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k12.internal\shares\Agency Data\Apportionment\Michelle\2020 session models\MYT\"/>
    </mc:Choice>
  </mc:AlternateContent>
  <bookViews>
    <workbookView xWindow="-20610" yWindow="-2415" windowWidth="20715" windowHeight="13275"/>
  </bookViews>
  <sheets>
    <sheet name="holdharmles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_123Graph_A" localSheetId="0" hidden="1">[1]App!#REF!</definedName>
    <definedName name="__123Graph_A" hidden="1">[1]App!#REF!</definedName>
    <definedName name="__123Graph_ABBO1" localSheetId="0" hidden="1">#REF!</definedName>
    <definedName name="__123Graph_ABBO1" hidden="1">#REF!</definedName>
    <definedName name="__123Graph_ADOR1" localSheetId="0" hidden="1">#REF!</definedName>
    <definedName name="__123Graph_ADOR1" hidden="1">#REF!</definedName>
    <definedName name="__123Graph_AESTATE1" localSheetId="0" hidden="1">#REF!</definedName>
    <definedName name="__123Graph_AESTATE1" hidden="1">#REF!</definedName>
    <definedName name="__123Graph_ANONREVACT1" localSheetId="0" hidden="1">#REF!</definedName>
    <definedName name="__123Graph_ANONREVACT1" hidden="1">#REF!</definedName>
    <definedName name="__123Graph_APU1" localSheetId="0" hidden="1">#REF!</definedName>
    <definedName name="__123Graph_APU1" hidden="1">#REF!</definedName>
    <definedName name="__123Graph_AREET" localSheetId="0" hidden="1">#REF!</definedName>
    <definedName name="__123Graph_AREET" hidden="1">#REF!</definedName>
    <definedName name="__123Graph_AREET2" localSheetId="0" hidden="1">#REF!</definedName>
    <definedName name="__123Graph_AREET2" hidden="1">#REF!</definedName>
    <definedName name="__123Graph_ARST1" localSheetId="0" hidden="1">#REF!</definedName>
    <definedName name="__123Graph_ARST1" hidden="1">#REF!</definedName>
    <definedName name="__123Graph_B" localSheetId="0" hidden="1">#REF!</definedName>
    <definedName name="__123Graph_B" hidden="1">#REF!</definedName>
    <definedName name="__123Graph_C" localSheetId="0" hidden="1">[1]App!#REF!</definedName>
    <definedName name="__123Graph_C" hidden="1">[1]App!#REF!</definedName>
    <definedName name="__123Graph_E" localSheetId="0" hidden="1">[2]Apportionment!#REF!</definedName>
    <definedName name="__123Graph_E" hidden="1">[2]Apportionment!#REF!</definedName>
    <definedName name="__123Graph_F" localSheetId="0" hidden="1">[2]Apportionment!#REF!</definedName>
    <definedName name="__123Graph_F" hidden="1">[2]Apportionment!#REF!</definedName>
    <definedName name="__123Graph_LBL_A" localSheetId="0" hidden="1">#REF!</definedName>
    <definedName name="__123Graph_LBL_A" hidden="1">#REF!</definedName>
    <definedName name="__123Graph_LBL_B" localSheetId="0" hidden="1">#REF!</definedName>
    <definedName name="__123Graph_LBL_B" hidden="1">#REF!</definedName>
    <definedName name="__123Graph_LBL_C" localSheetId="0" hidden="1">#REF!</definedName>
    <definedName name="__123Graph_LBL_C" hidden="1">#REF!</definedName>
    <definedName name="__123Graph_X" localSheetId="0" hidden="1">#REF!</definedName>
    <definedName name="__123Graph_X" hidden="1">#REF!</definedName>
    <definedName name="__123Graph_XBBO1" localSheetId="0" hidden="1">#REF!</definedName>
    <definedName name="__123Graph_XBBO1" hidden="1">#REF!</definedName>
    <definedName name="__123Graph_XDOR1" localSheetId="0" hidden="1">#REF!</definedName>
    <definedName name="__123Graph_XDOR1" hidden="1">#REF!</definedName>
    <definedName name="__123Graph_XESTATE1" localSheetId="0" hidden="1">#REF!</definedName>
    <definedName name="__123Graph_XESTATE1" hidden="1">#REF!</definedName>
    <definedName name="__123Graph_XNONREVACT1" localSheetId="0" hidden="1">#REF!</definedName>
    <definedName name="__123Graph_XNONREVACT1" hidden="1">#REF!</definedName>
    <definedName name="__123Graph_XPU1" localSheetId="0" hidden="1">#REF!</definedName>
    <definedName name="__123Graph_XPU1" hidden="1">#REF!</definedName>
    <definedName name="__123Graph_XREET" localSheetId="0" hidden="1">#REF!</definedName>
    <definedName name="__123Graph_XREET" hidden="1">#REF!</definedName>
    <definedName name="__123Graph_XREET2" localSheetId="0" hidden="1">#REF!</definedName>
    <definedName name="__123Graph_XREET2" hidden="1">#REF!</definedName>
    <definedName name="__123Graph_XRST1" localSheetId="0" hidden="1">#REF!</definedName>
    <definedName name="__123Graph_XRST1" hidden="1">#REF!</definedName>
    <definedName name="_Fill" localSheetId="0" hidden="1">#REF!</definedName>
    <definedName name="_Fill" hidden="1">#REF!</definedName>
    <definedName name="_xlnm._FilterDatabase" localSheetId="0" hidden="1">holdharmless!$A$8:$I$319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0</definedName>
    <definedName name="_Order2" hidden="1">255</definedName>
    <definedName name="_Sort" localSheetId="0" hidden="1">#REF!</definedName>
    <definedName name="_Sort" hidden="1">#REF!</definedName>
    <definedName name="_Table1_In1" localSheetId="0" hidden="1">'[3]&lt;65 Util_Cost'!#REF!</definedName>
    <definedName name="_Table1_In1" hidden="1">'[3]&lt;65 Util_Cost'!#REF!</definedName>
    <definedName name="_Table1_Out" localSheetId="0" hidden="1">#REF!</definedName>
    <definedName name="_Table1_Out" hidden="1">#REF!</definedName>
    <definedName name="Apport">'[4]Jan 2020 Apport'!$A:$BC</definedName>
    <definedName name="CertInc">'[4]Notes and Budget Drivers'!$D$43</definedName>
    <definedName name="Certinsfactor">'[4]Notes and Budget Drivers'!$D$47</definedName>
    <definedName name="CertMaint">'[4]Notes and Budget Drivers'!$D$41</definedName>
    <definedName name="ClassInc">'[4]Notes and Budget Drivers'!$D$44</definedName>
    <definedName name="Classinsfactor">'[4]Notes and Budget Drivers'!$D$48</definedName>
    <definedName name="ClassMaint">'[4]Notes and Budget Drivers'!$D$42</definedName>
    <definedName name="DATAIN">'[5]BEA Rate In'!$B$3:$D$317</definedName>
    <definedName name="ddd" localSheetId="0" hidden="1">#REF!</definedName>
    <definedName name="ddd" hidden="1">#REF!</definedName>
    <definedName name="EnacProto_CL">'[4]Proto Model Changes'!$BS:$BX</definedName>
    <definedName name="EnacProto_F195F">'[4]Proto Model Changes'!$BZ:$CE</definedName>
    <definedName name="EnacProto_Flat">'[4]Proto Model Changes'!$BL:$BQ</definedName>
    <definedName name="EnacSY201920">[4]Supplemental!$B:$O</definedName>
    <definedName name="EnacSY201920CL">'[4]Supplemental CL'!$B:$O</definedName>
    <definedName name="EnacSY201920F195F">'[4]Supplemental F195F'!$B:$O</definedName>
    <definedName name="EnacSY202021">[4]Supplemental!$Q:$AD</definedName>
    <definedName name="EnacSY202021CL">'[4]Supplemental CL'!$Q:$AD</definedName>
    <definedName name="EnacSY202021F195F">'[4]Supplemental F195F'!$Q:$AD</definedName>
    <definedName name="EnacSY202122">[4]Supplemental!$AF:$AS</definedName>
    <definedName name="EnacSY202122CL">'[4]Supplemental CL'!$AF:$AS</definedName>
    <definedName name="EnacSY202122F195F">'[4]Supplemental F195F'!$AF:$AS</definedName>
    <definedName name="EnacSY202223">[4]Supplemental!$AU:$BH</definedName>
    <definedName name="EnacSY202223CL">'[4]Supplemental CL'!$AU:$BH</definedName>
    <definedName name="EnacSY202223F195F">'[4]Supplemental F195F'!$AU:$BH</definedName>
    <definedName name="fff" localSheetId="0" hidden="1">[2]Apportionment!#REF!</definedName>
    <definedName name="fff" hidden="1">[2]Apportionment!#REF!</definedName>
    <definedName name="GovSY201920">#REF!</definedName>
    <definedName name="GovSY201920CL">#REF!</definedName>
    <definedName name="GovSY201920F195F">#REF!</definedName>
    <definedName name="GovSY202021">#REF!</definedName>
    <definedName name="GovSY202021CL">#REF!</definedName>
    <definedName name="GovSY202021F195F">#REF!</definedName>
    <definedName name="GovSY202122">#REF!</definedName>
    <definedName name="GovSY202122CL">#REF!</definedName>
    <definedName name="GovSY202122F195F">#REF!</definedName>
    <definedName name="GovSY202223">#REF!</definedName>
    <definedName name="GovSY202223CL">#REF!</definedName>
    <definedName name="GovSY202223F195F">#REF!</definedName>
    <definedName name="HoldHarmless">holdharmless!$A:$I</definedName>
    <definedName name="HouseSY201920">#REF!</definedName>
    <definedName name="HouseSY201920CL">#REF!</definedName>
    <definedName name="HouseSY201920F195F">#REF!</definedName>
    <definedName name="HouseSY202021">#REF!</definedName>
    <definedName name="HouseSY202021CL">#REF!</definedName>
    <definedName name="HouseSY202021F195F">#REF!</definedName>
    <definedName name="HouseSY202122">#REF!</definedName>
    <definedName name="HouseSY202122CL">#REF!</definedName>
    <definedName name="HouseSY202122F195F">#REF!</definedName>
    <definedName name="HouseSY202223">#REF!</definedName>
    <definedName name="HouseSY202223CL">#REF!</definedName>
    <definedName name="HouseSY202223F195F">#REF!</definedName>
    <definedName name="Insrate">'[4]Notes and Budget Drivers'!$D$46</definedName>
    <definedName name="k" localSheetId="0" hidden="1">#REF!</definedName>
    <definedName name="k" hidden="1">#REF!</definedName>
    <definedName name="levy">[4]ExcessLevy!$A:$AI</definedName>
    <definedName name="levyCL">'[4]ExcessLevy CL'!$A:$AI</definedName>
    <definedName name="levyF195F">'[4]ExcessLevy F195F'!$A:$AI</definedName>
    <definedName name="MaintSY201920">[4]Maintenance!$B:$O</definedName>
    <definedName name="MaintSY201920CL">'[4]Maintenance CL '!$B:$O</definedName>
    <definedName name="MaintSY201920F195F">'[4]Maintenance F195F'!$B:$O</definedName>
    <definedName name="MaintSY202021">[4]Maintenance!$Q:$AD</definedName>
    <definedName name="MaintSY202021CL">'[4]Maintenance CL '!$Q:$AD</definedName>
    <definedName name="MaintSY202021F195F">'[4]Maintenance F195F'!$Q:$AD</definedName>
    <definedName name="MaintSY202122">[4]Maintenance!$AF:$AS</definedName>
    <definedName name="MaintSY202122CL">'[4]Maintenance CL '!$AF:$AS</definedName>
    <definedName name="MaintSY202122F195F">'[4]Maintenance F195F'!$AF:$AS</definedName>
    <definedName name="MaintSY202223">[4]Maintenance!$AU:$BH</definedName>
    <definedName name="MaintSY202223CL">'[4]Maintenance CL '!$AU:$BH</definedName>
    <definedName name="MaintSY202223F195F">'[4]Maintenance F195F'!$AU:$BH</definedName>
    <definedName name="MEDDATA">[5]Summary!$A$5:$AQ$323</definedName>
    <definedName name="MSOC">'[4]Notes and Budget Drivers'!$D$87</definedName>
    <definedName name="MSOC912ehc">'[4]Notes and Budget Drivers'!$D$88</definedName>
    <definedName name="nothing2" localSheetId="0" hidden="1">{"umarea",#N/A,FALSE,"Starting Cost";"umagesex",#N/A,FALSE,"Starting Cost";"umbenlim",#N/A,FALSE,"Starting Cost";"umprovdisc",#N/A,FALSE,"Starting Cost";"umother",#N/A,FALSE,"Starting Cost";"umtrend",#N/A,FALSE,"Starting Cost"}</definedName>
    <definedName name="nothing2" hidden="1">{"umarea",#N/A,FALSE,"Starting Cost";"umagesex",#N/A,FALSE,"Starting Cost";"umbenlim",#N/A,FALSE,"Starting Cost";"umprovdisc",#N/A,FALSE,"Starting Cost";"umother",#N/A,FALSE,"Starting Cost";"umtrend",#N/A,FALSE,"Starting Cost"}</definedName>
    <definedName name="_xlnm.Print_Titles" localSheetId="0">holdharmless!$2:$8</definedName>
    <definedName name="Purple" localSheetId="0" hidden="1">[2]Apportionment!#REF!</definedName>
    <definedName name="Purple" hidden="1">[2]Apportionment!#REF!</definedName>
    <definedName name="RSGov202021">'[4]Notes and Budget Drivers'!#REF!</definedName>
    <definedName name="RSGov202122">'[4]Notes and Budget Drivers'!#REF!</definedName>
    <definedName name="RSGov202223">'[4]Notes and Budget Drivers'!#REF!</definedName>
    <definedName name="RSHouse202021">'[4]Notes and Budget Drivers'!#REF!</definedName>
    <definedName name="RSHouse202122">'[4]Notes and Budget Drivers'!#REF!</definedName>
    <definedName name="RSHouse202223">'[4]Notes and Budget Drivers'!#REF!</definedName>
    <definedName name="RSVocGov202021">'[4]Notes and Budget Drivers'!#REF!</definedName>
    <definedName name="RSVocGov202122">'[4]Notes and Budget Drivers'!#REF!</definedName>
    <definedName name="RSVocGov202223">'[4]Notes and Budget Drivers'!#REF!</definedName>
    <definedName name="RSVocHouse202021">'[4]Notes and Budget Drivers'!#REF!</definedName>
    <definedName name="RSVocHouse202122">'[4]Notes and Budget Drivers'!#REF!</definedName>
    <definedName name="RSVocHouse202223">'[4]Notes and Budget Drivers'!#REF!</definedName>
    <definedName name="SenSY201920">#REF!</definedName>
    <definedName name="SenSY201920CL">#REF!</definedName>
    <definedName name="SenSY201920F195F">#REF!</definedName>
    <definedName name="SenSY202021">#REF!</definedName>
    <definedName name="SenSY202021CL">#REF!</definedName>
    <definedName name="SenSY202021F195F">#REF!</definedName>
    <definedName name="SenSY202122">#REF!</definedName>
    <definedName name="SenSY202122CL">#REF!</definedName>
    <definedName name="SenSY202122F195F">#REF!</definedName>
    <definedName name="SenSY202223">#REF!</definedName>
    <definedName name="SenSY202223CL">#REF!</definedName>
    <definedName name="SenSY202223F195F">#REF!</definedName>
    <definedName name="SpEd_Apport">[4]SpED!$E:$H</definedName>
    <definedName name="SpEd_Enac_CL">[4]SpED!$AT:$BA</definedName>
    <definedName name="SpEd_Enac_F195F">[4]SpED!$BC:$BJ</definedName>
    <definedName name="SpEd_Enac_Flat">[4]SpED!$AK:$AR</definedName>
    <definedName name="SpEd_Gov_CL">[4]SpED!#REF!</definedName>
    <definedName name="Sped_Gov_F195F">[4]SpED!#REF!</definedName>
    <definedName name="SpEd_Gov_Flat">[4]SpED!#REF!</definedName>
    <definedName name="SpEd_House_CL">[4]SpED!#REF!</definedName>
    <definedName name="SpEd_House_F195F">[4]SpED!#REF!</definedName>
    <definedName name="SpEd_House_Flat">[4]SpED!#REF!</definedName>
    <definedName name="SpEd_Maint_CL">[4]SpED!$S:$Z</definedName>
    <definedName name="SpEd_Maint_F195F">[4]SpED!$AB:$AI</definedName>
    <definedName name="SpEd_Maint_Flat">[4]SpED!$J:$Q</definedName>
    <definedName name="SpEd_Sen_CL">[4]SpED!#REF!</definedName>
    <definedName name="SpEd_Sen_F195F">[4]SpED!#REF!</definedName>
    <definedName name="SpEd_Sen_Flat">[4]SpED!#REF!</definedName>
    <definedName name="SY201920Apport">'[4]School Year 2019-2020'!$A:$AR</definedName>
    <definedName name="SY2019enroll">'[4]Jan 2020 Apport Enroll'!$A:$AB</definedName>
    <definedName name="SY202021enroll">'[4]2020-21 enroll CL'!$A:$AB</definedName>
    <definedName name="SY202021F195Fenroll">'[4]2020-21 enroll F195F'!$A:$AB</definedName>
    <definedName name="SY202122enroll">'[4]2021-22 enroll CL'!$A:$AB</definedName>
    <definedName name="SY202122F195Fenroll">'[4]2022-23 enroll F195F'!$A:$AB</definedName>
    <definedName name="SY202223enroll">'[4]2022-23 enroll CL'!$A:$AB</definedName>
    <definedName name="SY202223F195Fenroll">'[4]2022-23 enroll F195F'!$A:$AB</definedName>
    <definedName name="test" localSheetId="0" hidden="1">[1]App!#REF!</definedName>
    <definedName name="test" hidden="1">[1]App!#REF!</definedName>
    <definedName name="wrn.Adjusted._.Mod._.Managed." localSheetId="0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localSheetId="0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localSheetId="0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llocation." localSheetId="0" hidden="1">{#N/A,#N/A,FALSE,"Allocation"}</definedName>
    <definedName name="wrn.Allocation." hidden="1">{#N/A,#N/A,FALSE,"Allocation"}</definedName>
    <definedName name="wrn.Assumptions." localSheetId="0" hidden="1">{#N/A,#N/A,FALSE,"Assumptions"}</definedName>
    <definedName name="wrn.Assumptions." hidden="1">{#N/A,#N/A,FALSE,"Assumptions"}</definedName>
    <definedName name="wrn.Data._.Output." localSheetId="0" hidden="1">{#N/A,#N/A,TRUE,"General Group Info";#N/A,#N/A,TRUE,"Census";#N/A,#N/A,TRUE,"Claims Report";#N/A,#N/A,TRUE,"Prior Claims";#N/A,#N/A,TRUE,"Costs"}</definedName>
    <definedName name="wrn.Data._.Output." hidden="1">{#N/A,#N/A,TRUE,"General Group Info";#N/A,#N/A,TRUE,"Census";#N/A,#N/A,TRUE,"Claims Report";#N/A,#N/A,TRUE,"Prior Claims";#N/A,#N/A,TRUE,"Costs"}</definedName>
    <definedName name="wrn.Detail." localSheetId="0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Factors." localSheetId="0" hidden="1">{#N/A,#N/A,FALSE,"Factors"}</definedName>
    <definedName name="wrn.Factors." hidden="1">{#N/A,#N/A,FALSE,"Factors"}</definedName>
    <definedName name="wrn.Model." localSheetId="0" hidden="1">{#N/A,#N/A,FALSE,"Model"}</definedName>
    <definedName name="wrn.Model." hidden="1">{#N/A,#N/A,FALSE,"Model"}</definedName>
    <definedName name="wrn.Print._.All." localSheetId="0" hidden="1">{#N/A,#N/A,FALSE,"Assumptions";#N/A,#N/A,FALSE,"Factors";#N/A,#N/A,FALSE,"Model";#N/A,#N/A,FALSE,"Allocation"}</definedName>
    <definedName name="wrn.Print._.All." hidden="1">{#N/A,#N/A,FALSE,"Assumptions";#N/A,#N/A,FALSE,"Factors";#N/A,#N/A,FALSE,"Model";#N/A,#N/A,FALSE,"Allocation"}</definedName>
    <definedName name="wrn.Print._.Full." localSheetId="0" hidden="1">{#N/A,#N/A,FALSE,"Paid Claims";#N/A,#N/A,FALSE,"Cumulative Paid Claims";#N/A,#N/A,FALSE,"Completion Ratios";#N/A,#N/A,FALSE,"Claim Reserve Analysis";#N/A,#N/A,FALSE,"Paid Claims % of Est Inc";#N/A,#N/A,FALSE,"Trends in Pure Premium";#N/A,#N/A,FALSE,"Trends in Paid Claims";#N/A,#N/A,FALSE,"Reserve Analysis"}</definedName>
    <definedName name="wrn.Print._.Full." hidden="1">{#N/A,#N/A,FALSE,"Paid Claims";#N/A,#N/A,FALSE,"Cumulative Paid Claims";#N/A,#N/A,FALSE,"Completion Ratios";#N/A,#N/A,FALSE,"Claim Reserve Analysis";#N/A,#N/A,FALSE,"Paid Claims % of Est Inc";#N/A,#N/A,FALSE,"Trends in Pure Premium";#N/A,#N/A,FALSE,"Trends in Paid Claims";#N/A,#N/A,FALSE,"Reserve Analysis"}</definedName>
    <definedName name="wrn.Print._.Limited." localSheetId="0" hidden="1">{#N/A,#N/A,TRUE,"Parameters";#N/A,#N/A,TRUE,"Paid Claims";#N/A,#N/A,TRUE,"Cumulative Paid Claims";#N/A,#N/A,TRUE,"Completion Ratios";#N/A,#N/A,TRUE,"Claim Reserve Analysis";#N/A,#N/A,TRUE,"Paid Claims % of Est Inc";#N/A,#N/A,TRUE,"Qtly Paid % of Est Inc";#N/A,#N/A,TRUE,"Trends in Pure Premium";#N/A,#N/A,TRUE,"Trends in Paid Claims";#N/A,#N/A,TRUE,"Trend Summary";#N/A,#N/A,TRUE,"Reserve Analysis"}</definedName>
    <definedName name="wrn.Print._.Limited." hidden="1">{#N/A,#N/A,TRUE,"Parameters";#N/A,#N/A,TRUE,"Paid Claims";#N/A,#N/A,TRUE,"Cumulative Paid Claims";#N/A,#N/A,TRUE,"Completion Ratios";#N/A,#N/A,TRUE,"Claim Reserve Analysis";#N/A,#N/A,TRUE,"Paid Claims % of Est Inc";#N/A,#N/A,TRUE,"Qtly Paid % of Est Inc";#N/A,#N/A,TRUE,"Trends in Pure Premium";#N/A,#N/A,TRUE,"Trends in Paid Claims";#N/A,#N/A,TRUE,"Trend Summary";#N/A,#N/A,TRUE,"Reserve Analysis"}</definedName>
    <definedName name="wrn.rates." localSheetId="0" hidden="1">{"rates",#N/A,FALSE,"Summary"}</definedName>
    <definedName name="wrn.rates." hidden="1">{"rates",#N/A,FALSE,"Summary"}</definedName>
    <definedName name="x" localSheetId="0" hidden="1">[6]App!#REF!</definedName>
    <definedName name="x" hidden="1">[6]App!#REF!</definedName>
  </definedNames>
  <calcPr calcId="162913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19" i="1" l="1"/>
  <c r="F319" i="1"/>
  <c r="I318" i="1"/>
  <c r="F318" i="1"/>
  <c r="I317" i="1"/>
  <c r="F317" i="1"/>
  <c r="I316" i="1"/>
  <c r="F316" i="1"/>
  <c r="I315" i="1"/>
  <c r="F315" i="1"/>
  <c r="I314" i="1"/>
  <c r="F314" i="1"/>
  <c r="I313" i="1"/>
  <c r="F313" i="1"/>
  <c r="I312" i="1"/>
  <c r="F312" i="1"/>
  <c r="I311" i="1"/>
  <c r="F311" i="1"/>
  <c r="I310" i="1"/>
  <c r="F310" i="1"/>
  <c r="I309" i="1"/>
  <c r="F309" i="1"/>
  <c r="I308" i="1"/>
  <c r="F308" i="1"/>
  <c r="I307" i="1"/>
  <c r="F307" i="1"/>
  <c r="I306" i="1"/>
  <c r="F306" i="1"/>
  <c r="I305" i="1"/>
  <c r="F305" i="1"/>
  <c r="I304" i="1"/>
  <c r="F304" i="1"/>
  <c r="I303" i="1"/>
  <c r="F303" i="1"/>
  <c r="I302" i="1"/>
  <c r="F302" i="1"/>
  <c r="I301" i="1"/>
  <c r="F301" i="1"/>
  <c r="I300" i="1"/>
  <c r="F300" i="1"/>
  <c r="I299" i="1"/>
  <c r="F299" i="1"/>
  <c r="I298" i="1"/>
  <c r="F298" i="1"/>
  <c r="I297" i="1"/>
  <c r="F297" i="1"/>
  <c r="I296" i="1"/>
  <c r="F296" i="1"/>
  <c r="I295" i="1"/>
  <c r="F295" i="1"/>
  <c r="I294" i="1"/>
  <c r="F294" i="1"/>
  <c r="I293" i="1"/>
  <c r="F293" i="1"/>
  <c r="I292" i="1"/>
  <c r="F292" i="1"/>
  <c r="I291" i="1"/>
  <c r="F291" i="1"/>
  <c r="I290" i="1"/>
  <c r="F290" i="1"/>
  <c r="I289" i="1"/>
  <c r="F289" i="1"/>
  <c r="I288" i="1"/>
  <c r="F288" i="1"/>
  <c r="I287" i="1"/>
  <c r="F287" i="1"/>
  <c r="I286" i="1"/>
  <c r="F286" i="1"/>
  <c r="I285" i="1"/>
  <c r="F285" i="1"/>
  <c r="I284" i="1"/>
  <c r="F284" i="1"/>
  <c r="I283" i="1"/>
  <c r="F283" i="1"/>
  <c r="I282" i="1"/>
  <c r="F282" i="1"/>
  <c r="I281" i="1"/>
  <c r="F281" i="1"/>
  <c r="I280" i="1"/>
  <c r="F280" i="1"/>
  <c r="I279" i="1"/>
  <c r="F279" i="1"/>
  <c r="I278" i="1"/>
  <c r="F278" i="1"/>
  <c r="I277" i="1"/>
  <c r="F277" i="1"/>
  <c r="I276" i="1"/>
  <c r="F276" i="1"/>
  <c r="I275" i="1"/>
  <c r="F275" i="1"/>
  <c r="I274" i="1"/>
  <c r="F274" i="1"/>
  <c r="I273" i="1"/>
  <c r="F273" i="1"/>
  <c r="I272" i="1"/>
  <c r="F272" i="1"/>
  <c r="I271" i="1"/>
  <c r="F271" i="1"/>
  <c r="I270" i="1"/>
  <c r="F270" i="1"/>
  <c r="I269" i="1"/>
  <c r="F269" i="1"/>
  <c r="I268" i="1"/>
  <c r="F268" i="1"/>
  <c r="I267" i="1"/>
  <c r="F267" i="1"/>
  <c r="I266" i="1"/>
  <c r="F266" i="1"/>
  <c r="I265" i="1"/>
  <c r="F265" i="1"/>
  <c r="I264" i="1"/>
  <c r="F264" i="1"/>
  <c r="I263" i="1"/>
  <c r="F263" i="1"/>
  <c r="I262" i="1"/>
  <c r="F262" i="1"/>
  <c r="I261" i="1"/>
  <c r="F261" i="1"/>
  <c r="I260" i="1"/>
  <c r="F260" i="1"/>
  <c r="I259" i="1"/>
  <c r="F259" i="1"/>
  <c r="I258" i="1"/>
  <c r="F258" i="1"/>
  <c r="I257" i="1"/>
  <c r="F257" i="1"/>
  <c r="I256" i="1"/>
  <c r="F256" i="1"/>
  <c r="I255" i="1"/>
  <c r="F255" i="1"/>
  <c r="I254" i="1"/>
  <c r="F254" i="1"/>
  <c r="I253" i="1"/>
  <c r="F253" i="1"/>
  <c r="I252" i="1"/>
  <c r="F252" i="1"/>
  <c r="I251" i="1"/>
  <c r="F251" i="1"/>
  <c r="I250" i="1"/>
  <c r="F250" i="1"/>
  <c r="I249" i="1"/>
  <c r="F249" i="1"/>
  <c r="I248" i="1"/>
  <c r="F248" i="1"/>
  <c r="I247" i="1"/>
  <c r="F247" i="1"/>
  <c r="I246" i="1"/>
  <c r="F246" i="1"/>
  <c r="I245" i="1"/>
  <c r="F245" i="1"/>
  <c r="I244" i="1"/>
  <c r="F244" i="1"/>
  <c r="I243" i="1"/>
  <c r="F243" i="1"/>
  <c r="I242" i="1"/>
  <c r="F242" i="1"/>
  <c r="I241" i="1"/>
  <c r="F241" i="1"/>
  <c r="I240" i="1"/>
  <c r="F240" i="1"/>
  <c r="I239" i="1"/>
  <c r="F239" i="1"/>
  <c r="I238" i="1"/>
  <c r="F238" i="1"/>
  <c r="I237" i="1"/>
  <c r="F237" i="1"/>
  <c r="I236" i="1"/>
  <c r="F236" i="1"/>
  <c r="I235" i="1"/>
  <c r="F235" i="1"/>
  <c r="I234" i="1"/>
  <c r="F234" i="1"/>
  <c r="I233" i="1"/>
  <c r="F233" i="1"/>
  <c r="I232" i="1"/>
  <c r="F232" i="1"/>
  <c r="I231" i="1"/>
  <c r="F231" i="1"/>
  <c r="I230" i="1"/>
  <c r="F230" i="1"/>
  <c r="I229" i="1"/>
  <c r="F229" i="1"/>
  <c r="I228" i="1"/>
  <c r="F228" i="1"/>
  <c r="I227" i="1"/>
  <c r="F227" i="1"/>
  <c r="I226" i="1"/>
  <c r="F226" i="1"/>
  <c r="I225" i="1"/>
  <c r="F225" i="1"/>
  <c r="I224" i="1"/>
  <c r="F224" i="1"/>
  <c r="I223" i="1"/>
  <c r="F223" i="1"/>
  <c r="I222" i="1"/>
  <c r="F222" i="1"/>
  <c r="I221" i="1"/>
  <c r="F221" i="1"/>
  <c r="I220" i="1"/>
  <c r="F220" i="1"/>
  <c r="I219" i="1"/>
  <c r="F219" i="1"/>
  <c r="I218" i="1"/>
  <c r="F218" i="1"/>
  <c r="I217" i="1"/>
  <c r="F217" i="1"/>
  <c r="I216" i="1"/>
  <c r="F216" i="1"/>
  <c r="I215" i="1"/>
  <c r="F215" i="1"/>
  <c r="I214" i="1"/>
  <c r="F214" i="1"/>
  <c r="I213" i="1"/>
  <c r="F213" i="1"/>
  <c r="I212" i="1"/>
  <c r="F212" i="1"/>
  <c r="I211" i="1"/>
  <c r="F211" i="1"/>
  <c r="I210" i="1"/>
  <c r="F210" i="1"/>
  <c r="I209" i="1"/>
  <c r="F209" i="1"/>
  <c r="I208" i="1"/>
  <c r="F208" i="1"/>
  <c r="I207" i="1"/>
  <c r="F207" i="1"/>
  <c r="I206" i="1"/>
  <c r="F206" i="1"/>
  <c r="I205" i="1"/>
  <c r="F205" i="1"/>
  <c r="I204" i="1"/>
  <c r="F204" i="1"/>
  <c r="I203" i="1"/>
  <c r="F203" i="1"/>
  <c r="I202" i="1"/>
  <c r="F202" i="1"/>
  <c r="I201" i="1"/>
  <c r="F201" i="1"/>
  <c r="I200" i="1"/>
  <c r="F200" i="1"/>
  <c r="I199" i="1"/>
  <c r="F199" i="1"/>
  <c r="I198" i="1"/>
  <c r="F198" i="1"/>
  <c r="I197" i="1"/>
  <c r="F197" i="1"/>
  <c r="I196" i="1"/>
  <c r="F196" i="1"/>
  <c r="I195" i="1"/>
  <c r="F195" i="1"/>
  <c r="I194" i="1"/>
  <c r="F194" i="1"/>
  <c r="I193" i="1"/>
  <c r="F193" i="1"/>
  <c r="I192" i="1"/>
  <c r="F192" i="1"/>
  <c r="I191" i="1"/>
  <c r="F191" i="1"/>
  <c r="I190" i="1"/>
  <c r="F190" i="1"/>
  <c r="I189" i="1"/>
  <c r="F189" i="1"/>
  <c r="I188" i="1"/>
  <c r="F188" i="1"/>
  <c r="I187" i="1"/>
  <c r="F187" i="1"/>
  <c r="I186" i="1"/>
  <c r="F186" i="1"/>
  <c r="I185" i="1"/>
  <c r="F185" i="1"/>
  <c r="I184" i="1"/>
  <c r="F184" i="1"/>
  <c r="I183" i="1"/>
  <c r="F183" i="1"/>
  <c r="I182" i="1"/>
  <c r="F182" i="1"/>
  <c r="I181" i="1"/>
  <c r="F181" i="1"/>
  <c r="I180" i="1"/>
  <c r="F180" i="1"/>
  <c r="I179" i="1"/>
  <c r="F179" i="1"/>
  <c r="I178" i="1"/>
  <c r="F178" i="1"/>
  <c r="I177" i="1"/>
  <c r="F177" i="1"/>
  <c r="I176" i="1"/>
  <c r="F176" i="1"/>
  <c r="I175" i="1"/>
  <c r="F175" i="1"/>
  <c r="I174" i="1"/>
  <c r="F174" i="1"/>
  <c r="I173" i="1"/>
  <c r="F173" i="1"/>
  <c r="I172" i="1"/>
  <c r="F172" i="1"/>
  <c r="I171" i="1"/>
  <c r="F171" i="1"/>
  <c r="I170" i="1"/>
  <c r="F170" i="1"/>
  <c r="I169" i="1"/>
  <c r="F169" i="1"/>
  <c r="I168" i="1"/>
  <c r="F168" i="1"/>
  <c r="I167" i="1"/>
  <c r="F167" i="1"/>
  <c r="I166" i="1"/>
  <c r="F166" i="1"/>
  <c r="I165" i="1"/>
  <c r="F165" i="1"/>
  <c r="I164" i="1"/>
  <c r="F164" i="1"/>
  <c r="I163" i="1"/>
  <c r="F163" i="1"/>
  <c r="I162" i="1"/>
  <c r="F162" i="1"/>
  <c r="I161" i="1"/>
  <c r="F161" i="1"/>
  <c r="I160" i="1"/>
  <c r="F160" i="1"/>
  <c r="I159" i="1"/>
  <c r="F159" i="1"/>
  <c r="I158" i="1"/>
  <c r="F158" i="1"/>
  <c r="I157" i="1"/>
  <c r="F157" i="1"/>
  <c r="I156" i="1"/>
  <c r="F156" i="1"/>
  <c r="I155" i="1"/>
  <c r="F155" i="1"/>
  <c r="I154" i="1"/>
  <c r="F154" i="1"/>
  <c r="I153" i="1"/>
  <c r="F153" i="1"/>
  <c r="I152" i="1"/>
  <c r="F152" i="1"/>
  <c r="I151" i="1"/>
  <c r="F151" i="1"/>
  <c r="I150" i="1"/>
  <c r="F150" i="1"/>
  <c r="I149" i="1"/>
  <c r="F149" i="1"/>
  <c r="I148" i="1"/>
  <c r="F148" i="1"/>
  <c r="I147" i="1"/>
  <c r="F147" i="1"/>
  <c r="I146" i="1"/>
  <c r="F146" i="1"/>
  <c r="I145" i="1"/>
  <c r="F145" i="1"/>
  <c r="I144" i="1"/>
  <c r="F144" i="1"/>
  <c r="I143" i="1"/>
  <c r="F143" i="1"/>
  <c r="I142" i="1"/>
  <c r="F142" i="1"/>
  <c r="I141" i="1"/>
  <c r="F141" i="1"/>
  <c r="I140" i="1"/>
  <c r="F140" i="1"/>
  <c r="I139" i="1"/>
  <c r="F139" i="1"/>
  <c r="I138" i="1"/>
  <c r="F138" i="1"/>
  <c r="I137" i="1"/>
  <c r="F137" i="1"/>
  <c r="I136" i="1"/>
  <c r="F136" i="1"/>
  <c r="I135" i="1"/>
  <c r="F135" i="1"/>
  <c r="I134" i="1"/>
  <c r="F134" i="1"/>
  <c r="I133" i="1"/>
  <c r="F133" i="1"/>
  <c r="I132" i="1"/>
  <c r="F132" i="1"/>
  <c r="I131" i="1"/>
  <c r="F131" i="1"/>
  <c r="I130" i="1"/>
  <c r="F130" i="1"/>
  <c r="I129" i="1"/>
  <c r="F129" i="1"/>
  <c r="I128" i="1"/>
  <c r="F128" i="1"/>
  <c r="I127" i="1"/>
  <c r="F127" i="1"/>
  <c r="I126" i="1"/>
  <c r="F126" i="1"/>
  <c r="I125" i="1"/>
  <c r="F125" i="1"/>
  <c r="I124" i="1"/>
  <c r="F124" i="1"/>
  <c r="I123" i="1"/>
  <c r="F123" i="1"/>
  <c r="I122" i="1"/>
  <c r="F122" i="1"/>
  <c r="I121" i="1"/>
  <c r="F121" i="1"/>
  <c r="I120" i="1"/>
  <c r="F120" i="1"/>
  <c r="I119" i="1"/>
  <c r="F119" i="1"/>
  <c r="I118" i="1"/>
  <c r="F118" i="1"/>
  <c r="I117" i="1"/>
  <c r="F117" i="1"/>
  <c r="I116" i="1"/>
  <c r="F116" i="1"/>
  <c r="I115" i="1"/>
  <c r="F115" i="1"/>
  <c r="I114" i="1"/>
  <c r="F114" i="1"/>
  <c r="I113" i="1"/>
  <c r="F113" i="1"/>
  <c r="I112" i="1"/>
  <c r="F112" i="1"/>
  <c r="I111" i="1"/>
  <c r="F111" i="1"/>
  <c r="I110" i="1"/>
  <c r="F110" i="1"/>
  <c r="I109" i="1"/>
  <c r="F109" i="1"/>
  <c r="I108" i="1"/>
  <c r="F108" i="1"/>
  <c r="I107" i="1"/>
  <c r="F107" i="1"/>
  <c r="I106" i="1"/>
  <c r="F106" i="1"/>
  <c r="I105" i="1"/>
  <c r="F105" i="1"/>
  <c r="I104" i="1"/>
  <c r="F104" i="1"/>
  <c r="I103" i="1"/>
  <c r="F103" i="1"/>
  <c r="I102" i="1"/>
  <c r="F102" i="1"/>
  <c r="I101" i="1"/>
  <c r="F101" i="1"/>
  <c r="I100" i="1"/>
  <c r="F100" i="1"/>
  <c r="I99" i="1"/>
  <c r="F99" i="1"/>
  <c r="I98" i="1"/>
  <c r="F98" i="1"/>
  <c r="I97" i="1"/>
  <c r="F97" i="1"/>
  <c r="I96" i="1"/>
  <c r="F96" i="1"/>
  <c r="I95" i="1"/>
  <c r="F95" i="1"/>
  <c r="I94" i="1"/>
  <c r="F94" i="1"/>
  <c r="I93" i="1"/>
  <c r="F93" i="1"/>
  <c r="I92" i="1"/>
  <c r="F92" i="1"/>
  <c r="I91" i="1"/>
  <c r="F91" i="1"/>
  <c r="I90" i="1"/>
  <c r="F90" i="1"/>
  <c r="I89" i="1"/>
  <c r="F89" i="1"/>
  <c r="I88" i="1"/>
  <c r="F88" i="1"/>
  <c r="I87" i="1"/>
  <c r="F87" i="1"/>
  <c r="I86" i="1"/>
  <c r="F86" i="1"/>
  <c r="I85" i="1"/>
  <c r="F85" i="1"/>
  <c r="I84" i="1"/>
  <c r="F84" i="1"/>
  <c r="I83" i="1"/>
  <c r="F83" i="1"/>
  <c r="I82" i="1"/>
  <c r="F82" i="1"/>
  <c r="I81" i="1"/>
  <c r="F81" i="1"/>
  <c r="I80" i="1"/>
  <c r="F80" i="1"/>
  <c r="I79" i="1"/>
  <c r="F79" i="1"/>
  <c r="I78" i="1"/>
  <c r="F78" i="1"/>
  <c r="I77" i="1"/>
  <c r="F77" i="1"/>
  <c r="I76" i="1"/>
  <c r="F76" i="1"/>
  <c r="I75" i="1"/>
  <c r="F75" i="1"/>
  <c r="I74" i="1"/>
  <c r="F74" i="1"/>
  <c r="I73" i="1"/>
  <c r="F73" i="1"/>
  <c r="I72" i="1"/>
  <c r="F72" i="1"/>
  <c r="I71" i="1"/>
  <c r="F71" i="1"/>
  <c r="I70" i="1"/>
  <c r="F70" i="1"/>
  <c r="I69" i="1"/>
  <c r="F69" i="1"/>
  <c r="I68" i="1"/>
  <c r="F68" i="1"/>
  <c r="I67" i="1"/>
  <c r="F67" i="1"/>
  <c r="I66" i="1"/>
  <c r="F66" i="1"/>
  <c r="I65" i="1"/>
  <c r="F65" i="1"/>
  <c r="I64" i="1"/>
  <c r="F64" i="1"/>
  <c r="I63" i="1"/>
  <c r="F63" i="1"/>
  <c r="I62" i="1"/>
  <c r="F62" i="1"/>
  <c r="I61" i="1"/>
  <c r="F61" i="1"/>
  <c r="I60" i="1"/>
  <c r="F60" i="1"/>
  <c r="I59" i="1"/>
  <c r="F59" i="1"/>
  <c r="I58" i="1"/>
  <c r="F58" i="1"/>
  <c r="I57" i="1"/>
  <c r="F57" i="1"/>
  <c r="I56" i="1"/>
  <c r="F56" i="1"/>
  <c r="I55" i="1"/>
  <c r="F55" i="1"/>
  <c r="I54" i="1"/>
  <c r="F54" i="1"/>
  <c r="I53" i="1"/>
  <c r="F53" i="1"/>
  <c r="I52" i="1"/>
  <c r="F52" i="1"/>
  <c r="I51" i="1"/>
  <c r="F51" i="1"/>
  <c r="I50" i="1"/>
  <c r="F50" i="1"/>
  <c r="I49" i="1"/>
  <c r="F49" i="1"/>
  <c r="I48" i="1"/>
  <c r="F48" i="1"/>
  <c r="I47" i="1"/>
  <c r="F47" i="1"/>
  <c r="I46" i="1"/>
  <c r="F46" i="1"/>
  <c r="I45" i="1"/>
  <c r="F45" i="1"/>
  <c r="I44" i="1"/>
  <c r="F44" i="1"/>
  <c r="I43" i="1"/>
  <c r="F43" i="1"/>
  <c r="I42" i="1"/>
  <c r="F42" i="1"/>
  <c r="I41" i="1"/>
  <c r="F41" i="1"/>
  <c r="I40" i="1"/>
  <c r="F40" i="1"/>
  <c r="I39" i="1"/>
  <c r="F39" i="1"/>
  <c r="I38" i="1"/>
  <c r="F38" i="1"/>
  <c r="I37" i="1"/>
  <c r="F37" i="1"/>
  <c r="I36" i="1"/>
  <c r="F36" i="1"/>
  <c r="I35" i="1"/>
  <c r="F35" i="1"/>
  <c r="I34" i="1"/>
  <c r="F34" i="1"/>
  <c r="I33" i="1"/>
  <c r="F33" i="1"/>
  <c r="I32" i="1"/>
  <c r="F32" i="1"/>
  <c r="I31" i="1"/>
  <c r="F31" i="1"/>
  <c r="I30" i="1"/>
  <c r="F30" i="1"/>
  <c r="I29" i="1"/>
  <c r="F29" i="1"/>
  <c r="I28" i="1"/>
  <c r="F28" i="1"/>
  <c r="I27" i="1"/>
  <c r="F27" i="1"/>
  <c r="I26" i="1"/>
  <c r="F26" i="1"/>
  <c r="I25" i="1"/>
  <c r="F25" i="1"/>
  <c r="I24" i="1"/>
  <c r="F24" i="1"/>
  <c r="I23" i="1"/>
  <c r="F23" i="1"/>
  <c r="I22" i="1"/>
  <c r="F22" i="1"/>
  <c r="I21" i="1"/>
  <c r="F21" i="1"/>
  <c r="I20" i="1"/>
  <c r="F20" i="1"/>
  <c r="I19" i="1"/>
  <c r="F19" i="1"/>
  <c r="I18" i="1"/>
  <c r="F18" i="1"/>
  <c r="I17" i="1"/>
  <c r="F17" i="1"/>
  <c r="I16" i="1"/>
  <c r="F16" i="1"/>
  <c r="I15" i="1"/>
  <c r="F15" i="1"/>
  <c r="I14" i="1"/>
  <c r="F14" i="1"/>
  <c r="I13" i="1"/>
  <c r="F13" i="1"/>
  <c r="I12" i="1"/>
  <c r="F12" i="1"/>
  <c r="I11" i="1"/>
  <c r="F11" i="1"/>
  <c r="I10" i="1"/>
  <c r="F10" i="1"/>
  <c r="F7" i="1" s="1"/>
  <c r="I9" i="1"/>
  <c r="F9" i="1"/>
  <c r="H7" i="1"/>
  <c r="G7" i="1"/>
  <c r="E7" i="1"/>
  <c r="D7" i="1"/>
  <c r="C7" i="1"/>
  <c r="B1" i="1"/>
  <c r="C1" i="1" s="1"/>
  <c r="D1" i="1" s="1"/>
  <c r="E1" i="1" s="1"/>
  <c r="F1" i="1" s="1"/>
  <c r="G1" i="1" s="1"/>
  <c r="H1" i="1" s="1"/>
  <c r="I1" i="1" s="1"/>
  <c r="I7" i="1" l="1"/>
</calcChain>
</file>

<file path=xl/sharedStrings.xml><?xml version="1.0" encoding="utf-8"?>
<sst xmlns="http://schemas.openxmlformats.org/spreadsheetml/2006/main" count="637" uniqueCount="637">
  <si>
    <t>District Detail Total Hold Harmless Funding</t>
  </si>
  <si>
    <t>Hold Harmless</t>
  </si>
  <si>
    <t>School Year 2019-20</t>
  </si>
  <si>
    <t>School Year 2020-21</t>
  </si>
  <si>
    <t>District</t>
  </si>
  <si>
    <t>ESHB 2163</t>
  </si>
  <si>
    <t xml:space="preserve"> CY 2020 LEA
(SY 2019-20 portion)</t>
  </si>
  <si>
    <t>Transportation</t>
  </si>
  <si>
    <t>Total 
SY 2019-20</t>
  </si>
  <si>
    <t>Estimated
ESHB 2163</t>
  </si>
  <si>
    <t xml:space="preserve"> CY 2020 LEA
(SY 2020-21 portion)</t>
  </si>
  <si>
    <t>00000</t>
  </si>
  <si>
    <t>State Summary</t>
  </si>
  <si>
    <t>14005</t>
  </si>
  <si>
    <t>Aberdeen School District</t>
  </si>
  <si>
    <t>21226</t>
  </si>
  <si>
    <t>Adna School District</t>
  </si>
  <si>
    <t>22017</t>
  </si>
  <si>
    <t>Almira School District</t>
  </si>
  <si>
    <t>29103</t>
  </si>
  <si>
    <t>Anacortes School District</t>
  </si>
  <si>
    <t>31016</t>
  </si>
  <si>
    <t>Arlington School District</t>
  </si>
  <si>
    <t>02420</t>
  </si>
  <si>
    <t>Asotin-Anatone School District</t>
  </si>
  <si>
    <t>17408</t>
  </si>
  <si>
    <t>Auburn School District</t>
  </si>
  <si>
    <t>18303</t>
  </si>
  <si>
    <t>Bainbridge Island School District</t>
  </si>
  <si>
    <t>06119</t>
  </si>
  <si>
    <t>Battle Ground School District</t>
  </si>
  <si>
    <t>17405</t>
  </si>
  <si>
    <t>Bellevue School District</t>
  </si>
  <si>
    <t>37501</t>
  </si>
  <si>
    <t>Bellingham School District</t>
  </si>
  <si>
    <t>01122</t>
  </si>
  <si>
    <t>Benge School District</t>
  </si>
  <si>
    <t>27403</t>
  </si>
  <si>
    <t>Bethel School District</t>
  </si>
  <si>
    <t>20203</t>
  </si>
  <si>
    <t>Bickleton School District</t>
  </si>
  <si>
    <t>37503</t>
  </si>
  <si>
    <t>Blaine School District</t>
  </si>
  <si>
    <t>21234</t>
  </si>
  <si>
    <t>Boistfort School District</t>
  </si>
  <si>
    <t>18100</t>
  </si>
  <si>
    <t>Bremerton School District</t>
  </si>
  <si>
    <t>24111</t>
  </si>
  <si>
    <t>Brewster School District</t>
  </si>
  <si>
    <t>09075</t>
  </si>
  <si>
    <t>Bridgeport School District</t>
  </si>
  <si>
    <t>16046</t>
  </si>
  <si>
    <t>Brinnon School District</t>
  </si>
  <si>
    <t>29100</t>
  </si>
  <si>
    <t>Burlington-Edison School District</t>
  </si>
  <si>
    <t>06117</t>
  </si>
  <si>
    <t>Camas School District</t>
  </si>
  <si>
    <t>05401</t>
  </si>
  <si>
    <t>Cape Flattery School District</t>
  </si>
  <si>
    <t>27019</t>
  </si>
  <si>
    <t>Carbonado School District</t>
  </si>
  <si>
    <t>04228</t>
  </si>
  <si>
    <t>Cascade School District</t>
  </si>
  <si>
    <t>04222</t>
  </si>
  <si>
    <t>CASHMERE SCHOOL DISTRICT</t>
  </si>
  <si>
    <t>08401</t>
  </si>
  <si>
    <t>Castle Rock School District</t>
  </si>
  <si>
    <t>20215</t>
  </si>
  <si>
    <t>Centerville School District</t>
  </si>
  <si>
    <t>18401</t>
  </si>
  <si>
    <t>Central Kitsap School District</t>
  </si>
  <si>
    <t>32356</t>
  </si>
  <si>
    <t>Central Valley School District</t>
  </si>
  <si>
    <t>21401</t>
  </si>
  <si>
    <t>Centralia School District</t>
  </si>
  <si>
    <t>21302</t>
  </si>
  <si>
    <t>Chehalis School District</t>
  </si>
  <si>
    <t>32360</t>
  </si>
  <si>
    <t>Cheney School District</t>
  </si>
  <si>
    <t>33036</t>
  </si>
  <si>
    <t>Chewelah School District</t>
  </si>
  <si>
    <t>27901</t>
  </si>
  <si>
    <t>Chief Leschi Tribal Compact</t>
  </si>
  <si>
    <t>16049</t>
  </si>
  <si>
    <t>Chimacum School District</t>
  </si>
  <si>
    <t>02250</t>
  </si>
  <si>
    <t>Clarkston School District</t>
  </si>
  <si>
    <t>19404</t>
  </si>
  <si>
    <t>Cle Elum-Roslyn School District</t>
  </si>
  <si>
    <t>27400</t>
  </si>
  <si>
    <t>Clover Park School District</t>
  </si>
  <si>
    <t>38300</t>
  </si>
  <si>
    <t>Colfax School District</t>
  </si>
  <si>
    <t>36250</t>
  </si>
  <si>
    <t>College Place School District</t>
  </si>
  <si>
    <t>38306</t>
  </si>
  <si>
    <t>Colton School District</t>
  </si>
  <si>
    <t>33206</t>
  </si>
  <si>
    <t>Columbia (Stevens) School District</t>
  </si>
  <si>
    <t>36400</t>
  </si>
  <si>
    <t>Columbia (Walla Walla) School District</t>
  </si>
  <si>
    <t>33115</t>
  </si>
  <si>
    <t>Colville School District</t>
  </si>
  <si>
    <t>29011</t>
  </si>
  <si>
    <t>Concrete School District</t>
  </si>
  <si>
    <t>29317</t>
  </si>
  <si>
    <t>Conway School District</t>
  </si>
  <si>
    <t>14099</t>
  </si>
  <si>
    <t>Cosmopolis School District</t>
  </si>
  <si>
    <t>13151</t>
  </si>
  <si>
    <t>Coulee-Hartline School District</t>
  </si>
  <si>
    <t>15204</t>
  </si>
  <si>
    <t>Coupeville School District</t>
  </si>
  <si>
    <t>05313</t>
  </si>
  <si>
    <t>Crescent School District</t>
  </si>
  <si>
    <t>22073</t>
  </si>
  <si>
    <t>Creston School District</t>
  </si>
  <si>
    <t>10050</t>
  </si>
  <si>
    <t>Curlew School District</t>
  </si>
  <si>
    <t>26059</t>
  </si>
  <si>
    <t>Cusick School District</t>
  </si>
  <si>
    <t>19007</t>
  </si>
  <si>
    <t>Damman School District</t>
  </si>
  <si>
    <t>31330</t>
  </si>
  <si>
    <t>Darrington School District</t>
  </si>
  <si>
    <t>22207</t>
  </si>
  <si>
    <t>Davenport School District</t>
  </si>
  <si>
    <t>07002</t>
  </si>
  <si>
    <t>Dayton School District</t>
  </si>
  <si>
    <t>32414</t>
  </si>
  <si>
    <t>Deer Park School District</t>
  </si>
  <si>
    <t>27343</t>
  </si>
  <si>
    <t>Dieringer School District</t>
  </si>
  <si>
    <t>36101</t>
  </si>
  <si>
    <t>Dixie School District</t>
  </si>
  <si>
    <t>32361</t>
  </si>
  <si>
    <t>East Valley School District (Spokane)</t>
  </si>
  <si>
    <t>39090</t>
  </si>
  <si>
    <t>East Valley School District (Yakima)</t>
  </si>
  <si>
    <t>09206</t>
  </si>
  <si>
    <t>Eastmont School District</t>
  </si>
  <si>
    <t>19028</t>
  </si>
  <si>
    <t>Easton School District</t>
  </si>
  <si>
    <t>27404</t>
  </si>
  <si>
    <t>Eatonville School District</t>
  </si>
  <si>
    <t>31015</t>
  </si>
  <si>
    <t>Edmonds School District</t>
  </si>
  <si>
    <t>19401</t>
  </si>
  <si>
    <t>Ellensburg School District</t>
  </si>
  <si>
    <t>14068</t>
  </si>
  <si>
    <t>Elma School District</t>
  </si>
  <si>
    <t>38308</t>
  </si>
  <si>
    <t>Endicott School District</t>
  </si>
  <si>
    <t>04127</t>
  </si>
  <si>
    <t>Entiat School District</t>
  </si>
  <si>
    <t>17216</t>
  </si>
  <si>
    <t>Enumclaw School District</t>
  </si>
  <si>
    <t>13165</t>
  </si>
  <si>
    <t>Ephrata School District</t>
  </si>
  <si>
    <t>21036</t>
  </si>
  <si>
    <t>Evaline School District</t>
  </si>
  <si>
    <t>31002</t>
  </si>
  <si>
    <t>Everett School District</t>
  </si>
  <si>
    <t>06114</t>
  </si>
  <si>
    <t>Evergreen School District (Clark)</t>
  </si>
  <si>
    <t>33205</t>
  </si>
  <si>
    <t>Evergreen School District (Stevens)</t>
  </si>
  <si>
    <t>17210</t>
  </si>
  <si>
    <t>Federal Way School District</t>
  </si>
  <si>
    <t>37502</t>
  </si>
  <si>
    <t>Ferndale School District</t>
  </si>
  <si>
    <t>27417</t>
  </si>
  <si>
    <t>Fife School District</t>
  </si>
  <si>
    <t>03053</t>
  </si>
  <si>
    <t>Finley School District</t>
  </si>
  <si>
    <t>27402</t>
  </si>
  <si>
    <t>Franklin Pierce School District</t>
  </si>
  <si>
    <t>32358</t>
  </si>
  <si>
    <t>Freeman School District</t>
  </si>
  <si>
    <t>38302</t>
  </si>
  <si>
    <t>Garfield School District</t>
  </si>
  <si>
    <t>20401</t>
  </si>
  <si>
    <t>Glenwood School District</t>
  </si>
  <si>
    <t>20404</t>
  </si>
  <si>
    <t>Goldendale School District</t>
  </si>
  <si>
    <t>13301</t>
  </si>
  <si>
    <t>Grand Coulee Dam School District</t>
  </si>
  <si>
    <t>39200</t>
  </si>
  <si>
    <t>Grandview School District</t>
  </si>
  <si>
    <t>39204</t>
  </si>
  <si>
    <t>Granger School District</t>
  </si>
  <si>
    <t>31332</t>
  </si>
  <si>
    <t>Granite Falls School District</t>
  </si>
  <si>
    <t>23054</t>
  </si>
  <si>
    <t>Grapeview School District</t>
  </si>
  <si>
    <t>32312</t>
  </si>
  <si>
    <t>Great Northern School District</t>
  </si>
  <si>
    <t>17910</t>
  </si>
  <si>
    <t>Green Dot Public Schools Rainier Valley</t>
  </si>
  <si>
    <t>06103</t>
  </si>
  <si>
    <t>Green Mountain School District</t>
  </si>
  <si>
    <t>34324</t>
  </si>
  <si>
    <t>Griffin School District</t>
  </si>
  <si>
    <t>22204</t>
  </si>
  <si>
    <t>Harrington School District</t>
  </si>
  <si>
    <t>39203</t>
  </si>
  <si>
    <t>Highland School District</t>
  </si>
  <si>
    <t>17401</t>
  </si>
  <si>
    <t>Highline School District</t>
  </si>
  <si>
    <t>06098</t>
  </si>
  <si>
    <t>Hockinson School District</t>
  </si>
  <si>
    <t>23404</t>
  </si>
  <si>
    <t>Hood Canal School District</t>
  </si>
  <si>
    <t>14028</t>
  </si>
  <si>
    <t>Hoquiam School District</t>
  </si>
  <si>
    <t>17911</t>
  </si>
  <si>
    <t>Impact Public Schools</t>
  </si>
  <si>
    <t>10070</t>
  </si>
  <si>
    <t>Inchelium School District</t>
  </si>
  <si>
    <t>31063</t>
  </si>
  <si>
    <t>Index School District</t>
  </si>
  <si>
    <t>17411</t>
  </si>
  <si>
    <t>Issaquah School District</t>
  </si>
  <si>
    <t>11056</t>
  </si>
  <si>
    <t>Kahlotus School District</t>
  </si>
  <si>
    <t>08402</t>
  </si>
  <si>
    <t>Kalama School District</t>
  </si>
  <si>
    <t>10003</t>
  </si>
  <si>
    <t>Keller School District</t>
  </si>
  <si>
    <t>08458</t>
  </si>
  <si>
    <t>Kelso School District</t>
  </si>
  <si>
    <t>03017</t>
  </si>
  <si>
    <t>Kennewick School District</t>
  </si>
  <si>
    <t>17415</t>
  </si>
  <si>
    <t>Kent School District</t>
  </si>
  <si>
    <t>33212</t>
  </si>
  <si>
    <t>Kettle Falls School District</t>
  </si>
  <si>
    <t>03052</t>
  </si>
  <si>
    <t>Kiona-Benton City School District</t>
  </si>
  <si>
    <t>19403</t>
  </si>
  <si>
    <t>Kittitas School District</t>
  </si>
  <si>
    <t>20402</t>
  </si>
  <si>
    <t>Klickitat School District</t>
  </si>
  <si>
    <t>06101</t>
  </si>
  <si>
    <t>La Center School District</t>
  </si>
  <si>
    <t>29311</t>
  </si>
  <si>
    <t>La Conner School District</t>
  </si>
  <si>
    <t>38126</t>
  </si>
  <si>
    <t>LaCrosse School District</t>
  </si>
  <si>
    <t>04129</t>
  </si>
  <si>
    <t>Lake Chelan School District</t>
  </si>
  <si>
    <t>14097</t>
  </si>
  <si>
    <t>Lake Quinault School District</t>
  </si>
  <si>
    <t>31004</t>
  </si>
  <si>
    <t>Lake Stevens School District</t>
  </si>
  <si>
    <t>17414</t>
  </si>
  <si>
    <t>Lake Washington School District</t>
  </si>
  <si>
    <t>31306</t>
  </si>
  <si>
    <t>Lakewood School District</t>
  </si>
  <si>
    <t>38264</t>
  </si>
  <si>
    <t>Lamont School District</t>
  </si>
  <si>
    <t>32362</t>
  </si>
  <si>
    <t>Liberty School District</t>
  </si>
  <si>
    <t>01158</t>
  </si>
  <si>
    <t>Lind School District</t>
  </si>
  <si>
    <t>08122</t>
  </si>
  <si>
    <t>Longview School District</t>
  </si>
  <si>
    <t>33183</t>
  </si>
  <si>
    <t>Loon Lake School District</t>
  </si>
  <si>
    <t>28144</t>
  </si>
  <si>
    <t>Lopez School District</t>
  </si>
  <si>
    <t>37903</t>
  </si>
  <si>
    <t>Lummi Tribal Agency</t>
  </si>
  <si>
    <t>20406</t>
  </si>
  <si>
    <t>Lyle School District</t>
  </si>
  <si>
    <t>37504</t>
  </si>
  <si>
    <t>Lynden School District</t>
  </si>
  <si>
    <t>39120</t>
  </si>
  <si>
    <t>Mabton School District</t>
  </si>
  <si>
    <t>09207</t>
  </si>
  <si>
    <t>Mansfield School District</t>
  </si>
  <si>
    <t>04019</t>
  </si>
  <si>
    <t>Manson School District</t>
  </si>
  <si>
    <t>23311</t>
  </si>
  <si>
    <t>Mary M Knight School District</t>
  </si>
  <si>
    <t>33207</t>
  </si>
  <si>
    <t>Mary Walker School District</t>
  </si>
  <si>
    <t>31025</t>
  </si>
  <si>
    <t>Marysville School District</t>
  </si>
  <si>
    <t>14065</t>
  </si>
  <si>
    <t>McCleary School District</t>
  </si>
  <si>
    <t>32354</t>
  </si>
  <si>
    <t>Mead School District</t>
  </si>
  <si>
    <t>32326</t>
  </si>
  <si>
    <t>Medical Lake School District</t>
  </si>
  <si>
    <t>17400</t>
  </si>
  <si>
    <t>Mercer Island School District</t>
  </si>
  <si>
    <t>37505</t>
  </si>
  <si>
    <t>Meridian School District</t>
  </si>
  <si>
    <t>24350</t>
  </si>
  <si>
    <t>Methow Valley School District</t>
  </si>
  <si>
    <t>30031</t>
  </si>
  <si>
    <t>Mill A School District</t>
  </si>
  <si>
    <t>31103</t>
  </si>
  <si>
    <t>Monroe School District</t>
  </si>
  <si>
    <t>14066</t>
  </si>
  <si>
    <t>Montesano School District</t>
  </si>
  <si>
    <t>21214</t>
  </si>
  <si>
    <t>Morton School District</t>
  </si>
  <si>
    <t>13161</t>
  </si>
  <si>
    <t>Moses Lake School District</t>
  </si>
  <si>
    <t>21206</t>
  </si>
  <si>
    <t>Mossyrock School District</t>
  </si>
  <si>
    <t>39209</t>
  </si>
  <si>
    <t>Mount Adams School District</t>
  </si>
  <si>
    <t>37507</t>
  </si>
  <si>
    <t>Mount Baker School District</t>
  </si>
  <si>
    <t>30029</t>
  </si>
  <si>
    <t>Mount Pleasant School District</t>
  </si>
  <si>
    <t>29320</t>
  </si>
  <si>
    <t>Mount Vernon School District</t>
  </si>
  <si>
    <t>17903</t>
  </si>
  <si>
    <t>Muckleshoot Indian Tribe</t>
  </si>
  <si>
    <t>31006</t>
  </si>
  <si>
    <t>Mukilteo School District</t>
  </si>
  <si>
    <t>39003</t>
  </si>
  <si>
    <t>Naches Valley School District</t>
  </si>
  <si>
    <t>21014</t>
  </si>
  <si>
    <t>Napavine School District</t>
  </si>
  <si>
    <t>25155</t>
  </si>
  <si>
    <t>Naselle-Grays River Valley School District</t>
  </si>
  <si>
    <t>24014</t>
  </si>
  <si>
    <t>Nespelem School District</t>
  </si>
  <si>
    <t>26056</t>
  </si>
  <si>
    <t>Newport School District</t>
  </si>
  <si>
    <t>32325</t>
  </si>
  <si>
    <t>Nine Mile Falls School District</t>
  </si>
  <si>
    <t>37506</t>
  </si>
  <si>
    <t>Nooksack Valley School District</t>
  </si>
  <si>
    <t>14064</t>
  </si>
  <si>
    <t>North Beach School District</t>
  </si>
  <si>
    <t>11051</t>
  </si>
  <si>
    <t>North Franklin School District</t>
  </si>
  <si>
    <t>18400</t>
  </si>
  <si>
    <t>North Kitsap School District</t>
  </si>
  <si>
    <t>23403</t>
  </si>
  <si>
    <t>North Mason School District</t>
  </si>
  <si>
    <t>25200</t>
  </si>
  <si>
    <t>North River School District</t>
  </si>
  <si>
    <t>34003</t>
  </si>
  <si>
    <t>North Thurston Public Schools</t>
  </si>
  <si>
    <t>33211</t>
  </si>
  <si>
    <t>Northport School District</t>
  </si>
  <si>
    <t>17417</t>
  </si>
  <si>
    <t>Northshore School District</t>
  </si>
  <si>
    <t>15201</t>
  </si>
  <si>
    <t>Oak Harbor School District</t>
  </si>
  <si>
    <t>38324</t>
  </si>
  <si>
    <t>Oakesdale School District</t>
  </si>
  <si>
    <t>14400</t>
  </si>
  <si>
    <t>Oakville School District</t>
  </si>
  <si>
    <t>25101</t>
  </si>
  <si>
    <t>Ocean Beach School District</t>
  </si>
  <si>
    <t>14172</t>
  </si>
  <si>
    <t>Ocosta School District</t>
  </si>
  <si>
    <t>22105</t>
  </si>
  <si>
    <t>Odessa School District</t>
  </si>
  <si>
    <t>24105</t>
  </si>
  <si>
    <t>Okanogan School District</t>
  </si>
  <si>
    <t>34111</t>
  </si>
  <si>
    <t>Olympia School District</t>
  </si>
  <si>
    <t>24019</t>
  </si>
  <si>
    <t>Omak School District</t>
  </si>
  <si>
    <t>21300</t>
  </si>
  <si>
    <t>Onalaska School District</t>
  </si>
  <si>
    <t>33030</t>
  </si>
  <si>
    <t>Onion Creek School District</t>
  </si>
  <si>
    <t>28137</t>
  </si>
  <si>
    <t>Orcas Island School District</t>
  </si>
  <si>
    <t>32123</t>
  </si>
  <si>
    <t>Orchard Prairie School District</t>
  </si>
  <si>
    <t>10065</t>
  </si>
  <si>
    <t>Orient School District</t>
  </si>
  <si>
    <t>09013</t>
  </si>
  <si>
    <t>Orondo School District</t>
  </si>
  <si>
    <t>24410</t>
  </si>
  <si>
    <t>Oroville School District</t>
  </si>
  <si>
    <t>27344</t>
  </si>
  <si>
    <t>Orting School District</t>
  </si>
  <si>
    <t>01147</t>
  </si>
  <si>
    <t>Othello School District</t>
  </si>
  <si>
    <t>09102</t>
  </si>
  <si>
    <t>Palisades School District</t>
  </si>
  <si>
    <t>38301</t>
  </si>
  <si>
    <t>Palouse School District</t>
  </si>
  <si>
    <t>11001</t>
  </si>
  <si>
    <t>Pasco School District</t>
  </si>
  <si>
    <t>24122</t>
  </si>
  <si>
    <t>Pateros School District</t>
  </si>
  <si>
    <t>03050</t>
  </si>
  <si>
    <t>Paterson School District</t>
  </si>
  <si>
    <t>21301</t>
  </si>
  <si>
    <t>Pe Ell School District</t>
  </si>
  <si>
    <t>27401</t>
  </si>
  <si>
    <t>Peninsula School District</t>
  </si>
  <si>
    <t>23402</t>
  </si>
  <si>
    <t>Pioneer School District</t>
  </si>
  <si>
    <t>12110</t>
  </si>
  <si>
    <t>Pomeroy School District</t>
  </si>
  <si>
    <t>05121</t>
  </si>
  <si>
    <t>Port Angeles School District</t>
  </si>
  <si>
    <t>16050</t>
  </si>
  <si>
    <t>Port Townsend School District</t>
  </si>
  <si>
    <t>36402</t>
  </si>
  <si>
    <t>Prescott School District</t>
  </si>
  <si>
    <t>32907</t>
  </si>
  <si>
    <t>PRIDE Prep Charter School District</t>
  </si>
  <si>
    <t>03116</t>
  </si>
  <si>
    <t>Prosser School District</t>
  </si>
  <si>
    <t>38267</t>
  </si>
  <si>
    <t>Pullman School District</t>
  </si>
  <si>
    <t>27003</t>
  </si>
  <si>
    <t>Puyallup School District</t>
  </si>
  <si>
    <t>16020</t>
  </si>
  <si>
    <t>Queets-Clearwater School District</t>
  </si>
  <si>
    <t>16048</t>
  </si>
  <si>
    <t>Quilcene School District</t>
  </si>
  <si>
    <t>05903</t>
  </si>
  <si>
    <t>Quileute Tribal School District</t>
  </si>
  <si>
    <t>05402</t>
  </si>
  <si>
    <t>Quillayute Valley School District</t>
  </si>
  <si>
    <t>13144</t>
  </si>
  <si>
    <t>Quincy School District</t>
  </si>
  <si>
    <t>17908</t>
  </si>
  <si>
    <t>Rainier Prep Charter School District</t>
  </si>
  <si>
    <t>34307</t>
  </si>
  <si>
    <t>Rainier School District</t>
  </si>
  <si>
    <t>25116</t>
  </si>
  <si>
    <t>Raymond School District</t>
  </si>
  <si>
    <t>22009</t>
  </si>
  <si>
    <t>Reardan-Edwall School District</t>
  </si>
  <si>
    <t>17403</t>
  </si>
  <si>
    <t>Renton School District</t>
  </si>
  <si>
    <t>10309</t>
  </si>
  <si>
    <t>Republic School District</t>
  </si>
  <si>
    <t>03400</t>
  </si>
  <si>
    <t>Richland School District</t>
  </si>
  <si>
    <t>06122</t>
  </si>
  <si>
    <t>Ridgefield School District</t>
  </si>
  <si>
    <t>01160</t>
  </si>
  <si>
    <t>Ritzville School District</t>
  </si>
  <si>
    <t>32416</t>
  </si>
  <si>
    <t>Riverside School District</t>
  </si>
  <si>
    <t>17407</t>
  </si>
  <si>
    <t>Riverview School District</t>
  </si>
  <si>
    <t>34401</t>
  </si>
  <si>
    <t>Rochester School District</t>
  </si>
  <si>
    <t>20403</t>
  </si>
  <si>
    <t>Roosevelt School District</t>
  </si>
  <si>
    <t>38320</t>
  </si>
  <si>
    <t>Rosalia School District</t>
  </si>
  <si>
    <t>13160</t>
  </si>
  <si>
    <t>Royal School District</t>
  </si>
  <si>
    <t>28149</t>
  </si>
  <si>
    <t>San Juan Island School District</t>
  </si>
  <si>
    <t>14104</t>
  </si>
  <si>
    <t>Satsop School District</t>
  </si>
  <si>
    <t>17001</t>
  </si>
  <si>
    <t>Seattle Public Schools</t>
  </si>
  <si>
    <t>29101</t>
  </si>
  <si>
    <t>Sedro-Woolley School District</t>
  </si>
  <si>
    <t>39119</t>
  </si>
  <si>
    <t>Selah School District</t>
  </si>
  <si>
    <t>26070</t>
  </si>
  <si>
    <t>Selkirk School District</t>
  </si>
  <si>
    <t>05323</t>
  </si>
  <si>
    <t>Sequim School District</t>
  </si>
  <si>
    <t>28010</t>
  </si>
  <si>
    <t>Shaw Island School District</t>
  </si>
  <si>
    <t>23309</t>
  </si>
  <si>
    <t>Shelton School District</t>
  </si>
  <si>
    <t>17412</t>
  </si>
  <si>
    <t>Shoreline School District</t>
  </si>
  <si>
    <t>30002</t>
  </si>
  <si>
    <t>Skamania School District</t>
  </si>
  <si>
    <t>17404</t>
  </si>
  <si>
    <t>Skykomish School District</t>
  </si>
  <si>
    <t>31201</t>
  </si>
  <si>
    <t>Snohomish School District</t>
  </si>
  <si>
    <t>17410</t>
  </si>
  <si>
    <t>Snoqualmie Valley School District</t>
  </si>
  <si>
    <t>13156</t>
  </si>
  <si>
    <t>Soap Lake School District</t>
  </si>
  <si>
    <t>25118</t>
  </si>
  <si>
    <t>South Bend School District</t>
  </si>
  <si>
    <t>18402</t>
  </si>
  <si>
    <t>South Kitsap School District</t>
  </si>
  <si>
    <t>15206</t>
  </si>
  <si>
    <t>South Whidbey School District</t>
  </si>
  <si>
    <t>23042</t>
  </si>
  <si>
    <t>Southside School District</t>
  </si>
  <si>
    <t>32901</t>
  </si>
  <si>
    <t>Spokane International Academy</t>
  </si>
  <si>
    <t>32081</t>
  </si>
  <si>
    <t>Spokane School District</t>
  </si>
  <si>
    <t>22008</t>
  </si>
  <si>
    <t>Sprague School District</t>
  </si>
  <si>
    <t>38322</t>
  </si>
  <si>
    <t>St. John School District</t>
  </si>
  <si>
    <t>31401</t>
  </si>
  <si>
    <t>Stanwood-Camano School District</t>
  </si>
  <si>
    <t>11054</t>
  </si>
  <si>
    <t>Star School District No. 054</t>
  </si>
  <si>
    <t>07035</t>
  </si>
  <si>
    <t>Starbuck School District</t>
  </si>
  <si>
    <t>04069</t>
  </si>
  <si>
    <t>Stehekin School District</t>
  </si>
  <si>
    <t>27001</t>
  </si>
  <si>
    <t>Steilacoom Hist. School District</t>
  </si>
  <si>
    <t>38304</t>
  </si>
  <si>
    <t>Steptoe School District</t>
  </si>
  <si>
    <t>30303</t>
  </si>
  <si>
    <t>Stevenson-Carson School District</t>
  </si>
  <si>
    <t>31311</t>
  </si>
  <si>
    <t>Sultan School District</t>
  </si>
  <si>
    <t>17905</t>
  </si>
  <si>
    <t>Summit Public School: Atlas</t>
  </si>
  <si>
    <t>27905</t>
  </si>
  <si>
    <t>Summit Public School: Olympus</t>
  </si>
  <si>
    <t>17902</t>
  </si>
  <si>
    <t>Summit Public School: Sierra</t>
  </si>
  <si>
    <t>33202</t>
  </si>
  <si>
    <t>Summit Valley School District</t>
  </si>
  <si>
    <t>27320</t>
  </si>
  <si>
    <t>Sumner School District</t>
  </si>
  <si>
    <t>39201</t>
  </si>
  <si>
    <t>Sunnyside School District</t>
  </si>
  <si>
    <t>18902</t>
  </si>
  <si>
    <t>Suquamish Tribal Education Department</t>
  </si>
  <si>
    <t>27010</t>
  </si>
  <si>
    <t>Tacoma School District</t>
  </si>
  <si>
    <t>14077</t>
  </si>
  <si>
    <t>Taholah School District</t>
  </si>
  <si>
    <t>17409</t>
  </si>
  <si>
    <t>Tahoma School District</t>
  </si>
  <si>
    <t>38265</t>
  </si>
  <si>
    <t>Tekoa School District</t>
  </si>
  <si>
    <t>34402</t>
  </si>
  <si>
    <t>Tenino School District</t>
  </si>
  <si>
    <t>19400</t>
  </si>
  <si>
    <t>Thorp School District</t>
  </si>
  <si>
    <t>21237</t>
  </si>
  <si>
    <t>Toledo School District</t>
  </si>
  <si>
    <t>24404</t>
  </si>
  <si>
    <t>Tonasket School District</t>
  </si>
  <si>
    <t>39202</t>
  </si>
  <si>
    <t>Toppenish School District</t>
  </si>
  <si>
    <t>36300</t>
  </si>
  <si>
    <t>Touchet School District</t>
  </si>
  <si>
    <t>08130</t>
  </si>
  <si>
    <t>Toutle Lake School District</t>
  </si>
  <si>
    <t>20400</t>
  </si>
  <si>
    <t>Trout Lake School District</t>
  </si>
  <si>
    <t>17406</t>
  </si>
  <si>
    <t>Tukwila School District</t>
  </si>
  <si>
    <t>34033</t>
  </si>
  <si>
    <t>Tumwater School District</t>
  </si>
  <si>
    <t>39002</t>
  </si>
  <si>
    <t>Union Gap School District</t>
  </si>
  <si>
    <t>27083</t>
  </si>
  <si>
    <t>University Place School District</t>
  </si>
  <si>
    <t>33070</t>
  </si>
  <si>
    <t>Valley School District</t>
  </si>
  <si>
    <t>06037</t>
  </si>
  <si>
    <t>Vancouver School District</t>
  </si>
  <si>
    <t>17402</t>
  </si>
  <si>
    <t>Vashon Island School District</t>
  </si>
  <si>
    <t>34901</t>
  </si>
  <si>
    <t>WA HE LUT Indian School Agency</t>
  </si>
  <si>
    <t>35200</t>
  </si>
  <si>
    <t>Wahkiakum School District</t>
  </si>
  <si>
    <t>13073</t>
  </si>
  <si>
    <t>Wahluke School District</t>
  </si>
  <si>
    <t>36401</t>
  </si>
  <si>
    <t>Waitsburg School District</t>
  </si>
  <si>
    <t>36140</t>
  </si>
  <si>
    <t>Walla Walla Public Schools</t>
  </si>
  <si>
    <t>39207</t>
  </si>
  <si>
    <t>Wapato School District</t>
  </si>
  <si>
    <t>13146</t>
  </si>
  <si>
    <t>Warden School District</t>
  </si>
  <si>
    <t>06112</t>
  </si>
  <si>
    <t>Washougal School District</t>
  </si>
  <si>
    <t>01109</t>
  </si>
  <si>
    <t>Washtucna School District</t>
  </si>
  <si>
    <t>09209</t>
  </si>
  <si>
    <t>Waterville School District</t>
  </si>
  <si>
    <t>33049</t>
  </si>
  <si>
    <t>Wellpinit School District</t>
  </si>
  <si>
    <t>04246</t>
  </si>
  <si>
    <t>Wenatchee School District</t>
  </si>
  <si>
    <t>32363</t>
  </si>
  <si>
    <t>West Valley School District (Spokane)</t>
  </si>
  <si>
    <t>39208</t>
  </si>
  <si>
    <t>West Valley School District (Yakima)</t>
  </si>
  <si>
    <t>21303</t>
  </si>
  <si>
    <t>White Pass School District</t>
  </si>
  <si>
    <t>27416</t>
  </si>
  <si>
    <t>White River School District</t>
  </si>
  <si>
    <t>20405</t>
  </si>
  <si>
    <t>White Salmon Valley School District</t>
  </si>
  <si>
    <t>22200</t>
  </si>
  <si>
    <t>Wilbur School District</t>
  </si>
  <si>
    <t>25160</t>
  </si>
  <si>
    <t>Willapa Valley School District</t>
  </si>
  <si>
    <t>36901</t>
  </si>
  <si>
    <t>Willow Public Charter School</t>
  </si>
  <si>
    <t>13167</t>
  </si>
  <si>
    <t>Wilson Creek School District</t>
  </si>
  <si>
    <t>21232</t>
  </si>
  <si>
    <t>Winlock School District</t>
  </si>
  <si>
    <t>14117</t>
  </si>
  <si>
    <t>Wishkah Valley School District</t>
  </si>
  <si>
    <t>20094</t>
  </si>
  <si>
    <t>Wishram School District</t>
  </si>
  <si>
    <t>08404</t>
  </si>
  <si>
    <t>Woodland School District</t>
  </si>
  <si>
    <t>39901</t>
  </si>
  <si>
    <t>Yakama Nation Tribal Compact</t>
  </si>
  <si>
    <t>39007</t>
  </si>
  <si>
    <t>Yakima School District</t>
  </si>
  <si>
    <t>34002</t>
  </si>
  <si>
    <t>Yelm School District</t>
  </si>
  <si>
    <t>39205</t>
  </si>
  <si>
    <t>Zillah School District</t>
  </si>
  <si>
    <t>Total
SY 2020-21</t>
  </si>
  <si>
    <r>
      <t xml:space="preserve">Notes: 
</t>
    </r>
    <r>
      <rPr>
        <b/>
        <i/>
        <sz val="11"/>
        <color theme="1"/>
        <rFont val="Calibri"/>
        <family val="2"/>
        <scheme val="minor"/>
      </rPr>
      <t xml:space="preserve">   </t>
    </r>
    <r>
      <rPr>
        <i/>
        <sz val="11"/>
        <color theme="1"/>
        <rFont val="Calibri"/>
        <family val="2"/>
        <scheme val="minor"/>
      </rPr>
      <t xml:space="preserve">  All local Enrichment Levy calcuations are final amounts.</t>
    </r>
    <r>
      <rPr>
        <b/>
        <i/>
        <u/>
        <sz val="11"/>
        <color theme="1"/>
        <rFont val="Calibri"/>
        <family val="2"/>
        <scheme val="minor"/>
      </rPr>
      <t xml:space="preserve">
</t>
    </r>
    <r>
      <rPr>
        <b/>
        <i/>
        <sz val="11"/>
        <color theme="1"/>
        <rFont val="Calibri"/>
        <family val="2"/>
        <scheme val="minor"/>
      </rPr>
      <t xml:space="preserve">     </t>
    </r>
    <r>
      <rPr>
        <i/>
        <sz val="11"/>
        <color theme="1"/>
        <rFont val="Calibri"/>
        <family val="2"/>
        <scheme val="minor"/>
      </rPr>
      <t>For School Year 2020-21, State amount estimated from April 2020 apportionment.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</si>
</sst>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&quot;$&quot;* #,##0_);_(&quot;$&quot;* \(#,##0\);_(&quot;$&quot;* &quot;-&quot;??_);_(@_)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4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3" fillId="0" borderId="0" xfId="0" applyFont="1"/>
    <xf numFmtId="0" fontId="2" fillId="0" borderId="0" xfId="0" applyFont="1"/>
    <xf numFmtId="0" fontId="7" fillId="2" borderId="2" xfId="0" quotePrefix="1" applyFont="1" applyFill="1" applyBorder="1"/>
    <xf numFmtId="0" fontId="8" fillId="3" borderId="2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0" borderId="7" xfId="0" applyFont="1" applyBorder="1"/>
    <xf numFmtId="164" fontId="1" fillId="0" borderId="8" xfId="0" applyNumberFormat="1" applyFont="1" applyBorder="1"/>
    <xf numFmtId="164" fontId="1" fillId="0" borderId="0" xfId="0" applyNumberFormat="1" applyFont="1"/>
    <xf numFmtId="164" fontId="1" fillId="0" borderId="9" xfId="0" applyNumberFormat="1" applyFont="1" applyBorder="1"/>
    <xf numFmtId="164" fontId="1" fillId="0" borderId="10" xfId="0" applyNumberFormat="1" applyFont="1" applyBorder="1"/>
    <xf numFmtId="0" fontId="0" fillId="0" borderId="7" xfId="0" applyBorder="1"/>
    <xf numFmtId="164" fontId="0" fillId="0" borderId="8" xfId="0" applyNumberFormat="1" applyBorder="1"/>
    <xf numFmtId="164" fontId="0" fillId="0" borderId="0" xfId="0" applyNumberFormat="1"/>
    <xf numFmtId="164" fontId="0" fillId="0" borderId="10" xfId="0" applyNumberFormat="1" applyBorder="1"/>
    <xf numFmtId="0" fontId="4" fillId="0" borderId="0" xfId="0" applyFont="1" applyAlignment="1">
      <alignment horizontal="left" wrapText="1"/>
    </xf>
    <xf numFmtId="0" fontId="7" fillId="2" borderId="1" xfId="0" quotePrefix="1" applyFont="1" applyFill="1" applyBorder="1" applyAlignment="1">
      <alignment horizontal="center"/>
    </xf>
    <xf numFmtId="0" fontId="7" fillId="2" borderId="3" xfId="0" quotePrefix="1" applyFont="1" applyFill="1" applyBorder="1" applyAlignment="1">
      <alignment horizontal="center"/>
    </xf>
    <xf numFmtId="0" fontId="7" fillId="2" borderId="4" xfId="0" quotePrefix="1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leg-my.sharepoint.com/My%20Documents/08%20session/Federal%20way%20Ruling/Grandfathered%20salary%20districtsblowu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mapoly006\ftp_leg\K-12\2012%20Supp\New%20Stuff\option%202%20four%20fewer%20days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leg-my.sharepoint.com/TSB%20Projects/DSH/17%20WMIP%20Update/WMIP%20RatingModel_20060414%20MP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ulti-Year%20Tool_enacte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Apport/Monthly%20Apport%20Data/1920/1220/1220R12%202019%20Auto%20v1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m\gwu\Documents%20and%20Settings\mann_mi\Desktop\09-11_MegaModel_ML_03.09.09_MarchLegM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M page"/>
      <sheetName val="Calc Page"/>
      <sheetName val="Master Results - 2007-09"/>
      <sheetName val="Master Results - &quot;Raise Water&quot; "/>
      <sheetName val="Master Results - Melt Iceberg"/>
      <sheetName val="AsmMG"/>
      <sheetName val="RatesPg"/>
      <sheetName val="All Staff"/>
      <sheetName val="LEAP doc 2007session"/>
      <sheetName val="CIS Staff in all Programs S275"/>
      <sheetName val="BCP"/>
      <sheetName val="HouseItems"/>
      <sheetName val="WinsumItems"/>
      <sheetName val="OldTitles"/>
      <sheetName val="Titles"/>
      <sheetName val="Stp"/>
      <sheetName val="Tot"/>
      <sheetName val="PAS"/>
      <sheetName val="SPI"/>
      <sheetName val="App"/>
      <sheetName val="Spe"/>
      <sheetName val="Trn"/>
      <sheetName val="ESD"/>
      <sheetName val="LEA"/>
      <sheetName val="Ins"/>
      <sheetName val="Gft"/>
      <sheetName val="Bil"/>
      <sheetName val="Ref"/>
      <sheetName val="LAP"/>
      <sheetName val="SAF"/>
      <sheetName val="Cmp"/>
      <sheetName val="MiscLoad"/>
      <sheetName val="WinSum"/>
      <sheetName val="CFL"/>
      <sheetName val="SalSch"/>
      <sheetName val="Allotments"/>
      <sheetName val="Source Notes"/>
      <sheetName val="Mac"/>
      <sheetName val="Mix"/>
      <sheetName val="1% exta each year"/>
      <sheetName val="1% w prorate at 25% of top4"/>
      <sheetName val="All at once in 09"/>
      <sheetName val="Utilities"/>
      <sheetName val="WinSumVBA"/>
      <sheetName val="Globa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Pension Rates"/>
      <sheetName val="Global Uploads Reconcilliation"/>
      <sheetName val="Apportionment Delay"/>
      <sheetName val="Small School NERC"/>
      <sheetName val="Cross Walk"/>
      <sheetName val="Cross Walk (2)"/>
      <sheetName val="School Days"/>
      <sheetName val="Preview"/>
      <sheetName val="Estimate Steps"/>
      <sheetName val="PivotStepTableNGFS"/>
      <sheetName val="BCP"/>
      <sheetName val="WinSum"/>
      <sheetName val="Titles"/>
      <sheetName val="Assumptions"/>
      <sheetName val="Totals"/>
      <sheetName val="Apportionment"/>
      <sheetName val="BEARate2261"/>
      <sheetName val="Transportation"/>
      <sheetName val="Comp"/>
      <sheetName val="SpecEd"/>
      <sheetName val="LAP"/>
      <sheetName val="Bilingual"/>
      <sheetName val="HighlyCapable"/>
      <sheetName val="LEA"/>
      <sheetName val="ESD"/>
      <sheetName val="SAF"/>
      <sheetName val="SPI"/>
      <sheetName val="EdReform"/>
      <sheetName val="Institutions"/>
      <sheetName val="StpDB"/>
      <sheetName val="Stp"/>
      <sheetName val="MiscLo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Item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"/>
      <sheetName val="MM"/>
      <sheetName val="CSDB"/>
      <sheetName val="NHCS"/>
      <sheetName val="1"/>
      <sheetName val="MO_VT"/>
      <sheetName val="DE_VT"/>
      <sheetName val="MO_TBI"/>
      <sheetName val="DE_TBI"/>
      <sheetName val="Index"/>
      <sheetName val="Summary"/>
      <sheetName val="Costmodel"/>
      <sheetName val="Rates"/>
      <sheetName val="TableIndex"/>
      <sheetName val="C-1"/>
      <sheetName val="C-2"/>
      <sheetName val="C-3"/>
      <sheetName val="C-4"/>
      <sheetName val="D-1"/>
      <sheetName val="D-2"/>
      <sheetName val="D-3"/>
      <sheetName val="E-1"/>
      <sheetName val="F-1"/>
      <sheetName val="D-1a"/>
      <sheetName val="D-2a"/>
      <sheetName val="D-1b"/>
      <sheetName val="D-2b"/>
      <sheetName val="Age_Gender"/>
      <sheetName val="Well Managed"/>
      <sheetName val="HMO_CY05"/>
      <sheetName val="HMO_CY06"/>
      <sheetName val="WM Adj."/>
      <sheetName val="65+ AF"/>
      <sheetName val="65+ Util"/>
      <sheetName val="65+ Cost"/>
      <sheetName val="65+ AG"/>
      <sheetName val="&lt;65 AG"/>
      <sheetName val="&lt;65 Util_Cost"/>
      <sheetName val="&lt;65 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s Disclaimer"/>
      <sheetName val="Notes and Budget Drivers"/>
      <sheetName val="summary"/>
      <sheetName val="Enroll and AV Projections"/>
      <sheetName val="holdharmless"/>
      <sheetName val="Per Pupil Rate"/>
      <sheetName val="SpED"/>
      <sheetName val="SEBB"/>
      <sheetName val="Proto Model Changes"/>
      <sheetName val="Jan 2020 Apport Enroll"/>
      <sheetName val="Maintenance"/>
      <sheetName val="Supplemental"/>
      <sheetName val="ExcessLevy"/>
      <sheetName val="Maintenance CL "/>
      <sheetName val="Supplemental CL"/>
      <sheetName val="ExcessLevy CL"/>
      <sheetName val="2020-21 enroll CL"/>
      <sheetName val="2021-22 enroll CL"/>
      <sheetName val="2022-23 enroll CL"/>
      <sheetName val="Maintenance F195F"/>
      <sheetName val="Supplemental F195F"/>
      <sheetName val="ExcessLevy F195F"/>
      <sheetName val="2020-21 enroll F195F"/>
      <sheetName val="2021-22 enroll F195F"/>
      <sheetName val="2022-23 enroll F195F"/>
      <sheetName val="Jan 2020 Apport"/>
      <sheetName val="School Year 2019-2020"/>
      <sheetName val="School Year 2019-20 SPED coop"/>
    </sheetNames>
    <sheetDataSet>
      <sheetData sheetId="0"/>
      <sheetData sheetId="1">
        <row r="41">
          <cell r="D41">
            <v>0.23799999999999999</v>
          </cell>
        </row>
        <row r="42">
          <cell r="D42">
            <v>0.24329999999999999</v>
          </cell>
        </row>
        <row r="43">
          <cell r="D43">
            <v>0.2316</v>
          </cell>
        </row>
        <row r="44">
          <cell r="D44">
            <v>0.20830000000000001</v>
          </cell>
        </row>
        <row r="46">
          <cell r="D46">
            <v>1195</v>
          </cell>
        </row>
        <row r="47">
          <cell r="D47">
            <v>1.02</v>
          </cell>
        </row>
        <row r="48">
          <cell r="D48">
            <v>1.43</v>
          </cell>
        </row>
        <row r="87">
          <cell r="D87">
            <v>1293.1600000000001</v>
          </cell>
        </row>
        <row r="88">
          <cell r="D88">
            <v>177.64000000000001</v>
          </cell>
        </row>
      </sheetData>
      <sheetData sheetId="2"/>
      <sheetData sheetId="3"/>
      <sheetData sheetId="4"/>
      <sheetData sheetId="5"/>
      <sheetData sheetId="6">
        <row r="1">
          <cell r="E1" t="str">
            <v>SpED Apportionment</v>
          </cell>
          <cell r="J1" t="str">
            <v>SpED Maintenance Flat Enrollment</v>
          </cell>
          <cell r="S1" t="str">
            <v>SpEd Maintenance CaseLoad Enrollment</v>
          </cell>
          <cell r="AB1" t="str">
            <v>SpEd Maintenance F195F Enrollment</v>
          </cell>
          <cell r="AK1" t="str">
            <v>SpEd Supp Flat Enrollment</v>
          </cell>
          <cell r="AT1" t="str">
            <v>SpEd Supp Caseload Enrollment</v>
          </cell>
          <cell r="BC1" t="str">
            <v>SpEd Supp F195F Enrollment</v>
          </cell>
        </row>
        <row r="2">
          <cell r="E2" t="str">
            <v>CCDDD</v>
          </cell>
          <cell r="F2" t="str">
            <v>District Name</v>
          </cell>
          <cell r="G2" t="str">
            <v>COOP</v>
          </cell>
          <cell r="H2" t="str">
            <v>2018-19</v>
          </cell>
          <cell r="J2" t="str">
            <v>CCDDD</v>
          </cell>
          <cell r="K2" t="str">
            <v>District Name</v>
          </cell>
          <cell r="L2" t="str">
            <v>2020-21 COOP</v>
          </cell>
          <cell r="M2" t="str">
            <v>2020-21</v>
          </cell>
          <cell r="N2" t="str">
            <v>2021-22 
COOP</v>
          </cell>
          <cell r="O2" t="str">
            <v>2021-22</v>
          </cell>
          <cell r="P2" t="str">
            <v>2022-23 COOP</v>
          </cell>
          <cell r="Q2" t="str">
            <v>2022-23</v>
          </cell>
          <cell r="S2" t="str">
            <v>CCDDD</v>
          </cell>
          <cell r="T2" t="str">
            <v>District Name</v>
          </cell>
          <cell r="U2" t="str">
            <v>2020-21 COOP</v>
          </cell>
          <cell r="V2" t="str">
            <v>2020-21</v>
          </cell>
          <cell r="W2" t="str">
            <v>2021-22 
COOP</v>
          </cell>
          <cell r="X2" t="str">
            <v>2021-22</v>
          </cell>
          <cell r="Y2" t="str">
            <v>2022-23 COOP</v>
          </cell>
          <cell r="Z2" t="str">
            <v>2022-23</v>
          </cell>
          <cell r="AB2" t="str">
            <v>CCDDD</v>
          </cell>
          <cell r="AC2" t="str">
            <v>District Name</v>
          </cell>
          <cell r="AD2" t="str">
            <v>2020-21 COOP</v>
          </cell>
          <cell r="AE2" t="str">
            <v>2020-21</v>
          </cell>
          <cell r="AF2" t="str">
            <v>2021-22 
COOP</v>
          </cell>
          <cell r="AG2" t="str">
            <v>2021-22</v>
          </cell>
          <cell r="AH2" t="str">
            <v>2022-23 COOP</v>
          </cell>
          <cell r="AI2" t="str">
            <v>2022-23</v>
          </cell>
          <cell r="AK2" t="str">
            <v>CCDDD</v>
          </cell>
          <cell r="AL2" t="str">
            <v>District Name</v>
          </cell>
          <cell r="AM2" t="str">
            <v>2020-21 COOP</v>
          </cell>
          <cell r="AN2" t="str">
            <v>2020-21</v>
          </cell>
          <cell r="AO2" t="str">
            <v>2021-22 
COOP</v>
          </cell>
          <cell r="AP2" t="str">
            <v>2021-22</v>
          </cell>
          <cell r="AQ2" t="str">
            <v>2022-23 COOP</v>
          </cell>
          <cell r="AR2" t="str">
            <v>2022-23</v>
          </cell>
          <cell r="AT2" t="str">
            <v>CCDDD</v>
          </cell>
          <cell r="AU2" t="str">
            <v>District Name</v>
          </cell>
          <cell r="AV2" t="str">
            <v>2020-21 COOP</v>
          </cell>
          <cell r="AW2" t="str">
            <v>2020-21</v>
          </cell>
          <cell r="AX2" t="str">
            <v>2021-22 
COOP</v>
          </cell>
          <cell r="AY2" t="str">
            <v>2021-22</v>
          </cell>
          <cell r="AZ2" t="str">
            <v>2022-23 COOP</v>
          </cell>
          <cell r="BA2" t="str">
            <v>2022-23</v>
          </cell>
          <cell r="BC2" t="str">
            <v>CCDDD</v>
          </cell>
          <cell r="BD2" t="str">
            <v>District Name</v>
          </cell>
          <cell r="BE2" t="str">
            <v>2020-21 COOP</v>
          </cell>
          <cell r="BF2" t="str">
            <v>2020-21</v>
          </cell>
          <cell r="BG2" t="str">
            <v>2021-22 
COOP</v>
          </cell>
          <cell r="BH2" t="str">
            <v>2021-22</v>
          </cell>
          <cell r="BI2" t="str">
            <v>2022-23 COOP</v>
          </cell>
          <cell r="BJ2" t="str">
            <v>2022-23</v>
          </cell>
        </row>
        <row r="4">
          <cell r="E4" t="str">
            <v>00000</v>
          </cell>
          <cell r="F4" t="str">
            <v>State Summary</v>
          </cell>
          <cell r="G4">
            <v>1314.4699999999998</v>
          </cell>
          <cell r="H4">
            <v>1404174433.6200013</v>
          </cell>
          <cell r="J4" t="str">
            <v>00000</v>
          </cell>
          <cell r="K4" t="str">
            <v>State Summary</v>
          </cell>
          <cell r="L4">
            <v>11838368.265554378</v>
          </cell>
          <cell r="M4">
            <v>1355978992.1568358</v>
          </cell>
          <cell r="N4">
            <v>12059348.680550536</v>
          </cell>
          <cell r="O4">
            <v>1378849204.7682567</v>
          </cell>
          <cell r="P4">
            <v>12274218.086824831</v>
          </cell>
          <cell r="Q4">
            <v>1400910008.385771</v>
          </cell>
          <cell r="S4" t="str">
            <v>00000</v>
          </cell>
          <cell r="T4" t="str">
            <v>State Summary</v>
          </cell>
          <cell r="U4">
            <v>12000654.220500698</v>
          </cell>
          <cell r="V4">
            <v>1375633614.9376447</v>
          </cell>
          <cell r="W4">
            <v>12344634.553885756</v>
          </cell>
          <cell r="X4">
            <v>1413331924.8790743</v>
          </cell>
          <cell r="Y4">
            <v>12655562.680718921</v>
          </cell>
          <cell r="Z4">
            <v>1446919388.5171368</v>
          </cell>
          <cell r="AB4" t="str">
            <v>00000</v>
          </cell>
          <cell r="AC4" t="str">
            <v>State Summary</v>
          </cell>
          <cell r="AD4">
            <v>11796786.243191667</v>
          </cell>
          <cell r="AE4">
            <v>1354227403.0128455</v>
          </cell>
          <cell r="AF4">
            <v>12008030.567413114</v>
          </cell>
          <cell r="AG4">
            <v>1377305035.0705726</v>
          </cell>
          <cell r="AH4">
            <v>12222017.470321493</v>
          </cell>
          <cell r="AI4">
            <v>1399341918.2736492</v>
          </cell>
          <cell r="AK4" t="str">
            <v>00000</v>
          </cell>
          <cell r="AL4" t="str">
            <v>State Summary</v>
          </cell>
          <cell r="AM4">
            <v>12241726.196596414</v>
          </cell>
          <cell r="AN4">
            <v>1402329239.5613594</v>
          </cell>
          <cell r="AO4">
            <v>12470219.876135647</v>
          </cell>
          <cell r="AP4">
            <v>1425979550.3409872</v>
          </cell>
          <cell r="AQ4">
            <v>12692394.774798969</v>
          </cell>
          <cell r="AR4">
            <v>1448792844.7525313</v>
          </cell>
          <cell r="AT4" t="str">
            <v>00000</v>
          </cell>
          <cell r="AU4" t="str">
            <v>State Summary</v>
          </cell>
          <cell r="AV4">
            <v>12409538.559273237</v>
          </cell>
          <cell r="AW4">
            <v>1422655695.8606699</v>
          </cell>
          <cell r="AX4">
            <v>12765220.266973251</v>
          </cell>
          <cell r="AY4">
            <v>1461640915.8714929</v>
          </cell>
          <cell r="AZ4">
            <v>13086724.325955113</v>
          </cell>
          <cell r="BA4">
            <v>1496374808.9969437</v>
          </cell>
          <cell r="BC4" t="str">
            <v>00000</v>
          </cell>
          <cell r="BD4" t="str">
            <v>State Summary</v>
          </cell>
          <cell r="BE4">
            <v>12198654.294222938</v>
          </cell>
          <cell r="BF4">
            <v>1400516744.4101317</v>
          </cell>
          <cell r="BG4">
            <v>12417084.091782294</v>
          </cell>
          <cell r="BH4">
            <v>1424382134.3181989</v>
          </cell>
          <cell r="BI4">
            <v>12638345.211087279</v>
          </cell>
          <cell r="BJ4">
            <v>1447170681.3800223</v>
          </cell>
        </row>
        <row r="5">
          <cell r="E5" t="str">
            <v>01109</v>
          </cell>
          <cell r="F5" t="str">
            <v>Washtucna School District</v>
          </cell>
          <cell r="G5">
            <v>0</v>
          </cell>
          <cell r="H5">
            <v>8230.7099999999991</v>
          </cell>
          <cell r="J5" t="str">
            <v>01109</v>
          </cell>
          <cell r="K5" t="str">
            <v>Washtucna School District</v>
          </cell>
          <cell r="L5">
            <v>0</v>
          </cell>
          <cell r="M5">
            <v>33029.560829722832</v>
          </cell>
          <cell r="N5">
            <v>0</v>
          </cell>
          <cell r="O5">
            <v>33646.148925447618</v>
          </cell>
          <cell r="P5">
            <v>0</v>
          </cell>
          <cell r="Q5">
            <v>34245.683522526197</v>
          </cell>
          <cell r="S5" t="str">
            <v>01109</v>
          </cell>
          <cell r="T5" t="str">
            <v>Washtucna School District</v>
          </cell>
          <cell r="U5">
            <v>0</v>
          </cell>
          <cell r="V5">
            <v>33029.560829722832</v>
          </cell>
          <cell r="W5">
            <v>0</v>
          </cell>
          <cell r="X5">
            <v>33646.148925447618</v>
          </cell>
          <cell r="Y5">
            <v>0</v>
          </cell>
          <cell r="Z5">
            <v>34245.683522526197</v>
          </cell>
          <cell r="AB5" t="str">
            <v>01109</v>
          </cell>
          <cell r="AC5" t="str">
            <v>Washtucna School District</v>
          </cell>
          <cell r="AD5">
            <v>0</v>
          </cell>
          <cell r="AE5">
            <v>33100.198379526686</v>
          </cell>
          <cell r="AF5">
            <v>0</v>
          </cell>
          <cell r="AG5">
            <v>33675.404355706873</v>
          </cell>
          <cell r="AH5">
            <v>0</v>
          </cell>
          <cell r="AI5">
            <v>34275.59989705764</v>
          </cell>
          <cell r="AK5" t="str">
            <v>01109</v>
          </cell>
          <cell r="AL5" t="str">
            <v>Washtucna School District</v>
          </cell>
          <cell r="AM5">
            <v>0</v>
          </cell>
          <cell r="AN5">
            <v>33992.090794536925</v>
          </cell>
          <cell r="AO5">
            <v>0</v>
          </cell>
          <cell r="AP5">
            <v>34626.613718944354</v>
          </cell>
          <cell r="AQ5">
            <v>0</v>
          </cell>
          <cell r="AR5">
            <v>35243.587105974417</v>
          </cell>
          <cell r="AT5" t="str">
            <v>01109</v>
          </cell>
          <cell r="AU5" t="str">
            <v>Washtucna School District</v>
          </cell>
          <cell r="AV5">
            <v>0</v>
          </cell>
          <cell r="AW5">
            <v>33992.090794536925</v>
          </cell>
          <cell r="AX5">
            <v>0</v>
          </cell>
          <cell r="AY5">
            <v>34626.613718944354</v>
          </cell>
          <cell r="AZ5">
            <v>0</v>
          </cell>
          <cell r="BA5">
            <v>35243.587105974417</v>
          </cell>
          <cell r="BC5" t="str">
            <v>01109</v>
          </cell>
          <cell r="BD5" t="str">
            <v>Washtucna School District</v>
          </cell>
          <cell r="BE5">
            <v>0</v>
          </cell>
          <cell r="BF5">
            <v>34064.782993730019</v>
          </cell>
          <cell r="BG5">
            <v>0</v>
          </cell>
          <cell r="BH5">
            <v>34656.720108106936</v>
          </cell>
          <cell r="BI5">
            <v>0</v>
          </cell>
          <cell r="BJ5">
            <v>35274.373664435378</v>
          </cell>
        </row>
        <row r="6">
          <cell r="E6" t="str">
            <v>01122</v>
          </cell>
          <cell r="F6" t="str">
            <v>Benge School District</v>
          </cell>
          <cell r="G6">
            <v>0</v>
          </cell>
          <cell r="H6">
            <v>8315.31</v>
          </cell>
          <cell r="J6" t="str">
            <v>01122</v>
          </cell>
          <cell r="K6" t="str">
            <v>Benge School District</v>
          </cell>
          <cell r="L6">
            <v>0</v>
          </cell>
          <cell r="M6">
            <v>10018.627267646674</v>
          </cell>
          <cell r="N6">
            <v>0</v>
          </cell>
          <cell r="O6">
            <v>10205.279829649475</v>
          </cell>
          <cell r="P6">
            <v>0</v>
          </cell>
          <cell r="Q6">
            <v>10386.772470571823</v>
          </cell>
          <cell r="S6" t="str">
            <v>01122</v>
          </cell>
          <cell r="T6" t="str">
            <v>Benge School District</v>
          </cell>
          <cell r="U6">
            <v>0</v>
          </cell>
          <cell r="V6">
            <v>10018.627267646674</v>
          </cell>
          <cell r="W6">
            <v>0</v>
          </cell>
          <cell r="X6">
            <v>10205.279829649475</v>
          </cell>
          <cell r="Y6">
            <v>0</v>
          </cell>
          <cell r="Z6">
            <v>10386.772470571823</v>
          </cell>
          <cell r="AB6" t="str">
            <v>01122</v>
          </cell>
          <cell r="AC6" t="str">
            <v>Benge School District</v>
          </cell>
          <cell r="AD6">
            <v>0</v>
          </cell>
          <cell r="AE6">
            <v>10410.17571170339</v>
          </cell>
          <cell r="AF6">
            <v>0</v>
          </cell>
          <cell r="AG6">
            <v>10730.1549476359</v>
          </cell>
          <cell r="AH6">
            <v>0</v>
          </cell>
          <cell r="AI6">
            <v>10920.788200632413</v>
          </cell>
          <cell r="AK6" t="str">
            <v>01122</v>
          </cell>
          <cell r="AL6" t="str">
            <v>Benge School District</v>
          </cell>
          <cell r="AM6">
            <v>0</v>
          </cell>
          <cell r="AN6">
            <v>10427.242233974384</v>
          </cell>
          <cell r="AO6">
            <v>0</v>
          </cell>
          <cell r="AP6">
            <v>10621.489878893524</v>
          </cell>
          <cell r="AQ6">
            <v>0</v>
          </cell>
          <cell r="AR6">
            <v>10810.367640286329</v>
          </cell>
          <cell r="AT6" t="str">
            <v>01122</v>
          </cell>
          <cell r="AU6" t="str">
            <v>Benge School District</v>
          </cell>
          <cell r="AV6">
            <v>0</v>
          </cell>
          <cell r="AW6">
            <v>10427.242233974384</v>
          </cell>
          <cell r="AX6">
            <v>0</v>
          </cell>
          <cell r="AY6">
            <v>10621.489878893524</v>
          </cell>
          <cell r="AZ6">
            <v>0</v>
          </cell>
          <cell r="BA6">
            <v>10810.367640286329</v>
          </cell>
          <cell r="BC6" t="str">
            <v>01122</v>
          </cell>
          <cell r="BD6" t="str">
            <v>Benge School District</v>
          </cell>
          <cell r="BE6">
            <v>0</v>
          </cell>
          <cell r="BF6">
            <v>10834.723183143617</v>
          </cell>
          <cell r="BG6">
            <v>0</v>
          </cell>
          <cell r="BH6">
            <v>11167.722700192748</v>
          </cell>
          <cell r="BI6">
            <v>0</v>
          </cell>
          <cell r="BJ6">
            <v>11366.113014477805</v>
          </cell>
        </row>
        <row r="7">
          <cell r="E7" t="str">
            <v>01147</v>
          </cell>
          <cell r="F7" t="str">
            <v>Othello School District</v>
          </cell>
          <cell r="G7">
            <v>0</v>
          </cell>
          <cell r="H7">
            <v>5803562.2800000003</v>
          </cell>
          <cell r="J7" t="str">
            <v>01147</v>
          </cell>
          <cell r="K7" t="str">
            <v>Othello School District</v>
          </cell>
          <cell r="L7">
            <v>0</v>
          </cell>
          <cell r="M7">
            <v>5551251.1727677444</v>
          </cell>
          <cell r="N7">
            <v>0</v>
          </cell>
          <cell r="O7">
            <v>5654835.7719630953</v>
          </cell>
          <cell r="P7">
            <v>0</v>
          </cell>
          <cell r="Q7">
            <v>5755555.9231514977</v>
          </cell>
          <cell r="S7" t="str">
            <v>01147</v>
          </cell>
          <cell r="T7" t="str">
            <v>Othello School District</v>
          </cell>
          <cell r="U7">
            <v>0</v>
          </cell>
          <cell r="V7">
            <v>5631836.5347153014</v>
          </cell>
          <cell r="W7">
            <v>0</v>
          </cell>
          <cell r="X7">
            <v>5796454.0703172386</v>
          </cell>
          <cell r="Y7">
            <v>0</v>
          </cell>
          <cell r="Z7">
            <v>5944867.8438342996</v>
          </cell>
          <cell r="AB7" t="str">
            <v>01147</v>
          </cell>
          <cell r="AC7" t="str">
            <v>Othello School District</v>
          </cell>
          <cell r="AD7">
            <v>0</v>
          </cell>
          <cell r="AE7">
            <v>5527061.4826792106</v>
          </cell>
          <cell r="AF7">
            <v>0</v>
          </cell>
          <cell r="AG7">
            <v>5637328.6254556924</v>
          </cell>
          <cell r="AH7">
            <v>0</v>
          </cell>
          <cell r="AI7">
            <v>5737752.4001427833</v>
          </cell>
          <cell r="AK7" t="str">
            <v>01147</v>
          </cell>
          <cell r="AL7" t="str">
            <v>Othello School District</v>
          </cell>
          <cell r="AM7">
            <v>0</v>
          </cell>
          <cell r="AN7">
            <v>5742601.1786507973</v>
          </cell>
          <cell r="AO7">
            <v>0</v>
          </cell>
          <cell r="AP7">
            <v>5849747.5482109468</v>
          </cell>
          <cell r="AQ7">
            <v>0</v>
          </cell>
          <cell r="AR7">
            <v>5953930.9753344543</v>
          </cell>
          <cell r="AT7" t="str">
            <v>01147</v>
          </cell>
          <cell r="AU7" t="str">
            <v>Othello School District</v>
          </cell>
          <cell r="AV7">
            <v>0</v>
          </cell>
          <cell r="AW7">
            <v>5825964.2941957209</v>
          </cell>
          <cell r="AX7">
            <v>0</v>
          </cell>
          <cell r="AY7">
            <v>5996247.1690476416</v>
          </cell>
          <cell r="AZ7">
            <v>0</v>
          </cell>
          <cell r="BA7">
            <v>6149767.853649714</v>
          </cell>
          <cell r="BC7" t="str">
            <v>01147</v>
          </cell>
          <cell r="BD7" t="str">
            <v>Othello School District</v>
          </cell>
          <cell r="BE7">
            <v>0</v>
          </cell>
          <cell r="BF7">
            <v>5717579.7228175458</v>
          </cell>
          <cell r="BG7">
            <v>0</v>
          </cell>
          <cell r="BH7">
            <v>5831638.4161179774</v>
          </cell>
          <cell r="BI7">
            <v>0</v>
          </cell>
          <cell r="BJ7">
            <v>5935515.275794344</v>
          </cell>
        </row>
        <row r="8">
          <cell r="E8" t="str">
            <v>01158</v>
          </cell>
          <cell r="F8" t="str">
            <v>Lind School District</v>
          </cell>
          <cell r="G8">
            <v>0</v>
          </cell>
          <cell r="H8">
            <v>229626.64</v>
          </cell>
          <cell r="J8" t="str">
            <v>01158</v>
          </cell>
          <cell r="K8" t="str">
            <v>Lind School District</v>
          </cell>
          <cell r="L8">
            <v>0</v>
          </cell>
          <cell r="M8">
            <v>251550.21155788103</v>
          </cell>
          <cell r="N8">
            <v>0</v>
          </cell>
          <cell r="O8">
            <v>256242.12801144973</v>
          </cell>
          <cell r="P8">
            <v>0</v>
          </cell>
          <cell r="Q8">
            <v>260804.30000245312</v>
          </cell>
          <cell r="S8" t="str">
            <v>01158</v>
          </cell>
          <cell r="T8" t="str">
            <v>Lind School District</v>
          </cell>
          <cell r="U8">
            <v>0</v>
          </cell>
          <cell r="V8">
            <v>255198.20791260878</v>
          </cell>
          <cell r="W8">
            <v>0</v>
          </cell>
          <cell r="X8">
            <v>262663.45577722031</v>
          </cell>
          <cell r="Y8">
            <v>0</v>
          </cell>
          <cell r="Z8">
            <v>269382.25836526701</v>
          </cell>
          <cell r="AB8" t="str">
            <v>01158</v>
          </cell>
          <cell r="AC8" t="str">
            <v>Lind School District</v>
          </cell>
          <cell r="AD8">
            <v>0</v>
          </cell>
          <cell r="AE8">
            <v>247984.72842266253</v>
          </cell>
          <cell r="AF8">
            <v>0</v>
          </cell>
          <cell r="AG8">
            <v>251931.34647876734</v>
          </cell>
          <cell r="AH8">
            <v>0</v>
          </cell>
          <cell r="AI8">
            <v>256419.3791074628</v>
          </cell>
          <cell r="AK8" t="str">
            <v>01158</v>
          </cell>
          <cell r="AL8" t="str">
            <v>Lind School District</v>
          </cell>
          <cell r="AM8">
            <v>0</v>
          </cell>
          <cell r="AN8">
            <v>260610.55491514679</v>
          </cell>
          <cell r="AO8">
            <v>0</v>
          </cell>
          <cell r="AP8">
            <v>265471.08745651622</v>
          </cell>
          <cell r="AQ8">
            <v>0</v>
          </cell>
          <cell r="AR8">
            <v>270197.21283428802</v>
          </cell>
          <cell r="AT8" t="str">
            <v>01158</v>
          </cell>
          <cell r="AU8" t="str">
            <v>Lind School District</v>
          </cell>
          <cell r="AV8">
            <v>0</v>
          </cell>
          <cell r="AW8">
            <v>264389.94519858807</v>
          </cell>
          <cell r="AX8">
            <v>0</v>
          </cell>
          <cell r="AY8">
            <v>272123.68904687389</v>
          </cell>
          <cell r="AZ8">
            <v>0</v>
          </cell>
          <cell r="BA8">
            <v>279084.10788544849</v>
          </cell>
          <cell r="BC8" t="str">
            <v>01158</v>
          </cell>
          <cell r="BD8" t="str">
            <v>Lind School District</v>
          </cell>
          <cell r="BE8">
            <v>0</v>
          </cell>
          <cell r="BF8">
            <v>256916.936971193</v>
          </cell>
          <cell r="BG8">
            <v>0</v>
          </cell>
          <cell r="BH8">
            <v>261005.38689989178</v>
          </cell>
          <cell r="BI8">
            <v>0</v>
          </cell>
          <cell r="BJ8">
            <v>265654.70852664625</v>
          </cell>
        </row>
        <row r="9">
          <cell r="E9" t="str">
            <v>01160</v>
          </cell>
          <cell r="F9" t="str">
            <v>Ritzville School District</v>
          </cell>
          <cell r="G9">
            <v>0</v>
          </cell>
          <cell r="H9">
            <v>222696.82</v>
          </cell>
          <cell r="J9" t="str">
            <v>01160</v>
          </cell>
          <cell r="K9" t="str">
            <v>Ritzville School District</v>
          </cell>
          <cell r="L9">
            <v>0</v>
          </cell>
          <cell r="M9">
            <v>276127.46329037467</v>
          </cell>
          <cell r="N9">
            <v>0</v>
          </cell>
          <cell r="O9">
            <v>281292.18999989959</v>
          </cell>
          <cell r="P9">
            <v>0</v>
          </cell>
          <cell r="Q9">
            <v>286314.09215927363</v>
          </cell>
          <cell r="S9" t="str">
            <v>01160</v>
          </cell>
          <cell r="T9" t="str">
            <v>Ritzville School District</v>
          </cell>
          <cell r="U9">
            <v>0</v>
          </cell>
          <cell r="V9">
            <v>280130.50454773096</v>
          </cell>
          <cell r="W9">
            <v>0</v>
          </cell>
          <cell r="X9">
            <v>288330.53599860112</v>
          </cell>
          <cell r="Y9">
            <v>0</v>
          </cell>
          <cell r="Z9">
            <v>295729.94153710373</v>
          </cell>
          <cell r="AB9" t="str">
            <v>01160</v>
          </cell>
          <cell r="AC9" t="str">
            <v>Ritzville School District</v>
          </cell>
          <cell r="AD9">
            <v>0</v>
          </cell>
          <cell r="AE9">
            <v>272879.33536800399</v>
          </cell>
          <cell r="AF9">
            <v>0</v>
          </cell>
          <cell r="AG9">
            <v>275469.93521028926</v>
          </cell>
          <cell r="AH9">
            <v>0</v>
          </cell>
          <cell r="AI9">
            <v>280389.71007996536</v>
          </cell>
          <cell r="AK9" t="str">
            <v>01160</v>
          </cell>
          <cell r="AL9" t="str">
            <v>Ritzville School District</v>
          </cell>
          <cell r="AM9">
            <v>0</v>
          </cell>
          <cell r="AN9">
            <v>285930.23713279085</v>
          </cell>
          <cell r="AO9">
            <v>0</v>
          </cell>
          <cell r="AP9">
            <v>291277.93782589794</v>
          </cell>
          <cell r="AQ9">
            <v>0</v>
          </cell>
          <cell r="AR9">
            <v>296477.75403473491</v>
          </cell>
          <cell r="AT9" t="str">
            <v>01160</v>
          </cell>
          <cell r="AU9" t="str">
            <v>Ritzville School District</v>
          </cell>
          <cell r="AV9">
            <v>0</v>
          </cell>
          <cell r="AW9">
            <v>290075.39034615032</v>
          </cell>
          <cell r="AX9">
            <v>0</v>
          </cell>
          <cell r="AY9">
            <v>298566.14245476166</v>
          </cell>
          <cell r="AZ9">
            <v>0</v>
          </cell>
          <cell r="BA9">
            <v>306227.85009020235</v>
          </cell>
          <cell r="BC9" t="str">
            <v>01160</v>
          </cell>
          <cell r="BD9" t="str">
            <v>Ritzville School District</v>
          </cell>
          <cell r="BE9">
            <v>0</v>
          </cell>
          <cell r="BF9">
            <v>282567.03576344671</v>
          </cell>
          <cell r="BG9">
            <v>0</v>
          </cell>
          <cell r="BH9">
            <v>285249.41439668642</v>
          </cell>
          <cell r="BI9">
            <v>0</v>
          </cell>
          <cell r="BJ9">
            <v>290343.48518884997</v>
          </cell>
        </row>
        <row r="10">
          <cell r="E10" t="str">
            <v>02250</v>
          </cell>
          <cell r="F10" t="str">
            <v>Clarkston School District</v>
          </cell>
          <cell r="G10">
            <v>0</v>
          </cell>
          <cell r="H10">
            <v>3669455.1500000004</v>
          </cell>
          <cell r="J10" t="str">
            <v>02250</v>
          </cell>
          <cell r="K10" t="str">
            <v>Clarkston School District</v>
          </cell>
          <cell r="L10">
            <v>0</v>
          </cell>
          <cell r="M10">
            <v>3468531.194045844</v>
          </cell>
          <cell r="N10">
            <v>0</v>
          </cell>
          <cell r="O10">
            <v>3533254.9357868703</v>
          </cell>
          <cell r="P10">
            <v>0</v>
          </cell>
          <cell r="Q10">
            <v>3596188.6868975516</v>
          </cell>
          <cell r="S10" t="str">
            <v>02250</v>
          </cell>
          <cell r="T10" t="str">
            <v>Clarkston School District</v>
          </cell>
          <cell r="U10">
            <v>0</v>
          </cell>
          <cell r="V10">
            <v>3518868.3628489771</v>
          </cell>
          <cell r="W10">
            <v>0</v>
          </cell>
          <cell r="X10">
            <v>3621726.9093343965</v>
          </cell>
          <cell r="Y10">
            <v>0</v>
          </cell>
          <cell r="Z10">
            <v>3714454.6688705222</v>
          </cell>
          <cell r="AB10" t="str">
            <v>02250</v>
          </cell>
          <cell r="AC10" t="str">
            <v>Clarkston School District</v>
          </cell>
          <cell r="AD10">
            <v>0</v>
          </cell>
          <cell r="AE10">
            <v>3498273.0465249927</v>
          </cell>
          <cell r="AF10">
            <v>0</v>
          </cell>
          <cell r="AG10">
            <v>3564275.9446361554</v>
          </cell>
          <cell r="AH10">
            <v>0</v>
          </cell>
          <cell r="AI10">
            <v>3627750.116855613</v>
          </cell>
          <cell r="AK10" t="str">
            <v>02250</v>
          </cell>
          <cell r="AL10" t="str">
            <v>Clarkston School District</v>
          </cell>
          <cell r="AM10">
            <v>0</v>
          </cell>
          <cell r="AN10">
            <v>3583119.1893765787</v>
          </cell>
          <cell r="AO10">
            <v>0</v>
          </cell>
          <cell r="AP10">
            <v>3649976.8066461519</v>
          </cell>
          <cell r="AQ10">
            <v>0</v>
          </cell>
          <cell r="AR10">
            <v>3714985.4191261283</v>
          </cell>
          <cell r="AT10" t="str">
            <v>02250</v>
          </cell>
          <cell r="AU10" t="str">
            <v>Clarkston School District</v>
          </cell>
          <cell r="AV10">
            <v>0</v>
          </cell>
          <cell r="AW10">
            <v>3635119.3209053865</v>
          </cell>
          <cell r="AX10">
            <v>0</v>
          </cell>
          <cell r="AY10">
            <v>3741371.4729054826</v>
          </cell>
          <cell r="AZ10">
            <v>0</v>
          </cell>
          <cell r="BA10">
            <v>3837158.2082688864</v>
          </cell>
          <cell r="BC10" t="str">
            <v>02250</v>
          </cell>
          <cell r="BD10" t="str">
            <v>Clarkston School District</v>
          </cell>
          <cell r="BE10">
            <v>0</v>
          </cell>
          <cell r="BF10">
            <v>3613841.6002948983</v>
          </cell>
          <cell r="BG10">
            <v>0</v>
          </cell>
          <cell r="BH10">
            <v>3682020.5464110742</v>
          </cell>
          <cell r="BI10">
            <v>0</v>
          </cell>
          <cell r="BJ10">
            <v>3747587.3971307301</v>
          </cell>
        </row>
        <row r="11">
          <cell r="E11" t="str">
            <v>02420</v>
          </cell>
          <cell r="F11" t="str">
            <v>Asotin-Anatone School District</v>
          </cell>
          <cell r="G11">
            <v>0</v>
          </cell>
          <cell r="H11">
            <v>714878.1</v>
          </cell>
          <cell r="J11" t="str">
            <v>02420</v>
          </cell>
          <cell r="K11" t="str">
            <v>Asotin-Anatone School District</v>
          </cell>
          <cell r="L11">
            <v>0</v>
          </cell>
          <cell r="M11">
            <v>725818.6642609135</v>
          </cell>
          <cell r="N11">
            <v>0</v>
          </cell>
          <cell r="O11">
            <v>739364.02903449163</v>
          </cell>
          <cell r="P11">
            <v>0</v>
          </cell>
          <cell r="Q11">
            <v>752534.78599084844</v>
          </cell>
          <cell r="S11" t="str">
            <v>02420</v>
          </cell>
          <cell r="T11" t="str">
            <v>Asotin-Anatone School District</v>
          </cell>
          <cell r="U11">
            <v>0</v>
          </cell>
          <cell r="V11">
            <v>736347.26926943916</v>
          </cell>
          <cell r="W11">
            <v>0</v>
          </cell>
          <cell r="X11">
            <v>757877.89774443174</v>
          </cell>
          <cell r="Y11">
            <v>0</v>
          </cell>
          <cell r="Z11">
            <v>777283.40633615118</v>
          </cell>
          <cell r="AB11" t="str">
            <v>02420</v>
          </cell>
          <cell r="AC11" t="str">
            <v>Asotin-Anatone School District</v>
          </cell>
          <cell r="AD11">
            <v>0</v>
          </cell>
          <cell r="AE11">
            <v>726977.21013063611</v>
          </cell>
          <cell r="AF11">
            <v>0</v>
          </cell>
          <cell r="AG11">
            <v>743812.24722810672</v>
          </cell>
          <cell r="AH11">
            <v>0</v>
          </cell>
          <cell r="AI11">
            <v>757060.65541480982</v>
          </cell>
          <cell r="AK11" t="str">
            <v>02420</v>
          </cell>
          <cell r="AL11" t="str">
            <v>Asotin-Anatone School District</v>
          </cell>
          <cell r="AM11">
            <v>0</v>
          </cell>
          <cell r="AN11">
            <v>751104.28572321509</v>
          </cell>
          <cell r="AO11">
            <v>0</v>
          </cell>
          <cell r="AP11">
            <v>765120.52758510655</v>
          </cell>
          <cell r="AQ11">
            <v>0</v>
          </cell>
          <cell r="AR11">
            <v>778749.1391500443</v>
          </cell>
          <cell r="AT11" t="str">
            <v>02420</v>
          </cell>
          <cell r="AU11" t="str">
            <v>Asotin-Anatone School District</v>
          </cell>
          <cell r="AV11">
            <v>0</v>
          </cell>
          <cell r="AW11">
            <v>761999.68030720216</v>
          </cell>
          <cell r="AX11">
            <v>0</v>
          </cell>
          <cell r="AY11">
            <v>784279.34600444231</v>
          </cell>
          <cell r="AZ11">
            <v>0</v>
          </cell>
          <cell r="BA11">
            <v>804359.87143479276</v>
          </cell>
          <cell r="BC11" t="str">
            <v>02420</v>
          </cell>
          <cell r="BD11" t="str">
            <v>Asotin-Anatone School District</v>
          </cell>
          <cell r="BE11">
            <v>0</v>
          </cell>
          <cell r="BF11">
            <v>752303.10608645866</v>
          </cell>
          <cell r="BG11">
            <v>0</v>
          </cell>
          <cell r="BH11">
            <v>769723.37904746004</v>
          </cell>
          <cell r="BI11">
            <v>0</v>
          </cell>
          <cell r="BJ11">
            <v>783432.34123001504</v>
          </cell>
        </row>
        <row r="12">
          <cell r="E12" t="str">
            <v>03017</v>
          </cell>
          <cell r="F12" t="str">
            <v>Kennewick School District</v>
          </cell>
          <cell r="G12">
            <v>0</v>
          </cell>
          <cell r="H12">
            <v>20691204.400000002</v>
          </cell>
          <cell r="J12" t="str">
            <v>03017</v>
          </cell>
          <cell r="K12" t="str">
            <v>Kennewick School District</v>
          </cell>
          <cell r="L12">
            <v>0</v>
          </cell>
          <cell r="M12">
            <v>19886012.310268156</v>
          </cell>
          <cell r="N12">
            <v>0</v>
          </cell>
          <cell r="O12">
            <v>20257092.133433405</v>
          </cell>
          <cell r="P12">
            <v>0</v>
          </cell>
          <cell r="Q12">
            <v>20617909.640988644</v>
          </cell>
          <cell r="S12" t="str">
            <v>03017</v>
          </cell>
          <cell r="T12" t="str">
            <v>Kennewick School District</v>
          </cell>
          <cell r="U12">
            <v>0</v>
          </cell>
          <cell r="V12">
            <v>20174666.055719886</v>
          </cell>
          <cell r="W12">
            <v>0</v>
          </cell>
          <cell r="X12">
            <v>20764432.715512387</v>
          </cell>
          <cell r="Y12">
            <v>0</v>
          </cell>
          <cell r="Z12">
            <v>21296046.940581929</v>
          </cell>
          <cell r="AB12" t="str">
            <v>03017</v>
          </cell>
          <cell r="AC12" t="str">
            <v>Kennewick School District</v>
          </cell>
          <cell r="AD12">
            <v>0</v>
          </cell>
          <cell r="AE12">
            <v>19898342.160544038</v>
          </cell>
          <cell r="AF12">
            <v>0</v>
          </cell>
          <cell r="AG12">
            <v>20253278.459787093</v>
          </cell>
          <cell r="AH12">
            <v>0</v>
          </cell>
          <cell r="AI12">
            <v>20614033.902841471</v>
          </cell>
          <cell r="AK12" t="str">
            <v>03017</v>
          </cell>
          <cell r="AL12" t="str">
            <v>Kennewick School District</v>
          </cell>
          <cell r="AM12">
            <v>0</v>
          </cell>
          <cell r="AN12">
            <v>20555883.827565163</v>
          </cell>
          <cell r="AO12">
            <v>0</v>
          </cell>
          <cell r="AP12">
            <v>20939436.515283145</v>
          </cell>
          <cell r="AQ12">
            <v>0</v>
          </cell>
          <cell r="AR12">
            <v>21312381.946856465</v>
          </cell>
          <cell r="AT12" t="str">
            <v>03017</v>
          </cell>
          <cell r="AU12" t="str">
            <v>Kennewick School District</v>
          </cell>
          <cell r="AV12">
            <v>0</v>
          </cell>
          <cell r="AW12">
            <v>20854261.037763938</v>
          </cell>
          <cell r="AX12">
            <v>0</v>
          </cell>
          <cell r="AY12">
            <v>21463866.469644926</v>
          </cell>
          <cell r="AZ12">
            <v>0</v>
          </cell>
          <cell r="BA12">
            <v>22013360.920635644</v>
          </cell>
          <cell r="BC12" t="str">
            <v>03017</v>
          </cell>
          <cell r="BD12" t="str">
            <v>Kennewick School District</v>
          </cell>
          <cell r="BE12">
            <v>0</v>
          </cell>
          <cell r="BF12">
            <v>20568628.113072623</v>
          </cell>
          <cell r="BG12">
            <v>0</v>
          </cell>
          <cell r="BH12">
            <v>20935494.655106958</v>
          </cell>
          <cell r="BI12">
            <v>0</v>
          </cell>
          <cell r="BJ12">
            <v>21308375.936045744</v>
          </cell>
        </row>
        <row r="13">
          <cell r="E13" t="str">
            <v>03050</v>
          </cell>
          <cell r="F13" t="str">
            <v>Paterson School District</v>
          </cell>
          <cell r="G13">
            <v>0</v>
          </cell>
          <cell r="H13">
            <v>158691.52000000002</v>
          </cell>
          <cell r="J13" t="str">
            <v>03050</v>
          </cell>
          <cell r="K13" t="str">
            <v>Paterson School District</v>
          </cell>
          <cell r="L13">
            <v>0</v>
          </cell>
          <cell r="M13">
            <v>153229.14102856451</v>
          </cell>
          <cell r="N13">
            <v>0</v>
          </cell>
          <cell r="O13">
            <v>156086.05923700056</v>
          </cell>
          <cell r="P13">
            <v>0</v>
          </cell>
          <cell r="Q13">
            <v>158863.99829144168</v>
          </cell>
          <cell r="S13" t="str">
            <v>03050</v>
          </cell>
          <cell r="T13" t="str">
            <v>Paterson School District</v>
          </cell>
          <cell r="U13">
            <v>0</v>
          </cell>
          <cell r="V13">
            <v>155447.20357868756</v>
          </cell>
          <cell r="W13">
            <v>0</v>
          </cell>
          <cell r="X13">
            <v>159990.55340728577</v>
          </cell>
          <cell r="Y13">
            <v>0</v>
          </cell>
          <cell r="Z13">
            <v>164102.44834944891</v>
          </cell>
          <cell r="AB13" t="str">
            <v>03050</v>
          </cell>
          <cell r="AC13" t="str">
            <v>Paterson School District</v>
          </cell>
          <cell r="AD13">
            <v>0</v>
          </cell>
          <cell r="AE13">
            <v>154413.38499885198</v>
          </cell>
          <cell r="AF13">
            <v>0</v>
          </cell>
          <cell r="AG13">
            <v>157291.90384771599</v>
          </cell>
          <cell r="AH13">
            <v>0</v>
          </cell>
          <cell r="AI13">
            <v>160090.84695346854</v>
          </cell>
          <cell r="AK13" t="str">
            <v>03050</v>
          </cell>
          <cell r="AL13" t="str">
            <v>Paterson School District</v>
          </cell>
          <cell r="AM13">
            <v>0</v>
          </cell>
          <cell r="AN13">
            <v>158517.28242554466</v>
          </cell>
          <cell r="AO13">
            <v>0</v>
          </cell>
          <cell r="AP13">
            <v>161472.52142321999</v>
          </cell>
          <cell r="AQ13">
            <v>0</v>
          </cell>
          <cell r="AR13">
            <v>164346.06320072286</v>
          </cell>
          <cell r="AT13" t="str">
            <v>03050</v>
          </cell>
          <cell r="AU13" t="str">
            <v>Paterson School District</v>
          </cell>
          <cell r="AV13">
            <v>0</v>
          </cell>
          <cell r="AW13">
            <v>160811.89386214354</v>
          </cell>
          <cell r="AX13">
            <v>0</v>
          </cell>
          <cell r="AY13">
            <v>165511.75843384553</v>
          </cell>
          <cell r="AZ13">
            <v>0</v>
          </cell>
          <cell r="BA13">
            <v>169765.27999739672</v>
          </cell>
          <cell r="BC13" t="str">
            <v>03050</v>
          </cell>
          <cell r="BD13" t="str">
            <v>Paterson School District</v>
          </cell>
          <cell r="BE13">
            <v>0</v>
          </cell>
          <cell r="BF13">
            <v>159742.2821309689</v>
          </cell>
          <cell r="BG13">
            <v>0</v>
          </cell>
          <cell r="BH13">
            <v>162719.86515472765</v>
          </cell>
          <cell r="BI13">
            <v>0</v>
          </cell>
          <cell r="BJ13">
            <v>165615.13383759357</v>
          </cell>
        </row>
        <row r="14">
          <cell r="E14" t="str">
            <v>03052</v>
          </cell>
          <cell r="F14" t="str">
            <v>Kiona-Benton City School District</v>
          </cell>
          <cell r="G14">
            <v>0</v>
          </cell>
          <cell r="H14">
            <v>1694320.7</v>
          </cell>
          <cell r="J14" t="str">
            <v>03052</v>
          </cell>
          <cell r="K14" t="str">
            <v>Kiona-Benton City School District</v>
          </cell>
          <cell r="L14">
            <v>0</v>
          </cell>
          <cell r="M14">
            <v>1677481.3008667349</v>
          </cell>
          <cell r="N14">
            <v>0</v>
          </cell>
          <cell r="O14">
            <v>1708782.2601754535</v>
          </cell>
          <cell r="P14">
            <v>0</v>
          </cell>
          <cell r="Q14">
            <v>1739217.6217727065</v>
          </cell>
          <cell r="S14" t="str">
            <v>03052</v>
          </cell>
          <cell r="T14" t="str">
            <v>Kiona-Benton City School District</v>
          </cell>
          <cell r="U14">
            <v>0</v>
          </cell>
          <cell r="V14">
            <v>1701837.008246246</v>
          </cell>
          <cell r="W14">
            <v>0</v>
          </cell>
          <cell r="X14">
            <v>1751575.9824901745</v>
          </cell>
          <cell r="Y14">
            <v>0</v>
          </cell>
          <cell r="Z14">
            <v>1796431.2366016239</v>
          </cell>
          <cell r="AB14" t="str">
            <v>03052</v>
          </cell>
          <cell r="AC14" t="str">
            <v>Kiona-Benton City School District</v>
          </cell>
          <cell r="AD14">
            <v>0</v>
          </cell>
          <cell r="AE14">
            <v>1675126.3563287694</v>
          </cell>
          <cell r="AF14">
            <v>0</v>
          </cell>
          <cell r="AG14">
            <v>1705500.1695646355</v>
          </cell>
          <cell r="AH14">
            <v>0</v>
          </cell>
          <cell r="AI14">
            <v>1735878.8845022144</v>
          </cell>
          <cell r="AK14" t="str">
            <v>03052</v>
          </cell>
          <cell r="AL14" t="str">
            <v>Kiona-Benton City School District</v>
          </cell>
          <cell r="AM14">
            <v>0</v>
          </cell>
          <cell r="AN14">
            <v>1739184.3366340662</v>
          </cell>
          <cell r="AO14">
            <v>0</v>
          </cell>
          <cell r="AP14">
            <v>1771633.986853004</v>
          </cell>
          <cell r="AQ14">
            <v>0</v>
          </cell>
          <cell r="AR14">
            <v>1803186.2734259802</v>
          </cell>
          <cell r="AT14" t="str">
            <v>03052</v>
          </cell>
          <cell r="AU14" t="str">
            <v>Kiona-Benton City School District</v>
          </cell>
          <cell r="AV14">
            <v>0</v>
          </cell>
          <cell r="AW14">
            <v>1764435.9230425374</v>
          </cell>
          <cell r="AX14">
            <v>0</v>
          </cell>
          <cell r="AY14">
            <v>1816001.7304765091</v>
          </cell>
          <cell r="AZ14">
            <v>0</v>
          </cell>
          <cell r="BA14">
            <v>1862504.2117128612</v>
          </cell>
          <cell r="BC14" t="str">
            <v>03052</v>
          </cell>
          <cell r="BD14" t="str">
            <v>Kiona-Benton City School District</v>
          </cell>
          <cell r="BE14">
            <v>0</v>
          </cell>
          <cell r="BF14">
            <v>1736742.9697165766</v>
          </cell>
          <cell r="BG14">
            <v>0</v>
          </cell>
          <cell r="BH14">
            <v>1768231.4492100682</v>
          </cell>
          <cell r="BI14">
            <v>0</v>
          </cell>
          <cell r="BJ14">
            <v>1799725.0102892229</v>
          </cell>
        </row>
        <row r="15">
          <cell r="E15" t="str">
            <v>03053</v>
          </cell>
          <cell r="F15" t="str">
            <v>Finley School District</v>
          </cell>
          <cell r="G15">
            <v>0</v>
          </cell>
          <cell r="H15">
            <v>1124298.2</v>
          </cell>
          <cell r="J15" t="str">
            <v>03053</v>
          </cell>
          <cell r="K15" t="str">
            <v>Finley School District</v>
          </cell>
          <cell r="L15">
            <v>0</v>
          </cell>
          <cell r="M15">
            <v>1078479.0628500497</v>
          </cell>
          <cell r="N15">
            <v>0</v>
          </cell>
          <cell r="O15">
            <v>1098605.7341087835</v>
          </cell>
          <cell r="P15">
            <v>0</v>
          </cell>
          <cell r="Q15">
            <v>1118175.795574673</v>
          </cell>
          <cell r="S15" t="str">
            <v>03053</v>
          </cell>
          <cell r="T15" t="str">
            <v>Finley School District</v>
          </cell>
          <cell r="U15">
            <v>0</v>
          </cell>
          <cell r="V15">
            <v>1094130.5110911448</v>
          </cell>
          <cell r="W15">
            <v>0</v>
          </cell>
          <cell r="X15">
            <v>1126127.4259347194</v>
          </cell>
          <cell r="Y15">
            <v>0</v>
          </cell>
          <cell r="Z15">
            <v>1154946.0320560075</v>
          </cell>
          <cell r="AB15" t="str">
            <v>03053</v>
          </cell>
          <cell r="AC15" t="str">
            <v>Finley School District</v>
          </cell>
          <cell r="AD15">
            <v>0</v>
          </cell>
          <cell r="AE15">
            <v>1072902.3793571193</v>
          </cell>
          <cell r="AF15">
            <v>0</v>
          </cell>
          <cell r="AG15">
            <v>1092928.8664151016</v>
          </cell>
          <cell r="AH15">
            <v>0</v>
          </cell>
          <cell r="AI15">
            <v>1112401.4965696125</v>
          </cell>
          <cell r="AK15" t="str">
            <v>03053</v>
          </cell>
          <cell r="AL15" t="str">
            <v>Finley School District</v>
          </cell>
          <cell r="AM15">
            <v>0</v>
          </cell>
          <cell r="AN15">
            <v>1117822.198293145</v>
          </cell>
          <cell r="AO15">
            <v>0</v>
          </cell>
          <cell r="AP15">
            <v>1138681.457012899</v>
          </cell>
          <cell r="AQ15">
            <v>0</v>
          </cell>
          <cell r="AR15">
            <v>1158963.8459897318</v>
          </cell>
          <cell r="AT15" t="str">
            <v>03053</v>
          </cell>
          <cell r="AU15" t="str">
            <v>Finley School District</v>
          </cell>
          <cell r="AV15">
            <v>0</v>
          </cell>
          <cell r="AW15">
            <v>1134044.6148540485</v>
          </cell>
          <cell r="AX15">
            <v>0</v>
          </cell>
          <cell r="AY15">
            <v>1167207.1041454298</v>
          </cell>
          <cell r="AZ15">
            <v>0</v>
          </cell>
          <cell r="BA15">
            <v>1197075.3625364478</v>
          </cell>
          <cell r="BC15" t="str">
            <v>03053</v>
          </cell>
          <cell r="BD15" t="str">
            <v>Finley School District</v>
          </cell>
          <cell r="BE15">
            <v>0</v>
          </cell>
          <cell r="BF15">
            <v>1112042.52999719</v>
          </cell>
          <cell r="BG15">
            <v>0</v>
          </cell>
          <cell r="BH15">
            <v>1132797.9579276275</v>
          </cell>
          <cell r="BI15">
            <v>0</v>
          </cell>
          <cell r="BJ15">
            <v>1152979.3692064928</v>
          </cell>
        </row>
        <row r="16">
          <cell r="E16" t="str">
            <v>03116</v>
          </cell>
          <cell r="F16" t="str">
            <v>Prosser School District</v>
          </cell>
          <cell r="G16">
            <v>0</v>
          </cell>
          <cell r="H16">
            <v>3083203.74</v>
          </cell>
          <cell r="J16" t="str">
            <v>03116</v>
          </cell>
          <cell r="K16" t="str">
            <v>Prosser School District</v>
          </cell>
          <cell r="L16">
            <v>0</v>
          </cell>
          <cell r="M16">
            <v>3040785.2881073779</v>
          </cell>
          <cell r="N16">
            <v>0</v>
          </cell>
          <cell r="O16">
            <v>3097543.4077047342</v>
          </cell>
          <cell r="P16">
            <v>0</v>
          </cell>
          <cell r="Q16">
            <v>3152731.8450161517</v>
          </cell>
          <cell r="S16" t="str">
            <v>03116</v>
          </cell>
          <cell r="T16" t="str">
            <v>Prosser School District</v>
          </cell>
          <cell r="U16">
            <v>0</v>
          </cell>
          <cell r="V16">
            <v>3084924.05247714</v>
          </cell>
          <cell r="W16">
            <v>0</v>
          </cell>
          <cell r="X16">
            <v>3175122.6516750082</v>
          </cell>
          <cell r="Y16">
            <v>0</v>
          </cell>
          <cell r="Z16">
            <v>3256426.0775352824</v>
          </cell>
          <cell r="AB16" t="str">
            <v>03116</v>
          </cell>
          <cell r="AC16" t="str">
            <v>Prosser School District</v>
          </cell>
          <cell r="AD16">
            <v>0</v>
          </cell>
          <cell r="AE16">
            <v>3021488.8210236826</v>
          </cell>
          <cell r="AF16">
            <v>0</v>
          </cell>
          <cell r="AG16">
            <v>3080439.5574430041</v>
          </cell>
          <cell r="AH16">
            <v>0</v>
          </cell>
          <cell r="AI16">
            <v>3135335.9360869289</v>
          </cell>
          <cell r="AK16" t="str">
            <v>03116</v>
          </cell>
          <cell r="AL16" t="str">
            <v>Prosser School District</v>
          </cell>
          <cell r="AM16">
            <v>0</v>
          </cell>
          <cell r="AN16">
            <v>3150395.1343369894</v>
          </cell>
          <cell r="AO16">
            <v>0</v>
          </cell>
          <cell r="AP16">
            <v>3209194.4465315593</v>
          </cell>
          <cell r="AQ16">
            <v>0</v>
          </cell>
          <cell r="AR16">
            <v>3266367.6259466801</v>
          </cell>
          <cell r="AT16" t="str">
            <v>03116</v>
          </cell>
          <cell r="AU16" t="str">
            <v>Prosser School District</v>
          </cell>
          <cell r="AV16">
            <v>0</v>
          </cell>
          <cell r="AW16">
            <v>3196124.949389156</v>
          </cell>
          <cell r="AX16">
            <v>0</v>
          </cell>
          <cell r="AY16">
            <v>3289570.0363788442</v>
          </cell>
          <cell r="AZ16">
            <v>0</v>
          </cell>
          <cell r="BA16">
            <v>3373799.3712027995</v>
          </cell>
          <cell r="BC16" t="str">
            <v>03116</v>
          </cell>
          <cell r="BD16" t="str">
            <v>Prosser School District</v>
          </cell>
          <cell r="BE16">
            <v>0</v>
          </cell>
          <cell r="BF16">
            <v>3130404.7082912456</v>
          </cell>
          <cell r="BG16">
            <v>0</v>
          </cell>
          <cell r="BH16">
            <v>3191475.4903997662</v>
          </cell>
          <cell r="BI16">
            <v>0</v>
          </cell>
          <cell r="BJ16">
            <v>3248346.1078397743</v>
          </cell>
        </row>
        <row r="17">
          <cell r="E17" t="str">
            <v>03400</v>
          </cell>
          <cell r="F17" t="str">
            <v>Richland School District</v>
          </cell>
          <cell r="G17">
            <v>0</v>
          </cell>
          <cell r="H17">
            <v>14592968.23</v>
          </cell>
          <cell r="J17" t="str">
            <v>03400</v>
          </cell>
          <cell r="K17" t="str">
            <v>Richland School District</v>
          </cell>
          <cell r="L17">
            <v>0</v>
          </cell>
          <cell r="M17">
            <v>14061642.253420264</v>
          </cell>
          <cell r="N17">
            <v>0</v>
          </cell>
          <cell r="O17">
            <v>14224087.773971815</v>
          </cell>
          <cell r="P17">
            <v>0</v>
          </cell>
          <cell r="Q17">
            <v>14375237.690951912</v>
          </cell>
          <cell r="S17" t="str">
            <v>03400</v>
          </cell>
          <cell r="T17" t="str">
            <v>Richland School District</v>
          </cell>
          <cell r="U17">
            <v>0</v>
          </cell>
          <cell r="V17">
            <v>14265751.973260589</v>
          </cell>
          <cell r="W17">
            <v>0</v>
          </cell>
          <cell r="X17">
            <v>14580326.617499247</v>
          </cell>
          <cell r="Y17">
            <v>0</v>
          </cell>
          <cell r="Z17">
            <v>14848039.053418765</v>
          </cell>
          <cell r="AB17" t="str">
            <v>03400</v>
          </cell>
          <cell r="AC17" t="str">
            <v>Richland School District</v>
          </cell>
          <cell r="AD17">
            <v>0</v>
          </cell>
          <cell r="AE17">
            <v>14082154.989261145</v>
          </cell>
          <cell r="AF17">
            <v>0</v>
          </cell>
          <cell r="AG17">
            <v>14244937.633275088</v>
          </cell>
          <cell r="AH17">
            <v>0</v>
          </cell>
          <cell r="AI17">
            <v>14396299.166864773</v>
          </cell>
          <cell r="AK17" t="str">
            <v>03400</v>
          </cell>
          <cell r="AL17" t="str">
            <v>Richland School District</v>
          </cell>
          <cell r="AM17">
            <v>0</v>
          </cell>
          <cell r="AN17">
            <v>14544442.724001164</v>
          </cell>
          <cell r="AO17">
            <v>0</v>
          </cell>
          <cell r="AP17">
            <v>14712453.641095089</v>
          </cell>
          <cell r="AQ17">
            <v>0</v>
          </cell>
          <cell r="AR17">
            <v>14868781.966334673</v>
          </cell>
          <cell r="AT17" t="str">
            <v>03400</v>
          </cell>
          <cell r="AU17" t="str">
            <v>Richland School District</v>
          </cell>
          <cell r="AV17">
            <v>0</v>
          </cell>
          <cell r="AW17">
            <v>14755560.464432854</v>
          </cell>
          <cell r="AX17">
            <v>0</v>
          </cell>
          <cell r="AY17">
            <v>15080923.489927761</v>
          </cell>
          <cell r="AZ17">
            <v>0</v>
          </cell>
          <cell r="BA17">
            <v>15357815.993722552</v>
          </cell>
          <cell r="BC17" t="str">
            <v>03400</v>
          </cell>
          <cell r="BD17" t="str">
            <v>Richland School District</v>
          </cell>
          <cell r="BE17">
            <v>0</v>
          </cell>
          <cell r="BF17">
            <v>14565658.227814568</v>
          </cell>
          <cell r="BG17">
            <v>0</v>
          </cell>
          <cell r="BH17">
            <v>14734017.8182477</v>
          </cell>
          <cell r="BI17">
            <v>0</v>
          </cell>
          <cell r="BJ17">
            <v>14890565.010098862</v>
          </cell>
        </row>
        <row r="18">
          <cell r="E18" t="str">
            <v>04019</v>
          </cell>
          <cell r="F18" t="str">
            <v>Manson School District</v>
          </cell>
          <cell r="G18">
            <v>0</v>
          </cell>
          <cell r="H18">
            <v>657505.18000000005</v>
          </cell>
          <cell r="J18" t="str">
            <v>04019</v>
          </cell>
          <cell r="K18" t="str">
            <v>Manson School District</v>
          </cell>
          <cell r="L18">
            <v>0</v>
          </cell>
          <cell r="M18">
            <v>666162.34668599698</v>
          </cell>
          <cell r="N18">
            <v>0</v>
          </cell>
          <cell r="O18">
            <v>678599.47615668573</v>
          </cell>
          <cell r="P18">
            <v>0</v>
          </cell>
          <cell r="Q18">
            <v>690692.65257041703</v>
          </cell>
          <cell r="S18" t="str">
            <v>04019</v>
          </cell>
          <cell r="T18" t="str">
            <v>Manson School District</v>
          </cell>
          <cell r="U18">
            <v>0</v>
          </cell>
          <cell r="V18">
            <v>675820.3673450941</v>
          </cell>
          <cell r="W18">
            <v>0</v>
          </cell>
          <cell r="X18">
            <v>695598.71665793925</v>
          </cell>
          <cell r="Y18">
            <v>0</v>
          </cell>
          <cell r="Z18">
            <v>713407.60019691847</v>
          </cell>
          <cell r="AB18" t="str">
            <v>04019</v>
          </cell>
          <cell r="AC18" t="str">
            <v>Manson School District</v>
          </cell>
          <cell r="AD18">
            <v>0</v>
          </cell>
          <cell r="AE18">
            <v>663787.72155009699</v>
          </cell>
          <cell r="AF18">
            <v>0</v>
          </cell>
          <cell r="AG18">
            <v>676481.38462386327</v>
          </cell>
          <cell r="AH18">
            <v>0</v>
          </cell>
          <cell r="AI18">
            <v>688538.88369256747</v>
          </cell>
          <cell r="AK18" t="str">
            <v>04019</v>
          </cell>
          <cell r="AL18" t="str">
            <v>Manson School District</v>
          </cell>
          <cell r="AM18">
            <v>0</v>
          </cell>
          <cell r="AN18">
            <v>691702.63402672799</v>
          </cell>
          <cell r="AO18">
            <v>0</v>
          </cell>
          <cell r="AP18">
            <v>704615.42406449665</v>
          </cell>
          <cell r="AQ18">
            <v>0</v>
          </cell>
          <cell r="AR18">
            <v>717171.10649011028</v>
          </cell>
          <cell r="AT18" t="str">
            <v>04019</v>
          </cell>
          <cell r="AU18" t="str">
            <v>Manson School District</v>
          </cell>
          <cell r="AV18">
            <v>0</v>
          </cell>
          <cell r="AW18">
            <v>701730.93886237405</v>
          </cell>
          <cell r="AX18">
            <v>0</v>
          </cell>
          <cell r="AY18">
            <v>722266.37611436355</v>
          </cell>
          <cell r="AZ18">
            <v>0</v>
          </cell>
          <cell r="BA18">
            <v>740756.8565545989</v>
          </cell>
          <cell r="BC18" t="str">
            <v>04019</v>
          </cell>
          <cell r="BD18" t="str">
            <v>Manson School District</v>
          </cell>
          <cell r="BE18">
            <v>0</v>
          </cell>
          <cell r="BF18">
            <v>689237.19086554286</v>
          </cell>
          <cell r="BG18">
            <v>0</v>
          </cell>
          <cell r="BH18">
            <v>702416.32568664593</v>
          </cell>
          <cell r="BI18">
            <v>0</v>
          </cell>
          <cell r="BJ18">
            <v>714934.96627985558</v>
          </cell>
        </row>
        <row r="19">
          <cell r="E19" t="str">
            <v>04069</v>
          </cell>
          <cell r="F19" t="str">
            <v>Stehekin School District</v>
          </cell>
          <cell r="G19">
            <v>0</v>
          </cell>
          <cell r="H19">
            <v>0</v>
          </cell>
          <cell r="J19" t="str">
            <v>04069</v>
          </cell>
          <cell r="K19" t="str">
            <v>Stehekin School District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 t="str">
            <v>04069</v>
          </cell>
          <cell r="T19" t="str">
            <v>Stehekin School District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B19" t="str">
            <v>04069</v>
          </cell>
          <cell r="AC19" t="str">
            <v>Stehekin School District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K19" t="str">
            <v>04069</v>
          </cell>
          <cell r="AL19" t="str">
            <v>Stehekin School District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T19" t="str">
            <v>04069</v>
          </cell>
          <cell r="AU19" t="str">
            <v>Stehekin School District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C19" t="str">
            <v>04069</v>
          </cell>
          <cell r="BD19" t="str">
            <v>Stehekin School District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</row>
        <row r="20">
          <cell r="E20" t="str">
            <v>04127</v>
          </cell>
          <cell r="F20" t="str">
            <v>Entiat School District</v>
          </cell>
          <cell r="G20">
            <v>0</v>
          </cell>
          <cell r="H20">
            <v>340172.68</v>
          </cell>
          <cell r="J20" t="str">
            <v>04127</v>
          </cell>
          <cell r="K20" t="str">
            <v>Entiat School District</v>
          </cell>
          <cell r="L20">
            <v>0</v>
          </cell>
          <cell r="M20">
            <v>331409.11030445388</v>
          </cell>
          <cell r="N20">
            <v>0</v>
          </cell>
          <cell r="O20">
            <v>337608.38556059432</v>
          </cell>
          <cell r="P20">
            <v>0</v>
          </cell>
          <cell r="Q20">
            <v>343636.23032892623</v>
          </cell>
          <cell r="S20" t="str">
            <v>04127</v>
          </cell>
          <cell r="T20" t="str">
            <v>Entiat School District</v>
          </cell>
          <cell r="U20">
            <v>0</v>
          </cell>
          <cell r="V20">
            <v>336230.10678101581</v>
          </cell>
          <cell r="W20">
            <v>0</v>
          </cell>
          <cell r="X20">
            <v>346060.1772947961</v>
          </cell>
          <cell r="Y20">
            <v>0</v>
          </cell>
          <cell r="Z20">
            <v>354939.43756207085</v>
          </cell>
          <cell r="AB20" t="str">
            <v>04127</v>
          </cell>
          <cell r="AC20" t="str">
            <v>Entiat School District</v>
          </cell>
          <cell r="AD20">
            <v>0</v>
          </cell>
          <cell r="AE20">
            <v>329099.61289689166</v>
          </cell>
          <cell r="AF20">
            <v>0</v>
          </cell>
          <cell r="AG20">
            <v>334424.44321672444</v>
          </cell>
          <cell r="AH20">
            <v>0</v>
          </cell>
          <cell r="AI20">
            <v>340397.29087664135</v>
          </cell>
          <cell r="AK20" t="str">
            <v>04127</v>
          </cell>
          <cell r="AL20" t="str">
            <v>Entiat School District</v>
          </cell>
          <cell r="AM20">
            <v>0</v>
          </cell>
          <cell r="AN20">
            <v>341780.23559755622</v>
          </cell>
          <cell r="AO20">
            <v>0</v>
          </cell>
          <cell r="AP20">
            <v>348173.09373521589</v>
          </cell>
          <cell r="AQ20">
            <v>0</v>
          </cell>
          <cell r="AR20">
            <v>354389.16817740339</v>
          </cell>
          <cell r="AT20" t="str">
            <v>04127</v>
          </cell>
          <cell r="AU20" t="str">
            <v>Entiat School District</v>
          </cell>
          <cell r="AV20">
            <v>0</v>
          </cell>
          <cell r="AW20">
            <v>346752.09977220208</v>
          </cell>
          <cell r="AX20">
            <v>0</v>
          </cell>
          <cell r="AY20">
            <v>356889.36584503256</v>
          </cell>
          <cell r="AZ20">
            <v>0</v>
          </cell>
          <cell r="BA20">
            <v>366046.07114148483</v>
          </cell>
          <cell r="BC20" t="str">
            <v>04127</v>
          </cell>
          <cell r="BD20" t="str">
            <v>Entiat School District</v>
          </cell>
          <cell r="BE20">
            <v>0</v>
          </cell>
          <cell r="BF20">
            <v>339398.6202174013</v>
          </cell>
          <cell r="BG20">
            <v>0</v>
          </cell>
          <cell r="BH20">
            <v>344889.72739288636</v>
          </cell>
          <cell r="BI20">
            <v>0</v>
          </cell>
          <cell r="BJ20">
            <v>351049.08734869416</v>
          </cell>
        </row>
        <row r="21">
          <cell r="E21" t="str">
            <v>04129</v>
          </cell>
          <cell r="F21" t="str">
            <v>Lake Chelan School District</v>
          </cell>
          <cell r="G21">
            <v>0</v>
          </cell>
          <cell r="H21">
            <v>1188208.68</v>
          </cell>
          <cell r="J21" t="str">
            <v>04129</v>
          </cell>
          <cell r="K21" t="str">
            <v>Lake Chelan School District</v>
          </cell>
          <cell r="L21">
            <v>0</v>
          </cell>
          <cell r="M21">
            <v>1166961.6739764139</v>
          </cell>
          <cell r="N21">
            <v>0</v>
          </cell>
          <cell r="O21">
            <v>1188746.1312362244</v>
          </cell>
          <cell r="P21">
            <v>0</v>
          </cell>
          <cell r="Q21">
            <v>1209928.1117144355</v>
          </cell>
          <cell r="S21" t="str">
            <v>04129</v>
          </cell>
          <cell r="T21" t="str">
            <v>Lake Chelan School District</v>
          </cell>
          <cell r="U21">
            <v>0</v>
          </cell>
          <cell r="V21">
            <v>1183903.4566700454</v>
          </cell>
          <cell r="W21">
            <v>0</v>
          </cell>
          <cell r="X21">
            <v>1218517.5886918802</v>
          </cell>
          <cell r="Y21">
            <v>0</v>
          </cell>
          <cell r="Z21">
            <v>1249730.1907972477</v>
          </cell>
          <cell r="AB21" t="str">
            <v>04129</v>
          </cell>
          <cell r="AC21" t="str">
            <v>Lake Chelan School District</v>
          </cell>
          <cell r="AD21">
            <v>0</v>
          </cell>
          <cell r="AE21">
            <v>1167149.4995118277</v>
          </cell>
          <cell r="AF21">
            <v>0</v>
          </cell>
          <cell r="AG21">
            <v>1191981.4160916342</v>
          </cell>
          <cell r="AH21">
            <v>0</v>
          </cell>
          <cell r="AI21">
            <v>1213219.7391016767</v>
          </cell>
          <cell r="AK21" t="str">
            <v>04129</v>
          </cell>
          <cell r="AL21" t="str">
            <v>Lake Chelan School District</v>
          </cell>
          <cell r="AM21">
            <v>0</v>
          </cell>
          <cell r="AN21">
            <v>1208380.8013631259</v>
          </cell>
          <cell r="AO21">
            <v>0</v>
          </cell>
          <cell r="AP21">
            <v>1230936.6541632602</v>
          </cell>
          <cell r="AQ21">
            <v>0</v>
          </cell>
          <cell r="AR21">
            <v>1252868.696260232</v>
          </cell>
          <cell r="AT21" t="str">
            <v>04129</v>
          </cell>
          <cell r="AU21" t="str">
            <v>Lake Chelan School District</v>
          </cell>
          <cell r="AV21">
            <v>0</v>
          </cell>
          <cell r="AW21">
            <v>1225923.9008464268</v>
          </cell>
          <cell r="AX21">
            <v>0</v>
          </cell>
          <cell r="AY21">
            <v>1261764.748838804</v>
          </cell>
          <cell r="AZ21">
            <v>0</v>
          </cell>
          <cell r="BA21">
            <v>1294083.3583540577</v>
          </cell>
          <cell r="BC21" t="str">
            <v>04129</v>
          </cell>
          <cell r="BD21" t="str">
            <v>Lake Chelan School District</v>
          </cell>
          <cell r="BE21">
            <v>0</v>
          </cell>
          <cell r="BF21">
            <v>1208575.2778689382</v>
          </cell>
          <cell r="BG21">
            <v>0</v>
          </cell>
          <cell r="BH21">
            <v>1234286.5016299563</v>
          </cell>
          <cell r="BI21">
            <v>0</v>
          </cell>
          <cell r="BJ21">
            <v>1256276.8813682667</v>
          </cell>
        </row>
        <row r="22">
          <cell r="E22" t="str">
            <v>04222</v>
          </cell>
          <cell r="F22" t="str">
            <v>CASHMERE SCHOOL DISTRICT</v>
          </cell>
          <cell r="G22">
            <v>0</v>
          </cell>
          <cell r="H22">
            <v>1523468.0300000003</v>
          </cell>
          <cell r="J22" t="str">
            <v>04222</v>
          </cell>
          <cell r="K22" t="str">
            <v>CASHMERE SCHOOL DISTRICT</v>
          </cell>
          <cell r="L22">
            <v>0</v>
          </cell>
          <cell r="M22">
            <v>1753268.6500053694</v>
          </cell>
          <cell r="N22">
            <v>0</v>
          </cell>
          <cell r="O22">
            <v>1786069.3311797879</v>
          </cell>
          <cell r="P22">
            <v>0</v>
          </cell>
          <cell r="Q22">
            <v>1817962.9490300973</v>
          </cell>
          <cell r="S22" t="str">
            <v>04222</v>
          </cell>
          <cell r="T22" t="str">
            <v>CASHMERE SCHOOL DISTRICT</v>
          </cell>
          <cell r="U22">
            <v>0</v>
          </cell>
          <cell r="V22">
            <v>1778733.6795357324</v>
          </cell>
          <cell r="W22">
            <v>0</v>
          </cell>
          <cell r="X22">
            <v>1830801.1589945671</v>
          </cell>
          <cell r="Y22">
            <v>0</v>
          </cell>
          <cell r="Z22">
            <v>1877753.5847872123</v>
          </cell>
          <cell r="AB22" t="str">
            <v>04222</v>
          </cell>
          <cell r="AC22" t="str">
            <v>CASHMERE SCHOOL DISTRICT</v>
          </cell>
          <cell r="AD22">
            <v>0</v>
          </cell>
          <cell r="AE22">
            <v>1746848.9883516571</v>
          </cell>
          <cell r="AF22">
            <v>0</v>
          </cell>
          <cell r="AG22">
            <v>1780387.569115568</v>
          </cell>
          <cell r="AH22">
            <v>0</v>
          </cell>
          <cell r="AI22">
            <v>1812184.3835138271</v>
          </cell>
          <cell r="AK22" t="str">
            <v>04222</v>
          </cell>
          <cell r="AL22" t="str">
            <v>CASHMERE SCHOOL DISTRICT</v>
          </cell>
          <cell r="AM22">
            <v>0</v>
          </cell>
          <cell r="AN22">
            <v>1814388.1911200262</v>
          </cell>
          <cell r="AO22">
            <v>0</v>
          </cell>
          <cell r="AP22">
            <v>1848329.7895862856</v>
          </cell>
          <cell r="AQ22">
            <v>0</v>
          </cell>
          <cell r="AR22">
            <v>1881332.7740351509</v>
          </cell>
          <cell r="AT22" t="str">
            <v>04222</v>
          </cell>
          <cell r="AU22" t="str">
            <v>CASHMERE SCHOOL DISTRICT</v>
          </cell>
          <cell r="AV22">
            <v>0</v>
          </cell>
          <cell r="AW22">
            <v>1840740.9391146533</v>
          </cell>
          <cell r="AX22">
            <v>0</v>
          </cell>
          <cell r="AY22">
            <v>1894620.9208709626</v>
          </cell>
          <cell r="AZ22">
            <v>0</v>
          </cell>
          <cell r="BA22">
            <v>1943207.5681031379</v>
          </cell>
          <cell r="BC22" t="str">
            <v>04222</v>
          </cell>
          <cell r="BD22" t="str">
            <v>CASHMERE SCHOOL DISTRICT</v>
          </cell>
          <cell r="BE22">
            <v>0</v>
          </cell>
          <cell r="BF22">
            <v>1807745.2321832625</v>
          </cell>
          <cell r="BG22">
            <v>0</v>
          </cell>
          <cell r="BH22">
            <v>1842450.3968523631</v>
          </cell>
          <cell r="BI22">
            <v>0</v>
          </cell>
          <cell r="BJ22">
            <v>1875353.2107016561</v>
          </cell>
        </row>
        <row r="23">
          <cell r="E23" t="str">
            <v>04228</v>
          </cell>
          <cell r="F23" t="str">
            <v>Cascade School District</v>
          </cell>
          <cell r="G23">
            <v>0</v>
          </cell>
          <cell r="H23">
            <v>1272600</v>
          </cell>
          <cell r="J23" t="str">
            <v>04228</v>
          </cell>
          <cell r="K23" t="str">
            <v>Cascade School District</v>
          </cell>
          <cell r="L23">
            <v>0</v>
          </cell>
          <cell r="M23">
            <v>1163011.4410883028</v>
          </cell>
          <cell r="N23">
            <v>0</v>
          </cell>
          <cell r="O23">
            <v>1184720.8853220828</v>
          </cell>
          <cell r="P23">
            <v>0</v>
          </cell>
          <cell r="Q23">
            <v>1205829.9227799757</v>
          </cell>
          <cell r="S23" t="str">
            <v>04228</v>
          </cell>
          <cell r="T23" t="str">
            <v>Cascade School District</v>
          </cell>
          <cell r="U23">
            <v>0</v>
          </cell>
          <cell r="V23">
            <v>1179892.0678339924</v>
          </cell>
          <cell r="W23">
            <v>0</v>
          </cell>
          <cell r="X23">
            <v>1214383.4931551262</v>
          </cell>
          <cell r="Y23">
            <v>0</v>
          </cell>
          <cell r="Z23">
            <v>1245489.0462859992</v>
          </cell>
          <cell r="AB23" t="str">
            <v>04228</v>
          </cell>
          <cell r="AC23" t="str">
            <v>Cascade School District</v>
          </cell>
          <cell r="AD23">
            <v>0</v>
          </cell>
          <cell r="AE23">
            <v>1168138.853498775</v>
          </cell>
          <cell r="AF23">
            <v>0</v>
          </cell>
          <cell r="AG23">
            <v>1188764.5804722158</v>
          </cell>
          <cell r="AH23">
            <v>0</v>
          </cell>
          <cell r="AI23">
            <v>1209942.5193112383</v>
          </cell>
          <cell r="AK23" t="str">
            <v>04228</v>
          </cell>
          <cell r="AL23" t="str">
            <v>Cascade School District</v>
          </cell>
          <cell r="AM23">
            <v>0</v>
          </cell>
          <cell r="AN23">
            <v>1202782.6467513081</v>
          </cell>
          <cell r="AO23">
            <v>0</v>
          </cell>
          <cell r="AP23">
            <v>1225232.8159167073</v>
          </cell>
          <cell r="AQ23">
            <v>0</v>
          </cell>
          <cell r="AR23">
            <v>1247062.0924631355</v>
          </cell>
          <cell r="AT23" t="str">
            <v>04228</v>
          </cell>
          <cell r="AU23" t="str">
            <v>Cascade School District</v>
          </cell>
          <cell r="AV23">
            <v>0</v>
          </cell>
          <cell r="AW23">
            <v>1220240.536112471</v>
          </cell>
          <cell r="AX23">
            <v>0</v>
          </cell>
          <cell r="AY23">
            <v>1255909.7472818983</v>
          </cell>
          <cell r="AZ23">
            <v>0</v>
          </cell>
          <cell r="BA23">
            <v>1288077.3208476615</v>
          </cell>
          <cell r="BC23" t="str">
            <v>04228</v>
          </cell>
          <cell r="BD23" t="str">
            <v>Cascade School District</v>
          </cell>
          <cell r="BE23">
            <v>0</v>
          </cell>
          <cell r="BF23">
            <v>1208085.0061648556</v>
          </cell>
          <cell r="BG23">
            <v>0</v>
          </cell>
          <cell r="BH23">
            <v>1229414.4817021689</v>
          </cell>
          <cell r="BI23">
            <v>0</v>
          </cell>
          <cell r="BJ23">
            <v>1251315.010540707</v>
          </cell>
        </row>
        <row r="24">
          <cell r="E24" t="str">
            <v>04246</v>
          </cell>
          <cell r="F24" t="str">
            <v>Wenatchee School District</v>
          </cell>
          <cell r="G24">
            <v>0</v>
          </cell>
          <cell r="H24">
            <v>8862181.0199999996</v>
          </cell>
          <cell r="J24" t="str">
            <v>04246</v>
          </cell>
          <cell r="K24" t="str">
            <v>Wenatchee School District</v>
          </cell>
          <cell r="L24">
            <v>0</v>
          </cell>
          <cell r="M24">
            <v>8356956.7901076069</v>
          </cell>
          <cell r="N24">
            <v>0</v>
          </cell>
          <cell r="O24">
            <v>8453517.21651702</v>
          </cell>
          <cell r="P24">
            <v>0</v>
          </cell>
          <cell r="Q24">
            <v>8543365.2018515654</v>
          </cell>
          <cell r="S24" t="str">
            <v>04246</v>
          </cell>
          <cell r="T24" t="str">
            <v>Wenatchee School District</v>
          </cell>
          <cell r="U24">
            <v>0</v>
          </cell>
          <cell r="V24">
            <v>8478270.2680319194</v>
          </cell>
          <cell r="W24">
            <v>0</v>
          </cell>
          <cell r="X24">
            <v>8665240.3329832293</v>
          </cell>
          <cell r="Y24">
            <v>0</v>
          </cell>
          <cell r="Z24">
            <v>8824362.9280263241</v>
          </cell>
          <cell r="AB24" t="str">
            <v>04246</v>
          </cell>
          <cell r="AC24" t="str">
            <v>Wenatchee School District</v>
          </cell>
          <cell r="AD24">
            <v>0</v>
          </cell>
          <cell r="AE24">
            <v>8328126.9453490833</v>
          </cell>
          <cell r="AF24">
            <v>0</v>
          </cell>
          <cell r="AG24">
            <v>8430758.374670025</v>
          </cell>
          <cell r="AH24">
            <v>0</v>
          </cell>
          <cell r="AI24">
            <v>8520433.2744955812</v>
          </cell>
          <cell r="AK24" t="str">
            <v>04246</v>
          </cell>
          <cell r="AL24" t="str">
            <v>Wenatchee School District</v>
          </cell>
          <cell r="AM24">
            <v>0</v>
          </cell>
          <cell r="AN24">
            <v>8638536.2276468147</v>
          </cell>
          <cell r="AO24">
            <v>0</v>
          </cell>
          <cell r="AP24">
            <v>8738343.2143174149</v>
          </cell>
          <cell r="AQ24">
            <v>0</v>
          </cell>
          <cell r="AR24">
            <v>8831212.0738297328</v>
          </cell>
          <cell r="AT24" t="str">
            <v>04246</v>
          </cell>
          <cell r="AU24" t="str">
            <v>Wenatchee School District</v>
          </cell>
          <cell r="AV24">
            <v>0</v>
          </cell>
          <cell r="AW24">
            <v>8763937.2435890455</v>
          </cell>
          <cell r="AX24">
            <v>0</v>
          </cell>
          <cell r="AY24">
            <v>8957199.9584446773</v>
          </cell>
          <cell r="AZ24">
            <v>0</v>
          </cell>
          <cell r="BA24">
            <v>9121677.3007285353</v>
          </cell>
          <cell r="BC24" t="str">
            <v>04246</v>
          </cell>
          <cell r="BD24" t="str">
            <v>Wenatchee School District</v>
          </cell>
          <cell r="BE24">
            <v>0</v>
          </cell>
          <cell r="BF24">
            <v>8608737.0641745087</v>
          </cell>
          <cell r="BG24">
            <v>0</v>
          </cell>
          <cell r="BH24">
            <v>8714819.1733688973</v>
          </cell>
          <cell r="BI24">
            <v>0</v>
          </cell>
          <cell r="BJ24">
            <v>8807509.1278811973</v>
          </cell>
        </row>
        <row r="25">
          <cell r="E25" t="str">
            <v>05121</v>
          </cell>
          <cell r="F25" t="str">
            <v>Port Angeles School District</v>
          </cell>
          <cell r="G25">
            <v>0</v>
          </cell>
          <cell r="H25">
            <v>5128646.01</v>
          </cell>
          <cell r="J25" t="str">
            <v>05121</v>
          </cell>
          <cell r="K25" t="str">
            <v>Port Angeles School District</v>
          </cell>
          <cell r="L25">
            <v>0</v>
          </cell>
          <cell r="M25">
            <v>4942531.0157549242</v>
          </cell>
          <cell r="N25">
            <v>0</v>
          </cell>
          <cell r="O25">
            <v>4999556.4684247095</v>
          </cell>
          <cell r="P25">
            <v>0</v>
          </cell>
          <cell r="Q25">
            <v>5052610.1388222612</v>
          </cell>
          <cell r="S25" t="str">
            <v>05121</v>
          </cell>
          <cell r="T25" t="str">
            <v>Port Angeles School District</v>
          </cell>
          <cell r="U25">
            <v>0</v>
          </cell>
          <cell r="V25">
            <v>5014280.4178482136</v>
          </cell>
          <cell r="W25">
            <v>0</v>
          </cell>
          <cell r="X25">
            <v>5124777.7498367839</v>
          </cell>
          <cell r="Y25">
            <v>0</v>
          </cell>
          <cell r="Z25">
            <v>5218795.8028584486</v>
          </cell>
          <cell r="AB25" t="str">
            <v>05121</v>
          </cell>
          <cell r="AC25" t="str">
            <v>Port Angeles School District</v>
          </cell>
          <cell r="AD25">
            <v>0</v>
          </cell>
          <cell r="AE25">
            <v>4926284.2802414363</v>
          </cell>
          <cell r="AF25">
            <v>0</v>
          </cell>
          <cell r="AG25">
            <v>4976841.6285778563</v>
          </cell>
          <cell r="AH25">
            <v>0</v>
          </cell>
          <cell r="AI25">
            <v>5029700.547466062</v>
          </cell>
          <cell r="AK25" t="str">
            <v>05121</v>
          </cell>
          <cell r="AL25" t="str">
            <v>Port Angeles School District</v>
          </cell>
          <cell r="AM25">
            <v>0</v>
          </cell>
          <cell r="AN25">
            <v>5115554.57776652</v>
          </cell>
          <cell r="AO25">
            <v>0</v>
          </cell>
          <cell r="AP25">
            <v>5174572.0986958873</v>
          </cell>
          <cell r="AQ25">
            <v>0</v>
          </cell>
          <cell r="AR25">
            <v>5229479.0912137423</v>
          </cell>
          <cell r="AT25" t="str">
            <v>05121</v>
          </cell>
          <cell r="AU25" t="str">
            <v>Port Angeles School District</v>
          </cell>
          <cell r="AV25">
            <v>0</v>
          </cell>
          <cell r="AW25">
            <v>5189815.7164125945</v>
          </cell>
          <cell r="AX25">
            <v>0</v>
          </cell>
          <cell r="AY25">
            <v>5304176.9046544582</v>
          </cell>
          <cell r="AZ25">
            <v>0</v>
          </cell>
          <cell r="BA25">
            <v>5401482.1610741438</v>
          </cell>
          <cell r="BC25" t="str">
            <v>05121</v>
          </cell>
          <cell r="BD25" t="str">
            <v>Port Angeles School District</v>
          </cell>
          <cell r="BE25">
            <v>0</v>
          </cell>
          <cell r="BF25">
            <v>5098740.2955765408</v>
          </cell>
          <cell r="BG25">
            <v>0</v>
          </cell>
          <cell r="BH25">
            <v>5151063.7620969359</v>
          </cell>
          <cell r="BI25">
            <v>0</v>
          </cell>
          <cell r="BJ25">
            <v>5205769.199857384</v>
          </cell>
        </row>
        <row r="26">
          <cell r="E26" t="str">
            <v>05313</v>
          </cell>
          <cell r="F26" t="str">
            <v>Crescent School District</v>
          </cell>
          <cell r="G26">
            <v>0</v>
          </cell>
          <cell r="H26">
            <v>278785.53999999998</v>
          </cell>
          <cell r="J26" t="str">
            <v>05313</v>
          </cell>
          <cell r="K26" t="str">
            <v>Crescent School District</v>
          </cell>
          <cell r="L26">
            <v>0</v>
          </cell>
          <cell r="M26">
            <v>280588.88205009402</v>
          </cell>
          <cell r="N26">
            <v>0</v>
          </cell>
          <cell r="O26">
            <v>285833.12573378457</v>
          </cell>
          <cell r="P26">
            <v>0</v>
          </cell>
          <cell r="Q26">
            <v>290932.29861753515</v>
          </cell>
          <cell r="S26" t="str">
            <v>05313</v>
          </cell>
          <cell r="T26" t="str">
            <v>Crescent School District</v>
          </cell>
          <cell r="U26">
            <v>0</v>
          </cell>
          <cell r="V26">
            <v>284661.93111377209</v>
          </cell>
          <cell r="W26">
            <v>0</v>
          </cell>
          <cell r="X26">
            <v>292988.11661513813</v>
          </cell>
          <cell r="Y26">
            <v>0</v>
          </cell>
          <cell r="Z26">
            <v>300498.35824789834</v>
          </cell>
          <cell r="AB26" t="str">
            <v>05313</v>
          </cell>
          <cell r="AC26" t="str">
            <v>Crescent School District</v>
          </cell>
          <cell r="AD26">
            <v>0</v>
          </cell>
          <cell r="AE26">
            <v>281774.29077000456</v>
          </cell>
          <cell r="AF26">
            <v>0</v>
          </cell>
          <cell r="AG26">
            <v>286166.98299618409</v>
          </cell>
          <cell r="AH26">
            <v>0</v>
          </cell>
          <cell r="AI26">
            <v>291272.41858610045</v>
          </cell>
          <cell r="AK26" t="str">
            <v>05313</v>
          </cell>
          <cell r="AL26" t="str">
            <v>Crescent School District</v>
          </cell>
          <cell r="AM26">
            <v>0</v>
          </cell>
          <cell r="AN26">
            <v>292035.55489551276</v>
          </cell>
          <cell r="AO26">
            <v>0</v>
          </cell>
          <cell r="AP26">
            <v>297493.19219771959</v>
          </cell>
          <cell r="AQ26">
            <v>0</v>
          </cell>
          <cell r="AR26">
            <v>302799.85562133341</v>
          </cell>
          <cell r="AT26" t="str">
            <v>05313</v>
          </cell>
          <cell r="AU26" t="str">
            <v>Crescent School District</v>
          </cell>
          <cell r="AV26">
            <v>0</v>
          </cell>
          <cell r="AW26">
            <v>296274.76471101714</v>
          </cell>
          <cell r="AX26">
            <v>0</v>
          </cell>
          <cell r="AY26">
            <v>304940.05889245711</v>
          </cell>
          <cell r="AZ26">
            <v>0</v>
          </cell>
          <cell r="BA26">
            <v>312756.12920688139</v>
          </cell>
          <cell r="BC26" t="str">
            <v>05313</v>
          </cell>
          <cell r="BD26" t="str">
            <v>Crescent School District</v>
          </cell>
          <cell r="BE26">
            <v>0</v>
          </cell>
          <cell r="BF26">
            <v>293269.19910397416</v>
          </cell>
          <cell r="BG26">
            <v>0</v>
          </cell>
          <cell r="BH26">
            <v>297840.63445227215</v>
          </cell>
          <cell r="BI26">
            <v>0</v>
          </cell>
          <cell r="BJ26">
            <v>303153.81541794632</v>
          </cell>
        </row>
        <row r="27">
          <cell r="E27" t="str">
            <v>05323</v>
          </cell>
          <cell r="F27" t="str">
            <v>Sequim School District</v>
          </cell>
          <cell r="G27">
            <v>0</v>
          </cell>
          <cell r="H27">
            <v>3600539.66</v>
          </cell>
          <cell r="J27" t="str">
            <v>05323</v>
          </cell>
          <cell r="K27" t="str">
            <v>Sequim School District</v>
          </cell>
          <cell r="L27">
            <v>0</v>
          </cell>
          <cell r="M27">
            <v>3484249.9034367623</v>
          </cell>
          <cell r="N27">
            <v>0</v>
          </cell>
          <cell r="O27">
            <v>3549600.777532219</v>
          </cell>
          <cell r="P27">
            <v>0</v>
          </cell>
          <cell r="Q27">
            <v>3613144.4145862656</v>
          </cell>
          <cell r="S27" t="str">
            <v>05323</v>
          </cell>
          <cell r="T27" t="str">
            <v>Sequim School District</v>
          </cell>
          <cell r="U27">
            <v>0</v>
          </cell>
          <cell r="V27">
            <v>3534842.0732775</v>
          </cell>
          <cell r="W27">
            <v>0</v>
          </cell>
          <cell r="X27">
            <v>3638500.5930734975</v>
          </cell>
          <cell r="Y27">
            <v>0</v>
          </cell>
          <cell r="Z27">
            <v>3731973.8011796656</v>
          </cell>
          <cell r="AB27" t="str">
            <v>05323</v>
          </cell>
          <cell r="AC27" t="str">
            <v>Sequim School District</v>
          </cell>
          <cell r="AD27">
            <v>0</v>
          </cell>
          <cell r="AE27">
            <v>3490439.8002468073</v>
          </cell>
          <cell r="AF27">
            <v>0</v>
          </cell>
          <cell r="AG27">
            <v>3552468.03378384</v>
          </cell>
          <cell r="AH27">
            <v>0</v>
          </cell>
          <cell r="AI27">
            <v>3616055.7860139925</v>
          </cell>
          <cell r="AK27" t="str">
            <v>05323</v>
          </cell>
          <cell r="AL27" t="str">
            <v>Sequim School District</v>
          </cell>
          <cell r="AM27">
            <v>0</v>
          </cell>
          <cell r="AN27">
            <v>3613615.9772323458</v>
          </cell>
          <cell r="AO27">
            <v>0</v>
          </cell>
          <cell r="AP27">
            <v>3681387.7499473724</v>
          </cell>
          <cell r="AQ27">
            <v>0</v>
          </cell>
          <cell r="AR27">
            <v>3747285.3372026337</v>
          </cell>
          <cell r="AT27" t="str">
            <v>05323</v>
          </cell>
          <cell r="AU27" t="str">
            <v>Sequim School District</v>
          </cell>
          <cell r="AV27">
            <v>0</v>
          </cell>
          <cell r="AW27">
            <v>3666086.5731988503</v>
          </cell>
          <cell r="AX27">
            <v>0</v>
          </cell>
          <cell r="AY27">
            <v>3773588.1725409892</v>
          </cell>
          <cell r="AZ27">
            <v>0</v>
          </cell>
          <cell r="BA27">
            <v>3870526.3621084103</v>
          </cell>
          <cell r="BC27" t="str">
            <v>05323</v>
          </cell>
          <cell r="BD27" t="str">
            <v>Sequim School District</v>
          </cell>
          <cell r="BE27">
            <v>0</v>
          </cell>
          <cell r="BF27">
            <v>3620035.1764480607</v>
          </cell>
          <cell r="BG27">
            <v>0</v>
          </cell>
          <cell r="BH27">
            <v>3684361.222631406</v>
          </cell>
          <cell r="BI27">
            <v>0</v>
          </cell>
          <cell r="BJ27">
            <v>3750304.559292926</v>
          </cell>
        </row>
        <row r="28">
          <cell r="E28" t="str">
            <v>05401</v>
          </cell>
          <cell r="F28" t="str">
            <v>Cape Flattery School District</v>
          </cell>
          <cell r="G28">
            <v>0</v>
          </cell>
          <cell r="H28">
            <v>618621.16</v>
          </cell>
          <cell r="J28" t="str">
            <v>05401</v>
          </cell>
          <cell r="K28" t="str">
            <v>Cape Flattery School District</v>
          </cell>
          <cell r="L28">
            <v>0</v>
          </cell>
          <cell r="M28">
            <v>612465.61841694091</v>
          </cell>
          <cell r="N28">
            <v>0</v>
          </cell>
          <cell r="O28">
            <v>623891.08260021079</v>
          </cell>
          <cell r="P28">
            <v>0</v>
          </cell>
          <cell r="Q28">
            <v>635000.59358597582</v>
          </cell>
          <cell r="S28" t="str">
            <v>05401</v>
          </cell>
          <cell r="T28" t="str">
            <v>Cape Flattery School District</v>
          </cell>
          <cell r="U28">
            <v>0</v>
          </cell>
          <cell r="V28">
            <v>621350.60913600784</v>
          </cell>
          <cell r="W28">
            <v>0</v>
          </cell>
          <cell r="X28">
            <v>639505.8877856693</v>
          </cell>
          <cell r="Y28">
            <v>0</v>
          </cell>
          <cell r="Z28">
            <v>655882.6063526182</v>
          </cell>
          <cell r="AB28" t="str">
            <v>05401</v>
          </cell>
          <cell r="AC28" t="str">
            <v>Cape Flattery School District</v>
          </cell>
          <cell r="AD28">
            <v>0</v>
          </cell>
          <cell r="AE28">
            <v>606516.67955503007</v>
          </cell>
          <cell r="AF28">
            <v>0</v>
          </cell>
          <cell r="AG28">
            <v>618477.85268293368</v>
          </cell>
          <cell r="AH28">
            <v>0</v>
          </cell>
          <cell r="AI28">
            <v>629492.91625272972</v>
          </cell>
          <cell r="AK28" t="str">
            <v>05401</v>
          </cell>
          <cell r="AL28" t="str">
            <v>Cape Flattery School District</v>
          </cell>
          <cell r="AM28">
            <v>0</v>
          </cell>
          <cell r="AN28">
            <v>633270.8793759658</v>
          </cell>
          <cell r="AO28">
            <v>0</v>
          </cell>
          <cell r="AP28">
            <v>645083.52886048448</v>
          </cell>
          <cell r="AQ28">
            <v>0</v>
          </cell>
          <cell r="AR28">
            <v>656569.51814846601</v>
          </cell>
          <cell r="AT28" t="str">
            <v>05401</v>
          </cell>
          <cell r="AU28" t="str">
            <v>Cape Flattery School District</v>
          </cell>
          <cell r="AV28">
            <v>0</v>
          </cell>
          <cell r="AW28">
            <v>642457.69084007957</v>
          </cell>
          <cell r="AX28">
            <v>0</v>
          </cell>
          <cell r="AY28">
            <v>661228.74143958685</v>
          </cell>
          <cell r="AZ28">
            <v>0</v>
          </cell>
          <cell r="BA28">
            <v>678160.82590309717</v>
          </cell>
          <cell r="BC28" t="str">
            <v>05401</v>
          </cell>
          <cell r="BD28" t="str">
            <v>Cape Flattery School District</v>
          </cell>
          <cell r="BE28">
            <v>0</v>
          </cell>
          <cell r="BF28">
            <v>627120.34330553771</v>
          </cell>
          <cell r="BG28">
            <v>0</v>
          </cell>
          <cell r="BH28">
            <v>639486.85580053669</v>
          </cell>
          <cell r="BI28">
            <v>0</v>
          </cell>
          <cell r="BJ28">
            <v>650875.19704536966</v>
          </cell>
        </row>
        <row r="29">
          <cell r="E29" t="str">
            <v>05402</v>
          </cell>
          <cell r="F29" t="str">
            <v>Quillayute Valley School District</v>
          </cell>
          <cell r="G29">
            <v>0</v>
          </cell>
          <cell r="H29">
            <v>3727290.4600000004</v>
          </cell>
          <cell r="J29" t="str">
            <v>05402</v>
          </cell>
          <cell r="K29" t="str">
            <v>Quillayute Valley School District</v>
          </cell>
          <cell r="L29">
            <v>0</v>
          </cell>
          <cell r="M29">
            <v>3518098.2997632087</v>
          </cell>
          <cell r="N29">
            <v>0</v>
          </cell>
          <cell r="O29">
            <v>3583939.1026257235</v>
          </cell>
          <cell r="P29">
            <v>0</v>
          </cell>
          <cell r="Q29">
            <v>3647958.0119858976</v>
          </cell>
          <cell r="S29" t="str">
            <v>05402</v>
          </cell>
          <cell r="T29" t="str">
            <v>Quillayute Valley School District</v>
          </cell>
          <cell r="U29">
            <v>0</v>
          </cell>
          <cell r="V29">
            <v>3569147.9884863878</v>
          </cell>
          <cell r="W29">
            <v>0</v>
          </cell>
          <cell r="X29">
            <v>3673687.5745764123</v>
          </cell>
          <cell r="Y29">
            <v>0</v>
          </cell>
          <cell r="Z29">
            <v>3767930.8928871457</v>
          </cell>
          <cell r="AB29" t="str">
            <v>05402</v>
          </cell>
          <cell r="AC29" t="str">
            <v>Quillayute Valley School District</v>
          </cell>
          <cell r="AD29">
            <v>0</v>
          </cell>
          <cell r="AE29">
            <v>3517123.4604247152</v>
          </cell>
          <cell r="AF29">
            <v>0</v>
          </cell>
          <cell r="AG29">
            <v>3581914.2243796885</v>
          </cell>
          <cell r="AH29">
            <v>0</v>
          </cell>
          <cell r="AI29">
            <v>3645902.1792353066</v>
          </cell>
          <cell r="AK29" t="str">
            <v>05402</v>
          </cell>
          <cell r="AL29" t="str">
            <v>Quillayute Valley School District</v>
          </cell>
          <cell r="AM29">
            <v>0</v>
          </cell>
          <cell r="AN29">
            <v>3657020.1890346562</v>
          </cell>
          <cell r="AO29">
            <v>0</v>
          </cell>
          <cell r="AP29">
            <v>3725453.8692218619</v>
          </cell>
          <cell r="AQ29">
            <v>0</v>
          </cell>
          <cell r="AR29">
            <v>3791993.9079002505</v>
          </cell>
          <cell r="AT29" t="str">
            <v>05402</v>
          </cell>
          <cell r="AU29" t="str">
            <v>Quillayute Valley School District</v>
          </cell>
          <cell r="AV29">
            <v>0</v>
          </cell>
          <cell r="AW29">
            <v>3710085.718635784</v>
          </cell>
          <cell r="AX29">
            <v>0</v>
          </cell>
          <cell r="AY29">
            <v>3818746.1341131087</v>
          </cell>
          <cell r="AZ29">
            <v>0</v>
          </cell>
          <cell r="BA29">
            <v>3916703.7965921089</v>
          </cell>
          <cell r="BC29" t="str">
            <v>05402</v>
          </cell>
          <cell r="BD29" t="str">
            <v>Quillayute Valley School District</v>
          </cell>
          <cell r="BE29">
            <v>0</v>
          </cell>
          <cell r="BF29">
            <v>3656006.9595382954</v>
          </cell>
          <cell r="BG29">
            <v>0</v>
          </cell>
          <cell r="BH29">
            <v>3723349.2492251024</v>
          </cell>
          <cell r="BI29">
            <v>0</v>
          </cell>
          <cell r="BJ29">
            <v>3789857.1143792765</v>
          </cell>
        </row>
        <row r="30">
          <cell r="E30" t="str">
            <v>05903</v>
          </cell>
          <cell r="F30" t="str">
            <v>Quileute Tribal School District</v>
          </cell>
          <cell r="G30">
            <v>0</v>
          </cell>
          <cell r="H30">
            <v>127084.39</v>
          </cell>
          <cell r="J30" t="str">
            <v>05903</v>
          </cell>
          <cell r="K30" t="str">
            <v>Quileute Tribal School District</v>
          </cell>
          <cell r="L30">
            <v>0</v>
          </cell>
          <cell r="M30">
            <v>106019.89311378408</v>
          </cell>
          <cell r="N30">
            <v>0</v>
          </cell>
          <cell r="O30">
            <v>107998.93431110625</v>
          </cell>
          <cell r="P30">
            <v>0</v>
          </cell>
          <cell r="Q30">
            <v>109923.24738694682</v>
          </cell>
          <cell r="S30" t="str">
            <v>05903</v>
          </cell>
          <cell r="T30" t="str">
            <v>Quileute Tribal School District</v>
          </cell>
          <cell r="U30">
            <v>0</v>
          </cell>
          <cell r="V30">
            <v>106019.89311378408</v>
          </cell>
          <cell r="W30">
            <v>0</v>
          </cell>
          <cell r="X30">
            <v>107998.93431110625</v>
          </cell>
          <cell r="Y30">
            <v>0</v>
          </cell>
          <cell r="Z30">
            <v>109923.24738694682</v>
          </cell>
          <cell r="AB30" t="str">
            <v>05903</v>
          </cell>
          <cell r="AC30" t="str">
            <v>Quileute Tribal School District</v>
          </cell>
          <cell r="AD30">
            <v>0</v>
          </cell>
          <cell r="AE30">
            <v>106019.89311378408</v>
          </cell>
          <cell r="AF30">
            <v>0</v>
          </cell>
          <cell r="AG30">
            <v>107998.93431110625</v>
          </cell>
          <cell r="AH30">
            <v>0</v>
          </cell>
          <cell r="AI30">
            <v>109923.24738694682</v>
          </cell>
          <cell r="AK30" t="str">
            <v>05903</v>
          </cell>
          <cell r="AL30" t="str">
            <v>Quileute Tribal School District</v>
          </cell>
          <cell r="AM30">
            <v>0</v>
          </cell>
          <cell r="AN30">
            <v>110345.55963549404</v>
          </cell>
          <cell r="AO30">
            <v>0</v>
          </cell>
          <cell r="AP30">
            <v>112405.13003545467</v>
          </cell>
          <cell r="AQ30">
            <v>0</v>
          </cell>
          <cell r="AR30">
            <v>114407.74537091161</v>
          </cell>
          <cell r="AT30" t="str">
            <v>05903</v>
          </cell>
          <cell r="AU30" t="str">
            <v>Quileute Tribal School District</v>
          </cell>
          <cell r="AV30">
            <v>0</v>
          </cell>
          <cell r="AW30">
            <v>110345.55963549404</v>
          </cell>
          <cell r="AX30">
            <v>0</v>
          </cell>
          <cell r="AY30">
            <v>112405.13003545467</v>
          </cell>
          <cell r="AZ30">
            <v>0</v>
          </cell>
          <cell r="BA30">
            <v>114407.74537091161</v>
          </cell>
          <cell r="BC30" t="str">
            <v>05903</v>
          </cell>
          <cell r="BD30" t="str">
            <v>Quileute Tribal School District</v>
          </cell>
          <cell r="BE30">
            <v>0</v>
          </cell>
          <cell r="BF30">
            <v>110345.55963549404</v>
          </cell>
          <cell r="BG30">
            <v>0</v>
          </cell>
          <cell r="BH30">
            <v>112405.13003545467</v>
          </cell>
          <cell r="BI30">
            <v>0</v>
          </cell>
          <cell r="BJ30">
            <v>114407.74537091161</v>
          </cell>
        </row>
        <row r="31">
          <cell r="E31" t="str">
            <v>06037</v>
          </cell>
          <cell r="F31" t="str">
            <v>Vancouver School District</v>
          </cell>
          <cell r="G31">
            <v>0</v>
          </cell>
          <cell r="H31">
            <v>26804766.68</v>
          </cell>
          <cell r="J31" t="str">
            <v>06037</v>
          </cell>
          <cell r="K31" t="str">
            <v>Vancouver School District</v>
          </cell>
          <cell r="L31">
            <v>0</v>
          </cell>
          <cell r="M31">
            <v>26710144.89246494</v>
          </cell>
          <cell r="N31">
            <v>0</v>
          </cell>
          <cell r="O31">
            <v>27211050.788110852</v>
          </cell>
          <cell r="P31">
            <v>0</v>
          </cell>
          <cell r="Q31">
            <v>27698105.141160958</v>
          </cell>
          <cell r="S31" t="str">
            <v>06037</v>
          </cell>
          <cell r="T31" t="str">
            <v>Vancouver School District</v>
          </cell>
          <cell r="U31">
            <v>0</v>
          </cell>
          <cell r="V31">
            <v>27097867.608454295</v>
          </cell>
          <cell r="W31">
            <v>0</v>
          </cell>
          <cell r="X31">
            <v>27892553.042957511</v>
          </cell>
          <cell r="Y31">
            <v>0</v>
          </cell>
          <cell r="Z31">
            <v>28609117.493534528</v>
          </cell>
          <cell r="AB31" t="str">
            <v>06037</v>
          </cell>
          <cell r="AC31" t="str">
            <v>Vancouver School District</v>
          </cell>
          <cell r="AD31">
            <v>0</v>
          </cell>
          <cell r="AE31">
            <v>26772834.687914532</v>
          </cell>
          <cell r="AF31">
            <v>0</v>
          </cell>
          <cell r="AG31">
            <v>27329843.176128745</v>
          </cell>
          <cell r="AH31">
            <v>0</v>
          </cell>
          <cell r="AI31">
            <v>27818985.847581521</v>
          </cell>
          <cell r="AK31" t="str">
            <v>06037</v>
          </cell>
          <cell r="AL31" t="str">
            <v>Vancouver School District</v>
          </cell>
          <cell r="AM31">
            <v>0</v>
          </cell>
          <cell r="AN31">
            <v>27652388.963977855</v>
          </cell>
          <cell r="AO31">
            <v>0</v>
          </cell>
          <cell r="AP31">
            <v>28170925.030011661</v>
          </cell>
          <cell r="AQ31">
            <v>0</v>
          </cell>
          <cell r="AR31">
            <v>28675122.026634295</v>
          </cell>
          <cell r="AT31" t="str">
            <v>06037</v>
          </cell>
          <cell r="AU31" t="str">
            <v>Vancouver School District</v>
          </cell>
          <cell r="AV31">
            <v>0</v>
          </cell>
          <cell r="AW31">
            <v>28053789.233434785</v>
          </cell>
          <cell r="AX31">
            <v>0</v>
          </cell>
          <cell r="AY31">
            <v>28876467.387284912</v>
          </cell>
          <cell r="AZ31">
            <v>0</v>
          </cell>
          <cell r="BA31">
            <v>29618269.228728916</v>
          </cell>
          <cell r="BC31" t="str">
            <v>06037</v>
          </cell>
          <cell r="BD31" t="str">
            <v>Vancouver School District</v>
          </cell>
          <cell r="BE31">
            <v>0</v>
          </cell>
          <cell r="BF31">
            <v>27717285.22532247</v>
          </cell>
          <cell r="BG31">
            <v>0</v>
          </cell>
          <cell r="BH31">
            <v>28293898.502859548</v>
          </cell>
          <cell r="BI31">
            <v>0</v>
          </cell>
          <cell r="BJ31">
            <v>28800257.319533728</v>
          </cell>
        </row>
        <row r="32">
          <cell r="E32" t="str">
            <v>06098</v>
          </cell>
          <cell r="F32" t="str">
            <v>Hockinson School District</v>
          </cell>
          <cell r="G32">
            <v>0</v>
          </cell>
          <cell r="H32">
            <v>1627248.4</v>
          </cell>
          <cell r="J32" t="str">
            <v>06098</v>
          </cell>
          <cell r="K32" t="str">
            <v>Hockinson School District</v>
          </cell>
          <cell r="L32">
            <v>0</v>
          </cell>
          <cell r="M32">
            <v>1507289.8982280197</v>
          </cell>
          <cell r="N32">
            <v>0</v>
          </cell>
          <cell r="O32">
            <v>1535566.9545285995</v>
          </cell>
          <cell r="P32">
            <v>0</v>
          </cell>
          <cell r="Q32">
            <v>1563062.0422294163</v>
          </cell>
          <cell r="S32" t="str">
            <v>06098</v>
          </cell>
          <cell r="T32" t="str">
            <v>Hockinson School District</v>
          </cell>
          <cell r="U32">
            <v>0</v>
          </cell>
          <cell r="V32">
            <v>1529177.4658829614</v>
          </cell>
          <cell r="W32">
            <v>0</v>
          </cell>
          <cell r="X32">
            <v>1574037.0345467736</v>
          </cell>
          <cell r="Y32">
            <v>0</v>
          </cell>
          <cell r="Z32">
            <v>1614478.3788345233</v>
          </cell>
          <cell r="AB32" t="str">
            <v>06098</v>
          </cell>
          <cell r="AC32" t="str">
            <v>Hockinson School District</v>
          </cell>
          <cell r="AD32">
            <v>0</v>
          </cell>
          <cell r="AE32">
            <v>1506725.2937635905</v>
          </cell>
          <cell r="AF32">
            <v>0</v>
          </cell>
          <cell r="AG32">
            <v>1537329.1703665634</v>
          </cell>
          <cell r="AH32">
            <v>0</v>
          </cell>
          <cell r="AI32">
            <v>1564855.5754575708</v>
          </cell>
          <cell r="AK32" t="str">
            <v>06098</v>
          </cell>
          <cell r="AL32" t="str">
            <v>Hockinson School District</v>
          </cell>
          <cell r="AM32">
            <v>0</v>
          </cell>
          <cell r="AN32">
            <v>1563055.8550991982</v>
          </cell>
          <cell r="AO32">
            <v>0</v>
          </cell>
          <cell r="AP32">
            <v>1592376.5213001566</v>
          </cell>
          <cell r="AQ32">
            <v>0</v>
          </cell>
          <cell r="AR32">
            <v>1620886.3591019507</v>
          </cell>
          <cell r="AT32" t="str">
            <v>06098</v>
          </cell>
          <cell r="AU32" t="str">
            <v>Hockinson School District</v>
          </cell>
          <cell r="AV32">
            <v>0</v>
          </cell>
          <cell r="AW32">
            <v>1585753.20731915</v>
          </cell>
          <cell r="AX32">
            <v>0</v>
          </cell>
          <cell r="AY32">
            <v>1632269.8326030874</v>
          </cell>
          <cell r="AZ32">
            <v>0</v>
          </cell>
          <cell r="BA32">
            <v>1674204.8042733371</v>
          </cell>
          <cell r="BC32" t="str">
            <v>06098</v>
          </cell>
          <cell r="BD32" t="str">
            <v>Hockinson School District</v>
          </cell>
          <cell r="BE32">
            <v>0</v>
          </cell>
          <cell r="BF32">
            <v>1562470.4130057525</v>
          </cell>
          <cell r="BG32">
            <v>0</v>
          </cell>
          <cell r="BH32">
            <v>1594203.7745265798</v>
          </cell>
          <cell r="BI32">
            <v>0</v>
          </cell>
          <cell r="BJ32">
            <v>1622746.0855368399</v>
          </cell>
        </row>
        <row r="33">
          <cell r="E33" t="str">
            <v>06101</v>
          </cell>
          <cell r="F33" t="str">
            <v>La Center School District</v>
          </cell>
          <cell r="G33">
            <v>0</v>
          </cell>
          <cell r="H33">
            <v>1887218.16</v>
          </cell>
          <cell r="J33" t="str">
            <v>06101</v>
          </cell>
          <cell r="K33" t="str">
            <v>La Center School District</v>
          </cell>
          <cell r="L33">
            <v>0</v>
          </cell>
          <cell r="M33">
            <v>1985910.223616475</v>
          </cell>
          <cell r="N33">
            <v>0</v>
          </cell>
          <cell r="O33">
            <v>2023242.3258829804</v>
          </cell>
          <cell r="P33">
            <v>0</v>
          </cell>
          <cell r="Q33">
            <v>2059542.0906660231</v>
          </cell>
          <cell r="S33" t="str">
            <v>06101</v>
          </cell>
          <cell r="T33" t="str">
            <v>La Center School District</v>
          </cell>
          <cell r="U33">
            <v>0</v>
          </cell>
          <cell r="V33">
            <v>2014742.7540251382</v>
          </cell>
          <cell r="W33">
            <v>0</v>
          </cell>
          <cell r="X33">
            <v>2073916.8406716406</v>
          </cell>
          <cell r="Y33">
            <v>0</v>
          </cell>
          <cell r="Z33">
            <v>2127288.0119510889</v>
          </cell>
          <cell r="AB33" t="str">
            <v>06101</v>
          </cell>
          <cell r="AC33" t="str">
            <v>La Center School District</v>
          </cell>
          <cell r="AD33">
            <v>0</v>
          </cell>
          <cell r="AE33">
            <v>1974483.2491751967</v>
          </cell>
          <cell r="AF33">
            <v>0</v>
          </cell>
          <cell r="AG33">
            <v>2011697.6488236289</v>
          </cell>
          <cell r="AH33">
            <v>0</v>
          </cell>
          <cell r="AI33">
            <v>2047797.7466804194</v>
          </cell>
          <cell r="AK33" t="str">
            <v>06101</v>
          </cell>
          <cell r="AL33" t="str">
            <v>La Center School District</v>
          </cell>
          <cell r="AM33">
            <v>0</v>
          </cell>
          <cell r="AN33">
            <v>2059114.9728927785</v>
          </cell>
          <cell r="AO33">
            <v>0</v>
          </cell>
          <cell r="AP33">
            <v>2097820.1870314125</v>
          </cell>
          <cell r="AQ33">
            <v>0</v>
          </cell>
          <cell r="AR33">
            <v>2135455.0932866191</v>
          </cell>
          <cell r="AT33" t="str">
            <v>06101</v>
          </cell>
          <cell r="AU33" t="str">
            <v>La Center School District</v>
          </cell>
          <cell r="AV33">
            <v>0</v>
          </cell>
          <cell r="AW33">
            <v>2089010.3294673555</v>
          </cell>
          <cell r="AX33">
            <v>0</v>
          </cell>
          <cell r="AY33">
            <v>2150362.5929970457</v>
          </cell>
          <cell r="AZ33">
            <v>0</v>
          </cell>
          <cell r="BA33">
            <v>2205698.0722112833</v>
          </cell>
          <cell r="BC33" t="str">
            <v>06101</v>
          </cell>
          <cell r="BD33" t="str">
            <v>La Center School District</v>
          </cell>
          <cell r="BE33">
            <v>0</v>
          </cell>
          <cell r="BF33">
            <v>2047267.7029600802</v>
          </cell>
          <cell r="BG33">
            <v>0</v>
          </cell>
          <cell r="BH33">
            <v>2085850.8852612178</v>
          </cell>
          <cell r="BI33">
            <v>0</v>
          </cell>
          <cell r="BJ33">
            <v>2123278.7806419274</v>
          </cell>
        </row>
        <row r="34">
          <cell r="E34" t="str">
            <v>06103</v>
          </cell>
          <cell r="F34" t="str">
            <v>Green Mountain School District</v>
          </cell>
          <cell r="G34">
            <v>51.91</v>
          </cell>
          <cell r="H34">
            <v>0</v>
          </cell>
          <cell r="J34" t="str">
            <v>06103</v>
          </cell>
          <cell r="K34" t="str">
            <v>Green Mountain School District</v>
          </cell>
          <cell r="L34">
            <v>109340.57875454349</v>
          </cell>
          <cell r="M34">
            <v>0</v>
          </cell>
          <cell r="N34">
            <v>111378.62372845813</v>
          </cell>
          <cell r="O34">
            <v>0</v>
          </cell>
          <cell r="P34">
            <v>113360.32753528337</v>
          </cell>
          <cell r="Q34">
            <v>0</v>
          </cell>
          <cell r="S34" t="str">
            <v>06103</v>
          </cell>
          <cell r="T34" t="str">
            <v>Green Mountain School District</v>
          </cell>
          <cell r="U34">
            <v>110934.95987632472</v>
          </cell>
          <cell r="V34">
            <v>0</v>
          </cell>
          <cell r="W34">
            <v>114168.74016521544</v>
          </cell>
          <cell r="X34">
            <v>0</v>
          </cell>
          <cell r="Y34">
            <v>117089.31901671628</v>
          </cell>
          <cell r="Z34">
            <v>0</v>
          </cell>
          <cell r="AB34" t="str">
            <v>06103</v>
          </cell>
          <cell r="AC34" t="str">
            <v>Green Mountain School District</v>
          </cell>
          <cell r="AD34">
            <v>108762.25354354465</v>
          </cell>
          <cell r="AE34">
            <v>0</v>
          </cell>
          <cell r="AF34">
            <v>110882.94171335663</v>
          </cell>
          <cell r="AG34">
            <v>0</v>
          </cell>
          <cell r="AH34">
            <v>112856.01854148699</v>
          </cell>
          <cell r="AI34">
            <v>0</v>
          </cell>
          <cell r="AK34" t="str">
            <v>06103</v>
          </cell>
          <cell r="AL34" t="str">
            <v>Green Mountain School District</v>
          </cell>
          <cell r="AM34">
            <v>113801.50237210665</v>
          </cell>
          <cell r="AN34">
            <v>0</v>
          </cell>
          <cell r="AO34">
            <v>115922.47747244452</v>
          </cell>
          <cell r="AP34">
            <v>0</v>
          </cell>
          <cell r="AQ34">
            <v>117984.81882620165</v>
          </cell>
          <cell r="AR34">
            <v>0</v>
          </cell>
          <cell r="AT34" t="str">
            <v>06103</v>
          </cell>
          <cell r="AU34" t="str">
            <v>Green Mountain School District</v>
          </cell>
          <cell r="AV34">
            <v>115460.9309631645</v>
          </cell>
          <cell r="AW34">
            <v>0</v>
          </cell>
          <cell r="AX34">
            <v>118826.42071805715</v>
          </cell>
          <cell r="AY34">
            <v>0</v>
          </cell>
          <cell r="AZ34">
            <v>121865.93304086231</v>
          </cell>
          <cell r="BA34">
            <v>0</v>
          </cell>
          <cell r="BC34" t="str">
            <v>06103</v>
          </cell>
          <cell r="BD34" t="str">
            <v>Green Mountain School District</v>
          </cell>
          <cell r="BE34">
            <v>113199.64451905344</v>
          </cell>
          <cell r="BF34">
            <v>0</v>
          </cell>
          <cell r="BG34">
            <v>115406.62565112959</v>
          </cell>
          <cell r="BH34">
            <v>0</v>
          </cell>
          <cell r="BI34">
            <v>117459.98898563928</v>
          </cell>
          <cell r="BJ34">
            <v>0</v>
          </cell>
        </row>
        <row r="35">
          <cell r="E35" t="str">
            <v>06112</v>
          </cell>
          <cell r="F35" t="str">
            <v>Washougal School District</v>
          </cell>
          <cell r="G35">
            <v>0</v>
          </cell>
          <cell r="H35">
            <v>4048716.4</v>
          </cell>
          <cell r="J35" t="str">
            <v>06112</v>
          </cell>
          <cell r="K35" t="str">
            <v>Washougal School District</v>
          </cell>
          <cell r="L35">
            <v>0</v>
          </cell>
          <cell r="M35">
            <v>3883325.2846268257</v>
          </cell>
          <cell r="N35">
            <v>0</v>
          </cell>
          <cell r="O35">
            <v>3956169.5450720051</v>
          </cell>
          <cell r="P35">
            <v>0</v>
          </cell>
          <cell r="Q35">
            <v>4026999.4067480918</v>
          </cell>
          <cell r="S35" t="str">
            <v>06112</v>
          </cell>
          <cell r="T35" t="str">
            <v>Washougal School District</v>
          </cell>
          <cell r="U35">
            <v>0</v>
          </cell>
          <cell r="V35">
            <v>3939689.2043643524</v>
          </cell>
          <cell r="W35">
            <v>0</v>
          </cell>
          <cell r="X35">
            <v>4055251.7012652061</v>
          </cell>
          <cell r="Y35">
            <v>0</v>
          </cell>
          <cell r="Z35">
            <v>4159453.9462496564</v>
          </cell>
          <cell r="AB35" t="str">
            <v>06112</v>
          </cell>
          <cell r="AC35" t="str">
            <v>Washougal School District</v>
          </cell>
          <cell r="AD35">
            <v>0</v>
          </cell>
          <cell r="AE35">
            <v>3889010.7742735995</v>
          </cell>
          <cell r="AF35">
            <v>0</v>
          </cell>
          <cell r="AG35">
            <v>3962186.5870881793</v>
          </cell>
          <cell r="AH35">
            <v>0</v>
          </cell>
          <cell r="AI35">
            <v>4033130.5179492063</v>
          </cell>
          <cell r="AK35" t="str">
            <v>06112</v>
          </cell>
          <cell r="AL35" t="str">
            <v>Washougal School District</v>
          </cell>
          <cell r="AM35">
            <v>0</v>
          </cell>
          <cell r="AN35">
            <v>4024315.3014056711</v>
          </cell>
          <cell r="AO35">
            <v>0</v>
          </cell>
          <cell r="AP35">
            <v>4099797.9668518794</v>
          </cell>
          <cell r="AQ35">
            <v>0</v>
          </cell>
          <cell r="AR35">
            <v>4173193.2723958315</v>
          </cell>
          <cell r="AT35" t="str">
            <v>06112</v>
          </cell>
          <cell r="AU35" t="str">
            <v>Washougal School District</v>
          </cell>
          <cell r="AV35">
            <v>0</v>
          </cell>
          <cell r="AW35">
            <v>4082725.5993336798</v>
          </cell>
          <cell r="AX35">
            <v>0</v>
          </cell>
          <cell r="AY35">
            <v>4202477.2928302372</v>
          </cell>
          <cell r="AZ35">
            <v>0</v>
          </cell>
          <cell r="BA35">
            <v>4310456.3648539418</v>
          </cell>
          <cell r="BC35" t="str">
            <v>06112</v>
          </cell>
          <cell r="BD35" t="str">
            <v>Washougal School District</v>
          </cell>
          <cell r="BE35">
            <v>0</v>
          </cell>
          <cell r="BF35">
            <v>4030206.7183859874</v>
          </cell>
          <cell r="BG35">
            <v>0</v>
          </cell>
          <cell r="BH35">
            <v>4106032.9449641826</v>
          </cell>
          <cell r="BI35">
            <v>0</v>
          </cell>
          <cell r="BJ35">
            <v>4179546.4512568554</v>
          </cell>
        </row>
        <row r="36">
          <cell r="E36" t="str">
            <v>06114</v>
          </cell>
          <cell r="F36" t="str">
            <v>Evergreen School District (Clark)</v>
          </cell>
          <cell r="G36">
            <v>0</v>
          </cell>
          <cell r="H36">
            <v>32333888.949999999</v>
          </cell>
          <cell r="J36" t="str">
            <v>06114</v>
          </cell>
          <cell r="K36" t="str">
            <v>Evergreen School District (Clark)</v>
          </cell>
          <cell r="L36">
            <v>0</v>
          </cell>
          <cell r="M36">
            <v>30864073.805223167</v>
          </cell>
          <cell r="N36">
            <v>0</v>
          </cell>
          <cell r="O36">
            <v>31443057.056432281</v>
          </cell>
          <cell r="P36">
            <v>0</v>
          </cell>
          <cell r="Q36">
            <v>32006028.856297381</v>
          </cell>
          <cell r="S36" t="str">
            <v>06114</v>
          </cell>
          <cell r="T36" t="str">
            <v>Evergreen School District (Clark)</v>
          </cell>
          <cell r="U36">
            <v>0</v>
          </cell>
          <cell r="V36">
            <v>31312106.023050237</v>
          </cell>
          <cell r="W36">
            <v>0</v>
          </cell>
          <cell r="X36">
            <v>32230549.338208031</v>
          </cell>
          <cell r="Y36">
            <v>0</v>
          </cell>
          <cell r="Z36">
            <v>33058730.9483543</v>
          </cell>
          <cell r="AB36" t="str">
            <v>06114</v>
          </cell>
          <cell r="AC36" t="str">
            <v>Evergreen School District (Clark)</v>
          </cell>
          <cell r="AD36">
            <v>0</v>
          </cell>
          <cell r="AE36">
            <v>30923574.147701886</v>
          </cell>
          <cell r="AF36">
            <v>0</v>
          </cell>
          <cell r="AG36">
            <v>31611438.455478493</v>
          </cell>
          <cell r="AH36">
            <v>0</v>
          </cell>
          <cell r="AI36">
            <v>32177375.655586522</v>
          </cell>
          <cell r="AK36" t="str">
            <v>06114</v>
          </cell>
          <cell r="AL36" t="str">
            <v>Evergreen School District (Clark)</v>
          </cell>
          <cell r="AM36">
            <v>0</v>
          </cell>
          <cell r="AN36">
            <v>31994447.077621091</v>
          </cell>
          <cell r="AO36">
            <v>0</v>
          </cell>
          <cell r="AP36">
            <v>32594584.95242314</v>
          </cell>
          <cell r="AQ36">
            <v>0</v>
          </cell>
          <cell r="AR36">
            <v>33178126.356840216</v>
          </cell>
          <cell r="AT36" t="str">
            <v>06114</v>
          </cell>
          <cell r="AU36" t="str">
            <v>Evergreen School District (Clark)</v>
          </cell>
          <cell r="AV36">
            <v>0</v>
          </cell>
          <cell r="AW36">
            <v>32458888.134519693</v>
          </cell>
          <cell r="AX36">
            <v>0</v>
          </cell>
          <cell r="AY36">
            <v>33410917.283475962</v>
          </cell>
          <cell r="AZ36">
            <v>0</v>
          </cell>
          <cell r="BA36">
            <v>34269379.60726583</v>
          </cell>
          <cell r="BC36" t="str">
            <v>06114</v>
          </cell>
          <cell r="BD36" t="str">
            <v>Evergreen School District (Clark)</v>
          </cell>
          <cell r="BE36">
            <v>0</v>
          </cell>
          <cell r="BF36">
            <v>32056121.416232094</v>
          </cell>
          <cell r="BG36">
            <v>0</v>
          </cell>
          <cell r="BH36">
            <v>32769118.593541015</v>
          </cell>
          <cell r="BI36">
            <v>0</v>
          </cell>
          <cell r="BJ36">
            <v>33355733.74663046</v>
          </cell>
        </row>
        <row r="37">
          <cell r="E37" t="str">
            <v>06117</v>
          </cell>
          <cell r="F37" t="str">
            <v>Camas School District</v>
          </cell>
          <cell r="G37">
            <v>0</v>
          </cell>
          <cell r="H37">
            <v>7244053.4100000001</v>
          </cell>
          <cell r="J37" t="str">
            <v>06117</v>
          </cell>
          <cell r="K37" t="str">
            <v>Camas School District</v>
          </cell>
          <cell r="L37">
            <v>0</v>
          </cell>
          <cell r="M37">
            <v>7126242.8866781509</v>
          </cell>
          <cell r="N37">
            <v>0</v>
          </cell>
          <cell r="O37">
            <v>7211296.8631683476</v>
          </cell>
          <cell r="P37">
            <v>0</v>
          </cell>
          <cell r="Q37">
            <v>7290692.1565281563</v>
          </cell>
          <cell r="S37" t="str">
            <v>06117</v>
          </cell>
          <cell r="T37" t="str">
            <v>Camas School District</v>
          </cell>
          <cell r="U37">
            <v>0</v>
          </cell>
          <cell r="V37">
            <v>7229686.005988678</v>
          </cell>
          <cell r="W37">
            <v>0</v>
          </cell>
          <cell r="X37">
            <v>7391896.1254443647</v>
          </cell>
          <cell r="Y37">
            <v>0</v>
          </cell>
          <cell r="Z37">
            <v>7530479.3127579326</v>
          </cell>
          <cell r="AB37" t="str">
            <v>06117</v>
          </cell>
          <cell r="AC37" t="str">
            <v>Camas School District</v>
          </cell>
          <cell r="AD37">
            <v>0</v>
          </cell>
          <cell r="AE37">
            <v>7134043.9370942805</v>
          </cell>
          <cell r="AF37">
            <v>0</v>
          </cell>
          <cell r="AG37">
            <v>7221940.6636267453</v>
          </cell>
          <cell r="AH37">
            <v>0</v>
          </cell>
          <cell r="AI37">
            <v>7301437.896502424</v>
          </cell>
          <cell r="AK37" t="str">
            <v>06117</v>
          </cell>
          <cell r="AL37" t="str">
            <v>Camas School District</v>
          </cell>
          <cell r="AM37">
            <v>0</v>
          </cell>
          <cell r="AN37">
            <v>7379849.851993911</v>
          </cell>
          <cell r="AO37">
            <v>0</v>
          </cell>
          <cell r="AP37">
            <v>7467923.777639674</v>
          </cell>
          <cell r="AQ37">
            <v>0</v>
          </cell>
          <cell r="AR37">
            <v>7550138.1014438197</v>
          </cell>
          <cell r="AT37" t="str">
            <v>06117</v>
          </cell>
          <cell r="AU37" t="str">
            <v>Camas School District</v>
          </cell>
          <cell r="AV37">
            <v>0</v>
          </cell>
          <cell r="AW37">
            <v>7486974.2795140464</v>
          </cell>
          <cell r="AX37">
            <v>0</v>
          </cell>
          <cell r="AY37">
            <v>7654949.9886491504</v>
          </cell>
          <cell r="AZ37">
            <v>0</v>
          </cell>
          <cell r="BA37">
            <v>7798458.3035228942</v>
          </cell>
          <cell r="BC37" t="str">
            <v>06117</v>
          </cell>
          <cell r="BD37" t="str">
            <v>Camas School District</v>
          </cell>
          <cell r="BE37">
            <v>0</v>
          </cell>
          <cell r="BF37">
            <v>7387927.8885850431</v>
          </cell>
          <cell r="BG37">
            <v>0</v>
          </cell>
          <cell r="BH37">
            <v>7478945.4997136472</v>
          </cell>
          <cell r="BI37">
            <v>0</v>
          </cell>
          <cell r="BJ37">
            <v>7561265.382525281</v>
          </cell>
        </row>
        <row r="38">
          <cell r="E38" t="str">
            <v>06119</v>
          </cell>
          <cell r="F38" t="str">
            <v>Battle Ground School District</v>
          </cell>
          <cell r="G38">
            <v>0</v>
          </cell>
          <cell r="H38">
            <v>16970075.57</v>
          </cell>
          <cell r="J38" t="str">
            <v>06119</v>
          </cell>
          <cell r="K38" t="str">
            <v>Battle Ground School District</v>
          </cell>
          <cell r="L38">
            <v>0</v>
          </cell>
          <cell r="M38">
            <v>16240001.448792614</v>
          </cell>
          <cell r="N38">
            <v>0</v>
          </cell>
          <cell r="O38">
            <v>16544733.053138424</v>
          </cell>
          <cell r="P38">
            <v>0</v>
          </cell>
          <cell r="Q38">
            <v>16841036.91514926</v>
          </cell>
          <cell r="S38" t="str">
            <v>06119</v>
          </cell>
          <cell r="T38" t="str">
            <v>Battle Ground School District</v>
          </cell>
          <cell r="U38">
            <v>0</v>
          </cell>
          <cell r="V38">
            <v>16475746.383092346</v>
          </cell>
          <cell r="W38">
            <v>0</v>
          </cell>
          <cell r="X38">
            <v>16959086.366300464</v>
          </cell>
          <cell r="Y38">
            <v>0</v>
          </cell>
          <cell r="Z38">
            <v>17394951.206708752</v>
          </cell>
          <cell r="AB38" t="str">
            <v>06119</v>
          </cell>
          <cell r="AC38" t="str">
            <v>Battle Ground School District</v>
          </cell>
          <cell r="AD38">
            <v>0</v>
          </cell>
          <cell r="AE38">
            <v>16234900.513166938</v>
          </cell>
          <cell r="AF38">
            <v>0</v>
          </cell>
          <cell r="AG38">
            <v>16542170.456524238</v>
          </cell>
          <cell r="AH38">
            <v>0</v>
          </cell>
          <cell r="AI38">
            <v>16838434.413387641</v>
          </cell>
          <cell r="AK38" t="str">
            <v>06119</v>
          </cell>
          <cell r="AL38" t="str">
            <v>Battle Ground School District</v>
          </cell>
          <cell r="AM38">
            <v>0</v>
          </cell>
          <cell r="AN38">
            <v>16837745.886447761</v>
          </cell>
          <cell r="AO38">
            <v>0</v>
          </cell>
          <cell r="AP38">
            <v>17153666.869581781</v>
          </cell>
          <cell r="AQ38">
            <v>0</v>
          </cell>
          <cell r="AR38">
            <v>17460850.653796833</v>
          </cell>
          <cell r="AT38" t="str">
            <v>06119</v>
          </cell>
          <cell r="AU38" t="str">
            <v>Battle Ground School District</v>
          </cell>
          <cell r="AV38">
            <v>0</v>
          </cell>
          <cell r="AW38">
            <v>17082167.865304504</v>
          </cell>
          <cell r="AX38">
            <v>0</v>
          </cell>
          <cell r="AY38">
            <v>17583270.580167331</v>
          </cell>
          <cell r="AZ38">
            <v>0</v>
          </cell>
          <cell r="BA38">
            <v>18035151.082417473</v>
          </cell>
          <cell r="BC38" t="str">
            <v>06119</v>
          </cell>
          <cell r="BD38" t="str">
            <v>Battle Ground School District</v>
          </cell>
          <cell r="BE38">
            <v>0</v>
          </cell>
          <cell r="BF38">
            <v>16832457.650587793</v>
          </cell>
          <cell r="BG38">
            <v>0</v>
          </cell>
          <cell r="BH38">
            <v>17151010.17749542</v>
          </cell>
          <cell r="BI38">
            <v>0</v>
          </cell>
          <cell r="BJ38">
            <v>17458152.59129392</v>
          </cell>
        </row>
        <row r="39">
          <cell r="E39" t="str">
            <v>06122</v>
          </cell>
          <cell r="F39" t="str">
            <v>Ridgefield School District</v>
          </cell>
          <cell r="G39">
            <v>0</v>
          </cell>
          <cell r="H39">
            <v>3275066.64</v>
          </cell>
          <cell r="J39" t="str">
            <v>06122</v>
          </cell>
          <cell r="K39" t="str">
            <v>Ridgefield School District</v>
          </cell>
          <cell r="L39">
            <v>0</v>
          </cell>
          <cell r="M39">
            <v>3148086.5219786</v>
          </cell>
          <cell r="N39">
            <v>0</v>
          </cell>
          <cell r="O39">
            <v>3207111.2862447472</v>
          </cell>
          <cell r="P39">
            <v>0</v>
          </cell>
          <cell r="Q39">
            <v>3264503.8872634759</v>
          </cell>
          <cell r="S39" t="str">
            <v>06122</v>
          </cell>
          <cell r="T39" t="str">
            <v>Ridgefield School District</v>
          </cell>
          <cell r="U39">
            <v>0</v>
          </cell>
          <cell r="V39">
            <v>3193786.8907721876</v>
          </cell>
          <cell r="W39">
            <v>0</v>
          </cell>
          <cell r="X39">
            <v>3287434.0497596413</v>
          </cell>
          <cell r="Y39">
            <v>0</v>
          </cell>
          <cell r="Z39">
            <v>3371866.5302641387</v>
          </cell>
          <cell r="AB39" t="str">
            <v>06122</v>
          </cell>
          <cell r="AC39" t="str">
            <v>Ridgefield School District</v>
          </cell>
          <cell r="AD39">
            <v>0</v>
          </cell>
          <cell r="AE39">
            <v>3128860.1508217603</v>
          </cell>
          <cell r="AF39">
            <v>0</v>
          </cell>
          <cell r="AG39">
            <v>3180439.7274924316</v>
          </cell>
          <cell r="AH39">
            <v>0</v>
          </cell>
          <cell r="AI39">
            <v>3237370.7118436438</v>
          </cell>
          <cell r="AK39" t="str">
            <v>06122</v>
          </cell>
          <cell r="AL39" t="str">
            <v>Ridgefield School District</v>
          </cell>
          <cell r="AM39">
            <v>0</v>
          </cell>
          <cell r="AN39">
            <v>3261264.9554934562</v>
          </cell>
          <cell r="AO39">
            <v>0</v>
          </cell>
          <cell r="AP39">
            <v>3322407.0240664743</v>
          </cell>
          <cell r="AQ39">
            <v>0</v>
          </cell>
          <cell r="AR39">
            <v>3381858.3813179517</v>
          </cell>
          <cell r="AT39" t="str">
            <v>06122</v>
          </cell>
          <cell r="AU39" t="str">
            <v>Ridgefield School District</v>
          </cell>
          <cell r="AV39">
            <v>0</v>
          </cell>
          <cell r="AW39">
            <v>3308608.3208921314</v>
          </cell>
          <cell r="AX39">
            <v>0</v>
          </cell>
          <cell r="AY39">
            <v>3405617.3930199295</v>
          </cell>
          <cell r="AZ39">
            <v>0</v>
          </cell>
          <cell r="BA39">
            <v>3493080.566655498</v>
          </cell>
          <cell r="BC39" t="str">
            <v>06122</v>
          </cell>
          <cell r="BD39" t="str">
            <v>Ridgefield School District</v>
          </cell>
          <cell r="BE39">
            <v>0</v>
          </cell>
          <cell r="BF39">
            <v>3241348.9063859796</v>
          </cell>
          <cell r="BG39">
            <v>0</v>
          </cell>
          <cell r="BH39">
            <v>3294778.7176351231</v>
          </cell>
          <cell r="BI39">
            <v>0</v>
          </cell>
          <cell r="BJ39">
            <v>3353751.8993565389</v>
          </cell>
        </row>
        <row r="40">
          <cell r="E40" t="str">
            <v>07002</v>
          </cell>
          <cell r="F40" t="str">
            <v>Dayton School District</v>
          </cell>
          <cell r="G40">
            <v>49.28</v>
          </cell>
          <cell r="H40">
            <v>0</v>
          </cell>
          <cell r="J40" t="str">
            <v>07002</v>
          </cell>
          <cell r="K40" t="str">
            <v>Dayton School District</v>
          </cell>
          <cell r="L40">
            <v>443893.70331934397</v>
          </cell>
          <cell r="M40">
            <v>0</v>
          </cell>
          <cell r="N40">
            <v>452173.11672437668</v>
          </cell>
          <cell r="O40">
            <v>0</v>
          </cell>
          <cell r="P40">
            <v>460223.57433875441</v>
          </cell>
          <cell r="Q40">
            <v>0</v>
          </cell>
          <cell r="S40" t="str">
            <v>07002</v>
          </cell>
          <cell r="T40" t="str">
            <v>Dayton School District</v>
          </cell>
          <cell r="U40">
            <v>450333.69209000911</v>
          </cell>
          <cell r="V40">
            <v>0</v>
          </cell>
          <cell r="W40">
            <v>463488.16057217121</v>
          </cell>
          <cell r="X40">
            <v>0</v>
          </cell>
          <cell r="Y40">
            <v>475362.94297655334</v>
          </cell>
          <cell r="Z40">
            <v>0</v>
          </cell>
          <cell r="AB40" t="str">
            <v>07002</v>
          </cell>
          <cell r="AC40" t="str">
            <v>Dayton School District</v>
          </cell>
          <cell r="AD40">
            <v>440007.02629274386</v>
          </cell>
          <cell r="AE40">
            <v>0</v>
          </cell>
          <cell r="AF40">
            <v>449078.79139081162</v>
          </cell>
          <cell r="AG40">
            <v>0</v>
          </cell>
          <cell r="AH40">
            <v>457076.11264841363</v>
          </cell>
          <cell r="AI40">
            <v>0</v>
          </cell>
          <cell r="AK40" t="str">
            <v>07002</v>
          </cell>
          <cell r="AL40" t="str">
            <v>Dayton School District</v>
          </cell>
          <cell r="AM40">
            <v>458279.39847789332</v>
          </cell>
          <cell r="AN40">
            <v>0</v>
          </cell>
          <cell r="AO40">
            <v>466826.61092522938</v>
          </cell>
          <cell r="AP40">
            <v>0</v>
          </cell>
          <cell r="AQ40">
            <v>475137.46196771192</v>
          </cell>
          <cell r="AR40">
            <v>0</v>
          </cell>
          <cell r="AT40" t="str">
            <v>07002</v>
          </cell>
          <cell r="AU40" t="str">
            <v>Dayton School District</v>
          </cell>
          <cell r="AV40">
            <v>464928.09445550089</v>
          </cell>
          <cell r="AW40">
            <v>0</v>
          </cell>
          <cell r="AX40">
            <v>478508.33998681424</v>
          </cell>
          <cell r="AY40">
            <v>0</v>
          </cell>
          <cell r="AZ40">
            <v>490767.43298075511</v>
          </cell>
          <cell r="BA40">
            <v>0</v>
          </cell>
          <cell r="BC40" t="str">
            <v>07002</v>
          </cell>
          <cell r="BD40" t="str">
            <v>Dayton School District</v>
          </cell>
          <cell r="BE40">
            <v>454267.00621827529</v>
          </cell>
          <cell r="BF40">
            <v>0</v>
          </cell>
          <cell r="BG40">
            <v>463632.1991096437</v>
          </cell>
          <cell r="BH40">
            <v>0</v>
          </cell>
          <cell r="BI40">
            <v>471888.19509080483</v>
          </cell>
          <cell r="BJ40">
            <v>0</v>
          </cell>
        </row>
        <row r="41">
          <cell r="E41" t="str">
            <v>07035</v>
          </cell>
          <cell r="F41" t="str">
            <v>Starbuck School District</v>
          </cell>
          <cell r="G41">
            <v>0</v>
          </cell>
          <cell r="H41">
            <v>32311.87</v>
          </cell>
          <cell r="J41" t="str">
            <v>07035</v>
          </cell>
          <cell r="K41" t="str">
            <v>Starbuck School District</v>
          </cell>
          <cell r="L41">
            <v>0</v>
          </cell>
          <cell r="M41">
            <v>39655.643285116341</v>
          </cell>
          <cell r="N41">
            <v>0</v>
          </cell>
          <cell r="O41">
            <v>40393.922921821024</v>
          </cell>
          <cell r="P41">
            <v>0</v>
          </cell>
          <cell r="Q41">
            <v>41111.792773338922</v>
          </cell>
          <cell r="S41" t="str">
            <v>07035</v>
          </cell>
          <cell r="T41" t="str">
            <v>Starbuck School District</v>
          </cell>
          <cell r="U41">
            <v>0</v>
          </cell>
          <cell r="V41">
            <v>39655.643285116341</v>
          </cell>
          <cell r="W41">
            <v>0</v>
          </cell>
          <cell r="X41">
            <v>40393.922921821024</v>
          </cell>
          <cell r="Y41">
            <v>0</v>
          </cell>
          <cell r="Z41">
            <v>41111.792773338922</v>
          </cell>
          <cell r="AB41" t="str">
            <v>07035</v>
          </cell>
          <cell r="AC41" t="str">
            <v>Starbuck School District</v>
          </cell>
          <cell r="AD41">
            <v>0</v>
          </cell>
          <cell r="AE41">
            <v>39131.163847256263</v>
          </cell>
          <cell r="AF41">
            <v>0</v>
          </cell>
          <cell r="AG41">
            <v>39676.006251198894</v>
          </cell>
          <cell r="AH41">
            <v>0</v>
          </cell>
          <cell r="AI41">
            <v>40381.383957150916</v>
          </cell>
          <cell r="AK41" t="str">
            <v>07035</v>
          </cell>
          <cell r="AL41" t="str">
            <v>Starbuck School District</v>
          </cell>
          <cell r="AM41">
            <v>0</v>
          </cell>
          <cell r="AN41">
            <v>40473.312151177524</v>
          </cell>
          <cell r="AO41">
            <v>0</v>
          </cell>
          <cell r="AP41">
            <v>41226.796437167686</v>
          </cell>
          <cell r="AQ41">
            <v>0</v>
          </cell>
          <cell r="AR41">
            <v>41959.450604522426</v>
          </cell>
          <cell r="AT41" t="str">
            <v>07035</v>
          </cell>
          <cell r="AU41" t="str">
            <v>Starbuck School District</v>
          </cell>
          <cell r="AV41">
            <v>0</v>
          </cell>
          <cell r="AW41">
            <v>40473.312151177524</v>
          </cell>
          <cell r="AX41">
            <v>0</v>
          </cell>
          <cell r="AY41">
            <v>41226.796437167686</v>
          </cell>
          <cell r="AZ41">
            <v>0</v>
          </cell>
          <cell r="BA41">
            <v>41959.450604522426</v>
          </cell>
          <cell r="BC41" t="str">
            <v>07035</v>
          </cell>
          <cell r="BD41" t="str">
            <v>Starbuck School District</v>
          </cell>
          <cell r="BE41">
            <v>0</v>
          </cell>
          <cell r="BF41">
            <v>39938.031215465366</v>
          </cell>
          <cell r="BG41">
            <v>0</v>
          </cell>
          <cell r="BH41">
            <v>40494.094486483213</v>
          </cell>
          <cell r="BI41">
            <v>0</v>
          </cell>
          <cell r="BJ41">
            <v>41213.999236253832</v>
          </cell>
        </row>
        <row r="42">
          <cell r="E42" t="str">
            <v>08122</v>
          </cell>
          <cell r="F42" t="str">
            <v>Longview School District</v>
          </cell>
          <cell r="G42">
            <v>0</v>
          </cell>
          <cell r="H42">
            <v>9771733.1999999993</v>
          </cell>
          <cell r="J42" t="str">
            <v>08122</v>
          </cell>
          <cell r="K42" t="str">
            <v>Longview School District</v>
          </cell>
          <cell r="L42">
            <v>0</v>
          </cell>
          <cell r="M42">
            <v>9101427.8976832535</v>
          </cell>
          <cell r="N42">
            <v>0</v>
          </cell>
          <cell r="O42">
            <v>9271232.7835272886</v>
          </cell>
          <cell r="P42">
            <v>0</v>
          </cell>
          <cell r="Q42">
            <v>9436341.8060470652</v>
          </cell>
          <cell r="S42" t="str">
            <v>08122</v>
          </cell>
          <cell r="T42" t="str">
            <v>Longview School District</v>
          </cell>
          <cell r="U42">
            <v>0</v>
          </cell>
          <cell r="V42">
            <v>9233563.3358266074</v>
          </cell>
          <cell r="W42">
            <v>0</v>
          </cell>
          <cell r="X42">
            <v>9503444.0326435398</v>
          </cell>
          <cell r="Y42">
            <v>0</v>
          </cell>
          <cell r="Z42">
            <v>9746720.7296184972</v>
          </cell>
          <cell r="AB42" t="str">
            <v>08122</v>
          </cell>
          <cell r="AC42" t="str">
            <v>Longview School District</v>
          </cell>
          <cell r="AD42">
            <v>0</v>
          </cell>
          <cell r="AE42">
            <v>9092594.3339385428</v>
          </cell>
          <cell r="AF42">
            <v>0</v>
          </cell>
          <cell r="AG42">
            <v>9262248.9100762568</v>
          </cell>
          <cell r="AH42">
            <v>0</v>
          </cell>
          <cell r="AI42">
            <v>9427211.6742097363</v>
          </cell>
          <cell r="AK42" t="str">
            <v>08122</v>
          </cell>
          <cell r="AL42" t="str">
            <v>Longview School District</v>
          </cell>
          <cell r="AM42">
            <v>0</v>
          </cell>
          <cell r="AN42">
            <v>9391295.3464466929</v>
          </cell>
          <cell r="AO42">
            <v>0</v>
          </cell>
          <cell r="AP42">
            <v>9566497.0796732623</v>
          </cell>
          <cell r="AQ42">
            <v>0</v>
          </cell>
          <cell r="AR42">
            <v>9736853.7026468739</v>
          </cell>
          <cell r="AT42" t="str">
            <v>08122</v>
          </cell>
          <cell r="AU42" t="str">
            <v>Longview School District</v>
          </cell>
          <cell r="AV42">
            <v>0</v>
          </cell>
          <cell r="AW42">
            <v>9527639.1078738999</v>
          </cell>
          <cell r="AX42">
            <v>0</v>
          </cell>
          <cell r="AY42">
            <v>9806103.6432893798</v>
          </cell>
          <cell r="AZ42">
            <v>0</v>
          </cell>
          <cell r="BA42">
            <v>10057117.023613311</v>
          </cell>
          <cell r="BC42" t="str">
            <v>08122</v>
          </cell>
          <cell r="BD42" t="str">
            <v>Longview School District</v>
          </cell>
          <cell r="BE42">
            <v>0</v>
          </cell>
          <cell r="BF42">
            <v>9382181.028734643</v>
          </cell>
          <cell r="BG42">
            <v>0</v>
          </cell>
          <cell r="BH42">
            <v>9557227.6750157624</v>
          </cell>
          <cell r="BI42">
            <v>0</v>
          </cell>
          <cell r="BJ42">
            <v>9727433.3911255915</v>
          </cell>
        </row>
        <row r="43">
          <cell r="E43" t="str">
            <v>08130</v>
          </cell>
          <cell r="F43" t="str">
            <v>Toutle Lake School District</v>
          </cell>
          <cell r="G43">
            <v>50.89</v>
          </cell>
          <cell r="H43">
            <v>0</v>
          </cell>
          <cell r="J43" t="str">
            <v>08130</v>
          </cell>
          <cell r="K43" t="str">
            <v>Toutle Lake School District</v>
          </cell>
          <cell r="L43">
            <v>826369.80744201224</v>
          </cell>
          <cell r="M43">
            <v>0</v>
          </cell>
          <cell r="N43">
            <v>841827.78614379466</v>
          </cell>
          <cell r="O43">
            <v>0</v>
          </cell>
          <cell r="P43">
            <v>856858.29290160001</v>
          </cell>
          <cell r="Q43">
            <v>0</v>
          </cell>
          <cell r="S43" t="str">
            <v>08130</v>
          </cell>
          <cell r="T43" t="str">
            <v>Toutle Lake School District</v>
          </cell>
          <cell r="U43">
            <v>838380.01895200904</v>
          </cell>
          <cell r="V43">
            <v>0</v>
          </cell>
          <cell r="W43">
            <v>862921.32670291071</v>
          </cell>
          <cell r="X43">
            <v>0</v>
          </cell>
          <cell r="Y43">
            <v>885059.87850897759</v>
          </cell>
          <cell r="Z43">
            <v>0</v>
          </cell>
          <cell r="AB43" t="str">
            <v>08130</v>
          </cell>
          <cell r="AC43" t="str">
            <v>Toutle Lake School District</v>
          </cell>
          <cell r="AD43">
            <v>821619.49970564817</v>
          </cell>
          <cell r="AE43">
            <v>0</v>
          </cell>
          <cell r="AF43">
            <v>833831.06327172893</v>
          </cell>
          <cell r="AG43">
            <v>0</v>
          </cell>
          <cell r="AH43">
            <v>848723.40896768216</v>
          </cell>
          <cell r="AI43">
            <v>0</v>
          </cell>
          <cell r="AK43" t="str">
            <v>08130</v>
          </cell>
          <cell r="AL43" t="str">
            <v>Toutle Lake School District</v>
          </cell>
          <cell r="AM43">
            <v>855007.57433057437</v>
          </cell>
          <cell r="AN43">
            <v>0</v>
          </cell>
          <cell r="AO43">
            <v>871000.15577957488</v>
          </cell>
          <cell r="AP43">
            <v>0</v>
          </cell>
          <cell r="AQ43">
            <v>886550.48148394644</v>
          </cell>
          <cell r="AR43">
            <v>0</v>
          </cell>
          <cell r="AT43" t="str">
            <v>08130</v>
          </cell>
          <cell r="AU43" t="str">
            <v>Toutle Lake School District</v>
          </cell>
          <cell r="AV43">
            <v>867433.99754264904</v>
          </cell>
          <cell r="AW43">
            <v>0</v>
          </cell>
          <cell r="AX43">
            <v>892824.66291286424</v>
          </cell>
          <cell r="AY43">
            <v>0</v>
          </cell>
          <cell r="AZ43">
            <v>915729.3181733219</v>
          </cell>
          <cell r="BA43">
            <v>0</v>
          </cell>
          <cell r="BC43" t="str">
            <v>08130</v>
          </cell>
          <cell r="BD43" t="str">
            <v>Toutle Lake School District</v>
          </cell>
          <cell r="BE43">
            <v>850092.9807186129</v>
          </cell>
          <cell r="BF43">
            <v>0</v>
          </cell>
          <cell r="BG43">
            <v>862726.87216831918</v>
          </cell>
          <cell r="BH43">
            <v>0</v>
          </cell>
          <cell r="BI43">
            <v>878134.25861281878</v>
          </cell>
          <cell r="BJ43">
            <v>0</v>
          </cell>
        </row>
        <row r="44">
          <cell r="E44" t="str">
            <v>08401</v>
          </cell>
          <cell r="F44" t="str">
            <v>Castle Rock School District</v>
          </cell>
          <cell r="G44">
            <v>0</v>
          </cell>
          <cell r="H44">
            <v>1789907.28</v>
          </cell>
          <cell r="J44" t="str">
            <v>08401</v>
          </cell>
          <cell r="K44" t="str">
            <v>Castle Rock School District</v>
          </cell>
          <cell r="L44">
            <v>0</v>
          </cell>
          <cell r="M44">
            <v>1835576.2149637826</v>
          </cell>
          <cell r="N44">
            <v>0</v>
          </cell>
          <cell r="O44">
            <v>1869829.701266574</v>
          </cell>
          <cell r="P44">
            <v>0</v>
          </cell>
          <cell r="Q44">
            <v>1903135.9149391081</v>
          </cell>
          <cell r="S44" t="str">
            <v>08401</v>
          </cell>
          <cell r="T44" t="str">
            <v>Castle Rock School District</v>
          </cell>
          <cell r="U44">
            <v>0</v>
          </cell>
          <cell r="V44">
            <v>1862226.9499746712</v>
          </cell>
          <cell r="W44">
            <v>0</v>
          </cell>
          <cell r="X44">
            <v>1916656.6580282177</v>
          </cell>
          <cell r="Y44">
            <v>0</v>
          </cell>
          <cell r="Z44">
            <v>1965737.4720386206</v>
          </cell>
          <cell r="AB44" t="str">
            <v>08401</v>
          </cell>
          <cell r="AC44" t="str">
            <v>Castle Rock School District</v>
          </cell>
          <cell r="AD44">
            <v>0</v>
          </cell>
          <cell r="AE44">
            <v>1834138.2750322805</v>
          </cell>
          <cell r="AF44">
            <v>0</v>
          </cell>
          <cell r="AG44">
            <v>1868450.9688025089</v>
          </cell>
          <cell r="AH44">
            <v>0</v>
          </cell>
          <cell r="AI44">
            <v>1901733.5186792156</v>
          </cell>
          <cell r="AK44" t="str">
            <v>08401</v>
          </cell>
          <cell r="AL44" t="str">
            <v>Castle Rock School District</v>
          </cell>
          <cell r="AM44">
            <v>0</v>
          </cell>
          <cell r="AN44">
            <v>1896989.2050108553</v>
          </cell>
          <cell r="AO44">
            <v>0</v>
          </cell>
          <cell r="AP44">
            <v>1932386.1633668065</v>
          </cell>
          <cell r="AQ44">
            <v>0</v>
          </cell>
          <cell r="AR44">
            <v>1966804.2266243561</v>
          </cell>
          <cell r="AT44" t="str">
            <v>08401</v>
          </cell>
          <cell r="AU44" t="str">
            <v>Castle Rock School District</v>
          </cell>
          <cell r="AV44">
            <v>0</v>
          </cell>
          <cell r="AW44">
            <v>1924531.5949476638</v>
          </cell>
          <cell r="AX44">
            <v>0</v>
          </cell>
          <cell r="AY44">
            <v>1980779.7489527659</v>
          </cell>
          <cell r="AZ44">
            <v>0</v>
          </cell>
          <cell r="BA44">
            <v>2031500.0821851713</v>
          </cell>
          <cell r="BC44" t="str">
            <v>08401</v>
          </cell>
          <cell r="BD44" t="str">
            <v>Castle Rock School District</v>
          </cell>
          <cell r="BE44">
            <v>0</v>
          </cell>
          <cell r="BF44">
            <v>1895503.2628377341</v>
          </cell>
          <cell r="BG44">
            <v>0</v>
          </cell>
          <cell r="BH44">
            <v>1930961.4051631272</v>
          </cell>
          <cell r="BI44">
            <v>0</v>
          </cell>
          <cell r="BJ44">
            <v>1965355.0146646993</v>
          </cell>
        </row>
        <row r="45">
          <cell r="E45" t="str">
            <v>08402</v>
          </cell>
          <cell r="F45" t="str">
            <v>Kalama School District</v>
          </cell>
          <cell r="G45">
            <v>49.9</v>
          </cell>
          <cell r="H45">
            <v>0</v>
          </cell>
          <cell r="J45" t="str">
            <v>08402</v>
          </cell>
          <cell r="K45" t="str">
            <v>Kalama School District</v>
          </cell>
          <cell r="L45">
            <v>1395620.982691335</v>
          </cell>
          <cell r="M45">
            <v>0</v>
          </cell>
          <cell r="N45">
            <v>1421660.6852237494</v>
          </cell>
          <cell r="O45">
            <v>0</v>
          </cell>
          <cell r="P45">
            <v>1446980.2834681026</v>
          </cell>
          <cell r="Q45">
            <v>0</v>
          </cell>
          <cell r="S45" t="str">
            <v>08402</v>
          </cell>
          <cell r="T45" t="str">
            <v>Kalama School District</v>
          </cell>
          <cell r="U45">
            <v>1415865.293114291</v>
          </cell>
          <cell r="V45">
            <v>0</v>
          </cell>
          <cell r="W45">
            <v>1457266.590086583</v>
          </cell>
          <cell r="X45">
            <v>0</v>
          </cell>
          <cell r="Y45">
            <v>1494581.2068526691</v>
          </cell>
          <cell r="Z45">
            <v>0</v>
          </cell>
          <cell r="AB45" t="str">
            <v>08402</v>
          </cell>
          <cell r="AC45" t="str">
            <v>Kalama School District</v>
          </cell>
          <cell r="AD45">
            <v>1397150.1507120912</v>
          </cell>
          <cell r="AE45">
            <v>0</v>
          </cell>
          <cell r="AF45">
            <v>1423217.4972173986</v>
          </cell>
          <cell r="AG45">
            <v>0</v>
          </cell>
          <cell r="AH45">
            <v>1448563.9783107643</v>
          </cell>
          <cell r="AI45">
            <v>0</v>
          </cell>
          <cell r="AK45" t="str">
            <v>08402</v>
          </cell>
          <cell r="AL45" t="str">
            <v>Kalama School District</v>
          </cell>
          <cell r="AM45">
            <v>1441387.4852147636</v>
          </cell>
          <cell r="AN45">
            <v>0</v>
          </cell>
          <cell r="AO45">
            <v>1468279.1847321612</v>
          </cell>
          <cell r="AP45">
            <v>0</v>
          </cell>
          <cell r="AQ45">
            <v>1494427.2187598466</v>
          </cell>
          <cell r="AR45">
            <v>0</v>
          </cell>
          <cell r="AT45" t="str">
            <v>08402</v>
          </cell>
          <cell r="AU45" t="str">
            <v>Kalama School District</v>
          </cell>
          <cell r="AV45">
            <v>1462295.6669843066</v>
          </cell>
          <cell r="AW45">
            <v>0</v>
          </cell>
          <cell r="AX45">
            <v>1505052.6634123824</v>
          </cell>
          <cell r="AY45">
            <v>0</v>
          </cell>
          <cell r="AZ45">
            <v>1543588.9906636993</v>
          </cell>
          <cell r="BA45">
            <v>0</v>
          </cell>
          <cell r="BC45" t="str">
            <v>08402</v>
          </cell>
          <cell r="BD45" t="str">
            <v>Kalama School District</v>
          </cell>
          <cell r="BE45">
            <v>1442966.6863164124</v>
          </cell>
          <cell r="BF45">
            <v>0</v>
          </cell>
          <cell r="BG45">
            <v>1469886.9342940538</v>
          </cell>
          <cell r="BH45">
            <v>0</v>
          </cell>
          <cell r="BI45">
            <v>1496062.7307547745</v>
          </cell>
          <cell r="BJ45">
            <v>0</v>
          </cell>
        </row>
        <row r="46">
          <cell r="E46" t="str">
            <v>08404</v>
          </cell>
          <cell r="F46" t="str">
            <v>Woodland School District</v>
          </cell>
          <cell r="G46">
            <v>0</v>
          </cell>
          <cell r="H46">
            <v>2937148.32</v>
          </cell>
          <cell r="J46" t="str">
            <v>08404</v>
          </cell>
          <cell r="K46" t="str">
            <v>Woodland School District</v>
          </cell>
          <cell r="L46">
            <v>0</v>
          </cell>
          <cell r="M46">
            <v>2899308.8961016466</v>
          </cell>
          <cell r="N46">
            <v>0</v>
          </cell>
          <cell r="O46">
            <v>2953422.1757445019</v>
          </cell>
          <cell r="P46">
            <v>0</v>
          </cell>
          <cell r="Q46">
            <v>3006038.9282724075</v>
          </cell>
          <cell r="S46" t="str">
            <v>08404</v>
          </cell>
          <cell r="T46" t="str">
            <v>Woodland School District</v>
          </cell>
          <cell r="U46">
            <v>0</v>
          </cell>
          <cell r="V46">
            <v>2941407.7813503826</v>
          </cell>
          <cell r="W46">
            <v>0</v>
          </cell>
          <cell r="X46">
            <v>3027395.9078087704</v>
          </cell>
          <cell r="Y46">
            <v>0</v>
          </cell>
          <cell r="Z46">
            <v>3104912.1125457408</v>
          </cell>
          <cell r="AB46" t="str">
            <v>08404</v>
          </cell>
          <cell r="AC46" t="str">
            <v>Woodland School District</v>
          </cell>
          <cell r="AD46">
            <v>0</v>
          </cell>
          <cell r="AE46">
            <v>2879766.7281087707</v>
          </cell>
          <cell r="AF46">
            <v>0</v>
          </cell>
          <cell r="AG46">
            <v>2932074.4588518664</v>
          </cell>
          <cell r="AH46">
            <v>0</v>
          </cell>
          <cell r="AI46">
            <v>2984320.8250456857</v>
          </cell>
          <cell r="AK46" t="str">
            <v>08404</v>
          </cell>
          <cell r="AL46" t="str">
            <v>Woodland School District</v>
          </cell>
          <cell r="AM46">
            <v>0</v>
          </cell>
          <cell r="AN46">
            <v>3003038.239734563</v>
          </cell>
          <cell r="AO46">
            <v>0</v>
          </cell>
          <cell r="AP46">
            <v>3059082.8917391556</v>
          </cell>
          <cell r="AQ46">
            <v>0</v>
          </cell>
          <cell r="AR46">
            <v>3113577.6036564638</v>
          </cell>
          <cell r="AT46" t="str">
            <v>08404</v>
          </cell>
          <cell r="AU46" t="str">
            <v>Woodland School District</v>
          </cell>
          <cell r="AV46">
            <v>0</v>
          </cell>
          <cell r="AW46">
            <v>3046643.3068971569</v>
          </cell>
          <cell r="AX46">
            <v>0</v>
          </cell>
          <cell r="AY46">
            <v>3135703.0846212646</v>
          </cell>
          <cell r="AZ46">
            <v>0</v>
          </cell>
          <cell r="BA46">
            <v>3215987.898029983</v>
          </cell>
          <cell r="BC46" t="str">
            <v>08404</v>
          </cell>
          <cell r="BD46" t="str">
            <v>Woodland School District</v>
          </cell>
          <cell r="BE46">
            <v>0</v>
          </cell>
          <cell r="BF46">
            <v>2982798.586699218</v>
          </cell>
          <cell r="BG46">
            <v>0</v>
          </cell>
          <cell r="BH46">
            <v>3036973.2474478339</v>
          </cell>
          <cell r="BI46">
            <v>0</v>
          </cell>
          <cell r="BJ46">
            <v>3091084.3534676977</v>
          </cell>
        </row>
        <row r="47">
          <cell r="E47" t="str">
            <v>08458</v>
          </cell>
          <cell r="F47" t="str">
            <v>Kelso School District</v>
          </cell>
          <cell r="G47">
            <v>0</v>
          </cell>
          <cell r="H47">
            <v>6497474.3700000001</v>
          </cell>
          <cell r="J47" t="str">
            <v>08458</v>
          </cell>
          <cell r="K47" t="str">
            <v>Kelso School District</v>
          </cell>
          <cell r="L47">
            <v>0</v>
          </cell>
          <cell r="M47">
            <v>6321351.3922076197</v>
          </cell>
          <cell r="N47">
            <v>0</v>
          </cell>
          <cell r="O47">
            <v>6439318.9225733811</v>
          </cell>
          <cell r="P47">
            <v>0</v>
          </cell>
          <cell r="Q47">
            <v>6554024.0737755569</v>
          </cell>
          <cell r="S47" t="str">
            <v>08458</v>
          </cell>
          <cell r="T47" t="str">
            <v>Kelso School District</v>
          </cell>
          <cell r="U47">
            <v>0</v>
          </cell>
          <cell r="V47">
            <v>6413104.931853069</v>
          </cell>
          <cell r="W47">
            <v>0</v>
          </cell>
          <cell r="X47">
            <v>6600588.3663986102</v>
          </cell>
          <cell r="Y47">
            <v>0</v>
          </cell>
          <cell r="Z47">
            <v>6769600.7950664237</v>
          </cell>
          <cell r="AB47" t="str">
            <v>08458</v>
          </cell>
          <cell r="AC47" t="str">
            <v>Kelso School District</v>
          </cell>
          <cell r="AD47">
            <v>0</v>
          </cell>
          <cell r="AE47">
            <v>6337782.5104965046</v>
          </cell>
          <cell r="AF47">
            <v>0</v>
          </cell>
          <cell r="AG47">
            <v>6449217.315354229</v>
          </cell>
          <cell r="AH47">
            <v>0</v>
          </cell>
          <cell r="AI47">
            <v>6564092.1783891805</v>
          </cell>
          <cell r="AK47" t="str">
            <v>08458</v>
          </cell>
          <cell r="AL47" t="str">
            <v>Kelso School District</v>
          </cell>
          <cell r="AM47">
            <v>0</v>
          </cell>
          <cell r="AN47">
            <v>6537860.0136594819</v>
          </cell>
          <cell r="AO47">
            <v>0</v>
          </cell>
          <cell r="AP47">
            <v>6659858.8144630641</v>
          </cell>
          <cell r="AQ47">
            <v>0</v>
          </cell>
          <cell r="AR47">
            <v>6778483.751759544</v>
          </cell>
          <cell r="AT47" t="str">
            <v>08458</v>
          </cell>
          <cell r="AU47" t="str">
            <v>Kelso School District</v>
          </cell>
          <cell r="AV47">
            <v>0</v>
          </cell>
          <cell r="AW47">
            <v>6632756.1465126909</v>
          </cell>
          <cell r="AX47">
            <v>0</v>
          </cell>
          <cell r="AY47">
            <v>6826651.567083288</v>
          </cell>
          <cell r="AZ47">
            <v>0</v>
          </cell>
          <cell r="BA47">
            <v>7001443.4603343355</v>
          </cell>
          <cell r="BC47" t="str">
            <v>08458</v>
          </cell>
          <cell r="BD47" t="str">
            <v>Kelso School District</v>
          </cell>
          <cell r="BE47">
            <v>0</v>
          </cell>
          <cell r="BF47">
            <v>6554852.6278211111</v>
          </cell>
          <cell r="BG47">
            <v>0</v>
          </cell>
          <cell r="BH47">
            <v>6670095.4621694479</v>
          </cell>
          <cell r="BI47">
            <v>0</v>
          </cell>
          <cell r="BJ47">
            <v>6788895.9108122829</v>
          </cell>
        </row>
        <row r="48">
          <cell r="E48" t="str">
            <v>09013</v>
          </cell>
          <cell r="F48" t="str">
            <v>Orondo School District</v>
          </cell>
          <cell r="G48">
            <v>48.73</v>
          </cell>
          <cell r="H48">
            <v>0</v>
          </cell>
          <cell r="J48" t="str">
            <v>09013</v>
          </cell>
          <cell r="K48" t="str">
            <v>Orondo School District</v>
          </cell>
          <cell r="L48">
            <v>179253.09390660864</v>
          </cell>
          <cell r="M48">
            <v>0</v>
          </cell>
          <cell r="N48">
            <v>182591.55758914127</v>
          </cell>
          <cell r="O48">
            <v>0</v>
          </cell>
          <cell r="P48">
            <v>185837.73023165078</v>
          </cell>
          <cell r="Q48">
            <v>0</v>
          </cell>
          <cell r="S48" t="str">
            <v>09013</v>
          </cell>
          <cell r="T48" t="str">
            <v>Orondo School District</v>
          </cell>
          <cell r="U48">
            <v>181851.01931875231</v>
          </cell>
          <cell r="V48">
            <v>0</v>
          </cell>
          <cell r="W48">
            <v>187159.18114898671</v>
          </cell>
          <cell r="X48">
            <v>0</v>
          </cell>
          <cell r="Y48">
            <v>191942.33129364054</v>
          </cell>
          <cell r="Z48">
            <v>0</v>
          </cell>
          <cell r="AB48" t="str">
            <v>09013</v>
          </cell>
          <cell r="AC48" t="str">
            <v>Orondo School District</v>
          </cell>
          <cell r="AD48">
            <v>178903.32792355638</v>
          </cell>
          <cell r="AE48">
            <v>0</v>
          </cell>
          <cell r="AF48">
            <v>183852.69938105869</v>
          </cell>
          <cell r="AG48">
            <v>0</v>
          </cell>
          <cell r="AH48">
            <v>187120.83788066549</v>
          </cell>
          <cell r="AI48">
            <v>0</v>
          </cell>
          <cell r="AK48" t="str">
            <v>09013</v>
          </cell>
          <cell r="AL48" t="str">
            <v>Orondo School District</v>
          </cell>
          <cell r="AM48">
            <v>184784.13108381978</v>
          </cell>
          <cell r="AN48">
            <v>0</v>
          </cell>
          <cell r="AO48">
            <v>188225.42300644869</v>
          </cell>
          <cell r="AP48">
            <v>0</v>
          </cell>
          <cell r="AQ48">
            <v>191571.58122664309</v>
          </cell>
          <cell r="AR48">
            <v>0</v>
          </cell>
          <cell r="AT48" t="str">
            <v>09013</v>
          </cell>
          <cell r="AU48" t="str">
            <v>Orondo School District</v>
          </cell>
          <cell r="AV48">
            <v>187462.21836238244</v>
          </cell>
          <cell r="AW48">
            <v>0</v>
          </cell>
          <cell r="AX48">
            <v>192933.98095281739</v>
          </cell>
          <cell r="AY48">
            <v>0</v>
          </cell>
          <cell r="AZ48">
            <v>197864.53450858439</v>
          </cell>
          <cell r="BA48">
            <v>0</v>
          </cell>
          <cell r="BC48" t="str">
            <v>09013</v>
          </cell>
          <cell r="BD48" t="str">
            <v>Orondo School District</v>
          </cell>
          <cell r="BE48">
            <v>184423.59193565237</v>
          </cell>
          <cell r="BF48">
            <v>0</v>
          </cell>
          <cell r="BG48">
            <v>189525.40930988596</v>
          </cell>
          <cell r="BH48">
            <v>0</v>
          </cell>
          <cell r="BI48">
            <v>192894.20995899098</v>
          </cell>
          <cell r="BJ48">
            <v>0</v>
          </cell>
        </row>
        <row r="49">
          <cell r="E49" t="str">
            <v>09075</v>
          </cell>
          <cell r="F49" t="str">
            <v>Bridgeport School District</v>
          </cell>
          <cell r="G49">
            <v>0</v>
          </cell>
          <cell r="H49">
            <v>677217.16999999993</v>
          </cell>
          <cell r="J49" t="str">
            <v>09075</v>
          </cell>
          <cell r="K49" t="str">
            <v>Bridgeport School District</v>
          </cell>
          <cell r="L49">
            <v>0</v>
          </cell>
          <cell r="M49">
            <v>800991.13985773653</v>
          </cell>
          <cell r="N49">
            <v>0</v>
          </cell>
          <cell r="O49">
            <v>815934.82941743988</v>
          </cell>
          <cell r="P49">
            <v>0</v>
          </cell>
          <cell r="Q49">
            <v>830465.25379160116</v>
          </cell>
          <cell r="S49" t="str">
            <v>09075</v>
          </cell>
          <cell r="T49" t="str">
            <v>Bridgeport School District</v>
          </cell>
          <cell r="U49">
            <v>0</v>
          </cell>
          <cell r="V49">
            <v>812610.87309990893</v>
          </cell>
          <cell r="W49">
            <v>0</v>
          </cell>
          <cell r="X49">
            <v>836370.80398010416</v>
          </cell>
          <cell r="Y49">
            <v>0</v>
          </cell>
          <cell r="Z49">
            <v>857772.73862906813</v>
          </cell>
          <cell r="AB49" t="str">
            <v>09075</v>
          </cell>
          <cell r="AC49" t="str">
            <v>Bridgeport School District</v>
          </cell>
          <cell r="AD49">
            <v>0</v>
          </cell>
          <cell r="AE49">
            <v>794382.60298132326</v>
          </cell>
          <cell r="AF49">
            <v>0</v>
          </cell>
          <cell r="AG49">
            <v>810572.91119551193</v>
          </cell>
          <cell r="AH49">
            <v>0</v>
          </cell>
          <cell r="AI49">
            <v>825010.0527519153</v>
          </cell>
          <cell r="AK49" t="str">
            <v>09075</v>
          </cell>
          <cell r="AL49" t="str">
            <v>Bridgeport School District</v>
          </cell>
          <cell r="AM49">
            <v>0</v>
          </cell>
          <cell r="AN49">
            <v>825946.52731751453</v>
          </cell>
          <cell r="AO49">
            <v>0</v>
          </cell>
          <cell r="AP49">
            <v>841354.87536156643</v>
          </cell>
          <cell r="AQ49">
            <v>0</v>
          </cell>
          <cell r="AR49">
            <v>856337.10816895729</v>
          </cell>
          <cell r="AT49" t="str">
            <v>09075</v>
          </cell>
          <cell r="AU49" t="str">
            <v>Bridgeport School District</v>
          </cell>
          <cell r="AV49">
            <v>0</v>
          </cell>
          <cell r="AW49">
            <v>837928.28118573851</v>
          </cell>
          <cell r="AX49">
            <v>0</v>
          </cell>
          <cell r="AY49">
            <v>862427.5225401707</v>
          </cell>
          <cell r="AZ49">
            <v>0</v>
          </cell>
          <cell r="BA49">
            <v>884495.3156809645</v>
          </cell>
          <cell r="BC49" t="str">
            <v>09075</v>
          </cell>
          <cell r="BD49" t="str">
            <v>Bridgeport School District</v>
          </cell>
          <cell r="BE49">
            <v>0</v>
          </cell>
          <cell r="BF49">
            <v>819132.50486028218</v>
          </cell>
          <cell r="BG49">
            <v>0</v>
          </cell>
          <cell r="BH49">
            <v>835826.23386930767</v>
          </cell>
          <cell r="BI49">
            <v>0</v>
          </cell>
          <cell r="BJ49">
            <v>850712.28332674317</v>
          </cell>
        </row>
        <row r="50">
          <cell r="E50" t="str">
            <v>09102</v>
          </cell>
          <cell r="F50" t="str">
            <v>Palisades School District</v>
          </cell>
          <cell r="G50">
            <v>0</v>
          </cell>
          <cell r="H50">
            <v>29831.22</v>
          </cell>
          <cell r="J50" t="str">
            <v>09102</v>
          </cell>
          <cell r="K50" t="str">
            <v>Palisades School District</v>
          </cell>
          <cell r="L50">
            <v>0</v>
          </cell>
          <cell r="M50">
            <v>33765.979100991608</v>
          </cell>
          <cell r="N50">
            <v>0</v>
          </cell>
          <cell r="O50">
            <v>34394.588114919738</v>
          </cell>
          <cell r="P50">
            <v>0</v>
          </cell>
          <cell r="Q50">
            <v>35005.81970898548</v>
          </cell>
          <cell r="S50" t="str">
            <v>09102</v>
          </cell>
          <cell r="T50" t="str">
            <v>Palisades School District</v>
          </cell>
          <cell r="U50">
            <v>0</v>
          </cell>
          <cell r="V50">
            <v>33765.979100991608</v>
          </cell>
          <cell r="W50">
            <v>0</v>
          </cell>
          <cell r="X50">
            <v>34394.588114919738</v>
          </cell>
          <cell r="Y50">
            <v>0</v>
          </cell>
          <cell r="Z50">
            <v>35005.81970898548</v>
          </cell>
          <cell r="AB50" t="str">
            <v>09102</v>
          </cell>
          <cell r="AC50" t="str">
            <v>Palisades School District</v>
          </cell>
          <cell r="AD50">
            <v>0</v>
          </cell>
          <cell r="AE50">
            <v>32492.160122858728</v>
          </cell>
          <cell r="AF50">
            <v>0</v>
          </cell>
          <cell r="AG50">
            <v>33446.117581121616</v>
          </cell>
          <cell r="AH50">
            <v>0</v>
          </cell>
          <cell r="AI50">
            <v>34040.831961927455</v>
          </cell>
          <cell r="AK50" t="str">
            <v>09102</v>
          </cell>
          <cell r="AL50" t="str">
            <v>Palisades School District</v>
          </cell>
          <cell r="AM50">
            <v>0</v>
          </cell>
          <cell r="AN50">
            <v>34730.250737674934</v>
          </cell>
          <cell r="AO50">
            <v>0</v>
          </cell>
          <cell r="AP50">
            <v>35376.779229914551</v>
          </cell>
          <cell r="AQ50">
            <v>0</v>
          </cell>
          <cell r="AR50">
            <v>36005.434931892334</v>
          </cell>
          <cell r="AT50" t="str">
            <v>09102</v>
          </cell>
          <cell r="AU50" t="str">
            <v>Palisades School District</v>
          </cell>
          <cell r="AV50">
            <v>0</v>
          </cell>
          <cell r="AW50">
            <v>34730.250737674934</v>
          </cell>
          <cell r="AX50">
            <v>0</v>
          </cell>
          <cell r="AY50">
            <v>35376.779229914551</v>
          </cell>
          <cell r="AZ50">
            <v>0</v>
          </cell>
          <cell r="BA50">
            <v>36005.434931892334</v>
          </cell>
          <cell r="BC50" t="str">
            <v>09102</v>
          </cell>
          <cell r="BD50" t="str">
            <v>Palisades School District</v>
          </cell>
          <cell r="BE50">
            <v>0</v>
          </cell>
          <cell r="BF50">
            <v>33420.119566993657</v>
          </cell>
          <cell r="BG50">
            <v>0</v>
          </cell>
          <cell r="BH50">
            <v>34401.271067347356</v>
          </cell>
          <cell r="BI50">
            <v>0</v>
          </cell>
          <cell r="BJ50">
            <v>35012.938707193796</v>
          </cell>
        </row>
        <row r="51">
          <cell r="E51" t="str">
            <v>09206</v>
          </cell>
          <cell r="F51" t="str">
            <v>Eastmont School District</v>
          </cell>
          <cell r="G51">
            <v>0</v>
          </cell>
          <cell r="H51">
            <v>6165800.29</v>
          </cell>
          <cell r="J51" t="str">
            <v>09206</v>
          </cell>
          <cell r="K51" t="str">
            <v>Eastmont School District</v>
          </cell>
          <cell r="L51">
            <v>0</v>
          </cell>
          <cell r="M51">
            <v>6296084.0209882697</v>
          </cell>
          <cell r="N51">
            <v>0</v>
          </cell>
          <cell r="O51">
            <v>6413583.6160811074</v>
          </cell>
          <cell r="P51">
            <v>0</v>
          </cell>
          <cell r="Q51">
            <v>6527833.7750825929</v>
          </cell>
          <cell r="S51" t="str">
            <v>09206</v>
          </cell>
          <cell r="T51" t="str">
            <v>Eastmont School District</v>
          </cell>
          <cell r="U51">
            <v>0</v>
          </cell>
          <cell r="V51">
            <v>6387467.9967776882</v>
          </cell>
          <cell r="W51">
            <v>0</v>
          </cell>
          <cell r="X51">
            <v>6574207.0492029972</v>
          </cell>
          <cell r="Y51">
            <v>0</v>
          </cell>
          <cell r="Z51">
            <v>6742539.4311896414</v>
          </cell>
          <cell r="AB51" t="str">
            <v>09206</v>
          </cell>
          <cell r="AC51" t="str">
            <v>Eastmont School District</v>
          </cell>
          <cell r="AD51">
            <v>0</v>
          </cell>
          <cell r="AE51">
            <v>6269222.4393859729</v>
          </cell>
          <cell r="AF51">
            <v>0</v>
          </cell>
          <cell r="AG51">
            <v>6389489.1350864125</v>
          </cell>
          <cell r="AH51">
            <v>0</v>
          </cell>
          <cell r="AI51">
            <v>6503333.2459426438</v>
          </cell>
          <cell r="AK51" t="str">
            <v>09206</v>
          </cell>
          <cell r="AL51" t="str">
            <v>Eastmont School District</v>
          </cell>
          <cell r="AM51">
            <v>0</v>
          </cell>
          <cell r="AN51">
            <v>6515954.0680213198</v>
          </cell>
          <cell r="AO51">
            <v>0</v>
          </cell>
          <cell r="AP51">
            <v>6637547.6339590186</v>
          </cell>
          <cell r="AQ51">
            <v>0</v>
          </cell>
          <cell r="AR51">
            <v>6755778.5455716373</v>
          </cell>
          <cell r="AT51" t="str">
            <v>09206</v>
          </cell>
          <cell r="AU51" t="str">
            <v>Eastmont School District</v>
          </cell>
          <cell r="AV51">
            <v>0</v>
          </cell>
          <cell r="AW51">
            <v>6610529.3296964318</v>
          </cell>
          <cell r="AX51">
            <v>0</v>
          </cell>
          <cell r="AY51">
            <v>6803780.0796841867</v>
          </cell>
          <cell r="AZ51">
            <v>0</v>
          </cell>
          <cell r="BA51">
            <v>6977981.4868232869</v>
          </cell>
          <cell r="BC51" t="str">
            <v>09206</v>
          </cell>
          <cell r="BD51" t="str">
            <v>Eastmont School District</v>
          </cell>
          <cell r="BE51">
            <v>0</v>
          </cell>
          <cell r="BF51">
            <v>6488156.5637731645</v>
          </cell>
          <cell r="BG51">
            <v>0</v>
          </cell>
          <cell r="BH51">
            <v>6612613.6428142125</v>
          </cell>
          <cell r="BI51">
            <v>0</v>
          </cell>
          <cell r="BJ51">
            <v>6730424.3585794764</v>
          </cell>
        </row>
        <row r="52">
          <cell r="E52" t="str">
            <v>09207</v>
          </cell>
          <cell r="F52" t="str">
            <v>Mansfield School District</v>
          </cell>
          <cell r="G52">
            <v>0</v>
          </cell>
          <cell r="H52">
            <v>105061.87000000001</v>
          </cell>
          <cell r="J52" t="str">
            <v>09207</v>
          </cell>
          <cell r="K52" t="str">
            <v>Mansfield School District</v>
          </cell>
          <cell r="L52">
            <v>0</v>
          </cell>
          <cell r="M52">
            <v>135010.79383756619</v>
          </cell>
          <cell r="N52">
            <v>0</v>
          </cell>
          <cell r="O52">
            <v>137529.5396139606</v>
          </cell>
          <cell r="P52">
            <v>0</v>
          </cell>
          <cell r="Q52">
            <v>139978.62701606806</v>
          </cell>
          <cell r="S52" t="str">
            <v>09207</v>
          </cell>
          <cell r="T52" t="str">
            <v>Mansfield School District</v>
          </cell>
          <cell r="U52">
            <v>0</v>
          </cell>
          <cell r="V52">
            <v>135010.79383756619</v>
          </cell>
          <cell r="W52">
            <v>0</v>
          </cell>
          <cell r="X52">
            <v>137529.5396139606</v>
          </cell>
          <cell r="Y52">
            <v>0</v>
          </cell>
          <cell r="Z52">
            <v>139978.62701606806</v>
          </cell>
          <cell r="AB52" t="str">
            <v>09207</v>
          </cell>
          <cell r="AC52" t="str">
            <v>Mansfield School District</v>
          </cell>
          <cell r="AD52">
            <v>0</v>
          </cell>
          <cell r="AE52">
            <v>136716.37977828627</v>
          </cell>
          <cell r="AF52">
            <v>0</v>
          </cell>
          <cell r="AG52">
            <v>136675.62039988267</v>
          </cell>
          <cell r="AH52">
            <v>0</v>
          </cell>
          <cell r="AI52">
            <v>139109.77444291508</v>
          </cell>
          <cell r="AK52" t="str">
            <v>09207</v>
          </cell>
          <cell r="AL52" t="str">
            <v>Mansfield School District</v>
          </cell>
          <cell r="AM52">
            <v>0</v>
          </cell>
          <cell r="AN52">
            <v>138552.20988399204</v>
          </cell>
          <cell r="AO52">
            <v>0</v>
          </cell>
          <cell r="AP52">
            <v>141136.90521596256</v>
          </cell>
          <cell r="AQ52">
            <v>0</v>
          </cell>
          <cell r="AR52">
            <v>143650.11827427946</v>
          </cell>
          <cell r="AT52" t="str">
            <v>09207</v>
          </cell>
          <cell r="AU52" t="str">
            <v>Mansfield School District</v>
          </cell>
          <cell r="AV52">
            <v>0</v>
          </cell>
          <cell r="AW52">
            <v>138552.20988399204</v>
          </cell>
          <cell r="AX52">
            <v>0</v>
          </cell>
          <cell r="AY52">
            <v>141136.90521596256</v>
          </cell>
          <cell r="AZ52">
            <v>0</v>
          </cell>
          <cell r="BA52">
            <v>143650.11827427946</v>
          </cell>
          <cell r="BC52" t="str">
            <v>09207</v>
          </cell>
          <cell r="BD52" t="str">
            <v>Mansfield School District</v>
          </cell>
          <cell r="BE52">
            <v>0</v>
          </cell>
          <cell r="BF52">
            <v>140302.45401762764</v>
          </cell>
          <cell r="BG52">
            <v>0</v>
          </cell>
          <cell r="BH52">
            <v>140260.6274164354</v>
          </cell>
          <cell r="BI52">
            <v>0</v>
          </cell>
          <cell r="BJ52">
            <v>142758.51610821494</v>
          </cell>
        </row>
        <row r="53">
          <cell r="E53" t="str">
            <v>09209</v>
          </cell>
          <cell r="F53" t="str">
            <v>Waterville School District</v>
          </cell>
          <cell r="G53">
            <v>49.4</v>
          </cell>
          <cell r="H53">
            <v>0</v>
          </cell>
          <cell r="J53" t="str">
            <v>09209</v>
          </cell>
          <cell r="K53" t="str">
            <v>Waterville School District</v>
          </cell>
          <cell r="L53">
            <v>331874.48569651175</v>
          </cell>
          <cell r="M53">
            <v>0</v>
          </cell>
          <cell r="N53">
            <v>338068.92340453475</v>
          </cell>
          <cell r="O53">
            <v>0</v>
          </cell>
          <cell r="P53">
            <v>344092.04936044751</v>
          </cell>
          <cell r="Q53">
            <v>0</v>
          </cell>
          <cell r="S53" t="str">
            <v>09209</v>
          </cell>
          <cell r="T53" t="str">
            <v>Waterville School District</v>
          </cell>
          <cell r="U53">
            <v>336703.28362944734</v>
          </cell>
          <cell r="V53">
            <v>0</v>
          </cell>
          <cell r="W53">
            <v>346555.48754048924</v>
          </cell>
          <cell r="X53">
            <v>0</v>
          </cell>
          <cell r="Y53">
            <v>355427.14513209881</v>
          </cell>
          <cell r="Z53">
            <v>0</v>
          </cell>
          <cell r="AB53" t="str">
            <v>09209</v>
          </cell>
          <cell r="AC53" t="str">
            <v>Waterville School District</v>
          </cell>
          <cell r="AD53">
            <v>322531.37888230314</v>
          </cell>
          <cell r="AE53">
            <v>0</v>
          </cell>
          <cell r="AF53">
            <v>327768.49034413113</v>
          </cell>
          <cell r="AG53">
            <v>0</v>
          </cell>
          <cell r="AH53">
            <v>333612.5617259529</v>
          </cell>
          <cell r="AI53">
            <v>0</v>
          </cell>
          <cell r="AK53" t="str">
            <v>09209</v>
          </cell>
          <cell r="AL53" t="str">
            <v>Waterville School District</v>
          </cell>
          <cell r="AM53">
            <v>344461.6136976027</v>
          </cell>
          <cell r="AN53">
            <v>0</v>
          </cell>
          <cell r="AO53">
            <v>350890.40992051386</v>
          </cell>
          <cell r="AP53">
            <v>0</v>
          </cell>
          <cell r="AQ53">
            <v>357141.41303340957</v>
          </cell>
          <cell r="AR53">
            <v>0</v>
          </cell>
          <cell r="AT53" t="str">
            <v>09209</v>
          </cell>
          <cell r="AU53" t="str">
            <v>Waterville School District</v>
          </cell>
          <cell r="AV53">
            <v>349473.55420061504</v>
          </cell>
          <cell r="AW53">
            <v>0</v>
          </cell>
          <cell r="AX53">
            <v>359698.83077947248</v>
          </cell>
          <cell r="AY53">
            <v>0</v>
          </cell>
          <cell r="AZ53">
            <v>368906.37993412768</v>
          </cell>
          <cell r="BA53">
            <v>0</v>
          </cell>
          <cell r="BC53" t="str">
            <v>09209</v>
          </cell>
          <cell r="BD53" t="str">
            <v>Waterville School District</v>
          </cell>
          <cell r="BE53">
            <v>334765.02255751507</v>
          </cell>
          <cell r="BF53">
            <v>0</v>
          </cell>
          <cell r="BG53">
            <v>340200.27333760733</v>
          </cell>
          <cell r="BH53">
            <v>0</v>
          </cell>
          <cell r="BI53">
            <v>346265.44757888163</v>
          </cell>
          <cell r="BJ53">
            <v>0</v>
          </cell>
        </row>
        <row r="54">
          <cell r="E54" t="str">
            <v>10003</v>
          </cell>
          <cell r="F54" t="str">
            <v>Keller School District</v>
          </cell>
          <cell r="G54">
            <v>0</v>
          </cell>
          <cell r="H54">
            <v>37763.380000000005</v>
          </cell>
          <cell r="J54" t="str">
            <v>10003</v>
          </cell>
          <cell r="K54" t="str">
            <v>Keller School District</v>
          </cell>
          <cell r="L54">
            <v>0</v>
          </cell>
          <cell r="M54">
            <v>8464.2831500931316</v>
          </cell>
          <cell r="N54">
            <v>0</v>
          </cell>
          <cell r="O54">
            <v>8622.0300339171099</v>
          </cell>
          <cell r="P54">
            <v>0</v>
          </cell>
          <cell r="Q54">
            <v>8775.4161364764295</v>
          </cell>
          <cell r="S54" t="str">
            <v>10003</v>
          </cell>
          <cell r="T54" t="str">
            <v>Keller School District</v>
          </cell>
          <cell r="U54">
            <v>0</v>
          </cell>
          <cell r="V54">
            <v>8464.2831500931316</v>
          </cell>
          <cell r="W54">
            <v>0</v>
          </cell>
          <cell r="X54">
            <v>8622.0300339171099</v>
          </cell>
          <cell r="Y54">
            <v>0</v>
          </cell>
          <cell r="Z54">
            <v>8775.4161364764295</v>
          </cell>
          <cell r="AB54" t="str">
            <v>10003</v>
          </cell>
          <cell r="AC54" t="str">
            <v>Keller School District</v>
          </cell>
          <cell r="AD54">
            <v>0</v>
          </cell>
          <cell r="AE54">
            <v>8277.6364704879325</v>
          </cell>
          <cell r="AF54">
            <v>0</v>
          </cell>
          <cell r="AG54">
            <v>8727.6704521714128</v>
          </cell>
          <cell r="AH54">
            <v>0</v>
          </cell>
          <cell r="AI54">
            <v>8882.8962596988822</v>
          </cell>
          <cell r="AK54" t="str">
            <v>10003</v>
          </cell>
          <cell r="AL54" t="str">
            <v>Keller School District</v>
          </cell>
          <cell r="AM54">
            <v>0</v>
          </cell>
          <cell r="AN54">
            <v>8809.7114923976023</v>
          </cell>
          <cell r="AO54">
            <v>0</v>
          </cell>
          <cell r="AP54">
            <v>8973.8772576426618</v>
          </cell>
          <cell r="AQ54">
            <v>0</v>
          </cell>
          <cell r="AR54">
            <v>9133.5047969904808</v>
          </cell>
          <cell r="AT54" t="str">
            <v>10003</v>
          </cell>
          <cell r="AU54" t="str">
            <v>Keller School District</v>
          </cell>
          <cell r="AV54">
            <v>0</v>
          </cell>
          <cell r="AW54">
            <v>8809.7114923976023</v>
          </cell>
          <cell r="AX54">
            <v>0</v>
          </cell>
          <cell r="AY54">
            <v>8973.8772576426618</v>
          </cell>
          <cell r="AZ54">
            <v>0</v>
          </cell>
          <cell r="BA54">
            <v>9133.5047969904808</v>
          </cell>
          <cell r="BC54" t="str">
            <v>10003</v>
          </cell>
          <cell r="BD54" t="str">
            <v>Keller School District</v>
          </cell>
          <cell r="BE54">
            <v>0</v>
          </cell>
          <cell r="BF54">
            <v>8615.4699692368158</v>
          </cell>
          <cell r="BG54">
            <v>0</v>
          </cell>
          <cell r="BH54">
            <v>9083.816292146048</v>
          </cell>
          <cell r="BI54">
            <v>0</v>
          </cell>
          <cell r="BJ54">
            <v>9245.3583959315292</v>
          </cell>
        </row>
        <row r="55">
          <cell r="E55" t="str">
            <v>10050</v>
          </cell>
          <cell r="F55" t="str">
            <v>Curlew School District</v>
          </cell>
          <cell r="G55">
            <v>0</v>
          </cell>
          <cell r="H55">
            <v>168176.69</v>
          </cell>
          <cell r="J55" t="str">
            <v>10050</v>
          </cell>
          <cell r="K55" t="str">
            <v>Curlew School District</v>
          </cell>
          <cell r="L55">
            <v>0</v>
          </cell>
          <cell r="M55">
            <v>170701.06019819563</v>
          </cell>
          <cell r="N55">
            <v>0</v>
          </cell>
          <cell r="O55">
            <v>173900.95686692765</v>
          </cell>
          <cell r="P55">
            <v>0</v>
          </cell>
          <cell r="Q55">
            <v>177012.33311396476</v>
          </cell>
          <cell r="S55" t="str">
            <v>10050</v>
          </cell>
          <cell r="T55" t="str">
            <v>Curlew School District</v>
          </cell>
          <cell r="U55">
            <v>0</v>
          </cell>
          <cell r="V55">
            <v>173181.55997679627</v>
          </cell>
          <cell r="W55">
            <v>0</v>
          </cell>
          <cell r="X55">
            <v>178259.88719253289</v>
          </cell>
          <cell r="Y55">
            <v>0</v>
          </cell>
          <cell r="Z55">
            <v>182835.75008597306</v>
          </cell>
          <cell r="AB55" t="str">
            <v>10050</v>
          </cell>
          <cell r="AC55" t="str">
            <v>Curlew School District</v>
          </cell>
          <cell r="AD55">
            <v>0</v>
          </cell>
          <cell r="AE55">
            <v>170927.38036566362</v>
          </cell>
          <cell r="AF55">
            <v>0</v>
          </cell>
          <cell r="AG55">
            <v>174432.58080224271</v>
          </cell>
          <cell r="AH55">
            <v>0</v>
          </cell>
          <cell r="AI55">
            <v>177552.43517757021</v>
          </cell>
          <cell r="AK55" t="str">
            <v>10050</v>
          </cell>
          <cell r="AL55" t="str">
            <v>Curlew School District</v>
          </cell>
          <cell r="AM55">
            <v>0</v>
          </cell>
          <cell r="AN55">
            <v>177666.79577318655</v>
          </cell>
          <cell r="AO55">
            <v>0</v>
          </cell>
          <cell r="AP55">
            <v>180996.89949754078</v>
          </cell>
          <cell r="AQ55">
            <v>0</v>
          </cell>
          <cell r="AR55">
            <v>184234.88081405355</v>
          </cell>
          <cell r="AT55" t="str">
            <v>10050</v>
          </cell>
          <cell r="AU55" t="str">
            <v>Curlew School District</v>
          </cell>
          <cell r="AV55">
            <v>0</v>
          </cell>
          <cell r="AW55">
            <v>180248.51609601267</v>
          </cell>
          <cell r="AX55">
            <v>0</v>
          </cell>
          <cell r="AY55">
            <v>185533.69341216781</v>
          </cell>
          <cell r="AZ55">
            <v>0</v>
          </cell>
          <cell r="BA55">
            <v>190295.9076708036</v>
          </cell>
          <cell r="BC55" t="str">
            <v>10050</v>
          </cell>
          <cell r="BD55" t="str">
            <v>Curlew School District</v>
          </cell>
          <cell r="BE55">
            <v>0</v>
          </cell>
          <cell r="BF55">
            <v>177902.32513885206</v>
          </cell>
          <cell r="BG55">
            <v>0</v>
          </cell>
          <cell r="BH55">
            <v>181550.15575242171</v>
          </cell>
          <cell r="BI55">
            <v>0</v>
          </cell>
          <cell r="BJ55">
            <v>184796.9601809028</v>
          </cell>
        </row>
        <row r="56">
          <cell r="E56" t="str">
            <v>10065</v>
          </cell>
          <cell r="F56" t="str">
            <v>Orient School District</v>
          </cell>
          <cell r="G56">
            <v>0</v>
          </cell>
          <cell r="H56">
            <v>47506.03</v>
          </cell>
          <cell r="J56" t="str">
            <v>10065</v>
          </cell>
          <cell r="K56" t="str">
            <v>Orient School District</v>
          </cell>
          <cell r="L56">
            <v>0</v>
          </cell>
          <cell r="M56">
            <v>55395.191487311873</v>
          </cell>
          <cell r="N56">
            <v>0</v>
          </cell>
          <cell r="O56">
            <v>56429.933348325467</v>
          </cell>
          <cell r="P56">
            <v>0</v>
          </cell>
          <cell r="Q56">
            <v>57436.071305576304</v>
          </cell>
          <cell r="S56" t="str">
            <v>10065</v>
          </cell>
          <cell r="T56" t="str">
            <v>Orient School District</v>
          </cell>
          <cell r="U56">
            <v>0</v>
          </cell>
          <cell r="V56">
            <v>55395.191487311873</v>
          </cell>
          <cell r="W56">
            <v>0</v>
          </cell>
          <cell r="X56">
            <v>56429.933348325467</v>
          </cell>
          <cell r="Y56">
            <v>0</v>
          </cell>
          <cell r="Z56">
            <v>57436.071305576304</v>
          </cell>
          <cell r="AB56" t="str">
            <v>10065</v>
          </cell>
          <cell r="AC56" t="str">
            <v>Orient School District</v>
          </cell>
          <cell r="AD56">
            <v>0</v>
          </cell>
          <cell r="AE56">
            <v>55755.436186843108</v>
          </cell>
          <cell r="AF56">
            <v>0</v>
          </cell>
          <cell r="AG56">
            <v>56796.778594037773</v>
          </cell>
          <cell r="AH56">
            <v>0</v>
          </cell>
          <cell r="AI56">
            <v>57809.33479667041</v>
          </cell>
          <cell r="AK56" t="str">
            <v>10065</v>
          </cell>
          <cell r="AL56" t="str">
            <v>Orient School District</v>
          </cell>
          <cell r="AM56">
            <v>0</v>
          </cell>
          <cell r="AN56">
            <v>57654.885172093702</v>
          </cell>
          <cell r="AO56">
            <v>0</v>
          </cell>
          <cell r="AP56">
            <v>58731.73173366471</v>
          </cell>
          <cell r="AQ56">
            <v>0</v>
          </cell>
          <cell r="AR56">
            <v>59778.810469486176</v>
          </cell>
          <cell r="AT56" t="str">
            <v>10065</v>
          </cell>
          <cell r="AU56" t="str">
            <v>Orient School District</v>
          </cell>
          <cell r="AV56">
            <v>0</v>
          </cell>
          <cell r="AW56">
            <v>57654.885172093702</v>
          </cell>
          <cell r="AX56">
            <v>0</v>
          </cell>
          <cell r="AY56">
            <v>58731.73173366471</v>
          </cell>
          <cell r="AZ56">
            <v>0</v>
          </cell>
          <cell r="BA56">
            <v>59778.810469486176</v>
          </cell>
          <cell r="BC56" t="str">
            <v>10065</v>
          </cell>
          <cell r="BD56" t="str">
            <v>Orient School District</v>
          </cell>
          <cell r="BE56">
            <v>0</v>
          </cell>
          <cell r="BF56">
            <v>58029.788595479302</v>
          </cell>
          <cell r="BG56">
            <v>0</v>
          </cell>
          <cell r="BH56">
            <v>59113.504286180381</v>
          </cell>
          <cell r="BI56">
            <v>0</v>
          </cell>
          <cell r="BJ56">
            <v>60167.26243232737</v>
          </cell>
        </row>
        <row r="57">
          <cell r="E57" t="str">
            <v>10070</v>
          </cell>
          <cell r="F57" t="str">
            <v>Inchelium School District</v>
          </cell>
          <cell r="G57">
            <v>0</v>
          </cell>
          <cell r="H57">
            <v>219795.77000000002</v>
          </cell>
          <cell r="J57" t="str">
            <v>10070</v>
          </cell>
          <cell r="K57" t="str">
            <v>Inchelium School District</v>
          </cell>
          <cell r="L57">
            <v>0</v>
          </cell>
          <cell r="M57">
            <v>256321.71564671904</v>
          </cell>
          <cell r="N57">
            <v>0</v>
          </cell>
          <cell r="O57">
            <v>261104.58451105159</v>
          </cell>
          <cell r="P57">
            <v>0</v>
          </cell>
          <cell r="Q57">
            <v>265755.18412521319</v>
          </cell>
          <cell r="S57" t="str">
            <v>10070</v>
          </cell>
          <cell r="T57" t="str">
            <v>Inchelium School District</v>
          </cell>
          <cell r="U57">
            <v>0</v>
          </cell>
          <cell r="V57">
            <v>260034.07565418631</v>
          </cell>
          <cell r="W57">
            <v>0</v>
          </cell>
          <cell r="X57">
            <v>267640.34825273161</v>
          </cell>
          <cell r="Y57">
            <v>0</v>
          </cell>
          <cell r="Z57">
            <v>274483.45235662628</v>
          </cell>
          <cell r="AB57" t="str">
            <v>10070</v>
          </cell>
          <cell r="AC57" t="str">
            <v>Inchelium School District</v>
          </cell>
          <cell r="AD57">
            <v>0</v>
          </cell>
          <cell r="AE57">
            <v>256481.88302854431</v>
          </cell>
          <cell r="AF57">
            <v>0</v>
          </cell>
          <cell r="AG57">
            <v>261267.51428787562</v>
          </cell>
          <cell r="AH57">
            <v>0</v>
          </cell>
          <cell r="AI57">
            <v>265920.80145714124</v>
          </cell>
          <cell r="AK57" t="str">
            <v>10070</v>
          </cell>
          <cell r="AL57" t="str">
            <v>Inchelium School District</v>
          </cell>
          <cell r="AM57">
            <v>0</v>
          </cell>
          <cell r="AN57">
            <v>264577.99087216047</v>
          </cell>
          <cell r="AO57">
            <v>0</v>
          </cell>
          <cell r="AP57">
            <v>269514.5934029154</v>
          </cell>
          <cell r="AQ57">
            <v>0</v>
          </cell>
          <cell r="AR57">
            <v>274314.6752107201</v>
          </cell>
          <cell r="AT57" t="str">
            <v>10070</v>
          </cell>
          <cell r="AU57" t="str">
            <v>Inchelium School District</v>
          </cell>
          <cell r="AV57">
            <v>0</v>
          </cell>
          <cell r="AW57">
            <v>268409.92878005985</v>
          </cell>
          <cell r="AX57">
            <v>0</v>
          </cell>
          <cell r="AY57">
            <v>276260.8700828189</v>
          </cell>
          <cell r="AZ57">
            <v>0</v>
          </cell>
          <cell r="BA57">
            <v>283324.06591275602</v>
          </cell>
          <cell r="BC57" t="str">
            <v>10070</v>
          </cell>
          <cell r="BD57" t="str">
            <v>Inchelium School District</v>
          </cell>
          <cell r="BE57">
            <v>0</v>
          </cell>
          <cell r="BF57">
            <v>264743.30644423462</v>
          </cell>
          <cell r="BG57">
            <v>0</v>
          </cell>
          <cell r="BH57">
            <v>269682.76016044518</v>
          </cell>
          <cell r="BI57">
            <v>0</v>
          </cell>
          <cell r="BJ57">
            <v>274485.61590826453</v>
          </cell>
        </row>
        <row r="58">
          <cell r="E58" t="str">
            <v>10309</v>
          </cell>
          <cell r="F58" t="str">
            <v>Republic School District</v>
          </cell>
          <cell r="G58">
            <v>0</v>
          </cell>
          <cell r="H58">
            <v>326389.93</v>
          </cell>
          <cell r="J58" t="str">
            <v>10309</v>
          </cell>
          <cell r="K58" t="str">
            <v>Republic School District</v>
          </cell>
          <cell r="L58">
            <v>0</v>
          </cell>
          <cell r="M58">
            <v>310897.09065340454</v>
          </cell>
          <cell r="N58">
            <v>0</v>
          </cell>
          <cell r="O58">
            <v>316717.56262578501</v>
          </cell>
          <cell r="P58">
            <v>0</v>
          </cell>
          <cell r="Q58">
            <v>322377.05758515006</v>
          </cell>
          <cell r="S58" t="str">
            <v>10309</v>
          </cell>
          <cell r="T58" t="str">
            <v>Republic School District</v>
          </cell>
          <cell r="U58">
            <v>0</v>
          </cell>
          <cell r="V58">
            <v>315402.35655731976</v>
          </cell>
          <cell r="W58">
            <v>0</v>
          </cell>
          <cell r="X58">
            <v>324643.65985640144</v>
          </cell>
          <cell r="Y58">
            <v>0</v>
          </cell>
          <cell r="Z58">
            <v>332968.93788612948</v>
          </cell>
          <cell r="AB58" t="str">
            <v>10309</v>
          </cell>
          <cell r="AC58" t="str">
            <v>Republic School District</v>
          </cell>
          <cell r="AD58">
            <v>0</v>
          </cell>
          <cell r="AE58">
            <v>308856.91727073351</v>
          </cell>
          <cell r="AF58">
            <v>0</v>
          </cell>
          <cell r="AG58">
            <v>312102.47735726612</v>
          </cell>
          <cell r="AH58">
            <v>0</v>
          </cell>
          <cell r="AI58">
            <v>317682.13047455868</v>
          </cell>
          <cell r="AK58" t="str">
            <v>10309</v>
          </cell>
          <cell r="AL58" t="str">
            <v>Republic School District</v>
          </cell>
          <cell r="AM58">
            <v>0</v>
          </cell>
          <cell r="AN58">
            <v>323016.67617913405</v>
          </cell>
          <cell r="AO58">
            <v>0</v>
          </cell>
          <cell r="AP58">
            <v>329063.45625120739</v>
          </cell>
          <cell r="AQ58">
            <v>0</v>
          </cell>
          <cell r="AR58">
            <v>334943.00029861095</v>
          </cell>
          <cell r="AT58" t="str">
            <v>10309</v>
          </cell>
          <cell r="AU58" t="str">
            <v>Republic School District</v>
          </cell>
          <cell r="AV58">
            <v>0</v>
          </cell>
          <cell r="AW58">
            <v>327697.56996773655</v>
          </cell>
          <cell r="AX58">
            <v>0</v>
          </cell>
          <cell r="AY58">
            <v>337298.51943470008</v>
          </cell>
          <cell r="AZ58">
            <v>0</v>
          </cell>
          <cell r="BA58">
            <v>345947.74285026785</v>
          </cell>
          <cell r="BC58" t="str">
            <v>10309</v>
          </cell>
          <cell r="BD58" t="str">
            <v>Republic School District</v>
          </cell>
          <cell r="BE58">
            <v>0</v>
          </cell>
          <cell r="BF58">
            <v>320897.17799884046</v>
          </cell>
          <cell r="BG58">
            <v>0</v>
          </cell>
          <cell r="BH58">
            <v>324268.93000573764</v>
          </cell>
          <cell r="BI58">
            <v>0</v>
          </cell>
          <cell r="BJ58">
            <v>330065.52784846001</v>
          </cell>
        </row>
        <row r="59">
          <cell r="E59" t="str">
            <v>11001</v>
          </cell>
          <cell r="F59" t="str">
            <v>Pasco School District</v>
          </cell>
          <cell r="G59">
            <v>0</v>
          </cell>
          <cell r="H59">
            <v>22280311.25</v>
          </cell>
          <cell r="J59" t="str">
            <v>11001</v>
          </cell>
          <cell r="K59" t="str">
            <v>Pasco School District</v>
          </cell>
          <cell r="L59">
            <v>0</v>
          </cell>
          <cell r="M59">
            <v>20926852.960203607</v>
          </cell>
          <cell r="N59">
            <v>0</v>
          </cell>
          <cell r="O59">
            <v>21317390.892780107</v>
          </cell>
          <cell r="P59">
            <v>0</v>
          </cell>
          <cell r="Q59">
            <v>21697128.950577278</v>
          </cell>
          <cell r="S59" t="str">
            <v>11001</v>
          </cell>
          <cell r="T59" t="str">
            <v>Pasco School District</v>
          </cell>
          <cell r="U59">
            <v>0</v>
          </cell>
          <cell r="V59">
            <v>21230646.835178349</v>
          </cell>
          <cell r="W59">
            <v>0</v>
          </cell>
          <cell r="X59">
            <v>21851289.376622677</v>
          </cell>
          <cell r="Y59">
            <v>0</v>
          </cell>
          <cell r="Z59">
            <v>22410779.818099007</v>
          </cell>
          <cell r="AB59" t="str">
            <v>11001</v>
          </cell>
          <cell r="AC59" t="str">
            <v>Pasco School District</v>
          </cell>
          <cell r="AD59">
            <v>0</v>
          </cell>
          <cell r="AE59">
            <v>20942823.202075038</v>
          </cell>
          <cell r="AF59">
            <v>0</v>
          </cell>
          <cell r="AG59">
            <v>21333668.779786013</v>
          </cell>
          <cell r="AH59">
            <v>0</v>
          </cell>
          <cell r="AI59">
            <v>21713696.104770225</v>
          </cell>
          <cell r="AK59" t="str">
            <v>11001</v>
          </cell>
          <cell r="AL59" t="str">
            <v>Pasco School District</v>
          </cell>
          <cell r="AM59">
            <v>0</v>
          </cell>
          <cell r="AN59">
            <v>21674823.003201801</v>
          </cell>
          <cell r="AO59">
            <v>0</v>
          </cell>
          <cell r="AP59">
            <v>22079285.21919607</v>
          </cell>
          <cell r="AQ59">
            <v>0</v>
          </cell>
          <cell r="AR59">
            <v>22472562.500459697</v>
          </cell>
          <cell r="AT59" t="str">
            <v>11001</v>
          </cell>
          <cell r="AU59" t="str">
            <v>Pasco School District</v>
          </cell>
          <cell r="AV59">
            <v>0</v>
          </cell>
          <cell r="AW59">
            <v>21989475.112921242</v>
          </cell>
          <cell r="AX59">
            <v>0</v>
          </cell>
          <cell r="AY59">
            <v>22632265.50406979</v>
          </cell>
          <cell r="AZ59">
            <v>0</v>
          </cell>
          <cell r="BA59">
            <v>23211718.530223876</v>
          </cell>
          <cell r="BC59" t="str">
            <v>11001</v>
          </cell>
          <cell r="BD59" t="str">
            <v>Pasco School District</v>
          </cell>
          <cell r="BE59">
            <v>0</v>
          </cell>
          <cell r="BF59">
            <v>21691362.649874963</v>
          </cell>
          <cell r="BG59">
            <v>0</v>
          </cell>
          <cell r="BH59">
            <v>22096143.479817968</v>
          </cell>
          <cell r="BI59">
            <v>0</v>
          </cell>
          <cell r="BJ59">
            <v>22489720.341833495</v>
          </cell>
        </row>
        <row r="60">
          <cell r="E60" t="str">
            <v>11051</v>
          </cell>
          <cell r="F60" t="str">
            <v>North Franklin School District</v>
          </cell>
          <cell r="G60">
            <v>0</v>
          </cell>
          <cell r="H60">
            <v>2737450.3600000003</v>
          </cell>
          <cell r="J60" t="str">
            <v>11051</v>
          </cell>
          <cell r="K60" t="str">
            <v>North Franklin School District</v>
          </cell>
          <cell r="L60">
            <v>0</v>
          </cell>
          <cell r="M60">
            <v>2587866.9365664064</v>
          </cell>
          <cell r="N60">
            <v>0</v>
          </cell>
          <cell r="O60">
            <v>2636169.9056880544</v>
          </cell>
          <cell r="P60">
            <v>0</v>
          </cell>
          <cell r="Q60">
            <v>2683137.0670492523</v>
          </cell>
          <cell r="S60" t="str">
            <v>11051</v>
          </cell>
          <cell r="T60" t="str">
            <v>North Franklin School District</v>
          </cell>
          <cell r="U60">
            <v>0</v>
          </cell>
          <cell r="V60">
            <v>2625450.2513763239</v>
          </cell>
          <cell r="W60">
            <v>0</v>
          </cell>
          <cell r="X60">
            <v>2702204.6049702703</v>
          </cell>
          <cell r="Y60">
            <v>0</v>
          </cell>
          <cell r="Z60">
            <v>2771384.97791286</v>
          </cell>
          <cell r="AB60" t="str">
            <v>11051</v>
          </cell>
          <cell r="AC60" t="str">
            <v>North Franklin School District</v>
          </cell>
          <cell r="AD60">
            <v>0</v>
          </cell>
          <cell r="AE60">
            <v>2597179.7964644935</v>
          </cell>
          <cell r="AF60">
            <v>0</v>
          </cell>
          <cell r="AG60">
            <v>2644678.5391996941</v>
          </cell>
          <cell r="AH60">
            <v>0</v>
          </cell>
          <cell r="AI60">
            <v>2691794.6290886095</v>
          </cell>
          <cell r="AK60" t="str">
            <v>11051</v>
          </cell>
          <cell r="AL60" t="str">
            <v>North Franklin School District</v>
          </cell>
          <cell r="AM60">
            <v>0</v>
          </cell>
          <cell r="AN60">
            <v>2679890.7013938185</v>
          </cell>
          <cell r="AO60">
            <v>0</v>
          </cell>
          <cell r="AP60">
            <v>2729907.0596767892</v>
          </cell>
          <cell r="AQ60">
            <v>0</v>
          </cell>
          <cell r="AR60">
            <v>2778540.2268069442</v>
          </cell>
          <cell r="AT60" t="str">
            <v>11051</v>
          </cell>
          <cell r="AU60" t="str">
            <v>North Franklin School District</v>
          </cell>
          <cell r="AV60">
            <v>0</v>
          </cell>
          <cell r="AW60">
            <v>2718810.4659336405</v>
          </cell>
          <cell r="AX60">
            <v>0</v>
          </cell>
          <cell r="AY60">
            <v>2798289.8253629468</v>
          </cell>
          <cell r="AZ60">
            <v>0</v>
          </cell>
          <cell r="BA60">
            <v>2869925.9311794862</v>
          </cell>
          <cell r="BC60" t="str">
            <v>11051</v>
          </cell>
          <cell r="BD60" t="str">
            <v>North Franklin School District</v>
          </cell>
          <cell r="BE60">
            <v>0</v>
          </cell>
          <cell r="BF60">
            <v>2689533.9044053927</v>
          </cell>
          <cell r="BG60">
            <v>0</v>
          </cell>
          <cell r="BH60">
            <v>2738717.5090126242</v>
          </cell>
          <cell r="BI60">
            <v>0</v>
          </cell>
          <cell r="BJ60">
            <v>2787504.8874208084</v>
          </cell>
        </row>
        <row r="61">
          <cell r="E61" t="str">
            <v>11054</v>
          </cell>
          <cell r="F61" t="str">
            <v>Star School District No. 054</v>
          </cell>
          <cell r="G61">
            <v>0</v>
          </cell>
          <cell r="H61">
            <v>0</v>
          </cell>
          <cell r="J61" t="str">
            <v>11054</v>
          </cell>
          <cell r="K61" t="str">
            <v>Star School District No. 054</v>
          </cell>
          <cell r="L61">
            <v>0</v>
          </cell>
          <cell r="M61">
            <v>11579.474785236782</v>
          </cell>
          <cell r="N61">
            <v>0</v>
          </cell>
          <cell r="O61">
            <v>11794.585225964776</v>
          </cell>
          <cell r="P61">
            <v>0</v>
          </cell>
          <cell r="Q61">
            <v>12003.749766104664</v>
          </cell>
          <cell r="S61" t="str">
            <v>11054</v>
          </cell>
          <cell r="T61" t="str">
            <v>Star School District No. 054</v>
          </cell>
          <cell r="U61">
            <v>0</v>
          </cell>
          <cell r="V61">
            <v>11579.474785236782</v>
          </cell>
          <cell r="W61">
            <v>0</v>
          </cell>
          <cell r="X61">
            <v>11794.585225964776</v>
          </cell>
          <cell r="Y61">
            <v>0</v>
          </cell>
          <cell r="Z61">
            <v>12003.749766104664</v>
          </cell>
          <cell r="AB61" t="str">
            <v>11054</v>
          </cell>
          <cell r="AC61" t="str">
            <v>Star School District No. 054</v>
          </cell>
          <cell r="AD61">
            <v>0</v>
          </cell>
          <cell r="AE61">
            <v>10111.640394256696</v>
          </cell>
          <cell r="AF61">
            <v>0</v>
          </cell>
          <cell r="AG61">
            <v>10202.496278336208</v>
          </cell>
          <cell r="AH61">
            <v>0</v>
          </cell>
          <cell r="AI61">
            <v>10383.934908553414</v>
          </cell>
          <cell r="AK61" t="str">
            <v>11054</v>
          </cell>
          <cell r="AL61" t="str">
            <v>Star School District No. 054</v>
          </cell>
          <cell r="AM61">
            <v>0</v>
          </cell>
          <cell r="AN61">
            <v>12051.589295978505</v>
          </cell>
          <cell r="AO61">
            <v>0</v>
          </cell>
          <cell r="AP61">
            <v>12275.452799702092</v>
          </cell>
          <cell r="AQ61">
            <v>0</v>
          </cell>
          <cell r="AR61">
            <v>12493.128458084742</v>
          </cell>
          <cell r="AT61" t="str">
            <v>11054</v>
          </cell>
          <cell r="AU61" t="str">
            <v>Star School District No. 054</v>
          </cell>
          <cell r="AV61">
            <v>0</v>
          </cell>
          <cell r="AW61">
            <v>12051.589295978505</v>
          </cell>
          <cell r="AX61">
            <v>0</v>
          </cell>
          <cell r="AY61">
            <v>12275.452799702092</v>
          </cell>
          <cell r="AZ61">
            <v>0</v>
          </cell>
          <cell r="BA61">
            <v>12493.128458084742</v>
          </cell>
          <cell r="BC61" t="str">
            <v>11054</v>
          </cell>
          <cell r="BD61" t="str">
            <v>Star School District No. 054</v>
          </cell>
          <cell r="BE61">
            <v>0</v>
          </cell>
          <cell r="BF61">
            <v>10524.027228146177</v>
          </cell>
          <cell r="BG61">
            <v>0</v>
          </cell>
          <cell r="BH61">
            <v>10618.580130716176</v>
          </cell>
          <cell r="BI61">
            <v>0</v>
          </cell>
          <cell r="BJ61">
            <v>10807.401683653223</v>
          </cell>
        </row>
        <row r="62">
          <cell r="E62" t="str">
            <v>11056</v>
          </cell>
          <cell r="F62" t="str">
            <v>Kahlotus School District</v>
          </cell>
          <cell r="G62">
            <v>50.4</v>
          </cell>
          <cell r="H62">
            <v>0</v>
          </cell>
          <cell r="J62" t="str">
            <v>11056</v>
          </cell>
          <cell r="K62" t="str">
            <v>Kahlotus School District</v>
          </cell>
          <cell r="L62">
            <v>49855.824735402326</v>
          </cell>
          <cell r="M62">
            <v>0</v>
          </cell>
          <cell r="N62">
            <v>50788.195288632014</v>
          </cell>
          <cell r="O62">
            <v>0</v>
          </cell>
          <cell r="P62">
            <v>51694.782960981705</v>
          </cell>
          <cell r="Q62">
            <v>0</v>
          </cell>
          <cell r="S62" t="str">
            <v>11056</v>
          </cell>
          <cell r="T62" t="str">
            <v>Kahlotus School District</v>
          </cell>
          <cell r="U62">
            <v>49855.824735402326</v>
          </cell>
          <cell r="V62">
            <v>0</v>
          </cell>
          <cell r="W62">
            <v>50788.195288632014</v>
          </cell>
          <cell r="X62">
            <v>0</v>
          </cell>
          <cell r="Y62">
            <v>51694.782960981705</v>
          </cell>
          <cell r="Z62">
            <v>0</v>
          </cell>
          <cell r="AB62" t="str">
            <v>11056</v>
          </cell>
          <cell r="AC62" t="str">
            <v>Kahlotus School District</v>
          </cell>
          <cell r="AD62">
            <v>48837.570413222478</v>
          </cell>
          <cell r="AE62">
            <v>0</v>
          </cell>
          <cell r="AF62">
            <v>50174.085203553012</v>
          </cell>
          <cell r="AG62">
            <v>0</v>
          </cell>
          <cell r="AH62">
            <v>51070.727531865487</v>
          </cell>
          <cell r="AI62">
            <v>0</v>
          </cell>
          <cell r="AK62" t="str">
            <v>11056</v>
          </cell>
          <cell r="AL62" t="str">
            <v>Kahlotus School District</v>
          </cell>
          <cell r="AM62">
            <v>51482.946926951976</v>
          </cell>
          <cell r="AN62">
            <v>0</v>
          </cell>
          <cell r="AO62">
            <v>52445.684989349873</v>
          </cell>
          <cell r="AP62">
            <v>0</v>
          </cell>
          <cell r="AQ62">
            <v>53381.800416900005</v>
          </cell>
          <cell r="AR62">
            <v>0</v>
          </cell>
          <cell r="AT62" t="str">
            <v>11056</v>
          </cell>
          <cell r="AU62" t="str">
            <v>Kahlotus School District</v>
          </cell>
          <cell r="AV62">
            <v>51482.946926951976</v>
          </cell>
          <cell r="AW62">
            <v>0</v>
          </cell>
          <cell r="AX62">
            <v>52445.684989349873</v>
          </cell>
          <cell r="AY62">
            <v>0</v>
          </cell>
          <cell r="AZ62">
            <v>53381.800416900005</v>
          </cell>
          <cell r="BA62">
            <v>0</v>
          </cell>
          <cell r="BC62" t="str">
            <v>11056</v>
          </cell>
          <cell r="BD62" t="str">
            <v>Kahlotus School District</v>
          </cell>
          <cell r="BE62">
            <v>50431.527842803567</v>
          </cell>
          <cell r="BF62">
            <v>0</v>
          </cell>
          <cell r="BG62">
            <v>51811.573206904592</v>
          </cell>
          <cell r="BH62">
            <v>0</v>
          </cell>
          <cell r="BI62">
            <v>52737.419368426214</v>
          </cell>
          <cell r="BJ62">
            <v>0</v>
          </cell>
        </row>
        <row r="63">
          <cell r="E63" t="str">
            <v>12110</v>
          </cell>
          <cell r="F63" t="str">
            <v>Pomeroy School District</v>
          </cell>
          <cell r="G63">
            <v>0</v>
          </cell>
          <cell r="H63">
            <v>465296.29</v>
          </cell>
          <cell r="J63" t="str">
            <v>12110</v>
          </cell>
          <cell r="K63" t="str">
            <v>Pomeroy School District</v>
          </cell>
          <cell r="L63">
            <v>0</v>
          </cell>
          <cell r="M63">
            <v>492947.70310720499</v>
          </cell>
          <cell r="N63">
            <v>0</v>
          </cell>
          <cell r="O63">
            <v>502164.67667226918</v>
          </cell>
          <cell r="P63">
            <v>0</v>
          </cell>
          <cell r="Q63">
            <v>511126.76233214908</v>
          </cell>
          <cell r="S63" t="str">
            <v>12110</v>
          </cell>
          <cell r="T63" t="str">
            <v>Pomeroy School District</v>
          </cell>
          <cell r="U63">
            <v>0</v>
          </cell>
          <cell r="V63">
            <v>500104.62424867315</v>
          </cell>
          <cell r="W63">
            <v>0</v>
          </cell>
          <cell r="X63">
            <v>514755.23951453133</v>
          </cell>
          <cell r="Y63">
            <v>0</v>
          </cell>
          <cell r="Z63">
            <v>527936.84257114644</v>
          </cell>
          <cell r="AB63" t="str">
            <v>12110</v>
          </cell>
          <cell r="AC63" t="str">
            <v>Pomeroy School District</v>
          </cell>
          <cell r="AD63">
            <v>0</v>
          </cell>
          <cell r="AE63">
            <v>497079.51259827998</v>
          </cell>
          <cell r="AF63">
            <v>0</v>
          </cell>
          <cell r="AG63">
            <v>506015.32930485532</v>
          </cell>
          <cell r="AH63">
            <v>0</v>
          </cell>
          <cell r="AI63">
            <v>515044.77546375373</v>
          </cell>
          <cell r="AK63" t="str">
            <v>12110</v>
          </cell>
          <cell r="AL63" t="str">
            <v>Pomeroy School District</v>
          </cell>
          <cell r="AM63">
            <v>0</v>
          </cell>
          <cell r="AN63">
            <v>506044.80301369226</v>
          </cell>
          <cell r="AO63">
            <v>0</v>
          </cell>
          <cell r="AP63">
            <v>515506.27407444437</v>
          </cell>
          <cell r="AQ63">
            <v>0</v>
          </cell>
          <cell r="AR63">
            <v>524706.09585068747</v>
          </cell>
          <cell r="AT63" t="str">
            <v>12110</v>
          </cell>
          <cell r="AU63" t="str">
            <v>Pomeroy School District</v>
          </cell>
          <cell r="AV63">
            <v>0</v>
          </cell>
          <cell r="AW63">
            <v>513391.87593786244</v>
          </cell>
          <cell r="AX63">
            <v>0</v>
          </cell>
          <cell r="AY63">
            <v>528431.34457826184</v>
          </cell>
          <cell r="AZ63">
            <v>0</v>
          </cell>
          <cell r="BA63">
            <v>541962.77706719562</v>
          </cell>
          <cell r="BC63" t="str">
            <v>12110</v>
          </cell>
          <cell r="BD63" t="str">
            <v>Pomeroy School District</v>
          </cell>
          <cell r="BE63">
            <v>0</v>
          </cell>
          <cell r="BF63">
            <v>510286.21649420005</v>
          </cell>
          <cell r="BG63">
            <v>0</v>
          </cell>
          <cell r="BH63">
            <v>519459.07248392625</v>
          </cell>
          <cell r="BI63">
            <v>0</v>
          </cell>
          <cell r="BJ63">
            <v>528728.04162265256</v>
          </cell>
        </row>
        <row r="64">
          <cell r="E64" t="str">
            <v>13073</v>
          </cell>
          <cell r="F64" t="str">
            <v>Wahluke School District</v>
          </cell>
          <cell r="G64">
            <v>0</v>
          </cell>
          <cell r="H64">
            <v>3019787.75</v>
          </cell>
          <cell r="J64" t="str">
            <v>13073</v>
          </cell>
          <cell r="K64" t="str">
            <v>Wahluke School District</v>
          </cell>
          <cell r="L64">
            <v>0</v>
          </cell>
          <cell r="M64">
            <v>2953849.9934484968</v>
          </cell>
          <cell r="N64">
            <v>0</v>
          </cell>
          <cell r="O64">
            <v>3008982.3264508629</v>
          </cell>
          <cell r="P64">
            <v>0</v>
          </cell>
          <cell r="Q64">
            <v>3062590.089362612</v>
          </cell>
          <cell r="S64" t="str">
            <v>13073</v>
          </cell>
          <cell r="T64" t="str">
            <v>Wahluke School District</v>
          </cell>
          <cell r="U64">
            <v>0</v>
          </cell>
          <cell r="V64">
            <v>2996716.7954792059</v>
          </cell>
          <cell r="W64">
            <v>0</v>
          </cell>
          <cell r="X64">
            <v>3084334.991023263</v>
          </cell>
          <cell r="Y64">
            <v>0</v>
          </cell>
          <cell r="Z64">
            <v>3163314.516341595</v>
          </cell>
          <cell r="AB64" t="str">
            <v>13073</v>
          </cell>
          <cell r="AC64" t="str">
            <v>Wahluke School District</v>
          </cell>
          <cell r="AD64">
            <v>0</v>
          </cell>
          <cell r="AE64">
            <v>2935283.6598284286</v>
          </cell>
          <cell r="AF64">
            <v>0</v>
          </cell>
          <cell r="AG64">
            <v>2989850.1948934929</v>
          </cell>
          <cell r="AH64">
            <v>0</v>
          </cell>
          <cell r="AI64">
            <v>3043134.4660351309</v>
          </cell>
          <cell r="AK64" t="str">
            <v>13073</v>
          </cell>
          <cell r="AL64" t="str">
            <v>Wahluke School District</v>
          </cell>
          <cell r="AM64">
            <v>0</v>
          </cell>
          <cell r="AN64">
            <v>3060689.2595393099</v>
          </cell>
          <cell r="AO64">
            <v>0</v>
          </cell>
          <cell r="AP64">
            <v>3117810.2747433912</v>
          </cell>
          <cell r="AQ64">
            <v>0</v>
          </cell>
          <cell r="AR64">
            <v>3173351.7269835379</v>
          </cell>
          <cell r="AT64" t="str">
            <v>13073</v>
          </cell>
          <cell r="AU64" t="str">
            <v>Wahluke School District</v>
          </cell>
          <cell r="AV64">
            <v>0</v>
          </cell>
          <cell r="AW64">
            <v>3105106.5333167231</v>
          </cell>
          <cell r="AX64">
            <v>0</v>
          </cell>
          <cell r="AY64">
            <v>3195888.2719967877</v>
          </cell>
          <cell r="AZ64">
            <v>0</v>
          </cell>
          <cell r="BA64">
            <v>3277718.9543335657</v>
          </cell>
          <cell r="BC64" t="str">
            <v>13073</v>
          </cell>
          <cell r="BD64" t="str">
            <v>Wahluke School District</v>
          </cell>
          <cell r="BE64">
            <v>0</v>
          </cell>
          <cell r="BF64">
            <v>3041453.2184134889</v>
          </cell>
          <cell r="BG64">
            <v>0</v>
          </cell>
          <cell r="BH64">
            <v>3097988.02674369</v>
          </cell>
          <cell r="BI64">
            <v>0</v>
          </cell>
          <cell r="BJ64">
            <v>3153194.318519684</v>
          </cell>
        </row>
        <row r="65">
          <cell r="E65" t="str">
            <v>13144</v>
          </cell>
          <cell r="F65" t="str">
            <v>Quincy School District</v>
          </cell>
          <cell r="G65">
            <v>0</v>
          </cell>
          <cell r="H65">
            <v>3710283.17</v>
          </cell>
          <cell r="J65" t="str">
            <v>13144</v>
          </cell>
          <cell r="K65" t="str">
            <v>Quincy School District</v>
          </cell>
          <cell r="L65">
            <v>0</v>
          </cell>
          <cell r="M65">
            <v>3599113.9075310505</v>
          </cell>
          <cell r="N65">
            <v>0</v>
          </cell>
          <cell r="O65">
            <v>3666273.2648676075</v>
          </cell>
          <cell r="P65">
            <v>0</v>
          </cell>
          <cell r="Q65">
            <v>3731575.4175713742</v>
          </cell>
          <cell r="S65" t="str">
            <v>13144</v>
          </cell>
          <cell r="T65" t="str">
            <v>Quincy School District</v>
          </cell>
          <cell r="U65">
            <v>0</v>
          </cell>
          <cell r="V65">
            <v>3651349.7301716711</v>
          </cell>
          <cell r="W65">
            <v>0</v>
          </cell>
          <cell r="X65">
            <v>3758082.3404011466</v>
          </cell>
          <cell r="Y65">
            <v>0</v>
          </cell>
          <cell r="Z65">
            <v>3854299.8238087809</v>
          </cell>
          <cell r="AB65" t="str">
            <v>13144</v>
          </cell>
          <cell r="AC65" t="str">
            <v>Quincy School District</v>
          </cell>
          <cell r="AD65">
            <v>0</v>
          </cell>
          <cell r="AE65">
            <v>3586748.2276952262</v>
          </cell>
          <cell r="AF65">
            <v>0</v>
          </cell>
          <cell r="AG65">
            <v>3656623.9695524909</v>
          </cell>
          <cell r="AH65">
            <v>0</v>
          </cell>
          <cell r="AI65">
            <v>3721759.3485806924</v>
          </cell>
          <cell r="AK65" t="str">
            <v>13144</v>
          </cell>
          <cell r="AL65" t="str">
            <v>Quincy School District</v>
          </cell>
          <cell r="AM65">
            <v>0</v>
          </cell>
          <cell r="AN65">
            <v>3725955.2403688915</v>
          </cell>
          <cell r="AO65">
            <v>0</v>
          </cell>
          <cell r="AP65">
            <v>3795475.7222931935</v>
          </cell>
          <cell r="AQ65">
            <v>0</v>
          </cell>
          <cell r="AR65">
            <v>3863073.7057567583</v>
          </cell>
          <cell r="AT65" t="str">
            <v>13144</v>
          </cell>
          <cell r="AU65" t="str">
            <v>Quincy School District</v>
          </cell>
          <cell r="AV65">
            <v>0</v>
          </cell>
          <cell r="AW65">
            <v>3780031.9783808705</v>
          </cell>
          <cell r="AX65">
            <v>0</v>
          </cell>
          <cell r="AY65">
            <v>3890520.2254816759</v>
          </cell>
          <cell r="AZ65">
            <v>0</v>
          </cell>
          <cell r="BA65">
            <v>3990122.8409675309</v>
          </cell>
          <cell r="BC65" t="str">
            <v>13144</v>
          </cell>
          <cell r="BD65" t="str">
            <v>Quincy School District</v>
          </cell>
          <cell r="BE65">
            <v>0</v>
          </cell>
          <cell r="BF65">
            <v>3713154.8197633154</v>
          </cell>
          <cell r="BG65">
            <v>0</v>
          </cell>
          <cell r="BH65">
            <v>3785487.1862627612</v>
          </cell>
          <cell r="BI65">
            <v>0</v>
          </cell>
          <cell r="BJ65">
            <v>3852912.5327810468</v>
          </cell>
        </row>
        <row r="66">
          <cell r="E66" t="str">
            <v>13146</v>
          </cell>
          <cell r="F66" t="str">
            <v>Warden School District</v>
          </cell>
          <cell r="G66">
            <v>0</v>
          </cell>
          <cell r="H66">
            <v>1123298</v>
          </cell>
          <cell r="J66" t="str">
            <v>13146</v>
          </cell>
          <cell r="K66" t="str">
            <v>Warden School District</v>
          </cell>
          <cell r="L66">
            <v>0</v>
          </cell>
          <cell r="M66">
            <v>1132406.5817441544</v>
          </cell>
          <cell r="N66">
            <v>0</v>
          </cell>
          <cell r="O66">
            <v>1153539.2509376509</v>
          </cell>
          <cell r="P66">
            <v>0</v>
          </cell>
          <cell r="Q66">
            <v>1174087.5291436259</v>
          </cell>
          <cell r="S66" t="str">
            <v>13146</v>
          </cell>
          <cell r="T66" t="str">
            <v>Warden School District</v>
          </cell>
          <cell r="U66">
            <v>0</v>
          </cell>
          <cell r="V66">
            <v>1148836.7793681805</v>
          </cell>
          <cell r="W66">
            <v>0</v>
          </cell>
          <cell r="X66">
            <v>1182428.9350036138</v>
          </cell>
          <cell r="Y66">
            <v>0</v>
          </cell>
          <cell r="Z66">
            <v>1212691.4133284576</v>
          </cell>
          <cell r="AB66" t="str">
            <v>13146</v>
          </cell>
          <cell r="AC66" t="str">
            <v>Warden School District</v>
          </cell>
          <cell r="AD66">
            <v>0</v>
          </cell>
          <cell r="AE66">
            <v>1131370.9104601259</v>
          </cell>
          <cell r="AF66">
            <v>0</v>
          </cell>
          <cell r="AG66">
            <v>1152485.9336084356</v>
          </cell>
          <cell r="AH66">
            <v>0</v>
          </cell>
          <cell r="AI66">
            <v>1173017.0416184734</v>
          </cell>
          <cell r="AK66" t="str">
            <v>13146</v>
          </cell>
          <cell r="AL66" t="str">
            <v>Warden School District</v>
          </cell>
          <cell r="AM66">
            <v>0</v>
          </cell>
          <cell r="AN66">
            <v>1173711.1141037554</v>
          </cell>
          <cell r="AO66">
            <v>0</v>
          </cell>
          <cell r="AP66">
            <v>1195612.701769538</v>
          </cell>
          <cell r="AQ66">
            <v>0</v>
          </cell>
          <cell r="AR66">
            <v>1216908.6352073997</v>
          </cell>
          <cell r="AT66" t="str">
            <v>13146</v>
          </cell>
          <cell r="AU66" t="str">
            <v>Warden School District</v>
          </cell>
          <cell r="AV66">
            <v>0</v>
          </cell>
          <cell r="AW66">
            <v>1190740.6039216146</v>
          </cell>
          <cell r="AX66">
            <v>0</v>
          </cell>
          <cell r="AY66">
            <v>1225556.0896906836</v>
          </cell>
          <cell r="AZ66">
            <v>0</v>
          </cell>
          <cell r="BA66">
            <v>1256920.4743068689</v>
          </cell>
          <cell r="BC66" t="str">
            <v>13146</v>
          </cell>
          <cell r="BD66" t="str">
            <v>Warden School District</v>
          </cell>
          <cell r="BE66">
            <v>0</v>
          </cell>
          <cell r="BF66">
            <v>1172637.7596111263</v>
          </cell>
          <cell r="BG66">
            <v>0</v>
          </cell>
          <cell r="BH66">
            <v>1194521.0591751041</v>
          </cell>
          <cell r="BI66">
            <v>0</v>
          </cell>
          <cell r="BJ66">
            <v>1215799.1976743278</v>
          </cell>
        </row>
        <row r="67">
          <cell r="E67" t="str">
            <v>13151</v>
          </cell>
          <cell r="F67" t="str">
            <v>Coulee-Hartline School District</v>
          </cell>
          <cell r="G67">
            <v>0</v>
          </cell>
          <cell r="H67">
            <v>211733.86000000002</v>
          </cell>
          <cell r="J67" t="str">
            <v>13151</v>
          </cell>
          <cell r="K67" t="str">
            <v>Coulee-Hartline School District</v>
          </cell>
          <cell r="L67">
            <v>0</v>
          </cell>
          <cell r="M67">
            <v>170741.21728418689</v>
          </cell>
          <cell r="N67">
            <v>0</v>
          </cell>
          <cell r="O67">
            <v>173928.84063769225</v>
          </cell>
          <cell r="P67">
            <v>0</v>
          </cell>
          <cell r="Q67">
            <v>177028.30580555002</v>
          </cell>
          <cell r="S67" t="str">
            <v>13151</v>
          </cell>
          <cell r="T67" t="str">
            <v>Coulee-Hartline School District</v>
          </cell>
          <cell r="U67">
            <v>0</v>
          </cell>
          <cell r="V67">
            <v>173217.3204165943</v>
          </cell>
          <cell r="W67">
            <v>0</v>
          </cell>
          <cell r="X67">
            <v>178287.42550997925</v>
          </cell>
          <cell r="Y67">
            <v>0</v>
          </cell>
          <cell r="Z67">
            <v>182860.76660851823</v>
          </cell>
          <cell r="AB67" t="str">
            <v>13151</v>
          </cell>
          <cell r="AC67" t="str">
            <v>Coulee-Hartline School District</v>
          </cell>
          <cell r="AD67">
            <v>0</v>
          </cell>
          <cell r="AE67">
            <v>170043.93188630382</v>
          </cell>
          <cell r="AF67">
            <v>0</v>
          </cell>
          <cell r="AG67">
            <v>172669.94396952743</v>
          </cell>
          <cell r="AH67">
            <v>0</v>
          </cell>
          <cell r="AI67">
            <v>175747.10295669403</v>
          </cell>
          <cell r="AK67" t="str">
            <v>13151</v>
          </cell>
          <cell r="AL67" t="str">
            <v>Coulee-Hartline School District</v>
          </cell>
          <cell r="AM67">
            <v>0</v>
          </cell>
          <cell r="AN67">
            <v>177706.30235780898</v>
          </cell>
          <cell r="AO67">
            <v>0</v>
          </cell>
          <cell r="AP67">
            <v>181023.63335323549</v>
          </cell>
          <cell r="AQ67">
            <v>0</v>
          </cell>
          <cell r="AR67">
            <v>184249.21891662167</v>
          </cell>
          <cell r="AT67" t="str">
            <v>13151</v>
          </cell>
          <cell r="AU67" t="str">
            <v>Coulee-Hartline School District</v>
          </cell>
          <cell r="AV67">
            <v>0</v>
          </cell>
          <cell r="AW67">
            <v>180283.41396810662</v>
          </cell>
          <cell r="AX67">
            <v>0</v>
          </cell>
          <cell r="AY67">
            <v>185560.01054189177</v>
          </cell>
          <cell r="AZ67">
            <v>0</v>
          </cell>
          <cell r="BA67">
            <v>190319.5824671009</v>
          </cell>
          <cell r="BC67" t="str">
            <v>13151</v>
          </cell>
          <cell r="BD67" t="str">
            <v>Coulee-Hartline School District</v>
          </cell>
          <cell r="BE67">
            <v>0</v>
          </cell>
          <cell r="BF67">
            <v>176980.64370666619</v>
          </cell>
          <cell r="BG67">
            <v>0</v>
          </cell>
          <cell r="BH67">
            <v>179713.51089703318</v>
          </cell>
          <cell r="BI67">
            <v>0</v>
          </cell>
          <cell r="BJ67">
            <v>182915.88261850949</v>
          </cell>
        </row>
        <row r="68">
          <cell r="E68" t="str">
            <v>13156</v>
          </cell>
          <cell r="F68" t="str">
            <v>Soap Lake School District</v>
          </cell>
          <cell r="G68">
            <v>0</v>
          </cell>
          <cell r="H68">
            <v>748901.09000000008</v>
          </cell>
          <cell r="J68" t="str">
            <v>13156</v>
          </cell>
          <cell r="K68" t="str">
            <v>Soap Lake School District</v>
          </cell>
          <cell r="L68">
            <v>0</v>
          </cell>
          <cell r="M68">
            <v>731062.85713812371</v>
          </cell>
          <cell r="N68">
            <v>0</v>
          </cell>
          <cell r="O68">
            <v>744702.3090841918</v>
          </cell>
          <cell r="P68">
            <v>0</v>
          </cell>
          <cell r="Q68">
            <v>757964.56356136012</v>
          </cell>
          <cell r="S68" t="str">
            <v>13156</v>
          </cell>
          <cell r="T68" t="str">
            <v>Soap Lake School District</v>
          </cell>
          <cell r="U68">
            <v>0</v>
          </cell>
          <cell r="V68">
            <v>741691.13461662747</v>
          </cell>
          <cell r="W68">
            <v>0</v>
          </cell>
          <cell r="X68">
            <v>763348.19692550914</v>
          </cell>
          <cell r="Y68">
            <v>0</v>
          </cell>
          <cell r="Z68">
            <v>782910.17674938892</v>
          </cell>
          <cell r="AB68" t="str">
            <v>13156</v>
          </cell>
          <cell r="AC68" t="str">
            <v>Soap Lake School District</v>
          </cell>
          <cell r="AD68">
            <v>0</v>
          </cell>
          <cell r="AE68">
            <v>726014.18944744254</v>
          </cell>
          <cell r="AF68">
            <v>0</v>
          </cell>
          <cell r="AG68">
            <v>736228.3961520486</v>
          </cell>
          <cell r="AH68">
            <v>0</v>
          </cell>
          <cell r="AI68">
            <v>749346.48505016824</v>
          </cell>
          <cell r="AK68" t="str">
            <v>13156</v>
          </cell>
          <cell r="AL68" t="str">
            <v>Soap Lake School District</v>
          </cell>
          <cell r="AM68">
            <v>0</v>
          </cell>
          <cell r="AN68">
            <v>754474.51965770649</v>
          </cell>
          <cell r="AO68">
            <v>0</v>
          </cell>
          <cell r="AP68">
            <v>768549.85364731064</v>
          </cell>
          <cell r="AQ68">
            <v>0</v>
          </cell>
          <cell r="AR68">
            <v>782235.93590042356</v>
          </cell>
          <cell r="AT68" t="str">
            <v>13156</v>
          </cell>
          <cell r="AU68" t="str">
            <v>Soap Lake School District</v>
          </cell>
          <cell r="AV68">
            <v>0</v>
          </cell>
          <cell r="AW68">
            <v>765443.15755123098</v>
          </cell>
          <cell r="AX68">
            <v>0</v>
          </cell>
          <cell r="AY68">
            <v>787792.83764752722</v>
          </cell>
          <cell r="AZ68">
            <v>0</v>
          </cell>
          <cell r="BA68">
            <v>807980.3509493639</v>
          </cell>
          <cell r="BC68" t="str">
            <v>13156</v>
          </cell>
          <cell r="BD68" t="str">
            <v>Soap Lake School District</v>
          </cell>
          <cell r="BE68">
            <v>0</v>
          </cell>
          <cell r="BF68">
            <v>749264.50944396423</v>
          </cell>
          <cell r="BG68">
            <v>0</v>
          </cell>
          <cell r="BH68">
            <v>759805.13610364671</v>
          </cell>
          <cell r="BI68">
            <v>0</v>
          </cell>
          <cell r="BJ68">
            <v>773342.44561406143</v>
          </cell>
        </row>
        <row r="69">
          <cell r="E69" t="str">
            <v>13160</v>
          </cell>
          <cell r="F69" t="str">
            <v>Royal School District</v>
          </cell>
          <cell r="G69">
            <v>0</v>
          </cell>
          <cell r="H69">
            <v>1632446.0699999998</v>
          </cell>
          <cell r="J69" t="str">
            <v>13160</v>
          </cell>
          <cell r="K69" t="str">
            <v>Royal School District</v>
          </cell>
          <cell r="L69">
            <v>0</v>
          </cell>
          <cell r="M69">
            <v>1478756.3138093874</v>
          </cell>
          <cell r="N69">
            <v>0</v>
          </cell>
          <cell r="O69">
            <v>1506353.6627120059</v>
          </cell>
          <cell r="P69">
            <v>0</v>
          </cell>
          <cell r="Q69">
            <v>1533187.830496914</v>
          </cell>
          <cell r="S69" t="str">
            <v>13160</v>
          </cell>
          <cell r="T69" t="str">
            <v>Royal School District</v>
          </cell>
          <cell r="U69">
            <v>0</v>
          </cell>
          <cell r="V69">
            <v>1500221.490773523</v>
          </cell>
          <cell r="W69">
            <v>0</v>
          </cell>
          <cell r="X69">
            <v>1544081.8292673544</v>
          </cell>
          <cell r="Y69">
            <v>0</v>
          </cell>
          <cell r="Z69">
            <v>1583616.0223359258</v>
          </cell>
          <cell r="AB69" t="str">
            <v>13160</v>
          </cell>
          <cell r="AC69" t="str">
            <v>Royal School District</v>
          </cell>
          <cell r="AD69">
            <v>0</v>
          </cell>
          <cell r="AE69">
            <v>1478309.1740031538</v>
          </cell>
          <cell r="AF69">
            <v>0</v>
          </cell>
          <cell r="AG69">
            <v>1505709.2307805563</v>
          </cell>
          <cell r="AH69">
            <v>0</v>
          </cell>
          <cell r="AI69">
            <v>1532532.0718902396</v>
          </cell>
          <cell r="AK69" t="str">
            <v>13160</v>
          </cell>
          <cell r="AL69" t="str">
            <v>Royal School District</v>
          </cell>
          <cell r="AM69">
            <v>0</v>
          </cell>
          <cell r="AN69">
            <v>1532840.1927248761</v>
          </cell>
          <cell r="AO69">
            <v>0</v>
          </cell>
          <cell r="AP69">
            <v>1561444.412682306</v>
          </cell>
          <cell r="AQ69">
            <v>0</v>
          </cell>
          <cell r="AR69">
            <v>1589257.6073628019</v>
          </cell>
          <cell r="AT69" t="str">
            <v>13160</v>
          </cell>
          <cell r="AU69" t="str">
            <v>Royal School District</v>
          </cell>
          <cell r="AV69">
            <v>0</v>
          </cell>
          <cell r="AW69">
            <v>1555090.4348702598</v>
          </cell>
          <cell r="AX69">
            <v>0</v>
          </cell>
          <cell r="AY69">
            <v>1600552.3832023193</v>
          </cell>
          <cell r="AZ69">
            <v>0</v>
          </cell>
          <cell r="BA69">
            <v>1641529.9942393466</v>
          </cell>
          <cell r="BC69" t="str">
            <v>13160</v>
          </cell>
          <cell r="BD69" t="str">
            <v>Royal School District</v>
          </cell>
          <cell r="BE69">
            <v>0</v>
          </cell>
          <cell r="BF69">
            <v>1532376.7393180158</v>
          </cell>
          <cell r="BG69">
            <v>0</v>
          </cell>
          <cell r="BH69">
            <v>1560776.4690772949</v>
          </cell>
          <cell r="BI69">
            <v>0</v>
          </cell>
          <cell r="BJ69">
            <v>1588577.9238362981</v>
          </cell>
        </row>
        <row r="70">
          <cell r="E70" t="str">
            <v>13161</v>
          </cell>
          <cell r="F70" t="str">
            <v>Moses Lake School District</v>
          </cell>
          <cell r="G70">
            <v>0</v>
          </cell>
          <cell r="H70">
            <v>10429968.969999999</v>
          </cell>
          <cell r="J70" t="str">
            <v>13161</v>
          </cell>
          <cell r="K70" t="str">
            <v>Moses Lake School District</v>
          </cell>
          <cell r="L70">
            <v>0</v>
          </cell>
          <cell r="M70">
            <v>10138609.365890205</v>
          </cell>
          <cell r="N70">
            <v>0</v>
          </cell>
          <cell r="O70">
            <v>10255491.86846506</v>
          </cell>
          <cell r="P70">
            <v>0</v>
          </cell>
          <cell r="Q70">
            <v>10364224.311230952</v>
          </cell>
          <cell r="S70" t="str">
            <v>13161</v>
          </cell>
          <cell r="T70" t="str">
            <v>Moses Lake School District</v>
          </cell>
          <cell r="U70">
            <v>0</v>
          </cell>
          <cell r="V70">
            <v>10285791.559541313</v>
          </cell>
          <cell r="W70">
            <v>0</v>
          </cell>
          <cell r="X70">
            <v>10512358.061857285</v>
          </cell>
          <cell r="Y70">
            <v>0</v>
          </cell>
          <cell r="Z70">
            <v>10705122.300172968</v>
          </cell>
          <cell r="AB70" t="str">
            <v>13161</v>
          </cell>
          <cell r="AC70" t="str">
            <v>Moses Lake School District</v>
          </cell>
          <cell r="AD70">
            <v>0</v>
          </cell>
          <cell r="AE70">
            <v>10136138.734999092</v>
          </cell>
          <cell r="AF70">
            <v>0</v>
          </cell>
          <cell r="AG70">
            <v>10253031.479063334</v>
          </cell>
          <cell r="AH70">
            <v>0</v>
          </cell>
          <cell r="AI70">
            <v>10361753.137249155</v>
          </cell>
          <cell r="AK70" t="str">
            <v>13161</v>
          </cell>
          <cell r="AL70" t="str">
            <v>Moses Lake School District</v>
          </cell>
          <cell r="AM70">
            <v>0</v>
          </cell>
          <cell r="AN70">
            <v>10489316.021378785</v>
          </cell>
          <cell r="AO70">
            <v>0</v>
          </cell>
          <cell r="AP70">
            <v>10610232.892606122</v>
          </cell>
          <cell r="AQ70">
            <v>0</v>
          </cell>
          <cell r="AR70">
            <v>10722718.392920738</v>
          </cell>
          <cell r="AT70" t="str">
            <v>13161</v>
          </cell>
          <cell r="AU70" t="str">
            <v>Moses Lake School District</v>
          </cell>
          <cell r="AV70">
            <v>0</v>
          </cell>
          <cell r="AW70">
            <v>10641589.422849335</v>
          </cell>
          <cell r="AX70">
            <v>0</v>
          </cell>
          <cell r="AY70">
            <v>10875984.175401768</v>
          </cell>
          <cell r="AZ70">
            <v>0</v>
          </cell>
          <cell r="BA70">
            <v>11075407.896518392</v>
          </cell>
          <cell r="BC70" t="str">
            <v>13161</v>
          </cell>
          <cell r="BD70" t="str">
            <v>Moses Lake School District</v>
          </cell>
          <cell r="BE70">
            <v>0</v>
          </cell>
          <cell r="BF70">
            <v>10486760.113088582</v>
          </cell>
          <cell r="BG70">
            <v>0</v>
          </cell>
          <cell r="BH70">
            <v>10607687.579305124</v>
          </cell>
          <cell r="BI70">
            <v>0</v>
          </cell>
          <cell r="BJ70">
            <v>10720161.922794288</v>
          </cell>
        </row>
        <row r="71">
          <cell r="E71" t="str">
            <v>13165</v>
          </cell>
          <cell r="F71" t="str">
            <v>Ephrata School District</v>
          </cell>
          <cell r="G71">
            <v>0</v>
          </cell>
          <cell r="H71">
            <v>2635408.5</v>
          </cell>
          <cell r="J71" t="str">
            <v>13165</v>
          </cell>
          <cell r="K71" t="str">
            <v>Ephrata School District</v>
          </cell>
          <cell r="L71">
            <v>0</v>
          </cell>
          <cell r="M71">
            <v>2577758.1222992348</v>
          </cell>
          <cell r="N71">
            <v>0</v>
          </cell>
          <cell r="O71">
            <v>2625987.8217333765</v>
          </cell>
          <cell r="P71">
            <v>0</v>
          </cell>
          <cell r="Q71">
            <v>2672883.7806737851</v>
          </cell>
          <cell r="S71" t="str">
            <v>13165</v>
          </cell>
          <cell r="T71" t="str">
            <v>Ephrata School District</v>
          </cell>
          <cell r="U71">
            <v>0</v>
          </cell>
          <cell r="V71">
            <v>2615180.6364099174</v>
          </cell>
          <cell r="W71">
            <v>0</v>
          </cell>
          <cell r="X71">
            <v>2691760.0555942915</v>
          </cell>
          <cell r="Y71">
            <v>0</v>
          </cell>
          <cell r="Z71">
            <v>2760800.6761408621</v>
          </cell>
          <cell r="AB71" t="str">
            <v>13165</v>
          </cell>
          <cell r="AC71" t="str">
            <v>Ephrata School District</v>
          </cell>
          <cell r="AD71">
            <v>0</v>
          </cell>
          <cell r="AE71">
            <v>2572718.5425046161</v>
          </cell>
          <cell r="AF71">
            <v>0</v>
          </cell>
          <cell r="AG71">
            <v>2629051.7502022483</v>
          </cell>
          <cell r="AH71">
            <v>0</v>
          </cell>
          <cell r="AI71">
            <v>2676004.5447602761</v>
          </cell>
          <cell r="AK71" t="str">
            <v>13165</v>
          </cell>
          <cell r="AL71" t="str">
            <v>Ephrata School District</v>
          </cell>
          <cell r="AM71">
            <v>0</v>
          </cell>
          <cell r="AN71">
            <v>2669342.082730738</v>
          </cell>
          <cell r="AO71">
            <v>0</v>
          </cell>
          <cell r="AP71">
            <v>2719281.5144763035</v>
          </cell>
          <cell r="AQ71">
            <v>0</v>
          </cell>
          <cell r="AR71">
            <v>2767839.9249189249</v>
          </cell>
          <cell r="AT71" t="str">
            <v>13165</v>
          </cell>
          <cell r="AU71" t="str">
            <v>Ephrata School District</v>
          </cell>
          <cell r="AV71">
            <v>0</v>
          </cell>
          <cell r="AW71">
            <v>2708094.1635144413</v>
          </cell>
          <cell r="AX71">
            <v>0</v>
          </cell>
          <cell r="AY71">
            <v>2787390.4437160352</v>
          </cell>
          <cell r="AZ71">
            <v>0</v>
          </cell>
          <cell r="BA71">
            <v>2858880.1318749017</v>
          </cell>
          <cell r="BC71" t="str">
            <v>13165</v>
          </cell>
          <cell r="BD71" t="str">
            <v>Ephrata School District</v>
          </cell>
          <cell r="BE71">
            <v>0</v>
          </cell>
          <cell r="BF71">
            <v>2664123.8509330591</v>
          </cell>
          <cell r="BG71">
            <v>0</v>
          </cell>
          <cell r="BH71">
            <v>2722454.0585402246</v>
          </cell>
          <cell r="BI71">
            <v>0</v>
          </cell>
          <cell r="BJ71">
            <v>2771071.3194106971</v>
          </cell>
        </row>
        <row r="72">
          <cell r="E72" t="str">
            <v>13167</v>
          </cell>
          <cell r="F72" t="str">
            <v>Wilson Creek School District</v>
          </cell>
          <cell r="G72">
            <v>0</v>
          </cell>
          <cell r="H72">
            <v>113666.54</v>
          </cell>
          <cell r="J72" t="str">
            <v>13167</v>
          </cell>
          <cell r="K72" t="str">
            <v>Wilson Creek School District</v>
          </cell>
          <cell r="L72">
            <v>0</v>
          </cell>
          <cell r="M72">
            <v>122975.10107383803</v>
          </cell>
          <cell r="N72">
            <v>0</v>
          </cell>
          <cell r="O72">
            <v>125276.24328933435</v>
          </cell>
          <cell r="P72">
            <v>0</v>
          </cell>
          <cell r="Q72">
            <v>127513.74702446653</v>
          </cell>
          <cell r="S72" t="str">
            <v>13167</v>
          </cell>
          <cell r="T72" t="str">
            <v>Wilson Creek School District</v>
          </cell>
          <cell r="U72">
            <v>0</v>
          </cell>
          <cell r="V72">
            <v>124768.66314912302</v>
          </cell>
          <cell r="W72">
            <v>0</v>
          </cell>
          <cell r="X72">
            <v>128411.83846253323</v>
          </cell>
          <cell r="Y72">
            <v>0</v>
          </cell>
          <cell r="Z72">
            <v>131706.15659832716</v>
          </cell>
          <cell r="AB72" t="str">
            <v>13167</v>
          </cell>
          <cell r="AC72" t="str">
            <v>Wilson Creek School District</v>
          </cell>
          <cell r="AD72">
            <v>0</v>
          </cell>
          <cell r="AE72">
            <v>125087.55283499972</v>
          </cell>
          <cell r="AF72">
            <v>0</v>
          </cell>
          <cell r="AG72">
            <v>127427.06364764014</v>
          </cell>
          <cell r="AH72">
            <v>0</v>
          </cell>
          <cell r="AI72">
            <v>129701.87945814643</v>
          </cell>
          <cell r="AK72" t="str">
            <v>13167</v>
          </cell>
          <cell r="AL72" t="str">
            <v>Wilson Creek School District</v>
          </cell>
          <cell r="AM72">
            <v>0</v>
          </cell>
          <cell r="AN72">
            <v>127589.88780218048</v>
          </cell>
          <cell r="AO72">
            <v>0</v>
          </cell>
          <cell r="AP72">
            <v>129977.19338533975</v>
          </cell>
          <cell r="AQ72">
            <v>0</v>
          </cell>
          <cell r="AR72">
            <v>132298.47762550949</v>
          </cell>
          <cell r="AT72" t="str">
            <v>13167</v>
          </cell>
          <cell r="AU72" t="str">
            <v>Wilson Creek School District</v>
          </cell>
          <cell r="AV72">
            <v>0</v>
          </cell>
          <cell r="AW72">
            <v>129450.75472756017</v>
          </cell>
          <cell r="AX72">
            <v>0</v>
          </cell>
          <cell r="AY72">
            <v>133230.45089899865</v>
          </cell>
          <cell r="AZ72">
            <v>0</v>
          </cell>
          <cell r="BA72">
            <v>136648.20017260185</v>
          </cell>
          <cell r="BC72" t="str">
            <v>13167</v>
          </cell>
          <cell r="BD72" t="str">
            <v>Wilson Creek School District</v>
          </cell>
          <cell r="BE72">
            <v>0</v>
          </cell>
          <cell r="BF72">
            <v>129781.43765495144</v>
          </cell>
          <cell r="BG72">
            <v>0</v>
          </cell>
          <cell r="BH72">
            <v>132208.54849897779</v>
          </cell>
          <cell r="BI72">
            <v>0</v>
          </cell>
          <cell r="BJ72">
            <v>134568.54191811956</v>
          </cell>
        </row>
        <row r="73">
          <cell r="E73" t="str">
            <v>13301</v>
          </cell>
          <cell r="F73" t="str">
            <v>Grand Coulee Dam School District</v>
          </cell>
          <cell r="G73">
            <v>0</v>
          </cell>
          <cell r="H73">
            <v>921306.34000000008</v>
          </cell>
          <cell r="J73" t="str">
            <v>13301</v>
          </cell>
          <cell r="K73" t="str">
            <v>Grand Coulee Dam School District</v>
          </cell>
          <cell r="L73">
            <v>0</v>
          </cell>
          <cell r="M73">
            <v>907613.04513117531</v>
          </cell>
          <cell r="N73">
            <v>0</v>
          </cell>
          <cell r="O73">
            <v>924558.17670189508</v>
          </cell>
          <cell r="P73">
            <v>0</v>
          </cell>
          <cell r="Q73">
            <v>941034.66919838567</v>
          </cell>
          <cell r="S73" t="str">
            <v>13301</v>
          </cell>
          <cell r="T73" t="str">
            <v>Grand Coulee Dam School District</v>
          </cell>
          <cell r="U73">
            <v>0</v>
          </cell>
          <cell r="V73">
            <v>920789.69366536161</v>
          </cell>
          <cell r="W73">
            <v>0</v>
          </cell>
          <cell r="X73">
            <v>947718.3188672273</v>
          </cell>
          <cell r="Y73">
            <v>0</v>
          </cell>
          <cell r="Z73">
            <v>972002.26456702885</v>
          </cell>
          <cell r="AB73" t="str">
            <v>13301</v>
          </cell>
          <cell r="AC73" t="str">
            <v>Grand Coulee Dam School District</v>
          </cell>
          <cell r="AD73">
            <v>0</v>
          </cell>
          <cell r="AE73">
            <v>908121.83910048893</v>
          </cell>
          <cell r="AF73">
            <v>0</v>
          </cell>
          <cell r="AG73">
            <v>929395.5672948258</v>
          </cell>
          <cell r="AH73">
            <v>0</v>
          </cell>
          <cell r="AI73">
            <v>945957.30445642269</v>
          </cell>
          <cell r="AK73" t="str">
            <v>13301</v>
          </cell>
          <cell r="AL73" t="str">
            <v>Grand Coulee Dam School District</v>
          </cell>
          <cell r="AM73">
            <v>0</v>
          </cell>
          <cell r="AN73">
            <v>939786.5107334638</v>
          </cell>
          <cell r="AO73">
            <v>0</v>
          </cell>
          <cell r="AP73">
            <v>957330.8406938978</v>
          </cell>
          <cell r="AQ73">
            <v>0</v>
          </cell>
          <cell r="AR73">
            <v>974389.95998976345</v>
          </cell>
          <cell r="AT73" t="str">
            <v>13301</v>
          </cell>
          <cell r="AU73" t="str">
            <v>Grand Coulee Dam School District</v>
          </cell>
          <cell r="AV73">
            <v>0</v>
          </cell>
          <cell r="AW73">
            <v>953430.25073761388</v>
          </cell>
          <cell r="AX73">
            <v>0</v>
          </cell>
          <cell r="AY73">
            <v>981311.93626350584</v>
          </cell>
          <cell r="AZ73">
            <v>0</v>
          </cell>
          <cell r="BA73">
            <v>1006455.2108324948</v>
          </cell>
          <cell r="BC73" t="str">
            <v>13301</v>
          </cell>
          <cell r="BD73" t="str">
            <v>Grand Coulee Dam School District</v>
          </cell>
          <cell r="BE73">
            <v>0</v>
          </cell>
          <cell r="BF73">
            <v>940313.29621413513</v>
          </cell>
          <cell r="BG73">
            <v>0</v>
          </cell>
          <cell r="BH73">
            <v>962339.28671012865</v>
          </cell>
          <cell r="BI73">
            <v>0</v>
          </cell>
          <cell r="BJ73">
            <v>979486.6650157132</v>
          </cell>
        </row>
        <row r="74">
          <cell r="E74" t="str">
            <v>14005</v>
          </cell>
          <cell r="F74" t="str">
            <v>Aberdeen School District</v>
          </cell>
          <cell r="G74">
            <v>0</v>
          </cell>
          <cell r="H74">
            <v>4404622.62</v>
          </cell>
          <cell r="J74" t="str">
            <v>14005</v>
          </cell>
          <cell r="K74" t="str">
            <v>Aberdeen School District</v>
          </cell>
          <cell r="L74">
            <v>0</v>
          </cell>
          <cell r="M74">
            <v>4537966.597226806</v>
          </cell>
          <cell r="N74">
            <v>0</v>
          </cell>
          <cell r="O74">
            <v>4622653.5967610423</v>
          </cell>
          <cell r="P74">
            <v>0</v>
          </cell>
          <cell r="Q74">
            <v>4704998.5395964533</v>
          </cell>
          <cell r="S74" t="str">
            <v>14005</v>
          </cell>
          <cell r="T74" t="str">
            <v>Aberdeen School District</v>
          </cell>
          <cell r="U74">
            <v>0</v>
          </cell>
          <cell r="V74">
            <v>4603842.2235324336</v>
          </cell>
          <cell r="W74">
            <v>0</v>
          </cell>
          <cell r="X74">
            <v>4738424.1651454093</v>
          </cell>
          <cell r="Y74">
            <v>0</v>
          </cell>
          <cell r="Z74">
            <v>4859754.3866189225</v>
          </cell>
          <cell r="AB74" t="str">
            <v>14005</v>
          </cell>
          <cell r="AC74" t="str">
            <v>Aberdeen School District</v>
          </cell>
          <cell r="AD74">
            <v>0</v>
          </cell>
          <cell r="AE74">
            <v>4534653.084196344</v>
          </cell>
          <cell r="AF74">
            <v>0</v>
          </cell>
          <cell r="AG74">
            <v>4627057.0991048263</v>
          </cell>
          <cell r="AH74">
            <v>0</v>
          </cell>
          <cell r="AI74">
            <v>4709478.7909912309</v>
          </cell>
          <cell r="AK74" t="str">
            <v>14005</v>
          </cell>
          <cell r="AL74" t="str">
            <v>Aberdeen School District</v>
          </cell>
          <cell r="AM74">
            <v>0</v>
          </cell>
          <cell r="AN74">
            <v>4685895.1160625117</v>
          </cell>
          <cell r="AO74">
            <v>0</v>
          </cell>
          <cell r="AP74">
            <v>4773336.7226885259</v>
          </cell>
          <cell r="AQ74">
            <v>0</v>
          </cell>
          <cell r="AR74">
            <v>4858360.0927294586</v>
          </cell>
          <cell r="AT74" t="str">
            <v>14005</v>
          </cell>
          <cell r="AU74" t="str">
            <v>Aberdeen School District</v>
          </cell>
          <cell r="AV74">
            <v>0</v>
          </cell>
          <cell r="AW74">
            <v>4753918.1541718254</v>
          </cell>
          <cell r="AX74">
            <v>0</v>
          </cell>
          <cell r="AY74">
            <v>4892881.0266042845</v>
          </cell>
          <cell r="AZ74">
            <v>0</v>
          </cell>
          <cell r="BA74">
            <v>5018160.2761518741</v>
          </cell>
          <cell r="BC74" t="str">
            <v>14005</v>
          </cell>
          <cell r="BD74" t="str">
            <v>Aberdeen School District</v>
          </cell>
          <cell r="BE74">
            <v>0</v>
          </cell>
          <cell r="BF74">
            <v>4682473.8246653276</v>
          </cell>
          <cell r="BG74">
            <v>0</v>
          </cell>
          <cell r="BH74">
            <v>4777883.457392076</v>
          </cell>
          <cell r="BI74">
            <v>0</v>
          </cell>
          <cell r="BJ74">
            <v>4862986.0728940926</v>
          </cell>
        </row>
        <row r="75">
          <cell r="E75" t="str">
            <v>14028</v>
          </cell>
          <cell r="F75" t="str">
            <v>Hoquiam School District</v>
          </cell>
          <cell r="G75">
            <v>0</v>
          </cell>
          <cell r="H75">
            <v>2120363.84</v>
          </cell>
          <cell r="J75" t="str">
            <v>14028</v>
          </cell>
          <cell r="K75" t="str">
            <v>Hoquiam School District</v>
          </cell>
          <cell r="L75">
            <v>0</v>
          </cell>
          <cell r="M75">
            <v>2168516.4721874748</v>
          </cell>
          <cell r="N75">
            <v>0</v>
          </cell>
          <cell r="O75">
            <v>2208988.4142558328</v>
          </cell>
          <cell r="P75">
            <v>0</v>
          </cell>
          <cell r="Q75">
            <v>2248341.0645523835</v>
          </cell>
          <cell r="S75" t="str">
            <v>14028</v>
          </cell>
          <cell r="T75" t="str">
            <v>Hoquiam School District</v>
          </cell>
          <cell r="U75">
            <v>0</v>
          </cell>
          <cell r="V75">
            <v>2199989.5819562171</v>
          </cell>
          <cell r="W75">
            <v>0</v>
          </cell>
          <cell r="X75">
            <v>2264313.9625078891</v>
          </cell>
          <cell r="Y75">
            <v>0</v>
          </cell>
          <cell r="Z75">
            <v>2322282.540909579</v>
          </cell>
          <cell r="AB75" t="str">
            <v>14028</v>
          </cell>
          <cell r="AC75" t="str">
            <v>Hoquiam School District</v>
          </cell>
          <cell r="AD75">
            <v>0</v>
          </cell>
          <cell r="AE75">
            <v>2166840.5961778378</v>
          </cell>
          <cell r="AF75">
            <v>0</v>
          </cell>
          <cell r="AG75">
            <v>2201467.8410283835</v>
          </cell>
          <cell r="AH75">
            <v>0</v>
          </cell>
          <cell r="AI75">
            <v>2240691.8598484471</v>
          </cell>
          <cell r="AK75" t="str">
            <v>14028</v>
          </cell>
          <cell r="AL75" t="str">
            <v>Hoquiam School District</v>
          </cell>
          <cell r="AM75">
            <v>0</v>
          </cell>
          <cell r="AN75">
            <v>2242346.0423741671</v>
          </cell>
          <cell r="AO75">
            <v>0</v>
          </cell>
          <cell r="AP75">
            <v>2284192.856892331</v>
          </cell>
          <cell r="AQ75">
            <v>0</v>
          </cell>
          <cell r="AR75">
            <v>2324882.3561749817</v>
          </cell>
          <cell r="AT75" t="str">
            <v>14028</v>
          </cell>
          <cell r="AU75" t="str">
            <v>Hoquiam School District</v>
          </cell>
          <cell r="AV75">
            <v>0</v>
          </cell>
          <cell r="AW75">
            <v>2274890.6897710813</v>
          </cell>
          <cell r="AX75">
            <v>0</v>
          </cell>
          <cell r="AY75">
            <v>2341401.9490797478</v>
          </cell>
          <cell r="AZ75">
            <v>0</v>
          </cell>
          <cell r="BA75">
            <v>2401341.0562323621</v>
          </cell>
          <cell r="BC75" t="str">
            <v>14028</v>
          </cell>
          <cell r="BD75" t="str">
            <v>Hoquiam School District</v>
          </cell>
          <cell r="BE75">
            <v>0</v>
          </cell>
          <cell r="BF75">
            <v>2240613.2351762257</v>
          </cell>
          <cell r="BG75">
            <v>0</v>
          </cell>
          <cell r="BH75">
            <v>2276416.802252112</v>
          </cell>
          <cell r="BI75">
            <v>0</v>
          </cell>
          <cell r="BJ75">
            <v>2316973.3003180511</v>
          </cell>
        </row>
        <row r="76">
          <cell r="E76" t="str">
            <v>14064</v>
          </cell>
          <cell r="F76" t="str">
            <v>North Beach School District</v>
          </cell>
          <cell r="G76">
            <v>0</v>
          </cell>
          <cell r="H76">
            <v>912162.83</v>
          </cell>
          <cell r="J76" t="str">
            <v>14064</v>
          </cell>
          <cell r="K76" t="str">
            <v>North Beach School District</v>
          </cell>
          <cell r="L76">
            <v>0</v>
          </cell>
          <cell r="M76">
            <v>872146.12463237741</v>
          </cell>
          <cell r="N76">
            <v>0</v>
          </cell>
          <cell r="O76">
            <v>888414.27910451626</v>
          </cell>
          <cell r="P76">
            <v>0</v>
          </cell>
          <cell r="Q76">
            <v>904232.56458315172</v>
          </cell>
          <cell r="S76" t="str">
            <v>14064</v>
          </cell>
          <cell r="T76" t="str">
            <v>North Beach School District</v>
          </cell>
          <cell r="U76">
            <v>0</v>
          </cell>
          <cell r="V76">
            <v>884813.36603302846</v>
          </cell>
          <cell r="W76">
            <v>0</v>
          </cell>
          <cell r="X76">
            <v>910661.60505383939</v>
          </cell>
          <cell r="Y76">
            <v>0</v>
          </cell>
          <cell r="Z76">
            <v>933974.94764157012</v>
          </cell>
          <cell r="AB76" t="str">
            <v>14064</v>
          </cell>
          <cell r="AC76" t="str">
            <v>North Beach School District</v>
          </cell>
          <cell r="AD76">
            <v>0</v>
          </cell>
          <cell r="AE76">
            <v>857828.10122469778</v>
          </cell>
          <cell r="AF76">
            <v>0</v>
          </cell>
          <cell r="AG76">
            <v>871302.27886140556</v>
          </cell>
          <cell r="AH76">
            <v>0</v>
          </cell>
          <cell r="AI76">
            <v>886823.13124487654</v>
          </cell>
          <cell r="AK76" t="str">
            <v>14064</v>
          </cell>
          <cell r="AL76" t="str">
            <v>North Beach School District</v>
          </cell>
          <cell r="AM76">
            <v>0</v>
          </cell>
          <cell r="AN76">
            <v>903868.792008352</v>
          </cell>
          <cell r="AO76">
            <v>0</v>
          </cell>
          <cell r="AP76">
            <v>920727.32202580303</v>
          </cell>
          <cell r="AQ76">
            <v>0</v>
          </cell>
          <cell r="AR76">
            <v>937119.6571872927</v>
          </cell>
          <cell r="AT76" t="str">
            <v>14064</v>
          </cell>
          <cell r="AU76" t="str">
            <v>North Beach School District</v>
          </cell>
          <cell r="AV76">
            <v>0</v>
          </cell>
          <cell r="AW76">
            <v>916996.77978727408</v>
          </cell>
          <cell r="AX76">
            <v>0</v>
          </cell>
          <cell r="AY76">
            <v>943783.81890222663</v>
          </cell>
          <cell r="AZ76">
            <v>0</v>
          </cell>
          <cell r="BA76">
            <v>967943.77566741861</v>
          </cell>
          <cell r="BC76" t="str">
            <v>14064</v>
          </cell>
          <cell r="BD76" t="str">
            <v>North Beach School District</v>
          </cell>
          <cell r="BE76">
            <v>0</v>
          </cell>
          <cell r="BF76">
            <v>889031.16381750058</v>
          </cell>
          <cell r="BG76">
            <v>0</v>
          </cell>
          <cell r="BH76">
            <v>902994.32285548083</v>
          </cell>
          <cell r="BI76">
            <v>0</v>
          </cell>
          <cell r="BJ76">
            <v>919078.4309976364</v>
          </cell>
        </row>
        <row r="77">
          <cell r="E77" t="str">
            <v>14065</v>
          </cell>
          <cell r="F77" t="str">
            <v>McCleary School District</v>
          </cell>
          <cell r="G77">
            <v>0</v>
          </cell>
          <cell r="H77">
            <v>464176.12999999995</v>
          </cell>
          <cell r="J77" t="str">
            <v>14065</v>
          </cell>
          <cell r="K77" t="str">
            <v>McCleary School District</v>
          </cell>
          <cell r="L77">
            <v>0</v>
          </cell>
          <cell r="M77">
            <v>437497.84463646339</v>
          </cell>
          <cell r="N77">
            <v>0</v>
          </cell>
          <cell r="O77">
            <v>445643.11203538248</v>
          </cell>
          <cell r="P77">
            <v>0</v>
          </cell>
          <cell r="Q77">
            <v>453563.21184767463</v>
          </cell>
          <cell r="S77" t="str">
            <v>14065</v>
          </cell>
          <cell r="T77" t="str">
            <v>McCleary School District</v>
          </cell>
          <cell r="U77">
            <v>0</v>
          </cell>
          <cell r="V77">
            <v>443853.85432985728</v>
          </cell>
          <cell r="W77">
            <v>0</v>
          </cell>
          <cell r="X77">
            <v>456810.76369888335</v>
          </cell>
          <cell r="Y77">
            <v>0</v>
          </cell>
          <cell r="Z77">
            <v>468487.82652373915</v>
          </cell>
          <cell r="AB77" t="str">
            <v>14065</v>
          </cell>
          <cell r="AC77" t="str">
            <v>McCleary School District</v>
          </cell>
          <cell r="AD77">
            <v>0</v>
          </cell>
          <cell r="AE77">
            <v>430787.04593556782</v>
          </cell>
          <cell r="AF77">
            <v>0</v>
          </cell>
          <cell r="AG77">
            <v>435458.84287111502</v>
          </cell>
          <cell r="AH77">
            <v>0</v>
          </cell>
          <cell r="AI77">
            <v>443201.59031316632</v>
          </cell>
          <cell r="AK77" t="str">
            <v>14065</v>
          </cell>
          <cell r="AL77" t="str">
            <v>McCleary School District</v>
          </cell>
          <cell r="AM77">
            <v>0</v>
          </cell>
          <cell r="AN77">
            <v>451586.83607782214</v>
          </cell>
          <cell r="AO77">
            <v>0</v>
          </cell>
          <cell r="AP77">
            <v>459993.87656472082</v>
          </cell>
          <cell r="AQ77">
            <v>0</v>
          </cell>
          <cell r="AR77">
            <v>468168.51301570528</v>
          </cell>
          <cell r="AT77" t="str">
            <v>14065</v>
          </cell>
          <cell r="AU77" t="str">
            <v>McCleary School District</v>
          </cell>
          <cell r="AV77">
            <v>0</v>
          </cell>
          <cell r="AW77">
            <v>458147.5316131431</v>
          </cell>
          <cell r="AX77">
            <v>0</v>
          </cell>
          <cell r="AY77">
            <v>471521.1526591049</v>
          </cell>
          <cell r="AZ77">
            <v>0</v>
          </cell>
          <cell r="BA77">
            <v>483573.71848314255</v>
          </cell>
          <cell r="BC77" t="str">
            <v>14065</v>
          </cell>
          <cell r="BD77" t="str">
            <v>McCleary School District</v>
          </cell>
          <cell r="BE77">
            <v>0</v>
          </cell>
          <cell r="BF77">
            <v>444660.36532925681</v>
          </cell>
          <cell r="BG77">
            <v>0</v>
          </cell>
          <cell r="BH77">
            <v>449482.30475250114</v>
          </cell>
          <cell r="BI77">
            <v>0</v>
          </cell>
          <cell r="BJ77">
            <v>457473.88907222461</v>
          </cell>
        </row>
        <row r="78">
          <cell r="E78" t="str">
            <v>14066</v>
          </cell>
          <cell r="F78" t="str">
            <v>Montesano School District</v>
          </cell>
          <cell r="G78">
            <v>0</v>
          </cell>
          <cell r="H78">
            <v>1930859.42</v>
          </cell>
          <cell r="J78" t="str">
            <v>14066</v>
          </cell>
          <cell r="K78" t="str">
            <v>Montesano School District</v>
          </cell>
          <cell r="L78">
            <v>0</v>
          </cell>
          <cell r="M78">
            <v>1760892.6475131754</v>
          </cell>
          <cell r="N78">
            <v>0</v>
          </cell>
          <cell r="O78">
            <v>1793828.4402191534</v>
          </cell>
          <cell r="P78">
            <v>0</v>
          </cell>
          <cell r="Q78">
            <v>1825853.4436750675</v>
          </cell>
          <cell r="S78" t="str">
            <v>14066</v>
          </cell>
          <cell r="T78" t="str">
            <v>Montesano School District</v>
          </cell>
          <cell r="U78">
            <v>0</v>
          </cell>
          <cell r="V78">
            <v>1786449.8006205545</v>
          </cell>
          <cell r="W78">
            <v>0</v>
          </cell>
          <cell r="X78">
            <v>1838744.3071213067</v>
          </cell>
          <cell r="Y78">
            <v>0</v>
          </cell>
          <cell r="Z78">
            <v>1885899.4270204331</v>
          </cell>
          <cell r="AB78" t="str">
            <v>14066</v>
          </cell>
          <cell r="AC78" t="str">
            <v>Montesano School District</v>
          </cell>
          <cell r="AD78">
            <v>0</v>
          </cell>
          <cell r="AE78">
            <v>1748287.8383763125</v>
          </cell>
          <cell r="AF78">
            <v>0</v>
          </cell>
          <cell r="AG78">
            <v>1783293.7196739418</v>
          </cell>
          <cell r="AH78">
            <v>0</v>
          </cell>
          <cell r="AI78">
            <v>1815138.5425356589</v>
          </cell>
          <cell r="AK78" t="str">
            <v>14066</v>
          </cell>
          <cell r="AL78" t="str">
            <v>Montesano School District</v>
          </cell>
          <cell r="AM78">
            <v>0</v>
          </cell>
          <cell r="AN78">
            <v>1818122.2864446412</v>
          </cell>
          <cell r="AO78">
            <v>0</v>
          </cell>
          <cell r="AP78">
            <v>1852126.3456534953</v>
          </cell>
          <cell r="AQ78">
            <v>0</v>
          </cell>
          <cell r="AR78">
            <v>1885190.074327043</v>
          </cell>
          <cell r="AT78" t="str">
            <v>14066</v>
          </cell>
          <cell r="AU78" t="str">
            <v>Montesano School District</v>
          </cell>
          <cell r="AV78">
            <v>0</v>
          </cell>
          <cell r="AW78">
            <v>1844510.0564020951</v>
          </cell>
          <cell r="AX78">
            <v>0</v>
          </cell>
          <cell r="AY78">
            <v>1898501.9408607469</v>
          </cell>
          <cell r="AZ78">
            <v>0</v>
          </cell>
          <cell r="BA78">
            <v>1947187.4340148121</v>
          </cell>
          <cell r="BC78" t="str">
            <v>14066</v>
          </cell>
          <cell r="BD78" t="str">
            <v>Montesano School District</v>
          </cell>
          <cell r="BE78">
            <v>0</v>
          </cell>
          <cell r="BF78">
            <v>1805108.6425942415</v>
          </cell>
          <cell r="BG78">
            <v>0</v>
          </cell>
          <cell r="BH78">
            <v>1841249.9333452806</v>
          </cell>
          <cell r="BI78">
            <v>0</v>
          </cell>
          <cell r="BJ78">
            <v>1874127.6372995188</v>
          </cell>
        </row>
        <row r="79">
          <cell r="E79" t="str">
            <v>14068</v>
          </cell>
          <cell r="F79" t="str">
            <v>Elma School District</v>
          </cell>
          <cell r="G79">
            <v>0</v>
          </cell>
          <cell r="H79">
            <v>2118401.5499999998</v>
          </cell>
          <cell r="J79" t="str">
            <v>14068</v>
          </cell>
          <cell r="K79" t="str">
            <v>Elma School District</v>
          </cell>
          <cell r="L79">
            <v>0</v>
          </cell>
          <cell r="M79">
            <v>1983433.1971866726</v>
          </cell>
          <cell r="N79">
            <v>0</v>
          </cell>
          <cell r="O79">
            <v>2020541.4490371002</v>
          </cell>
          <cell r="P79">
            <v>0</v>
          </cell>
          <cell r="Q79">
            <v>2056623.4665036404</v>
          </cell>
          <cell r="S79" t="str">
            <v>14068</v>
          </cell>
          <cell r="T79" t="str">
            <v>Elma School District</v>
          </cell>
          <cell r="U79">
            <v>0</v>
          </cell>
          <cell r="V79">
            <v>2012226.0832615809</v>
          </cell>
          <cell r="W79">
            <v>0</v>
          </cell>
          <cell r="X79">
            <v>2071150.0498701539</v>
          </cell>
          <cell r="Y79">
            <v>0</v>
          </cell>
          <cell r="Z79">
            <v>2124281.7775835427</v>
          </cell>
          <cell r="AB79" t="str">
            <v>14068</v>
          </cell>
          <cell r="AC79" t="str">
            <v>Elma School District</v>
          </cell>
          <cell r="AD79">
            <v>0</v>
          </cell>
          <cell r="AE79">
            <v>1979312.2705869777</v>
          </cell>
          <cell r="AF79">
            <v>0</v>
          </cell>
          <cell r="AG79">
            <v>2015277.2382643458</v>
          </cell>
          <cell r="AH79">
            <v>0</v>
          </cell>
          <cell r="AI79">
            <v>2051270.5212941759</v>
          </cell>
          <cell r="AK79" t="str">
            <v>14068</v>
          </cell>
          <cell r="AL79" t="str">
            <v>Elma School District</v>
          </cell>
          <cell r="AM79">
            <v>0</v>
          </cell>
          <cell r="AN79">
            <v>2051176.5988559008</v>
          </cell>
          <cell r="AO79">
            <v>0</v>
          </cell>
          <cell r="AP79">
            <v>2089549.6953750693</v>
          </cell>
          <cell r="AQ79">
            <v>0</v>
          </cell>
          <cell r="AR79">
            <v>2126861.5780374673</v>
          </cell>
          <cell r="AT79" t="str">
            <v>14068</v>
          </cell>
          <cell r="AU79" t="str">
            <v>Elma School District</v>
          </cell>
          <cell r="AV79">
            <v>0</v>
          </cell>
          <cell r="AW79">
            <v>2080952.8948404163</v>
          </cell>
          <cell r="AX79">
            <v>0</v>
          </cell>
          <cell r="AY79">
            <v>2141886.7488377262</v>
          </cell>
          <cell r="AZ79">
            <v>0</v>
          </cell>
          <cell r="BA79">
            <v>2196830.5648824065</v>
          </cell>
          <cell r="BC79" t="str">
            <v>14068</v>
          </cell>
          <cell r="BD79" t="str">
            <v>Elma School District</v>
          </cell>
          <cell r="BE79">
            <v>0</v>
          </cell>
          <cell r="BF79">
            <v>2046915.2093731549</v>
          </cell>
          <cell r="BG79">
            <v>0</v>
          </cell>
          <cell r="BH79">
            <v>2084106.0525730753</v>
          </cell>
          <cell r="BI79">
            <v>0</v>
          </cell>
          <cell r="BJ79">
            <v>2121326.1762618045</v>
          </cell>
        </row>
        <row r="80">
          <cell r="E80" t="str">
            <v>14077</v>
          </cell>
          <cell r="F80" t="str">
            <v>Taholah School District</v>
          </cell>
          <cell r="G80">
            <v>0</v>
          </cell>
          <cell r="H80">
            <v>202673.10000000003</v>
          </cell>
          <cell r="J80" t="str">
            <v>14077</v>
          </cell>
          <cell r="K80" t="str">
            <v>Taholah School District</v>
          </cell>
          <cell r="L80">
            <v>0</v>
          </cell>
          <cell r="M80">
            <v>190921.52939314677</v>
          </cell>
          <cell r="N80">
            <v>0</v>
          </cell>
          <cell r="O80">
            <v>194487.84709090603</v>
          </cell>
          <cell r="P80">
            <v>0</v>
          </cell>
          <cell r="Q80">
            <v>197955.53072821625</v>
          </cell>
          <cell r="S80" t="str">
            <v>14077</v>
          </cell>
          <cell r="T80" t="str">
            <v>Taholah School District</v>
          </cell>
          <cell r="U80">
            <v>0</v>
          </cell>
          <cell r="V80">
            <v>193690.97897523723</v>
          </cell>
          <cell r="W80">
            <v>0</v>
          </cell>
          <cell r="X80">
            <v>199355.87262616199</v>
          </cell>
          <cell r="Y80">
            <v>0</v>
          </cell>
          <cell r="Z80">
            <v>204463.85053118173</v>
          </cell>
          <cell r="AB80" t="str">
            <v>14077</v>
          </cell>
          <cell r="AC80" t="str">
            <v>Taholah School District</v>
          </cell>
          <cell r="AD80">
            <v>0</v>
          </cell>
          <cell r="AE80">
            <v>190925.43430671963</v>
          </cell>
          <cell r="AF80">
            <v>0</v>
          </cell>
          <cell r="AG80">
            <v>195224.04804430433</v>
          </cell>
          <cell r="AH80">
            <v>0</v>
          </cell>
          <cell r="AI80">
            <v>198704.71895180835</v>
          </cell>
          <cell r="AK80" t="str">
            <v>14077</v>
          </cell>
          <cell r="AL80" t="str">
            <v>Taholah School District</v>
          </cell>
          <cell r="AM80">
            <v>0</v>
          </cell>
          <cell r="AN80">
            <v>198401.84128027019</v>
          </cell>
          <cell r="AO80">
            <v>0</v>
          </cell>
          <cell r="AP80">
            <v>202107.51200586962</v>
          </cell>
          <cell r="AQ80">
            <v>0</v>
          </cell>
          <cell r="AR80">
            <v>205710.69456823493</v>
          </cell>
          <cell r="AT80" t="str">
            <v>14077</v>
          </cell>
          <cell r="AU80" t="str">
            <v>Taholah School District</v>
          </cell>
          <cell r="AV80">
            <v>0</v>
          </cell>
          <cell r="AW80">
            <v>201279.79819664019</v>
          </cell>
          <cell r="AX80">
            <v>0</v>
          </cell>
          <cell r="AY80">
            <v>207166.25784610622</v>
          </cell>
          <cell r="AZ80">
            <v>0</v>
          </cell>
          <cell r="BA80">
            <v>212473.98647521815</v>
          </cell>
          <cell r="BC80" t="str">
            <v>14077</v>
          </cell>
          <cell r="BD80" t="str">
            <v>Taholah School District</v>
          </cell>
          <cell r="BE80">
            <v>0</v>
          </cell>
          <cell r="BF80">
            <v>198405.89877742529</v>
          </cell>
          <cell r="BG80">
            <v>0</v>
          </cell>
          <cell r="BH80">
            <v>202872.47983890388</v>
          </cell>
          <cell r="BI80">
            <v>0</v>
          </cell>
          <cell r="BJ80">
            <v>206489.15714600062</v>
          </cell>
        </row>
        <row r="81">
          <cell r="E81" t="str">
            <v>14097</v>
          </cell>
          <cell r="F81" t="str">
            <v>Lake Quinault School District</v>
          </cell>
          <cell r="G81">
            <v>49.55</v>
          </cell>
          <cell r="H81">
            <v>0</v>
          </cell>
          <cell r="J81" t="str">
            <v>14097</v>
          </cell>
          <cell r="K81" t="str">
            <v>Lake Quinault School District</v>
          </cell>
          <cell r="L81">
            <v>246331.55366071459</v>
          </cell>
          <cell r="M81">
            <v>0</v>
          </cell>
          <cell r="N81">
            <v>250927.04526479106</v>
          </cell>
          <cell r="O81">
            <v>0</v>
          </cell>
          <cell r="P81">
            <v>255395.45775539894</v>
          </cell>
          <cell r="Q81">
            <v>0</v>
          </cell>
          <cell r="S81" t="str">
            <v>14097</v>
          </cell>
          <cell r="T81" t="str">
            <v>Lake Quinault School District</v>
          </cell>
          <cell r="U81">
            <v>249906.53113484365</v>
          </cell>
          <cell r="V81">
            <v>0</v>
          </cell>
          <cell r="W81">
            <v>257218.27254394512</v>
          </cell>
          <cell r="X81">
            <v>0</v>
          </cell>
          <cell r="Y81">
            <v>263789.89961453911</v>
          </cell>
          <cell r="Z81">
            <v>0</v>
          </cell>
          <cell r="AB81" t="str">
            <v>14097</v>
          </cell>
          <cell r="AC81" t="str">
            <v>Lake Quinault School District</v>
          </cell>
          <cell r="AD81">
            <v>242385.94202878923</v>
          </cell>
          <cell r="AE81">
            <v>0</v>
          </cell>
          <cell r="AF81">
            <v>246479.5388896892</v>
          </cell>
          <cell r="AG81">
            <v>0</v>
          </cell>
          <cell r="AH81">
            <v>250870.84698311097</v>
          </cell>
          <cell r="AI81">
            <v>0</v>
          </cell>
          <cell r="AK81" t="str">
            <v>14097</v>
          </cell>
          <cell r="AL81" t="str">
            <v>Lake Quinault School District</v>
          </cell>
          <cell r="AM81">
            <v>254394.78006680839</v>
          </cell>
          <cell r="AN81">
            <v>0</v>
          </cell>
          <cell r="AO81">
            <v>259140.35206828511</v>
          </cell>
          <cell r="AP81">
            <v>0</v>
          </cell>
          <cell r="AQ81">
            <v>263754.69478358177</v>
          </cell>
          <cell r="AR81">
            <v>0</v>
          </cell>
          <cell r="AT81" t="str">
            <v>14097</v>
          </cell>
          <cell r="AU81" t="str">
            <v>Lake Quinault School District</v>
          </cell>
          <cell r="AV81">
            <v>258086.77814447475</v>
          </cell>
          <cell r="AW81">
            <v>0</v>
          </cell>
          <cell r="AX81">
            <v>265637.50236419169</v>
          </cell>
          <cell r="AY81">
            <v>0</v>
          </cell>
          <cell r="AZ81">
            <v>272423.89185993484</v>
          </cell>
          <cell r="BA81">
            <v>0</v>
          </cell>
          <cell r="BC81" t="str">
            <v>14097</v>
          </cell>
          <cell r="BD81" t="str">
            <v>Lake Quinault School District</v>
          </cell>
          <cell r="BE81">
            <v>250320.31193535621</v>
          </cell>
          <cell r="BF81">
            <v>0</v>
          </cell>
          <cell r="BG81">
            <v>254547.59822420223</v>
          </cell>
          <cell r="BH81">
            <v>0</v>
          </cell>
          <cell r="BI81">
            <v>259082.31845294006</v>
          </cell>
          <cell r="BJ81">
            <v>0</v>
          </cell>
        </row>
        <row r="82">
          <cell r="E82" t="str">
            <v>14099</v>
          </cell>
          <cell r="F82" t="str">
            <v>Cosmopolis School District</v>
          </cell>
          <cell r="G82">
            <v>0</v>
          </cell>
          <cell r="H82">
            <v>247294.62</v>
          </cell>
          <cell r="J82" t="str">
            <v>14099</v>
          </cell>
          <cell r="K82" t="str">
            <v>Cosmopolis School District</v>
          </cell>
          <cell r="L82">
            <v>0</v>
          </cell>
          <cell r="M82">
            <v>239019.36414974151</v>
          </cell>
          <cell r="N82">
            <v>0</v>
          </cell>
          <cell r="O82">
            <v>243466.71295401454</v>
          </cell>
          <cell r="P82">
            <v>0</v>
          </cell>
          <cell r="Q82">
            <v>247791.12133100379</v>
          </cell>
          <cell r="S82" t="str">
            <v>14099</v>
          </cell>
          <cell r="T82" t="str">
            <v>Cosmopolis School District</v>
          </cell>
          <cell r="U82">
            <v>0</v>
          </cell>
          <cell r="V82">
            <v>242479.89695182542</v>
          </cell>
          <cell r="W82">
            <v>0</v>
          </cell>
          <cell r="X82">
            <v>249563.64726467244</v>
          </cell>
          <cell r="Y82">
            <v>0</v>
          </cell>
          <cell r="Z82">
            <v>255944.8946916025</v>
          </cell>
          <cell r="AB82" t="str">
            <v>14099</v>
          </cell>
          <cell r="AC82" t="str">
            <v>Cosmopolis School District</v>
          </cell>
          <cell r="AD82">
            <v>0</v>
          </cell>
          <cell r="AE82">
            <v>233273.65312834975</v>
          </cell>
          <cell r="AF82">
            <v>0</v>
          </cell>
          <cell r="AG82">
            <v>236053.64690023876</v>
          </cell>
          <cell r="AH82">
            <v>0</v>
          </cell>
          <cell r="AI82">
            <v>240248.95837751415</v>
          </cell>
          <cell r="AK82" t="str">
            <v>14099</v>
          </cell>
          <cell r="AL82" t="str">
            <v>Cosmopolis School District</v>
          </cell>
          <cell r="AM82">
            <v>0</v>
          </cell>
          <cell r="AN82">
            <v>246216.61080964361</v>
          </cell>
          <cell r="AO82">
            <v>0</v>
          </cell>
          <cell r="AP82">
            <v>250797.63735597796</v>
          </cell>
          <cell r="AQ82">
            <v>0</v>
          </cell>
          <cell r="AR82">
            <v>255252.02815013929</v>
          </cell>
          <cell r="AT82" t="str">
            <v>14099</v>
          </cell>
          <cell r="AU82" t="str">
            <v>Cosmopolis School District</v>
          </cell>
          <cell r="AV82">
            <v>0</v>
          </cell>
          <cell r="AW82">
            <v>249781.34615091624</v>
          </cell>
          <cell r="AX82">
            <v>0</v>
          </cell>
          <cell r="AY82">
            <v>257078.15394095937</v>
          </cell>
          <cell r="AZ82">
            <v>0</v>
          </cell>
          <cell r="BA82">
            <v>263651.30867337633</v>
          </cell>
          <cell r="BC82" t="str">
            <v>14099</v>
          </cell>
          <cell r="BD82" t="str">
            <v>Cosmopolis School District</v>
          </cell>
          <cell r="BE82">
            <v>0</v>
          </cell>
          <cell r="BF82">
            <v>240298.1960697716</v>
          </cell>
          <cell r="BG82">
            <v>0</v>
          </cell>
          <cell r="BH82">
            <v>243161.75047670992</v>
          </cell>
          <cell r="BI82">
            <v>0</v>
          </cell>
          <cell r="BJ82">
            <v>247483.16399594501</v>
          </cell>
        </row>
        <row r="83">
          <cell r="E83" t="str">
            <v>14104</v>
          </cell>
          <cell r="F83" t="str">
            <v>Satsop School District</v>
          </cell>
          <cell r="G83">
            <v>0</v>
          </cell>
          <cell r="H83">
            <v>66766.03</v>
          </cell>
          <cell r="J83" t="str">
            <v>14104</v>
          </cell>
          <cell r="K83" t="str">
            <v>Satsop School District</v>
          </cell>
          <cell r="L83">
            <v>0</v>
          </cell>
          <cell r="M83">
            <v>63403.234391056088</v>
          </cell>
          <cell r="N83">
            <v>0</v>
          </cell>
          <cell r="O83">
            <v>64583.923452929324</v>
          </cell>
          <cell r="P83">
            <v>0</v>
          </cell>
          <cell r="Q83">
            <v>65731.973585307773</v>
          </cell>
          <cell r="S83" t="str">
            <v>14104</v>
          </cell>
          <cell r="T83" t="str">
            <v>Satsop School District</v>
          </cell>
          <cell r="U83">
            <v>0</v>
          </cell>
          <cell r="V83">
            <v>63403.234391056088</v>
          </cell>
          <cell r="W83">
            <v>0</v>
          </cell>
          <cell r="X83">
            <v>64583.923452929324</v>
          </cell>
          <cell r="Y83">
            <v>0</v>
          </cell>
          <cell r="Z83">
            <v>65731.973585307773</v>
          </cell>
          <cell r="AB83" t="str">
            <v>14104</v>
          </cell>
          <cell r="AC83" t="str">
            <v>Satsop School District</v>
          </cell>
          <cell r="AD83">
            <v>0</v>
          </cell>
          <cell r="AE83">
            <v>63624.830707563931</v>
          </cell>
          <cell r="AF83">
            <v>0</v>
          </cell>
          <cell r="AG83">
            <v>65532.631346551003</v>
          </cell>
          <cell r="AH83">
            <v>0</v>
          </cell>
          <cell r="AI83">
            <v>66697.203091980889</v>
          </cell>
          <cell r="AK83" t="str">
            <v>14104</v>
          </cell>
          <cell r="AL83" t="str">
            <v>Satsop School District</v>
          </cell>
          <cell r="AM83">
            <v>0</v>
          </cell>
          <cell r="AN83">
            <v>65989.055519863439</v>
          </cell>
          <cell r="AO83">
            <v>0</v>
          </cell>
          <cell r="AP83">
            <v>67217.78802259342</v>
          </cell>
          <cell r="AQ83">
            <v>0</v>
          </cell>
          <cell r="AR83">
            <v>68412.553484533724</v>
          </cell>
          <cell r="AT83" t="str">
            <v>14104</v>
          </cell>
          <cell r="AU83" t="str">
            <v>Satsop School District</v>
          </cell>
          <cell r="AV83">
            <v>0</v>
          </cell>
          <cell r="AW83">
            <v>65989.055519863439</v>
          </cell>
          <cell r="AX83">
            <v>0</v>
          </cell>
          <cell r="AY83">
            <v>67217.78802259342</v>
          </cell>
          <cell r="AZ83">
            <v>0</v>
          </cell>
          <cell r="BA83">
            <v>68412.553484533724</v>
          </cell>
          <cell r="BC83" t="str">
            <v>14104</v>
          </cell>
          <cell r="BD83" t="str">
            <v>Satsop School District</v>
          </cell>
          <cell r="BE83">
            <v>0</v>
          </cell>
          <cell r="BF83">
            <v>66219.668816260397</v>
          </cell>
          <cell r="BG83">
            <v>0</v>
          </cell>
          <cell r="BH83">
            <v>68205.099806984799</v>
          </cell>
          <cell r="BI83">
            <v>0</v>
          </cell>
          <cell r="BJ83">
            <v>69417.059163244441</v>
          </cell>
        </row>
        <row r="84">
          <cell r="E84" t="str">
            <v>14117</v>
          </cell>
          <cell r="F84" t="str">
            <v>Wishkah Valley School District</v>
          </cell>
          <cell r="G84">
            <v>0</v>
          </cell>
          <cell r="H84">
            <v>124626.35</v>
          </cell>
          <cell r="J84" t="str">
            <v>14117</v>
          </cell>
          <cell r="K84" t="str">
            <v>Wishkah Valley School District</v>
          </cell>
          <cell r="L84">
            <v>0</v>
          </cell>
          <cell r="M84">
            <v>111558.11611711264</v>
          </cell>
          <cell r="N84">
            <v>0</v>
          </cell>
          <cell r="O84">
            <v>113640.8275815024</v>
          </cell>
          <cell r="P84">
            <v>0</v>
          </cell>
          <cell r="Q84">
            <v>115665.93933809707</v>
          </cell>
          <cell r="S84" t="str">
            <v>14117</v>
          </cell>
          <cell r="T84" t="str">
            <v>Wishkah Valley School District</v>
          </cell>
          <cell r="U84">
            <v>0</v>
          </cell>
          <cell r="V84">
            <v>113182.54272840722</v>
          </cell>
          <cell r="W84">
            <v>0</v>
          </cell>
          <cell r="X84">
            <v>116488.88002385682</v>
          </cell>
          <cell r="Y84">
            <v>0</v>
          </cell>
          <cell r="Z84">
            <v>119472.63597665011</v>
          </cell>
          <cell r="AB84" t="str">
            <v>14117</v>
          </cell>
          <cell r="AC84" t="str">
            <v>Wishkah Valley School District</v>
          </cell>
          <cell r="AD84">
            <v>0</v>
          </cell>
          <cell r="AE84">
            <v>110028.71817550664</v>
          </cell>
          <cell r="AF84">
            <v>0</v>
          </cell>
          <cell r="AG84">
            <v>112819.47362208177</v>
          </cell>
          <cell r="AH84">
            <v>0</v>
          </cell>
          <cell r="AI84">
            <v>114830.07764689148</v>
          </cell>
          <cell r="AK84" t="str">
            <v>14117</v>
          </cell>
          <cell r="AL84" t="str">
            <v>Wishkah Valley School District</v>
          </cell>
          <cell r="AM84">
            <v>0</v>
          </cell>
          <cell r="AN84">
            <v>116109.35198542554</v>
          </cell>
          <cell r="AO84">
            <v>0</v>
          </cell>
          <cell r="AP84">
            <v>118276.81110124379</v>
          </cell>
          <cell r="AQ84">
            <v>0</v>
          </cell>
          <cell r="AR84">
            <v>120384.32671847209</v>
          </cell>
          <cell r="AT84" t="str">
            <v>14117</v>
          </cell>
          <cell r="AU84" t="str">
            <v>Wishkah Valley School District</v>
          </cell>
          <cell r="AV84">
            <v>0</v>
          </cell>
          <cell r="AW84">
            <v>117800.04978557596</v>
          </cell>
          <cell r="AX84">
            <v>0</v>
          </cell>
          <cell r="AY84">
            <v>121241.04979096835</v>
          </cell>
          <cell r="AZ84">
            <v>0</v>
          </cell>
          <cell r="BA84">
            <v>124346.31057076951</v>
          </cell>
          <cell r="BC84" t="str">
            <v>14117</v>
          </cell>
          <cell r="BD84" t="str">
            <v>Wishkah Valley School District</v>
          </cell>
          <cell r="BE84">
            <v>0</v>
          </cell>
          <cell r="BF84">
            <v>114517.72128336914</v>
          </cell>
          <cell r="BG84">
            <v>0</v>
          </cell>
          <cell r="BH84">
            <v>117422.03541238894</v>
          </cell>
          <cell r="BI84">
            <v>0</v>
          </cell>
          <cell r="BJ84">
            <v>119514.45296344496</v>
          </cell>
        </row>
        <row r="85">
          <cell r="E85" t="str">
            <v>14172</v>
          </cell>
          <cell r="F85" t="str">
            <v>Ocosta School District</v>
          </cell>
          <cell r="G85">
            <v>0</v>
          </cell>
          <cell r="H85">
            <v>828732.69</v>
          </cell>
          <cell r="J85" t="str">
            <v>14172</v>
          </cell>
          <cell r="K85" t="str">
            <v>Ocosta School District</v>
          </cell>
          <cell r="L85">
            <v>0</v>
          </cell>
          <cell r="M85">
            <v>797256.61001957639</v>
          </cell>
          <cell r="N85">
            <v>0</v>
          </cell>
          <cell r="O85">
            <v>812134.58778870129</v>
          </cell>
          <cell r="P85">
            <v>0</v>
          </cell>
          <cell r="Q85">
            <v>826601.11701493722</v>
          </cell>
          <cell r="S85" t="str">
            <v>14172</v>
          </cell>
          <cell r="T85" t="str">
            <v>Ocosta School District</v>
          </cell>
          <cell r="U85">
            <v>0</v>
          </cell>
          <cell r="V85">
            <v>808834.7761592078</v>
          </cell>
          <cell r="W85">
            <v>0</v>
          </cell>
          <cell r="X85">
            <v>832483.40420638735</v>
          </cell>
          <cell r="Y85">
            <v>0</v>
          </cell>
          <cell r="Z85">
            <v>853797.8354173007</v>
          </cell>
          <cell r="AB85" t="str">
            <v>14172</v>
          </cell>
          <cell r="AC85" t="str">
            <v>Ocosta School District</v>
          </cell>
          <cell r="AD85">
            <v>0</v>
          </cell>
          <cell r="AE85">
            <v>797554.80146601843</v>
          </cell>
          <cell r="AF85">
            <v>0</v>
          </cell>
          <cell r="AG85">
            <v>814041.05010660714</v>
          </cell>
          <cell r="AH85">
            <v>0</v>
          </cell>
          <cell r="AI85">
            <v>828541.71949840861</v>
          </cell>
          <cell r="AK85" t="str">
            <v>14172</v>
          </cell>
          <cell r="AL85" t="str">
            <v>Ocosta School District</v>
          </cell>
          <cell r="AM85">
            <v>0</v>
          </cell>
          <cell r="AN85">
            <v>824578.08879457286</v>
          </cell>
          <cell r="AO85">
            <v>0</v>
          </cell>
          <cell r="AP85">
            <v>839964.77388661937</v>
          </cell>
          <cell r="AQ85">
            <v>0</v>
          </cell>
          <cell r="AR85">
            <v>854925.94220083137</v>
          </cell>
          <cell r="AT85" t="str">
            <v>14172</v>
          </cell>
          <cell r="AU85" t="str">
            <v>Ocosta School District</v>
          </cell>
          <cell r="AV85">
            <v>0</v>
          </cell>
          <cell r="AW85">
            <v>836553.03094934125</v>
          </cell>
          <cell r="AX85">
            <v>0</v>
          </cell>
          <cell r="AY85">
            <v>861010.90180787991</v>
          </cell>
          <cell r="AZ85">
            <v>0</v>
          </cell>
          <cell r="BA85">
            <v>883054.59949008119</v>
          </cell>
          <cell r="BC85" t="str">
            <v>14172</v>
          </cell>
          <cell r="BD85" t="str">
            <v>Ocosta School District</v>
          </cell>
          <cell r="BE85">
            <v>0</v>
          </cell>
          <cell r="BF85">
            <v>824886.47599307168</v>
          </cell>
          <cell r="BG85">
            <v>0</v>
          </cell>
          <cell r="BH85">
            <v>841936.42190093128</v>
          </cell>
          <cell r="BI85">
            <v>0</v>
          </cell>
          <cell r="BJ85">
            <v>856932.8977001186</v>
          </cell>
        </row>
        <row r="86">
          <cell r="E86" t="str">
            <v>14400</v>
          </cell>
          <cell r="F86" t="str">
            <v>Oakville School District</v>
          </cell>
          <cell r="G86">
            <v>0</v>
          </cell>
          <cell r="H86">
            <v>356330.22</v>
          </cell>
          <cell r="J86" t="str">
            <v>14400</v>
          </cell>
          <cell r="K86" t="str">
            <v>Oakville School District</v>
          </cell>
          <cell r="L86">
            <v>0</v>
          </cell>
          <cell r="M86">
            <v>336030.82764815277</v>
          </cell>
          <cell r="N86">
            <v>0</v>
          </cell>
          <cell r="O86">
            <v>342297.85255868023</v>
          </cell>
          <cell r="P86">
            <v>0</v>
          </cell>
          <cell r="Q86">
            <v>348391.57489724486</v>
          </cell>
          <cell r="S86" t="str">
            <v>14400</v>
          </cell>
          <cell r="T86" t="str">
            <v>Oakville School District</v>
          </cell>
          <cell r="U86">
            <v>0</v>
          </cell>
          <cell r="V86">
            <v>340919.15927934222</v>
          </cell>
          <cell r="W86">
            <v>0</v>
          </cell>
          <cell r="X86">
            <v>350872.82345702132</v>
          </cell>
          <cell r="Y86">
            <v>0</v>
          </cell>
          <cell r="Z86">
            <v>359861.40765524743</v>
          </cell>
          <cell r="AB86" t="str">
            <v>14400</v>
          </cell>
          <cell r="AC86" t="str">
            <v>Oakville School District</v>
          </cell>
          <cell r="AD86">
            <v>0</v>
          </cell>
          <cell r="AE86">
            <v>336716.90298605582</v>
          </cell>
          <cell r="AF86">
            <v>0</v>
          </cell>
          <cell r="AG86">
            <v>341737.0105562419</v>
          </cell>
          <cell r="AH86">
            <v>0</v>
          </cell>
          <cell r="AI86">
            <v>347821.65471817116</v>
          </cell>
          <cell r="AK86" t="str">
            <v>14400</v>
          </cell>
          <cell r="AL86" t="str">
            <v>Oakville School District</v>
          </cell>
          <cell r="AM86">
            <v>0</v>
          </cell>
          <cell r="AN86">
            <v>346166.84534566116</v>
          </cell>
          <cell r="AO86">
            <v>0</v>
          </cell>
          <cell r="AP86">
            <v>352622.53905681334</v>
          </cell>
          <cell r="AQ86">
            <v>0</v>
          </cell>
          <cell r="AR86">
            <v>358899.7129216399</v>
          </cell>
          <cell r="AT86" t="str">
            <v>14400</v>
          </cell>
          <cell r="AU86" t="str">
            <v>Oakville School District</v>
          </cell>
          <cell r="AV86">
            <v>0</v>
          </cell>
          <cell r="AW86">
            <v>351202.6277574565</v>
          </cell>
          <cell r="AX86">
            <v>0</v>
          </cell>
          <cell r="AY86">
            <v>361456.15558360942</v>
          </cell>
          <cell r="AZ86">
            <v>0</v>
          </cell>
          <cell r="BA86">
            <v>370715.49654850771</v>
          </cell>
          <cell r="BC86" t="str">
            <v>14400</v>
          </cell>
          <cell r="BD86" t="str">
            <v>Oakville School District</v>
          </cell>
          <cell r="BE86">
            <v>0</v>
          </cell>
          <cell r="BF86">
            <v>346873.57498332975</v>
          </cell>
          <cell r="BG86">
            <v>0</v>
          </cell>
          <cell r="BH86">
            <v>352044.81290448731</v>
          </cell>
          <cell r="BI86">
            <v>0</v>
          </cell>
          <cell r="BJ86">
            <v>358312.63529414806</v>
          </cell>
        </row>
        <row r="87">
          <cell r="E87" t="str">
            <v>15201</v>
          </cell>
          <cell r="F87" t="str">
            <v>Oak Harbor School District</v>
          </cell>
          <cell r="G87">
            <v>0</v>
          </cell>
          <cell r="H87">
            <v>9247370.9000000004</v>
          </cell>
          <cell r="J87" t="str">
            <v>15201</v>
          </cell>
          <cell r="K87" t="str">
            <v>Oak Harbor School District</v>
          </cell>
          <cell r="L87">
            <v>0</v>
          </cell>
          <cell r="M87">
            <v>8940039.8693118989</v>
          </cell>
          <cell r="N87">
            <v>0</v>
          </cell>
          <cell r="O87">
            <v>9108379.6560383476</v>
          </cell>
          <cell r="P87">
            <v>0</v>
          </cell>
          <cell r="Q87">
            <v>9272064.5948377084</v>
          </cell>
          <cell r="S87" t="str">
            <v>15201</v>
          </cell>
          <cell r="T87" t="str">
            <v>Oak Harbor School District</v>
          </cell>
          <cell r="U87">
            <v>0</v>
          </cell>
          <cell r="V87">
            <v>9069819.1613439228</v>
          </cell>
          <cell r="W87">
            <v>0</v>
          </cell>
          <cell r="X87">
            <v>9336505.2728475276</v>
          </cell>
          <cell r="Y87">
            <v>0</v>
          </cell>
          <cell r="Z87">
            <v>9577031.936948644</v>
          </cell>
          <cell r="AB87" t="str">
            <v>15201</v>
          </cell>
          <cell r="AC87" t="str">
            <v>Oak Harbor School District</v>
          </cell>
          <cell r="AD87">
            <v>0</v>
          </cell>
          <cell r="AE87">
            <v>8890610.145561764</v>
          </cell>
          <cell r="AF87">
            <v>0</v>
          </cell>
          <cell r="AG87">
            <v>9046068.3958668448</v>
          </cell>
          <cell r="AH87">
            <v>0</v>
          </cell>
          <cell r="AI87">
            <v>9208655.3199679703</v>
          </cell>
          <cell r="AK87" t="str">
            <v>15201</v>
          </cell>
          <cell r="AL87" t="str">
            <v>Oak Harbor School District</v>
          </cell>
          <cell r="AM87">
            <v>0</v>
          </cell>
          <cell r="AN87">
            <v>9223813.2624210082</v>
          </cell>
          <cell r="AO87">
            <v>0</v>
          </cell>
          <cell r="AP87">
            <v>9397486.1573535241</v>
          </cell>
          <cell r="AQ87">
            <v>0</v>
          </cell>
          <cell r="AR87">
            <v>9566356.7359074317</v>
          </cell>
          <cell r="AT87" t="str">
            <v>15201</v>
          </cell>
          <cell r="AU87" t="str">
            <v>Oak Harbor School District</v>
          </cell>
          <cell r="AV87">
            <v>0</v>
          </cell>
          <cell r="AW87">
            <v>9357711.9887666889</v>
          </cell>
          <cell r="AX87">
            <v>0</v>
          </cell>
          <cell r="AY87">
            <v>9632852.6443545911</v>
          </cell>
          <cell r="AZ87">
            <v>0</v>
          </cell>
          <cell r="BA87">
            <v>9881003.6364058461</v>
          </cell>
          <cell r="BC87" t="str">
            <v>15201</v>
          </cell>
          <cell r="BD87" t="str">
            <v>Oak Harbor School District</v>
          </cell>
          <cell r="BE87">
            <v>0</v>
          </cell>
          <cell r="BF87">
            <v>9172817.5745545961</v>
          </cell>
          <cell r="BG87">
            <v>0</v>
          </cell>
          <cell r="BH87">
            <v>9333200.8380518947</v>
          </cell>
          <cell r="BI87">
            <v>0</v>
          </cell>
          <cell r="BJ87">
            <v>9500938.6161251236</v>
          </cell>
        </row>
        <row r="88">
          <cell r="E88" t="str">
            <v>15204</v>
          </cell>
          <cell r="F88" t="str">
            <v>Coupeville School District</v>
          </cell>
          <cell r="G88">
            <v>0</v>
          </cell>
          <cell r="H88">
            <v>1366888.0299999998</v>
          </cell>
          <cell r="J88" t="str">
            <v>15204</v>
          </cell>
          <cell r="K88" t="str">
            <v>Coupeville School District</v>
          </cell>
          <cell r="L88">
            <v>0</v>
          </cell>
          <cell r="M88">
            <v>1288484.2496609592</v>
          </cell>
          <cell r="N88">
            <v>0</v>
          </cell>
          <cell r="O88">
            <v>1312807.2819123245</v>
          </cell>
          <cell r="P88">
            <v>0</v>
          </cell>
          <cell r="Q88">
            <v>1336457.7459248297</v>
          </cell>
          <cell r="S88" t="str">
            <v>15204</v>
          </cell>
          <cell r="T88" t="str">
            <v>Coupeville School District</v>
          </cell>
          <cell r="U88">
            <v>0</v>
          </cell>
          <cell r="V88">
            <v>1307195.8038910434</v>
          </cell>
          <cell r="W88">
            <v>0</v>
          </cell>
          <cell r="X88">
            <v>1345676.2902630558</v>
          </cell>
          <cell r="Y88">
            <v>0</v>
          </cell>
          <cell r="Z88">
            <v>1380409.9504912728</v>
          </cell>
          <cell r="AB88" t="str">
            <v>15204</v>
          </cell>
          <cell r="AC88" t="str">
            <v>Coupeville School District</v>
          </cell>
          <cell r="AD88">
            <v>0</v>
          </cell>
          <cell r="AE88">
            <v>1283280.8399112099</v>
          </cell>
          <cell r="AF88">
            <v>0</v>
          </cell>
          <cell r="AG88">
            <v>1305780.1707156664</v>
          </cell>
          <cell r="AH88">
            <v>0</v>
          </cell>
          <cell r="AI88">
            <v>1329308.9129353836</v>
          </cell>
          <cell r="AK88" t="str">
            <v>15204</v>
          </cell>
          <cell r="AL88" t="str">
            <v>Coupeville School District</v>
          </cell>
          <cell r="AM88">
            <v>0</v>
          </cell>
          <cell r="AN88">
            <v>1336039.4087247152</v>
          </cell>
          <cell r="AO88">
            <v>0</v>
          </cell>
          <cell r="AP88">
            <v>1361258.2714819554</v>
          </cell>
          <cell r="AQ88">
            <v>0</v>
          </cell>
          <cell r="AR88">
            <v>1385779.7949463229</v>
          </cell>
          <cell r="AT88" t="str">
            <v>15204</v>
          </cell>
          <cell r="AU88" t="str">
            <v>Coupeville School District</v>
          </cell>
          <cell r="AV88">
            <v>0</v>
          </cell>
          <cell r="AW88">
            <v>1355441.5652271917</v>
          </cell>
          <cell r="AX88">
            <v>0</v>
          </cell>
          <cell r="AY88">
            <v>1395340.3573371363</v>
          </cell>
          <cell r="AZ88">
            <v>0</v>
          </cell>
          <cell r="BA88">
            <v>1431354.0584783258</v>
          </cell>
          <cell r="BC88" t="str">
            <v>15204</v>
          </cell>
          <cell r="BD88" t="str">
            <v>Coupeville School District</v>
          </cell>
          <cell r="BE88">
            <v>0</v>
          </cell>
          <cell r="BF88">
            <v>1330644.3545640137</v>
          </cell>
          <cell r="BG88">
            <v>0</v>
          </cell>
          <cell r="BH88">
            <v>1353972.3479582372</v>
          </cell>
          <cell r="BI88">
            <v>0</v>
          </cell>
          <cell r="BJ88">
            <v>1378367.6665499895</v>
          </cell>
        </row>
        <row r="89">
          <cell r="E89" t="str">
            <v>15206</v>
          </cell>
          <cell r="F89" t="str">
            <v>South Whidbey School District</v>
          </cell>
          <cell r="G89">
            <v>0</v>
          </cell>
          <cell r="H89">
            <v>1927454.1500000001</v>
          </cell>
          <cell r="J89" t="str">
            <v>15206</v>
          </cell>
          <cell r="K89" t="str">
            <v>South Whidbey School District</v>
          </cell>
          <cell r="L89">
            <v>0</v>
          </cell>
          <cell r="M89">
            <v>1933977.5250161551</v>
          </cell>
          <cell r="N89">
            <v>0</v>
          </cell>
          <cell r="O89">
            <v>1946360.2316268131</v>
          </cell>
          <cell r="P89">
            <v>0</v>
          </cell>
          <cell r="Q89">
            <v>1956761.2168542442</v>
          </cell>
          <cell r="S89" t="str">
            <v>15206</v>
          </cell>
          <cell r="T89" t="str">
            <v>South Whidbey School District</v>
          </cell>
          <cell r="U89">
            <v>0</v>
          </cell>
          <cell r="V89">
            <v>1962045.3300721676</v>
          </cell>
          <cell r="W89">
            <v>0</v>
          </cell>
          <cell r="X89">
            <v>1995116.8932932771</v>
          </cell>
          <cell r="Y89">
            <v>0</v>
          </cell>
          <cell r="Z89">
            <v>2021113.279519235</v>
          </cell>
          <cell r="AB89" t="str">
            <v>15206</v>
          </cell>
          <cell r="AC89" t="str">
            <v>South Whidbey School District</v>
          </cell>
          <cell r="AD89">
            <v>0</v>
          </cell>
          <cell r="AE89">
            <v>1919477.1228783159</v>
          </cell>
          <cell r="AF89">
            <v>0</v>
          </cell>
          <cell r="AG89">
            <v>1933213.3445837863</v>
          </cell>
          <cell r="AH89">
            <v>0</v>
          </cell>
          <cell r="AI89">
            <v>1943590.4834443387</v>
          </cell>
          <cell r="AK89" t="str">
            <v>15206</v>
          </cell>
          <cell r="AL89" t="str">
            <v>South Whidbey School District</v>
          </cell>
          <cell r="AM89">
            <v>0</v>
          </cell>
          <cell r="AN89">
            <v>2002738.1259620101</v>
          </cell>
          <cell r="AO89">
            <v>0</v>
          </cell>
          <cell r="AP89">
            <v>2015560.2934534308</v>
          </cell>
          <cell r="AQ89">
            <v>0</v>
          </cell>
          <cell r="AR89">
            <v>2026330.4084900841</v>
          </cell>
          <cell r="AT89" t="str">
            <v>15206</v>
          </cell>
          <cell r="AU89" t="str">
            <v>South Whidbey School District</v>
          </cell>
          <cell r="AV89">
            <v>0</v>
          </cell>
          <cell r="AW89">
            <v>2031803.8536107338</v>
          </cell>
          <cell r="AX89">
            <v>0</v>
          </cell>
          <cell r="AY89">
            <v>2066050.4280205586</v>
          </cell>
          <cell r="AZ89">
            <v>0</v>
          </cell>
          <cell r="BA89">
            <v>2092970.3956251708</v>
          </cell>
          <cell r="BC89" t="str">
            <v>15206</v>
          </cell>
          <cell r="BD89" t="str">
            <v>South Whidbey School District</v>
          </cell>
          <cell r="BE89">
            <v>0</v>
          </cell>
          <cell r="BF89">
            <v>1987723.1061646179</v>
          </cell>
          <cell r="BG89">
            <v>0</v>
          </cell>
          <cell r="BH89">
            <v>2001946.8248510666</v>
          </cell>
          <cell r="BI89">
            <v>0</v>
          </cell>
          <cell r="BJ89">
            <v>2012692.2472159327</v>
          </cell>
        </row>
        <row r="90">
          <cell r="E90" t="str">
            <v>16020</v>
          </cell>
          <cell r="F90" t="str">
            <v>Queets-Clearwater School District</v>
          </cell>
          <cell r="G90">
            <v>0</v>
          </cell>
          <cell r="H90">
            <v>17592.16</v>
          </cell>
          <cell r="J90" t="str">
            <v>16020</v>
          </cell>
          <cell r="K90" t="str">
            <v>Queets-Clearwater School District</v>
          </cell>
          <cell r="L90">
            <v>0</v>
          </cell>
          <cell r="M90">
            <v>20809.756555669312</v>
          </cell>
          <cell r="N90">
            <v>0</v>
          </cell>
          <cell r="O90">
            <v>21197.054000728374</v>
          </cell>
          <cell r="P90">
            <v>0</v>
          </cell>
          <cell r="Q90">
            <v>21573.645297641371</v>
          </cell>
          <cell r="S90" t="str">
            <v>16020</v>
          </cell>
          <cell r="T90" t="str">
            <v>Queets-Clearwater School District</v>
          </cell>
          <cell r="U90">
            <v>0</v>
          </cell>
          <cell r="V90">
            <v>20809.756555669312</v>
          </cell>
          <cell r="W90">
            <v>0</v>
          </cell>
          <cell r="X90">
            <v>21197.054000728374</v>
          </cell>
          <cell r="Y90">
            <v>0</v>
          </cell>
          <cell r="Z90">
            <v>21573.645297641371</v>
          </cell>
          <cell r="AB90" t="str">
            <v>16020</v>
          </cell>
          <cell r="AC90" t="str">
            <v>Queets-Clearwater School District</v>
          </cell>
          <cell r="AD90">
            <v>0</v>
          </cell>
          <cell r="AE90">
            <v>20029.390110786324</v>
          </cell>
          <cell r="AF90">
            <v>0</v>
          </cell>
          <cell r="AG90">
            <v>20518.08849431526</v>
          </cell>
          <cell r="AH90">
            <v>0</v>
          </cell>
          <cell r="AI90">
            <v>20882.860401875594</v>
          </cell>
          <cell r="AK90" t="str">
            <v>16020</v>
          </cell>
          <cell r="AL90" t="str">
            <v>Queets-Clearwater School District</v>
          </cell>
          <cell r="AM90">
            <v>0</v>
          </cell>
          <cell r="AN90">
            <v>21658.454440969854</v>
          </cell>
          <cell r="AO90">
            <v>0</v>
          </cell>
          <cell r="AP90">
            <v>22061.511413661148</v>
          </cell>
          <cell r="AQ90">
            <v>0</v>
          </cell>
          <cell r="AR90">
            <v>22453.426594130495</v>
          </cell>
          <cell r="AT90" t="str">
            <v>16020</v>
          </cell>
          <cell r="AU90" t="str">
            <v>Queets-Clearwater School District</v>
          </cell>
          <cell r="AV90">
            <v>0</v>
          </cell>
          <cell r="AW90">
            <v>21658.454440969854</v>
          </cell>
          <cell r="AX90">
            <v>0</v>
          </cell>
          <cell r="AY90">
            <v>22061.511413661148</v>
          </cell>
          <cell r="AZ90">
            <v>0</v>
          </cell>
          <cell r="BA90">
            <v>22453.426594130495</v>
          </cell>
          <cell r="BC90" t="str">
            <v>16020</v>
          </cell>
          <cell r="BD90" t="str">
            <v>Queets-Clearwater School District</v>
          </cell>
          <cell r="BE90">
            <v>0</v>
          </cell>
          <cell r="BF90">
            <v>20846.33409037875</v>
          </cell>
          <cell r="BG90">
            <v>0</v>
          </cell>
          <cell r="BH90">
            <v>21354.918109037233</v>
          </cell>
          <cell r="BI90">
            <v>0</v>
          </cell>
          <cell r="BJ90">
            <v>21734.532957159139</v>
          </cell>
        </row>
        <row r="91">
          <cell r="E91" t="str">
            <v>16046</v>
          </cell>
          <cell r="F91" t="str">
            <v>Brinnon School District</v>
          </cell>
          <cell r="G91">
            <v>0</v>
          </cell>
          <cell r="H91">
            <v>108687.26000000001</v>
          </cell>
          <cell r="J91" t="str">
            <v>16046</v>
          </cell>
          <cell r="K91" t="str">
            <v>Brinnon School District</v>
          </cell>
          <cell r="L91">
            <v>0</v>
          </cell>
          <cell r="M91">
            <v>108929.4948341439</v>
          </cell>
          <cell r="N91">
            <v>0</v>
          </cell>
          <cell r="O91">
            <v>110959.08261941541</v>
          </cell>
          <cell r="P91">
            <v>0</v>
          </cell>
          <cell r="Q91">
            <v>112932.56307996462</v>
          </cell>
          <cell r="S91" t="str">
            <v>16046</v>
          </cell>
          <cell r="T91" t="str">
            <v>Brinnon School District</v>
          </cell>
          <cell r="U91">
            <v>0</v>
          </cell>
          <cell r="V91">
            <v>108929.4948341439</v>
          </cell>
          <cell r="W91">
            <v>0</v>
          </cell>
          <cell r="X91">
            <v>110959.08261941541</v>
          </cell>
          <cell r="Y91">
            <v>0</v>
          </cell>
          <cell r="Z91">
            <v>112932.56307996462</v>
          </cell>
          <cell r="AB91" t="str">
            <v>16046</v>
          </cell>
          <cell r="AC91" t="str">
            <v>Brinnon School District</v>
          </cell>
          <cell r="AD91">
            <v>0</v>
          </cell>
          <cell r="AE91">
            <v>108101.19749497109</v>
          </cell>
          <cell r="AF91">
            <v>0</v>
          </cell>
          <cell r="AG91">
            <v>109496.17447633679</v>
          </cell>
          <cell r="AH91">
            <v>0</v>
          </cell>
          <cell r="AI91">
            <v>111444.139141195</v>
          </cell>
          <cell r="AK91" t="str">
            <v>16046</v>
          </cell>
          <cell r="AL91" t="str">
            <v>Brinnon School District</v>
          </cell>
          <cell r="AM91">
            <v>0</v>
          </cell>
          <cell r="AN91">
            <v>112474.62878588488</v>
          </cell>
          <cell r="AO91">
            <v>0</v>
          </cell>
          <cell r="AP91">
            <v>114570.111936847</v>
          </cell>
          <cell r="AQ91">
            <v>0</v>
          </cell>
          <cell r="AR91">
            <v>116607.66610614381</v>
          </cell>
          <cell r="AT91" t="str">
            <v>16046</v>
          </cell>
          <cell r="AU91" t="str">
            <v>Brinnon School District</v>
          </cell>
          <cell r="AV91">
            <v>0</v>
          </cell>
          <cell r="AW91">
            <v>112474.62878588488</v>
          </cell>
          <cell r="AX91">
            <v>0</v>
          </cell>
          <cell r="AY91">
            <v>114570.111936847</v>
          </cell>
          <cell r="AZ91">
            <v>0</v>
          </cell>
          <cell r="BA91">
            <v>116607.66610614381</v>
          </cell>
          <cell r="BC91" t="str">
            <v>16046</v>
          </cell>
          <cell r="BD91" t="str">
            <v>Brinnon School District</v>
          </cell>
          <cell r="BE91">
            <v>0</v>
          </cell>
          <cell r="BF91">
            <v>111619.43881538</v>
          </cell>
          <cell r="BG91">
            <v>0</v>
          </cell>
          <cell r="BH91">
            <v>113059.70702237493</v>
          </cell>
          <cell r="BI91">
            <v>0</v>
          </cell>
          <cell r="BJ91">
            <v>115070.91696535061</v>
          </cell>
        </row>
        <row r="92">
          <cell r="E92" t="str">
            <v>16048</v>
          </cell>
          <cell r="F92" t="str">
            <v>Quilcene School District</v>
          </cell>
          <cell r="G92">
            <v>0</v>
          </cell>
          <cell r="H92">
            <v>552965.28</v>
          </cell>
          <cell r="J92" t="str">
            <v>16048</v>
          </cell>
          <cell r="K92" t="str">
            <v>Quilcene School District</v>
          </cell>
          <cell r="L92">
            <v>0</v>
          </cell>
          <cell r="M92">
            <v>472185.43078715843</v>
          </cell>
          <cell r="N92">
            <v>0</v>
          </cell>
          <cell r="O92">
            <v>481063.19404716068</v>
          </cell>
          <cell r="P92">
            <v>0</v>
          </cell>
          <cell r="Q92">
            <v>489695.31786718697</v>
          </cell>
          <cell r="S92" t="str">
            <v>16048</v>
          </cell>
          <cell r="T92" t="str">
            <v>Quilcene School District</v>
          </cell>
          <cell r="U92">
            <v>0</v>
          </cell>
          <cell r="V92">
            <v>479035.45844961831</v>
          </cell>
          <cell r="W92">
            <v>0</v>
          </cell>
          <cell r="X92">
            <v>493106.20255867689</v>
          </cell>
          <cell r="Y92">
            <v>0</v>
          </cell>
          <cell r="Z92">
            <v>505792.07231210003</v>
          </cell>
          <cell r="AB92" t="str">
            <v>16048</v>
          </cell>
          <cell r="AC92" t="str">
            <v>Quilcene School District</v>
          </cell>
          <cell r="AD92">
            <v>0</v>
          </cell>
          <cell r="AE92">
            <v>473616.91579491016</v>
          </cell>
          <cell r="AF92">
            <v>0</v>
          </cell>
          <cell r="AG92">
            <v>485839.8962972007</v>
          </cell>
          <cell r="AH92">
            <v>0</v>
          </cell>
          <cell r="AI92">
            <v>494555.62360575731</v>
          </cell>
          <cell r="AK92" t="str">
            <v>16048</v>
          </cell>
          <cell r="AL92" t="str">
            <v>Quilcene School District</v>
          </cell>
          <cell r="AM92">
            <v>0</v>
          </cell>
          <cell r="AN92">
            <v>491368.62052019208</v>
          </cell>
          <cell r="AO92">
            <v>0</v>
          </cell>
          <cell r="AP92">
            <v>500606.15445188078</v>
          </cell>
          <cell r="AQ92">
            <v>0</v>
          </cell>
          <cell r="AR92">
            <v>509588.0944242258</v>
          </cell>
          <cell r="AT92" t="str">
            <v>16048</v>
          </cell>
          <cell r="AU92" t="str">
            <v>Quilcene School District</v>
          </cell>
          <cell r="AV92">
            <v>0</v>
          </cell>
          <cell r="AW92">
            <v>498496.94051020523</v>
          </cell>
          <cell r="AX92">
            <v>0</v>
          </cell>
          <cell r="AY92">
            <v>513138.4048923502</v>
          </cell>
          <cell r="AZ92">
            <v>0</v>
          </cell>
          <cell r="BA92">
            <v>526338.74444658402</v>
          </cell>
          <cell r="BC92" t="str">
            <v>16048</v>
          </cell>
          <cell r="BD92" t="str">
            <v>Quilcene School District</v>
          </cell>
          <cell r="BE92">
            <v>0</v>
          </cell>
          <cell r="BF92">
            <v>492858.11634752352</v>
          </cell>
          <cell r="BG92">
            <v>0</v>
          </cell>
          <cell r="BH92">
            <v>505576.43219234695</v>
          </cell>
          <cell r="BI92">
            <v>0</v>
          </cell>
          <cell r="BJ92">
            <v>514645.3636781497</v>
          </cell>
        </row>
        <row r="93">
          <cell r="E93" t="str">
            <v>16049</v>
          </cell>
          <cell r="F93" t="str">
            <v>Chimacum School District</v>
          </cell>
          <cell r="G93">
            <v>0</v>
          </cell>
          <cell r="H93">
            <v>1083120.76</v>
          </cell>
          <cell r="J93" t="str">
            <v>16049</v>
          </cell>
          <cell r="K93" t="str">
            <v>Chimacum School District</v>
          </cell>
          <cell r="L93">
            <v>0</v>
          </cell>
          <cell r="M93">
            <v>1127572.2438467697</v>
          </cell>
          <cell r="N93">
            <v>0</v>
          </cell>
          <cell r="O93">
            <v>1148815.8161855317</v>
          </cell>
          <cell r="P93">
            <v>0</v>
          </cell>
          <cell r="Q93">
            <v>1169471.9236470095</v>
          </cell>
          <cell r="S93" t="str">
            <v>16049</v>
          </cell>
          <cell r="T93" t="str">
            <v>Chimacum School District</v>
          </cell>
          <cell r="U93">
            <v>0</v>
          </cell>
          <cell r="V93">
            <v>1143943.2077939175</v>
          </cell>
          <cell r="W93">
            <v>0</v>
          </cell>
          <cell r="X93">
            <v>1177593.8192374334</v>
          </cell>
          <cell r="Y93">
            <v>0</v>
          </cell>
          <cell r="Z93">
            <v>1207926.905864174</v>
          </cell>
          <cell r="AB93" t="str">
            <v>16049</v>
          </cell>
          <cell r="AC93" t="str">
            <v>Chimacum School District</v>
          </cell>
          <cell r="AD93">
            <v>0</v>
          </cell>
          <cell r="AE93">
            <v>1122184.783770974</v>
          </cell>
          <cell r="AF93">
            <v>0</v>
          </cell>
          <cell r="AG93">
            <v>1150042.9519971018</v>
          </cell>
          <cell r="AH93">
            <v>0</v>
          </cell>
          <cell r="AI93">
            <v>1170718.492101673</v>
          </cell>
          <cell r="AK93" t="str">
            <v>16049</v>
          </cell>
          <cell r="AL93" t="str">
            <v>Chimacum School District</v>
          </cell>
          <cell r="AM93">
            <v>0</v>
          </cell>
          <cell r="AN93">
            <v>1167920.0795177002</v>
          </cell>
          <cell r="AO93">
            <v>0</v>
          </cell>
          <cell r="AP93">
            <v>1189922.2187309449</v>
          </cell>
          <cell r="AQ93">
            <v>0</v>
          </cell>
          <cell r="AR93">
            <v>1211315.9158325344</v>
          </cell>
          <cell r="AT93" t="str">
            <v>16049</v>
          </cell>
          <cell r="AU93" t="str">
            <v>Chimacum School District</v>
          </cell>
          <cell r="AV93">
            <v>0</v>
          </cell>
          <cell r="AW93">
            <v>1184876.8442451982</v>
          </cell>
          <cell r="AX93">
            <v>0</v>
          </cell>
          <cell r="AY93">
            <v>1219729.9426896714</v>
          </cell>
          <cell r="AZ93">
            <v>0</v>
          </cell>
          <cell r="BA93">
            <v>1251146.8274477541</v>
          </cell>
          <cell r="BC93" t="str">
            <v>16049</v>
          </cell>
          <cell r="BD93" t="str">
            <v>Chimacum School District</v>
          </cell>
          <cell r="BE93">
            <v>0</v>
          </cell>
          <cell r="BF93">
            <v>1162340.2436641436</v>
          </cell>
          <cell r="BG93">
            <v>0</v>
          </cell>
          <cell r="BH93">
            <v>1191193.1731885651</v>
          </cell>
          <cell r="BI93">
            <v>0</v>
          </cell>
          <cell r="BJ93">
            <v>1212606.9968353417</v>
          </cell>
        </row>
        <row r="94">
          <cell r="E94" t="str">
            <v>16050</v>
          </cell>
          <cell r="F94" t="str">
            <v>Port Townsend School District</v>
          </cell>
          <cell r="G94">
            <v>0</v>
          </cell>
          <cell r="H94">
            <v>1716667.8</v>
          </cell>
          <cell r="J94" t="str">
            <v>16050</v>
          </cell>
          <cell r="K94" t="str">
            <v>Port Townsend School District</v>
          </cell>
          <cell r="L94">
            <v>0</v>
          </cell>
          <cell r="M94">
            <v>1626981.9696706717</v>
          </cell>
          <cell r="N94">
            <v>0</v>
          </cell>
          <cell r="O94">
            <v>1657564.0052737526</v>
          </cell>
          <cell r="P94">
            <v>0</v>
          </cell>
          <cell r="Q94">
            <v>1687300.3551747268</v>
          </cell>
          <cell r="S94" t="str">
            <v>16050</v>
          </cell>
          <cell r="T94" t="str">
            <v>Port Townsend School District</v>
          </cell>
          <cell r="U94">
            <v>0</v>
          </cell>
          <cell r="V94">
            <v>1650590.4364282247</v>
          </cell>
          <cell r="W94">
            <v>0</v>
          </cell>
          <cell r="X94">
            <v>1699081.9582391621</v>
          </cell>
          <cell r="Y94">
            <v>0</v>
          </cell>
          <cell r="Z94">
            <v>1742796.1687948687</v>
          </cell>
          <cell r="AB94" t="str">
            <v>16050</v>
          </cell>
          <cell r="AC94" t="str">
            <v>Port Townsend School District</v>
          </cell>
          <cell r="AD94">
            <v>0</v>
          </cell>
          <cell r="AE94">
            <v>1616541.434025554</v>
          </cell>
          <cell r="AF94">
            <v>0</v>
          </cell>
          <cell r="AG94">
            <v>1648632.5684808984</v>
          </cell>
          <cell r="AH94">
            <v>0</v>
          </cell>
          <cell r="AI94">
            <v>1678217.1131434329</v>
          </cell>
          <cell r="AK94" t="str">
            <v>16050</v>
          </cell>
          <cell r="AL94" t="str">
            <v>Port Townsend School District</v>
          </cell>
          <cell r="AM94">
            <v>0</v>
          </cell>
          <cell r="AN94">
            <v>1683144.2943899191</v>
          </cell>
          <cell r="AO94">
            <v>0</v>
          </cell>
          <cell r="AP94">
            <v>1714779.8413164217</v>
          </cell>
          <cell r="AQ94">
            <v>0</v>
          </cell>
          <cell r="AR94">
            <v>1745540.569769056</v>
          </cell>
          <cell r="AT94" t="str">
            <v>16050</v>
          </cell>
          <cell r="AU94" t="str">
            <v>Port Townsend School District</v>
          </cell>
          <cell r="AV94">
            <v>0</v>
          </cell>
          <cell r="AW94">
            <v>1707567.7101847481</v>
          </cell>
          <cell r="AX94">
            <v>0</v>
          </cell>
          <cell r="AY94">
            <v>1757730.9117137932</v>
          </cell>
          <cell r="AZ94">
            <v>0</v>
          </cell>
          <cell r="BA94">
            <v>1802951.9215221426</v>
          </cell>
          <cell r="BC94" t="str">
            <v>16050</v>
          </cell>
          <cell r="BD94" t="str">
            <v>Port Townsend School District</v>
          </cell>
          <cell r="BE94">
            <v>0</v>
          </cell>
          <cell r="BF94">
            <v>1672344.0958803841</v>
          </cell>
          <cell r="BG94">
            <v>0</v>
          </cell>
          <cell r="BH94">
            <v>1705540.7281504897</v>
          </cell>
          <cell r="BI94">
            <v>0</v>
          </cell>
          <cell r="BJ94">
            <v>1736144.4218717972</v>
          </cell>
        </row>
        <row r="95">
          <cell r="E95" t="str">
            <v>17001</v>
          </cell>
          <cell r="F95" t="str">
            <v>Seattle Public Schools</v>
          </cell>
          <cell r="G95">
            <v>0</v>
          </cell>
          <cell r="H95">
            <v>79858202.020000011</v>
          </cell>
          <cell r="J95" t="str">
            <v>17001</v>
          </cell>
          <cell r="K95" t="str">
            <v>Seattle Public Schools</v>
          </cell>
          <cell r="L95">
            <v>0</v>
          </cell>
          <cell r="M95">
            <v>76062086.113298222</v>
          </cell>
          <cell r="N95">
            <v>0</v>
          </cell>
          <cell r="O95">
            <v>77500280.01365149</v>
          </cell>
          <cell r="P95">
            <v>0</v>
          </cell>
          <cell r="Q95">
            <v>78898709.298994929</v>
          </cell>
          <cell r="S95" t="str">
            <v>17001</v>
          </cell>
          <cell r="T95" t="str">
            <v>Seattle Public Schools</v>
          </cell>
          <cell r="U95">
            <v>0</v>
          </cell>
          <cell r="V95">
            <v>77166210.0508506</v>
          </cell>
          <cell r="W95">
            <v>0</v>
          </cell>
          <cell r="X95">
            <v>79441249.472945854</v>
          </cell>
          <cell r="Y95">
            <v>0</v>
          </cell>
          <cell r="Z95">
            <v>81493742.844055101</v>
          </cell>
          <cell r="AB95" t="str">
            <v>17001</v>
          </cell>
          <cell r="AC95" t="str">
            <v>Seattle Public Schools</v>
          </cell>
          <cell r="AD95">
            <v>0</v>
          </cell>
          <cell r="AE95">
            <v>76012821.519461304</v>
          </cell>
          <cell r="AF95">
            <v>0</v>
          </cell>
          <cell r="AG95">
            <v>77419155.383082643</v>
          </cell>
          <cell r="AH95">
            <v>0</v>
          </cell>
          <cell r="AI95">
            <v>78816207.031576276</v>
          </cell>
          <cell r="AK95" t="str">
            <v>17001</v>
          </cell>
          <cell r="AL95" t="str">
            <v>Seattle Public Schools</v>
          </cell>
          <cell r="AM95">
            <v>0</v>
          </cell>
          <cell r="AN95">
            <v>78703865.38640444</v>
          </cell>
          <cell r="AO95">
            <v>0</v>
          </cell>
          <cell r="AP95">
            <v>80191907.732136458</v>
          </cell>
          <cell r="AQ95">
            <v>0</v>
          </cell>
          <cell r="AR95">
            <v>81638807.203474522</v>
          </cell>
          <cell r="AT95" t="str">
            <v>17001</v>
          </cell>
          <cell r="AU95" t="str">
            <v>Seattle Public Schools</v>
          </cell>
          <cell r="AV95">
            <v>0</v>
          </cell>
          <cell r="AW95">
            <v>79846337.62401478</v>
          </cell>
          <cell r="AX95">
            <v>0</v>
          </cell>
          <cell r="AY95">
            <v>82200288.13843292</v>
          </cell>
          <cell r="AZ95">
            <v>0</v>
          </cell>
          <cell r="BA95">
            <v>84323964.478611037</v>
          </cell>
          <cell r="BC95" t="str">
            <v>17001</v>
          </cell>
          <cell r="BD95" t="str">
            <v>Seattle Public Schools</v>
          </cell>
          <cell r="BE95">
            <v>0</v>
          </cell>
          <cell r="BF95">
            <v>78652893.259658098</v>
          </cell>
          <cell r="BG95">
            <v>0</v>
          </cell>
          <cell r="BH95">
            <v>80107971.285501093</v>
          </cell>
          <cell r="BI95">
            <v>0</v>
          </cell>
          <cell r="BJ95">
            <v>81553445.370478511</v>
          </cell>
        </row>
        <row r="96">
          <cell r="E96" t="str">
            <v>17210</v>
          </cell>
          <cell r="F96" t="str">
            <v>Federal Way School District</v>
          </cell>
          <cell r="G96">
            <v>0</v>
          </cell>
          <cell r="H96">
            <v>31039068.180000003</v>
          </cell>
          <cell r="J96" t="str">
            <v>17210</v>
          </cell>
          <cell r="K96" t="str">
            <v>Federal Way School District</v>
          </cell>
          <cell r="L96">
            <v>0</v>
          </cell>
          <cell r="M96">
            <v>29239775.771305736</v>
          </cell>
          <cell r="N96">
            <v>0</v>
          </cell>
          <cell r="O96">
            <v>29790565.11704617</v>
          </cell>
          <cell r="P96">
            <v>0</v>
          </cell>
          <cell r="Q96">
            <v>30326124.160392933</v>
          </cell>
          <cell r="S96" t="str">
            <v>17210</v>
          </cell>
          <cell r="T96" t="str">
            <v>Federal Way School District</v>
          </cell>
          <cell r="U96">
            <v>0</v>
          </cell>
          <cell r="V96">
            <v>29664216.690415617</v>
          </cell>
          <cell r="W96">
            <v>0</v>
          </cell>
          <cell r="X96">
            <v>30536663.520121276</v>
          </cell>
          <cell r="Y96">
            <v>0</v>
          </cell>
          <cell r="Z96">
            <v>31323569.912391875</v>
          </cell>
          <cell r="AB96" t="str">
            <v>17210</v>
          </cell>
          <cell r="AC96" t="str">
            <v>Federal Way School District</v>
          </cell>
          <cell r="AD96">
            <v>0</v>
          </cell>
          <cell r="AE96">
            <v>29242041.240447495</v>
          </cell>
          <cell r="AF96">
            <v>0</v>
          </cell>
          <cell r="AG96">
            <v>29792878.984643534</v>
          </cell>
          <cell r="AH96">
            <v>0</v>
          </cell>
          <cell r="AI96">
            <v>30328479.099632613</v>
          </cell>
          <cell r="AK96" t="str">
            <v>17210</v>
          </cell>
          <cell r="AL96" t="str">
            <v>Federal Way School District</v>
          </cell>
          <cell r="AM96">
            <v>0</v>
          </cell>
          <cell r="AN96">
            <v>30263438.24552739</v>
          </cell>
          <cell r="AO96">
            <v>0</v>
          </cell>
          <cell r="AP96">
            <v>30833468.370812293</v>
          </cell>
          <cell r="AQ96">
            <v>0</v>
          </cell>
          <cell r="AR96">
            <v>31387736.152020052</v>
          </cell>
          <cell r="AT96" t="str">
            <v>17210</v>
          </cell>
          <cell r="AU96" t="str">
            <v>Federal Way School District</v>
          </cell>
          <cell r="AV96">
            <v>0</v>
          </cell>
          <cell r="AW96">
            <v>30702738.521073155</v>
          </cell>
          <cell r="AX96">
            <v>0</v>
          </cell>
          <cell r="AY96">
            <v>31605686.065446749</v>
          </cell>
          <cell r="AZ96">
            <v>0</v>
          </cell>
          <cell r="BA96">
            <v>32420099.006168902</v>
          </cell>
          <cell r="BC96" t="str">
            <v>17210</v>
          </cell>
          <cell r="BD96" t="str">
            <v>Federal Way School District</v>
          </cell>
          <cell r="BE96">
            <v>0</v>
          </cell>
          <cell r="BF96">
            <v>30265782.854530256</v>
          </cell>
          <cell r="BG96">
            <v>0</v>
          </cell>
          <cell r="BH96">
            <v>30835863.06897888</v>
          </cell>
          <cell r="BI96">
            <v>0</v>
          </cell>
          <cell r="BJ96">
            <v>31390173.356588759</v>
          </cell>
        </row>
        <row r="97">
          <cell r="E97" t="str">
            <v>17216</v>
          </cell>
          <cell r="F97" t="str">
            <v>Enumclaw School District</v>
          </cell>
          <cell r="G97">
            <v>0</v>
          </cell>
          <cell r="H97">
            <v>5966019.9400000004</v>
          </cell>
          <cell r="J97" t="str">
            <v>17216</v>
          </cell>
          <cell r="K97" t="str">
            <v>Enumclaw School District</v>
          </cell>
          <cell r="L97">
            <v>0</v>
          </cell>
          <cell r="M97">
            <v>5597387.2974907691</v>
          </cell>
          <cell r="N97">
            <v>0</v>
          </cell>
          <cell r="O97">
            <v>5703048.2898074947</v>
          </cell>
          <cell r="P97">
            <v>0</v>
          </cell>
          <cell r="Q97">
            <v>5805787.6451758565</v>
          </cell>
          <cell r="S97" t="str">
            <v>17216</v>
          </cell>
          <cell r="T97" t="str">
            <v>Enumclaw School District</v>
          </cell>
          <cell r="U97">
            <v>0</v>
          </cell>
          <cell r="V97">
            <v>5678641.8279642891</v>
          </cell>
          <cell r="W97">
            <v>0</v>
          </cell>
          <cell r="X97">
            <v>5845901.8443660047</v>
          </cell>
          <cell r="Y97">
            <v>0</v>
          </cell>
          <cell r="Z97">
            <v>5996757.0694813607</v>
          </cell>
          <cell r="AB97" t="str">
            <v>17216</v>
          </cell>
          <cell r="AC97" t="str">
            <v>Enumclaw School District</v>
          </cell>
          <cell r="AD97">
            <v>0</v>
          </cell>
          <cell r="AE97">
            <v>5594063.2715976881</v>
          </cell>
          <cell r="AF97">
            <v>0</v>
          </cell>
          <cell r="AG97">
            <v>5700533.1968957633</v>
          </cell>
          <cell r="AH97">
            <v>0</v>
          </cell>
          <cell r="AI97">
            <v>5803230.0332777826</v>
          </cell>
          <cell r="AK97" t="str">
            <v>17216</v>
          </cell>
          <cell r="AL97" t="str">
            <v>Enumclaw School District</v>
          </cell>
          <cell r="AM97">
            <v>0</v>
          </cell>
          <cell r="AN97">
            <v>5795800.3693159735</v>
          </cell>
          <cell r="AO97">
            <v>0</v>
          </cell>
          <cell r="AP97">
            <v>5905198.9633412063</v>
          </cell>
          <cell r="AQ97">
            <v>0</v>
          </cell>
          <cell r="AR97">
            <v>6011572.5718216812</v>
          </cell>
          <cell r="AT97" t="str">
            <v>17216</v>
          </cell>
          <cell r="AU97" t="str">
            <v>Enumclaw School District</v>
          </cell>
          <cell r="AV97">
            <v>0</v>
          </cell>
          <cell r="AW97">
            <v>5879935.1649878034</v>
          </cell>
          <cell r="AX97">
            <v>0</v>
          </cell>
          <cell r="AY97">
            <v>6053116.1140453089</v>
          </cell>
          <cell r="AZ97">
            <v>0</v>
          </cell>
          <cell r="BA97">
            <v>6209310.8664327972</v>
          </cell>
          <cell r="BC97" t="str">
            <v>17216</v>
          </cell>
          <cell r="BD97" t="str">
            <v>Enumclaw School District</v>
          </cell>
          <cell r="BE97">
            <v>0</v>
          </cell>
          <cell r="BF97">
            <v>5792358.76091127</v>
          </cell>
          <cell r="BG97">
            <v>0</v>
          </cell>
          <cell r="BH97">
            <v>5902594.9027285511</v>
          </cell>
          <cell r="BI97">
            <v>0</v>
          </cell>
          <cell r="BJ97">
            <v>6008924.4881762732</v>
          </cell>
        </row>
        <row r="98">
          <cell r="E98" t="str">
            <v>17400</v>
          </cell>
          <cell r="F98" t="str">
            <v>Mercer Island School District</v>
          </cell>
          <cell r="G98">
            <v>0</v>
          </cell>
          <cell r="H98">
            <v>4136828.48</v>
          </cell>
          <cell r="J98" t="str">
            <v>17400</v>
          </cell>
          <cell r="K98" t="str">
            <v>Mercer Island School District</v>
          </cell>
          <cell r="L98">
            <v>0</v>
          </cell>
          <cell r="M98">
            <v>4177093.7404845739</v>
          </cell>
          <cell r="N98">
            <v>0</v>
          </cell>
          <cell r="O98">
            <v>4256119.4453863418</v>
          </cell>
          <cell r="P98">
            <v>0</v>
          </cell>
          <cell r="Q98">
            <v>4332959.9704537261</v>
          </cell>
          <cell r="S98" t="str">
            <v>17400</v>
          </cell>
          <cell r="T98" t="str">
            <v>Mercer Island School District</v>
          </cell>
          <cell r="U98">
            <v>0</v>
          </cell>
          <cell r="V98">
            <v>4237720.0545288315</v>
          </cell>
          <cell r="W98">
            <v>0</v>
          </cell>
          <cell r="X98">
            <v>4362712.9318909207</v>
          </cell>
          <cell r="Y98">
            <v>0</v>
          </cell>
          <cell r="Z98">
            <v>4475471.4926899169</v>
          </cell>
          <cell r="AB98" t="str">
            <v>17400</v>
          </cell>
          <cell r="AC98" t="str">
            <v>Mercer Island School District</v>
          </cell>
          <cell r="AD98">
            <v>0</v>
          </cell>
          <cell r="AE98">
            <v>4180816.1129949312</v>
          </cell>
          <cell r="AF98">
            <v>0</v>
          </cell>
          <cell r="AG98">
            <v>4259911.2272920385</v>
          </cell>
          <cell r="AH98">
            <v>0</v>
          </cell>
          <cell r="AI98">
            <v>4336819.2424908662</v>
          </cell>
          <cell r="AK98" t="str">
            <v>17400</v>
          </cell>
          <cell r="AL98" t="str">
            <v>Mercer Island School District</v>
          </cell>
          <cell r="AM98">
            <v>0</v>
          </cell>
          <cell r="AN98">
            <v>4321307.552006565</v>
          </cell>
          <cell r="AO98">
            <v>0</v>
          </cell>
          <cell r="AP98">
            <v>4403055.8947666427</v>
          </cell>
          <cell r="AQ98">
            <v>0</v>
          </cell>
          <cell r="AR98">
            <v>4482543.7726524668</v>
          </cell>
          <cell r="AT98" t="str">
            <v>17400</v>
          </cell>
          <cell r="AU98" t="str">
            <v>Mercer Island School District</v>
          </cell>
          <cell r="AV98">
            <v>0</v>
          </cell>
          <cell r="AW98">
            <v>4384026.9850747706</v>
          </cell>
          <cell r="AX98">
            <v>0</v>
          </cell>
          <cell r="AY98">
            <v>4513329.3692853581</v>
          </cell>
          <cell r="AZ98">
            <v>0</v>
          </cell>
          <cell r="BA98">
            <v>4629975.1225062413</v>
          </cell>
          <cell r="BC98" t="str">
            <v>17400</v>
          </cell>
          <cell r="BD98" t="str">
            <v>Mercer Island School District</v>
          </cell>
          <cell r="BE98">
            <v>0</v>
          </cell>
          <cell r="BF98">
            <v>4325158.1697800569</v>
          </cell>
          <cell r="BG98">
            <v>0</v>
          </cell>
          <cell r="BH98">
            <v>4406978.3132668464</v>
          </cell>
          <cell r="BI98">
            <v>0</v>
          </cell>
          <cell r="BJ98">
            <v>4486536.0064919321</v>
          </cell>
        </row>
        <row r="99">
          <cell r="E99" t="str">
            <v>17401</v>
          </cell>
          <cell r="F99" t="str">
            <v>Highline School District</v>
          </cell>
          <cell r="G99">
            <v>0</v>
          </cell>
          <cell r="H99">
            <v>27838002.660000004</v>
          </cell>
          <cell r="J99" t="str">
            <v>17401</v>
          </cell>
          <cell r="K99" t="str">
            <v>Highline School District</v>
          </cell>
          <cell r="L99">
            <v>0</v>
          </cell>
          <cell r="M99">
            <v>26977810.919392906</v>
          </cell>
          <cell r="N99">
            <v>0</v>
          </cell>
          <cell r="O99">
            <v>27488032.946814779</v>
          </cell>
          <cell r="P99">
            <v>0</v>
          </cell>
          <cell r="Q99">
            <v>27984147.143247321</v>
          </cell>
          <cell r="S99" t="str">
            <v>17401</v>
          </cell>
          <cell r="T99" t="str">
            <v>Highline School District</v>
          </cell>
          <cell r="U99">
            <v>0</v>
          </cell>
          <cell r="V99">
            <v>27369416.511283398</v>
          </cell>
          <cell r="W99">
            <v>0</v>
          </cell>
          <cell r="X99">
            <v>28176475.753244109</v>
          </cell>
          <cell r="Y99">
            <v>0</v>
          </cell>
          <cell r="Z99">
            <v>28904579.070056707</v>
          </cell>
          <cell r="AB99" t="str">
            <v>17401</v>
          </cell>
          <cell r="AC99" t="str">
            <v>Highline School District</v>
          </cell>
          <cell r="AD99">
            <v>0</v>
          </cell>
          <cell r="AE99">
            <v>27042778.432561148</v>
          </cell>
          <cell r="AF99">
            <v>0</v>
          </cell>
          <cell r="AG99">
            <v>27591219.53084873</v>
          </cell>
          <cell r="AH99">
            <v>0</v>
          </cell>
          <cell r="AI99">
            <v>28089158.381636258</v>
          </cell>
          <cell r="AK99" t="str">
            <v>17401</v>
          </cell>
          <cell r="AL99" t="str">
            <v>Highline School District</v>
          </cell>
          <cell r="AM99">
            <v>0</v>
          </cell>
          <cell r="AN99">
            <v>27903679.998629149</v>
          </cell>
          <cell r="AO99">
            <v>0</v>
          </cell>
          <cell r="AP99">
            <v>28431376.135098573</v>
          </cell>
          <cell r="AQ99">
            <v>0</v>
          </cell>
          <cell r="AR99">
            <v>28944481.274890233</v>
          </cell>
          <cell r="AT99" t="str">
            <v>17401</v>
          </cell>
          <cell r="AU99" t="str">
            <v>Highline School District</v>
          </cell>
          <cell r="AV99">
            <v>0</v>
          </cell>
          <cell r="AW99">
            <v>28308725.358437397</v>
          </cell>
          <cell r="AX99">
            <v>0</v>
          </cell>
          <cell r="AY99">
            <v>29143445.143349916</v>
          </cell>
          <cell r="AZ99">
            <v>0</v>
          </cell>
          <cell r="BA99">
            <v>29896499.734035868</v>
          </cell>
          <cell r="BC99" t="str">
            <v>17401</v>
          </cell>
          <cell r="BD99" t="str">
            <v>Highline School District</v>
          </cell>
          <cell r="BE99">
            <v>0</v>
          </cell>
          <cell r="BF99">
            <v>27970872.522378348</v>
          </cell>
          <cell r="BG99">
            <v>0</v>
          </cell>
          <cell r="BH99">
            <v>28538096.658329081</v>
          </cell>
          <cell r="BI99">
            <v>0</v>
          </cell>
          <cell r="BJ99">
            <v>29053088.943327669</v>
          </cell>
        </row>
        <row r="100">
          <cell r="E100" t="str">
            <v>17402</v>
          </cell>
          <cell r="F100" t="str">
            <v>Vashon Island School District</v>
          </cell>
          <cell r="G100">
            <v>0</v>
          </cell>
          <cell r="H100">
            <v>1685481.08</v>
          </cell>
          <cell r="J100" t="str">
            <v>17402</v>
          </cell>
          <cell r="K100" t="str">
            <v>Vashon Island School District</v>
          </cell>
          <cell r="L100">
            <v>0</v>
          </cell>
          <cell r="M100">
            <v>1617016.2999196337</v>
          </cell>
          <cell r="N100">
            <v>0</v>
          </cell>
          <cell r="O100">
            <v>1647497.0406693416</v>
          </cell>
          <cell r="P100">
            <v>0</v>
          </cell>
          <cell r="Q100">
            <v>1677134.8406857895</v>
          </cell>
          <cell r="S100" t="str">
            <v>17402</v>
          </cell>
          <cell r="T100" t="str">
            <v>Vashon Island School District</v>
          </cell>
          <cell r="U100">
            <v>0</v>
          </cell>
          <cell r="V100">
            <v>1640501.5476328738</v>
          </cell>
          <cell r="W100">
            <v>0</v>
          </cell>
          <cell r="X100">
            <v>1688766.8371618274</v>
          </cell>
          <cell r="Y100">
            <v>0</v>
          </cell>
          <cell r="Z100">
            <v>1732311.3881416426</v>
          </cell>
          <cell r="AB100" t="str">
            <v>17402</v>
          </cell>
          <cell r="AC100" t="str">
            <v>Vashon Island School District</v>
          </cell>
          <cell r="AD100">
            <v>0</v>
          </cell>
          <cell r="AE100">
            <v>1621212.4506892213</v>
          </cell>
          <cell r="AF100">
            <v>0</v>
          </cell>
          <cell r="AG100">
            <v>1651807.6270058849</v>
          </cell>
          <cell r="AH100">
            <v>0</v>
          </cell>
          <cell r="AI100">
            <v>1681522.0766298906</v>
          </cell>
          <cell r="AK100" t="str">
            <v>17402</v>
          </cell>
          <cell r="AL100" t="str">
            <v>Vashon Island School District</v>
          </cell>
          <cell r="AM100">
            <v>0</v>
          </cell>
          <cell r="AN100">
            <v>1677682.233884139</v>
          </cell>
          <cell r="AO100">
            <v>0</v>
          </cell>
          <cell r="AP100">
            <v>1709303.9300443674</v>
          </cell>
          <cell r="AQ100">
            <v>0</v>
          </cell>
          <cell r="AR100">
            <v>1740051.1325048821</v>
          </cell>
          <cell r="AT100" t="str">
            <v>17402</v>
          </cell>
          <cell r="AU100" t="str">
            <v>Vashon Island School District</v>
          </cell>
          <cell r="AV100">
            <v>0</v>
          </cell>
          <cell r="AW100">
            <v>1702048.5814033749</v>
          </cell>
          <cell r="AX100">
            <v>0</v>
          </cell>
          <cell r="AY100">
            <v>1752121.9882418565</v>
          </cell>
          <cell r="AZ100">
            <v>0</v>
          </cell>
          <cell r="BA100">
            <v>1797297.5801811449</v>
          </cell>
          <cell r="BC100" t="str">
            <v>17402</v>
          </cell>
          <cell r="BD100" t="str">
            <v>Vashon Island School District</v>
          </cell>
          <cell r="BE100">
            <v>0</v>
          </cell>
          <cell r="BF100">
            <v>1682035.455013769</v>
          </cell>
          <cell r="BG100">
            <v>0</v>
          </cell>
          <cell r="BH100">
            <v>1713775.8702943074</v>
          </cell>
          <cell r="BI100">
            <v>0</v>
          </cell>
          <cell r="BJ100">
            <v>1744602.5915113017</v>
          </cell>
        </row>
        <row r="101">
          <cell r="E101" t="str">
            <v>17403</v>
          </cell>
          <cell r="F101" t="str">
            <v>Renton School District</v>
          </cell>
          <cell r="G101">
            <v>0</v>
          </cell>
          <cell r="H101">
            <v>23130750.399999999</v>
          </cell>
          <cell r="J101" t="str">
            <v>17403</v>
          </cell>
          <cell r="K101" t="str">
            <v>Renton School District</v>
          </cell>
          <cell r="L101">
            <v>0</v>
          </cell>
          <cell r="M101">
            <v>22676372.329367463</v>
          </cell>
          <cell r="N101">
            <v>0</v>
          </cell>
          <cell r="O101">
            <v>23105161.72846834</v>
          </cell>
          <cell r="P101">
            <v>0</v>
          </cell>
          <cell r="Q101">
            <v>23522095.264905509</v>
          </cell>
          <cell r="S101" t="str">
            <v>17403</v>
          </cell>
          <cell r="T101" t="str">
            <v>Renton School District</v>
          </cell>
          <cell r="U101">
            <v>0</v>
          </cell>
          <cell r="V101">
            <v>23005527.849638373</v>
          </cell>
          <cell r="W101">
            <v>0</v>
          </cell>
          <cell r="X101">
            <v>23683809.377092674</v>
          </cell>
          <cell r="Y101">
            <v>0</v>
          </cell>
          <cell r="Z101">
            <v>24295725.224743485</v>
          </cell>
          <cell r="AB101" t="str">
            <v>17403</v>
          </cell>
          <cell r="AC101" t="str">
            <v>Renton School District</v>
          </cell>
          <cell r="AD101">
            <v>0</v>
          </cell>
          <cell r="AE101">
            <v>22612928.49141841</v>
          </cell>
          <cell r="AF101">
            <v>0</v>
          </cell>
          <cell r="AG101">
            <v>23040532.386219345</v>
          </cell>
          <cell r="AH101">
            <v>0</v>
          </cell>
          <cell r="AI101">
            <v>23456329.103815958</v>
          </cell>
          <cell r="AK101" t="str">
            <v>17403</v>
          </cell>
          <cell r="AL101" t="str">
            <v>Renton School District</v>
          </cell>
          <cell r="AM101">
            <v>0</v>
          </cell>
          <cell r="AN101">
            <v>23420523.05609988</v>
          </cell>
          <cell r="AO101">
            <v>0</v>
          </cell>
          <cell r="AP101">
            <v>23863355.666366771</v>
          </cell>
          <cell r="AQ101">
            <v>0</v>
          </cell>
          <cell r="AR101">
            <v>24293944.124559604</v>
          </cell>
          <cell r="AT101" t="str">
            <v>17403</v>
          </cell>
          <cell r="AU101" t="str">
            <v>Renton School District</v>
          </cell>
          <cell r="AV101">
            <v>0</v>
          </cell>
          <cell r="AW101">
            <v>23760480.186883807</v>
          </cell>
          <cell r="AX101">
            <v>0</v>
          </cell>
          <cell r="AY101">
            <v>24460991.590015277</v>
          </cell>
          <cell r="AZ101">
            <v>0</v>
          </cell>
          <cell r="BA101">
            <v>25092959.809493858</v>
          </cell>
          <cell r="BC101" t="str">
            <v>17403</v>
          </cell>
          <cell r="BD101" t="str">
            <v>Renton School District</v>
          </cell>
          <cell r="BE101">
            <v>0</v>
          </cell>
          <cell r="BF101">
            <v>23355001.379437067</v>
          </cell>
          <cell r="BG101">
            <v>0</v>
          </cell>
          <cell r="BH101">
            <v>23796609.659147456</v>
          </cell>
          <cell r="BI101">
            <v>0</v>
          </cell>
          <cell r="BJ101">
            <v>24226024.066732645</v>
          </cell>
        </row>
        <row r="102">
          <cell r="E102" t="str">
            <v>17404</v>
          </cell>
          <cell r="F102" t="str">
            <v>Skykomish School District</v>
          </cell>
          <cell r="G102">
            <v>0</v>
          </cell>
          <cell r="H102">
            <v>68755.27</v>
          </cell>
          <cell r="J102" t="str">
            <v>17404</v>
          </cell>
          <cell r="K102" t="str">
            <v>Skykomish School District</v>
          </cell>
          <cell r="L102">
            <v>0</v>
          </cell>
          <cell r="M102">
            <v>74692.517598813487</v>
          </cell>
          <cell r="N102">
            <v>0</v>
          </cell>
          <cell r="O102">
            <v>76105.119029566165</v>
          </cell>
          <cell r="P102">
            <v>0</v>
          </cell>
          <cell r="Q102">
            <v>77478.663992469985</v>
          </cell>
          <cell r="S102" t="str">
            <v>17404</v>
          </cell>
          <cell r="T102" t="str">
            <v>Skykomish School District</v>
          </cell>
          <cell r="U102">
            <v>0</v>
          </cell>
          <cell r="V102">
            <v>74692.517598813487</v>
          </cell>
          <cell r="W102">
            <v>0</v>
          </cell>
          <cell r="X102">
            <v>76105.119029566165</v>
          </cell>
          <cell r="Y102">
            <v>0</v>
          </cell>
          <cell r="Z102">
            <v>77478.663992469985</v>
          </cell>
          <cell r="AB102" t="str">
            <v>17404</v>
          </cell>
          <cell r="AC102" t="str">
            <v>Skykomish School District</v>
          </cell>
          <cell r="AD102">
            <v>0</v>
          </cell>
          <cell r="AE102">
            <v>75648.742841931031</v>
          </cell>
          <cell r="AF102">
            <v>0</v>
          </cell>
          <cell r="AG102">
            <v>76818.335109694366</v>
          </cell>
          <cell r="AH102">
            <v>0</v>
          </cell>
          <cell r="AI102">
            <v>78204.512727663503</v>
          </cell>
          <cell r="AK102" t="str">
            <v>17404</v>
          </cell>
          <cell r="AL102" t="str">
            <v>Skykomish School District</v>
          </cell>
          <cell r="AM102">
            <v>0</v>
          </cell>
          <cell r="AN102">
            <v>77294.83706106458</v>
          </cell>
          <cell r="AO102">
            <v>0</v>
          </cell>
          <cell r="AP102">
            <v>78756.54931388855</v>
          </cell>
          <cell r="AQ102">
            <v>0</v>
          </cell>
          <cell r="AR102">
            <v>80177.847252834719</v>
          </cell>
          <cell r="AT102" t="str">
            <v>17404</v>
          </cell>
          <cell r="AU102" t="str">
            <v>Skykomish School District</v>
          </cell>
          <cell r="AV102">
            <v>0</v>
          </cell>
          <cell r="AW102">
            <v>77294.83706106458</v>
          </cell>
          <cell r="AX102">
            <v>0</v>
          </cell>
          <cell r="AY102">
            <v>78756.54931388855</v>
          </cell>
          <cell r="AZ102">
            <v>0</v>
          </cell>
          <cell r="BA102">
            <v>80177.847252834719</v>
          </cell>
          <cell r="BC102" t="str">
            <v>17404</v>
          </cell>
          <cell r="BD102" t="str">
            <v>Skykomish School District</v>
          </cell>
          <cell r="BE102">
            <v>0</v>
          </cell>
          <cell r="BF102">
            <v>78284.306648094323</v>
          </cell>
          <cell r="BG102">
            <v>0</v>
          </cell>
          <cell r="BH102">
            <v>79494.561226193502</v>
          </cell>
          <cell r="BI102">
            <v>0</v>
          </cell>
          <cell r="BJ102">
            <v>80928.931009959226</v>
          </cell>
        </row>
        <row r="103">
          <cell r="E103" t="str">
            <v>17405</v>
          </cell>
          <cell r="F103" t="str">
            <v>Bellevue School District</v>
          </cell>
          <cell r="G103">
            <v>0</v>
          </cell>
          <cell r="H103">
            <v>18613614.559999999</v>
          </cell>
          <cell r="J103" t="str">
            <v>17405</v>
          </cell>
          <cell r="K103" t="str">
            <v>Bellevue School District</v>
          </cell>
          <cell r="L103">
            <v>0</v>
          </cell>
          <cell r="M103">
            <v>18382756.390899315</v>
          </cell>
          <cell r="N103">
            <v>0</v>
          </cell>
          <cell r="O103">
            <v>18730475.027408592</v>
          </cell>
          <cell r="P103">
            <v>0</v>
          </cell>
          <cell r="Q103">
            <v>19068578.917435281</v>
          </cell>
          <cell r="S103" t="str">
            <v>17405</v>
          </cell>
          <cell r="T103" t="str">
            <v>Bellevue School District</v>
          </cell>
          <cell r="U103">
            <v>0</v>
          </cell>
          <cell r="V103">
            <v>18649593.327047121</v>
          </cell>
          <cell r="W103">
            <v>0</v>
          </cell>
          <cell r="X103">
            <v>19199568.59516903</v>
          </cell>
          <cell r="Y103">
            <v>0</v>
          </cell>
          <cell r="Z103">
            <v>19695750.543883786</v>
          </cell>
          <cell r="AB103" t="str">
            <v>17405</v>
          </cell>
          <cell r="AC103" t="str">
            <v>Bellevue School District</v>
          </cell>
          <cell r="AD103">
            <v>0</v>
          </cell>
          <cell r="AE103">
            <v>18436267.186476234</v>
          </cell>
          <cell r="AF103">
            <v>0</v>
          </cell>
          <cell r="AG103">
            <v>18795238.272395078</v>
          </cell>
          <cell r="AH103">
            <v>0</v>
          </cell>
          <cell r="AI103">
            <v>19134487.234270606</v>
          </cell>
          <cell r="AK103" t="str">
            <v>17405</v>
          </cell>
          <cell r="AL103" t="str">
            <v>Bellevue School District</v>
          </cell>
          <cell r="AM103">
            <v>0</v>
          </cell>
          <cell r="AN103">
            <v>18984198.552862953</v>
          </cell>
          <cell r="AO103">
            <v>0</v>
          </cell>
          <cell r="AP103">
            <v>19343270.101085711</v>
          </cell>
          <cell r="AQ103">
            <v>0</v>
          </cell>
          <cell r="AR103">
            <v>19692412.984167222</v>
          </cell>
          <cell r="AT103" t="str">
            <v>17405</v>
          </cell>
          <cell r="AU103" t="str">
            <v>Bellevue School District</v>
          </cell>
          <cell r="AV103">
            <v>0</v>
          </cell>
          <cell r="AW103">
            <v>19259765.789818522</v>
          </cell>
          <cell r="AX103">
            <v>0</v>
          </cell>
          <cell r="AY103">
            <v>19827710.756272908</v>
          </cell>
          <cell r="AZ103">
            <v>0</v>
          </cell>
          <cell r="BA103">
            <v>20340102.711994559</v>
          </cell>
          <cell r="BC103" t="str">
            <v>17405</v>
          </cell>
          <cell r="BD103" t="str">
            <v>Bellevue School District</v>
          </cell>
          <cell r="BE103">
            <v>0</v>
          </cell>
          <cell r="BF103">
            <v>19039456.460254185</v>
          </cell>
          <cell r="BG103">
            <v>0</v>
          </cell>
          <cell r="BH103">
            <v>19410147.847066429</v>
          </cell>
          <cell r="BI103">
            <v>0</v>
          </cell>
          <cell r="BJ103">
            <v>19760473.188257504</v>
          </cell>
        </row>
        <row r="104">
          <cell r="E104" t="str">
            <v>17406</v>
          </cell>
          <cell r="F104" t="str">
            <v>Tukwila School District</v>
          </cell>
          <cell r="G104">
            <v>0</v>
          </cell>
          <cell r="H104">
            <v>3682986.6999999997</v>
          </cell>
          <cell r="J104" t="str">
            <v>17406</v>
          </cell>
          <cell r="K104" t="str">
            <v>Tukwila School District</v>
          </cell>
          <cell r="L104">
            <v>0</v>
          </cell>
          <cell r="M104">
            <v>3451503.6903350172</v>
          </cell>
          <cell r="N104">
            <v>0</v>
          </cell>
          <cell r="O104">
            <v>3516792.3052323889</v>
          </cell>
          <cell r="P104">
            <v>0</v>
          </cell>
          <cell r="Q104">
            <v>3580275.6604534606</v>
          </cell>
          <cell r="S104" t="str">
            <v>17406</v>
          </cell>
          <cell r="T104" t="str">
            <v>Tukwila School District</v>
          </cell>
          <cell r="U104">
            <v>0</v>
          </cell>
          <cell r="V104">
            <v>3501611.4994777283</v>
          </cell>
          <cell r="W104">
            <v>0</v>
          </cell>
          <cell r="X104">
            <v>3604870.3734611422</v>
          </cell>
          <cell r="Y104">
            <v>0</v>
          </cell>
          <cell r="Z104">
            <v>3698036.2769777114</v>
          </cell>
          <cell r="AB104" t="str">
            <v>17406</v>
          </cell>
          <cell r="AC104" t="str">
            <v>Tukwila School District</v>
          </cell>
          <cell r="AD104">
            <v>0</v>
          </cell>
          <cell r="AE104">
            <v>3449422.3757986263</v>
          </cell>
          <cell r="AF104">
            <v>0</v>
          </cell>
          <cell r="AG104">
            <v>3517396.5142766149</v>
          </cell>
          <cell r="AH104">
            <v>0</v>
          </cell>
          <cell r="AI104">
            <v>3580891.511674867</v>
          </cell>
          <cell r="AK104" t="str">
            <v>17406</v>
          </cell>
          <cell r="AL104" t="str">
            <v>Tukwila School District</v>
          </cell>
          <cell r="AM104">
            <v>0</v>
          </cell>
          <cell r="AN104">
            <v>3569696.4465992982</v>
          </cell>
          <cell r="AO104">
            <v>0</v>
          </cell>
          <cell r="AP104">
            <v>3637215.8363763895</v>
          </cell>
          <cell r="AQ104">
            <v>0</v>
          </cell>
          <cell r="AR104">
            <v>3702868.2845446798</v>
          </cell>
          <cell r="AT104" t="str">
            <v>17406</v>
          </cell>
          <cell r="AU104" t="str">
            <v>Tukwila School District</v>
          </cell>
          <cell r="AV104">
            <v>0</v>
          </cell>
          <cell r="AW104">
            <v>3621520.1393390461</v>
          </cell>
          <cell r="AX104">
            <v>0</v>
          </cell>
          <cell r="AY104">
            <v>3728309.9120712122</v>
          </cell>
          <cell r="AZ104">
            <v>0</v>
          </cell>
          <cell r="BA104">
            <v>3824661.155458875</v>
          </cell>
          <cell r="BC104" t="str">
            <v>17406</v>
          </cell>
          <cell r="BD104" t="str">
            <v>Tukwila School District</v>
          </cell>
          <cell r="BE104">
            <v>0</v>
          </cell>
          <cell r="BF104">
            <v>3567544.0179154887</v>
          </cell>
          <cell r="BG104">
            <v>0</v>
          </cell>
          <cell r="BH104">
            <v>3637840.6899749548</v>
          </cell>
          <cell r="BI104">
            <v>0</v>
          </cell>
          <cell r="BJ104">
            <v>3703505.1781091732</v>
          </cell>
        </row>
        <row r="105">
          <cell r="E105" t="str">
            <v>17407</v>
          </cell>
          <cell r="F105" t="str">
            <v>Riverview School District</v>
          </cell>
          <cell r="G105">
            <v>0</v>
          </cell>
          <cell r="H105">
            <v>3617230.36</v>
          </cell>
          <cell r="J105" t="str">
            <v>17407</v>
          </cell>
          <cell r="K105" t="str">
            <v>Riverview School District</v>
          </cell>
          <cell r="L105">
            <v>0</v>
          </cell>
          <cell r="M105">
            <v>3534614.5699318391</v>
          </cell>
          <cell r="N105">
            <v>0</v>
          </cell>
          <cell r="O105">
            <v>3601459.715577234</v>
          </cell>
          <cell r="P105">
            <v>0</v>
          </cell>
          <cell r="Q105">
            <v>3666456.5427370807</v>
          </cell>
          <cell r="S105" t="str">
            <v>17407</v>
          </cell>
          <cell r="T105" t="str">
            <v>Riverview School District</v>
          </cell>
          <cell r="U105">
            <v>0</v>
          </cell>
          <cell r="V105">
            <v>3585925.0053847153</v>
          </cell>
          <cell r="W105">
            <v>0</v>
          </cell>
          <cell r="X105">
            <v>3691662.5964511004</v>
          </cell>
          <cell r="Y105">
            <v>0</v>
          </cell>
          <cell r="Z105">
            <v>3787055.1811651951</v>
          </cell>
          <cell r="AB105" t="str">
            <v>17407</v>
          </cell>
          <cell r="AC105" t="str">
            <v>Riverview School District</v>
          </cell>
          <cell r="AD105">
            <v>0</v>
          </cell>
          <cell r="AE105">
            <v>3515404.6900336854</v>
          </cell>
          <cell r="AF105">
            <v>0</v>
          </cell>
          <cell r="AG105">
            <v>3591834.5298210909</v>
          </cell>
          <cell r="AH105">
            <v>0</v>
          </cell>
          <cell r="AI105">
            <v>3656665.9395132642</v>
          </cell>
          <cell r="AK105" t="str">
            <v>17407</v>
          </cell>
          <cell r="AL105" t="str">
            <v>Riverview School District</v>
          </cell>
          <cell r="AM105">
            <v>0</v>
          </cell>
          <cell r="AN105">
            <v>3652839.4123194455</v>
          </cell>
          <cell r="AO105">
            <v>0</v>
          </cell>
          <cell r="AP105">
            <v>3721916.0788428583</v>
          </cell>
          <cell r="AQ105">
            <v>0</v>
          </cell>
          <cell r="AR105">
            <v>3789082.7236523149</v>
          </cell>
          <cell r="AT105" t="str">
            <v>17407</v>
          </cell>
          <cell r="AU105" t="str">
            <v>Riverview School District</v>
          </cell>
          <cell r="AV105">
            <v>0</v>
          </cell>
          <cell r="AW105">
            <v>3705866.0653641578</v>
          </cell>
          <cell r="AX105">
            <v>0</v>
          </cell>
          <cell r="AY105">
            <v>3815135.9335928648</v>
          </cell>
          <cell r="AZ105">
            <v>0</v>
          </cell>
          <cell r="BA105">
            <v>3913714.8338661869</v>
          </cell>
          <cell r="BC105" t="str">
            <v>17407</v>
          </cell>
          <cell r="BD105" t="str">
            <v>Riverview School District</v>
          </cell>
          <cell r="BE105">
            <v>0</v>
          </cell>
          <cell r="BF105">
            <v>3632988.2405571924</v>
          </cell>
          <cell r="BG105">
            <v>0</v>
          </cell>
          <cell r="BH105">
            <v>3711969.5712799891</v>
          </cell>
          <cell r="BI105">
            <v>0</v>
          </cell>
          <cell r="BJ105">
            <v>3778965.2764177425</v>
          </cell>
        </row>
        <row r="106">
          <cell r="E106" t="str">
            <v>17408</v>
          </cell>
          <cell r="F106" t="str">
            <v>Auburn School District</v>
          </cell>
          <cell r="G106">
            <v>0</v>
          </cell>
          <cell r="H106">
            <v>19470952.57</v>
          </cell>
          <cell r="J106" t="str">
            <v>17408</v>
          </cell>
          <cell r="K106" t="str">
            <v>Auburn School District</v>
          </cell>
          <cell r="L106">
            <v>0</v>
          </cell>
          <cell r="M106">
            <v>18992274.352994308</v>
          </cell>
          <cell r="N106">
            <v>0</v>
          </cell>
          <cell r="O106">
            <v>19225104.99674429</v>
          </cell>
          <cell r="P106">
            <v>0</v>
          </cell>
          <cell r="Q106">
            <v>19443010.211141732</v>
          </cell>
          <cell r="S106" t="str">
            <v>17408</v>
          </cell>
          <cell r="T106" t="str">
            <v>Auburn School District</v>
          </cell>
          <cell r="U106">
            <v>0</v>
          </cell>
          <cell r="V106">
            <v>19267960.53760023</v>
          </cell>
          <cell r="W106">
            <v>0</v>
          </cell>
          <cell r="X106">
            <v>19706595.490334261</v>
          </cell>
          <cell r="Y106">
            <v>0</v>
          </cell>
          <cell r="Z106">
            <v>20082492.051311616</v>
          </cell>
          <cell r="AB106" t="str">
            <v>17408</v>
          </cell>
          <cell r="AC106" t="str">
            <v>Auburn School District</v>
          </cell>
          <cell r="AD106">
            <v>0</v>
          </cell>
          <cell r="AE106">
            <v>18963728.49501266</v>
          </cell>
          <cell r="AF106">
            <v>0</v>
          </cell>
          <cell r="AG106">
            <v>19196643.93239969</v>
          </cell>
          <cell r="AH106">
            <v>0</v>
          </cell>
          <cell r="AI106">
            <v>19414339.844072122</v>
          </cell>
          <cell r="AK106" t="str">
            <v>17408</v>
          </cell>
          <cell r="AL106" t="str">
            <v>Auburn School District</v>
          </cell>
          <cell r="AM106">
            <v>0</v>
          </cell>
          <cell r="AN106">
            <v>19639460.759944841</v>
          </cell>
          <cell r="AO106">
            <v>0</v>
          </cell>
          <cell r="AP106">
            <v>19880209.46706922</v>
          </cell>
          <cell r="AQ106">
            <v>0</v>
          </cell>
          <cell r="AR106">
            <v>20105525.16347805</v>
          </cell>
          <cell r="AT106" t="str">
            <v>17408</v>
          </cell>
          <cell r="AU106" t="str">
            <v>Auburn School District</v>
          </cell>
          <cell r="AV106">
            <v>0</v>
          </cell>
          <cell r="AW106">
            <v>19924541.30962725</v>
          </cell>
          <cell r="AX106">
            <v>0</v>
          </cell>
          <cell r="AY106">
            <v>20378106.975024696</v>
          </cell>
          <cell r="AZ106">
            <v>0</v>
          </cell>
          <cell r="BA106">
            <v>20766797.163317632</v>
          </cell>
          <cell r="BC106" t="str">
            <v>17408</v>
          </cell>
          <cell r="BD106" t="str">
            <v>Auburn School District</v>
          </cell>
          <cell r="BE106">
            <v>0</v>
          </cell>
          <cell r="BF106">
            <v>19609944.119471099</v>
          </cell>
          <cell r="BG106">
            <v>0</v>
          </cell>
          <cell r="BH106">
            <v>19850780.503879543</v>
          </cell>
          <cell r="BI106">
            <v>0</v>
          </cell>
          <cell r="BJ106">
            <v>20075879.779633295</v>
          </cell>
        </row>
        <row r="107">
          <cell r="E107" t="str">
            <v>17409</v>
          </cell>
          <cell r="F107" t="str">
            <v>Tahoma School District</v>
          </cell>
          <cell r="G107">
            <v>0</v>
          </cell>
          <cell r="H107">
            <v>11402618.48</v>
          </cell>
          <cell r="J107" t="str">
            <v>17409</v>
          </cell>
          <cell r="K107" t="str">
            <v>Tahoma School District</v>
          </cell>
          <cell r="L107">
            <v>0</v>
          </cell>
          <cell r="M107">
            <v>10886747.7046705</v>
          </cell>
          <cell r="N107">
            <v>0</v>
          </cell>
          <cell r="O107">
            <v>11093040.820566522</v>
          </cell>
          <cell r="P107">
            <v>0</v>
          </cell>
          <cell r="Q107">
            <v>11293630.042127753</v>
          </cell>
          <cell r="S107" t="str">
            <v>17409</v>
          </cell>
          <cell r="T107" t="str">
            <v>Tahoma School District</v>
          </cell>
          <cell r="U107">
            <v>0</v>
          </cell>
          <cell r="V107">
            <v>11044787.642779486</v>
          </cell>
          <cell r="W107">
            <v>0</v>
          </cell>
          <cell r="X107">
            <v>11370870.933674581</v>
          </cell>
          <cell r="Y107">
            <v>0</v>
          </cell>
          <cell r="Z107">
            <v>11665079.012760894</v>
          </cell>
          <cell r="AB107" t="str">
            <v>17409</v>
          </cell>
          <cell r="AC107" t="str">
            <v>Tahoma School District</v>
          </cell>
          <cell r="AD107">
            <v>0</v>
          </cell>
          <cell r="AE107">
            <v>10838974.253121164</v>
          </cell>
          <cell r="AF107">
            <v>0</v>
          </cell>
          <cell r="AG107">
            <v>11043969.14287585</v>
          </cell>
          <cell r="AH107">
            <v>0</v>
          </cell>
          <cell r="AI107">
            <v>11243691.996945234</v>
          </cell>
          <cell r="AK107" t="str">
            <v>17409</v>
          </cell>
          <cell r="AL107" t="str">
            <v>Tahoma School District</v>
          </cell>
          <cell r="AM107">
            <v>0</v>
          </cell>
          <cell r="AN107">
            <v>11253618.004681602</v>
          </cell>
          <cell r="AO107">
            <v>0</v>
          </cell>
          <cell r="AP107">
            <v>11466849.491232472</v>
          </cell>
          <cell r="AQ107">
            <v>0</v>
          </cell>
          <cell r="AR107">
            <v>11674185.241210392</v>
          </cell>
          <cell r="AT107" t="str">
            <v>17409</v>
          </cell>
          <cell r="AU107" t="str">
            <v>Tahoma School District</v>
          </cell>
          <cell r="AV107">
            <v>0</v>
          </cell>
          <cell r="AW107">
            <v>11416983.698061859</v>
          </cell>
          <cell r="AX107">
            <v>0</v>
          </cell>
          <cell r="AY107">
            <v>11754041.807386024</v>
          </cell>
          <cell r="AZ107">
            <v>0</v>
          </cell>
          <cell r="BA107">
            <v>12058150.722567525</v>
          </cell>
          <cell r="BC107" t="str">
            <v>17409</v>
          </cell>
          <cell r="BD107" t="str">
            <v>Tahoma School District</v>
          </cell>
          <cell r="BE107">
            <v>0</v>
          </cell>
          <cell r="BF107">
            <v>11204237.762169458</v>
          </cell>
          <cell r="BG107">
            <v>0</v>
          </cell>
          <cell r="BH107">
            <v>11416127.358619956</v>
          </cell>
          <cell r="BI107">
            <v>0</v>
          </cell>
          <cell r="BJ107">
            <v>11622567.602088202</v>
          </cell>
        </row>
        <row r="108">
          <cell r="E108" t="str">
            <v>17410</v>
          </cell>
          <cell r="F108" t="str">
            <v>Snoqualmie Valley School District</v>
          </cell>
          <cell r="G108">
            <v>0</v>
          </cell>
          <cell r="H108">
            <v>8275047.1400000006</v>
          </cell>
          <cell r="J108" t="str">
            <v>17410</v>
          </cell>
          <cell r="K108" t="str">
            <v>Snoqualmie Valley School District</v>
          </cell>
          <cell r="L108">
            <v>0</v>
          </cell>
          <cell r="M108">
            <v>8009174.562202327</v>
          </cell>
          <cell r="N108">
            <v>0</v>
          </cell>
          <cell r="O108">
            <v>8160633.8825866403</v>
          </cell>
          <cell r="P108">
            <v>0</v>
          </cell>
          <cell r="Q108">
            <v>8307905.3829003181</v>
          </cell>
          <cell r="S108" t="str">
            <v>17410</v>
          </cell>
          <cell r="T108" t="str">
            <v>Snoqualmie Valley School District</v>
          </cell>
          <cell r="U108">
            <v>0</v>
          </cell>
          <cell r="V108">
            <v>8125427.1841839645</v>
          </cell>
          <cell r="W108">
            <v>0</v>
          </cell>
          <cell r="X108">
            <v>8365001.2717244402</v>
          </cell>
          <cell r="Y108">
            <v>0</v>
          </cell>
          <cell r="Z108">
            <v>8581155.726893127</v>
          </cell>
          <cell r="AB108" t="str">
            <v>17410</v>
          </cell>
          <cell r="AC108" t="str">
            <v>Snoqualmie Valley School District</v>
          </cell>
          <cell r="AD108">
            <v>0</v>
          </cell>
          <cell r="AE108">
            <v>7957360.3818568522</v>
          </cell>
          <cell r="AF108">
            <v>0</v>
          </cell>
          <cell r="AG108">
            <v>8110945.2366652684</v>
          </cell>
          <cell r="AH108">
            <v>0</v>
          </cell>
          <cell r="AI108">
            <v>8257344.4744269382</v>
          </cell>
          <cell r="AK108" t="str">
            <v>17410</v>
          </cell>
          <cell r="AL108" t="str">
            <v>Snoqualmie Valley School District</v>
          </cell>
          <cell r="AM108">
            <v>0</v>
          </cell>
          <cell r="AN108">
            <v>8274180.7281980999</v>
          </cell>
          <cell r="AO108">
            <v>0</v>
          </cell>
          <cell r="AP108">
            <v>8430641.3774526753</v>
          </cell>
          <cell r="AQ108">
            <v>0</v>
          </cell>
          <cell r="AR108">
            <v>8582775.9208885357</v>
          </cell>
          <cell r="AT108" t="str">
            <v>17410</v>
          </cell>
          <cell r="AU108" t="str">
            <v>Snoqualmie Valley School District</v>
          </cell>
          <cell r="AV108">
            <v>0</v>
          </cell>
          <cell r="AW108">
            <v>8394279.8971652556</v>
          </cell>
          <cell r="AX108">
            <v>0</v>
          </cell>
          <cell r="AY108">
            <v>8641770.5862355474</v>
          </cell>
          <cell r="AZ108">
            <v>0</v>
          </cell>
          <cell r="BA108">
            <v>8865066.8674070649</v>
          </cell>
          <cell r="BC108" t="str">
            <v>17410</v>
          </cell>
          <cell r="BD108" t="str">
            <v>Snoqualmie Valley School District</v>
          </cell>
          <cell r="BE108">
            <v>0</v>
          </cell>
          <cell r="BF108">
            <v>8220655.5950014358</v>
          </cell>
          <cell r="BG108">
            <v>0</v>
          </cell>
          <cell r="BH108">
            <v>8379311.9658211423</v>
          </cell>
          <cell r="BI108">
            <v>0</v>
          </cell>
          <cell r="BJ108">
            <v>8530545.443777103</v>
          </cell>
        </row>
        <row r="109">
          <cell r="E109" t="str">
            <v>17411</v>
          </cell>
          <cell r="F109" t="str">
            <v>Issaquah School District</v>
          </cell>
          <cell r="G109">
            <v>0</v>
          </cell>
          <cell r="H109">
            <v>17494844.399999999</v>
          </cell>
          <cell r="J109" t="str">
            <v>17411</v>
          </cell>
          <cell r="K109" t="str">
            <v>Issaquah School District</v>
          </cell>
          <cell r="L109">
            <v>0</v>
          </cell>
          <cell r="M109">
            <v>16715385.59381219</v>
          </cell>
          <cell r="N109">
            <v>0</v>
          </cell>
          <cell r="O109">
            <v>17031536.951649245</v>
          </cell>
          <cell r="P109">
            <v>0</v>
          </cell>
          <cell r="Q109">
            <v>17338946.713693883</v>
          </cell>
          <cell r="S109" t="str">
            <v>17411</v>
          </cell>
          <cell r="T109" t="str">
            <v>Issaquah School District</v>
          </cell>
          <cell r="U109">
            <v>0</v>
          </cell>
          <cell r="V109">
            <v>16958023.657308925</v>
          </cell>
          <cell r="W109">
            <v>0</v>
          </cell>
          <cell r="X109">
            <v>17458088.613755412</v>
          </cell>
          <cell r="Y109">
            <v>0</v>
          </cell>
          <cell r="Z109">
            <v>17909235.865191408</v>
          </cell>
          <cell r="AB109" t="str">
            <v>17411</v>
          </cell>
          <cell r="AC109" t="str">
            <v>Issaquah School District</v>
          </cell>
          <cell r="AD109">
            <v>0</v>
          </cell>
          <cell r="AE109">
            <v>16744351.177542854</v>
          </cell>
          <cell r="AF109">
            <v>0</v>
          </cell>
          <cell r="AG109">
            <v>17060899.512842655</v>
          </cell>
          <cell r="AH109">
            <v>0</v>
          </cell>
          <cell r="AI109">
            <v>17368831.560062412</v>
          </cell>
          <cell r="AK109" t="str">
            <v>17411</v>
          </cell>
          <cell r="AL109" t="str">
            <v>Issaquah School District</v>
          </cell>
          <cell r="AM109">
            <v>0</v>
          </cell>
          <cell r="AN109">
            <v>17281166.414868634</v>
          </cell>
          <cell r="AO109">
            <v>0</v>
          </cell>
          <cell r="AP109">
            <v>17607996.36025757</v>
          </cell>
          <cell r="AQ109">
            <v>0</v>
          </cell>
          <cell r="AR109">
            <v>17925789.44654524</v>
          </cell>
          <cell r="AT109" t="str">
            <v>17411</v>
          </cell>
          <cell r="AU109" t="str">
            <v>Issaquah School District</v>
          </cell>
          <cell r="AV109">
            <v>0</v>
          </cell>
          <cell r="AW109">
            <v>17532017.2692203</v>
          </cell>
          <cell r="AX109">
            <v>0</v>
          </cell>
          <cell r="AY109">
            <v>18048985.34063042</v>
          </cell>
          <cell r="AZ109">
            <v>0</v>
          </cell>
          <cell r="BA109">
            <v>18515380.234458845</v>
          </cell>
          <cell r="BC109" t="str">
            <v>17411</v>
          </cell>
          <cell r="BD109" t="str">
            <v>Issaquah School District</v>
          </cell>
          <cell r="BE109">
            <v>0</v>
          </cell>
          <cell r="BF109">
            <v>17311110.363911331</v>
          </cell>
          <cell r="BG109">
            <v>0</v>
          </cell>
          <cell r="BH109">
            <v>17638350.695399374</v>
          </cell>
          <cell r="BI109">
            <v>0</v>
          </cell>
          <cell r="BJ109">
            <v>17956683.707994584</v>
          </cell>
        </row>
        <row r="110">
          <cell r="E110" t="str">
            <v>17412</v>
          </cell>
          <cell r="F110" t="str">
            <v>Shoreline School District</v>
          </cell>
          <cell r="G110">
            <v>0</v>
          </cell>
          <cell r="H110">
            <v>12281938.83</v>
          </cell>
          <cell r="J110" t="str">
            <v>17412</v>
          </cell>
          <cell r="K110" t="str">
            <v>Shoreline School District</v>
          </cell>
          <cell r="L110">
            <v>0</v>
          </cell>
          <cell r="M110">
            <v>11776615.877567057</v>
          </cell>
          <cell r="N110">
            <v>0</v>
          </cell>
          <cell r="O110">
            <v>11848580.780893859</v>
          </cell>
          <cell r="P110">
            <v>0</v>
          </cell>
          <cell r="Q110">
            <v>11908369.990541091</v>
          </cell>
          <cell r="S110" t="str">
            <v>17412</v>
          </cell>
          <cell r="T110" t="str">
            <v>Shoreline School District</v>
          </cell>
          <cell r="U110">
            <v>0</v>
          </cell>
          <cell r="V110">
            <v>11947574.686853802</v>
          </cell>
          <cell r="W110">
            <v>0</v>
          </cell>
          <cell r="X110">
            <v>12145339.86222305</v>
          </cell>
          <cell r="Y110">
            <v>0</v>
          </cell>
          <cell r="Z110">
            <v>12300058.692433588</v>
          </cell>
          <cell r="AB110" t="str">
            <v>17412</v>
          </cell>
          <cell r="AC110" t="str">
            <v>Shoreline School District</v>
          </cell>
          <cell r="AD110">
            <v>0</v>
          </cell>
          <cell r="AE110">
            <v>11775232.245430082</v>
          </cell>
          <cell r="AF110">
            <v>0</v>
          </cell>
          <cell r="AG110">
            <v>11851304.737624856</v>
          </cell>
          <cell r="AH110">
            <v>0</v>
          </cell>
          <cell r="AI110">
            <v>11911086.370105533</v>
          </cell>
          <cell r="AK110" t="str">
            <v>17412</v>
          </cell>
          <cell r="AL110" t="str">
            <v>Shoreline School District</v>
          </cell>
          <cell r="AM110">
            <v>0</v>
          </cell>
          <cell r="AN110">
            <v>12171744.094007228</v>
          </cell>
          <cell r="AO110">
            <v>0</v>
          </cell>
          <cell r="AP110">
            <v>12246118.779271517</v>
          </cell>
          <cell r="AQ110">
            <v>0</v>
          </cell>
          <cell r="AR110">
            <v>12307910.061468061</v>
          </cell>
          <cell r="AT110" t="str">
            <v>17412</v>
          </cell>
          <cell r="AU110" t="str">
            <v>Shoreline School District</v>
          </cell>
          <cell r="AV110">
            <v>0</v>
          </cell>
          <cell r="AW110">
            <v>12348438.901037924</v>
          </cell>
          <cell r="AX110">
            <v>0</v>
          </cell>
          <cell r="AY110">
            <v>12552834.580569867</v>
          </cell>
          <cell r="AZ110">
            <v>0</v>
          </cell>
          <cell r="BA110">
            <v>12712740.387348672</v>
          </cell>
          <cell r="BC110" t="str">
            <v>17412</v>
          </cell>
          <cell r="BD110" t="str">
            <v>Shoreline School District</v>
          </cell>
          <cell r="BE110">
            <v>0</v>
          </cell>
          <cell r="BF110">
            <v>12170314.130233891</v>
          </cell>
          <cell r="BG110">
            <v>0</v>
          </cell>
          <cell r="BH110">
            <v>12248933.949099807</v>
          </cell>
          <cell r="BI110">
            <v>0</v>
          </cell>
          <cell r="BJ110">
            <v>12310717.400404463</v>
          </cell>
        </row>
        <row r="111">
          <cell r="E111" t="str">
            <v>17414</v>
          </cell>
          <cell r="F111" t="str">
            <v>Lake Washington School District</v>
          </cell>
          <cell r="G111">
            <v>0</v>
          </cell>
          <cell r="H111">
            <v>33996692.149999999</v>
          </cell>
          <cell r="J111" t="str">
            <v>17414</v>
          </cell>
          <cell r="K111" t="str">
            <v>Lake Washington School District</v>
          </cell>
          <cell r="L111">
            <v>0</v>
          </cell>
          <cell r="M111">
            <v>33282834.914910328</v>
          </cell>
          <cell r="N111">
            <v>0</v>
          </cell>
          <cell r="O111">
            <v>33912128.013813823</v>
          </cell>
          <cell r="P111">
            <v>0</v>
          </cell>
          <cell r="Q111">
            <v>34524021.719496109</v>
          </cell>
          <cell r="S111" t="str">
            <v>17414</v>
          </cell>
          <cell r="T111" t="str">
            <v>Lake Washington School District</v>
          </cell>
          <cell r="U111">
            <v>0</v>
          </cell>
          <cell r="V111">
            <v>33765953.475446373</v>
          </cell>
          <cell r="W111">
            <v>0</v>
          </cell>
          <cell r="X111">
            <v>34761442.971640617</v>
          </cell>
          <cell r="Y111">
            <v>0</v>
          </cell>
          <cell r="Z111">
            <v>35659534.042044535</v>
          </cell>
          <cell r="AB111" t="str">
            <v>17414</v>
          </cell>
          <cell r="AC111" t="str">
            <v>Lake Washington School District</v>
          </cell>
          <cell r="AD111">
            <v>0</v>
          </cell>
          <cell r="AE111">
            <v>33228322.432772879</v>
          </cell>
          <cell r="AF111">
            <v>0</v>
          </cell>
          <cell r="AG111">
            <v>33856884.459977455</v>
          </cell>
          <cell r="AH111">
            <v>0</v>
          </cell>
          <cell r="AI111">
            <v>34467796.893307723</v>
          </cell>
          <cell r="AK111" t="str">
            <v>17414</v>
          </cell>
          <cell r="AL111" t="str">
            <v>Lake Washington School District</v>
          </cell>
          <cell r="AM111">
            <v>0</v>
          </cell>
          <cell r="AN111">
            <v>34395685.40232224</v>
          </cell>
          <cell r="AO111">
            <v>0</v>
          </cell>
          <cell r="AP111">
            <v>35045978.146428049</v>
          </cell>
          <cell r="AQ111">
            <v>0</v>
          </cell>
          <cell r="AR111">
            <v>35678290.875842288</v>
          </cell>
          <cell r="AT111" t="str">
            <v>17414</v>
          </cell>
          <cell r="AU111" t="str">
            <v>Lake Washington School District</v>
          </cell>
          <cell r="AV111">
            <v>0</v>
          </cell>
          <cell r="AW111">
            <v>34894957.59763211</v>
          </cell>
          <cell r="AX111">
            <v>0</v>
          </cell>
          <cell r="AY111">
            <v>35923689.90368519</v>
          </cell>
          <cell r="AZ111">
            <v>0</v>
          </cell>
          <cell r="BA111">
            <v>36851767.688055962</v>
          </cell>
          <cell r="BC111" t="str">
            <v>17414</v>
          </cell>
          <cell r="BD111" t="str">
            <v>Lake Washington School District</v>
          </cell>
          <cell r="BE111">
            <v>0</v>
          </cell>
          <cell r="BF111">
            <v>34339353.827005513</v>
          </cell>
          <cell r="BG111">
            <v>0</v>
          </cell>
          <cell r="BH111">
            <v>34988891.10339357</v>
          </cell>
          <cell r="BI111">
            <v>0</v>
          </cell>
          <cell r="BJ111">
            <v>35620189.815187685</v>
          </cell>
        </row>
        <row r="112">
          <cell r="E112" t="str">
            <v>17415</v>
          </cell>
          <cell r="F112" t="str">
            <v>Kent School District</v>
          </cell>
          <cell r="G112">
            <v>0</v>
          </cell>
          <cell r="H112">
            <v>28559025.809999999</v>
          </cell>
          <cell r="J112" t="str">
            <v>17415</v>
          </cell>
          <cell r="K112" t="str">
            <v>Kent School District</v>
          </cell>
          <cell r="L112">
            <v>0</v>
          </cell>
          <cell r="M112">
            <v>27987574.43544694</v>
          </cell>
          <cell r="N112">
            <v>0</v>
          </cell>
          <cell r="O112">
            <v>28516871.424542658</v>
          </cell>
          <cell r="P112">
            <v>0</v>
          </cell>
          <cell r="Q112">
            <v>29031533.289590552</v>
          </cell>
          <cell r="S112" t="str">
            <v>17415</v>
          </cell>
          <cell r="T112" t="str">
            <v>Kent School District</v>
          </cell>
          <cell r="U112">
            <v>0</v>
          </cell>
          <cell r="V112">
            <v>28393844.418139916</v>
          </cell>
          <cell r="W112">
            <v>0</v>
          </cell>
          <cell r="X112">
            <v>29231088.108710434</v>
          </cell>
          <cell r="Y112">
            <v>0</v>
          </cell>
          <cell r="Z112">
            <v>29986412.193864655</v>
          </cell>
          <cell r="AB112" t="str">
            <v>17415</v>
          </cell>
          <cell r="AC112" t="str">
            <v>Kent School District</v>
          </cell>
          <cell r="AD112">
            <v>0</v>
          </cell>
          <cell r="AE112">
            <v>27966901.009893067</v>
          </cell>
          <cell r="AF112">
            <v>0</v>
          </cell>
          <cell r="AG112">
            <v>28495762.299123932</v>
          </cell>
          <cell r="AH112">
            <v>0</v>
          </cell>
          <cell r="AI112">
            <v>29010056.368437838</v>
          </cell>
          <cell r="AK112" t="str">
            <v>17415</v>
          </cell>
          <cell r="AL112" t="str">
            <v>Kent School District</v>
          </cell>
          <cell r="AM112">
            <v>0</v>
          </cell>
          <cell r="AN112">
            <v>28926050.535260357</v>
          </cell>
          <cell r="AO112">
            <v>0</v>
          </cell>
          <cell r="AP112">
            <v>29473059.881888337</v>
          </cell>
          <cell r="AQ112">
            <v>0</v>
          </cell>
          <cell r="AR112">
            <v>30004944.355697952</v>
          </cell>
          <cell r="AT112" t="str">
            <v>17415</v>
          </cell>
          <cell r="AU112" t="str">
            <v>Kent School District</v>
          </cell>
          <cell r="AV112">
            <v>0</v>
          </cell>
          <cell r="AW112">
            <v>29345943.515752479</v>
          </cell>
          <cell r="AX112">
            <v>0</v>
          </cell>
          <cell r="AY112">
            <v>30211224.695175525</v>
          </cell>
          <cell r="AZ112">
            <v>0</v>
          </cell>
          <cell r="BA112">
            <v>30991839.814563666</v>
          </cell>
          <cell r="BC112" t="str">
            <v>17415</v>
          </cell>
          <cell r="BD112" t="str">
            <v>Kent School District</v>
          </cell>
          <cell r="BE112">
            <v>0</v>
          </cell>
          <cell r="BF112">
            <v>28904685.295635417</v>
          </cell>
          <cell r="BG112">
            <v>0</v>
          </cell>
          <cell r="BH112">
            <v>29451244.362168659</v>
          </cell>
          <cell r="BI112">
            <v>0</v>
          </cell>
          <cell r="BJ112">
            <v>29982748.732353497</v>
          </cell>
        </row>
        <row r="113">
          <cell r="E113" t="str">
            <v>17417</v>
          </cell>
          <cell r="F113" t="str">
            <v>Northshore School District</v>
          </cell>
          <cell r="G113">
            <v>0</v>
          </cell>
          <cell r="H113">
            <v>30975199.949999999</v>
          </cell>
          <cell r="J113" t="str">
            <v>17417</v>
          </cell>
          <cell r="K113" t="str">
            <v>Northshore School District</v>
          </cell>
          <cell r="L113">
            <v>0</v>
          </cell>
          <cell r="M113">
            <v>28960673.200660903</v>
          </cell>
          <cell r="N113">
            <v>0</v>
          </cell>
          <cell r="O113">
            <v>29508286.416029632</v>
          </cell>
          <cell r="P113">
            <v>0</v>
          </cell>
          <cell r="Q113">
            <v>30040758.199469019</v>
          </cell>
          <cell r="S113" t="str">
            <v>17417</v>
          </cell>
          <cell r="T113" t="str">
            <v>Northshore School District</v>
          </cell>
          <cell r="U113">
            <v>0</v>
          </cell>
          <cell r="V113">
            <v>29381068.379169449</v>
          </cell>
          <cell r="W113">
            <v>0</v>
          </cell>
          <cell r="X113">
            <v>30247301.00554942</v>
          </cell>
          <cell r="Y113">
            <v>0</v>
          </cell>
          <cell r="Z113">
            <v>31028810.186079107</v>
          </cell>
          <cell r="AB113" t="str">
            <v>17417</v>
          </cell>
          <cell r="AC113" t="str">
            <v>Northshore School District</v>
          </cell>
          <cell r="AD113">
            <v>0</v>
          </cell>
          <cell r="AE113">
            <v>28839638.231078394</v>
          </cell>
          <cell r="AF113">
            <v>0</v>
          </cell>
          <cell r="AG113">
            <v>29361204.915367775</v>
          </cell>
          <cell r="AH113">
            <v>0</v>
          </cell>
          <cell r="AI113">
            <v>29891072.387563284</v>
          </cell>
          <cell r="AK113" t="str">
            <v>17417</v>
          </cell>
          <cell r="AL113" t="str">
            <v>Northshore School District</v>
          </cell>
          <cell r="AM113">
            <v>0</v>
          </cell>
          <cell r="AN113">
            <v>29928359.431185361</v>
          </cell>
          <cell r="AO113">
            <v>0</v>
          </cell>
          <cell r="AP113">
            <v>30494235.486447506</v>
          </cell>
          <cell r="AQ113">
            <v>0</v>
          </cell>
          <cell r="AR113">
            <v>31044465.144707665</v>
          </cell>
          <cell r="AT113" t="str">
            <v>17417</v>
          </cell>
          <cell r="AU113" t="str">
            <v>Northshore School District</v>
          </cell>
          <cell r="AV113">
            <v>0</v>
          </cell>
          <cell r="AW113">
            <v>30362801.61128125</v>
          </cell>
          <cell r="AX113">
            <v>0</v>
          </cell>
          <cell r="AY113">
            <v>31257942.48835342</v>
          </cell>
          <cell r="AZ113">
            <v>0</v>
          </cell>
          <cell r="BA113">
            <v>32065529.435879961</v>
          </cell>
          <cell r="BC113" t="str">
            <v>17417</v>
          </cell>
          <cell r="BD113" t="str">
            <v>Northshore School District</v>
          </cell>
          <cell r="BE113">
            <v>0</v>
          </cell>
          <cell r="BF113">
            <v>29803287.958814103</v>
          </cell>
          <cell r="BG113">
            <v>0</v>
          </cell>
          <cell r="BH113">
            <v>30342248.834079143</v>
          </cell>
          <cell r="BI113">
            <v>0</v>
          </cell>
          <cell r="BJ113">
            <v>30889787.327604778</v>
          </cell>
        </row>
        <row r="114">
          <cell r="E114" t="str">
            <v>17902</v>
          </cell>
          <cell r="F114" t="str">
            <v>Summit Public School: Sierra</v>
          </cell>
          <cell r="G114">
            <v>0</v>
          </cell>
          <cell r="H114">
            <v>406937.96</v>
          </cell>
          <cell r="J114" t="str">
            <v>17902</v>
          </cell>
          <cell r="K114" t="str">
            <v>Summit Public School: Sierra</v>
          </cell>
          <cell r="L114">
            <v>0</v>
          </cell>
          <cell r="M114">
            <v>437562.06247368566</v>
          </cell>
          <cell r="N114">
            <v>0</v>
          </cell>
          <cell r="O114">
            <v>445864.82777246297</v>
          </cell>
          <cell r="P114">
            <v>0</v>
          </cell>
          <cell r="Q114">
            <v>453937.84304862004</v>
          </cell>
          <cell r="S114" t="str">
            <v>17902</v>
          </cell>
          <cell r="T114" t="str">
            <v>Summit Public School: Sierra</v>
          </cell>
          <cell r="U114">
            <v>0</v>
          </cell>
          <cell r="V114">
            <v>443913.71815894189</v>
          </cell>
          <cell r="W114">
            <v>0</v>
          </cell>
          <cell r="X114">
            <v>457031.44372276362</v>
          </cell>
          <cell r="Y114">
            <v>0</v>
          </cell>
          <cell r="Z114">
            <v>468868.17656285461</v>
          </cell>
          <cell r="AB114" t="str">
            <v>17902</v>
          </cell>
          <cell r="AC114" t="str">
            <v>Summit Public School: Sierra</v>
          </cell>
          <cell r="AD114">
            <v>0</v>
          </cell>
          <cell r="AE114">
            <v>437562.06247368566</v>
          </cell>
          <cell r="AF114">
            <v>0</v>
          </cell>
          <cell r="AG114">
            <v>445864.82777246297</v>
          </cell>
          <cell r="AH114">
            <v>0</v>
          </cell>
          <cell r="AI114">
            <v>453937.84304862004</v>
          </cell>
          <cell r="AK114" t="str">
            <v>17902</v>
          </cell>
          <cell r="AL114" t="str">
            <v>Summit Public School: Sierra</v>
          </cell>
          <cell r="AM114">
            <v>0</v>
          </cell>
          <cell r="AN114">
            <v>455413.19933369727</v>
          </cell>
          <cell r="AO114">
            <v>0</v>
          </cell>
          <cell r="AP114">
            <v>464053.81261164224</v>
          </cell>
          <cell r="AQ114">
            <v>0</v>
          </cell>
          <cell r="AR114">
            <v>472455.32710446877</v>
          </cell>
          <cell r="AT114" t="str">
            <v>17902</v>
          </cell>
          <cell r="AU114" t="str">
            <v>Summit Public School: Sierra</v>
          </cell>
          <cell r="AV114">
            <v>0</v>
          </cell>
          <cell r="AW114">
            <v>462023.98231688276</v>
          </cell>
          <cell r="AX114">
            <v>0</v>
          </cell>
          <cell r="AY114">
            <v>475675.96888621489</v>
          </cell>
          <cell r="AZ114">
            <v>0</v>
          </cell>
          <cell r="BA114">
            <v>487994.71363561327</v>
          </cell>
          <cell r="BC114" t="str">
            <v>17902</v>
          </cell>
          <cell r="BD114" t="str">
            <v>Summit Public School: Sierra</v>
          </cell>
          <cell r="BE114">
            <v>0</v>
          </cell>
          <cell r="BF114">
            <v>455413.19933369727</v>
          </cell>
          <cell r="BG114">
            <v>0</v>
          </cell>
          <cell r="BH114">
            <v>464053.81261164224</v>
          </cell>
          <cell r="BI114">
            <v>0</v>
          </cell>
          <cell r="BJ114">
            <v>472455.32710446877</v>
          </cell>
        </row>
        <row r="115">
          <cell r="E115" t="str">
            <v>17903</v>
          </cell>
          <cell r="F115" t="str">
            <v>Muckleshoot Indian Tribe</v>
          </cell>
          <cell r="G115">
            <v>0</v>
          </cell>
          <cell r="H115">
            <v>0</v>
          </cell>
          <cell r="J115" t="str">
            <v>17903</v>
          </cell>
          <cell r="K115" t="str">
            <v>Muckleshoot Indian Tribe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 t="str">
            <v>17903</v>
          </cell>
          <cell r="T115" t="str">
            <v>Muckleshoot Indian Tribe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B115" t="str">
            <v>17903</v>
          </cell>
          <cell r="AC115" t="str">
            <v>Muckleshoot Indian Tribe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K115" t="str">
            <v>17903</v>
          </cell>
          <cell r="AL115" t="str">
            <v>Muckleshoot Indian Tribe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T115" t="str">
            <v>17903</v>
          </cell>
          <cell r="AU115" t="str">
            <v>Muckleshoot Indian Tribe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C115" t="str">
            <v>17903</v>
          </cell>
          <cell r="BD115" t="str">
            <v>Muckleshoot Indian Tribe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</row>
        <row r="116">
          <cell r="E116" t="str">
            <v>17905</v>
          </cell>
          <cell r="F116" t="str">
            <v>Summit Public School: Atlas</v>
          </cell>
          <cell r="G116">
            <v>0</v>
          </cell>
          <cell r="H116">
            <v>577357.18000000005</v>
          </cell>
          <cell r="J116" t="str">
            <v>17905</v>
          </cell>
          <cell r="K116" t="str">
            <v>Summit Public School: Atlas</v>
          </cell>
          <cell r="L116">
            <v>0</v>
          </cell>
          <cell r="M116">
            <v>373354.60086687159</v>
          </cell>
          <cell r="N116">
            <v>0</v>
          </cell>
          <cell r="O116">
            <v>380431.93570647249</v>
          </cell>
          <cell r="P116">
            <v>0</v>
          </cell>
          <cell r="Q116">
            <v>387313.54327341076</v>
          </cell>
          <cell r="S116" t="str">
            <v>17905</v>
          </cell>
          <cell r="T116" t="str">
            <v>Summit Public School: Atlas</v>
          </cell>
          <cell r="U116">
            <v>0</v>
          </cell>
          <cell r="V116">
            <v>378783.4801884027</v>
          </cell>
          <cell r="W116">
            <v>0</v>
          </cell>
          <cell r="X116">
            <v>389969.5581813092</v>
          </cell>
          <cell r="Y116">
            <v>0</v>
          </cell>
          <cell r="Z116">
            <v>400057.99902614165</v>
          </cell>
          <cell r="AB116" t="str">
            <v>17905</v>
          </cell>
          <cell r="AC116" t="str">
            <v>Summit Public School: Atlas</v>
          </cell>
          <cell r="AD116">
            <v>0</v>
          </cell>
          <cell r="AE116">
            <v>376390.04853845394</v>
          </cell>
          <cell r="AF116">
            <v>0</v>
          </cell>
          <cell r="AG116">
            <v>383895.97349483683</v>
          </cell>
          <cell r="AH116">
            <v>0</v>
          </cell>
          <cell r="AI116">
            <v>390842.17481489864</v>
          </cell>
          <cell r="AK116" t="str">
            <v>17905</v>
          </cell>
          <cell r="AL116" t="str">
            <v>Summit Public School: Atlas</v>
          </cell>
          <cell r="AM116">
            <v>0</v>
          </cell>
          <cell r="AN116">
            <v>388587.55691722041</v>
          </cell>
          <cell r="AO116">
            <v>0</v>
          </cell>
          <cell r="AP116">
            <v>395952.87572209176</v>
          </cell>
          <cell r="AQ116">
            <v>0</v>
          </cell>
          <cell r="AR116">
            <v>403114.50291216187</v>
          </cell>
          <cell r="AT116" t="str">
            <v>17905</v>
          </cell>
          <cell r="AU116" t="str">
            <v>Summit Public School: Atlas</v>
          </cell>
          <cell r="AV116">
            <v>0</v>
          </cell>
          <cell r="AW116">
            <v>394237.93478819221</v>
          </cell>
          <cell r="AX116">
            <v>0</v>
          </cell>
          <cell r="AY116">
            <v>405879.61502523551</v>
          </cell>
          <cell r="AZ116">
            <v>0</v>
          </cell>
          <cell r="BA116">
            <v>416378.88473655074</v>
          </cell>
          <cell r="BC116" t="str">
            <v>17905</v>
          </cell>
          <cell r="BD116" t="str">
            <v>Summit Public School: Atlas</v>
          </cell>
          <cell r="BE116">
            <v>0</v>
          </cell>
          <cell r="BF116">
            <v>391746.52004718443</v>
          </cell>
          <cell r="BG116">
            <v>0</v>
          </cell>
          <cell r="BH116">
            <v>399557.8687373529</v>
          </cell>
          <cell r="BI116">
            <v>0</v>
          </cell>
          <cell r="BJ116">
            <v>406786.71806617145</v>
          </cell>
        </row>
        <row r="117">
          <cell r="E117" t="str">
            <v>17908</v>
          </cell>
          <cell r="F117" t="str">
            <v>Rainier Prep Charter School District</v>
          </cell>
          <cell r="G117">
            <v>0</v>
          </cell>
          <cell r="H117">
            <v>345591.81</v>
          </cell>
          <cell r="J117" t="str">
            <v>17908</v>
          </cell>
          <cell r="K117" t="str">
            <v>Rainier Prep Charter School District</v>
          </cell>
          <cell r="L117">
            <v>0</v>
          </cell>
          <cell r="M117">
            <v>337190.59169469029</v>
          </cell>
          <cell r="N117">
            <v>0</v>
          </cell>
          <cell r="O117">
            <v>343578.39363392006</v>
          </cell>
          <cell r="P117">
            <v>0</v>
          </cell>
          <cell r="Q117">
            <v>349789.60651687044</v>
          </cell>
          <cell r="S117" t="str">
            <v>17908</v>
          </cell>
          <cell r="T117" t="str">
            <v>Rainier Prep Charter School District</v>
          </cell>
          <cell r="U117">
            <v>0</v>
          </cell>
          <cell r="V117">
            <v>342083.76099649747</v>
          </cell>
          <cell r="W117">
            <v>0</v>
          </cell>
          <cell r="X117">
            <v>352185.85879056697</v>
          </cell>
          <cell r="Y117">
            <v>0</v>
          </cell>
          <cell r="Z117">
            <v>361298.51101626258</v>
          </cell>
          <cell r="AB117" t="str">
            <v>17908</v>
          </cell>
          <cell r="AC117" t="str">
            <v>Rainier Prep Charter School District</v>
          </cell>
          <cell r="AD117">
            <v>0</v>
          </cell>
          <cell r="AE117">
            <v>337196.71601615573</v>
          </cell>
          <cell r="AF117">
            <v>0</v>
          </cell>
          <cell r="AG117">
            <v>343584.63851921295</v>
          </cell>
          <cell r="AH117">
            <v>0</v>
          </cell>
          <cell r="AI117">
            <v>349795.96863613243</v>
          </cell>
          <cell r="AK117" t="str">
            <v>17908</v>
          </cell>
          <cell r="AL117" t="str">
            <v>Rainier Prep Charter School District</v>
          </cell>
          <cell r="AM117">
            <v>0</v>
          </cell>
          <cell r="AN117">
            <v>350949.57650130946</v>
          </cell>
          <cell r="AO117">
            <v>0</v>
          </cell>
          <cell r="AP117">
            <v>357597.30460957228</v>
          </cell>
          <cell r="AQ117">
            <v>0</v>
          </cell>
          <cell r="AR117">
            <v>364061.25807294034</v>
          </cell>
          <cell r="AT117" t="str">
            <v>17908</v>
          </cell>
          <cell r="AU117" t="str">
            <v>Rainier Prep Charter School District</v>
          </cell>
          <cell r="AV117">
            <v>0</v>
          </cell>
          <cell r="AW117">
            <v>356042.41062474658</v>
          </cell>
          <cell r="AX117">
            <v>0</v>
          </cell>
          <cell r="AY117">
            <v>366555.97691537213</v>
          </cell>
          <cell r="AZ117">
            <v>0</v>
          </cell>
          <cell r="BA117">
            <v>376039.7331807125</v>
          </cell>
          <cell r="BC117" t="str">
            <v>17908</v>
          </cell>
          <cell r="BD117" t="str">
            <v>Rainier Prep Charter School District</v>
          </cell>
          <cell r="BE117">
            <v>0</v>
          </cell>
          <cell r="BF117">
            <v>350955.950027655</v>
          </cell>
          <cell r="BG117">
            <v>0</v>
          </cell>
          <cell r="BH117">
            <v>357603.80360561021</v>
          </cell>
          <cell r="BI117">
            <v>0</v>
          </cell>
          <cell r="BJ117">
            <v>364067.8790733171</v>
          </cell>
        </row>
        <row r="118">
          <cell r="E118" t="str">
            <v>17910</v>
          </cell>
          <cell r="F118" t="str">
            <v>Green Dot Public Schools Rainier Valley</v>
          </cell>
          <cell r="G118">
            <v>0</v>
          </cell>
          <cell r="H118">
            <v>294500.15999999997</v>
          </cell>
          <cell r="J118" t="str">
            <v>17910</v>
          </cell>
          <cell r="K118" t="str">
            <v>Green Dot Public Schools Rainier Valley</v>
          </cell>
          <cell r="L118">
            <v>0</v>
          </cell>
          <cell r="M118">
            <v>282363.86410411377</v>
          </cell>
          <cell r="N118">
            <v>0</v>
          </cell>
          <cell r="O118">
            <v>287714.40884116897</v>
          </cell>
          <cell r="P118">
            <v>0</v>
          </cell>
          <cell r="Q118">
            <v>292917.01261815202</v>
          </cell>
          <cell r="S118" t="str">
            <v>17910</v>
          </cell>
          <cell r="T118" t="str">
            <v>Green Dot Public Schools Rainier Valley</v>
          </cell>
          <cell r="U118">
            <v>0</v>
          </cell>
          <cell r="V118">
            <v>286455.79237017379</v>
          </cell>
          <cell r="W118">
            <v>0</v>
          </cell>
          <cell r="X118">
            <v>294919.21624502545</v>
          </cell>
          <cell r="Y118">
            <v>0</v>
          </cell>
          <cell r="Z118">
            <v>302546.88198140194</v>
          </cell>
          <cell r="AB118" t="str">
            <v>17910</v>
          </cell>
          <cell r="AC118" t="str">
            <v>Green Dot Public Schools Rainier Valley</v>
          </cell>
          <cell r="AD118">
            <v>0</v>
          </cell>
          <cell r="AE118">
            <v>-766.51764480000008</v>
          </cell>
          <cell r="AF118">
            <v>0</v>
          </cell>
          <cell r="AG118">
            <v>-766.51764480000008</v>
          </cell>
          <cell r="AH118">
            <v>0</v>
          </cell>
          <cell r="AI118">
            <v>-766.51764480000008</v>
          </cell>
          <cell r="AK118" t="str">
            <v>17910</v>
          </cell>
          <cell r="AL118" t="str">
            <v>Green Dot Public Schools Rainier Valley</v>
          </cell>
          <cell r="AM118">
            <v>0</v>
          </cell>
          <cell r="AN118">
            <v>293884.72780104639</v>
          </cell>
          <cell r="AO118">
            <v>0</v>
          </cell>
          <cell r="AP118">
            <v>299452.99165478261</v>
          </cell>
          <cell r="AQ118">
            <v>0</v>
          </cell>
          <cell r="AR118">
            <v>304867.29468005383</v>
          </cell>
          <cell r="AT118" t="str">
            <v>17910</v>
          </cell>
          <cell r="AU118" t="str">
            <v>Green Dot Public Schools Rainier Valley</v>
          </cell>
          <cell r="AV118">
            <v>0</v>
          </cell>
          <cell r="AW118">
            <v>298143.61355721246</v>
          </cell>
          <cell r="AX118">
            <v>0</v>
          </cell>
          <cell r="AY118">
            <v>306951.75117078505</v>
          </cell>
          <cell r="AZ118">
            <v>0</v>
          </cell>
          <cell r="BA118">
            <v>314890.03911252419</v>
          </cell>
          <cell r="BC118" t="str">
            <v>17910</v>
          </cell>
          <cell r="BD118" t="str">
            <v>Green Dot Public Schools Rainier Valley</v>
          </cell>
          <cell r="BE118">
            <v>0</v>
          </cell>
          <cell r="BF118">
            <v>-766.51764480000008</v>
          </cell>
          <cell r="BG118">
            <v>0</v>
          </cell>
          <cell r="BH118">
            <v>-766.51764480000008</v>
          </cell>
          <cell r="BI118">
            <v>0</v>
          </cell>
          <cell r="BJ118">
            <v>-766.51764480000008</v>
          </cell>
        </row>
        <row r="119">
          <cell r="E119" t="str">
            <v>17911</v>
          </cell>
          <cell r="F119" t="str">
            <v>Impact Public Schools</v>
          </cell>
          <cell r="G119">
            <v>0</v>
          </cell>
          <cell r="H119">
            <v>56694.3</v>
          </cell>
          <cell r="J119" t="str">
            <v>17911</v>
          </cell>
          <cell r="K119" t="str">
            <v>Impact Public Schools</v>
          </cell>
          <cell r="L119">
            <v>0</v>
          </cell>
          <cell r="M119">
            <v>65780.230164273846</v>
          </cell>
          <cell r="N119">
            <v>0</v>
          </cell>
          <cell r="O119">
            <v>67020.604347009008</v>
          </cell>
          <cell r="P119">
            <v>0</v>
          </cell>
          <cell r="Q119">
            <v>68226.696800714359</v>
          </cell>
          <cell r="S119" t="str">
            <v>17911</v>
          </cell>
          <cell r="T119" t="str">
            <v>Impact Public Schools</v>
          </cell>
          <cell r="U119">
            <v>0</v>
          </cell>
          <cell r="V119">
            <v>66735.096704892901</v>
          </cell>
          <cell r="W119">
            <v>0</v>
          </cell>
          <cell r="X119">
            <v>68699.125061995815</v>
          </cell>
          <cell r="Y119">
            <v>0</v>
          </cell>
          <cell r="Z119">
            <v>70470.720632188881</v>
          </cell>
          <cell r="AB119" t="str">
            <v>17911</v>
          </cell>
          <cell r="AC119" t="str">
            <v>Impact Public Schools</v>
          </cell>
          <cell r="AD119">
            <v>0</v>
          </cell>
          <cell r="AE119">
            <v>65780.230164273846</v>
          </cell>
          <cell r="AF119">
            <v>0</v>
          </cell>
          <cell r="AG119">
            <v>64719.982937611407</v>
          </cell>
          <cell r="AH119">
            <v>0</v>
          </cell>
          <cell r="AI119">
            <v>65885.235008934222</v>
          </cell>
          <cell r="AK119" t="str">
            <v>17911</v>
          </cell>
          <cell r="AL119" t="str">
            <v>Impact Public Schools</v>
          </cell>
          <cell r="AM119">
            <v>0</v>
          </cell>
          <cell r="AN119">
            <v>68462.799515308609</v>
          </cell>
          <cell r="AO119">
            <v>0</v>
          </cell>
          <cell r="AP119">
            <v>69753.645787277783</v>
          </cell>
          <cell r="AQ119">
            <v>0</v>
          </cell>
          <cell r="AR119">
            <v>71008.815371735414</v>
          </cell>
          <cell r="AT119" t="str">
            <v>17911</v>
          </cell>
          <cell r="AU119" t="str">
            <v>Impact Public Schools</v>
          </cell>
          <cell r="AV119">
            <v>0</v>
          </cell>
          <cell r="AW119">
            <v>69456.60626197129</v>
          </cell>
          <cell r="AX119">
            <v>0</v>
          </cell>
          <cell r="AY119">
            <v>71500.615104259516</v>
          </cell>
          <cell r="AZ119">
            <v>0</v>
          </cell>
          <cell r="BA119">
            <v>73344.345031105942</v>
          </cell>
          <cell r="BC119" t="str">
            <v>17911</v>
          </cell>
          <cell r="BD119" t="str">
            <v>Impact Public Schools</v>
          </cell>
          <cell r="BE119">
            <v>0</v>
          </cell>
          <cell r="BF119">
            <v>68462.799515308609</v>
          </cell>
          <cell r="BG119">
            <v>0</v>
          </cell>
          <cell r="BH119">
            <v>67359.409748774706</v>
          </cell>
          <cell r="BI119">
            <v>0</v>
          </cell>
          <cell r="BJ119">
            <v>68572.077114080996</v>
          </cell>
        </row>
        <row r="120">
          <cell r="E120" t="str">
            <v>18100</v>
          </cell>
          <cell r="F120" t="str">
            <v>Bremerton School District</v>
          </cell>
          <cell r="G120">
            <v>0</v>
          </cell>
          <cell r="H120">
            <v>8121621.5199999996</v>
          </cell>
          <cell r="J120" t="str">
            <v>18100</v>
          </cell>
          <cell r="K120" t="str">
            <v>Bremerton School District</v>
          </cell>
          <cell r="L120">
            <v>0</v>
          </cell>
          <cell r="M120">
            <v>7817969.1775843976</v>
          </cell>
          <cell r="N120">
            <v>0</v>
          </cell>
          <cell r="O120">
            <v>7965774.2166590141</v>
          </cell>
          <cell r="P120">
            <v>0</v>
          </cell>
          <cell r="Q120">
            <v>8109492.3633107031</v>
          </cell>
          <cell r="S120" t="str">
            <v>18100</v>
          </cell>
          <cell r="T120" t="str">
            <v>Bremerton School District</v>
          </cell>
          <cell r="U120">
            <v>0</v>
          </cell>
          <cell r="V120">
            <v>7931447.3104373896</v>
          </cell>
          <cell r="W120">
            <v>0</v>
          </cell>
          <cell r="X120">
            <v>8165273.3196603144</v>
          </cell>
          <cell r="Y120">
            <v>0</v>
          </cell>
          <cell r="Z120">
            <v>8376216.6035594093</v>
          </cell>
          <cell r="AB120" t="str">
            <v>18100</v>
          </cell>
          <cell r="AC120" t="str">
            <v>Bremerton School District</v>
          </cell>
          <cell r="AD120">
            <v>0</v>
          </cell>
          <cell r="AE120">
            <v>7823935.0689512417</v>
          </cell>
          <cell r="AF120">
            <v>0</v>
          </cell>
          <cell r="AG120">
            <v>7963190.2221715888</v>
          </cell>
          <cell r="AH120">
            <v>0</v>
          </cell>
          <cell r="AI120">
            <v>8106864.8410293413</v>
          </cell>
          <cell r="AK120" t="str">
            <v>18100</v>
          </cell>
          <cell r="AL120" t="str">
            <v>Bremerton School District</v>
          </cell>
          <cell r="AM120">
            <v>0</v>
          </cell>
          <cell r="AN120">
            <v>8063934.8003944</v>
          </cell>
          <cell r="AO120">
            <v>0</v>
          </cell>
          <cell r="AP120">
            <v>8216381.9596539875</v>
          </cell>
          <cell r="AQ120">
            <v>0</v>
          </cell>
          <cell r="AR120">
            <v>8364613.8692578413</v>
          </cell>
          <cell r="AT120" t="str">
            <v>18100</v>
          </cell>
          <cell r="AU120" t="str">
            <v>Bremerton School District</v>
          </cell>
          <cell r="AV120">
            <v>0</v>
          </cell>
          <cell r="AW120">
            <v>8180983.134437155</v>
          </cell>
          <cell r="AX120">
            <v>0</v>
          </cell>
          <cell r="AY120">
            <v>8422157.4169219788</v>
          </cell>
          <cell r="AZ120">
            <v>0</v>
          </cell>
          <cell r="BA120">
            <v>8639729.1515006125</v>
          </cell>
          <cell r="BC120" t="str">
            <v>18100</v>
          </cell>
          <cell r="BD120" t="str">
            <v>Bremerton School District</v>
          </cell>
          <cell r="BE120">
            <v>0</v>
          </cell>
          <cell r="BF120">
            <v>8070088.0628069732</v>
          </cell>
          <cell r="BG120">
            <v>0</v>
          </cell>
          <cell r="BH120">
            <v>8213716.8095236756</v>
          </cell>
          <cell r="BI120">
            <v>0</v>
          </cell>
          <cell r="BJ120">
            <v>8361903.8242540127</v>
          </cell>
        </row>
        <row r="121">
          <cell r="E121" t="str">
            <v>18303</v>
          </cell>
          <cell r="F121" t="str">
            <v>Bainbridge Island School District</v>
          </cell>
          <cell r="G121">
            <v>0</v>
          </cell>
          <cell r="H121">
            <v>4251924.3099999996</v>
          </cell>
          <cell r="J121" t="str">
            <v>18303</v>
          </cell>
          <cell r="K121" t="str">
            <v>Bainbridge Island School District</v>
          </cell>
          <cell r="L121">
            <v>0</v>
          </cell>
          <cell r="M121">
            <v>4318407.2187449131</v>
          </cell>
          <cell r="N121">
            <v>0</v>
          </cell>
          <cell r="O121">
            <v>4400113.2988563022</v>
          </cell>
          <cell r="P121">
            <v>0</v>
          </cell>
          <cell r="Q121">
            <v>4479559.9711038321</v>
          </cell>
          <cell r="S121" t="str">
            <v>18303</v>
          </cell>
          <cell r="T121" t="str">
            <v>Bainbridge Island School District</v>
          </cell>
          <cell r="U121">
            <v>0</v>
          </cell>
          <cell r="V121">
            <v>4381109.2087511048</v>
          </cell>
          <cell r="W121">
            <v>0</v>
          </cell>
          <cell r="X121">
            <v>4510329.5394402156</v>
          </cell>
          <cell r="Y121">
            <v>0</v>
          </cell>
          <cell r="Z121">
            <v>4626908.07864</v>
          </cell>
          <cell r="AB121" t="str">
            <v>18303</v>
          </cell>
          <cell r="AC121" t="str">
            <v>Bainbridge Island School District</v>
          </cell>
          <cell r="AD121">
            <v>0</v>
          </cell>
          <cell r="AE121">
            <v>4319325.30038606</v>
          </cell>
          <cell r="AF121">
            <v>0</v>
          </cell>
          <cell r="AG121">
            <v>4404059.1244792519</v>
          </cell>
          <cell r="AH121">
            <v>0</v>
          </cell>
          <cell r="AI121">
            <v>4483577.7125722161</v>
          </cell>
          <cell r="AK121" t="str">
            <v>18303</v>
          </cell>
          <cell r="AL121" t="str">
            <v>Bainbridge Island School District</v>
          </cell>
          <cell r="AM121">
            <v>0</v>
          </cell>
          <cell r="AN121">
            <v>4473563.5059942203</v>
          </cell>
          <cell r="AO121">
            <v>0</v>
          </cell>
          <cell r="AP121">
            <v>4558199.1861208305</v>
          </cell>
          <cell r="AQ121">
            <v>0</v>
          </cell>
          <cell r="AR121">
            <v>4640494.4465261605</v>
          </cell>
          <cell r="AT121" t="str">
            <v>18303</v>
          </cell>
          <cell r="AU121" t="str">
            <v>Bainbridge Island School District</v>
          </cell>
          <cell r="AV121">
            <v>0</v>
          </cell>
          <cell r="AW121">
            <v>4538518.3180259969</v>
          </cell>
          <cell r="AX121">
            <v>0</v>
          </cell>
          <cell r="AY121">
            <v>4672375.2399827121</v>
          </cell>
          <cell r="AZ121">
            <v>0</v>
          </cell>
          <cell r="BA121">
            <v>4793136.2406402119</v>
          </cell>
          <cell r="BC121" t="str">
            <v>18303</v>
          </cell>
          <cell r="BD121" t="str">
            <v>Bainbridge Island School District</v>
          </cell>
          <cell r="BE121">
            <v>0</v>
          </cell>
          <cell r="BF121">
            <v>4474514.505772992</v>
          </cell>
          <cell r="BG121">
            <v>0</v>
          </cell>
          <cell r="BH121">
            <v>4562286.4906984577</v>
          </cell>
          <cell r="BI121">
            <v>0</v>
          </cell>
          <cell r="BJ121">
            <v>4644656.2455169577</v>
          </cell>
        </row>
        <row r="122">
          <cell r="E122" t="str">
            <v>18400</v>
          </cell>
          <cell r="F122" t="str">
            <v>North Kitsap School District</v>
          </cell>
          <cell r="G122">
            <v>0</v>
          </cell>
          <cell r="H122">
            <v>8351229.0500000007</v>
          </cell>
          <cell r="J122" t="str">
            <v>18400</v>
          </cell>
          <cell r="K122" t="str">
            <v>North Kitsap School District</v>
          </cell>
          <cell r="L122">
            <v>0</v>
          </cell>
          <cell r="M122">
            <v>8084289.3306661891</v>
          </cell>
          <cell r="N122">
            <v>0</v>
          </cell>
          <cell r="O122">
            <v>8237171.3452971391</v>
          </cell>
          <cell r="P122">
            <v>0</v>
          </cell>
          <cell r="Q122">
            <v>8385826.0720374379</v>
          </cell>
          <cell r="S122" t="str">
            <v>18400</v>
          </cell>
          <cell r="T122" t="str">
            <v>North Kitsap School District</v>
          </cell>
          <cell r="U122">
            <v>0</v>
          </cell>
          <cell r="V122">
            <v>8201651.6386300838</v>
          </cell>
          <cell r="W122">
            <v>0</v>
          </cell>
          <cell r="X122">
            <v>8443463.1626064964</v>
          </cell>
          <cell r="Y122">
            <v>0</v>
          </cell>
          <cell r="Z122">
            <v>8661632.7216309067</v>
          </cell>
          <cell r="AB122" t="str">
            <v>18400</v>
          </cell>
          <cell r="AC122" t="str">
            <v>North Kitsap School District</v>
          </cell>
          <cell r="AD122">
            <v>0</v>
          </cell>
          <cell r="AE122">
            <v>8082817.1103175571</v>
          </cell>
          <cell r="AF122">
            <v>0</v>
          </cell>
          <cell r="AG122">
            <v>8228277.384088384</v>
          </cell>
          <cell r="AH122">
            <v>0</v>
          </cell>
          <cell r="AI122">
            <v>8376771.7281404166</v>
          </cell>
          <cell r="AK122" t="str">
            <v>18400</v>
          </cell>
          <cell r="AL122" t="str">
            <v>North Kitsap School District</v>
          </cell>
          <cell r="AM122">
            <v>0</v>
          </cell>
          <cell r="AN122">
            <v>8354628.788468278</v>
          </cell>
          <cell r="AO122">
            <v>0</v>
          </cell>
          <cell r="AP122">
            <v>8512613.4578221161</v>
          </cell>
          <cell r="AQ122">
            <v>0</v>
          </cell>
          <cell r="AR122">
            <v>8666229.7475383598</v>
          </cell>
          <cell r="AT122" t="str">
            <v>18400</v>
          </cell>
          <cell r="AU122" t="str">
            <v>North Kitsap School District</v>
          </cell>
          <cell r="AV122">
            <v>0</v>
          </cell>
          <cell r="AW122">
            <v>8475915.7032724041</v>
          </cell>
          <cell r="AX122">
            <v>0</v>
          </cell>
          <cell r="AY122">
            <v>8725803.4511085581</v>
          </cell>
          <cell r="AZ122">
            <v>0</v>
          </cell>
          <cell r="BA122">
            <v>8951258.768579077</v>
          </cell>
          <cell r="BC122" t="str">
            <v>18400</v>
          </cell>
          <cell r="BD122" t="str">
            <v>North Kitsap School District</v>
          </cell>
          <cell r="BE122">
            <v>0</v>
          </cell>
          <cell r="BF122">
            <v>8353107.4306711825</v>
          </cell>
          <cell r="BG122">
            <v>0</v>
          </cell>
          <cell r="BH122">
            <v>8503422.6480057798</v>
          </cell>
          <cell r="BI122">
            <v>0</v>
          </cell>
          <cell r="BJ122">
            <v>8656873.2020333838</v>
          </cell>
        </row>
        <row r="123">
          <cell r="E123" t="str">
            <v>18401</v>
          </cell>
          <cell r="F123" t="str">
            <v>Central Kitsap School District</v>
          </cell>
          <cell r="G123">
            <v>0</v>
          </cell>
          <cell r="H123">
            <v>17272628.84</v>
          </cell>
          <cell r="J123" t="str">
            <v>18401</v>
          </cell>
          <cell r="K123" t="str">
            <v>Central Kitsap School District</v>
          </cell>
          <cell r="L123">
            <v>0</v>
          </cell>
          <cell r="M123">
            <v>16945456.683685079</v>
          </cell>
          <cell r="N123">
            <v>0</v>
          </cell>
          <cell r="O123">
            <v>17265895.755913649</v>
          </cell>
          <cell r="P123">
            <v>0</v>
          </cell>
          <cell r="Q123">
            <v>17577474.500615604</v>
          </cell>
          <cell r="S123" t="str">
            <v>18401</v>
          </cell>
          <cell r="T123" t="str">
            <v>Central Kitsap School District</v>
          </cell>
          <cell r="U123">
            <v>0</v>
          </cell>
          <cell r="V123">
            <v>17191432.876610015</v>
          </cell>
          <cell r="W123">
            <v>0</v>
          </cell>
          <cell r="X123">
            <v>17698321.780924279</v>
          </cell>
          <cell r="Y123">
            <v>0</v>
          </cell>
          <cell r="Z123">
            <v>18155627.107009936</v>
          </cell>
          <cell r="AB123" t="str">
            <v>18401</v>
          </cell>
          <cell r="AC123" t="str">
            <v>Central Kitsap School District</v>
          </cell>
          <cell r="AD123">
            <v>0</v>
          </cell>
          <cell r="AE123">
            <v>16912603.979565945</v>
          </cell>
          <cell r="AF123">
            <v>0</v>
          </cell>
          <cell r="AG123">
            <v>17201324.568867415</v>
          </cell>
          <cell r="AH123">
            <v>0</v>
          </cell>
          <cell r="AI123">
            <v>17511766.229459371</v>
          </cell>
          <cell r="AK123" t="str">
            <v>18401</v>
          </cell>
          <cell r="AL123" t="str">
            <v>Central Kitsap School District</v>
          </cell>
          <cell r="AM123">
            <v>0</v>
          </cell>
          <cell r="AN123">
            <v>17510031.380310766</v>
          </cell>
          <cell r="AO123">
            <v>0</v>
          </cell>
          <cell r="AP123">
            <v>17841126.62226674</v>
          </cell>
          <cell r="AQ123">
            <v>0</v>
          </cell>
          <cell r="AR123">
            <v>18163066.887378499</v>
          </cell>
          <cell r="AT123" t="str">
            <v>18401</v>
          </cell>
          <cell r="AU123" t="str">
            <v>Central Kitsap School District</v>
          </cell>
          <cell r="AV123">
            <v>0</v>
          </cell>
          <cell r="AW123">
            <v>17764202.804651756</v>
          </cell>
          <cell r="AX123">
            <v>0</v>
          </cell>
          <cell r="AY123">
            <v>18287959.359558824</v>
          </cell>
          <cell r="AZ123">
            <v>0</v>
          </cell>
          <cell r="BA123">
            <v>18760480.608136579</v>
          </cell>
          <cell r="BC123" t="str">
            <v>18401</v>
          </cell>
          <cell r="BD123" t="str">
            <v>Central Kitsap School District</v>
          </cell>
          <cell r="BE123">
            <v>0</v>
          </cell>
          <cell r="BF123">
            <v>17476086.162757915</v>
          </cell>
          <cell r="BG123">
            <v>0</v>
          </cell>
          <cell r="BH123">
            <v>17774408.126766887</v>
          </cell>
          <cell r="BI123">
            <v>0</v>
          </cell>
          <cell r="BJ123">
            <v>18095173.49414878</v>
          </cell>
        </row>
        <row r="124">
          <cell r="E124" t="str">
            <v>18402</v>
          </cell>
          <cell r="F124" t="str">
            <v>South Kitsap School District</v>
          </cell>
          <cell r="G124">
            <v>0</v>
          </cell>
          <cell r="H124">
            <v>14872223.48</v>
          </cell>
          <cell r="J124" t="str">
            <v>18402</v>
          </cell>
          <cell r="K124" t="str">
            <v>South Kitsap School District</v>
          </cell>
          <cell r="L124">
            <v>0</v>
          </cell>
          <cell r="M124">
            <v>14803717.170099813</v>
          </cell>
          <cell r="N124">
            <v>0</v>
          </cell>
          <cell r="O124">
            <v>15083646.73247971</v>
          </cell>
          <cell r="P124">
            <v>0</v>
          </cell>
          <cell r="Q124">
            <v>15355836.215890137</v>
          </cell>
          <cell r="S124" t="str">
            <v>18402</v>
          </cell>
          <cell r="T124" t="str">
            <v>South Kitsap School District</v>
          </cell>
          <cell r="U124">
            <v>0</v>
          </cell>
          <cell r="V124">
            <v>15018593.648262743</v>
          </cell>
          <cell r="W124">
            <v>0</v>
          </cell>
          <cell r="X124">
            <v>15461411.060541553</v>
          </cell>
          <cell r="Y124">
            <v>0</v>
          </cell>
          <cell r="Z124">
            <v>15860891.145709192</v>
          </cell>
          <cell r="AB124" t="str">
            <v>18402</v>
          </cell>
          <cell r="AC124" t="str">
            <v>South Kitsap School District</v>
          </cell>
          <cell r="AD124">
            <v>0</v>
          </cell>
          <cell r="AE124">
            <v>14751495.848609075</v>
          </cell>
          <cell r="AF124">
            <v>0</v>
          </cell>
          <cell r="AG124">
            <v>15056549.720219273</v>
          </cell>
          <cell r="AH124">
            <v>0</v>
          </cell>
          <cell r="AI124">
            <v>15328267.189872056</v>
          </cell>
          <cell r="AK124" t="str">
            <v>18402</v>
          </cell>
          <cell r="AL124" t="str">
            <v>South Kitsap School District</v>
          </cell>
          <cell r="AM124">
            <v>0</v>
          </cell>
          <cell r="AN124">
            <v>15292733.219618816</v>
          </cell>
          <cell r="AO124">
            <v>0</v>
          </cell>
          <cell r="AP124">
            <v>15581891.910021815</v>
          </cell>
          <cell r="AQ124">
            <v>0</v>
          </cell>
          <cell r="AR124">
            <v>15863055.335189525</v>
          </cell>
          <cell r="AT124" t="str">
            <v>18402</v>
          </cell>
          <cell r="AU124" t="str">
            <v>South Kitsap School District</v>
          </cell>
          <cell r="AV124">
            <v>0</v>
          </cell>
          <cell r="AW124">
            <v>15514707.783953767</v>
          </cell>
          <cell r="AX124">
            <v>0</v>
          </cell>
          <cell r="AY124">
            <v>15972134.603637088</v>
          </cell>
          <cell r="AZ124">
            <v>0</v>
          </cell>
          <cell r="BA124">
            <v>16384792.751189627</v>
          </cell>
          <cell r="BC124" t="str">
            <v>18402</v>
          </cell>
          <cell r="BD124" t="str">
            <v>South Kitsap School District</v>
          </cell>
          <cell r="BE124">
            <v>0</v>
          </cell>
          <cell r="BF124">
            <v>15238790.189075716</v>
          </cell>
          <cell r="BG124">
            <v>0</v>
          </cell>
          <cell r="BH124">
            <v>15553901.523753045</v>
          </cell>
          <cell r="BI124">
            <v>0</v>
          </cell>
          <cell r="BJ124">
            <v>15834577.37312185</v>
          </cell>
        </row>
        <row r="125">
          <cell r="E125" t="str">
            <v>18902</v>
          </cell>
          <cell r="F125" t="str">
            <v>Suquamish Tribal Education Department</v>
          </cell>
          <cell r="G125">
            <v>0</v>
          </cell>
          <cell r="H125">
            <v>134613.44</v>
          </cell>
          <cell r="J125" t="str">
            <v>18902</v>
          </cell>
          <cell r="K125" t="str">
            <v>Suquamish Tribal Education Department</v>
          </cell>
          <cell r="L125">
            <v>0</v>
          </cell>
          <cell r="M125">
            <v>93698.649826915731</v>
          </cell>
          <cell r="N125">
            <v>0</v>
          </cell>
          <cell r="O125">
            <v>95475.41048960523</v>
          </cell>
          <cell r="P125">
            <v>0</v>
          </cell>
          <cell r="Q125">
            <v>97203.018809971851</v>
          </cell>
          <cell r="S125" t="str">
            <v>18902</v>
          </cell>
          <cell r="T125" t="str">
            <v>Suquamish Tribal Education Department</v>
          </cell>
          <cell r="U125">
            <v>0</v>
          </cell>
          <cell r="V125">
            <v>93698.649826915731</v>
          </cell>
          <cell r="W125">
            <v>0</v>
          </cell>
          <cell r="X125">
            <v>95475.41048960523</v>
          </cell>
          <cell r="Y125">
            <v>0</v>
          </cell>
          <cell r="Z125">
            <v>97203.018809971851</v>
          </cell>
          <cell r="AB125" t="str">
            <v>18902</v>
          </cell>
          <cell r="AC125" t="str">
            <v>Suquamish Tribal Education Department</v>
          </cell>
          <cell r="AD125">
            <v>0</v>
          </cell>
          <cell r="AE125">
            <v>93698.649826915731</v>
          </cell>
          <cell r="AF125">
            <v>0</v>
          </cell>
          <cell r="AG125">
            <v>95475.41048960523</v>
          </cell>
          <cell r="AH125">
            <v>0</v>
          </cell>
          <cell r="AI125">
            <v>97203.018809971851</v>
          </cell>
          <cell r="AK125" t="str">
            <v>18902</v>
          </cell>
          <cell r="AL125" t="str">
            <v>Suquamish Tribal Education Department</v>
          </cell>
          <cell r="AM125">
            <v>0</v>
          </cell>
          <cell r="AN125">
            <v>97520.656712078649</v>
          </cell>
          <cell r="AO125">
            <v>0</v>
          </cell>
          <cell r="AP125">
            <v>99369.715576361617</v>
          </cell>
          <cell r="AQ125">
            <v>0</v>
          </cell>
          <cell r="AR125">
            <v>101167.62203943437</v>
          </cell>
          <cell r="AT125" t="str">
            <v>18902</v>
          </cell>
          <cell r="AU125" t="str">
            <v>Suquamish Tribal Education Department</v>
          </cell>
          <cell r="AV125">
            <v>0</v>
          </cell>
          <cell r="AW125">
            <v>97520.656712078649</v>
          </cell>
          <cell r="AX125">
            <v>0</v>
          </cell>
          <cell r="AY125">
            <v>99369.715576361617</v>
          </cell>
          <cell r="AZ125">
            <v>0</v>
          </cell>
          <cell r="BA125">
            <v>101167.62203943437</v>
          </cell>
          <cell r="BC125" t="str">
            <v>18902</v>
          </cell>
          <cell r="BD125" t="str">
            <v>Suquamish Tribal Education Department</v>
          </cell>
          <cell r="BE125">
            <v>0</v>
          </cell>
          <cell r="BF125">
            <v>97520.656712078649</v>
          </cell>
          <cell r="BG125">
            <v>0</v>
          </cell>
          <cell r="BH125">
            <v>99369.715576361617</v>
          </cell>
          <cell r="BI125">
            <v>0</v>
          </cell>
          <cell r="BJ125">
            <v>101167.62203943437</v>
          </cell>
        </row>
        <row r="126">
          <cell r="E126" t="str">
            <v>19007</v>
          </cell>
          <cell r="F126" t="str">
            <v>Damman School District</v>
          </cell>
          <cell r="G126">
            <v>0</v>
          </cell>
          <cell r="H126">
            <v>37399.550000000003</v>
          </cell>
          <cell r="J126" t="str">
            <v>19007</v>
          </cell>
          <cell r="K126" t="str">
            <v>Damman School District</v>
          </cell>
          <cell r="L126">
            <v>0</v>
          </cell>
          <cell r="M126">
            <v>44900.08511134702</v>
          </cell>
          <cell r="N126">
            <v>0</v>
          </cell>
          <cell r="O126">
            <v>45734.858849900163</v>
          </cell>
          <cell r="P126">
            <v>0</v>
          </cell>
          <cell r="Q126">
            <v>46546.557712180103</v>
          </cell>
          <cell r="S126" t="str">
            <v>19007</v>
          </cell>
          <cell r="T126" t="str">
            <v>Damman School District</v>
          </cell>
          <cell r="U126">
            <v>0</v>
          </cell>
          <cell r="V126">
            <v>44900.08511134702</v>
          </cell>
          <cell r="W126">
            <v>0</v>
          </cell>
          <cell r="X126">
            <v>45734.858849900163</v>
          </cell>
          <cell r="Y126">
            <v>0</v>
          </cell>
          <cell r="Z126">
            <v>46546.557712180103</v>
          </cell>
          <cell r="AB126" t="str">
            <v>19007</v>
          </cell>
          <cell r="AC126" t="str">
            <v>Damman School District</v>
          </cell>
          <cell r="AD126">
            <v>0</v>
          </cell>
          <cell r="AE126">
            <v>42851.930702605445</v>
          </cell>
          <cell r="AF126">
            <v>0</v>
          </cell>
          <cell r="AG126">
            <v>43736.847232500353</v>
          </cell>
          <cell r="AH126">
            <v>0</v>
          </cell>
          <cell r="AI126">
            <v>44513.75114811524</v>
          </cell>
          <cell r="AK126" t="str">
            <v>19007</v>
          </cell>
          <cell r="AL126" t="str">
            <v>Damman School District</v>
          </cell>
          <cell r="AM126">
            <v>0</v>
          </cell>
          <cell r="AN126">
            <v>46730.937239827574</v>
          </cell>
          <cell r="AO126">
            <v>0</v>
          </cell>
          <cell r="AP126">
            <v>47599.678772300409</v>
          </cell>
          <cell r="AQ126">
            <v>0</v>
          </cell>
          <cell r="AR126">
            <v>48444.406488274952</v>
          </cell>
          <cell r="AT126" t="str">
            <v>19007</v>
          </cell>
          <cell r="AU126" t="str">
            <v>Damman School District</v>
          </cell>
          <cell r="AV126">
            <v>0</v>
          </cell>
          <cell r="AW126">
            <v>46730.937239827574</v>
          </cell>
          <cell r="AX126">
            <v>0</v>
          </cell>
          <cell r="AY126">
            <v>47599.678772300409</v>
          </cell>
          <cell r="AZ126">
            <v>0</v>
          </cell>
          <cell r="BA126">
            <v>48444.406488274952</v>
          </cell>
          <cell r="BC126" t="str">
            <v>19007</v>
          </cell>
          <cell r="BD126" t="str">
            <v>Damman School District</v>
          </cell>
          <cell r="BE126">
            <v>0</v>
          </cell>
          <cell r="BF126">
            <v>44599.441341459817</v>
          </cell>
          <cell r="BG126">
            <v>0</v>
          </cell>
          <cell r="BH126">
            <v>45520.366026541422</v>
          </cell>
          <cell r="BI126">
            <v>0</v>
          </cell>
          <cell r="BJ126">
            <v>46328.882954020752</v>
          </cell>
        </row>
        <row r="127">
          <cell r="E127" t="str">
            <v>19028</v>
          </cell>
          <cell r="F127" t="str">
            <v>Easton School District</v>
          </cell>
          <cell r="G127">
            <v>0</v>
          </cell>
          <cell r="H127">
            <v>128909.89</v>
          </cell>
          <cell r="J127" t="str">
            <v>19028</v>
          </cell>
          <cell r="K127" t="str">
            <v>Easton School District</v>
          </cell>
          <cell r="L127">
            <v>0</v>
          </cell>
          <cell r="M127">
            <v>126393.72572963411</v>
          </cell>
          <cell r="N127">
            <v>0</v>
          </cell>
          <cell r="O127">
            <v>128753.31500144889</v>
          </cell>
          <cell r="P127">
            <v>0</v>
          </cell>
          <cell r="Q127">
            <v>131047.64912520626</v>
          </cell>
          <cell r="S127" t="str">
            <v>19028</v>
          </cell>
          <cell r="T127" t="str">
            <v>Easton School District</v>
          </cell>
          <cell r="U127">
            <v>0</v>
          </cell>
          <cell r="V127">
            <v>128246.4899687272</v>
          </cell>
          <cell r="W127">
            <v>0</v>
          </cell>
          <cell r="X127">
            <v>131987.89429472949</v>
          </cell>
          <cell r="Y127">
            <v>0</v>
          </cell>
          <cell r="Z127">
            <v>135366.26822322261</v>
          </cell>
          <cell r="AB127" t="str">
            <v>19028</v>
          </cell>
          <cell r="AC127" t="str">
            <v>Easton School District</v>
          </cell>
          <cell r="AD127">
            <v>0</v>
          </cell>
          <cell r="AE127">
            <v>126197.75009586934</v>
          </cell>
          <cell r="AF127">
            <v>0</v>
          </cell>
          <cell r="AG127">
            <v>129414.79028015115</v>
          </cell>
          <cell r="AH127">
            <v>0</v>
          </cell>
          <cell r="AI127">
            <v>131720.67170501139</v>
          </cell>
          <cell r="AK127" t="str">
            <v>19028</v>
          </cell>
          <cell r="AL127" t="str">
            <v>Easton School District</v>
          </cell>
          <cell r="AM127">
            <v>0</v>
          </cell>
          <cell r="AN127">
            <v>130928.62676738742</v>
          </cell>
          <cell r="AO127">
            <v>0</v>
          </cell>
          <cell r="AP127">
            <v>133372.67775057838</v>
          </cell>
          <cell r="AQ127">
            <v>0</v>
          </cell>
          <cell r="AR127">
            <v>135749.13777178581</v>
          </cell>
          <cell r="AT127" t="str">
            <v>19028</v>
          </cell>
          <cell r="AU127" t="str">
            <v>Easton School District</v>
          </cell>
          <cell r="AV127">
            <v>0</v>
          </cell>
          <cell r="AW127">
            <v>132847.8651199342</v>
          </cell>
          <cell r="AX127">
            <v>0</v>
          </cell>
          <cell r="AY127">
            <v>136723.3052335947</v>
          </cell>
          <cell r="AZ127">
            <v>0</v>
          </cell>
          <cell r="BA127">
            <v>140222.69173395925</v>
          </cell>
          <cell r="BC127" t="str">
            <v>19028</v>
          </cell>
          <cell r="BD127" t="str">
            <v>Easton School District</v>
          </cell>
          <cell r="BE127">
            <v>0</v>
          </cell>
          <cell r="BF127">
            <v>130725.63616808882</v>
          </cell>
          <cell r="BG127">
            <v>0</v>
          </cell>
          <cell r="BH127">
            <v>134057.8305967029</v>
          </cell>
          <cell r="BI127">
            <v>0</v>
          </cell>
          <cell r="BJ127">
            <v>136446.25125570048</v>
          </cell>
        </row>
        <row r="128">
          <cell r="E128" t="str">
            <v>19400</v>
          </cell>
          <cell r="F128" t="str">
            <v>Thorp School District</v>
          </cell>
          <cell r="G128">
            <v>0</v>
          </cell>
          <cell r="H128">
            <v>262023.53</v>
          </cell>
          <cell r="J128" t="str">
            <v>19400</v>
          </cell>
          <cell r="K128" t="str">
            <v>Thorp School District</v>
          </cell>
          <cell r="L128">
            <v>0</v>
          </cell>
          <cell r="M128">
            <v>249816.21515986838</v>
          </cell>
          <cell r="N128">
            <v>0</v>
          </cell>
          <cell r="O128">
            <v>254472.88914477348</v>
          </cell>
          <cell r="P128">
            <v>0</v>
          </cell>
          <cell r="Q128">
            <v>259000.80315809004</v>
          </cell>
          <cell r="S128" t="str">
            <v>19400</v>
          </cell>
          <cell r="T128" t="str">
            <v>Thorp School District</v>
          </cell>
          <cell r="U128">
            <v>0</v>
          </cell>
          <cell r="V128">
            <v>253427.53405592366</v>
          </cell>
          <cell r="W128">
            <v>0</v>
          </cell>
          <cell r="X128">
            <v>260840.5570767264</v>
          </cell>
          <cell r="Y128">
            <v>0</v>
          </cell>
          <cell r="Z128">
            <v>267515.30458154768</v>
          </cell>
          <cell r="AB128" t="str">
            <v>19400</v>
          </cell>
          <cell r="AC128" t="str">
            <v>Thorp School District</v>
          </cell>
          <cell r="AD128">
            <v>0</v>
          </cell>
          <cell r="AE128">
            <v>250187.137513066</v>
          </cell>
          <cell r="AF128">
            <v>0</v>
          </cell>
          <cell r="AG128">
            <v>254849.93080151011</v>
          </cell>
          <cell r="AH128">
            <v>0</v>
          </cell>
          <cell r="AI128">
            <v>259383.80122530961</v>
          </cell>
          <cell r="AK128" t="str">
            <v>19400</v>
          </cell>
          <cell r="AL128" t="str">
            <v>Thorp School District</v>
          </cell>
          <cell r="AM128">
            <v>0</v>
          </cell>
          <cell r="AN128">
            <v>257362.78177422853</v>
          </cell>
          <cell r="AO128">
            <v>0</v>
          </cell>
          <cell r="AP128">
            <v>262159.86621412396</v>
          </cell>
          <cell r="AQ128">
            <v>0</v>
          </cell>
          <cell r="AR128">
            <v>266824.30824482534</v>
          </cell>
          <cell r="AT128" t="str">
            <v>19400</v>
          </cell>
          <cell r="AU128" t="str">
            <v>Thorp School District</v>
          </cell>
          <cell r="AV128">
            <v>0</v>
          </cell>
          <cell r="AW128">
            <v>261083.19394309018</v>
          </cell>
          <cell r="AX128">
            <v>0</v>
          </cell>
          <cell r="AY128">
            <v>268719.88546236389</v>
          </cell>
          <cell r="AZ128">
            <v>0</v>
          </cell>
          <cell r="BA128">
            <v>275596.00309518463</v>
          </cell>
          <cell r="BC128" t="str">
            <v>19400</v>
          </cell>
          <cell r="BD128" t="str">
            <v>Thorp School District</v>
          </cell>
          <cell r="BE128">
            <v>0</v>
          </cell>
          <cell r="BF128">
            <v>257744.88837106174</v>
          </cell>
          <cell r="BG128">
            <v>0</v>
          </cell>
          <cell r="BH128">
            <v>262548.27662691788</v>
          </cell>
          <cell r="BI128">
            <v>0</v>
          </cell>
          <cell r="BJ128">
            <v>267218.85466888786</v>
          </cell>
        </row>
        <row r="129">
          <cell r="E129" t="str">
            <v>19401</v>
          </cell>
          <cell r="F129" t="str">
            <v>Ellensburg School District</v>
          </cell>
          <cell r="G129">
            <v>0</v>
          </cell>
          <cell r="H129">
            <v>4324064.5999999996</v>
          </cell>
          <cell r="J129" t="str">
            <v>19401</v>
          </cell>
          <cell r="K129" t="str">
            <v>Ellensburg School District</v>
          </cell>
          <cell r="L129">
            <v>0</v>
          </cell>
          <cell r="M129">
            <v>4123107.0180497989</v>
          </cell>
          <cell r="N129">
            <v>0</v>
          </cell>
          <cell r="O129">
            <v>4200025.6144128945</v>
          </cell>
          <cell r="P129">
            <v>0</v>
          </cell>
          <cell r="Q129">
            <v>4274817.0534643624</v>
          </cell>
          <cell r="S129" t="str">
            <v>19401</v>
          </cell>
          <cell r="T129" t="str">
            <v>Ellensburg School District</v>
          </cell>
          <cell r="U129">
            <v>0</v>
          </cell>
          <cell r="V129">
            <v>4182948.1244493946</v>
          </cell>
          <cell r="W129">
            <v>0</v>
          </cell>
          <cell r="X129">
            <v>4305201.4093829915</v>
          </cell>
          <cell r="Y129">
            <v>0</v>
          </cell>
          <cell r="Z129">
            <v>4415409.3208884271</v>
          </cell>
          <cell r="AB129" t="str">
            <v>19401</v>
          </cell>
          <cell r="AC129" t="str">
            <v>Ellensburg School District</v>
          </cell>
          <cell r="AD129">
            <v>0</v>
          </cell>
          <cell r="AE129">
            <v>4120657.4070709068</v>
          </cell>
          <cell r="AF129">
            <v>0</v>
          </cell>
          <cell r="AG129">
            <v>4195254.9252538271</v>
          </cell>
          <cell r="AH129">
            <v>0</v>
          </cell>
          <cell r="AI129">
            <v>4269962.2867953638</v>
          </cell>
          <cell r="AK129" t="str">
            <v>19401</v>
          </cell>
          <cell r="AL129" t="str">
            <v>Ellensburg School District</v>
          </cell>
          <cell r="AM129">
            <v>0</v>
          </cell>
          <cell r="AN129">
            <v>4256663.0094376011</v>
          </cell>
          <cell r="AO129">
            <v>0</v>
          </cell>
          <cell r="AP129">
            <v>4336068.0530237453</v>
          </cell>
          <cell r="AQ129">
            <v>0</v>
          </cell>
          <cell r="AR129">
            <v>4413277.1774559952</v>
          </cell>
          <cell r="AT129" t="str">
            <v>19401</v>
          </cell>
          <cell r="AU129" t="str">
            <v>Ellensburg School District</v>
          </cell>
          <cell r="AV129">
            <v>0</v>
          </cell>
          <cell r="AW129">
            <v>4318442.4940994866</v>
          </cell>
          <cell r="AX129">
            <v>0</v>
          </cell>
          <cell r="AY129">
            <v>4444650.5832275581</v>
          </cell>
          <cell r="AZ129">
            <v>0</v>
          </cell>
          <cell r="BA129">
            <v>4558423.1895491434</v>
          </cell>
          <cell r="BC129" t="str">
            <v>19401</v>
          </cell>
          <cell r="BD129" t="str">
            <v>Ellensburg School District</v>
          </cell>
          <cell r="BE129">
            <v>0</v>
          </cell>
          <cell r="BF129">
            <v>4254134.2130769677</v>
          </cell>
          <cell r="BG129">
            <v>0</v>
          </cell>
          <cell r="BH129">
            <v>4331143.1480134726</v>
          </cell>
          <cell r="BI129">
            <v>0</v>
          </cell>
          <cell r="BJ129">
            <v>4408265.4770717006</v>
          </cell>
        </row>
        <row r="130">
          <cell r="E130" t="str">
            <v>19403</v>
          </cell>
          <cell r="F130" t="str">
            <v>Kittitas School District</v>
          </cell>
          <cell r="G130">
            <v>0</v>
          </cell>
          <cell r="H130">
            <v>938227.97</v>
          </cell>
          <cell r="J130" t="str">
            <v>19403</v>
          </cell>
          <cell r="K130" t="str">
            <v>Kittitas School District</v>
          </cell>
          <cell r="L130">
            <v>0</v>
          </cell>
          <cell r="M130">
            <v>878691.87600332871</v>
          </cell>
          <cell r="N130">
            <v>0</v>
          </cell>
          <cell r="O130">
            <v>895091.30149368243</v>
          </cell>
          <cell r="P130">
            <v>0</v>
          </cell>
          <cell r="Q130">
            <v>911037.18026960187</v>
          </cell>
          <cell r="S130" t="str">
            <v>19403</v>
          </cell>
          <cell r="T130" t="str">
            <v>Kittitas School District</v>
          </cell>
          <cell r="U130">
            <v>0</v>
          </cell>
          <cell r="V130">
            <v>891453.84673074097</v>
          </cell>
          <cell r="W130">
            <v>0</v>
          </cell>
          <cell r="X130">
            <v>917520.72210176999</v>
          </cell>
          <cell r="Y130">
            <v>0</v>
          </cell>
          <cell r="Z130">
            <v>940999.10246552445</v>
          </cell>
          <cell r="AB130" t="str">
            <v>19403</v>
          </cell>
          <cell r="AC130" t="str">
            <v>Kittitas School District</v>
          </cell>
          <cell r="AD130">
            <v>0</v>
          </cell>
          <cell r="AE130">
            <v>878725.33065408631</v>
          </cell>
          <cell r="AF130">
            <v>0</v>
          </cell>
          <cell r="AG130">
            <v>895124.98520036868</v>
          </cell>
          <cell r="AH130">
            <v>0</v>
          </cell>
          <cell r="AI130">
            <v>911071.09020525392</v>
          </cell>
          <cell r="AK130" t="str">
            <v>19403</v>
          </cell>
          <cell r="AL130" t="str">
            <v>Kittitas School District</v>
          </cell>
          <cell r="AM130">
            <v>0</v>
          </cell>
          <cell r="AN130">
            <v>907946.7689463658</v>
          </cell>
          <cell r="AO130">
            <v>0</v>
          </cell>
          <cell r="AP130">
            <v>924891.02875108342</v>
          </cell>
          <cell r="AQ130">
            <v>0</v>
          </cell>
          <cell r="AR130">
            <v>941366.67376393115</v>
          </cell>
          <cell r="AT130" t="str">
            <v>19403</v>
          </cell>
          <cell r="AU130" t="str">
            <v>Kittitas School District</v>
          </cell>
          <cell r="AV130">
            <v>0</v>
          </cell>
          <cell r="AW130">
            <v>921133.63225497224</v>
          </cell>
          <cell r="AX130">
            <v>0</v>
          </cell>
          <cell r="AY130">
            <v>948067.17750628956</v>
          </cell>
          <cell r="AZ130">
            <v>0</v>
          </cell>
          <cell r="BA130">
            <v>972326.06358689966</v>
          </cell>
          <cell r="BC130" t="str">
            <v>19403</v>
          </cell>
          <cell r="BD130" t="str">
            <v>Kittitas School District</v>
          </cell>
          <cell r="BE130">
            <v>0</v>
          </cell>
          <cell r="BF130">
            <v>907981.33505323622</v>
          </cell>
          <cell r="BG130">
            <v>0</v>
          </cell>
          <cell r="BH130">
            <v>924925.83152375452</v>
          </cell>
          <cell r="BI130">
            <v>0</v>
          </cell>
          <cell r="BJ130">
            <v>941401.71028152038</v>
          </cell>
        </row>
        <row r="131">
          <cell r="E131" t="str">
            <v>19404</v>
          </cell>
          <cell r="F131" t="str">
            <v>Cle Elum-Roslyn School District</v>
          </cell>
          <cell r="G131">
            <v>0</v>
          </cell>
          <cell r="H131">
            <v>1092539.8999999999</v>
          </cell>
          <cell r="J131" t="str">
            <v>19404</v>
          </cell>
          <cell r="K131" t="str">
            <v>Cle Elum-Roslyn School District</v>
          </cell>
          <cell r="L131">
            <v>0</v>
          </cell>
          <cell r="M131">
            <v>1056157.6060315089</v>
          </cell>
          <cell r="N131">
            <v>0</v>
          </cell>
          <cell r="O131">
            <v>1075869.8263730321</v>
          </cell>
          <cell r="P131">
            <v>0</v>
          </cell>
          <cell r="Q131">
            <v>1095036.9045425623</v>
          </cell>
          <cell r="S131" t="str">
            <v>19404</v>
          </cell>
          <cell r="T131" t="str">
            <v>Cle Elum-Roslyn School District</v>
          </cell>
          <cell r="U131">
            <v>0</v>
          </cell>
          <cell r="V131">
            <v>1071483.1729917903</v>
          </cell>
          <cell r="W131">
            <v>0</v>
          </cell>
          <cell r="X131">
            <v>1102819.2401230012</v>
          </cell>
          <cell r="Y131">
            <v>0</v>
          </cell>
          <cell r="Z131">
            <v>1131058.3982803898</v>
          </cell>
          <cell r="AB131" t="str">
            <v>19404</v>
          </cell>
          <cell r="AC131" t="str">
            <v>Cle Elum-Roslyn School District</v>
          </cell>
          <cell r="AD131">
            <v>0</v>
          </cell>
          <cell r="AE131">
            <v>1053374.0490636923</v>
          </cell>
          <cell r="AF131">
            <v>0</v>
          </cell>
          <cell r="AG131">
            <v>1076331.1439124735</v>
          </cell>
          <cell r="AH131">
            <v>0</v>
          </cell>
          <cell r="AI131">
            <v>1095506.656593269</v>
          </cell>
          <cell r="AK131" t="str">
            <v>19404</v>
          </cell>
          <cell r="AL131" t="str">
            <v>Cle Elum-Roslyn School District</v>
          </cell>
          <cell r="AM131">
            <v>0</v>
          </cell>
          <cell r="AN131">
            <v>1092809.9435131052</v>
          </cell>
          <cell r="AO131">
            <v>0</v>
          </cell>
          <cell r="AP131">
            <v>1113204.6686721153</v>
          </cell>
          <cell r="AQ131">
            <v>0</v>
          </cell>
          <cell r="AR131">
            <v>1133035.37696353</v>
          </cell>
          <cell r="AT131" t="str">
            <v>19404</v>
          </cell>
          <cell r="AU131" t="str">
            <v>Cle Elum-Roslyn School District</v>
          </cell>
          <cell r="AV131">
            <v>0</v>
          </cell>
          <cell r="AW131">
            <v>1108667.3613305816</v>
          </cell>
          <cell r="AX131">
            <v>0</v>
          </cell>
          <cell r="AY131">
            <v>1141089.2808207634</v>
          </cell>
          <cell r="AZ131">
            <v>0</v>
          </cell>
          <cell r="BA131">
            <v>1170306.8389089466</v>
          </cell>
          <cell r="BC131" t="str">
            <v>19404</v>
          </cell>
          <cell r="BD131" t="str">
            <v>Cle Elum-Roslyn School District</v>
          </cell>
          <cell r="BE131">
            <v>0</v>
          </cell>
          <cell r="BF131">
            <v>1089930.0102362088</v>
          </cell>
          <cell r="BG131">
            <v>0</v>
          </cell>
          <cell r="BH131">
            <v>1113681.9586102823</v>
          </cell>
          <cell r="BI131">
            <v>0</v>
          </cell>
          <cell r="BJ131">
            <v>1133521.3934447307</v>
          </cell>
        </row>
        <row r="132">
          <cell r="E132" t="str">
            <v>20094</v>
          </cell>
          <cell r="F132" t="str">
            <v>Wishram School District</v>
          </cell>
          <cell r="G132">
            <v>50.31</v>
          </cell>
          <cell r="H132">
            <v>0</v>
          </cell>
          <cell r="J132" t="str">
            <v>20094</v>
          </cell>
          <cell r="K132" t="str">
            <v>Wishram School District</v>
          </cell>
          <cell r="L132">
            <v>98725.292442947582</v>
          </cell>
          <cell r="M132">
            <v>0</v>
          </cell>
          <cell r="N132">
            <v>100567.76379819908</v>
          </cell>
          <cell r="O132">
            <v>0</v>
          </cell>
          <cell r="P132">
            <v>102359.27641102928</v>
          </cell>
          <cell r="Q132">
            <v>0</v>
          </cell>
          <cell r="S132" t="str">
            <v>20094</v>
          </cell>
          <cell r="T132" t="str">
            <v>Wishram School District</v>
          </cell>
          <cell r="U132">
            <v>98725.292442947582</v>
          </cell>
          <cell r="V132">
            <v>0</v>
          </cell>
          <cell r="W132">
            <v>100567.76379819908</v>
          </cell>
          <cell r="X132">
            <v>0</v>
          </cell>
          <cell r="Y132">
            <v>102359.27641102928</v>
          </cell>
          <cell r="Z132">
            <v>0</v>
          </cell>
          <cell r="AB132" t="str">
            <v>20094</v>
          </cell>
          <cell r="AC132" t="str">
            <v>Wishram School District</v>
          </cell>
          <cell r="AD132">
            <v>99976.238784934743</v>
          </cell>
          <cell r="AE132">
            <v>0</v>
          </cell>
          <cell r="AF132">
            <v>101841.39321851962</v>
          </cell>
          <cell r="AG132">
            <v>0</v>
          </cell>
          <cell r="AH132">
            <v>103654.96360668118</v>
          </cell>
          <cell r="AI132">
            <v>0</v>
          </cell>
          <cell r="AK132" t="str">
            <v>20094</v>
          </cell>
          <cell r="AL132" t="str">
            <v>Wishram School District</v>
          </cell>
          <cell r="AM132">
            <v>101654.1740273358</v>
          </cell>
          <cell r="AN132">
            <v>0</v>
          </cell>
          <cell r="AO132">
            <v>103551.20121164329</v>
          </cell>
          <cell r="AP132">
            <v>0</v>
          </cell>
          <cell r="AQ132">
            <v>105395.76075819033</v>
          </cell>
          <cell r="AR132">
            <v>0</v>
          </cell>
          <cell r="AT132" t="str">
            <v>20094</v>
          </cell>
          <cell r="AU132" t="str">
            <v>Wishram School District</v>
          </cell>
          <cell r="AV132">
            <v>101654.1740273358</v>
          </cell>
          <cell r="AW132">
            <v>0</v>
          </cell>
          <cell r="AX132">
            <v>103551.20121164329</v>
          </cell>
          <cell r="AY132">
            <v>0</v>
          </cell>
          <cell r="AZ132">
            <v>105395.76075819033</v>
          </cell>
          <cell r="BA132">
            <v>0</v>
          </cell>
          <cell r="BC132" t="str">
            <v>20094</v>
          </cell>
          <cell r="BD132" t="str">
            <v>Wishram School District</v>
          </cell>
          <cell r="BE132">
            <v>102942.16106175876</v>
          </cell>
          <cell r="BF132">
            <v>0</v>
          </cell>
          <cell r="BG132">
            <v>104862.54297345433</v>
          </cell>
          <cell r="BH132">
            <v>0</v>
          </cell>
          <cell r="BI132">
            <v>106729.81342907992</v>
          </cell>
          <cell r="BJ132">
            <v>0</v>
          </cell>
        </row>
        <row r="133">
          <cell r="E133" t="str">
            <v>20203</v>
          </cell>
          <cell r="F133" t="str">
            <v>Bickleton School District</v>
          </cell>
          <cell r="G133">
            <v>0</v>
          </cell>
          <cell r="H133">
            <v>139721.75</v>
          </cell>
          <cell r="J133" t="str">
            <v>20203</v>
          </cell>
          <cell r="K133" t="str">
            <v>Bickleton School District</v>
          </cell>
          <cell r="L133">
            <v>0</v>
          </cell>
          <cell r="M133">
            <v>96738.442682374996</v>
          </cell>
          <cell r="N133">
            <v>0</v>
          </cell>
          <cell r="O133">
            <v>98543.960246110481</v>
          </cell>
          <cell r="P133">
            <v>0</v>
          </cell>
          <cell r="Q133">
            <v>100299.5504788754</v>
          </cell>
          <cell r="S133" t="str">
            <v>20203</v>
          </cell>
          <cell r="T133" t="str">
            <v>Bickleton School District</v>
          </cell>
          <cell r="U133">
            <v>0</v>
          </cell>
          <cell r="V133">
            <v>98150.561040769666</v>
          </cell>
          <cell r="W133">
            <v>0</v>
          </cell>
          <cell r="X133">
            <v>101013.80457408563</v>
          </cell>
          <cell r="Y133">
            <v>0</v>
          </cell>
          <cell r="Z133">
            <v>103601.26394204078</v>
          </cell>
          <cell r="AB133" t="str">
            <v>20203</v>
          </cell>
          <cell r="AC133" t="str">
            <v>Bickleton School District</v>
          </cell>
          <cell r="AD133">
            <v>0</v>
          </cell>
          <cell r="AE133">
            <v>96224.431485438763</v>
          </cell>
          <cell r="AF133">
            <v>0</v>
          </cell>
          <cell r="AG133">
            <v>95993.377000210341</v>
          </cell>
          <cell r="AH133">
            <v>0</v>
          </cell>
          <cell r="AI133">
            <v>97705.364155407777</v>
          </cell>
          <cell r="AK133" t="str">
            <v>20203</v>
          </cell>
          <cell r="AL133" t="str">
            <v>Bickleton School District</v>
          </cell>
          <cell r="AM133">
            <v>0</v>
          </cell>
          <cell r="AN133">
            <v>100685.23900073837</v>
          </cell>
          <cell r="AO133">
            <v>0</v>
          </cell>
          <cell r="AP133">
            <v>102564.22491366944</v>
          </cell>
          <cell r="AQ133">
            <v>0</v>
          </cell>
          <cell r="AR133">
            <v>104391.25190166497</v>
          </cell>
          <cell r="AT133" t="str">
            <v>20203</v>
          </cell>
          <cell r="AU133" t="str">
            <v>Bickleton School District</v>
          </cell>
          <cell r="AV133">
            <v>0</v>
          </cell>
          <cell r="AW133">
            <v>102154.96901314805</v>
          </cell>
          <cell r="AX133">
            <v>0</v>
          </cell>
          <cell r="AY133">
            <v>105134.83045371191</v>
          </cell>
          <cell r="AZ133">
            <v>0</v>
          </cell>
          <cell r="BA133">
            <v>107827.6578590084</v>
          </cell>
          <cell r="BC133" t="str">
            <v>20203</v>
          </cell>
          <cell r="BD133" t="str">
            <v>Bickleton School District</v>
          </cell>
          <cell r="BE133">
            <v>0</v>
          </cell>
          <cell r="BF133">
            <v>100150.31216450542</v>
          </cell>
          <cell r="BG133">
            <v>0</v>
          </cell>
          <cell r="BH133">
            <v>99909.855836866307</v>
          </cell>
          <cell r="BI133">
            <v>0</v>
          </cell>
          <cell r="BJ133">
            <v>101691.50549364375</v>
          </cell>
        </row>
        <row r="134">
          <cell r="E134" t="str">
            <v>20215</v>
          </cell>
          <cell r="F134" t="str">
            <v>Centerville School District</v>
          </cell>
          <cell r="G134">
            <v>54.13</v>
          </cell>
          <cell r="H134">
            <v>0</v>
          </cell>
          <cell r="J134" t="str">
            <v>20215</v>
          </cell>
          <cell r="K134" t="str">
            <v>Centerville School District</v>
          </cell>
          <cell r="L134">
            <v>65401.421118014361</v>
          </cell>
          <cell r="M134">
            <v>0</v>
          </cell>
          <cell r="N134">
            <v>66623.558067874284</v>
          </cell>
          <cell r="O134">
            <v>0</v>
          </cell>
          <cell r="P134">
            <v>67811.909851084187</v>
          </cell>
          <cell r="Q134">
            <v>0</v>
          </cell>
          <cell r="S134" t="str">
            <v>20215</v>
          </cell>
          <cell r="T134" t="str">
            <v>Centerville School District</v>
          </cell>
          <cell r="U134">
            <v>65401.421118014361</v>
          </cell>
          <cell r="V134">
            <v>0</v>
          </cell>
          <cell r="W134">
            <v>66623.558067874284</v>
          </cell>
          <cell r="X134">
            <v>0</v>
          </cell>
          <cell r="Y134">
            <v>67811.909851084187</v>
          </cell>
          <cell r="Z134">
            <v>0</v>
          </cell>
          <cell r="AB134" t="str">
            <v>20215</v>
          </cell>
          <cell r="AC134" t="str">
            <v>Centerville School District</v>
          </cell>
          <cell r="AD134">
            <v>65114.652417143028</v>
          </cell>
          <cell r="AE134">
            <v>0</v>
          </cell>
          <cell r="AF134">
            <v>67978.543873804956</v>
          </cell>
          <cell r="AG134">
            <v>0</v>
          </cell>
          <cell r="AH134">
            <v>69190.604889252107</v>
          </cell>
          <cell r="AI134">
            <v>0</v>
          </cell>
          <cell r="AK134" t="str">
            <v>20215</v>
          </cell>
          <cell r="AL134" t="str">
            <v>Centerville School District</v>
          </cell>
          <cell r="AM134">
            <v>68068.799085088205</v>
          </cell>
          <cell r="AN134">
            <v>0</v>
          </cell>
          <cell r="AO134">
            <v>69340.666032595676</v>
          </cell>
          <cell r="AP134">
            <v>0</v>
          </cell>
          <cell r="AQ134">
            <v>70577.37306060057</v>
          </cell>
          <cell r="AR134">
            <v>0</v>
          </cell>
          <cell r="AT134" t="str">
            <v>20215</v>
          </cell>
          <cell r="AU134" t="str">
            <v>Centerville School District</v>
          </cell>
          <cell r="AV134">
            <v>68068.799085088205</v>
          </cell>
          <cell r="AW134">
            <v>0</v>
          </cell>
          <cell r="AX134">
            <v>69340.666032595676</v>
          </cell>
          <cell r="AY134">
            <v>0</v>
          </cell>
          <cell r="AZ134">
            <v>70577.37306060057</v>
          </cell>
          <cell r="BA134">
            <v>0</v>
          </cell>
          <cell r="BC134" t="str">
            <v>20215</v>
          </cell>
          <cell r="BD134" t="str">
            <v>Centerville School District</v>
          </cell>
          <cell r="BE134">
            <v>67770.361473608005</v>
          </cell>
          <cell r="BF134">
            <v>0</v>
          </cell>
          <cell r="BG134">
            <v>70750.787591478656</v>
          </cell>
          <cell r="BH134">
            <v>0</v>
          </cell>
          <cell r="BI134">
            <v>72012.168604536375</v>
          </cell>
          <cell r="BJ134">
            <v>0</v>
          </cell>
        </row>
        <row r="135">
          <cell r="E135" t="str">
            <v>20400</v>
          </cell>
          <cell r="F135" t="str">
            <v>Trout Lake School District</v>
          </cell>
          <cell r="G135">
            <v>48.91</v>
          </cell>
          <cell r="H135">
            <v>0</v>
          </cell>
          <cell r="J135" t="str">
            <v>20400</v>
          </cell>
          <cell r="K135" t="str">
            <v>Trout Lake School District</v>
          </cell>
          <cell r="L135">
            <v>176359.78947900352</v>
          </cell>
          <cell r="M135">
            <v>0</v>
          </cell>
          <cell r="N135">
            <v>179652.05777032324</v>
          </cell>
          <cell r="O135">
            <v>0</v>
          </cell>
          <cell r="P135">
            <v>182853.27672218712</v>
          </cell>
          <cell r="Q135">
            <v>0</v>
          </cell>
          <cell r="S135" t="str">
            <v>20400</v>
          </cell>
          <cell r="T135" t="str">
            <v>Trout Lake School District</v>
          </cell>
          <cell r="U135">
            <v>178923.48553307209</v>
          </cell>
          <cell r="V135">
            <v>0</v>
          </cell>
          <cell r="W135">
            <v>184156.85059712487</v>
          </cell>
          <cell r="X135">
            <v>0</v>
          </cell>
          <cell r="Y135">
            <v>188861.91941746121</v>
          </cell>
          <cell r="Z135">
            <v>0</v>
          </cell>
          <cell r="AB135" t="str">
            <v>20400</v>
          </cell>
          <cell r="AC135" t="str">
            <v>Trout Lake School District</v>
          </cell>
          <cell r="AD135">
            <v>175200.86143824004</v>
          </cell>
          <cell r="AE135">
            <v>0</v>
          </cell>
          <cell r="AF135">
            <v>179269.18400497563</v>
          </cell>
          <cell r="AG135">
            <v>0</v>
          </cell>
          <cell r="AH135">
            <v>182463.96827246429</v>
          </cell>
          <cell r="AI135">
            <v>0</v>
          </cell>
          <cell r="AK135" t="str">
            <v>20400</v>
          </cell>
          <cell r="AL135" t="str">
            <v>Trout Lake School District</v>
          </cell>
          <cell r="AM135">
            <v>183553.64138906781</v>
          </cell>
          <cell r="AN135">
            <v>0</v>
          </cell>
          <cell r="AO135">
            <v>186979.87543144444</v>
          </cell>
          <cell r="AP135">
            <v>0</v>
          </cell>
          <cell r="AQ135">
            <v>190311.35524397838</v>
          </cell>
          <cell r="AR135">
            <v>0</v>
          </cell>
          <cell r="AT135" t="str">
            <v>20400</v>
          </cell>
          <cell r="AU135" t="str">
            <v>Trout Lake School District</v>
          </cell>
          <cell r="AV135">
            <v>186221.9122189527</v>
          </cell>
          <cell r="AW135">
            <v>0</v>
          </cell>
          <cell r="AX135">
            <v>191668.41346682393</v>
          </cell>
          <cell r="AY135">
            <v>0</v>
          </cell>
          <cell r="AZ135">
            <v>196565.07435851713</v>
          </cell>
          <cell r="BA135">
            <v>0</v>
          </cell>
          <cell r="BC135" t="str">
            <v>20400</v>
          </cell>
          <cell r="BD135" t="str">
            <v>Trout Lake School District</v>
          </cell>
          <cell r="BE135">
            <v>182347.55538556745</v>
          </cell>
          <cell r="BF135">
            <v>0</v>
          </cell>
          <cell r="BG135">
            <v>186581.42214249907</v>
          </cell>
          <cell r="BH135">
            <v>0</v>
          </cell>
          <cell r="BI135">
            <v>189906.2054367947</v>
          </cell>
          <cell r="BJ135">
            <v>0</v>
          </cell>
        </row>
        <row r="136">
          <cell r="E136" t="str">
            <v>20401</v>
          </cell>
          <cell r="F136" t="str">
            <v>Glenwood School District</v>
          </cell>
          <cell r="G136">
            <v>48.16</v>
          </cell>
          <cell r="H136">
            <v>0</v>
          </cell>
          <cell r="J136" t="str">
            <v>20401</v>
          </cell>
          <cell r="K136" t="str">
            <v>Glenwood School District</v>
          </cell>
          <cell r="L136">
            <v>87635.577153911334</v>
          </cell>
          <cell r="M136">
            <v>0</v>
          </cell>
          <cell r="N136">
            <v>89275.736010303095</v>
          </cell>
          <cell r="O136">
            <v>0</v>
          </cell>
          <cell r="P136">
            <v>90870.539593267938</v>
          </cell>
          <cell r="Q136">
            <v>0</v>
          </cell>
          <cell r="S136" t="str">
            <v>20401</v>
          </cell>
          <cell r="T136" t="str">
            <v>Glenwood School District</v>
          </cell>
          <cell r="U136">
            <v>87635.577153911334</v>
          </cell>
          <cell r="V136">
            <v>0</v>
          </cell>
          <cell r="W136">
            <v>89275.736010303095</v>
          </cell>
          <cell r="X136">
            <v>0</v>
          </cell>
          <cell r="Y136">
            <v>90870.539593267938</v>
          </cell>
          <cell r="Z136">
            <v>0</v>
          </cell>
          <cell r="AB136" t="str">
            <v>20401</v>
          </cell>
          <cell r="AC136" t="str">
            <v>Glenwood School District</v>
          </cell>
          <cell r="AD136">
            <v>87211.708431535022</v>
          </cell>
          <cell r="AE136">
            <v>0</v>
          </cell>
          <cell r="AF136">
            <v>89478.225480209934</v>
          </cell>
          <cell r="AG136">
            <v>0</v>
          </cell>
          <cell r="AH136">
            <v>91077.422677239403</v>
          </cell>
          <cell r="AI136">
            <v>0</v>
          </cell>
          <cell r="AK136" t="str">
            <v>20401</v>
          </cell>
          <cell r="AL136" t="str">
            <v>Glenwood School District</v>
          </cell>
          <cell r="AM136">
            <v>90582.690841040428</v>
          </cell>
          <cell r="AN136">
            <v>0</v>
          </cell>
          <cell r="AO136">
            <v>92277.880818566075</v>
          </cell>
          <cell r="AP136">
            <v>0</v>
          </cell>
          <cell r="AQ136">
            <v>93926.193748395002</v>
          </cell>
          <cell r="AR136">
            <v>0</v>
          </cell>
          <cell r="AT136" t="str">
            <v>20401</v>
          </cell>
          <cell r="AU136" t="str">
            <v>Glenwood School District</v>
          </cell>
          <cell r="AV136">
            <v>90582.690841040428</v>
          </cell>
          <cell r="AW136">
            <v>0</v>
          </cell>
          <cell r="AX136">
            <v>92277.880818566075</v>
          </cell>
          <cell r="AY136">
            <v>0</v>
          </cell>
          <cell r="AZ136">
            <v>93926.193748395002</v>
          </cell>
          <cell r="BA136">
            <v>0</v>
          </cell>
          <cell r="BC136" t="str">
            <v>20401</v>
          </cell>
          <cell r="BD136" t="str">
            <v>Glenwood School District</v>
          </cell>
          <cell r="BE136">
            <v>90144.600343184837</v>
          </cell>
          <cell r="BF136">
            <v>0</v>
          </cell>
          <cell r="BG136">
            <v>92487.164278276614</v>
          </cell>
          <cell r="BH136">
            <v>0</v>
          </cell>
          <cell r="BI136">
            <v>94140.018238078628</v>
          </cell>
          <cell r="BJ136">
            <v>0</v>
          </cell>
        </row>
        <row r="137">
          <cell r="E137" t="str">
            <v>20402</v>
          </cell>
          <cell r="F137" t="str">
            <v>Klickitat School District</v>
          </cell>
          <cell r="G137">
            <v>51.75</v>
          </cell>
          <cell r="H137">
            <v>0</v>
          </cell>
          <cell r="J137" t="str">
            <v>20402</v>
          </cell>
          <cell r="K137" t="str">
            <v>Klickitat School District</v>
          </cell>
          <cell r="L137">
            <v>76492.245339018496</v>
          </cell>
          <cell r="M137">
            <v>0</v>
          </cell>
          <cell r="N137">
            <v>77922.942391920049</v>
          </cell>
          <cell r="O137">
            <v>0</v>
          </cell>
          <cell r="P137">
            <v>79314.077198204541</v>
          </cell>
          <cell r="Q137">
            <v>0</v>
          </cell>
          <cell r="S137" t="str">
            <v>20402</v>
          </cell>
          <cell r="T137" t="str">
            <v>Klickitat School District</v>
          </cell>
          <cell r="U137">
            <v>76492.245339018496</v>
          </cell>
          <cell r="V137">
            <v>0</v>
          </cell>
          <cell r="W137">
            <v>77922.942391920049</v>
          </cell>
          <cell r="X137">
            <v>0</v>
          </cell>
          <cell r="Y137">
            <v>79314.077198204541</v>
          </cell>
          <cell r="Z137">
            <v>0</v>
          </cell>
          <cell r="AB137" t="str">
            <v>20402</v>
          </cell>
          <cell r="AC137" t="str">
            <v>Klickitat School District</v>
          </cell>
          <cell r="AD137">
            <v>76719.723813166594</v>
          </cell>
          <cell r="AE137">
            <v>0</v>
          </cell>
          <cell r="AF137">
            <v>77603.816109403735</v>
          </cell>
          <cell r="AG137">
            <v>0</v>
          </cell>
          <cell r="AH137">
            <v>78989.606722287019</v>
          </cell>
          <cell r="AI137">
            <v>0</v>
          </cell>
          <cell r="AK137" t="str">
            <v>20402</v>
          </cell>
          <cell r="AL137" t="str">
            <v>Klickitat School District</v>
          </cell>
          <cell r="AM137">
            <v>79047.9582698499</v>
          </cell>
          <cell r="AN137">
            <v>0</v>
          </cell>
          <cell r="AO137">
            <v>80526.355711879951</v>
          </cell>
          <cell r="AP137">
            <v>0</v>
          </cell>
          <cell r="AQ137">
            <v>81963.871875737968</v>
          </cell>
          <cell r="AR137">
            <v>0</v>
          </cell>
          <cell r="AT137" t="str">
            <v>20402</v>
          </cell>
          <cell r="AU137" t="str">
            <v>Klickitat School District</v>
          </cell>
          <cell r="AV137">
            <v>79047.9582698499</v>
          </cell>
          <cell r="AW137">
            <v>0</v>
          </cell>
          <cell r="AX137">
            <v>80526.355711879951</v>
          </cell>
          <cell r="AY137">
            <v>0</v>
          </cell>
          <cell r="AZ137">
            <v>81963.871875737968</v>
          </cell>
          <cell r="BA137">
            <v>0</v>
          </cell>
          <cell r="BC137" t="str">
            <v>20402</v>
          </cell>
          <cell r="BD137" t="str">
            <v>Klickitat School District</v>
          </cell>
          <cell r="BE137">
            <v>79283.021027276714</v>
          </cell>
          <cell r="BF137">
            <v>0</v>
          </cell>
          <cell r="BG137">
            <v>80196.58954733811</v>
          </cell>
          <cell r="BH137">
            <v>0</v>
          </cell>
          <cell r="BI137">
            <v>81628.583338840588</v>
          </cell>
          <cell r="BJ137">
            <v>0</v>
          </cell>
        </row>
        <row r="138">
          <cell r="E138" t="str">
            <v>20403</v>
          </cell>
          <cell r="F138" t="str">
            <v>Roosevelt School District</v>
          </cell>
          <cell r="G138">
            <v>52.87</v>
          </cell>
          <cell r="H138">
            <v>0</v>
          </cell>
          <cell r="J138" t="str">
            <v>20403</v>
          </cell>
          <cell r="K138" t="str">
            <v>Roosevelt School District</v>
          </cell>
          <cell r="L138">
            <v>23060.537830835339</v>
          </cell>
          <cell r="M138">
            <v>0</v>
          </cell>
          <cell r="N138">
            <v>23489.187754154664</v>
          </cell>
          <cell r="O138">
            <v>0</v>
          </cell>
          <cell r="P138">
            <v>23905.988640815449</v>
          </cell>
          <cell r="Q138">
            <v>0</v>
          </cell>
          <cell r="S138" t="str">
            <v>20403</v>
          </cell>
          <cell r="T138" t="str">
            <v>Roosevelt School District</v>
          </cell>
          <cell r="U138">
            <v>23060.537830835339</v>
          </cell>
          <cell r="V138">
            <v>0</v>
          </cell>
          <cell r="W138">
            <v>23489.187754154664</v>
          </cell>
          <cell r="X138">
            <v>0</v>
          </cell>
          <cell r="Y138">
            <v>23905.988640815449</v>
          </cell>
          <cell r="Z138">
            <v>0</v>
          </cell>
          <cell r="AB138" t="str">
            <v>20403</v>
          </cell>
          <cell r="AC138" t="str">
            <v>Roosevelt School District</v>
          </cell>
          <cell r="AD138">
            <v>23447.020539378609</v>
          </cell>
          <cell r="AE138">
            <v>0</v>
          </cell>
          <cell r="AF138">
            <v>23882.718423481914</v>
          </cell>
          <cell r="AG138">
            <v>0</v>
          </cell>
          <cell r="AH138">
            <v>24306.372612962179</v>
          </cell>
          <cell r="AI138">
            <v>0</v>
          </cell>
          <cell r="AK138" t="str">
            <v>20403</v>
          </cell>
          <cell r="AL138" t="str">
            <v>Roosevelt School District</v>
          </cell>
          <cell r="AM138">
            <v>23648.43349351058</v>
          </cell>
          <cell r="AN138">
            <v>0</v>
          </cell>
          <cell r="AO138">
            <v>24087.995723621872</v>
          </cell>
          <cell r="AP138">
            <v>0</v>
          </cell>
          <cell r="AQ138">
            <v>24515.407271568183</v>
          </cell>
          <cell r="AR138">
            <v>0</v>
          </cell>
          <cell r="AT138" t="str">
            <v>20403</v>
          </cell>
          <cell r="AU138" t="str">
            <v>Roosevelt School District</v>
          </cell>
          <cell r="AV138">
            <v>23648.43349351058</v>
          </cell>
          <cell r="AW138">
            <v>0</v>
          </cell>
          <cell r="AX138">
            <v>24087.995723621872</v>
          </cell>
          <cell r="AY138">
            <v>0</v>
          </cell>
          <cell r="AZ138">
            <v>24515.407271568183</v>
          </cell>
          <cell r="BA138">
            <v>0</v>
          </cell>
          <cell r="BC138" t="str">
            <v>20403</v>
          </cell>
          <cell r="BD138" t="str">
            <v>Roosevelt School District</v>
          </cell>
          <cell r="BE138">
            <v>24044.755041759592</v>
          </cell>
          <cell r="BF138">
            <v>0</v>
          </cell>
          <cell r="BG138">
            <v>24491.54465531692</v>
          </cell>
          <cell r="BH138">
            <v>0</v>
          </cell>
          <cell r="BI138">
            <v>24925.983973261718</v>
          </cell>
          <cell r="BJ138">
            <v>0</v>
          </cell>
        </row>
        <row r="139">
          <cell r="E139" t="str">
            <v>20404</v>
          </cell>
          <cell r="F139" t="str">
            <v>Goldendale School District</v>
          </cell>
          <cell r="G139">
            <v>49.39</v>
          </cell>
          <cell r="H139">
            <v>0</v>
          </cell>
          <cell r="J139" t="str">
            <v>20404</v>
          </cell>
          <cell r="K139" t="str">
            <v>Goldendale School District</v>
          </cell>
          <cell r="L139">
            <v>1100922.5820005855</v>
          </cell>
          <cell r="M139">
            <v>0</v>
          </cell>
          <cell r="N139">
            <v>1121464.6993723384</v>
          </cell>
          <cell r="O139">
            <v>0</v>
          </cell>
          <cell r="P139">
            <v>1141438.7256381013</v>
          </cell>
          <cell r="Q139">
            <v>0</v>
          </cell>
          <cell r="S139" t="str">
            <v>20404</v>
          </cell>
          <cell r="T139" t="str">
            <v>Goldendale School District</v>
          </cell>
          <cell r="U139">
            <v>1116905.2272720928</v>
          </cell>
          <cell r="V139">
            <v>0</v>
          </cell>
          <cell r="W139">
            <v>1149554.25437281</v>
          </cell>
          <cell r="X139">
            <v>0</v>
          </cell>
          <cell r="Y139">
            <v>1178973.9846458158</v>
          </cell>
          <cell r="Z139">
            <v>0</v>
          </cell>
          <cell r="AB139" t="str">
            <v>20404</v>
          </cell>
          <cell r="AC139" t="str">
            <v>Goldendale School District</v>
          </cell>
          <cell r="AD139">
            <v>1113961.7651597189</v>
          </cell>
          <cell r="AE139">
            <v>0</v>
          </cell>
          <cell r="AF139">
            <v>1132093.482311069</v>
          </cell>
          <cell r="AG139">
            <v>0</v>
          </cell>
          <cell r="AH139">
            <v>1152251.9597662902</v>
          </cell>
          <cell r="AI139">
            <v>0</v>
          </cell>
          <cell r="AK139" t="str">
            <v>20404</v>
          </cell>
          <cell r="AL139" t="str">
            <v>Goldendale School District</v>
          </cell>
          <cell r="AM139">
            <v>1138972.4801764134</v>
          </cell>
          <cell r="AN139">
            <v>0</v>
          </cell>
          <cell r="AO139">
            <v>1160223.072680545</v>
          </cell>
          <cell r="AP139">
            <v>0</v>
          </cell>
          <cell r="AQ139">
            <v>1180885.9812385605</v>
          </cell>
          <cell r="AR139">
            <v>0</v>
          </cell>
          <cell r="AT139" t="str">
            <v>20404</v>
          </cell>
          <cell r="AU139" t="str">
            <v>Goldendale School District</v>
          </cell>
          <cell r="AV139">
            <v>1155507.5147833342</v>
          </cell>
          <cell r="AW139">
            <v>0</v>
          </cell>
          <cell r="AX139">
            <v>1189283.4163710964</v>
          </cell>
          <cell r="AY139">
            <v>0</v>
          </cell>
          <cell r="AZ139">
            <v>1219718.4308196825</v>
          </cell>
          <cell r="BA139">
            <v>0</v>
          </cell>
          <cell r="BC139" t="str">
            <v>20404</v>
          </cell>
          <cell r="BD139" t="str">
            <v>Goldendale School District</v>
          </cell>
          <cell r="BE139">
            <v>1152461.3704834324</v>
          </cell>
          <cell r="BF139">
            <v>0</v>
          </cell>
          <cell r="BG139">
            <v>1171218.4307032006</v>
          </cell>
          <cell r="BH139">
            <v>0</v>
          </cell>
          <cell r="BI139">
            <v>1192072.1519702051</v>
          </cell>
          <cell r="BJ139">
            <v>0</v>
          </cell>
        </row>
        <row r="140">
          <cell r="E140" t="str">
            <v>20405</v>
          </cell>
          <cell r="F140" t="str">
            <v>White Salmon Valley School District</v>
          </cell>
          <cell r="G140">
            <v>49.63</v>
          </cell>
          <cell r="H140">
            <v>0</v>
          </cell>
          <cell r="J140" t="str">
            <v>20405</v>
          </cell>
          <cell r="K140" t="str">
            <v>White Salmon Valley School District</v>
          </cell>
          <cell r="L140">
            <v>1717314.5048828672</v>
          </cell>
          <cell r="M140">
            <v>0</v>
          </cell>
          <cell r="N140">
            <v>1749353.0307851881</v>
          </cell>
          <cell r="O140">
            <v>0</v>
          </cell>
          <cell r="P140">
            <v>1780505.5324109439</v>
          </cell>
          <cell r="Q140">
            <v>0</v>
          </cell>
          <cell r="S140" t="str">
            <v>20405</v>
          </cell>
          <cell r="T140" t="str">
            <v>White Salmon Valley School District</v>
          </cell>
          <cell r="U140">
            <v>1742229.224072004</v>
          </cell>
          <cell r="V140">
            <v>0</v>
          </cell>
          <cell r="W140">
            <v>1793162.4675408797</v>
          </cell>
          <cell r="X140">
            <v>0</v>
          </cell>
          <cell r="Y140">
            <v>1839071.8137619526</v>
          </cell>
          <cell r="Z140">
            <v>0</v>
          </cell>
          <cell r="AB140" t="str">
            <v>20405</v>
          </cell>
          <cell r="AC140" t="str">
            <v>White Salmon Valley School District</v>
          </cell>
          <cell r="AD140">
            <v>1716489.3095589853</v>
          </cell>
          <cell r="AE140">
            <v>0</v>
          </cell>
          <cell r="AF140">
            <v>1744522.1863083465</v>
          </cell>
          <cell r="AG140">
            <v>0</v>
          </cell>
          <cell r="AH140">
            <v>1775591.6598150926</v>
          </cell>
          <cell r="AI140">
            <v>0</v>
          </cell>
          <cell r="AK140" t="str">
            <v>20405</v>
          </cell>
          <cell r="AL140" t="str">
            <v>White Salmon Valley School District</v>
          </cell>
          <cell r="AM140">
            <v>1773918.8749966512</v>
          </cell>
          <cell r="AN140">
            <v>0</v>
          </cell>
          <cell r="AO140">
            <v>1807011.2925304787</v>
          </cell>
          <cell r="AP140">
            <v>0</v>
          </cell>
          <cell r="AQ140">
            <v>1839188.5404527392</v>
          </cell>
          <cell r="AR140">
            <v>0</v>
          </cell>
          <cell r="AT140" t="str">
            <v>20405</v>
          </cell>
          <cell r="AU140" t="str">
            <v>White Salmon Valley School District</v>
          </cell>
          <cell r="AV140">
            <v>1799654.8086818741</v>
          </cell>
          <cell r="AW140">
            <v>0</v>
          </cell>
          <cell r="AX140">
            <v>1852264.6781353536</v>
          </cell>
          <cell r="AY140">
            <v>0</v>
          </cell>
          <cell r="AZ140">
            <v>1899685.0854376627</v>
          </cell>
          <cell r="BA140">
            <v>0</v>
          </cell>
          <cell r="BC140" t="str">
            <v>20405</v>
          </cell>
          <cell r="BD140" t="str">
            <v>White Salmon Valley School District</v>
          </cell>
          <cell r="BE140">
            <v>1773066.5352763995</v>
          </cell>
          <cell r="BF140">
            <v>0</v>
          </cell>
          <cell r="BG140">
            <v>1802021.5397885446</v>
          </cell>
          <cell r="BH140">
            <v>0</v>
          </cell>
          <cell r="BI140">
            <v>1834113.0284224506</v>
          </cell>
          <cell r="BJ140">
            <v>0</v>
          </cell>
        </row>
        <row r="141">
          <cell r="E141" t="str">
            <v>20406</v>
          </cell>
          <cell r="F141" t="str">
            <v>Lyle School District</v>
          </cell>
          <cell r="G141">
            <v>50.15</v>
          </cell>
          <cell r="H141">
            <v>0</v>
          </cell>
          <cell r="J141" t="str">
            <v>20406</v>
          </cell>
          <cell r="K141" t="str">
            <v>Lyle School District</v>
          </cell>
          <cell r="L141">
            <v>322089.29618031357</v>
          </cell>
          <cell r="M141">
            <v>0</v>
          </cell>
          <cell r="N141">
            <v>328096.77757891832</v>
          </cell>
          <cell r="O141">
            <v>0</v>
          </cell>
          <cell r="P141">
            <v>333938.13095850858</v>
          </cell>
          <cell r="Q141">
            <v>0</v>
          </cell>
          <cell r="S141" t="str">
            <v>20406</v>
          </cell>
          <cell r="T141" t="str">
            <v>Lyle School District</v>
          </cell>
          <cell r="U141">
            <v>326775.39895483613</v>
          </cell>
          <cell r="V141">
            <v>0</v>
          </cell>
          <cell r="W141">
            <v>336318.45648440334</v>
          </cell>
          <cell r="X141">
            <v>0</v>
          </cell>
          <cell r="Y141">
            <v>344934.69884941255</v>
          </cell>
          <cell r="Z141">
            <v>0</v>
          </cell>
          <cell r="AB141" t="str">
            <v>20406</v>
          </cell>
          <cell r="AC141" t="str">
            <v>Lyle School District</v>
          </cell>
          <cell r="AD141">
            <v>318441.20074649161</v>
          </cell>
          <cell r="AE141">
            <v>0</v>
          </cell>
          <cell r="AF141">
            <v>324641.66017596592</v>
          </cell>
          <cell r="AG141">
            <v>0</v>
          </cell>
          <cell r="AH141">
            <v>330423.76481275266</v>
          </cell>
          <cell r="AI141">
            <v>0</v>
          </cell>
          <cell r="AK141" t="str">
            <v>20406</v>
          </cell>
          <cell r="AL141" t="str">
            <v>Lyle School District</v>
          </cell>
          <cell r="AM141">
            <v>332661.3840906113</v>
          </cell>
          <cell r="AN141">
            <v>0</v>
          </cell>
          <cell r="AO141">
            <v>338865.62397567363</v>
          </cell>
          <cell r="AP141">
            <v>0</v>
          </cell>
          <cell r="AQ141">
            <v>344898.29477658775</v>
          </cell>
          <cell r="AR141">
            <v>0</v>
          </cell>
          <cell r="AT141" t="str">
            <v>20406</v>
          </cell>
          <cell r="AU141" t="str">
            <v>Lyle School District</v>
          </cell>
          <cell r="AV141">
            <v>337501.30025393236</v>
          </cell>
          <cell r="AW141">
            <v>0</v>
          </cell>
          <cell r="AX141">
            <v>347357.15586059797</v>
          </cell>
          <cell r="AY141">
            <v>0</v>
          </cell>
          <cell r="AZ141">
            <v>356255.77947696141</v>
          </cell>
          <cell r="BA141">
            <v>0</v>
          </cell>
          <cell r="BC141" t="str">
            <v>20406</v>
          </cell>
          <cell r="BD141" t="str">
            <v>Lyle School District</v>
          </cell>
          <cell r="BE141">
            <v>328893.80535116012</v>
          </cell>
          <cell r="BF141">
            <v>0</v>
          </cell>
          <cell r="BG141">
            <v>335297.34373032011</v>
          </cell>
          <cell r="BH141">
            <v>0</v>
          </cell>
          <cell r="BI141">
            <v>341268.82525924966</v>
          </cell>
          <cell r="BJ141">
            <v>0</v>
          </cell>
        </row>
        <row r="142">
          <cell r="E142" t="str">
            <v>21014</v>
          </cell>
          <cell r="F142" t="str">
            <v>Napavine School District</v>
          </cell>
          <cell r="G142">
            <v>0</v>
          </cell>
          <cell r="H142">
            <v>898109.50999999989</v>
          </cell>
          <cell r="J142" t="str">
            <v>21014</v>
          </cell>
          <cell r="K142" t="str">
            <v>Napavine School District</v>
          </cell>
          <cell r="L142">
            <v>0</v>
          </cell>
          <cell r="M142">
            <v>1023214.1691244493</v>
          </cell>
          <cell r="N142">
            <v>0</v>
          </cell>
          <cell r="O142">
            <v>1042308.5389788836</v>
          </cell>
          <cell r="P142">
            <v>0</v>
          </cell>
          <cell r="Q142">
            <v>1060874.8623216751</v>
          </cell>
          <cell r="S142" t="str">
            <v>21014</v>
          </cell>
          <cell r="T142" t="str">
            <v>Napavine School District</v>
          </cell>
          <cell r="U142">
            <v>0</v>
          </cell>
          <cell r="V142">
            <v>1038056.7851639914</v>
          </cell>
          <cell r="W142">
            <v>0</v>
          </cell>
          <cell r="X142">
            <v>1068422.7200621474</v>
          </cell>
          <cell r="Y142">
            <v>0</v>
          </cell>
          <cell r="Z142">
            <v>1095777.253046779</v>
          </cell>
          <cell r="AB142" t="str">
            <v>21014</v>
          </cell>
          <cell r="AC142" t="str">
            <v>Napavine School District</v>
          </cell>
          <cell r="AD142">
            <v>0</v>
          </cell>
          <cell r="AE142">
            <v>1023991.8056502409</v>
          </cell>
          <cell r="AF142">
            <v>0</v>
          </cell>
          <cell r="AG142">
            <v>1045427.6192815563</v>
          </cell>
          <cell r="AH142">
            <v>0</v>
          </cell>
          <cell r="AI142">
            <v>1064051.8213458816</v>
          </cell>
          <cell r="AK142" t="str">
            <v>21014</v>
          </cell>
          <cell r="AL142" t="str">
            <v>Napavine School District</v>
          </cell>
          <cell r="AM142">
            <v>0</v>
          </cell>
          <cell r="AN142">
            <v>1059153.3378244829</v>
          </cell>
          <cell r="AO142">
            <v>0</v>
          </cell>
          <cell r="AP142">
            <v>1078916.918516228</v>
          </cell>
          <cell r="AQ142">
            <v>0</v>
          </cell>
          <cell r="AR142">
            <v>1098133.9459610519</v>
          </cell>
          <cell r="AT142" t="str">
            <v>21014</v>
          </cell>
          <cell r="AU142" t="str">
            <v>Napavine School District</v>
          </cell>
          <cell r="AV142">
            <v>0</v>
          </cell>
          <cell r="AW142">
            <v>1074517.2837157133</v>
          </cell>
          <cell r="AX142">
            <v>0</v>
          </cell>
          <cell r="AY142">
            <v>1105948.291638081</v>
          </cell>
          <cell r="AZ142">
            <v>0</v>
          </cell>
          <cell r="BA142">
            <v>1134262.146065075</v>
          </cell>
          <cell r="BC142" t="str">
            <v>21014</v>
          </cell>
          <cell r="BD142" t="str">
            <v>Napavine School District</v>
          </cell>
          <cell r="BE142">
            <v>0</v>
          </cell>
          <cell r="BF142">
            <v>1059958.2286034662</v>
          </cell>
          <cell r="BG142">
            <v>0</v>
          </cell>
          <cell r="BH142">
            <v>1082145.3149344313</v>
          </cell>
          <cell r="BI142">
            <v>0</v>
          </cell>
          <cell r="BJ142">
            <v>1101422.2496080399</v>
          </cell>
        </row>
        <row r="143">
          <cell r="E143" t="str">
            <v>21036</v>
          </cell>
          <cell r="F143" t="str">
            <v>Evaline School District</v>
          </cell>
          <cell r="G143">
            <v>0</v>
          </cell>
          <cell r="H143">
            <v>98582.8</v>
          </cell>
          <cell r="J143" t="str">
            <v>21036</v>
          </cell>
          <cell r="K143" t="str">
            <v>Evaline School District</v>
          </cell>
          <cell r="L143">
            <v>0</v>
          </cell>
          <cell r="M143">
            <v>82374.224140666644</v>
          </cell>
          <cell r="N143">
            <v>0</v>
          </cell>
          <cell r="O143">
            <v>83907.000216486718</v>
          </cell>
          <cell r="P143">
            <v>0</v>
          </cell>
          <cell r="Q143">
            <v>85397.40478599543</v>
          </cell>
          <cell r="S143" t="str">
            <v>21036</v>
          </cell>
          <cell r="T143" t="str">
            <v>Evaline School District</v>
          </cell>
          <cell r="U143">
            <v>0</v>
          </cell>
          <cell r="V143">
            <v>82374.224140666644</v>
          </cell>
          <cell r="W143">
            <v>0</v>
          </cell>
          <cell r="X143">
            <v>83907.000216486718</v>
          </cell>
          <cell r="Y143">
            <v>0</v>
          </cell>
          <cell r="Z143">
            <v>85397.40478599543</v>
          </cell>
          <cell r="AB143" t="str">
            <v>21036</v>
          </cell>
          <cell r="AC143" t="str">
            <v>Evaline School District</v>
          </cell>
          <cell r="AD143">
            <v>0</v>
          </cell>
          <cell r="AE143">
            <v>81659.657894395044</v>
          </cell>
          <cell r="AF143">
            <v>0</v>
          </cell>
          <cell r="AG143">
            <v>81955.608789817343</v>
          </cell>
          <cell r="AH143">
            <v>0</v>
          </cell>
          <cell r="AI143">
            <v>83412.03040136605</v>
          </cell>
          <cell r="AK143" t="str">
            <v>21036</v>
          </cell>
          <cell r="AL143" t="str">
            <v>Evaline School District</v>
          </cell>
          <cell r="AM143">
            <v>0</v>
          </cell>
          <cell r="AN143">
            <v>84971.514732725656</v>
          </cell>
          <cell r="AO143">
            <v>0</v>
          </cell>
          <cell r="AP143">
            <v>86552.53533138163</v>
          </cell>
          <cell r="AQ143">
            <v>0</v>
          </cell>
          <cell r="AR143">
            <v>88089.850769622339</v>
          </cell>
          <cell r="AT143" t="str">
            <v>21036</v>
          </cell>
          <cell r="AU143" t="str">
            <v>Evaline School District</v>
          </cell>
          <cell r="AV143">
            <v>0</v>
          </cell>
          <cell r="AW143">
            <v>84971.514732725656</v>
          </cell>
          <cell r="AX143">
            <v>0</v>
          </cell>
          <cell r="AY143">
            <v>86552.53533138163</v>
          </cell>
          <cell r="AZ143">
            <v>0</v>
          </cell>
          <cell r="BA143">
            <v>88089.850769622339</v>
          </cell>
          <cell r="BC143" t="str">
            <v>21036</v>
          </cell>
          <cell r="BD143" t="str">
            <v>Evaline School District</v>
          </cell>
          <cell r="BE143">
            <v>0</v>
          </cell>
          <cell r="BF143">
            <v>84234.457329311263</v>
          </cell>
          <cell r="BG143">
            <v>0</v>
          </cell>
          <cell r="BH143">
            <v>84539.723355598224</v>
          </cell>
          <cell r="BI143">
            <v>0</v>
          </cell>
          <cell r="BJ143">
            <v>86041.986213500815</v>
          </cell>
        </row>
        <row r="144">
          <cell r="E144" t="str">
            <v>21206</v>
          </cell>
          <cell r="F144" t="str">
            <v>Mossyrock School District</v>
          </cell>
          <cell r="G144">
            <v>0</v>
          </cell>
          <cell r="H144">
            <v>726245.99</v>
          </cell>
          <cell r="J144" t="str">
            <v>21206</v>
          </cell>
          <cell r="K144" t="str">
            <v>Mossyrock School District</v>
          </cell>
          <cell r="L144">
            <v>0</v>
          </cell>
          <cell r="M144">
            <v>697411.81690829678</v>
          </cell>
          <cell r="N144">
            <v>0</v>
          </cell>
          <cell r="O144">
            <v>710426.51611636975</v>
          </cell>
          <cell r="P144">
            <v>0</v>
          </cell>
          <cell r="Q144">
            <v>723081.30254287564</v>
          </cell>
          <cell r="S144" t="str">
            <v>21206</v>
          </cell>
          <cell r="T144" t="str">
            <v>Mossyrock School District</v>
          </cell>
          <cell r="U144">
            <v>0</v>
          </cell>
          <cell r="V144">
            <v>707546.93561131321</v>
          </cell>
          <cell r="W144">
            <v>0</v>
          </cell>
          <cell r="X144">
            <v>728234.48474228312</v>
          </cell>
          <cell r="Y144">
            <v>0</v>
          </cell>
          <cell r="Z144">
            <v>746874.92100496404</v>
          </cell>
          <cell r="AB144" t="str">
            <v>21206</v>
          </cell>
          <cell r="AC144" t="str">
            <v>Mossyrock School District</v>
          </cell>
          <cell r="AD144">
            <v>0</v>
          </cell>
          <cell r="AE144">
            <v>696917.25437251397</v>
          </cell>
          <cell r="AF144">
            <v>0</v>
          </cell>
          <cell r="AG144">
            <v>707849.15364205081</v>
          </cell>
          <cell r="AH144">
            <v>0</v>
          </cell>
          <cell r="AI144">
            <v>720461.8521882036</v>
          </cell>
          <cell r="AK144" t="str">
            <v>21206</v>
          </cell>
          <cell r="AL144" t="str">
            <v>Mossyrock School District</v>
          </cell>
          <cell r="AM144">
            <v>0</v>
          </cell>
          <cell r="AN144">
            <v>720436.07781458483</v>
          </cell>
          <cell r="AO144">
            <v>0</v>
          </cell>
          <cell r="AP144">
            <v>733879.46206253883</v>
          </cell>
          <cell r="AQ144">
            <v>0</v>
          </cell>
          <cell r="AR144">
            <v>746951.07853153755</v>
          </cell>
          <cell r="AT144" t="str">
            <v>21206</v>
          </cell>
          <cell r="AU144" t="str">
            <v>Mossyrock School District</v>
          </cell>
          <cell r="AV144">
            <v>0</v>
          </cell>
          <cell r="AW144">
            <v>730905.79511262861</v>
          </cell>
          <cell r="AX144">
            <v>0</v>
          </cell>
          <cell r="AY144">
            <v>752275.31487430504</v>
          </cell>
          <cell r="AZ144">
            <v>0</v>
          </cell>
          <cell r="BA144">
            <v>771530.15191324125</v>
          </cell>
          <cell r="BC144" t="str">
            <v>21206</v>
          </cell>
          <cell r="BD144" t="str">
            <v>Mossyrock School District</v>
          </cell>
          <cell r="BE144">
            <v>0</v>
          </cell>
          <cell r="BF144">
            <v>719925.22511665651</v>
          </cell>
          <cell r="BG144">
            <v>0</v>
          </cell>
          <cell r="BH144">
            <v>731217.20506108354</v>
          </cell>
          <cell r="BI144">
            <v>0</v>
          </cell>
          <cell r="BJ144">
            <v>744245.34733688552</v>
          </cell>
        </row>
        <row r="145">
          <cell r="E145" t="str">
            <v>21214</v>
          </cell>
          <cell r="F145" t="str">
            <v>Morton School District</v>
          </cell>
          <cell r="G145">
            <v>0</v>
          </cell>
          <cell r="H145">
            <v>473142.32</v>
          </cell>
          <cell r="J145" t="str">
            <v>21214</v>
          </cell>
          <cell r="K145" t="str">
            <v>Morton School District</v>
          </cell>
          <cell r="L145">
            <v>0</v>
          </cell>
          <cell r="M145">
            <v>445614.25247986079</v>
          </cell>
          <cell r="N145">
            <v>0</v>
          </cell>
          <cell r="O145">
            <v>453931.0659264343</v>
          </cell>
          <cell r="P145">
            <v>0</v>
          </cell>
          <cell r="Q145">
            <v>462017.8704654121</v>
          </cell>
          <cell r="S145" t="str">
            <v>21214</v>
          </cell>
          <cell r="T145" t="str">
            <v>Morton School District</v>
          </cell>
          <cell r="U145">
            <v>0</v>
          </cell>
          <cell r="V145">
            <v>452087.62938300817</v>
          </cell>
          <cell r="W145">
            <v>0</v>
          </cell>
          <cell r="X145">
            <v>465317.13113101223</v>
          </cell>
          <cell r="Y145">
            <v>0</v>
          </cell>
          <cell r="Z145">
            <v>477222.52320862317</v>
          </cell>
          <cell r="AB145" t="str">
            <v>21214</v>
          </cell>
          <cell r="AC145" t="str">
            <v>Morton School District</v>
          </cell>
          <cell r="AD145">
            <v>0</v>
          </cell>
          <cell r="AE145">
            <v>447096.60667292413</v>
          </cell>
          <cell r="AF145">
            <v>0</v>
          </cell>
          <cell r="AG145">
            <v>457773.24625005497</v>
          </cell>
          <cell r="AH145">
            <v>0</v>
          </cell>
          <cell r="AI145">
            <v>465927.41888329509</v>
          </cell>
          <cell r="AK145" t="str">
            <v>21214</v>
          </cell>
          <cell r="AL145" t="str">
            <v>Morton School District</v>
          </cell>
          <cell r="AM145">
            <v>0</v>
          </cell>
          <cell r="AN145">
            <v>459482.44964869932</v>
          </cell>
          <cell r="AO145">
            <v>0</v>
          </cell>
          <cell r="AP145">
            <v>468057.53260892263</v>
          </cell>
          <cell r="AQ145">
            <v>0</v>
          </cell>
          <cell r="AR145">
            <v>476395.46398736595</v>
          </cell>
          <cell r="AT145" t="str">
            <v>21214</v>
          </cell>
          <cell r="AU145" t="str">
            <v>Morton School District</v>
          </cell>
          <cell r="AV145">
            <v>0</v>
          </cell>
          <cell r="AW145">
            <v>466157.28761602816</v>
          </cell>
          <cell r="AX145">
            <v>0</v>
          </cell>
          <cell r="AY145">
            <v>479797.93431417097</v>
          </cell>
          <cell r="AZ145">
            <v>0</v>
          </cell>
          <cell r="BA145">
            <v>492073.27171602985</v>
          </cell>
          <cell r="BC145" t="str">
            <v>21214</v>
          </cell>
          <cell r="BD145" t="str">
            <v>Morton School District</v>
          </cell>
          <cell r="BE145">
            <v>0</v>
          </cell>
          <cell r="BF145">
            <v>461010.83672430331</v>
          </cell>
          <cell r="BG145">
            <v>0</v>
          </cell>
          <cell r="BH145">
            <v>472019.02762559382</v>
          </cell>
          <cell r="BI145">
            <v>0</v>
          </cell>
          <cell r="BJ145">
            <v>480426.41914052836</v>
          </cell>
        </row>
        <row r="146">
          <cell r="E146" t="str">
            <v>21226</v>
          </cell>
          <cell r="F146" t="str">
            <v>Adna School District</v>
          </cell>
          <cell r="G146">
            <v>0</v>
          </cell>
          <cell r="H146">
            <v>570733.79</v>
          </cell>
          <cell r="J146" t="str">
            <v>21226</v>
          </cell>
          <cell r="K146" t="str">
            <v>Adna School District</v>
          </cell>
          <cell r="L146">
            <v>0</v>
          </cell>
          <cell r="M146">
            <v>560831.17091325065</v>
          </cell>
          <cell r="N146">
            <v>0</v>
          </cell>
          <cell r="O146">
            <v>571332.90531915938</v>
          </cell>
          <cell r="P146">
            <v>0</v>
          </cell>
          <cell r="Q146">
            <v>581544.19893797755</v>
          </cell>
          <cell r="S146" t="str">
            <v>21226</v>
          </cell>
          <cell r="T146" t="str">
            <v>Adna School District</v>
          </cell>
          <cell r="U146">
            <v>0</v>
          </cell>
          <cell r="V146">
            <v>568978.47979926283</v>
          </cell>
          <cell r="W146">
            <v>0</v>
          </cell>
          <cell r="X146">
            <v>585654.94686440506</v>
          </cell>
          <cell r="Y146">
            <v>0</v>
          </cell>
          <cell r="Z146">
            <v>600682.87959375617</v>
          </cell>
          <cell r="AB146" t="str">
            <v>21226</v>
          </cell>
          <cell r="AC146" t="str">
            <v>Adna School District</v>
          </cell>
          <cell r="AD146">
            <v>0</v>
          </cell>
          <cell r="AE146">
            <v>565023.55481806118</v>
          </cell>
          <cell r="AF146">
            <v>0</v>
          </cell>
          <cell r="AG146">
            <v>576595.53338558599</v>
          </cell>
          <cell r="AH146">
            <v>0</v>
          </cell>
          <cell r="AI146">
            <v>586898.94693094061</v>
          </cell>
          <cell r="AK146" t="str">
            <v>21226</v>
          </cell>
          <cell r="AL146" t="str">
            <v>Adna School District</v>
          </cell>
          <cell r="AM146">
            <v>0</v>
          </cell>
          <cell r="AN146">
            <v>581815.02426164423</v>
          </cell>
          <cell r="AO146">
            <v>0</v>
          </cell>
          <cell r="AP146">
            <v>592708.68457497144</v>
          </cell>
          <cell r="AQ146">
            <v>0</v>
          </cell>
          <cell r="AR146">
            <v>603301.06481841626</v>
          </cell>
          <cell r="AT146" t="str">
            <v>21226</v>
          </cell>
          <cell r="AU146" t="str">
            <v>Adna School District</v>
          </cell>
          <cell r="AV146">
            <v>0</v>
          </cell>
          <cell r="AW146">
            <v>590267.16926844243</v>
          </cell>
          <cell r="AX146">
            <v>0</v>
          </cell>
          <cell r="AY146">
            <v>607566.56799821486</v>
          </cell>
          <cell r="AZ146">
            <v>0</v>
          </cell>
          <cell r="BA146">
            <v>623155.76517550217</v>
          </cell>
          <cell r="BC146" t="str">
            <v>21226</v>
          </cell>
          <cell r="BD146" t="str">
            <v>Adna School District</v>
          </cell>
          <cell r="BE146">
            <v>0</v>
          </cell>
          <cell r="BF146">
            <v>586163.86840460508</v>
          </cell>
          <cell r="BG146">
            <v>0</v>
          </cell>
          <cell r="BH146">
            <v>598167.71451185294</v>
          </cell>
          <cell r="BI146">
            <v>0</v>
          </cell>
          <cell r="BJ146">
            <v>608855.65260783792</v>
          </cell>
        </row>
        <row r="147">
          <cell r="E147" t="str">
            <v>21232</v>
          </cell>
          <cell r="F147" t="str">
            <v>Winlock School District</v>
          </cell>
          <cell r="G147">
            <v>0</v>
          </cell>
          <cell r="H147">
            <v>924225.25</v>
          </cell>
          <cell r="J147" t="str">
            <v>21232</v>
          </cell>
          <cell r="K147" t="str">
            <v>Winlock School District</v>
          </cell>
          <cell r="L147">
            <v>0</v>
          </cell>
          <cell r="M147">
            <v>952040.17381364468</v>
          </cell>
          <cell r="N147">
            <v>0</v>
          </cell>
          <cell r="O147">
            <v>969846.05207981903</v>
          </cell>
          <cell r="P147">
            <v>0</v>
          </cell>
          <cell r="Q147">
            <v>987159.53999564541</v>
          </cell>
          <cell r="S147" t="str">
            <v>21232</v>
          </cell>
          <cell r="T147" t="str">
            <v>Winlock School District</v>
          </cell>
          <cell r="U147">
            <v>0</v>
          </cell>
          <cell r="V147">
            <v>965859.41094135889</v>
          </cell>
          <cell r="W147">
            <v>0</v>
          </cell>
          <cell r="X147">
            <v>994147.97300911439</v>
          </cell>
          <cell r="Y147">
            <v>0</v>
          </cell>
          <cell r="Z147">
            <v>1019627.9550956689</v>
          </cell>
          <cell r="AB147" t="str">
            <v>21232</v>
          </cell>
          <cell r="AC147" t="str">
            <v>Winlock School District</v>
          </cell>
          <cell r="AD147">
            <v>0</v>
          </cell>
          <cell r="AE147">
            <v>948708.99135321635</v>
          </cell>
          <cell r="AF147">
            <v>0</v>
          </cell>
          <cell r="AG147">
            <v>964491.45745626069</v>
          </cell>
          <cell r="AH147">
            <v>0</v>
          </cell>
          <cell r="AI147">
            <v>981714.50173359353</v>
          </cell>
          <cell r="AK147" t="str">
            <v>21232</v>
          </cell>
          <cell r="AL147" t="str">
            <v>Winlock School District</v>
          </cell>
          <cell r="AM147">
            <v>0</v>
          </cell>
          <cell r="AN147">
            <v>984323.79159234057</v>
          </cell>
          <cell r="AO147">
            <v>0</v>
          </cell>
          <cell r="AP147">
            <v>1002732.251470689</v>
          </cell>
          <cell r="AQ147">
            <v>0</v>
          </cell>
          <cell r="AR147">
            <v>1020631.6576605097</v>
          </cell>
          <cell r="AT147" t="str">
            <v>21232</v>
          </cell>
          <cell r="AU147" t="str">
            <v>Winlock School District</v>
          </cell>
          <cell r="AV147">
            <v>0</v>
          </cell>
          <cell r="AW147">
            <v>998611.63815472764</v>
          </cell>
          <cell r="AX147">
            <v>0</v>
          </cell>
          <cell r="AY147">
            <v>1027858.2176372505</v>
          </cell>
          <cell r="AZ147">
            <v>0</v>
          </cell>
          <cell r="BA147">
            <v>1054200.9957254254</v>
          </cell>
          <cell r="BC147" t="str">
            <v>21232</v>
          </cell>
          <cell r="BD147" t="str">
            <v>Winlock School District</v>
          </cell>
          <cell r="BE147">
            <v>0</v>
          </cell>
          <cell r="BF147">
            <v>980879.8761755568</v>
          </cell>
          <cell r="BG147">
            <v>0</v>
          </cell>
          <cell r="BH147">
            <v>997196.44813545852</v>
          </cell>
          <cell r="BI147">
            <v>0</v>
          </cell>
          <cell r="BJ147">
            <v>1015002.3499181633</v>
          </cell>
        </row>
        <row r="148">
          <cell r="E148" t="str">
            <v>21234</v>
          </cell>
          <cell r="F148" t="str">
            <v>Boistfort School District</v>
          </cell>
          <cell r="G148">
            <v>0</v>
          </cell>
          <cell r="H148">
            <v>134244.32</v>
          </cell>
          <cell r="J148" t="str">
            <v>21234</v>
          </cell>
          <cell r="K148" t="str">
            <v>Boistfort School District</v>
          </cell>
          <cell r="L148">
            <v>0</v>
          </cell>
          <cell r="M148">
            <v>145243.69830272876</v>
          </cell>
          <cell r="N148">
            <v>0</v>
          </cell>
          <cell r="O148">
            <v>147948.77501882662</v>
          </cell>
          <cell r="P148">
            <v>0</v>
          </cell>
          <cell r="Q148">
            <v>150579.07171670353</v>
          </cell>
          <cell r="S148" t="str">
            <v>21234</v>
          </cell>
          <cell r="T148" t="str">
            <v>Boistfort School District</v>
          </cell>
          <cell r="U148">
            <v>0</v>
          </cell>
          <cell r="V148">
            <v>145243.69830272876</v>
          </cell>
          <cell r="W148">
            <v>0</v>
          </cell>
          <cell r="X148">
            <v>147948.77501882662</v>
          </cell>
          <cell r="Y148">
            <v>0</v>
          </cell>
          <cell r="Z148">
            <v>150579.07171670353</v>
          </cell>
          <cell r="AB148" t="str">
            <v>21234</v>
          </cell>
          <cell r="AC148" t="str">
            <v>Boistfort School District</v>
          </cell>
          <cell r="AD148">
            <v>0</v>
          </cell>
          <cell r="AE148">
            <v>143395.17106704661</v>
          </cell>
          <cell r="AF148">
            <v>0</v>
          </cell>
          <cell r="AG148">
            <v>146066.54797833401</v>
          </cell>
          <cell r="AH148">
            <v>0</v>
          </cell>
          <cell r="AI148">
            <v>148664.07562791431</v>
          </cell>
          <cell r="AK148" t="str">
            <v>21234</v>
          </cell>
          <cell r="AL148" t="str">
            <v>Boistfort School District</v>
          </cell>
          <cell r="AM148">
            <v>0</v>
          </cell>
          <cell r="AN148">
            <v>149605.4104970734</v>
          </cell>
          <cell r="AO148">
            <v>0</v>
          </cell>
          <cell r="AP148">
            <v>152391.54891319768</v>
          </cell>
          <cell r="AQ148">
            <v>0</v>
          </cell>
          <cell r="AR148">
            <v>155100.66641517042</v>
          </cell>
          <cell r="AT148" t="str">
            <v>21234</v>
          </cell>
          <cell r="AU148" t="str">
            <v>Boistfort School District</v>
          </cell>
          <cell r="AV148">
            <v>0</v>
          </cell>
          <cell r="AW148">
            <v>149605.4104970734</v>
          </cell>
          <cell r="AX148">
            <v>0</v>
          </cell>
          <cell r="AY148">
            <v>152391.54891319768</v>
          </cell>
          <cell r="AZ148">
            <v>0</v>
          </cell>
          <cell r="BA148">
            <v>155100.66641517042</v>
          </cell>
          <cell r="BC148" t="str">
            <v>21234</v>
          </cell>
          <cell r="BD148" t="str">
            <v>Boistfort School District</v>
          </cell>
          <cell r="BE148">
            <v>0</v>
          </cell>
          <cell r="BF148">
            <v>147701.48935726361</v>
          </cell>
          <cell r="BG148">
            <v>0</v>
          </cell>
          <cell r="BH148">
            <v>150452.91810314468</v>
          </cell>
          <cell r="BI148">
            <v>0</v>
          </cell>
          <cell r="BJ148">
            <v>153128.28458290952</v>
          </cell>
        </row>
        <row r="149">
          <cell r="E149" t="str">
            <v>21237</v>
          </cell>
          <cell r="F149" t="str">
            <v>Toledo School District</v>
          </cell>
          <cell r="G149">
            <v>0</v>
          </cell>
          <cell r="H149">
            <v>1055810.1000000001</v>
          </cell>
          <cell r="J149" t="str">
            <v>21237</v>
          </cell>
          <cell r="K149" t="str">
            <v>Toledo School District</v>
          </cell>
          <cell r="L149">
            <v>0</v>
          </cell>
          <cell r="M149">
            <v>1012919.1173343506</v>
          </cell>
          <cell r="N149">
            <v>0</v>
          </cell>
          <cell r="O149">
            <v>1031873.655545896</v>
          </cell>
          <cell r="P149">
            <v>0</v>
          </cell>
          <cell r="Q149">
            <v>1050303.9957460321</v>
          </cell>
          <cell r="S149" t="str">
            <v>21237</v>
          </cell>
          <cell r="T149" t="str">
            <v>Toledo School District</v>
          </cell>
          <cell r="U149">
            <v>0</v>
          </cell>
          <cell r="V149">
            <v>1027629.895343213</v>
          </cell>
          <cell r="W149">
            <v>0</v>
          </cell>
          <cell r="X149">
            <v>1057718.7845600669</v>
          </cell>
          <cell r="Y149">
            <v>0</v>
          </cell>
          <cell r="Z149">
            <v>1084860.3790222618</v>
          </cell>
          <cell r="AB149" t="str">
            <v>21237</v>
          </cell>
          <cell r="AC149" t="str">
            <v>Toledo School District</v>
          </cell>
          <cell r="AD149">
            <v>0</v>
          </cell>
          <cell r="AE149">
            <v>1007979.0670360172</v>
          </cell>
          <cell r="AF149">
            <v>0</v>
          </cell>
          <cell r="AG149">
            <v>1027385.0372939644</v>
          </cell>
          <cell r="AH149">
            <v>0</v>
          </cell>
          <cell r="AI149">
            <v>1045737.1646335288</v>
          </cell>
          <cell r="AK149" t="str">
            <v>21237</v>
          </cell>
          <cell r="AL149" t="str">
            <v>Toledo School District</v>
          </cell>
          <cell r="AM149">
            <v>0</v>
          </cell>
          <cell r="AN149">
            <v>1048935.4998774035</v>
          </cell>
          <cell r="AO149">
            <v>0</v>
          </cell>
          <cell r="AP149">
            <v>1068562.5161676141</v>
          </cell>
          <cell r="AQ149">
            <v>0</v>
          </cell>
          <cell r="AR149">
            <v>1087646.736701241</v>
          </cell>
          <cell r="AT149" t="str">
            <v>21237</v>
          </cell>
          <cell r="AU149" t="str">
            <v>Toledo School District</v>
          </cell>
          <cell r="AV149">
            <v>0</v>
          </cell>
          <cell r="AW149">
            <v>1064169.3487057979</v>
          </cell>
          <cell r="AX149">
            <v>0</v>
          </cell>
          <cell r="AY149">
            <v>1095326.58343645</v>
          </cell>
          <cell r="AZ149">
            <v>0</v>
          </cell>
          <cell r="BA149">
            <v>1123431.7444397481</v>
          </cell>
          <cell r="BC149" t="str">
            <v>21237</v>
          </cell>
          <cell r="BD149" t="str">
            <v>Toledo School District</v>
          </cell>
          <cell r="BE149">
            <v>0</v>
          </cell>
          <cell r="BF149">
            <v>1043820.1841362484</v>
          </cell>
          <cell r="BG149">
            <v>0</v>
          </cell>
          <cell r="BH149">
            <v>1063914.6485926849</v>
          </cell>
          <cell r="BI149">
            <v>0</v>
          </cell>
          <cell r="BJ149">
            <v>1082917.8813928512</v>
          </cell>
        </row>
        <row r="150">
          <cell r="E150" t="str">
            <v>21300</v>
          </cell>
          <cell r="F150" t="str">
            <v>Onalaska School District</v>
          </cell>
          <cell r="G150">
            <v>0</v>
          </cell>
          <cell r="H150">
            <v>997898.82</v>
          </cell>
          <cell r="J150" t="str">
            <v>21300</v>
          </cell>
          <cell r="K150" t="str">
            <v>Onalaska School District</v>
          </cell>
          <cell r="L150">
            <v>0</v>
          </cell>
          <cell r="M150">
            <v>1008980.7936775872</v>
          </cell>
          <cell r="N150">
            <v>0</v>
          </cell>
          <cell r="O150">
            <v>1027809.2733324697</v>
          </cell>
          <cell r="P150">
            <v>0</v>
          </cell>
          <cell r="Q150">
            <v>1046117.0610463249</v>
          </cell>
          <cell r="S150" t="str">
            <v>21300</v>
          </cell>
          <cell r="T150" t="str">
            <v>Onalaska School District</v>
          </cell>
          <cell r="U150">
            <v>0</v>
          </cell>
          <cell r="V150">
            <v>1023630.5303043104</v>
          </cell>
          <cell r="W150">
            <v>0</v>
          </cell>
          <cell r="X150">
            <v>1053561.3716796278</v>
          </cell>
          <cell r="Y150">
            <v>0</v>
          </cell>
          <cell r="Z150">
            <v>1080514.2744514053</v>
          </cell>
          <cell r="AB150" t="str">
            <v>21300</v>
          </cell>
          <cell r="AC150" t="str">
            <v>Onalaska School District</v>
          </cell>
          <cell r="AD150">
            <v>0</v>
          </cell>
          <cell r="AE150">
            <v>1001743.3656756945</v>
          </cell>
          <cell r="AF150">
            <v>0</v>
          </cell>
          <cell r="AG150">
            <v>1023616.0490184985</v>
          </cell>
          <cell r="AH150">
            <v>0</v>
          </cell>
          <cell r="AI150">
            <v>1041853.0375491895</v>
          </cell>
          <cell r="AK150" t="str">
            <v>21300</v>
          </cell>
          <cell r="AL150" t="str">
            <v>Onalaska School District</v>
          </cell>
          <cell r="AM150">
            <v>0</v>
          </cell>
          <cell r="AN150">
            <v>1044927.6061719626</v>
          </cell>
          <cell r="AO150">
            <v>0</v>
          </cell>
          <cell r="AP150">
            <v>1064425.337901568</v>
          </cell>
          <cell r="AQ150">
            <v>0</v>
          </cell>
          <cell r="AR150">
            <v>1083383.8698675167</v>
          </cell>
          <cell r="AT150" t="str">
            <v>21300</v>
          </cell>
          <cell r="AU150" t="str">
            <v>Onalaska School District</v>
          </cell>
          <cell r="AV150">
            <v>0</v>
          </cell>
          <cell r="AW150">
            <v>1060099.2665659713</v>
          </cell>
          <cell r="AX150">
            <v>0</v>
          </cell>
          <cell r="AY150">
            <v>1091094.8628831804</v>
          </cell>
          <cell r="AZ150">
            <v>0</v>
          </cell>
          <cell r="BA150">
            <v>1119006.4482709973</v>
          </cell>
          <cell r="BC150" t="str">
            <v>21300</v>
          </cell>
          <cell r="BD150" t="str">
            <v>Onalaska School District</v>
          </cell>
          <cell r="BE150">
            <v>0</v>
          </cell>
          <cell r="BF150">
            <v>1037432.9261882475</v>
          </cell>
          <cell r="BG150">
            <v>0</v>
          </cell>
          <cell r="BH150">
            <v>1060083.0668178445</v>
          </cell>
          <cell r="BI150">
            <v>0</v>
          </cell>
          <cell r="BJ150">
            <v>1078968.283067107</v>
          </cell>
        </row>
        <row r="151">
          <cell r="E151" t="str">
            <v>21301</v>
          </cell>
          <cell r="F151" t="str">
            <v>Pe Ell School District</v>
          </cell>
          <cell r="G151">
            <v>0</v>
          </cell>
          <cell r="H151">
            <v>365492.07</v>
          </cell>
          <cell r="J151" t="str">
            <v>21301</v>
          </cell>
          <cell r="K151" t="str">
            <v>Pe Ell School District</v>
          </cell>
          <cell r="L151">
            <v>0</v>
          </cell>
          <cell r="M151">
            <v>373900.0450416297</v>
          </cell>
          <cell r="N151">
            <v>0</v>
          </cell>
          <cell r="O151">
            <v>380893.91130733269</v>
          </cell>
          <cell r="P151">
            <v>0</v>
          </cell>
          <cell r="Q151">
            <v>387694.36697667238</v>
          </cell>
          <cell r="S151" t="str">
            <v>21301</v>
          </cell>
          <cell r="T151" t="str">
            <v>Pe Ell School District</v>
          </cell>
          <cell r="U151">
            <v>0</v>
          </cell>
          <cell r="V151">
            <v>379324.87055296585</v>
          </cell>
          <cell r="W151">
            <v>0</v>
          </cell>
          <cell r="X151">
            <v>390431.37145101005</v>
          </cell>
          <cell r="Y151">
            <v>0</v>
          </cell>
          <cell r="Z151">
            <v>400442.4122511638</v>
          </cell>
          <cell r="AB151" t="str">
            <v>21301</v>
          </cell>
          <cell r="AC151" t="str">
            <v>Pe Ell School District</v>
          </cell>
          <cell r="AD151">
            <v>0</v>
          </cell>
          <cell r="AE151">
            <v>373969.99937898869</v>
          </cell>
          <cell r="AF151">
            <v>0</v>
          </cell>
          <cell r="AG151">
            <v>377940.10902983736</v>
          </cell>
          <cell r="AH151">
            <v>0</v>
          </cell>
          <cell r="AI151">
            <v>384688.44767930312</v>
          </cell>
          <cell r="AK151" t="str">
            <v>21301</v>
          </cell>
          <cell r="AL151" t="str">
            <v>Pe Ell School District</v>
          </cell>
          <cell r="AM151">
            <v>0</v>
          </cell>
          <cell r="AN151">
            <v>385599.13691382034</v>
          </cell>
          <cell r="AO151">
            <v>0</v>
          </cell>
          <cell r="AP151">
            <v>392811.396951453</v>
          </cell>
          <cell r="AQ151">
            <v>0</v>
          </cell>
          <cell r="AR151">
            <v>399824.20686207269</v>
          </cell>
          <cell r="AT151" t="str">
            <v>21301</v>
          </cell>
          <cell r="AU151" t="str">
            <v>Pe Ell School District</v>
          </cell>
          <cell r="AV151">
            <v>0</v>
          </cell>
          <cell r="AW151">
            <v>391193.70189602958</v>
          </cell>
          <cell r="AX151">
            <v>0</v>
          </cell>
          <cell r="AY151">
            <v>402647.26719639561</v>
          </cell>
          <cell r="AZ151">
            <v>0</v>
          </cell>
          <cell r="BA151">
            <v>412971.10196094506</v>
          </cell>
          <cell r="BC151" t="str">
            <v>21301</v>
          </cell>
          <cell r="BD151" t="str">
            <v>Pe Ell School District</v>
          </cell>
          <cell r="BE151">
            <v>0</v>
          </cell>
          <cell r="BF151">
            <v>385671.27567836427</v>
          </cell>
          <cell r="BG151">
            <v>0</v>
          </cell>
          <cell r="BH151">
            <v>389765.35784865834</v>
          </cell>
          <cell r="BI151">
            <v>0</v>
          </cell>
          <cell r="BJ151">
            <v>396724.42330872139</v>
          </cell>
        </row>
        <row r="152">
          <cell r="E152" t="str">
            <v>21302</v>
          </cell>
          <cell r="F152" t="str">
            <v>Chehalis School District</v>
          </cell>
          <cell r="G152">
            <v>0</v>
          </cell>
          <cell r="H152">
            <v>3878596.6799999997</v>
          </cell>
          <cell r="J152" t="str">
            <v>21302</v>
          </cell>
          <cell r="K152" t="str">
            <v>Chehalis School District</v>
          </cell>
          <cell r="L152">
            <v>0</v>
          </cell>
          <cell r="M152">
            <v>3419506.5660175611</v>
          </cell>
          <cell r="N152">
            <v>0</v>
          </cell>
          <cell r="O152">
            <v>3483480.1490881122</v>
          </cell>
          <cell r="P152">
            <v>0</v>
          </cell>
          <cell r="Q152">
            <v>3545684.561878982</v>
          </cell>
          <cell r="S152" t="str">
            <v>21302</v>
          </cell>
          <cell r="T152" t="str">
            <v>Chehalis School District</v>
          </cell>
          <cell r="U152">
            <v>0</v>
          </cell>
          <cell r="V152">
            <v>3469142.687500604</v>
          </cell>
          <cell r="W152">
            <v>0</v>
          </cell>
          <cell r="X152">
            <v>3570727.3720945772</v>
          </cell>
          <cell r="Y152">
            <v>0</v>
          </cell>
          <cell r="Z152">
            <v>3662300.0822449275</v>
          </cell>
          <cell r="AB152" t="str">
            <v>21302</v>
          </cell>
          <cell r="AC152" t="str">
            <v>Chehalis School District</v>
          </cell>
          <cell r="AD152">
            <v>0</v>
          </cell>
          <cell r="AE152">
            <v>3414230.1458053794</v>
          </cell>
          <cell r="AF152">
            <v>0</v>
          </cell>
          <cell r="AG152">
            <v>3478156.4093374852</v>
          </cell>
          <cell r="AH152">
            <v>0</v>
          </cell>
          <cell r="AI152">
            <v>3540270.617285307</v>
          </cell>
          <cell r="AK152" t="str">
            <v>21302</v>
          </cell>
          <cell r="AL152" t="str">
            <v>Chehalis School District</v>
          </cell>
          <cell r="AM152">
            <v>0</v>
          </cell>
          <cell r="AN152">
            <v>3543620.9682119126</v>
          </cell>
          <cell r="AO152">
            <v>0</v>
          </cell>
          <cell r="AP152">
            <v>3609911.5211796882</v>
          </cell>
          <cell r="AQ152">
            <v>0</v>
          </cell>
          <cell r="AR152">
            <v>3674368.8287592093</v>
          </cell>
          <cell r="AT152" t="str">
            <v>21302</v>
          </cell>
          <cell r="AU152" t="str">
            <v>Chehalis School District</v>
          </cell>
          <cell r="AV152">
            <v>0</v>
          </cell>
          <cell r="AW152">
            <v>3595058.6823578449</v>
          </cell>
          <cell r="AX152">
            <v>0</v>
          </cell>
          <cell r="AY152">
            <v>3700325.3432686087</v>
          </cell>
          <cell r="AZ152">
            <v>0</v>
          </cell>
          <cell r="BA152">
            <v>3795216.7007901059</v>
          </cell>
          <cell r="BC152" t="str">
            <v>21302</v>
          </cell>
          <cell r="BD152" t="str">
            <v>Chehalis School District</v>
          </cell>
          <cell r="BE152">
            <v>0</v>
          </cell>
          <cell r="BF152">
            <v>3538153.4487020215</v>
          </cell>
          <cell r="BG152">
            <v>0</v>
          </cell>
          <cell r="BH152">
            <v>3604394.9683310473</v>
          </cell>
          <cell r="BI152">
            <v>0</v>
          </cell>
          <cell r="BJ152">
            <v>3668758.8040642375</v>
          </cell>
        </row>
        <row r="153">
          <cell r="E153" t="str">
            <v>21303</v>
          </cell>
          <cell r="F153" t="str">
            <v>White Pass School District</v>
          </cell>
          <cell r="G153">
            <v>0</v>
          </cell>
          <cell r="H153">
            <v>417639.81</v>
          </cell>
          <cell r="J153" t="str">
            <v>21303</v>
          </cell>
          <cell r="K153" t="str">
            <v>White Pass School District</v>
          </cell>
          <cell r="L153">
            <v>0</v>
          </cell>
          <cell r="M153">
            <v>474016.88213339896</v>
          </cell>
          <cell r="N153">
            <v>0</v>
          </cell>
          <cell r="O153">
            <v>482865.20921528462</v>
          </cell>
          <cell r="P153">
            <v>0</v>
          </cell>
          <cell r="Q153">
            <v>491468.82754614396</v>
          </cell>
          <cell r="S153" t="str">
            <v>21303</v>
          </cell>
          <cell r="T153" t="str">
            <v>White Pass School District</v>
          </cell>
          <cell r="U153">
            <v>0</v>
          </cell>
          <cell r="V153">
            <v>480890.59675801417</v>
          </cell>
          <cell r="W153">
            <v>0</v>
          </cell>
          <cell r="X153">
            <v>494956.59892233642</v>
          </cell>
          <cell r="Y153">
            <v>0</v>
          </cell>
          <cell r="Z153">
            <v>507642.01759798086</v>
          </cell>
          <cell r="AB153" t="str">
            <v>21303</v>
          </cell>
          <cell r="AC153" t="str">
            <v>White Pass School District</v>
          </cell>
          <cell r="AD153">
            <v>0</v>
          </cell>
          <cell r="AE153">
            <v>478629.64134767355</v>
          </cell>
          <cell r="AF153">
            <v>0</v>
          </cell>
          <cell r="AG153">
            <v>486337.2929840798</v>
          </cell>
          <cell r="AH153">
            <v>0</v>
          </cell>
          <cell r="AI153">
            <v>495003.05460272642</v>
          </cell>
          <cell r="AK153" t="str">
            <v>21303</v>
          </cell>
          <cell r="AL153" t="str">
            <v>White Pass School District</v>
          </cell>
          <cell r="AM153">
            <v>0</v>
          </cell>
          <cell r="AN153">
            <v>491012.65684819542</v>
          </cell>
          <cell r="AO153">
            <v>0</v>
          </cell>
          <cell r="AP153">
            <v>500177.52767067245</v>
          </cell>
          <cell r="AQ153">
            <v>0</v>
          </cell>
          <cell r="AR153">
            <v>509088.93542928086</v>
          </cell>
          <cell r="AT153" t="str">
            <v>21303</v>
          </cell>
          <cell r="AU153" t="str">
            <v>White Pass School District</v>
          </cell>
          <cell r="AV153">
            <v>0</v>
          </cell>
          <cell r="AW153">
            <v>498132.82762417349</v>
          </cell>
          <cell r="AX153">
            <v>0</v>
          </cell>
          <cell r="AY153">
            <v>512702.43393137044</v>
          </cell>
          <cell r="AZ153">
            <v>0</v>
          </cell>
          <cell r="BA153">
            <v>525841.96496667725</v>
          </cell>
          <cell r="BC153" t="str">
            <v>21303</v>
          </cell>
          <cell r="BD153" t="str">
            <v>White Pass School District</v>
          </cell>
          <cell r="BE153">
            <v>0</v>
          </cell>
          <cell r="BF153">
            <v>495790.43483298121</v>
          </cell>
          <cell r="BG153">
            <v>0</v>
          </cell>
          <cell r="BH153">
            <v>503773.82321121264</v>
          </cell>
          <cell r="BI153">
            <v>0</v>
          </cell>
          <cell r="BJ153">
            <v>512749.59739748406</v>
          </cell>
        </row>
        <row r="154">
          <cell r="E154" t="str">
            <v>21401</v>
          </cell>
          <cell r="F154" t="str">
            <v>Centralia School District</v>
          </cell>
          <cell r="G154">
            <v>0</v>
          </cell>
          <cell r="H154">
            <v>4409290.8099999996</v>
          </cell>
          <cell r="J154" t="str">
            <v>21401</v>
          </cell>
          <cell r="K154" t="str">
            <v>Centralia School District</v>
          </cell>
          <cell r="L154">
            <v>0</v>
          </cell>
          <cell r="M154">
            <v>4468287.8858714374</v>
          </cell>
          <cell r="N154">
            <v>0</v>
          </cell>
          <cell r="O154">
            <v>4551653.7947017848</v>
          </cell>
          <cell r="P154">
            <v>0</v>
          </cell>
          <cell r="Q154">
            <v>4632714.3194440464</v>
          </cell>
          <cell r="S154" t="str">
            <v>21401</v>
          </cell>
          <cell r="T154" t="str">
            <v>Centralia School District</v>
          </cell>
          <cell r="U154">
            <v>0</v>
          </cell>
          <cell r="V154">
            <v>4533140.0757985488</v>
          </cell>
          <cell r="W154">
            <v>0</v>
          </cell>
          <cell r="X154">
            <v>4665637.9135361835</v>
          </cell>
          <cell r="Y154">
            <v>0</v>
          </cell>
          <cell r="Z154">
            <v>4785067.695445423</v>
          </cell>
          <cell r="AB154" t="str">
            <v>21401</v>
          </cell>
          <cell r="AC154" t="str">
            <v>Centralia School District</v>
          </cell>
          <cell r="AD154">
            <v>0</v>
          </cell>
          <cell r="AE154">
            <v>4452639.5663850177</v>
          </cell>
          <cell r="AF154">
            <v>0</v>
          </cell>
          <cell r="AG154">
            <v>4542713.8985427478</v>
          </cell>
          <cell r="AH154">
            <v>0</v>
          </cell>
          <cell r="AI154">
            <v>4623625.7543866606</v>
          </cell>
          <cell r="AK154" t="str">
            <v>21401</v>
          </cell>
          <cell r="AL154" t="str">
            <v>Centralia School District</v>
          </cell>
          <cell r="AM154">
            <v>0</v>
          </cell>
          <cell r="AN154">
            <v>4623587.3753079455</v>
          </cell>
          <cell r="AO154">
            <v>0</v>
          </cell>
          <cell r="AP154">
            <v>4709844.1964496057</v>
          </cell>
          <cell r="AQ154">
            <v>0</v>
          </cell>
          <cell r="AR154">
            <v>4793715.6887951326</v>
          </cell>
          <cell r="AT154" t="str">
            <v>21401</v>
          </cell>
          <cell r="AU154" t="str">
            <v>Centralia School District</v>
          </cell>
          <cell r="AV154">
            <v>0</v>
          </cell>
          <cell r="AW154">
            <v>4690693.5639890721</v>
          </cell>
          <cell r="AX154">
            <v>0</v>
          </cell>
          <cell r="AY154">
            <v>4827789.7759634228</v>
          </cell>
          <cell r="AZ154">
            <v>0</v>
          </cell>
          <cell r="BA154">
            <v>4951363.8245060407</v>
          </cell>
          <cell r="BC154" t="str">
            <v>21401</v>
          </cell>
          <cell r="BD154" t="str">
            <v>Centralia School District</v>
          </cell>
          <cell r="BE154">
            <v>0</v>
          </cell>
          <cell r="BF154">
            <v>4607396.4129104214</v>
          </cell>
          <cell r="BG154">
            <v>0</v>
          </cell>
          <cell r="BH154">
            <v>4700594.2880058046</v>
          </cell>
          <cell r="BI154">
            <v>0</v>
          </cell>
          <cell r="BJ154">
            <v>4784311.9560032953</v>
          </cell>
        </row>
        <row r="155">
          <cell r="E155" t="str">
            <v>22008</v>
          </cell>
          <cell r="F155" t="str">
            <v>Sprague School District</v>
          </cell>
          <cell r="G155">
            <v>0</v>
          </cell>
          <cell r="H155">
            <v>85106.319999999992</v>
          </cell>
          <cell r="J155" t="str">
            <v>22008</v>
          </cell>
          <cell r="K155" t="str">
            <v>Sprague School District</v>
          </cell>
          <cell r="L155">
            <v>0</v>
          </cell>
          <cell r="M155">
            <v>97424.73062165505</v>
          </cell>
          <cell r="N155">
            <v>0</v>
          </cell>
          <cell r="O155">
            <v>99242.334980801053</v>
          </cell>
          <cell r="P155">
            <v>0</v>
          </cell>
          <cell r="Q155">
            <v>101009.66858178285</v>
          </cell>
          <cell r="S155" t="str">
            <v>22008</v>
          </cell>
          <cell r="T155" t="str">
            <v>Sprague School District</v>
          </cell>
          <cell r="U155">
            <v>0</v>
          </cell>
          <cell r="V155">
            <v>97424.73062165505</v>
          </cell>
          <cell r="W155">
            <v>0</v>
          </cell>
          <cell r="X155">
            <v>99242.334980801053</v>
          </cell>
          <cell r="Y155">
            <v>0</v>
          </cell>
          <cell r="Z155">
            <v>101009.66858178285</v>
          </cell>
          <cell r="AB155" t="str">
            <v>22008</v>
          </cell>
          <cell r="AC155" t="str">
            <v>Sprague School District</v>
          </cell>
          <cell r="AD155">
            <v>0</v>
          </cell>
          <cell r="AE155">
            <v>96176.159613233904</v>
          </cell>
          <cell r="AF155">
            <v>0</v>
          </cell>
          <cell r="AG155">
            <v>97059.139065205076</v>
          </cell>
          <cell r="AH155">
            <v>0</v>
          </cell>
          <cell r="AI155">
            <v>98789.127503110954</v>
          </cell>
          <cell r="AK155" t="str">
            <v>22008</v>
          </cell>
          <cell r="AL155" t="str">
            <v>Sprague School District</v>
          </cell>
          <cell r="AM155">
            <v>0</v>
          </cell>
          <cell r="AN155">
            <v>100989.59938115247</v>
          </cell>
          <cell r="AO155">
            <v>0</v>
          </cell>
          <cell r="AP155">
            <v>102873.55713116789</v>
          </cell>
          <cell r="AQ155">
            <v>0</v>
          </cell>
          <cell r="AR155">
            <v>104705.40894076451</v>
          </cell>
          <cell r="AT155" t="str">
            <v>22008</v>
          </cell>
          <cell r="AU155" t="str">
            <v>Sprague School District</v>
          </cell>
          <cell r="AV155">
            <v>0</v>
          </cell>
          <cell r="AW155">
            <v>100989.59938115247</v>
          </cell>
          <cell r="AX155">
            <v>0</v>
          </cell>
          <cell r="AY155">
            <v>102873.55713116789</v>
          </cell>
          <cell r="AZ155">
            <v>0</v>
          </cell>
          <cell r="BA155">
            <v>104705.40894076451</v>
          </cell>
          <cell r="BC155" t="str">
            <v>22008</v>
          </cell>
          <cell r="BD155" t="str">
            <v>Sprague School District</v>
          </cell>
          <cell r="BE155">
            <v>0</v>
          </cell>
          <cell r="BF155">
            <v>99695.44809023854</v>
          </cell>
          <cell r="BG155">
            <v>0</v>
          </cell>
          <cell r="BH155">
            <v>100610.66155419999</v>
          </cell>
          <cell r="BI155">
            <v>0</v>
          </cell>
          <cell r="BJ155">
            <v>102403.80487971511</v>
          </cell>
        </row>
        <row r="156">
          <cell r="E156" t="str">
            <v>22009</v>
          </cell>
          <cell r="F156" t="str">
            <v>Reardan-Edwall School District</v>
          </cell>
          <cell r="G156">
            <v>0</v>
          </cell>
          <cell r="H156">
            <v>570856.35</v>
          </cell>
          <cell r="J156" t="str">
            <v>22009</v>
          </cell>
          <cell r="K156" t="str">
            <v>Reardan-Edwall School District</v>
          </cell>
          <cell r="L156">
            <v>0</v>
          </cell>
          <cell r="M156">
            <v>548443.31527966808</v>
          </cell>
          <cell r="N156">
            <v>0</v>
          </cell>
          <cell r="O156">
            <v>558680.16083309927</v>
          </cell>
          <cell r="P156">
            <v>0</v>
          </cell>
          <cell r="Q156">
            <v>568633.90122728259</v>
          </cell>
          <cell r="S156" t="str">
            <v>22009</v>
          </cell>
          <cell r="T156" t="str">
            <v>Reardan-Edwall School District</v>
          </cell>
          <cell r="U156">
            <v>0</v>
          </cell>
          <cell r="V156">
            <v>556408.17745073629</v>
          </cell>
          <cell r="W156">
            <v>0</v>
          </cell>
          <cell r="X156">
            <v>572676.67668648041</v>
          </cell>
          <cell r="Y156">
            <v>0</v>
          </cell>
          <cell r="Z156">
            <v>587345.38371191744</v>
          </cell>
          <cell r="AB156" t="str">
            <v>22009</v>
          </cell>
          <cell r="AC156" t="str">
            <v>Reardan-Edwall School District</v>
          </cell>
          <cell r="AD156">
            <v>0</v>
          </cell>
          <cell r="AE156">
            <v>549379.912623276</v>
          </cell>
          <cell r="AF156">
            <v>0</v>
          </cell>
          <cell r="AG156">
            <v>560309.7271053216</v>
          </cell>
          <cell r="AH156">
            <v>0</v>
          </cell>
          <cell r="AI156">
            <v>570292.1387987131</v>
          </cell>
          <cell r="AK156" t="str">
            <v>22009</v>
          </cell>
          <cell r="AL156" t="str">
            <v>Reardan-Edwall School District</v>
          </cell>
          <cell r="AM156">
            <v>0</v>
          </cell>
          <cell r="AN156">
            <v>566754.76274423371</v>
          </cell>
          <cell r="AO156">
            <v>0</v>
          </cell>
          <cell r="AP156">
            <v>577332.62966396112</v>
          </cell>
          <cell r="AQ156">
            <v>0</v>
          </cell>
          <cell r="AR156">
            <v>587617.96030547842</v>
          </cell>
          <cell r="AT156" t="str">
            <v>22009</v>
          </cell>
          <cell r="AU156" t="str">
            <v>Reardan-Edwall School District</v>
          </cell>
          <cell r="AV156">
            <v>0</v>
          </cell>
          <cell r="AW156">
            <v>574985.55578010506</v>
          </cell>
          <cell r="AX156">
            <v>0</v>
          </cell>
          <cell r="AY156">
            <v>591796.4422120814</v>
          </cell>
          <cell r="AZ156">
            <v>0</v>
          </cell>
          <cell r="BA156">
            <v>606954.13212028239</v>
          </cell>
          <cell r="BC156" t="str">
            <v>22009</v>
          </cell>
          <cell r="BD156" t="str">
            <v>Reardan-Edwall School District</v>
          </cell>
          <cell r="BE156">
            <v>0</v>
          </cell>
          <cell r="BF156">
            <v>567722.56107686902</v>
          </cell>
          <cell r="BG156">
            <v>0</v>
          </cell>
          <cell r="BH156">
            <v>579016.48188918747</v>
          </cell>
          <cell r="BI156">
            <v>0</v>
          </cell>
          <cell r="BJ156">
            <v>589331.43896062963</v>
          </cell>
        </row>
        <row r="157">
          <cell r="E157" t="str">
            <v>22017</v>
          </cell>
          <cell r="F157" t="str">
            <v>Almira School District</v>
          </cell>
          <cell r="G157">
            <v>0</v>
          </cell>
          <cell r="H157">
            <v>71666.62</v>
          </cell>
          <cell r="J157" t="str">
            <v>22017</v>
          </cell>
          <cell r="K157" t="str">
            <v>Almira School District</v>
          </cell>
          <cell r="L157">
            <v>0</v>
          </cell>
          <cell r="M157">
            <v>93683.706366457773</v>
          </cell>
          <cell r="N157">
            <v>0</v>
          </cell>
          <cell r="O157">
            <v>95434.175211916518</v>
          </cell>
          <cell r="P157">
            <v>0</v>
          </cell>
          <cell r="Q157">
            <v>97136.24233629767</v>
          </cell>
          <cell r="S157" t="str">
            <v>22017</v>
          </cell>
          <cell r="T157" t="str">
            <v>Almira School District</v>
          </cell>
          <cell r="U157">
            <v>0</v>
          </cell>
          <cell r="V157">
            <v>93683.706366457773</v>
          </cell>
          <cell r="W157">
            <v>0</v>
          </cell>
          <cell r="X157">
            <v>95434.175211916518</v>
          </cell>
          <cell r="Y157">
            <v>0</v>
          </cell>
          <cell r="Z157">
            <v>97136.24233629767</v>
          </cell>
          <cell r="AB157" t="str">
            <v>22017</v>
          </cell>
          <cell r="AC157" t="str">
            <v>Almira School District</v>
          </cell>
          <cell r="AD157">
            <v>0</v>
          </cell>
          <cell r="AE157">
            <v>91466.585442707132</v>
          </cell>
          <cell r="AF157">
            <v>0</v>
          </cell>
          <cell r="AG157">
            <v>93279.488666746474</v>
          </cell>
          <cell r="AH157">
            <v>0</v>
          </cell>
          <cell r="AI157">
            <v>94944.227115473885</v>
          </cell>
          <cell r="AK157" t="str">
            <v>22017</v>
          </cell>
          <cell r="AL157" t="str">
            <v>Almira School District</v>
          </cell>
          <cell r="AM157">
            <v>0</v>
          </cell>
          <cell r="AN157">
            <v>95867.817627074808</v>
          </cell>
          <cell r="AO157">
            <v>0</v>
          </cell>
          <cell r="AP157">
            <v>97659.035040305069</v>
          </cell>
          <cell r="AQ157">
            <v>0</v>
          </cell>
          <cell r="AR157">
            <v>99400.724005285942</v>
          </cell>
          <cell r="AT157" t="str">
            <v>22017</v>
          </cell>
          <cell r="AU157" t="str">
            <v>Almira School District</v>
          </cell>
          <cell r="AV157">
            <v>0</v>
          </cell>
          <cell r="AW157">
            <v>95867.817627074808</v>
          </cell>
          <cell r="AX157">
            <v>0</v>
          </cell>
          <cell r="AY157">
            <v>97659.035040305069</v>
          </cell>
          <cell r="AZ157">
            <v>0</v>
          </cell>
          <cell r="BA157">
            <v>99400.724005285942</v>
          </cell>
          <cell r="BC157" t="str">
            <v>22017</v>
          </cell>
          <cell r="BD157" t="str">
            <v>Almira School District</v>
          </cell>
          <cell r="BE157">
            <v>0</v>
          </cell>
          <cell r="BF157">
            <v>93599.085100836353</v>
          </cell>
          <cell r="BG157">
            <v>0</v>
          </cell>
          <cell r="BH157">
            <v>95454.190281271352</v>
          </cell>
          <cell r="BI157">
            <v>0</v>
          </cell>
          <cell r="BJ157">
            <v>97157.681609077874</v>
          </cell>
        </row>
        <row r="158">
          <cell r="E158" t="str">
            <v>22073</v>
          </cell>
          <cell r="F158" t="str">
            <v>Creston School District</v>
          </cell>
          <cell r="G158">
            <v>0</v>
          </cell>
          <cell r="H158">
            <v>93169.99</v>
          </cell>
          <cell r="J158" t="str">
            <v>22073</v>
          </cell>
          <cell r="K158" t="str">
            <v>Creston School District</v>
          </cell>
          <cell r="L158">
            <v>0</v>
          </cell>
          <cell r="M158">
            <v>101941.74988402431</v>
          </cell>
          <cell r="N158">
            <v>0</v>
          </cell>
          <cell r="O158">
            <v>103850.98129881134</v>
          </cell>
          <cell r="P158">
            <v>0</v>
          </cell>
          <cell r="Q158">
            <v>105707.41126436682</v>
          </cell>
          <cell r="S158" t="str">
            <v>22073</v>
          </cell>
          <cell r="T158" t="str">
            <v>Creston School District</v>
          </cell>
          <cell r="U158">
            <v>0</v>
          </cell>
          <cell r="V158">
            <v>101941.74988402431</v>
          </cell>
          <cell r="W158">
            <v>0</v>
          </cell>
          <cell r="X158">
            <v>103850.98129881134</v>
          </cell>
          <cell r="Y158">
            <v>0</v>
          </cell>
          <cell r="Z158">
            <v>105707.41126436682</v>
          </cell>
          <cell r="AB158" t="str">
            <v>22073</v>
          </cell>
          <cell r="AC158" t="str">
            <v>Creston School District</v>
          </cell>
          <cell r="AD158">
            <v>0</v>
          </cell>
          <cell r="AE158">
            <v>101798.71461340616</v>
          </cell>
          <cell r="AF158">
            <v>0</v>
          </cell>
          <cell r="AG158">
            <v>105952.69122753099</v>
          </cell>
          <cell r="AH158">
            <v>0</v>
          </cell>
          <cell r="AI158">
            <v>107846.19807942447</v>
          </cell>
          <cell r="AK158" t="str">
            <v>22073</v>
          </cell>
          <cell r="AL158" t="str">
            <v>Creston School District</v>
          </cell>
          <cell r="AM158">
            <v>0</v>
          </cell>
          <cell r="AN158">
            <v>106101.02652128632</v>
          </cell>
          <cell r="AO158">
            <v>0</v>
          </cell>
          <cell r="AP158">
            <v>108087.94650753573</v>
          </cell>
          <cell r="AQ158">
            <v>0</v>
          </cell>
          <cell r="AR158">
            <v>110019.91649978828</v>
          </cell>
          <cell r="AT158" t="str">
            <v>22073</v>
          </cell>
          <cell r="AU158" t="str">
            <v>Creston School District</v>
          </cell>
          <cell r="AV158">
            <v>0</v>
          </cell>
          <cell r="AW158">
            <v>106101.02652128632</v>
          </cell>
          <cell r="AX158">
            <v>0</v>
          </cell>
          <cell r="AY158">
            <v>108087.94650753573</v>
          </cell>
          <cell r="AZ158">
            <v>0</v>
          </cell>
          <cell r="BA158">
            <v>110019.91649978828</v>
          </cell>
          <cell r="BC158" t="str">
            <v>22073</v>
          </cell>
          <cell r="BD158" t="str">
            <v>Creston School District</v>
          </cell>
          <cell r="BE158">
            <v>0</v>
          </cell>
          <cell r="BF158">
            <v>105952.17099977717</v>
          </cell>
          <cell r="BG158">
            <v>0</v>
          </cell>
          <cell r="BH158">
            <v>110275.17715455376</v>
          </cell>
          <cell r="BI158">
            <v>0</v>
          </cell>
          <cell r="BJ158">
            <v>112245.73272942471</v>
          </cell>
        </row>
        <row r="159">
          <cell r="E159" t="str">
            <v>22105</v>
          </cell>
          <cell r="F159" t="str">
            <v>Odessa School District</v>
          </cell>
          <cell r="G159">
            <v>0</v>
          </cell>
          <cell r="H159">
            <v>266423.40999999997</v>
          </cell>
          <cell r="J159" t="str">
            <v>22105</v>
          </cell>
          <cell r="K159" t="str">
            <v>Odessa School District</v>
          </cell>
          <cell r="L159">
            <v>0</v>
          </cell>
          <cell r="M159">
            <v>297028.69395929686</v>
          </cell>
          <cell r="N159">
            <v>0</v>
          </cell>
          <cell r="O159">
            <v>300517.00060452922</v>
          </cell>
          <cell r="P159">
            <v>0</v>
          </cell>
          <cell r="Q159">
            <v>303768.02642922587</v>
          </cell>
          <cell r="S159" t="str">
            <v>22105</v>
          </cell>
          <cell r="T159" t="str">
            <v>Odessa School District</v>
          </cell>
          <cell r="U159">
            <v>0</v>
          </cell>
          <cell r="V159">
            <v>301338.24783299229</v>
          </cell>
          <cell r="W159">
            <v>0</v>
          </cell>
          <cell r="X159">
            <v>308032.85461686278</v>
          </cell>
          <cell r="Y159">
            <v>0</v>
          </cell>
          <cell r="Z159">
            <v>313765.11191712192</v>
          </cell>
          <cell r="AB159" t="str">
            <v>22105</v>
          </cell>
          <cell r="AC159" t="str">
            <v>Odessa School District</v>
          </cell>
          <cell r="AD159">
            <v>0</v>
          </cell>
          <cell r="AE159">
            <v>299328.50640408363</v>
          </cell>
          <cell r="AF159">
            <v>0</v>
          </cell>
          <cell r="AG159">
            <v>300824.34327451466</v>
          </cell>
          <cell r="AH159">
            <v>0</v>
          </cell>
          <cell r="AI159">
            <v>304081.12152534089</v>
          </cell>
          <cell r="AK159" t="str">
            <v>22105</v>
          </cell>
          <cell r="AL159" t="str">
            <v>Odessa School District</v>
          </cell>
          <cell r="AM159">
            <v>0</v>
          </cell>
          <cell r="AN159">
            <v>308728.79951963486</v>
          </cell>
          <cell r="AO159">
            <v>0</v>
          </cell>
          <cell r="AP159">
            <v>312354.19391900708</v>
          </cell>
          <cell r="AQ159">
            <v>0</v>
          </cell>
          <cell r="AR159">
            <v>315732.98254505254</v>
          </cell>
          <cell r="AT159" t="str">
            <v>22105</v>
          </cell>
          <cell r="AU159" t="str">
            <v>Odessa School District</v>
          </cell>
          <cell r="AV159">
            <v>0</v>
          </cell>
          <cell r="AW159">
            <v>313208.1090219164</v>
          </cell>
          <cell r="AX159">
            <v>0</v>
          </cell>
          <cell r="AY159">
            <v>320166.09408719355</v>
          </cell>
          <cell r="AZ159">
            <v>0</v>
          </cell>
          <cell r="BA159">
            <v>326123.83734919695</v>
          </cell>
          <cell r="BC159" t="str">
            <v>22105</v>
          </cell>
          <cell r="BD159" t="str">
            <v>Odessa School District</v>
          </cell>
          <cell r="BE159">
            <v>0</v>
          </cell>
          <cell r="BF159">
            <v>311118.99281537969</v>
          </cell>
          <cell r="BG159">
            <v>0</v>
          </cell>
          <cell r="BH159">
            <v>312673.61491829797</v>
          </cell>
          <cell r="BI159">
            <v>0</v>
          </cell>
          <cell r="BJ159">
            <v>316058.38203637232</v>
          </cell>
        </row>
        <row r="160">
          <cell r="E160" t="str">
            <v>22200</v>
          </cell>
          <cell r="F160" t="str">
            <v>Wilbur School District</v>
          </cell>
          <cell r="G160">
            <v>0</v>
          </cell>
          <cell r="H160">
            <v>251232.34</v>
          </cell>
          <cell r="J160" t="str">
            <v>22200</v>
          </cell>
          <cell r="K160" t="str">
            <v>Wilbur School District</v>
          </cell>
          <cell r="L160">
            <v>0</v>
          </cell>
          <cell r="M160">
            <v>266303.75579575385</v>
          </cell>
          <cell r="N160">
            <v>0</v>
          </cell>
          <cell r="O160">
            <v>271278.08361420676</v>
          </cell>
          <cell r="P160">
            <v>0</v>
          </cell>
          <cell r="Q160">
            <v>276114.83278380119</v>
          </cell>
          <cell r="S160" t="str">
            <v>22200</v>
          </cell>
          <cell r="T160" t="str">
            <v>Wilbur School District</v>
          </cell>
          <cell r="U160">
            <v>0</v>
          </cell>
          <cell r="V160">
            <v>270170.94903883332</v>
          </cell>
          <cell r="W160">
            <v>0</v>
          </cell>
          <cell r="X160">
            <v>278075.70357927919</v>
          </cell>
          <cell r="Y160">
            <v>0</v>
          </cell>
          <cell r="Z160">
            <v>285202.99220318795</v>
          </cell>
          <cell r="AB160" t="str">
            <v>22200</v>
          </cell>
          <cell r="AC160" t="str">
            <v>Wilbur School District</v>
          </cell>
          <cell r="AD160">
            <v>0</v>
          </cell>
          <cell r="AE160">
            <v>271209.35647967015</v>
          </cell>
          <cell r="AF160">
            <v>0</v>
          </cell>
          <cell r="AG160">
            <v>275075.85674605041</v>
          </cell>
          <cell r="AH160">
            <v>0</v>
          </cell>
          <cell r="AI160">
            <v>279978.34068296099</v>
          </cell>
          <cell r="AK160" t="str">
            <v>22200</v>
          </cell>
          <cell r="AL160" t="str">
            <v>Wilbur School District</v>
          </cell>
          <cell r="AM160">
            <v>0</v>
          </cell>
          <cell r="AN160">
            <v>277091.05173337081</v>
          </cell>
          <cell r="AO160">
            <v>0</v>
          </cell>
          <cell r="AP160">
            <v>282266.3464335702</v>
          </cell>
          <cell r="AQ160">
            <v>0</v>
          </cell>
          <cell r="AR160">
            <v>287298.50419581856</v>
          </cell>
          <cell r="AT160" t="str">
            <v>22200</v>
          </cell>
          <cell r="AU160" t="str">
            <v>Wilbur School District</v>
          </cell>
          <cell r="AV160">
            <v>0</v>
          </cell>
          <cell r="AW160">
            <v>281114.89509395923</v>
          </cell>
          <cell r="AX160">
            <v>0</v>
          </cell>
          <cell r="AY160">
            <v>289339.30723797035</v>
          </cell>
          <cell r="AZ160">
            <v>0</v>
          </cell>
          <cell r="BA160">
            <v>296754.76699310448</v>
          </cell>
          <cell r="BC160" t="str">
            <v>22200</v>
          </cell>
          <cell r="BD160" t="str">
            <v>Wilbur School District</v>
          </cell>
          <cell r="BE160">
            <v>0</v>
          </cell>
          <cell r="BF160">
            <v>282194.84266700951</v>
          </cell>
          <cell r="BG160">
            <v>0</v>
          </cell>
          <cell r="BH160">
            <v>286217.55268276006</v>
          </cell>
          <cell r="BI160">
            <v>0</v>
          </cell>
          <cell r="BJ160">
            <v>291318.10095028393</v>
          </cell>
        </row>
        <row r="161">
          <cell r="E161" t="str">
            <v>22204</v>
          </cell>
          <cell r="F161" t="str">
            <v>Harrington School District</v>
          </cell>
          <cell r="G161">
            <v>0</v>
          </cell>
          <cell r="H161">
            <v>142193.51999999999</v>
          </cell>
          <cell r="J161" t="str">
            <v>22204</v>
          </cell>
          <cell r="K161" t="str">
            <v>Harrington School District</v>
          </cell>
          <cell r="L161">
            <v>0</v>
          </cell>
          <cell r="M161">
            <v>149664.63489300309</v>
          </cell>
          <cell r="N161">
            <v>0</v>
          </cell>
          <cell r="O161">
            <v>152463.63071060265</v>
          </cell>
          <cell r="P161">
            <v>0</v>
          </cell>
          <cell r="Q161">
            <v>155185.2300240121</v>
          </cell>
          <cell r="S161" t="str">
            <v>22204</v>
          </cell>
          <cell r="T161" t="str">
            <v>Harrington School District</v>
          </cell>
          <cell r="U161">
            <v>0</v>
          </cell>
          <cell r="V161">
            <v>151829.26447063169</v>
          </cell>
          <cell r="W161">
            <v>0</v>
          </cell>
          <cell r="X161">
            <v>156271.27498291174</v>
          </cell>
          <cell r="Y161">
            <v>0</v>
          </cell>
          <cell r="Z161">
            <v>160270.09397850928</v>
          </cell>
          <cell r="AB161" t="str">
            <v>22204</v>
          </cell>
          <cell r="AC161" t="str">
            <v>Harrington School District</v>
          </cell>
          <cell r="AD161">
            <v>0</v>
          </cell>
          <cell r="AE161">
            <v>144811.56755108578</v>
          </cell>
          <cell r="AF161">
            <v>0</v>
          </cell>
          <cell r="AG161">
            <v>147220.06249446972</v>
          </cell>
          <cell r="AH161">
            <v>0</v>
          </cell>
          <cell r="AI161">
            <v>149850.98638736494</v>
          </cell>
          <cell r="AK161" t="str">
            <v>22204</v>
          </cell>
          <cell r="AL161" t="str">
            <v>Harrington School District</v>
          </cell>
          <cell r="AM161">
            <v>0</v>
          </cell>
          <cell r="AN161">
            <v>155362.55289290342</v>
          </cell>
          <cell r="AO161">
            <v>0</v>
          </cell>
          <cell r="AP161">
            <v>158267.8735598069</v>
          </cell>
          <cell r="AQ161">
            <v>0</v>
          </cell>
          <cell r="AR161">
            <v>161092.85767823982</v>
          </cell>
          <cell r="AT161" t="str">
            <v>22204</v>
          </cell>
          <cell r="AU161" t="str">
            <v>Harrington School District</v>
          </cell>
          <cell r="AV161">
            <v>0</v>
          </cell>
          <cell r="AW161">
            <v>157609.5932668196</v>
          </cell>
          <cell r="AX161">
            <v>0</v>
          </cell>
          <cell r="AY161">
            <v>162220.47455552296</v>
          </cell>
          <cell r="AZ161">
            <v>0</v>
          </cell>
          <cell r="BA161">
            <v>166371.29499467902</v>
          </cell>
          <cell r="BC161" t="str">
            <v>22204</v>
          </cell>
          <cell r="BD161" t="str">
            <v>Harrington School District</v>
          </cell>
          <cell r="BE161">
            <v>0</v>
          </cell>
          <cell r="BF161">
            <v>150325.13313054061</v>
          </cell>
          <cell r="BG161">
            <v>0</v>
          </cell>
          <cell r="BH161">
            <v>152825.11905090077</v>
          </cell>
          <cell r="BI161">
            <v>0</v>
          </cell>
          <cell r="BJ161">
            <v>155555.98328121391</v>
          </cell>
        </row>
        <row r="162">
          <cell r="E162" t="str">
            <v>22207</v>
          </cell>
          <cell r="F162" t="str">
            <v>Davenport School District</v>
          </cell>
          <cell r="G162">
            <v>0</v>
          </cell>
          <cell r="H162">
            <v>642441.57999999996</v>
          </cell>
          <cell r="J162" t="str">
            <v>22207</v>
          </cell>
          <cell r="K162" t="str">
            <v>Davenport School District</v>
          </cell>
          <cell r="L162">
            <v>0</v>
          </cell>
          <cell r="M162">
            <v>660487.3246496733</v>
          </cell>
          <cell r="N162">
            <v>0</v>
          </cell>
          <cell r="O162">
            <v>672816.5418302787</v>
          </cell>
          <cell r="P162">
            <v>0</v>
          </cell>
          <cell r="Q162">
            <v>684804.77342508116</v>
          </cell>
          <cell r="S162" t="str">
            <v>22207</v>
          </cell>
          <cell r="T162" t="str">
            <v>Davenport School District</v>
          </cell>
          <cell r="U162">
            <v>0</v>
          </cell>
          <cell r="V162">
            <v>670082.08344620792</v>
          </cell>
          <cell r="W162">
            <v>0</v>
          </cell>
          <cell r="X162">
            <v>689653.60416106193</v>
          </cell>
          <cell r="Y162">
            <v>0</v>
          </cell>
          <cell r="Z162">
            <v>707324.17198692006</v>
          </cell>
          <cell r="AB162" t="str">
            <v>22207</v>
          </cell>
          <cell r="AC162" t="str">
            <v>Davenport School District</v>
          </cell>
          <cell r="AD162">
            <v>0</v>
          </cell>
          <cell r="AE162">
            <v>661040.04210054677</v>
          </cell>
          <cell r="AF162">
            <v>0</v>
          </cell>
          <cell r="AG162">
            <v>675761.0385761502</v>
          </cell>
          <cell r="AH162">
            <v>0</v>
          </cell>
          <cell r="AI162">
            <v>687798.56586957502</v>
          </cell>
          <cell r="AK162" t="str">
            <v>22207</v>
          </cell>
          <cell r="AL162" t="str">
            <v>Davenport School District</v>
          </cell>
          <cell r="AM162">
            <v>0</v>
          </cell>
          <cell r="AN162">
            <v>683433.69257027621</v>
          </cell>
          <cell r="AO162">
            <v>0</v>
          </cell>
          <cell r="AP162">
            <v>696190.28115928988</v>
          </cell>
          <cell r="AQ162">
            <v>0</v>
          </cell>
          <cell r="AR162">
            <v>708594.06447533669</v>
          </cell>
          <cell r="AT162" t="str">
            <v>22207</v>
          </cell>
          <cell r="AU162" t="str">
            <v>Davenport School District</v>
          </cell>
          <cell r="AV162">
            <v>0</v>
          </cell>
          <cell r="AW162">
            <v>693361.78781294299</v>
          </cell>
          <cell r="AX162">
            <v>0</v>
          </cell>
          <cell r="AY162">
            <v>713612.26639350376</v>
          </cell>
          <cell r="AZ162">
            <v>0</v>
          </cell>
          <cell r="BA162">
            <v>731895.76008044323</v>
          </cell>
          <cell r="BC162" t="str">
            <v>22207</v>
          </cell>
          <cell r="BD162" t="str">
            <v>Davenport School District</v>
          </cell>
          <cell r="BE162">
            <v>0</v>
          </cell>
          <cell r="BF162">
            <v>684005.5690344082</v>
          </cell>
          <cell r="BG162">
            <v>0</v>
          </cell>
          <cell r="BH162">
            <v>699236.84389223123</v>
          </cell>
          <cell r="BI162">
            <v>0</v>
          </cell>
          <cell r="BJ162">
            <v>711691.63165870844</v>
          </cell>
        </row>
        <row r="163">
          <cell r="E163" t="str">
            <v>23042</v>
          </cell>
          <cell r="F163" t="str">
            <v>Southside School District</v>
          </cell>
          <cell r="G163">
            <v>0</v>
          </cell>
          <cell r="H163">
            <v>226619.36</v>
          </cell>
          <cell r="J163" t="str">
            <v>23042</v>
          </cell>
          <cell r="K163" t="str">
            <v>Southside School District</v>
          </cell>
          <cell r="L163">
            <v>0</v>
          </cell>
          <cell r="M163">
            <v>244238.908006568</v>
          </cell>
          <cell r="N163">
            <v>0</v>
          </cell>
          <cell r="O163">
            <v>248789.79403859811</v>
          </cell>
          <cell r="P163">
            <v>0</v>
          </cell>
          <cell r="Q163">
            <v>253214.8743554398</v>
          </cell>
          <cell r="S163" t="str">
            <v>23042</v>
          </cell>
          <cell r="T163" t="str">
            <v>Southside School District</v>
          </cell>
          <cell r="U163">
            <v>0</v>
          </cell>
          <cell r="V163">
            <v>247785.25777910912</v>
          </cell>
          <cell r="W163">
            <v>0</v>
          </cell>
          <cell r="X163">
            <v>255009.75950530235</v>
          </cell>
          <cell r="Y163">
            <v>0</v>
          </cell>
          <cell r="Z163">
            <v>261551.32839150965</v>
          </cell>
          <cell r="AB163" t="str">
            <v>23042</v>
          </cell>
          <cell r="AC163" t="str">
            <v>Southside School District</v>
          </cell>
          <cell r="AD163">
            <v>0</v>
          </cell>
          <cell r="AE163">
            <v>240672.83772720915</v>
          </cell>
          <cell r="AF163">
            <v>0</v>
          </cell>
          <cell r="AG163">
            <v>244996.81359095831</v>
          </cell>
          <cell r="AH163">
            <v>0</v>
          </cell>
          <cell r="AI163">
            <v>249355.84566933746</v>
          </cell>
          <cell r="AK163" t="str">
            <v>23042</v>
          </cell>
          <cell r="AL163" t="str">
            <v>Southside School District</v>
          </cell>
          <cell r="AM163">
            <v>0</v>
          </cell>
          <cell r="AN163">
            <v>253543.83330298297</v>
          </cell>
          <cell r="AO163">
            <v>0</v>
          </cell>
          <cell r="AP163">
            <v>258267.63606798867</v>
          </cell>
          <cell r="AQ163">
            <v>0</v>
          </cell>
          <cell r="AR163">
            <v>262860.8529688181</v>
          </cell>
          <cell r="AT163" t="str">
            <v>23042</v>
          </cell>
          <cell r="AU163" t="str">
            <v>Southside School District</v>
          </cell>
          <cell r="AV163">
            <v>0</v>
          </cell>
          <cell r="AW163">
            <v>257225.29052354768</v>
          </cell>
          <cell r="AX163">
            <v>0</v>
          </cell>
          <cell r="AY163">
            <v>264724.55707820051</v>
          </cell>
          <cell r="AZ163">
            <v>0</v>
          </cell>
          <cell r="BA163">
            <v>271514.87546734104</v>
          </cell>
          <cell r="BC163" t="str">
            <v>23042</v>
          </cell>
          <cell r="BD163" t="str">
            <v>Southside School District</v>
          </cell>
          <cell r="BE163">
            <v>0</v>
          </cell>
          <cell r="BF163">
            <v>249842.26562423242</v>
          </cell>
          <cell r="BG163">
            <v>0</v>
          </cell>
          <cell r="BH163">
            <v>254330.53647901461</v>
          </cell>
          <cell r="BI163">
            <v>0</v>
          </cell>
          <cell r="BJ163">
            <v>258855.1955541202</v>
          </cell>
        </row>
        <row r="164">
          <cell r="E164" t="str">
            <v>23054</v>
          </cell>
          <cell r="F164" t="str">
            <v>Grapeview School District</v>
          </cell>
          <cell r="G164">
            <v>0</v>
          </cell>
          <cell r="H164">
            <v>308389.22000000003</v>
          </cell>
          <cell r="J164" t="str">
            <v>23054</v>
          </cell>
          <cell r="K164" t="str">
            <v>Grapeview School District</v>
          </cell>
          <cell r="L164">
            <v>0</v>
          </cell>
          <cell r="M164">
            <v>215872.98424653721</v>
          </cell>
          <cell r="N164">
            <v>0</v>
          </cell>
          <cell r="O164">
            <v>219895.69686228049</v>
          </cell>
          <cell r="P164">
            <v>0</v>
          </cell>
          <cell r="Q164">
            <v>223807.20203687547</v>
          </cell>
          <cell r="S164" t="str">
            <v>23054</v>
          </cell>
          <cell r="T164" t="str">
            <v>Grapeview School District</v>
          </cell>
          <cell r="U164">
            <v>0</v>
          </cell>
          <cell r="V164">
            <v>219011.46040282602</v>
          </cell>
          <cell r="W164">
            <v>0</v>
          </cell>
          <cell r="X164">
            <v>225408.41042878586</v>
          </cell>
          <cell r="Y164">
            <v>0</v>
          </cell>
          <cell r="Z164">
            <v>231164.58995005538</v>
          </cell>
          <cell r="AB164" t="str">
            <v>23054</v>
          </cell>
          <cell r="AC164" t="str">
            <v>Grapeview School District</v>
          </cell>
          <cell r="AD164">
            <v>0</v>
          </cell>
          <cell r="AE164">
            <v>214475.50838878559</v>
          </cell>
          <cell r="AF164">
            <v>0</v>
          </cell>
          <cell r="AG164">
            <v>218421.24595492432</v>
          </cell>
          <cell r="AH164">
            <v>0</v>
          </cell>
          <cell r="AI164">
            <v>222307.08679358294</v>
          </cell>
          <cell r="AK164" t="str">
            <v>23054</v>
          </cell>
          <cell r="AL164" t="str">
            <v>Grapeview School District</v>
          </cell>
          <cell r="AM164">
            <v>0</v>
          </cell>
          <cell r="AN164">
            <v>223793.18846583998</v>
          </cell>
          <cell r="AO164">
            <v>0</v>
          </cell>
          <cell r="AP164">
            <v>227963.16029335355</v>
          </cell>
          <cell r="AQ164">
            <v>0</v>
          </cell>
          <cell r="AR164">
            <v>232017.85371525004</v>
          </cell>
          <cell r="AT164" t="str">
            <v>23054</v>
          </cell>
          <cell r="AU164" t="str">
            <v>Grapeview School District</v>
          </cell>
          <cell r="AV164">
            <v>0</v>
          </cell>
          <cell r="AW164">
            <v>227046.81235990196</v>
          </cell>
          <cell r="AX164">
            <v>0</v>
          </cell>
          <cell r="AY164">
            <v>233678.12210212045</v>
          </cell>
          <cell r="AZ164">
            <v>0</v>
          </cell>
          <cell r="BA164">
            <v>239645.15705615105</v>
          </cell>
          <cell r="BC164" t="str">
            <v>23054</v>
          </cell>
          <cell r="BD164" t="str">
            <v>Grapeview School District</v>
          </cell>
          <cell r="BE164">
            <v>0</v>
          </cell>
          <cell r="BF164">
            <v>222344.55528890155</v>
          </cell>
          <cell r="BG164">
            <v>0</v>
          </cell>
          <cell r="BH164">
            <v>226434.73424555073</v>
          </cell>
          <cell r="BI164">
            <v>0</v>
          </cell>
          <cell r="BJ164">
            <v>230462.82383862598</v>
          </cell>
        </row>
        <row r="165">
          <cell r="E165" t="str">
            <v>23309</v>
          </cell>
          <cell r="F165" t="str">
            <v>Shelton School District</v>
          </cell>
          <cell r="G165">
            <v>0</v>
          </cell>
          <cell r="H165">
            <v>5833733.5000000009</v>
          </cell>
          <cell r="J165" t="str">
            <v>23309</v>
          </cell>
          <cell r="K165" t="str">
            <v>Shelton School District</v>
          </cell>
          <cell r="L165">
            <v>0</v>
          </cell>
          <cell r="M165">
            <v>6040132.0364223728</v>
          </cell>
          <cell r="N165">
            <v>0</v>
          </cell>
          <cell r="O165">
            <v>6152874.4457196463</v>
          </cell>
          <cell r="P165">
            <v>0</v>
          </cell>
          <cell r="Q165">
            <v>6262498.6788188405</v>
          </cell>
          <cell r="S165" t="str">
            <v>23309</v>
          </cell>
          <cell r="T165" t="str">
            <v>Shelton School District</v>
          </cell>
          <cell r="U165">
            <v>0</v>
          </cell>
          <cell r="V165">
            <v>6127808.9994645957</v>
          </cell>
          <cell r="W165">
            <v>0</v>
          </cell>
          <cell r="X165">
            <v>6306972.9406883251</v>
          </cell>
          <cell r="Y165">
            <v>0</v>
          </cell>
          <cell r="Z165">
            <v>6468481.2275624685</v>
          </cell>
          <cell r="AB165" t="str">
            <v>23309</v>
          </cell>
          <cell r="AC165" t="str">
            <v>Shelton School District</v>
          </cell>
          <cell r="AD165">
            <v>0</v>
          </cell>
          <cell r="AE165">
            <v>6042569.525224695</v>
          </cell>
          <cell r="AF165">
            <v>0</v>
          </cell>
          <cell r="AG165">
            <v>6155356.0375033962</v>
          </cell>
          <cell r="AH165">
            <v>0</v>
          </cell>
          <cell r="AI165">
            <v>6265023.1582601815</v>
          </cell>
          <cell r="AK165" t="str">
            <v>23309</v>
          </cell>
          <cell r="AL165" t="str">
            <v>Shelton School District</v>
          </cell>
          <cell r="AM165">
            <v>0</v>
          </cell>
          <cell r="AN165">
            <v>6236006.9876126098</v>
          </cell>
          <cell r="AO165">
            <v>0</v>
          </cell>
          <cell r="AP165">
            <v>6352397.8071095031</v>
          </cell>
          <cell r="AQ165">
            <v>0</v>
          </cell>
          <cell r="AR165">
            <v>6465569.5444057211</v>
          </cell>
          <cell r="AT165" t="str">
            <v>23309</v>
          </cell>
          <cell r="AU165" t="str">
            <v>Shelton School District</v>
          </cell>
          <cell r="AV165">
            <v>0</v>
          </cell>
          <cell r="AW165">
            <v>6326527.2198810466</v>
          </cell>
          <cell r="AX165">
            <v>0</v>
          </cell>
          <cell r="AY165">
            <v>6511493.3566553183</v>
          </cell>
          <cell r="AZ165">
            <v>0</v>
          </cell>
          <cell r="BA165">
            <v>6678231.3843912575</v>
          </cell>
          <cell r="BC165" t="str">
            <v>23309</v>
          </cell>
          <cell r="BD165" t="str">
            <v>Shelton School District</v>
          </cell>
          <cell r="BE165">
            <v>0</v>
          </cell>
          <cell r="BF165">
            <v>6238523.3549759211</v>
          </cell>
          <cell r="BG165">
            <v>0</v>
          </cell>
          <cell r="BH165">
            <v>6354959.7046524743</v>
          </cell>
          <cell r="BI165">
            <v>0</v>
          </cell>
          <cell r="BJ165">
            <v>6468175.7174759274</v>
          </cell>
        </row>
        <row r="166">
          <cell r="E166" t="str">
            <v>23311</v>
          </cell>
          <cell r="F166" t="str">
            <v>Mary M Knight School District</v>
          </cell>
          <cell r="G166">
            <v>0</v>
          </cell>
          <cell r="H166">
            <v>2020771.07</v>
          </cell>
          <cell r="J166" t="str">
            <v>23311</v>
          </cell>
          <cell r="K166" t="str">
            <v>Mary M Knight School District</v>
          </cell>
          <cell r="L166">
            <v>0</v>
          </cell>
          <cell r="M166">
            <v>1703937.0868314493</v>
          </cell>
          <cell r="N166">
            <v>0</v>
          </cell>
          <cell r="O166">
            <v>1735844.1554246293</v>
          </cell>
          <cell r="P166">
            <v>0</v>
          </cell>
          <cell r="Q166">
            <v>1766868.1453606654</v>
          </cell>
          <cell r="S166" t="str">
            <v>23311</v>
          </cell>
          <cell r="T166" t="str">
            <v>Mary M Knight School District</v>
          </cell>
          <cell r="U166">
            <v>0</v>
          </cell>
          <cell r="V166">
            <v>1728667.4217002816</v>
          </cell>
          <cell r="W166">
            <v>0</v>
          </cell>
          <cell r="X166">
            <v>1779323.1680456502</v>
          </cell>
          <cell r="Y166">
            <v>0</v>
          </cell>
          <cell r="Z166">
            <v>1824975.0232165947</v>
          </cell>
          <cell r="AB166" t="str">
            <v>23311</v>
          </cell>
          <cell r="AC166" t="str">
            <v>Mary M Knight School District</v>
          </cell>
          <cell r="AD166">
            <v>0</v>
          </cell>
          <cell r="AE166">
            <v>1701798.9933510909</v>
          </cell>
          <cell r="AF166">
            <v>0</v>
          </cell>
          <cell r="AG166">
            <v>1733750.8033987989</v>
          </cell>
          <cell r="AH166">
            <v>0</v>
          </cell>
          <cell r="AI166">
            <v>1764738.3459440228</v>
          </cell>
          <cell r="AK166" t="str">
            <v>23311</v>
          </cell>
          <cell r="AL166" t="str">
            <v>Mary M Knight School District</v>
          </cell>
          <cell r="AM166">
            <v>0</v>
          </cell>
          <cell r="AN166">
            <v>1772695.6348997501</v>
          </cell>
          <cell r="AO166">
            <v>0</v>
          </cell>
          <cell r="AP166">
            <v>1805887.0544294212</v>
          </cell>
          <cell r="AQ166">
            <v>0</v>
          </cell>
          <cell r="AR166">
            <v>1838159.8488556491</v>
          </cell>
          <cell r="AT166" t="str">
            <v>23311</v>
          </cell>
          <cell r="AU166" t="str">
            <v>Mary M Knight School District</v>
          </cell>
          <cell r="AV166">
            <v>0</v>
          </cell>
          <cell r="AW166">
            <v>1798423.9072033812</v>
          </cell>
          <cell r="AX166">
            <v>0</v>
          </cell>
          <cell r="AY166">
            <v>1851120.4844724226</v>
          </cell>
          <cell r="AZ166">
            <v>0</v>
          </cell>
          <cell r="BA166">
            <v>1898611.2929715267</v>
          </cell>
          <cell r="BC166" t="str">
            <v>23311</v>
          </cell>
          <cell r="BD166" t="str">
            <v>Mary M Knight School District</v>
          </cell>
          <cell r="BE166">
            <v>0</v>
          </cell>
          <cell r="BF166">
            <v>1770471.4770303748</v>
          </cell>
          <cell r="BG166">
            <v>0</v>
          </cell>
          <cell r="BH166">
            <v>1803709.4389863191</v>
          </cell>
          <cell r="BI166">
            <v>0</v>
          </cell>
          <cell r="BJ166">
            <v>1835944.3189098195</v>
          </cell>
        </row>
        <row r="167">
          <cell r="E167" t="str">
            <v>23402</v>
          </cell>
          <cell r="F167" t="str">
            <v>Pioneer School District</v>
          </cell>
          <cell r="G167">
            <v>0</v>
          </cell>
          <cell r="H167">
            <v>1225032.8700000001</v>
          </cell>
          <cell r="J167" t="str">
            <v>23402</v>
          </cell>
          <cell r="K167" t="str">
            <v>Pioneer School District</v>
          </cell>
          <cell r="L167">
            <v>0</v>
          </cell>
          <cell r="M167">
            <v>1076454.7629714012</v>
          </cell>
          <cell r="N167">
            <v>0</v>
          </cell>
          <cell r="O167">
            <v>1096505.9390100043</v>
          </cell>
          <cell r="P167">
            <v>0</v>
          </cell>
          <cell r="Q167">
            <v>1116002.8052352502</v>
          </cell>
          <cell r="S167" t="str">
            <v>23402</v>
          </cell>
          <cell r="T167" t="str">
            <v>Pioneer School District</v>
          </cell>
          <cell r="U167">
            <v>0</v>
          </cell>
          <cell r="V167">
            <v>1092075.7971352837</v>
          </cell>
          <cell r="W167">
            <v>0</v>
          </cell>
          <cell r="X167">
            <v>1123961.3843453065</v>
          </cell>
          <cell r="Y167">
            <v>0</v>
          </cell>
          <cell r="Z167">
            <v>1152702.1336303619</v>
          </cell>
          <cell r="AB167" t="str">
            <v>23402</v>
          </cell>
          <cell r="AC167" t="str">
            <v>Pioneer School District</v>
          </cell>
          <cell r="AD167">
            <v>0</v>
          </cell>
          <cell r="AE167">
            <v>1079633.815459135</v>
          </cell>
          <cell r="AF167">
            <v>0</v>
          </cell>
          <cell r="AG167">
            <v>1096647.8990011523</v>
          </cell>
          <cell r="AH167">
            <v>0</v>
          </cell>
          <cell r="AI167">
            <v>1116147.2541386015</v>
          </cell>
          <cell r="AK167" t="str">
            <v>23402</v>
          </cell>
          <cell r="AL167" t="str">
            <v>Pioneer School District</v>
          </cell>
          <cell r="AM167">
            <v>0</v>
          </cell>
          <cell r="AN167">
            <v>1109519.9882311858</v>
          </cell>
          <cell r="AO167">
            <v>0</v>
          </cell>
          <cell r="AP167">
            <v>1130185.8790696235</v>
          </cell>
          <cell r="AQ167">
            <v>0</v>
          </cell>
          <cell r="AR167">
            <v>1150280.4664557623</v>
          </cell>
          <cell r="AT167" t="str">
            <v>23402</v>
          </cell>
          <cell r="AU167" t="str">
            <v>Pioneer School District</v>
          </cell>
          <cell r="AV167">
            <v>0</v>
          </cell>
          <cell r="AW167">
            <v>1125620.8505664247</v>
          </cell>
          <cell r="AX167">
            <v>0</v>
          </cell>
          <cell r="AY167">
            <v>1158484.6378140559</v>
          </cell>
          <cell r="AZ167">
            <v>0</v>
          </cell>
          <cell r="BA167">
            <v>1188107.0031108756</v>
          </cell>
          <cell r="BC167" t="str">
            <v>23402</v>
          </cell>
          <cell r="BD167" t="str">
            <v>Pioneer School District</v>
          </cell>
          <cell r="BE167">
            <v>0</v>
          </cell>
          <cell r="BF167">
            <v>1112796.5018658319</v>
          </cell>
          <cell r="BG167">
            <v>0</v>
          </cell>
          <cell r="BH167">
            <v>1130332.1911699632</v>
          </cell>
          <cell r="BI167">
            <v>0</v>
          </cell>
          <cell r="BJ167">
            <v>1150429.3437716188</v>
          </cell>
        </row>
        <row r="168">
          <cell r="E168" t="str">
            <v>23403</v>
          </cell>
          <cell r="F168" t="str">
            <v>North Mason School District</v>
          </cell>
          <cell r="G168">
            <v>0</v>
          </cell>
          <cell r="H168">
            <v>3327903.1</v>
          </cell>
          <cell r="J168" t="str">
            <v>23403</v>
          </cell>
          <cell r="K168" t="str">
            <v>North Mason School District</v>
          </cell>
          <cell r="L168">
            <v>0</v>
          </cell>
          <cell r="M168">
            <v>3194014.3061791579</v>
          </cell>
          <cell r="N168">
            <v>0</v>
          </cell>
          <cell r="O168">
            <v>3253910.7086973931</v>
          </cell>
          <cell r="P168">
            <v>0</v>
          </cell>
          <cell r="Q168">
            <v>3312150.7180421259</v>
          </cell>
          <cell r="S168" t="str">
            <v>23403</v>
          </cell>
          <cell r="T168" t="str">
            <v>North Mason School District</v>
          </cell>
          <cell r="U168">
            <v>0</v>
          </cell>
          <cell r="V168">
            <v>3240366.1101837452</v>
          </cell>
          <cell r="W168">
            <v>0</v>
          </cell>
          <cell r="X168">
            <v>3335374.4080254063</v>
          </cell>
          <cell r="Y168">
            <v>0</v>
          </cell>
          <cell r="Z168">
            <v>3421064.7337018047</v>
          </cell>
          <cell r="AB168" t="str">
            <v>23403</v>
          </cell>
          <cell r="AC168" t="str">
            <v>North Mason School District</v>
          </cell>
          <cell r="AD168">
            <v>0</v>
          </cell>
          <cell r="AE168">
            <v>3204386.4686828018</v>
          </cell>
          <cell r="AF168">
            <v>0</v>
          </cell>
          <cell r="AG168">
            <v>3263789.8758408907</v>
          </cell>
          <cell r="AH168">
            <v>0</v>
          </cell>
          <cell r="AI168">
            <v>3322203.5526627651</v>
          </cell>
          <cell r="AK168" t="str">
            <v>23403</v>
          </cell>
          <cell r="AL168" t="str">
            <v>North Mason School District</v>
          </cell>
          <cell r="AM168">
            <v>0</v>
          </cell>
          <cell r="AN168">
            <v>3299390.6672243844</v>
          </cell>
          <cell r="AO168">
            <v>0</v>
          </cell>
          <cell r="AP168">
            <v>3361259.0584711675</v>
          </cell>
          <cell r="AQ168">
            <v>0</v>
          </cell>
          <cell r="AR168">
            <v>3421416.5225736103</v>
          </cell>
          <cell r="AT168" t="str">
            <v>23403</v>
          </cell>
          <cell r="AU168" t="str">
            <v>North Mason School District</v>
          </cell>
          <cell r="AV168">
            <v>0</v>
          </cell>
          <cell r="AW168">
            <v>3347271.7026944128</v>
          </cell>
          <cell r="AX168">
            <v>0</v>
          </cell>
          <cell r="AY168">
            <v>3445410.2932094736</v>
          </cell>
          <cell r="AZ168">
            <v>0</v>
          </cell>
          <cell r="BA168">
            <v>3533923.5459239585</v>
          </cell>
          <cell r="BC168" t="str">
            <v>23403</v>
          </cell>
          <cell r="BD168" t="str">
            <v>North Mason School District</v>
          </cell>
          <cell r="BE168">
            <v>0</v>
          </cell>
          <cell r="BF168">
            <v>3310104.3158054543</v>
          </cell>
          <cell r="BG168">
            <v>0</v>
          </cell>
          <cell r="BH168">
            <v>3371463.4806456072</v>
          </cell>
          <cell r="BI168">
            <v>0</v>
          </cell>
          <cell r="BJ168">
            <v>3431800.3299359903</v>
          </cell>
        </row>
        <row r="169">
          <cell r="E169" t="str">
            <v>23404</v>
          </cell>
          <cell r="F169" t="str">
            <v>Hood Canal School District</v>
          </cell>
          <cell r="G169">
            <v>0</v>
          </cell>
          <cell r="H169">
            <v>349814.74000000005</v>
          </cell>
          <cell r="J169" t="str">
            <v>23404</v>
          </cell>
          <cell r="K169" t="str">
            <v>Hood Canal School District</v>
          </cell>
          <cell r="L169">
            <v>0</v>
          </cell>
          <cell r="M169">
            <v>358848.36743179895</v>
          </cell>
          <cell r="N169">
            <v>0</v>
          </cell>
          <cell r="O169">
            <v>365534.33898587228</v>
          </cell>
          <cell r="P169">
            <v>0</v>
          </cell>
          <cell r="Q169">
            <v>372035.47721354495</v>
          </cell>
          <cell r="S169" t="str">
            <v>23404</v>
          </cell>
          <cell r="T169" t="str">
            <v>Hood Canal School District</v>
          </cell>
          <cell r="U169">
            <v>0</v>
          </cell>
          <cell r="V169">
            <v>364050.14320590132</v>
          </cell>
          <cell r="W169">
            <v>0</v>
          </cell>
          <cell r="X169">
            <v>374688.35114656674</v>
          </cell>
          <cell r="Y169">
            <v>0</v>
          </cell>
          <cell r="Z169">
            <v>384279.60484823555</v>
          </cell>
          <cell r="AB169" t="str">
            <v>23404</v>
          </cell>
          <cell r="AC169" t="str">
            <v>Hood Canal School District</v>
          </cell>
          <cell r="AD169">
            <v>0</v>
          </cell>
          <cell r="AE169">
            <v>362627.93205968483</v>
          </cell>
          <cell r="AF169">
            <v>0</v>
          </cell>
          <cell r="AG169">
            <v>369382.82094008743</v>
          </cell>
          <cell r="AH169">
            <v>0</v>
          </cell>
          <cell r="AI169">
            <v>375950.97306317172</v>
          </cell>
          <cell r="AK169" t="str">
            <v>23404</v>
          </cell>
          <cell r="AL169" t="str">
            <v>Hood Canal School District</v>
          </cell>
          <cell r="AM169">
            <v>0</v>
          </cell>
          <cell r="AN169">
            <v>370835.35781961831</v>
          </cell>
          <cell r="AO169">
            <v>0</v>
          </cell>
          <cell r="AP169">
            <v>377744.21197020955</v>
          </cell>
          <cell r="AQ169">
            <v>0</v>
          </cell>
          <cell r="AR169">
            <v>384462.07121692743</v>
          </cell>
          <cell r="AT169" t="str">
            <v>23404</v>
          </cell>
          <cell r="AU169" t="str">
            <v>Hood Canal School District</v>
          </cell>
          <cell r="AV169">
            <v>0</v>
          </cell>
          <cell r="AW169">
            <v>376210.89449052821</v>
          </cell>
          <cell r="AX169">
            <v>0</v>
          </cell>
          <cell r="AY169">
            <v>387203.99388204678</v>
          </cell>
          <cell r="AZ169">
            <v>0</v>
          </cell>
          <cell r="BA169">
            <v>397115.1722583907</v>
          </cell>
          <cell r="BC169" t="str">
            <v>23404</v>
          </cell>
          <cell r="BD169" t="str">
            <v>Hood Canal School District</v>
          </cell>
          <cell r="BE169">
            <v>0</v>
          </cell>
          <cell r="BF169">
            <v>374740.91747622326</v>
          </cell>
          <cell r="BG169">
            <v>0</v>
          </cell>
          <cell r="BH169">
            <v>381720.98637132952</v>
          </cell>
          <cell r="BI169">
            <v>0</v>
          </cell>
          <cell r="BJ169">
            <v>388508.09347914241</v>
          </cell>
        </row>
        <row r="170">
          <cell r="E170" t="str">
            <v>24014</v>
          </cell>
          <cell r="F170" t="str">
            <v>Nespelem School District</v>
          </cell>
          <cell r="G170">
            <v>0</v>
          </cell>
          <cell r="H170">
            <v>191189.97000000003</v>
          </cell>
          <cell r="J170" t="str">
            <v>24014</v>
          </cell>
          <cell r="K170" t="str">
            <v>Nespelem School District</v>
          </cell>
          <cell r="L170">
            <v>0</v>
          </cell>
          <cell r="M170">
            <v>220294.38985435897</v>
          </cell>
          <cell r="N170">
            <v>0</v>
          </cell>
          <cell r="O170">
            <v>224395.43153428164</v>
          </cell>
          <cell r="P170">
            <v>0</v>
          </cell>
          <cell r="Q170">
            <v>228383.10275909255</v>
          </cell>
          <cell r="S170" t="str">
            <v>24014</v>
          </cell>
          <cell r="T170" t="str">
            <v>Nespelem School District</v>
          </cell>
          <cell r="U170">
            <v>0</v>
          </cell>
          <cell r="V170">
            <v>223491.35015538803</v>
          </cell>
          <cell r="W170">
            <v>0</v>
          </cell>
          <cell r="X170">
            <v>230005.6173292938</v>
          </cell>
          <cell r="Y170">
            <v>0</v>
          </cell>
          <cell r="Z170">
            <v>235888.63758186859</v>
          </cell>
          <cell r="AB170" t="str">
            <v>24014</v>
          </cell>
          <cell r="AC170" t="str">
            <v>Nespelem School District</v>
          </cell>
          <cell r="AD170">
            <v>0</v>
          </cell>
          <cell r="AE170">
            <v>214697.03453088255</v>
          </cell>
          <cell r="AF170">
            <v>0</v>
          </cell>
          <cell r="AG170">
            <v>218696.01753486757</v>
          </cell>
          <cell r="AH170">
            <v>0</v>
          </cell>
          <cell r="AI170">
            <v>222584.44884717147</v>
          </cell>
          <cell r="AK170" t="str">
            <v>24014</v>
          </cell>
          <cell r="AL170" t="str">
            <v>Nespelem School District</v>
          </cell>
          <cell r="AM170">
            <v>0</v>
          </cell>
          <cell r="AN170">
            <v>226971.62022604031</v>
          </cell>
          <cell r="AO170">
            <v>0</v>
          </cell>
          <cell r="AP170">
            <v>231196.75550034235</v>
          </cell>
          <cell r="AQ170">
            <v>0</v>
          </cell>
          <cell r="AR170">
            <v>235305.08983811611</v>
          </cell>
          <cell r="AT170" t="str">
            <v>24014</v>
          </cell>
          <cell r="AU170" t="str">
            <v>Nespelem School District</v>
          </cell>
          <cell r="AV170">
            <v>0</v>
          </cell>
          <cell r="AW170">
            <v>230265.48199560732</v>
          </cell>
          <cell r="AX170">
            <v>0</v>
          </cell>
          <cell r="AY170">
            <v>236976.98398066315</v>
          </cell>
          <cell r="AZ170">
            <v>0</v>
          </cell>
          <cell r="BA170">
            <v>243038.10771056797</v>
          </cell>
          <cell r="BC170" t="str">
            <v>24014</v>
          </cell>
          <cell r="BD170" t="str">
            <v>Nespelem School District</v>
          </cell>
          <cell r="BE170">
            <v>0</v>
          </cell>
          <cell r="BF170">
            <v>221204.89429009013</v>
          </cell>
          <cell r="BG170">
            <v>0</v>
          </cell>
          <cell r="BH170">
            <v>225324.88269064459</v>
          </cell>
          <cell r="BI170">
            <v>0</v>
          </cell>
          <cell r="BJ170">
            <v>229330.97421118373</v>
          </cell>
        </row>
        <row r="171">
          <cell r="E171" t="str">
            <v>24019</v>
          </cell>
          <cell r="F171" t="str">
            <v>Omak School District</v>
          </cell>
          <cell r="G171">
            <v>0</v>
          </cell>
          <cell r="H171">
            <v>6759030.3499999996</v>
          </cell>
          <cell r="J171" t="str">
            <v>24019</v>
          </cell>
          <cell r="K171" t="str">
            <v>Omak School District</v>
          </cell>
          <cell r="L171">
            <v>0</v>
          </cell>
          <cell r="M171">
            <v>6318677.5674795844</v>
          </cell>
          <cell r="N171">
            <v>0</v>
          </cell>
          <cell r="O171">
            <v>6436877.7205430102</v>
          </cell>
          <cell r="P171">
            <v>0</v>
          </cell>
          <cell r="Q171">
            <v>6551807.2643854339</v>
          </cell>
          <cell r="S171" t="str">
            <v>24019</v>
          </cell>
          <cell r="T171" t="str">
            <v>Omak School District</v>
          </cell>
          <cell r="U171">
            <v>0</v>
          </cell>
          <cell r="V171">
            <v>6410401.17508798</v>
          </cell>
          <cell r="W171">
            <v>0</v>
          </cell>
          <cell r="X171">
            <v>6598080.2869081125</v>
          </cell>
          <cell r="Y171">
            <v>0</v>
          </cell>
          <cell r="Z171">
            <v>6767290.6081112986</v>
          </cell>
          <cell r="AB171" t="str">
            <v>24019</v>
          </cell>
          <cell r="AC171" t="str">
            <v>Omak School District</v>
          </cell>
          <cell r="AD171">
            <v>0</v>
          </cell>
          <cell r="AE171">
            <v>6324362.1454339949</v>
          </cell>
          <cell r="AF171">
            <v>0</v>
          </cell>
          <cell r="AG171">
            <v>6442663.6721353689</v>
          </cell>
          <cell r="AH171">
            <v>0</v>
          </cell>
          <cell r="AI171">
            <v>6557691.6863248739</v>
          </cell>
          <cell r="AK171" t="str">
            <v>24019</v>
          </cell>
          <cell r="AL171" t="str">
            <v>Omak School District</v>
          </cell>
          <cell r="AM171">
            <v>0</v>
          </cell>
          <cell r="AN171">
            <v>6552354.5473831147</v>
          </cell>
          <cell r="AO171">
            <v>0</v>
          </cell>
          <cell r="AP171">
            <v>6674915.1704308689</v>
          </cell>
          <cell r="AQ171">
            <v>0</v>
          </cell>
          <cell r="AR171">
            <v>6794084.5296478849</v>
          </cell>
          <cell r="AT171" t="str">
            <v>24019</v>
          </cell>
          <cell r="AU171" t="str">
            <v>Omak School District</v>
          </cell>
          <cell r="AV171">
            <v>0</v>
          </cell>
          <cell r="AW171">
            <v>6647470.2721632449</v>
          </cell>
          <cell r="AX171">
            <v>0</v>
          </cell>
          <cell r="AY171">
            <v>6842079.0512909982</v>
          </cell>
          <cell r="AZ171">
            <v>0</v>
          </cell>
          <cell r="BA171">
            <v>7017536.1665487094</v>
          </cell>
          <cell r="BC171" t="str">
            <v>24019</v>
          </cell>
          <cell r="BD171" t="str">
            <v>Omak School District</v>
          </cell>
          <cell r="BE171">
            <v>0</v>
          </cell>
          <cell r="BF171">
            <v>6558248.8326086355</v>
          </cell>
          <cell r="BG171">
            <v>0</v>
          </cell>
          <cell r="BH171">
            <v>6680914.569024737</v>
          </cell>
          <cell r="BI171">
            <v>0</v>
          </cell>
          <cell r="BJ171">
            <v>6800186.0312152021</v>
          </cell>
        </row>
        <row r="172">
          <cell r="E172" t="str">
            <v>24105</v>
          </cell>
          <cell r="F172" t="str">
            <v>Okanogan School District</v>
          </cell>
          <cell r="G172">
            <v>0</v>
          </cell>
          <cell r="H172">
            <v>1468013.1400000001</v>
          </cell>
          <cell r="J172" t="str">
            <v>24105</v>
          </cell>
          <cell r="K172" t="str">
            <v>Okanogan School District</v>
          </cell>
          <cell r="L172">
            <v>0</v>
          </cell>
          <cell r="M172">
            <v>1433823.396928238</v>
          </cell>
          <cell r="N172">
            <v>0</v>
          </cell>
          <cell r="O172">
            <v>1460657.0326580338</v>
          </cell>
          <cell r="P172">
            <v>0</v>
          </cell>
          <cell r="Q172">
            <v>1486748.5633502663</v>
          </cell>
          <cell r="S172" t="str">
            <v>24105</v>
          </cell>
          <cell r="T172" t="str">
            <v>Okanogan School District</v>
          </cell>
          <cell r="U172">
            <v>0</v>
          </cell>
          <cell r="V172">
            <v>1454636.7886941349</v>
          </cell>
          <cell r="W172">
            <v>0</v>
          </cell>
          <cell r="X172">
            <v>1497250.8717925048</v>
          </cell>
          <cell r="Y172">
            <v>0</v>
          </cell>
          <cell r="Z172">
            <v>1535659.2938460656</v>
          </cell>
          <cell r="AB172" t="str">
            <v>24105</v>
          </cell>
          <cell r="AC172" t="str">
            <v>Okanogan School District</v>
          </cell>
          <cell r="AD172">
            <v>0</v>
          </cell>
          <cell r="AE172">
            <v>1435277.5224647196</v>
          </cell>
          <cell r="AF172">
            <v>0</v>
          </cell>
          <cell r="AG172">
            <v>1467116.2898220844</v>
          </cell>
          <cell r="AH172">
            <v>0</v>
          </cell>
          <cell r="AI172">
            <v>1493327.8108987678</v>
          </cell>
          <cell r="AK172" t="str">
            <v>24105</v>
          </cell>
          <cell r="AL172" t="str">
            <v>Okanogan School District</v>
          </cell>
          <cell r="AM172">
            <v>0</v>
          </cell>
          <cell r="AN172">
            <v>1482029.128686219</v>
          </cell>
          <cell r="AO172">
            <v>0</v>
          </cell>
          <cell r="AP172">
            <v>1509762.958780943</v>
          </cell>
          <cell r="AQ172">
            <v>0</v>
          </cell>
          <cell r="AR172">
            <v>1536729.7882637687</v>
          </cell>
          <cell r="AT172" t="str">
            <v>24105</v>
          </cell>
          <cell r="AU172" t="str">
            <v>Okanogan School District</v>
          </cell>
          <cell r="AV172">
            <v>0</v>
          </cell>
          <cell r="AW172">
            <v>1503542.2752357568</v>
          </cell>
          <cell r="AX172">
            <v>0</v>
          </cell>
          <cell r="AY172">
            <v>1547587.0477765999</v>
          </cell>
          <cell r="AZ172">
            <v>0</v>
          </cell>
          <cell r="BA172">
            <v>1587284.7894702752</v>
          </cell>
          <cell r="BC172" t="str">
            <v>24105</v>
          </cell>
          <cell r="BD172" t="str">
            <v>Okanogan School District</v>
          </cell>
          <cell r="BE172">
            <v>0</v>
          </cell>
          <cell r="BF172">
            <v>1483532.0361181924</v>
          </cell>
          <cell r="BG172">
            <v>0</v>
          </cell>
          <cell r="BH172">
            <v>1516438.9061825466</v>
          </cell>
          <cell r="BI172">
            <v>0</v>
          </cell>
          <cell r="BJ172">
            <v>1543529.7513958111</v>
          </cell>
        </row>
        <row r="173">
          <cell r="E173" t="str">
            <v>24111</v>
          </cell>
          <cell r="F173" t="str">
            <v>Brewster School District</v>
          </cell>
          <cell r="G173">
            <v>0</v>
          </cell>
          <cell r="H173">
            <v>1035180.52</v>
          </cell>
          <cell r="J173" t="str">
            <v>24111</v>
          </cell>
          <cell r="K173" t="str">
            <v>Brewster School District</v>
          </cell>
          <cell r="L173">
            <v>0</v>
          </cell>
          <cell r="M173">
            <v>992363.42591140314</v>
          </cell>
          <cell r="N173">
            <v>0</v>
          </cell>
          <cell r="O173">
            <v>1010874.9977730373</v>
          </cell>
          <cell r="P173">
            <v>0</v>
          </cell>
          <cell r="Q173">
            <v>1028874.6534459463</v>
          </cell>
          <cell r="S173" t="str">
            <v>24111</v>
          </cell>
          <cell r="T173" t="str">
            <v>Brewster School District</v>
          </cell>
          <cell r="U173">
            <v>0</v>
          </cell>
          <cell r="V173">
            <v>1006776.6883185102</v>
          </cell>
          <cell r="W173">
            <v>0</v>
          </cell>
          <cell r="X173">
            <v>1036193.6035394773</v>
          </cell>
          <cell r="Y173">
            <v>0</v>
          </cell>
          <cell r="Z173">
            <v>1062714.5223350974</v>
          </cell>
          <cell r="AB173" t="str">
            <v>24111</v>
          </cell>
          <cell r="AC173" t="str">
            <v>Brewster School District</v>
          </cell>
          <cell r="AD173">
            <v>0</v>
          </cell>
          <cell r="AE173">
            <v>988954.54216999607</v>
          </cell>
          <cell r="AF173">
            <v>0</v>
          </cell>
          <cell r="AG173">
            <v>1003670.6582894688</v>
          </cell>
          <cell r="AH173">
            <v>0</v>
          </cell>
          <cell r="AI173">
            <v>1021546.5739641977</v>
          </cell>
          <cell r="AK173" t="str">
            <v>24111</v>
          </cell>
          <cell r="AL173" t="str">
            <v>Brewster School District</v>
          </cell>
          <cell r="AM173">
            <v>0</v>
          </cell>
          <cell r="AN173">
            <v>1023264.6692820238</v>
          </cell>
          <cell r="AO173">
            <v>0</v>
          </cell>
          <cell r="AP173">
            <v>1042351.4960657529</v>
          </cell>
          <cell r="AQ173">
            <v>0</v>
          </cell>
          <cell r="AR173">
            <v>1060910.4986487599</v>
          </cell>
          <cell r="AT173" t="str">
            <v>24111</v>
          </cell>
          <cell r="AU173" t="str">
            <v>Brewster School District</v>
          </cell>
          <cell r="AV173">
            <v>0</v>
          </cell>
          <cell r="AW173">
            <v>1038126.746313053</v>
          </cell>
          <cell r="AX173">
            <v>0</v>
          </cell>
          <cell r="AY173">
            <v>1068458.4693007094</v>
          </cell>
          <cell r="AZ173">
            <v>0</v>
          </cell>
          <cell r="BA173">
            <v>1095804.0321721856</v>
          </cell>
          <cell r="BC173" t="str">
            <v>24111</v>
          </cell>
          <cell r="BD173" t="str">
            <v>Brewster School District</v>
          </cell>
          <cell r="BE173">
            <v>0</v>
          </cell>
          <cell r="BF173">
            <v>1019749.8530371129</v>
          </cell>
          <cell r="BG173">
            <v>0</v>
          </cell>
          <cell r="BH173">
            <v>1034923.2786868149</v>
          </cell>
          <cell r="BI173">
            <v>0</v>
          </cell>
          <cell r="BJ173">
            <v>1053354.6959988822</v>
          </cell>
        </row>
        <row r="174">
          <cell r="E174" t="str">
            <v>24122</v>
          </cell>
          <cell r="F174" t="str">
            <v>Pateros School District</v>
          </cell>
          <cell r="G174">
            <v>0</v>
          </cell>
          <cell r="H174">
            <v>368967.52</v>
          </cell>
          <cell r="J174" t="str">
            <v>24122</v>
          </cell>
          <cell r="K174" t="str">
            <v>Pateros School District</v>
          </cell>
          <cell r="L174">
            <v>0</v>
          </cell>
          <cell r="M174">
            <v>390922.26280247199</v>
          </cell>
          <cell r="N174">
            <v>0</v>
          </cell>
          <cell r="O174">
            <v>398237.93010107486</v>
          </cell>
          <cell r="P174">
            <v>0</v>
          </cell>
          <cell r="Q174">
            <v>405351.28169009049</v>
          </cell>
          <cell r="S174" t="str">
            <v>24122</v>
          </cell>
          <cell r="T174" t="str">
            <v>Pateros School District</v>
          </cell>
          <cell r="U174">
            <v>0</v>
          </cell>
          <cell r="V174">
            <v>396584.0350561263</v>
          </cell>
          <cell r="W174">
            <v>0</v>
          </cell>
          <cell r="X174">
            <v>408209.60609892651</v>
          </cell>
          <cell r="Y174">
            <v>0</v>
          </cell>
          <cell r="Z174">
            <v>418684.56994729833</v>
          </cell>
          <cell r="AB174" t="str">
            <v>24122</v>
          </cell>
          <cell r="AC174" t="str">
            <v>Pateros School District</v>
          </cell>
          <cell r="AD174">
            <v>0</v>
          </cell>
          <cell r="AE174">
            <v>390990.53656995995</v>
          </cell>
          <cell r="AF174">
            <v>0</v>
          </cell>
          <cell r="AG174">
            <v>401071.85909963556</v>
          </cell>
          <cell r="AH174">
            <v>0</v>
          </cell>
          <cell r="AI174">
            <v>408235.1340060028</v>
          </cell>
          <cell r="AK174" t="str">
            <v>24122</v>
          </cell>
          <cell r="AL174" t="str">
            <v>Pateros School District</v>
          </cell>
          <cell r="AM174">
            <v>0</v>
          </cell>
          <cell r="AN174">
            <v>404872.57077597326</v>
          </cell>
          <cell r="AO174">
            <v>0</v>
          </cell>
          <cell r="AP174">
            <v>412448.72341188625</v>
          </cell>
          <cell r="AQ174">
            <v>0</v>
          </cell>
          <cell r="AR174">
            <v>419815.35658307862</v>
          </cell>
          <cell r="AT174" t="str">
            <v>24122</v>
          </cell>
          <cell r="AU174" t="str">
            <v>Pateros School District</v>
          </cell>
          <cell r="AV174">
            <v>0</v>
          </cell>
          <cell r="AW174">
            <v>410736.38796774822</v>
          </cell>
          <cell r="AX174">
            <v>0</v>
          </cell>
          <cell r="AY174">
            <v>422776.23063974996</v>
          </cell>
          <cell r="AZ174">
            <v>0</v>
          </cell>
          <cell r="BA174">
            <v>433624.41402537801</v>
          </cell>
          <cell r="BC174" t="str">
            <v>24122</v>
          </cell>
          <cell r="BD174" t="str">
            <v>Pateros School District</v>
          </cell>
          <cell r="BE174">
            <v>0</v>
          </cell>
          <cell r="BF174">
            <v>404943.27553363988</v>
          </cell>
          <cell r="BG174">
            <v>0</v>
          </cell>
          <cell r="BH174">
            <v>415383.55871481693</v>
          </cell>
          <cell r="BI174">
            <v>0</v>
          </cell>
          <cell r="BJ174">
            <v>422801.89279816265</v>
          </cell>
        </row>
        <row r="175">
          <cell r="E175" t="str">
            <v>24350</v>
          </cell>
          <cell r="F175" t="str">
            <v>Methow Valley School District</v>
          </cell>
          <cell r="G175">
            <v>49.81</v>
          </cell>
          <cell r="H175">
            <v>0</v>
          </cell>
          <cell r="J175" t="str">
            <v>24350</v>
          </cell>
          <cell r="K175" t="str">
            <v>Methow Valley School District</v>
          </cell>
          <cell r="L175">
            <v>683473.39435725601</v>
          </cell>
          <cell r="M175">
            <v>0</v>
          </cell>
          <cell r="N175">
            <v>696227.74848031241</v>
          </cell>
          <cell r="O175">
            <v>0</v>
          </cell>
          <cell r="P175">
            <v>708629.38120172953</v>
          </cell>
          <cell r="Q175">
            <v>0</v>
          </cell>
          <cell r="S175" t="str">
            <v>24350</v>
          </cell>
          <cell r="T175" t="str">
            <v>Methow Valley School District</v>
          </cell>
          <cell r="U175">
            <v>693393.927048955</v>
          </cell>
          <cell r="V175">
            <v>0</v>
          </cell>
          <cell r="W175">
            <v>713670.70565875899</v>
          </cell>
          <cell r="X175">
            <v>0</v>
          </cell>
          <cell r="Y175">
            <v>731937.39864096313</v>
          </cell>
          <cell r="Z175">
            <v>0</v>
          </cell>
          <cell r="AB175" t="str">
            <v>24350</v>
          </cell>
          <cell r="AC175" t="str">
            <v>Methow Valley School District</v>
          </cell>
          <cell r="AD175">
            <v>675220.44981070561</v>
          </cell>
          <cell r="AE175">
            <v>0</v>
          </cell>
          <cell r="AF175">
            <v>683862.16757286445</v>
          </cell>
          <cell r="AG175">
            <v>0</v>
          </cell>
          <cell r="AH175">
            <v>696050.74485651671</v>
          </cell>
          <cell r="AI175">
            <v>0</v>
          </cell>
          <cell r="AK175" t="str">
            <v>24350</v>
          </cell>
          <cell r="AL175" t="str">
            <v>Methow Valley School District</v>
          </cell>
          <cell r="AM175">
            <v>708425.51919149526</v>
          </cell>
          <cell r="AN175">
            <v>0</v>
          </cell>
          <cell r="AO175">
            <v>721644.43873376679</v>
          </cell>
          <cell r="AP175">
            <v>0</v>
          </cell>
          <cell r="AQ175">
            <v>734497.78932726022</v>
          </cell>
          <cell r="AR175">
            <v>0</v>
          </cell>
          <cell r="AT175" t="str">
            <v>24350</v>
          </cell>
          <cell r="AU175" t="str">
            <v>Methow Valley School District</v>
          </cell>
          <cell r="AV175">
            <v>718708.22898698552</v>
          </cell>
          <cell r="AW175">
            <v>0</v>
          </cell>
          <cell r="AX175">
            <v>739724.1730227028</v>
          </cell>
          <cell r="AY175">
            <v>0</v>
          </cell>
          <cell r="AZ175">
            <v>758656.66235276579</v>
          </cell>
          <cell r="BA175">
            <v>0</v>
          </cell>
          <cell r="BC175" t="str">
            <v>24350</v>
          </cell>
          <cell r="BD175" t="str">
            <v>Methow Valley School District</v>
          </cell>
          <cell r="BE175">
            <v>699871.96885918477</v>
          </cell>
          <cell r="BF175">
            <v>0</v>
          </cell>
          <cell r="BG175">
            <v>708828.45310784539</v>
          </cell>
          <cell r="BH175">
            <v>0</v>
          </cell>
          <cell r="BI175">
            <v>721460.98791853385</v>
          </cell>
          <cell r="BJ175">
            <v>0</v>
          </cell>
        </row>
        <row r="176">
          <cell r="E176" t="str">
            <v>24404</v>
          </cell>
          <cell r="F176" t="str">
            <v>Tonasket School District</v>
          </cell>
          <cell r="G176">
            <v>0</v>
          </cell>
          <cell r="H176">
            <v>1225436.76</v>
          </cell>
          <cell r="J176" t="str">
            <v>24404</v>
          </cell>
          <cell r="K176" t="str">
            <v>Tonasket School District</v>
          </cell>
          <cell r="L176">
            <v>0</v>
          </cell>
          <cell r="M176">
            <v>1149303.248529396</v>
          </cell>
          <cell r="N176">
            <v>0</v>
          </cell>
          <cell r="O176">
            <v>1170755.5426015845</v>
          </cell>
          <cell r="P176">
            <v>0</v>
          </cell>
          <cell r="Q176">
            <v>1191614.5558180986</v>
          </cell>
          <cell r="S176" t="str">
            <v>24404</v>
          </cell>
          <cell r="T176" t="str">
            <v>Tonasket School District</v>
          </cell>
          <cell r="U176">
            <v>0</v>
          </cell>
          <cell r="V176">
            <v>1165991.2372912355</v>
          </cell>
          <cell r="W176">
            <v>0</v>
          </cell>
          <cell r="X176">
            <v>1200086.9175229203</v>
          </cell>
          <cell r="Y176">
            <v>0</v>
          </cell>
          <cell r="Z176">
            <v>1230810.5705188201</v>
          </cell>
          <cell r="AB176" t="str">
            <v>24404</v>
          </cell>
          <cell r="AC176" t="str">
            <v>Tonasket School District</v>
          </cell>
          <cell r="AD176">
            <v>0</v>
          </cell>
          <cell r="AE176">
            <v>1148690.6352672251</v>
          </cell>
          <cell r="AF176">
            <v>0</v>
          </cell>
          <cell r="AG176">
            <v>1170686.1407001994</v>
          </cell>
          <cell r="AH176">
            <v>0</v>
          </cell>
          <cell r="AI176">
            <v>1191548.1626468601</v>
          </cell>
          <cell r="AK176" t="str">
            <v>24404</v>
          </cell>
          <cell r="AL176" t="str">
            <v>Tonasket School District</v>
          </cell>
          <cell r="AM176">
            <v>0</v>
          </cell>
          <cell r="AN176">
            <v>1189463.7666802146</v>
          </cell>
          <cell r="AO176">
            <v>0</v>
          </cell>
          <cell r="AP176">
            <v>1211664.0060385829</v>
          </cell>
          <cell r="AQ176">
            <v>0</v>
          </cell>
          <cell r="AR176">
            <v>1233250.2794985538</v>
          </cell>
          <cell r="AT176" t="str">
            <v>24404</v>
          </cell>
          <cell r="AU176" t="str">
            <v>Tonasket School District</v>
          </cell>
          <cell r="AV176">
            <v>0</v>
          </cell>
          <cell r="AW176">
            <v>1206734.889490271</v>
          </cell>
          <cell r="AX176">
            <v>0</v>
          </cell>
          <cell r="AY176">
            <v>1242020.275177144</v>
          </cell>
          <cell r="AZ176">
            <v>0</v>
          </cell>
          <cell r="BA176">
            <v>1273815.8261197181</v>
          </cell>
          <cell r="BC176" t="str">
            <v>24404</v>
          </cell>
          <cell r="BD176" t="str">
            <v>Tonasket School District</v>
          </cell>
          <cell r="BE176">
            <v>0</v>
          </cell>
          <cell r="BF176">
            <v>1188829.7943410072</v>
          </cell>
          <cell r="BG176">
            <v>0</v>
          </cell>
          <cell r="BH176">
            <v>1211592.1844041466</v>
          </cell>
          <cell r="BI176">
            <v>0</v>
          </cell>
          <cell r="BJ176">
            <v>1233181.5714951912</v>
          </cell>
        </row>
        <row r="177">
          <cell r="E177" t="str">
            <v>24410</v>
          </cell>
          <cell r="F177" t="str">
            <v>Oroville School District</v>
          </cell>
          <cell r="G177">
            <v>0</v>
          </cell>
          <cell r="H177">
            <v>709689.53</v>
          </cell>
          <cell r="J177" t="str">
            <v>24410</v>
          </cell>
          <cell r="K177" t="str">
            <v>Oroville School District</v>
          </cell>
          <cell r="L177">
            <v>0</v>
          </cell>
          <cell r="M177">
            <v>732009.7172224893</v>
          </cell>
          <cell r="N177">
            <v>0</v>
          </cell>
          <cell r="O177">
            <v>745666.28648094484</v>
          </cell>
          <cell r="P177">
            <v>0</v>
          </cell>
          <cell r="Q177">
            <v>758945.1918950387</v>
          </cell>
          <cell r="S177" t="str">
            <v>24410</v>
          </cell>
          <cell r="T177" t="str">
            <v>Oroville School District</v>
          </cell>
          <cell r="U177">
            <v>0</v>
          </cell>
          <cell r="V177">
            <v>742624.94593615644</v>
          </cell>
          <cell r="W177">
            <v>0</v>
          </cell>
          <cell r="X177">
            <v>764330.82475523767</v>
          </cell>
          <cell r="Y177">
            <v>0</v>
          </cell>
          <cell r="Z177">
            <v>783885.67083141126</v>
          </cell>
          <cell r="AB177" t="str">
            <v>24410</v>
          </cell>
          <cell r="AC177" t="str">
            <v>Oroville School District</v>
          </cell>
          <cell r="AD177">
            <v>0</v>
          </cell>
          <cell r="AE177">
            <v>730690.08942903636</v>
          </cell>
          <cell r="AF177">
            <v>0</v>
          </cell>
          <cell r="AG177">
            <v>745613.68267726607</v>
          </cell>
          <cell r="AH177">
            <v>0</v>
          </cell>
          <cell r="AI177">
            <v>758892.83897104103</v>
          </cell>
          <cell r="AK177" t="str">
            <v>24410</v>
          </cell>
          <cell r="AL177" t="str">
            <v>Oroville School District</v>
          </cell>
          <cell r="AM177">
            <v>0</v>
          </cell>
          <cell r="AN177">
            <v>755952.72317356383</v>
          </cell>
          <cell r="AO177">
            <v>0</v>
          </cell>
          <cell r="AP177">
            <v>770055.06745650026</v>
          </cell>
          <cell r="AQ177">
            <v>0</v>
          </cell>
          <cell r="AR177">
            <v>783767.42026678973</v>
          </cell>
          <cell r="AT177" t="str">
            <v>24410</v>
          </cell>
          <cell r="AU177" t="str">
            <v>Oroville School District</v>
          </cell>
          <cell r="AV177">
            <v>0</v>
          </cell>
          <cell r="AW177">
            <v>766915.16176450287</v>
          </cell>
          <cell r="AX177">
            <v>0</v>
          </cell>
          <cell r="AY177">
            <v>789330.07432842953</v>
          </cell>
          <cell r="AZ177">
            <v>0</v>
          </cell>
          <cell r="BA177">
            <v>809523.60939450376</v>
          </cell>
          <cell r="BC177" t="str">
            <v>24410</v>
          </cell>
          <cell r="BD177" t="str">
            <v>Oroville School District</v>
          </cell>
          <cell r="BE177">
            <v>0</v>
          </cell>
          <cell r="BF177">
            <v>754590.02035147091</v>
          </cell>
          <cell r="BG177">
            <v>0</v>
          </cell>
          <cell r="BH177">
            <v>770000.74656989751</v>
          </cell>
          <cell r="BI177">
            <v>0</v>
          </cell>
          <cell r="BJ177">
            <v>783713.35844903288</v>
          </cell>
        </row>
        <row r="178">
          <cell r="E178" t="str">
            <v>25101</v>
          </cell>
          <cell r="F178" t="str">
            <v>Ocean Beach School District</v>
          </cell>
          <cell r="G178">
            <v>48.93</v>
          </cell>
          <cell r="H178">
            <v>0</v>
          </cell>
          <cell r="J178" t="str">
            <v>25101</v>
          </cell>
          <cell r="K178" t="str">
            <v>Ocean Beach School District</v>
          </cell>
          <cell r="L178">
            <v>1389197.9747468457</v>
          </cell>
          <cell r="M178">
            <v>0</v>
          </cell>
          <cell r="N178">
            <v>1415119.6218905193</v>
          </cell>
          <cell r="O178">
            <v>0</v>
          </cell>
          <cell r="P178">
            <v>1440324.4139060546</v>
          </cell>
          <cell r="Q178">
            <v>0</v>
          </cell>
          <cell r="S178" t="str">
            <v>25101</v>
          </cell>
          <cell r="T178" t="str">
            <v>Ocean Beach School District</v>
          </cell>
          <cell r="U178">
            <v>1409360.3328092413</v>
          </cell>
          <cell r="V178">
            <v>0</v>
          </cell>
          <cell r="W178">
            <v>1450577.4288388405</v>
          </cell>
          <cell r="X178">
            <v>0</v>
          </cell>
          <cell r="Y178">
            <v>1487706.1105663744</v>
          </cell>
          <cell r="Z178">
            <v>0</v>
          </cell>
          <cell r="AB178" t="str">
            <v>25101</v>
          </cell>
          <cell r="AC178" t="str">
            <v>Ocean Beach School District</v>
          </cell>
          <cell r="AD178">
            <v>1384894.3079994579</v>
          </cell>
          <cell r="AE178">
            <v>0</v>
          </cell>
          <cell r="AF178">
            <v>1412188.2294681871</v>
          </cell>
          <cell r="AG178">
            <v>0</v>
          </cell>
          <cell r="AH178">
            <v>1437345.2243071815</v>
          </cell>
          <cell r="AI178">
            <v>0</v>
          </cell>
          <cell r="AK178" t="str">
            <v>25101</v>
          </cell>
          <cell r="AL178" t="str">
            <v>Ocean Beach School District</v>
          </cell>
          <cell r="AM178">
            <v>1434843.255572763</v>
          </cell>
          <cell r="AN178">
            <v>0</v>
          </cell>
          <cell r="AO178">
            <v>1461614.7847031876</v>
          </cell>
          <cell r="AP178">
            <v>0</v>
          </cell>
          <cell r="AQ178">
            <v>1487645.9554821975</v>
          </cell>
          <cell r="AR178">
            <v>0</v>
          </cell>
          <cell r="AT178" t="str">
            <v>25101</v>
          </cell>
          <cell r="AU178" t="str">
            <v>Ocean Beach School District</v>
          </cell>
          <cell r="AV178">
            <v>1455668.0943127607</v>
          </cell>
          <cell r="AW178">
            <v>0</v>
          </cell>
          <cell r="AX178">
            <v>1498237.5920337643</v>
          </cell>
          <cell r="AY178">
            <v>0</v>
          </cell>
          <cell r="AZ178">
            <v>1536584.3667825088</v>
          </cell>
          <cell r="BA178">
            <v>0</v>
          </cell>
          <cell r="BC178" t="str">
            <v>25101</v>
          </cell>
          <cell r="BD178" t="str">
            <v>Ocean Beach School District</v>
          </cell>
          <cell r="BE178">
            <v>1430398.4863396685</v>
          </cell>
          <cell r="BF178">
            <v>0</v>
          </cell>
          <cell r="BG178">
            <v>1458587.2819680334</v>
          </cell>
          <cell r="BH178">
            <v>0</v>
          </cell>
          <cell r="BI178">
            <v>1484569.088464865</v>
          </cell>
          <cell r="BJ178">
            <v>0</v>
          </cell>
        </row>
        <row r="179">
          <cell r="E179" t="str">
            <v>25116</v>
          </cell>
          <cell r="F179" t="str">
            <v>Raymond School District</v>
          </cell>
          <cell r="G179">
            <v>0</v>
          </cell>
          <cell r="H179">
            <v>650045.71</v>
          </cell>
          <cell r="J179" t="str">
            <v>25116</v>
          </cell>
          <cell r="K179" t="str">
            <v>Raymond School District</v>
          </cell>
          <cell r="L179">
            <v>0</v>
          </cell>
          <cell r="M179">
            <v>635524.07803424157</v>
          </cell>
          <cell r="N179">
            <v>0</v>
          </cell>
          <cell r="O179">
            <v>647384.68279975757</v>
          </cell>
          <cell r="P179">
            <v>0</v>
          </cell>
          <cell r="Q179">
            <v>658917.28585098567</v>
          </cell>
          <cell r="S179" t="str">
            <v>25116</v>
          </cell>
          <cell r="T179" t="str">
            <v>Raymond School District</v>
          </cell>
          <cell r="U179">
            <v>0</v>
          </cell>
          <cell r="V179">
            <v>644750.69919101871</v>
          </cell>
          <cell r="W179">
            <v>0</v>
          </cell>
          <cell r="X179">
            <v>663605.21299088094</v>
          </cell>
          <cell r="Y179">
            <v>0</v>
          </cell>
          <cell r="Z179">
            <v>680583.24297580658</v>
          </cell>
          <cell r="AB179" t="str">
            <v>25116</v>
          </cell>
          <cell r="AC179" t="str">
            <v>Raymond School District</v>
          </cell>
          <cell r="AD179">
            <v>0</v>
          </cell>
          <cell r="AE179">
            <v>633105.01653778495</v>
          </cell>
          <cell r="AF179">
            <v>0</v>
          </cell>
          <cell r="AG179">
            <v>645793.95871833351</v>
          </cell>
          <cell r="AH179">
            <v>0</v>
          </cell>
          <cell r="AI179">
            <v>657300.01130030048</v>
          </cell>
          <cell r="AK179" t="str">
            <v>25116</v>
          </cell>
          <cell r="AL179" t="str">
            <v>Raymond School District</v>
          </cell>
          <cell r="AM179">
            <v>0</v>
          </cell>
          <cell r="AN179">
            <v>659318.49020485941</v>
          </cell>
          <cell r="AO179">
            <v>0</v>
          </cell>
          <cell r="AP179">
            <v>671622.11576259695</v>
          </cell>
          <cell r="AQ179">
            <v>0</v>
          </cell>
          <cell r="AR179">
            <v>683585.48798969272</v>
          </cell>
          <cell r="AT179" t="str">
            <v>25116</v>
          </cell>
          <cell r="AU179" t="str">
            <v>Raymond School District</v>
          </cell>
          <cell r="AV179">
            <v>0</v>
          </cell>
          <cell r="AW179">
            <v>668890.56161087926</v>
          </cell>
          <cell r="AX179">
            <v>0</v>
          </cell>
          <cell r="AY179">
            <v>688449.92573245242</v>
          </cell>
          <cell r="AZ179">
            <v>0</v>
          </cell>
          <cell r="BA179">
            <v>706062.56446838693</v>
          </cell>
          <cell r="BC179" t="str">
            <v>25116</v>
          </cell>
          <cell r="BD179" t="str">
            <v>Raymond School District</v>
          </cell>
          <cell r="BE179">
            <v>0</v>
          </cell>
          <cell r="BF179">
            <v>656809.07121299836</v>
          </cell>
          <cell r="BG179">
            <v>0</v>
          </cell>
          <cell r="BH179">
            <v>669971.97448814695</v>
          </cell>
          <cell r="BI179">
            <v>0</v>
          </cell>
          <cell r="BJ179">
            <v>681907.80452505685</v>
          </cell>
        </row>
        <row r="180">
          <cell r="E180" t="str">
            <v>25118</v>
          </cell>
          <cell r="F180" t="str">
            <v>South Bend School District</v>
          </cell>
          <cell r="G180">
            <v>0</v>
          </cell>
          <cell r="H180">
            <v>887814.29</v>
          </cell>
          <cell r="J180" t="str">
            <v>25118</v>
          </cell>
          <cell r="K180" t="str">
            <v>South Bend School District</v>
          </cell>
          <cell r="L180">
            <v>0</v>
          </cell>
          <cell r="M180">
            <v>816433.17813793209</v>
          </cell>
          <cell r="N180">
            <v>0</v>
          </cell>
          <cell r="O180">
            <v>831662.43710631086</v>
          </cell>
          <cell r="P180">
            <v>0</v>
          </cell>
          <cell r="Q180">
            <v>846470.53262497322</v>
          </cell>
          <cell r="S180" t="str">
            <v>25118</v>
          </cell>
          <cell r="T180" t="str">
            <v>South Bend School District</v>
          </cell>
          <cell r="U180">
            <v>0</v>
          </cell>
          <cell r="V180">
            <v>828280.30747400294</v>
          </cell>
          <cell r="W180">
            <v>0</v>
          </cell>
          <cell r="X180">
            <v>852477.03094500513</v>
          </cell>
          <cell r="Y180">
            <v>0</v>
          </cell>
          <cell r="Z180">
            <v>874302.73087461852</v>
          </cell>
          <cell r="AB180" t="str">
            <v>25118</v>
          </cell>
          <cell r="AC180" t="str">
            <v>South Bend School District</v>
          </cell>
          <cell r="AD180">
            <v>0</v>
          </cell>
          <cell r="AE180">
            <v>816370.36633803241</v>
          </cell>
          <cell r="AF180">
            <v>0</v>
          </cell>
          <cell r="AG180">
            <v>833325.4128734757</v>
          </cell>
          <cell r="AH180">
            <v>0</v>
          </cell>
          <cell r="AI180">
            <v>848164.27609028085</v>
          </cell>
          <cell r="AK180" t="str">
            <v>25118</v>
          </cell>
          <cell r="AL180" t="str">
            <v>South Bend School District</v>
          </cell>
          <cell r="AM180">
            <v>0</v>
          </cell>
          <cell r="AN180">
            <v>840372.98337287211</v>
          </cell>
          <cell r="AO180">
            <v>0</v>
          </cell>
          <cell r="AP180">
            <v>856048.00516583654</v>
          </cell>
          <cell r="AQ180">
            <v>0</v>
          </cell>
          <cell r="AR180">
            <v>871289.53598813643</v>
          </cell>
          <cell r="AT180" t="str">
            <v>25118</v>
          </cell>
          <cell r="AU180" t="str">
            <v>South Bend School District</v>
          </cell>
          <cell r="AV180">
            <v>0</v>
          </cell>
          <cell r="AW180">
            <v>852567.4995579134</v>
          </cell>
          <cell r="AX180">
            <v>0</v>
          </cell>
          <cell r="AY180">
            <v>877472.91429685475</v>
          </cell>
          <cell r="AZ180">
            <v>0</v>
          </cell>
          <cell r="BA180">
            <v>899937.79075874947</v>
          </cell>
          <cell r="BC180" t="str">
            <v>25118</v>
          </cell>
          <cell r="BD180" t="str">
            <v>South Bend School District</v>
          </cell>
          <cell r="BE180">
            <v>0</v>
          </cell>
          <cell r="BF180">
            <v>840308.3330616306</v>
          </cell>
          <cell r="BG180">
            <v>0</v>
          </cell>
          <cell r="BH180">
            <v>857759.65649736917</v>
          </cell>
          <cell r="BI180">
            <v>0</v>
          </cell>
          <cell r="BJ180">
            <v>873032.85559321428</v>
          </cell>
        </row>
        <row r="181">
          <cell r="E181" t="str">
            <v>25155</v>
          </cell>
          <cell r="F181" t="str">
            <v>Naselle-Grays River Valley School District</v>
          </cell>
          <cell r="G181">
            <v>50.56</v>
          </cell>
          <cell r="H181">
            <v>0</v>
          </cell>
          <cell r="J181" t="str">
            <v>25155</v>
          </cell>
          <cell r="K181" t="str">
            <v>Naselle-Grays River Valley School District</v>
          </cell>
          <cell r="L181">
            <v>391497.85404216731</v>
          </cell>
          <cell r="M181">
            <v>0</v>
          </cell>
          <cell r="N181">
            <v>398821.97499606648</v>
          </cell>
          <cell r="O181">
            <v>0</v>
          </cell>
          <cell r="P181">
            <v>405943.55920606217</v>
          </cell>
          <cell r="Q181">
            <v>0</v>
          </cell>
          <cell r="S181" t="str">
            <v>25155</v>
          </cell>
          <cell r="T181" t="str">
            <v>Naselle-Grays River Valley School District</v>
          </cell>
          <cell r="U181">
            <v>397177.55074289959</v>
          </cell>
          <cell r="V181">
            <v>0</v>
          </cell>
          <cell r="W181">
            <v>408804.74521389103</v>
          </cell>
          <cell r="X181">
            <v>0</v>
          </cell>
          <cell r="Y181">
            <v>419307.97318476805</v>
          </cell>
          <cell r="Z181">
            <v>0</v>
          </cell>
          <cell r="AB181" t="str">
            <v>25155</v>
          </cell>
          <cell r="AC181" t="str">
            <v>Naselle-Grays River Valley School District</v>
          </cell>
          <cell r="AD181">
            <v>383212.78726049286</v>
          </cell>
          <cell r="AE181">
            <v>0</v>
          </cell>
          <cell r="AF181">
            <v>389918.82699246344</v>
          </cell>
          <cell r="AG181">
            <v>0</v>
          </cell>
          <cell r="AH181">
            <v>396885.27472327073</v>
          </cell>
          <cell r="AI181">
            <v>0</v>
          </cell>
          <cell r="AK181" t="str">
            <v>25155</v>
          </cell>
          <cell r="AL181" t="str">
            <v>Naselle-Grays River Valley School District</v>
          </cell>
          <cell r="AM181">
            <v>405931.05258188548</v>
          </cell>
          <cell r="AN181">
            <v>0</v>
          </cell>
          <cell r="AO181">
            <v>413524.57369944395</v>
          </cell>
          <cell r="AP181">
            <v>0</v>
          </cell>
          <cell r="AQ181">
            <v>420908.10824638291</v>
          </cell>
          <cell r="AR181">
            <v>0</v>
          </cell>
          <cell r="AT181" t="str">
            <v>25155</v>
          </cell>
          <cell r="AU181" t="str">
            <v>Naselle-Grays River Valley School District</v>
          </cell>
          <cell r="AV181">
            <v>411820.14071991405</v>
          </cell>
          <cell r="AW181">
            <v>0</v>
          </cell>
          <cell r="AX181">
            <v>423875.35987423058</v>
          </cell>
          <cell r="AY181">
            <v>0</v>
          </cell>
          <cell r="AZ181">
            <v>434765.18187662907</v>
          </cell>
          <cell r="BA181">
            <v>0</v>
          </cell>
          <cell r="BC181" t="str">
            <v>25155</v>
          </cell>
          <cell r="BD181" t="str">
            <v>Naselle-Grays River Valley School District</v>
          </cell>
          <cell r="BE181">
            <v>397341.23955681047</v>
          </cell>
          <cell r="BF181">
            <v>0</v>
          </cell>
          <cell r="BG181">
            <v>404293.94482211542</v>
          </cell>
          <cell r="BH181">
            <v>0</v>
          </cell>
          <cell r="BI181">
            <v>411516.63656781783</v>
          </cell>
          <cell r="BJ181">
            <v>0</v>
          </cell>
        </row>
        <row r="182">
          <cell r="E182" t="str">
            <v>25160</v>
          </cell>
          <cell r="F182" t="str">
            <v>Willapa Valley School District</v>
          </cell>
          <cell r="G182">
            <v>0</v>
          </cell>
          <cell r="H182">
            <v>403077.18999999994</v>
          </cell>
          <cell r="J182" t="str">
            <v>25160</v>
          </cell>
          <cell r="K182" t="str">
            <v>Willapa Valley School District</v>
          </cell>
          <cell r="L182">
            <v>0</v>
          </cell>
          <cell r="M182">
            <v>419874.42087248666</v>
          </cell>
          <cell r="N182">
            <v>0</v>
          </cell>
          <cell r="O182">
            <v>427710.65217650798</v>
          </cell>
          <cell r="P182">
            <v>0</v>
          </cell>
          <cell r="Q182">
            <v>435330.16872162512</v>
          </cell>
          <cell r="S182" t="str">
            <v>25160</v>
          </cell>
          <cell r="T182" t="str">
            <v>Willapa Valley School District</v>
          </cell>
          <cell r="U182">
            <v>0</v>
          </cell>
          <cell r="V182">
            <v>425960.05871147342</v>
          </cell>
          <cell r="W182">
            <v>0</v>
          </cell>
          <cell r="X182">
            <v>438421.60541091824</v>
          </cell>
          <cell r="Y182">
            <v>0</v>
          </cell>
          <cell r="Z182">
            <v>449632.0703891897</v>
          </cell>
          <cell r="AB182" t="str">
            <v>25160</v>
          </cell>
          <cell r="AC182" t="str">
            <v>Willapa Valley School District</v>
          </cell>
          <cell r="AD182">
            <v>0</v>
          </cell>
          <cell r="AE182">
            <v>418981.68829037901</v>
          </cell>
          <cell r="AF182">
            <v>0</v>
          </cell>
          <cell r="AG182">
            <v>425852.13930858293</v>
          </cell>
          <cell r="AH182">
            <v>0</v>
          </cell>
          <cell r="AI182">
            <v>433440.17947593424</v>
          </cell>
          <cell r="AK182" t="str">
            <v>25160</v>
          </cell>
          <cell r="AL182" t="str">
            <v>Willapa Valley School District</v>
          </cell>
          <cell r="AM182">
            <v>0</v>
          </cell>
          <cell r="AN182">
            <v>434964.2221197242</v>
          </cell>
          <cell r="AO182">
            <v>0</v>
          </cell>
          <cell r="AP182">
            <v>443081.46432176413</v>
          </cell>
          <cell r="AQ182">
            <v>0</v>
          </cell>
          <cell r="AR182">
            <v>450974.22027288401</v>
          </cell>
          <cell r="AT182" t="str">
            <v>25160</v>
          </cell>
          <cell r="AU182" t="str">
            <v>Willapa Valley School District</v>
          </cell>
          <cell r="AV182">
            <v>0</v>
          </cell>
          <cell r="AW182">
            <v>441268.57147280814</v>
          </cell>
          <cell r="AX182">
            <v>0</v>
          </cell>
          <cell r="AY182">
            <v>454177.34152742184</v>
          </cell>
          <cell r="AZ182">
            <v>0</v>
          </cell>
          <cell r="BA182">
            <v>465790.07719364465</v>
          </cell>
          <cell r="BC182" t="str">
            <v>25160</v>
          </cell>
          <cell r="BD182" t="str">
            <v>Willapa Valley School District</v>
          </cell>
          <cell r="BE182">
            <v>0</v>
          </cell>
          <cell r="BF182">
            <v>434039.47573214612</v>
          </cell>
          <cell r="BG182">
            <v>0</v>
          </cell>
          <cell r="BH182">
            <v>441156.30431827961</v>
          </cell>
          <cell r="BI182">
            <v>0</v>
          </cell>
          <cell r="BJ182">
            <v>449016.45513409202</v>
          </cell>
        </row>
        <row r="183">
          <cell r="E183" t="str">
            <v>25200</v>
          </cell>
          <cell r="F183" t="str">
            <v>North River School District</v>
          </cell>
          <cell r="G183">
            <v>0</v>
          </cell>
          <cell r="H183">
            <v>57427.47</v>
          </cell>
          <cell r="J183" t="str">
            <v>25200</v>
          </cell>
          <cell r="K183" t="str">
            <v>North River School District</v>
          </cell>
          <cell r="L183">
            <v>0</v>
          </cell>
          <cell r="M183">
            <v>64251.839026386326</v>
          </cell>
          <cell r="N183">
            <v>0</v>
          </cell>
          <cell r="O183">
            <v>65451.091580562301</v>
          </cell>
          <cell r="P183">
            <v>0</v>
          </cell>
          <cell r="Q183">
            <v>66617.179806191736</v>
          </cell>
          <cell r="S183" t="str">
            <v>25200</v>
          </cell>
          <cell r="T183" t="str">
            <v>North River School District</v>
          </cell>
          <cell r="U183">
            <v>0</v>
          </cell>
          <cell r="V183">
            <v>64251.839026386326</v>
          </cell>
          <cell r="W183">
            <v>0</v>
          </cell>
          <cell r="X183">
            <v>65451.091580562301</v>
          </cell>
          <cell r="Y183">
            <v>0</v>
          </cell>
          <cell r="Z183">
            <v>66617.179806191736</v>
          </cell>
          <cell r="AB183" t="str">
            <v>25200</v>
          </cell>
          <cell r="AC183" t="str">
            <v>North River School District</v>
          </cell>
          <cell r="AD183">
            <v>0</v>
          </cell>
          <cell r="AE183">
            <v>63064.718881969988</v>
          </cell>
          <cell r="AF183">
            <v>0</v>
          </cell>
          <cell r="AG183">
            <v>65047.477178341498</v>
          </cell>
          <cell r="AH183">
            <v>0</v>
          </cell>
          <cell r="AI183">
            <v>66206.785961837028</v>
          </cell>
          <cell r="AK183" t="str">
            <v>25200</v>
          </cell>
          <cell r="AL183" t="str">
            <v>North River School District</v>
          </cell>
          <cell r="AM183">
            <v>0</v>
          </cell>
          <cell r="AN183">
            <v>66872.763472132938</v>
          </cell>
          <cell r="AO183">
            <v>0</v>
          </cell>
          <cell r="AP183">
            <v>68120.814834580611</v>
          </cell>
          <cell r="AQ183">
            <v>0</v>
          </cell>
          <cell r="AR183">
            <v>69334.352378164156</v>
          </cell>
          <cell r="AT183" t="str">
            <v>25200</v>
          </cell>
          <cell r="AU183" t="str">
            <v>North River School District</v>
          </cell>
          <cell r="AV183">
            <v>0</v>
          </cell>
          <cell r="AW183">
            <v>66872.763472132938</v>
          </cell>
          <cell r="AX183">
            <v>0</v>
          </cell>
          <cell r="AY183">
            <v>68120.814834580611</v>
          </cell>
          <cell r="AZ183">
            <v>0</v>
          </cell>
          <cell r="BA183">
            <v>69334.352378164156</v>
          </cell>
          <cell r="BC183" t="str">
            <v>25200</v>
          </cell>
          <cell r="BD183" t="str">
            <v>North River School District</v>
          </cell>
          <cell r="BE183">
            <v>0</v>
          </cell>
          <cell r="BF183">
            <v>65637.338199558959</v>
          </cell>
          <cell r="BG183">
            <v>0</v>
          </cell>
          <cell r="BH183">
            <v>67700.776951116364</v>
          </cell>
          <cell r="BI183">
            <v>0</v>
          </cell>
          <cell r="BJ183">
            <v>68907.259190158424</v>
          </cell>
        </row>
        <row r="184">
          <cell r="E184" t="str">
            <v>26056</v>
          </cell>
          <cell r="F184" t="str">
            <v>Newport School District</v>
          </cell>
          <cell r="G184">
            <v>0</v>
          </cell>
          <cell r="H184">
            <v>1369403.26</v>
          </cell>
          <cell r="J184" t="str">
            <v>26056</v>
          </cell>
          <cell r="K184" t="str">
            <v>Newport School District</v>
          </cell>
          <cell r="L184">
            <v>0</v>
          </cell>
          <cell r="M184">
            <v>1369947.9004684235</v>
          </cell>
          <cell r="N184">
            <v>0</v>
          </cell>
          <cell r="O184">
            <v>1395517.4975266319</v>
          </cell>
          <cell r="P184">
            <v>0</v>
          </cell>
          <cell r="Q184">
            <v>1420379.9408334699</v>
          </cell>
          <cell r="S184" t="str">
            <v>26056</v>
          </cell>
          <cell r="T184" t="str">
            <v>Newport School District</v>
          </cell>
          <cell r="U184">
            <v>0</v>
          </cell>
          <cell r="V184">
            <v>1389835.1713573409</v>
          </cell>
          <cell r="W184">
            <v>0</v>
          </cell>
          <cell r="X184">
            <v>1430462.3698535846</v>
          </cell>
          <cell r="Y184">
            <v>0</v>
          </cell>
          <cell r="Z184">
            <v>1467083.0633978993</v>
          </cell>
          <cell r="AB184" t="str">
            <v>26056</v>
          </cell>
          <cell r="AC184" t="str">
            <v>Newport School District</v>
          </cell>
          <cell r="AD184">
            <v>0</v>
          </cell>
          <cell r="AE184">
            <v>1358672.0307915823</v>
          </cell>
          <cell r="AF184">
            <v>0</v>
          </cell>
          <cell r="AG184">
            <v>1385718.5656136798</v>
          </cell>
          <cell r="AH184">
            <v>0</v>
          </cell>
          <cell r="AI184">
            <v>1410414.81853636</v>
          </cell>
          <cell r="AK184" t="str">
            <v>26056</v>
          </cell>
          <cell r="AL184" t="str">
            <v>Newport School District</v>
          </cell>
          <cell r="AM184">
            <v>0</v>
          </cell>
          <cell r="AN184">
            <v>1419161.2259500241</v>
          </cell>
          <cell r="AO184">
            <v>0</v>
          </cell>
          <cell r="AP184">
            <v>1445647.334650307</v>
          </cell>
          <cell r="AQ184">
            <v>0</v>
          </cell>
          <cell r="AR184">
            <v>1471400.9425182939</v>
          </cell>
          <cell r="AT184" t="str">
            <v>26056</v>
          </cell>
          <cell r="AU184" t="str">
            <v>Newport School District</v>
          </cell>
          <cell r="AV184">
            <v>0</v>
          </cell>
          <cell r="AW184">
            <v>1439762.9171578584</v>
          </cell>
          <cell r="AX184">
            <v>0</v>
          </cell>
          <cell r="AY184">
            <v>1481847.4985646945</v>
          </cell>
          <cell r="AZ184">
            <v>0</v>
          </cell>
          <cell r="BA184">
            <v>1519781.6737094314</v>
          </cell>
          <cell r="BC184" t="str">
            <v>26056</v>
          </cell>
          <cell r="BD184" t="str">
            <v>Newport School District</v>
          </cell>
          <cell r="BE184">
            <v>0</v>
          </cell>
          <cell r="BF184">
            <v>1407481.1862031657</v>
          </cell>
          <cell r="BG184">
            <v>0</v>
          </cell>
          <cell r="BH184">
            <v>1435497.1717360346</v>
          </cell>
          <cell r="BI184">
            <v>0</v>
          </cell>
          <cell r="BJ184">
            <v>1461078.632324198</v>
          </cell>
        </row>
        <row r="185">
          <cell r="E185" t="str">
            <v>26059</v>
          </cell>
          <cell r="F185" t="str">
            <v>Cusick School District</v>
          </cell>
          <cell r="G185">
            <v>0</v>
          </cell>
          <cell r="H185">
            <v>264954.89</v>
          </cell>
          <cell r="J185" t="str">
            <v>26059</v>
          </cell>
          <cell r="K185" t="str">
            <v>Cusick School District</v>
          </cell>
          <cell r="L185">
            <v>0</v>
          </cell>
          <cell r="M185">
            <v>306380.74497150764</v>
          </cell>
          <cell r="N185">
            <v>0</v>
          </cell>
          <cell r="O185">
            <v>312105.62239768292</v>
          </cell>
          <cell r="P185">
            <v>0</v>
          </cell>
          <cell r="Q185">
            <v>317672.13999529486</v>
          </cell>
          <cell r="S185" t="str">
            <v>26059</v>
          </cell>
          <cell r="T185" t="str">
            <v>Cusick School District</v>
          </cell>
          <cell r="U185">
            <v>0</v>
          </cell>
          <cell r="V185">
            <v>310836.2113346291</v>
          </cell>
          <cell r="W185">
            <v>0</v>
          </cell>
          <cell r="X185">
            <v>319933.52235709137</v>
          </cell>
          <cell r="Y185">
            <v>0</v>
          </cell>
          <cell r="Z185">
            <v>328132.46518717828</v>
          </cell>
          <cell r="AB185" t="str">
            <v>26059</v>
          </cell>
          <cell r="AC185" t="str">
            <v>Cusick School District</v>
          </cell>
          <cell r="AD185">
            <v>0</v>
          </cell>
          <cell r="AE185">
            <v>303486.02092143003</v>
          </cell>
          <cell r="AF185">
            <v>0</v>
          </cell>
          <cell r="AG185">
            <v>314530.04417217826</v>
          </cell>
          <cell r="AH185">
            <v>0</v>
          </cell>
          <cell r="AI185">
            <v>320138.65814328723</v>
          </cell>
          <cell r="AK185" t="str">
            <v>26059</v>
          </cell>
          <cell r="AL185" t="str">
            <v>Cusick School District</v>
          </cell>
          <cell r="AM185">
            <v>0</v>
          </cell>
          <cell r="AN185">
            <v>318108.83102438966</v>
          </cell>
          <cell r="AO185">
            <v>0</v>
          </cell>
          <cell r="AP185">
            <v>324052.32325061306</v>
          </cell>
          <cell r="AQ185">
            <v>0</v>
          </cell>
          <cell r="AR185">
            <v>329831.40839176794</v>
          </cell>
          <cell r="AT185" t="str">
            <v>26059</v>
          </cell>
          <cell r="AU185" t="str">
            <v>Cusick School District</v>
          </cell>
          <cell r="AV185">
            <v>0</v>
          </cell>
          <cell r="AW185">
            <v>322734.84943938296</v>
          </cell>
          <cell r="AX185">
            <v>0</v>
          </cell>
          <cell r="AY185">
            <v>332179.85658007307</v>
          </cell>
          <cell r="AZ185">
            <v>0</v>
          </cell>
          <cell r="BA185">
            <v>340692.11356260878</v>
          </cell>
          <cell r="BC185" t="str">
            <v>26059</v>
          </cell>
          <cell r="BD185" t="str">
            <v>Cusick School District</v>
          </cell>
          <cell r="BE185">
            <v>0</v>
          </cell>
          <cell r="BF185">
            <v>315103.5667002952</v>
          </cell>
          <cell r="BG185">
            <v>0</v>
          </cell>
          <cell r="BH185">
            <v>326569.32595601887</v>
          </cell>
          <cell r="BI185">
            <v>0</v>
          </cell>
          <cell r="BJ185">
            <v>332392.11499683943</v>
          </cell>
        </row>
        <row r="186">
          <cell r="E186" t="str">
            <v>26070</v>
          </cell>
          <cell r="F186" t="str">
            <v>Selkirk School District</v>
          </cell>
          <cell r="G186">
            <v>0</v>
          </cell>
          <cell r="H186">
            <v>339753.54000000004</v>
          </cell>
          <cell r="J186" t="str">
            <v>26070</v>
          </cell>
          <cell r="K186" t="str">
            <v>Selkirk School District</v>
          </cell>
          <cell r="L186">
            <v>0</v>
          </cell>
          <cell r="M186">
            <v>362730.14586423989</v>
          </cell>
          <cell r="N186">
            <v>0</v>
          </cell>
          <cell r="O186">
            <v>369496.49291704642</v>
          </cell>
          <cell r="P186">
            <v>0</v>
          </cell>
          <cell r="Q186">
            <v>376075.7210976177</v>
          </cell>
          <cell r="S186" t="str">
            <v>26070</v>
          </cell>
          <cell r="T186" t="str">
            <v>Selkirk School District</v>
          </cell>
          <cell r="U186">
            <v>0</v>
          </cell>
          <cell r="V186">
            <v>367976.16970735393</v>
          </cell>
          <cell r="W186">
            <v>0</v>
          </cell>
          <cell r="X186">
            <v>378741.68453853927</v>
          </cell>
          <cell r="Y186">
            <v>0</v>
          </cell>
          <cell r="Z186">
            <v>388426.63872405776</v>
          </cell>
          <cell r="AB186" t="str">
            <v>26070</v>
          </cell>
          <cell r="AC186" t="str">
            <v>Selkirk School District</v>
          </cell>
          <cell r="AD186">
            <v>0</v>
          </cell>
          <cell r="AE186">
            <v>361575.78982541122</v>
          </cell>
          <cell r="AF186">
            <v>0</v>
          </cell>
          <cell r="AG186">
            <v>367564.96518409601</v>
          </cell>
          <cell r="AH186">
            <v>0</v>
          </cell>
          <cell r="AI186">
            <v>374110.65248707705</v>
          </cell>
          <cell r="AK186" t="str">
            <v>26070</v>
          </cell>
          <cell r="AL186" t="str">
            <v>Selkirk School District</v>
          </cell>
          <cell r="AM186">
            <v>0</v>
          </cell>
          <cell r="AN186">
            <v>374753.09492185747</v>
          </cell>
          <cell r="AO186">
            <v>0</v>
          </cell>
          <cell r="AP186">
            <v>381743.27181226714</v>
          </cell>
          <cell r="AQ186">
            <v>0</v>
          </cell>
          <cell r="AR186">
            <v>388540.1399636704</v>
          </cell>
          <cell r="AT186" t="str">
            <v>26070</v>
          </cell>
          <cell r="AU186" t="str">
            <v>Selkirk School District</v>
          </cell>
          <cell r="AV186">
            <v>0</v>
          </cell>
          <cell r="AW186">
            <v>380173.00323754799</v>
          </cell>
          <cell r="AX186">
            <v>0</v>
          </cell>
          <cell r="AY186">
            <v>391294.89131543657</v>
          </cell>
          <cell r="AZ186">
            <v>0</v>
          </cell>
          <cell r="BA186">
            <v>401300.40986506152</v>
          </cell>
          <cell r="BC186" t="str">
            <v>26070</v>
          </cell>
          <cell r="BD186" t="str">
            <v>Selkirk School District</v>
          </cell>
          <cell r="BE186">
            <v>0</v>
          </cell>
          <cell r="BF186">
            <v>373560.55294271396</v>
          </cell>
          <cell r="BG186">
            <v>0</v>
          </cell>
          <cell r="BH186">
            <v>379747.84940536367</v>
          </cell>
          <cell r="BI186">
            <v>0</v>
          </cell>
          <cell r="BJ186">
            <v>386510.06715152081</v>
          </cell>
        </row>
        <row r="187">
          <cell r="E187" t="str">
            <v>27001</v>
          </cell>
          <cell r="F187" t="str">
            <v>Steilacoom Hist. School District</v>
          </cell>
          <cell r="G187">
            <v>0</v>
          </cell>
          <cell r="H187">
            <v>3909110.6500000004</v>
          </cell>
          <cell r="J187" t="str">
            <v>27001</v>
          </cell>
          <cell r="K187" t="str">
            <v>Steilacoom Hist. School District</v>
          </cell>
          <cell r="L187">
            <v>0</v>
          </cell>
          <cell r="M187">
            <v>3795944.0190480407</v>
          </cell>
          <cell r="N187">
            <v>0</v>
          </cell>
          <cell r="O187">
            <v>3839726.0469243443</v>
          </cell>
          <cell r="P187">
            <v>0</v>
          </cell>
          <cell r="Q187">
            <v>3880457.7375185699</v>
          </cell>
          <cell r="S187" t="str">
            <v>27001</v>
          </cell>
          <cell r="T187" t="str">
            <v>Steilacoom Hist. School District</v>
          </cell>
          <cell r="U187">
            <v>0</v>
          </cell>
          <cell r="V187">
            <v>3851042.2660295404</v>
          </cell>
          <cell r="W187">
            <v>0</v>
          </cell>
          <cell r="X187">
            <v>3935896.9603315964</v>
          </cell>
          <cell r="Y187">
            <v>0</v>
          </cell>
          <cell r="Z187">
            <v>4008081.707108059</v>
          </cell>
          <cell r="AB187" t="str">
            <v>27001</v>
          </cell>
          <cell r="AC187" t="str">
            <v>Steilacoom Hist. School District</v>
          </cell>
          <cell r="AD187">
            <v>0</v>
          </cell>
          <cell r="AE187">
            <v>3777427.704440732</v>
          </cell>
          <cell r="AF187">
            <v>0</v>
          </cell>
          <cell r="AG187">
            <v>3827671.564463485</v>
          </cell>
          <cell r="AH187">
            <v>0</v>
          </cell>
          <cell r="AI187">
            <v>3868314.1455696742</v>
          </cell>
          <cell r="AK187" t="str">
            <v>27001</v>
          </cell>
          <cell r="AL187" t="str">
            <v>Steilacoom Hist. School District</v>
          </cell>
          <cell r="AM187">
            <v>0</v>
          </cell>
          <cell r="AN187">
            <v>3921670.4578738846</v>
          </cell>
          <cell r="AO187">
            <v>0</v>
          </cell>
          <cell r="AP187">
            <v>3966899.6778928251</v>
          </cell>
          <cell r="AQ187">
            <v>0</v>
          </cell>
          <cell r="AR187">
            <v>4008977.7333185477</v>
          </cell>
          <cell r="AT187" t="str">
            <v>27001</v>
          </cell>
          <cell r="AU187" t="str">
            <v>Steilacoom Hist. School District</v>
          </cell>
          <cell r="AV187">
            <v>0</v>
          </cell>
          <cell r="AW187">
            <v>3978593.6283226972</v>
          </cell>
          <cell r="AX187">
            <v>0</v>
          </cell>
          <cell r="AY187">
            <v>4066255.8192802053</v>
          </cell>
          <cell r="AZ187">
            <v>0</v>
          </cell>
          <cell r="BA187">
            <v>4140828.5840958096</v>
          </cell>
          <cell r="BC187" t="str">
            <v>27001</v>
          </cell>
          <cell r="BD187" t="str">
            <v>Steilacoom Hist. School District</v>
          </cell>
          <cell r="BE187">
            <v>0</v>
          </cell>
          <cell r="BF187">
            <v>3902542.0961250868</v>
          </cell>
          <cell r="BG187">
            <v>0</v>
          </cell>
          <cell r="BH187">
            <v>3954446.7407886544</v>
          </cell>
          <cell r="BI187">
            <v>0</v>
          </cell>
          <cell r="BJ187">
            <v>3996432.7412585951</v>
          </cell>
        </row>
        <row r="188">
          <cell r="E188" t="str">
            <v>27003</v>
          </cell>
          <cell r="F188" t="str">
            <v>Puyallup School District</v>
          </cell>
          <cell r="G188">
            <v>0</v>
          </cell>
          <cell r="H188">
            <v>26782499.960000001</v>
          </cell>
          <cell r="J188" t="str">
            <v>27003</v>
          </cell>
          <cell r="K188" t="str">
            <v>Puyallup School District</v>
          </cell>
          <cell r="L188">
            <v>0</v>
          </cell>
          <cell r="M188">
            <v>25404868.822069313</v>
          </cell>
          <cell r="N188">
            <v>0</v>
          </cell>
          <cell r="O188">
            <v>25881270.821971115</v>
          </cell>
          <cell r="P188">
            <v>0</v>
          </cell>
          <cell r="Q188">
            <v>26344498.70590562</v>
          </cell>
          <cell r="S188" t="str">
            <v>27003</v>
          </cell>
          <cell r="T188" t="str">
            <v>Puyallup School District</v>
          </cell>
          <cell r="U188">
            <v>0</v>
          </cell>
          <cell r="V188">
            <v>25773640.730341338</v>
          </cell>
          <cell r="W188">
            <v>0</v>
          </cell>
          <cell r="X188">
            <v>26529461.69430355</v>
          </cell>
          <cell r="Y188">
            <v>0</v>
          </cell>
          <cell r="Z188">
            <v>27210988.640139341</v>
          </cell>
          <cell r="AB188" t="str">
            <v>27003</v>
          </cell>
          <cell r="AC188" t="str">
            <v>Puyallup School District</v>
          </cell>
          <cell r="AD188">
            <v>0</v>
          </cell>
          <cell r="AE188">
            <v>25411907.664565705</v>
          </cell>
          <cell r="AF188">
            <v>0</v>
          </cell>
          <cell r="AG188">
            <v>25884403.307564609</v>
          </cell>
          <cell r="AH188">
            <v>0</v>
          </cell>
          <cell r="AI188">
            <v>26347689.816042885</v>
          </cell>
          <cell r="AK188" t="str">
            <v>27003</v>
          </cell>
          <cell r="AL188" t="str">
            <v>Puyallup School District</v>
          </cell>
          <cell r="AM188">
            <v>0</v>
          </cell>
          <cell r="AN188">
            <v>26273109.868706029</v>
          </cell>
          <cell r="AO188">
            <v>0</v>
          </cell>
          <cell r="AP188">
            <v>26765758.053109378</v>
          </cell>
          <cell r="AQ188">
            <v>0</v>
          </cell>
          <cell r="AR188">
            <v>27244782.859958179</v>
          </cell>
          <cell r="AT188" t="str">
            <v>27003</v>
          </cell>
          <cell r="AU188" t="str">
            <v>Puyallup School District</v>
          </cell>
          <cell r="AV188">
            <v>0</v>
          </cell>
          <cell r="AW188">
            <v>26654484.987808757</v>
          </cell>
          <cell r="AX188">
            <v>0</v>
          </cell>
          <cell r="AY188">
            <v>27436100.718405396</v>
          </cell>
          <cell r="AZ188">
            <v>0</v>
          </cell>
          <cell r="BA188">
            <v>28140883.801954798</v>
          </cell>
          <cell r="BC188" t="str">
            <v>27003</v>
          </cell>
          <cell r="BD188" t="str">
            <v>Puyallup School District</v>
          </cell>
          <cell r="BE188">
            <v>0</v>
          </cell>
          <cell r="BF188">
            <v>26280388.748678956</v>
          </cell>
          <cell r="BG188">
            <v>0</v>
          </cell>
          <cell r="BH188">
            <v>26768997.36222358</v>
          </cell>
          <cell r="BI188">
            <v>0</v>
          </cell>
          <cell r="BJ188">
            <v>27248082.792820927</v>
          </cell>
        </row>
        <row r="189">
          <cell r="E189" t="str">
            <v>27010</v>
          </cell>
          <cell r="F189" t="str">
            <v>Tacoma School District</v>
          </cell>
          <cell r="G189">
            <v>0</v>
          </cell>
          <cell r="H189">
            <v>41305773.359999999</v>
          </cell>
          <cell r="J189" t="str">
            <v>27010</v>
          </cell>
          <cell r="K189" t="str">
            <v>Tacoma School District</v>
          </cell>
          <cell r="L189">
            <v>0</v>
          </cell>
          <cell r="M189">
            <v>40373864.943660177</v>
          </cell>
          <cell r="N189">
            <v>0</v>
          </cell>
          <cell r="O189">
            <v>41134202.597117729</v>
          </cell>
          <cell r="P189">
            <v>0</v>
          </cell>
          <cell r="Q189">
            <v>41873516.226411514</v>
          </cell>
          <cell r="S189" t="str">
            <v>27010</v>
          </cell>
          <cell r="T189" t="str">
            <v>Tacoma School District</v>
          </cell>
          <cell r="U189">
            <v>0</v>
          </cell>
          <cell r="V189">
            <v>40959939.423759893</v>
          </cell>
          <cell r="W189">
            <v>0</v>
          </cell>
          <cell r="X189">
            <v>42164415.212712899</v>
          </cell>
          <cell r="Y189">
            <v>0</v>
          </cell>
          <cell r="Z189">
            <v>43250774.200548977</v>
          </cell>
          <cell r="AB189" t="str">
            <v>27010</v>
          </cell>
          <cell r="AC189" t="str">
            <v>Tacoma School District</v>
          </cell>
          <cell r="AD189">
            <v>0</v>
          </cell>
          <cell r="AE189">
            <v>40410637.837104447</v>
          </cell>
          <cell r="AF189">
            <v>0</v>
          </cell>
          <cell r="AG189">
            <v>41223593.076368272</v>
          </cell>
          <cell r="AH189">
            <v>0</v>
          </cell>
          <cell r="AI189">
            <v>41964525.082250968</v>
          </cell>
          <cell r="AK189" t="str">
            <v>27010</v>
          </cell>
          <cell r="AL189" t="str">
            <v>Tacoma School District</v>
          </cell>
          <cell r="AM189">
            <v>0</v>
          </cell>
          <cell r="AN189">
            <v>41756615.451796338</v>
          </cell>
          <cell r="AO189">
            <v>0</v>
          </cell>
          <cell r="AP189">
            <v>42542940.096569821</v>
          </cell>
          <cell r="AQ189">
            <v>0</v>
          </cell>
          <cell r="AR189">
            <v>43307522.153353468</v>
          </cell>
          <cell r="AT189" t="str">
            <v>27010</v>
          </cell>
          <cell r="AU189" t="str">
            <v>Tacoma School District</v>
          </cell>
          <cell r="AV189">
            <v>0</v>
          </cell>
          <cell r="AW189">
            <v>42362762.193155847</v>
          </cell>
          <cell r="AX189">
            <v>0</v>
          </cell>
          <cell r="AY189">
            <v>43608434.76495412</v>
          </cell>
          <cell r="AZ189">
            <v>0</v>
          </cell>
          <cell r="BA189">
            <v>44731945.884061515</v>
          </cell>
          <cell r="BC189" t="str">
            <v>27010</v>
          </cell>
          <cell r="BD189" t="str">
            <v>Tacoma School District</v>
          </cell>
          <cell r="BE189">
            <v>0</v>
          </cell>
          <cell r="BF189">
            <v>41794645.177462779</v>
          </cell>
          <cell r="BG189">
            <v>0</v>
          </cell>
          <cell r="BH189">
            <v>42635385.783723652</v>
          </cell>
          <cell r="BI189">
            <v>0</v>
          </cell>
          <cell r="BJ189">
            <v>43401641.530335225</v>
          </cell>
        </row>
        <row r="190">
          <cell r="E190" t="str">
            <v>27019</v>
          </cell>
          <cell r="F190" t="str">
            <v>Carbonado School District</v>
          </cell>
          <cell r="G190">
            <v>0</v>
          </cell>
          <cell r="H190">
            <v>220469.49</v>
          </cell>
          <cell r="J190" t="str">
            <v>27019</v>
          </cell>
          <cell r="K190" t="str">
            <v>Carbonado School District</v>
          </cell>
          <cell r="L190">
            <v>0</v>
          </cell>
          <cell r="M190">
            <v>243414.15404924445</v>
          </cell>
          <cell r="N190">
            <v>0</v>
          </cell>
          <cell r="O190">
            <v>247982.24076997765</v>
          </cell>
          <cell r="P190">
            <v>0</v>
          </cell>
          <cell r="Q190">
            <v>252424.05269056326</v>
          </cell>
          <cell r="S190" t="str">
            <v>27019</v>
          </cell>
          <cell r="T190" t="str">
            <v>Carbonado School District</v>
          </cell>
          <cell r="U190">
            <v>0</v>
          </cell>
          <cell r="V190">
            <v>246943.19554455191</v>
          </cell>
          <cell r="W190">
            <v>0</v>
          </cell>
          <cell r="X190">
            <v>254176.29306159905</v>
          </cell>
          <cell r="Y190">
            <v>0</v>
          </cell>
          <cell r="Z190">
            <v>260730.78989398279</v>
          </cell>
          <cell r="AB190" t="str">
            <v>27019</v>
          </cell>
          <cell r="AC190" t="str">
            <v>Carbonado School District</v>
          </cell>
          <cell r="AD190">
            <v>0</v>
          </cell>
          <cell r="AE190">
            <v>241106.35967943899</v>
          </cell>
          <cell r="AF190">
            <v>0</v>
          </cell>
          <cell r="AG190">
            <v>247147.89014386377</v>
          </cell>
          <cell r="AH190">
            <v>0</v>
          </cell>
          <cell r="AI190">
            <v>251575.0179467829</v>
          </cell>
          <cell r="AK190" t="str">
            <v>27019</v>
          </cell>
          <cell r="AL190" t="str">
            <v>Carbonado School District</v>
          </cell>
          <cell r="AM190">
            <v>0</v>
          </cell>
          <cell r="AN190">
            <v>252125.0001110773</v>
          </cell>
          <cell r="AO190">
            <v>0</v>
          </cell>
          <cell r="AP190">
            <v>256856.23818081393</v>
          </cell>
          <cell r="AQ190">
            <v>0</v>
          </cell>
          <cell r="AR190">
            <v>261456.69148698746</v>
          </cell>
          <cell r="AT190" t="str">
            <v>27019</v>
          </cell>
          <cell r="AU190" t="str">
            <v>Carbonado School District</v>
          </cell>
          <cell r="AV190">
            <v>0</v>
          </cell>
          <cell r="AW190">
            <v>255780.33258697117</v>
          </cell>
          <cell r="AX190">
            <v>0</v>
          </cell>
          <cell r="AY190">
            <v>263271.94461067556</v>
          </cell>
          <cell r="AZ190">
            <v>0</v>
          </cell>
          <cell r="BA190">
            <v>270060.67327316094</v>
          </cell>
          <cell r="BC190" t="str">
            <v>27019</v>
          </cell>
          <cell r="BD190" t="str">
            <v>Carbonado School District</v>
          </cell>
          <cell r="BE190">
            <v>0</v>
          </cell>
          <cell r="BF190">
            <v>249734.78178838425</v>
          </cell>
          <cell r="BG190">
            <v>0</v>
          </cell>
          <cell r="BH190">
            <v>255992.08833272502</v>
          </cell>
          <cell r="BI190">
            <v>0</v>
          </cell>
          <cell r="BJ190">
            <v>260577.33307111703</v>
          </cell>
        </row>
        <row r="191">
          <cell r="E191" t="str">
            <v>27083</v>
          </cell>
          <cell r="F191" t="str">
            <v>University Place School District</v>
          </cell>
          <cell r="G191">
            <v>0</v>
          </cell>
          <cell r="H191">
            <v>5310956.3999999994</v>
          </cell>
          <cell r="J191" t="str">
            <v>27083</v>
          </cell>
          <cell r="K191" t="str">
            <v>University Place School District</v>
          </cell>
          <cell r="L191">
            <v>0</v>
          </cell>
          <cell r="M191">
            <v>5578392.7269311538</v>
          </cell>
          <cell r="N191">
            <v>0</v>
          </cell>
          <cell r="O191">
            <v>5683250.5977065247</v>
          </cell>
          <cell r="P191">
            <v>0</v>
          </cell>
          <cell r="Q191">
            <v>5785208.8087845165</v>
          </cell>
          <cell r="S191" t="str">
            <v>27083</v>
          </cell>
          <cell r="T191" t="str">
            <v>University Place School District</v>
          </cell>
          <cell r="U191">
            <v>0</v>
          </cell>
          <cell r="V191">
            <v>5659367.2292350531</v>
          </cell>
          <cell r="W191">
            <v>0</v>
          </cell>
          <cell r="X191">
            <v>5825591.6167822955</v>
          </cell>
          <cell r="Y191">
            <v>0</v>
          </cell>
          <cell r="Z191">
            <v>5975489.6877777791</v>
          </cell>
          <cell r="AB191" t="str">
            <v>27083</v>
          </cell>
          <cell r="AC191" t="str">
            <v>University Place School District</v>
          </cell>
          <cell r="AD191">
            <v>0</v>
          </cell>
          <cell r="AE191">
            <v>5551111.7546035964</v>
          </cell>
          <cell r="AF191">
            <v>0</v>
          </cell>
          <cell r="AG191">
            <v>5656208.9633166501</v>
          </cell>
          <cell r="AH191">
            <v>0</v>
          </cell>
          <cell r="AI191">
            <v>5757693.1487526037</v>
          </cell>
          <cell r="AK191" t="str">
            <v>27083</v>
          </cell>
          <cell r="AL191" t="str">
            <v>University Place School District</v>
          </cell>
          <cell r="AM191">
            <v>0</v>
          </cell>
          <cell r="AN191">
            <v>5766413.9476380693</v>
          </cell>
          <cell r="AO191">
            <v>0</v>
          </cell>
          <cell r="AP191">
            <v>5874798.773458573</v>
          </cell>
          <cell r="AQ191">
            <v>0</v>
          </cell>
          <cell r="AR191">
            <v>5980186.407853053</v>
          </cell>
          <cell r="AT191" t="str">
            <v>27083</v>
          </cell>
          <cell r="AU191" t="str">
            <v>University Place School District</v>
          </cell>
          <cell r="AV191">
            <v>0</v>
          </cell>
          <cell r="AW191">
            <v>5850117.7173314588</v>
          </cell>
          <cell r="AX191">
            <v>0</v>
          </cell>
          <cell r="AY191">
            <v>6021937.2513427464</v>
          </cell>
          <cell r="AZ191">
            <v>0</v>
          </cell>
          <cell r="BA191">
            <v>6176880.2806813885</v>
          </cell>
          <cell r="BC191" t="str">
            <v>27083</v>
          </cell>
          <cell r="BD191" t="str">
            <v>University Place School District</v>
          </cell>
          <cell r="BE191">
            <v>0</v>
          </cell>
          <cell r="BF191">
            <v>5738215.3640499031</v>
          </cell>
          <cell r="BG191">
            <v>0</v>
          </cell>
          <cell r="BH191">
            <v>5846847.5780778583</v>
          </cell>
          <cell r="BI191">
            <v>0</v>
          </cell>
          <cell r="BJ191">
            <v>5951745.2427040506</v>
          </cell>
        </row>
        <row r="192">
          <cell r="E192" t="str">
            <v>27320</v>
          </cell>
          <cell r="F192" t="str">
            <v>Sumner School District</v>
          </cell>
          <cell r="G192">
            <v>0</v>
          </cell>
          <cell r="H192">
            <v>11518897.68</v>
          </cell>
          <cell r="J192" t="str">
            <v>27320</v>
          </cell>
          <cell r="K192" t="str">
            <v>Sumner School District</v>
          </cell>
          <cell r="L192">
            <v>0</v>
          </cell>
          <cell r="M192">
            <v>11298179.056028126</v>
          </cell>
          <cell r="N192">
            <v>0</v>
          </cell>
          <cell r="O192">
            <v>11511008.295856794</v>
          </cell>
          <cell r="P192">
            <v>0</v>
          </cell>
          <cell r="Q192">
            <v>11717952.411071012</v>
          </cell>
          <cell r="S192" t="str">
            <v>27320</v>
          </cell>
          <cell r="T192" t="str">
            <v>Sumner School District</v>
          </cell>
          <cell r="U192">
            <v>0</v>
          </cell>
          <cell r="V192">
            <v>11462186.349935947</v>
          </cell>
          <cell r="W192">
            <v>0</v>
          </cell>
          <cell r="X192">
            <v>11799293.236704325</v>
          </cell>
          <cell r="Y192">
            <v>0</v>
          </cell>
          <cell r="Z192">
            <v>12103351.14037941</v>
          </cell>
          <cell r="AB192" t="str">
            <v>27320</v>
          </cell>
          <cell r="AC192" t="str">
            <v>Sumner School District</v>
          </cell>
          <cell r="AD192">
            <v>0</v>
          </cell>
          <cell r="AE192">
            <v>11293433.737639381</v>
          </cell>
          <cell r="AF192">
            <v>0</v>
          </cell>
          <cell r="AG192">
            <v>11506549.643603383</v>
          </cell>
          <cell r="AH192">
            <v>0</v>
          </cell>
          <cell r="AI192">
            <v>11713416.358305316</v>
          </cell>
          <cell r="AK192" t="str">
            <v>27320</v>
          </cell>
          <cell r="AL192" t="str">
            <v>Sumner School District</v>
          </cell>
          <cell r="AM192">
            <v>0</v>
          </cell>
          <cell r="AN192">
            <v>11690840.355676796</v>
          </cell>
          <cell r="AO192">
            <v>0</v>
          </cell>
          <cell r="AP192">
            <v>11911050.272462605</v>
          </cell>
          <cell r="AQ192">
            <v>0</v>
          </cell>
          <cell r="AR192">
            <v>12125170.97517865</v>
          </cell>
          <cell r="AT192" t="str">
            <v>27320</v>
          </cell>
          <cell r="AU192" t="str">
            <v>Sumner School District</v>
          </cell>
          <cell r="AV192">
            <v>0</v>
          </cell>
          <cell r="AW192">
            <v>11860547.622515351</v>
          </cell>
          <cell r="AX192">
            <v>0</v>
          </cell>
          <cell r="AY192">
            <v>12209353.977968732</v>
          </cell>
          <cell r="AZ192">
            <v>0</v>
          </cell>
          <cell r="BA192">
            <v>12523962.959783308</v>
          </cell>
          <cell r="BC192" t="str">
            <v>27320</v>
          </cell>
          <cell r="BD192" t="str">
            <v>Sumner School District</v>
          </cell>
          <cell r="BE192">
            <v>0</v>
          </cell>
          <cell r="BF192">
            <v>11685930.475021539</v>
          </cell>
          <cell r="BG192">
            <v>0</v>
          </cell>
          <cell r="BH192">
            <v>11906436.999199538</v>
          </cell>
          <cell r="BI192">
            <v>0</v>
          </cell>
          <cell r="BJ192">
            <v>12120477.617241206</v>
          </cell>
        </row>
        <row r="193">
          <cell r="E193" t="str">
            <v>27343</v>
          </cell>
          <cell r="F193" t="str">
            <v>Dieringer School District</v>
          </cell>
          <cell r="G193">
            <v>0</v>
          </cell>
          <cell r="H193">
            <v>2138193.39</v>
          </cell>
          <cell r="J193" t="str">
            <v>27343</v>
          </cell>
          <cell r="K193" t="str">
            <v>Dieringer School District</v>
          </cell>
          <cell r="L193">
            <v>0</v>
          </cell>
          <cell r="M193">
            <v>2014859.0552272776</v>
          </cell>
          <cell r="N193">
            <v>0</v>
          </cell>
          <cell r="O193">
            <v>2052843.9781376079</v>
          </cell>
          <cell r="P193">
            <v>0</v>
          </cell>
          <cell r="Q193">
            <v>2089778.9212953476</v>
          </cell>
          <cell r="S193" t="str">
            <v>27343</v>
          </cell>
          <cell r="T193" t="str">
            <v>Dieringer School District</v>
          </cell>
          <cell r="U193">
            <v>0</v>
          </cell>
          <cell r="V193">
            <v>2044108.3606774015</v>
          </cell>
          <cell r="W193">
            <v>0</v>
          </cell>
          <cell r="X193">
            <v>2104253.5094503462</v>
          </cell>
          <cell r="Y193">
            <v>0</v>
          </cell>
          <cell r="Z193">
            <v>2158502.6862208871</v>
          </cell>
          <cell r="AB193" t="str">
            <v>27343</v>
          </cell>
          <cell r="AC193" t="str">
            <v>Dieringer School District</v>
          </cell>
          <cell r="AD193">
            <v>0</v>
          </cell>
          <cell r="AE193">
            <v>2014252.5831399236</v>
          </cell>
          <cell r="AF193">
            <v>0</v>
          </cell>
          <cell r="AG193">
            <v>2054161.6352278525</v>
          </cell>
          <cell r="AH193">
            <v>0</v>
          </cell>
          <cell r="AI193">
            <v>2091119.9257196947</v>
          </cell>
          <cell r="AK193" t="str">
            <v>27343</v>
          </cell>
          <cell r="AL193" t="str">
            <v>Dieringer School District</v>
          </cell>
          <cell r="AM193">
            <v>0</v>
          </cell>
          <cell r="AN193">
            <v>2084411.3265230835</v>
          </cell>
          <cell r="AO193">
            <v>0</v>
          </cell>
          <cell r="AP193">
            <v>2123704.942499747</v>
          </cell>
          <cell r="AQ193">
            <v>0</v>
          </cell>
          <cell r="AR193">
            <v>2161912.4038123889</v>
          </cell>
          <cell r="AT193" t="str">
            <v>27343</v>
          </cell>
          <cell r="AU193" t="str">
            <v>Dieringer School District</v>
          </cell>
          <cell r="AV193">
            <v>0</v>
          </cell>
          <cell r="AW193">
            <v>2114670.3082624623</v>
          </cell>
          <cell r="AX193">
            <v>0</v>
          </cell>
          <cell r="AY193">
            <v>2176889.0506887278</v>
          </cell>
          <cell r="AZ193">
            <v>0</v>
          </cell>
          <cell r="BA193">
            <v>2233008.3267974262</v>
          </cell>
          <cell r="BC193" t="str">
            <v>27343</v>
          </cell>
          <cell r="BD193" t="str">
            <v>Dieringer School District</v>
          </cell>
          <cell r="BE193">
            <v>0</v>
          </cell>
          <cell r="BF193">
            <v>2083783.959676577</v>
          </cell>
          <cell r="BG193">
            <v>0</v>
          </cell>
          <cell r="BH193">
            <v>2125067.9967782889</v>
          </cell>
          <cell r="BI193">
            <v>0</v>
          </cell>
          <cell r="BJ193">
            <v>2163299.6098098238</v>
          </cell>
        </row>
        <row r="194">
          <cell r="E194" t="str">
            <v>27344</v>
          </cell>
          <cell r="F194" t="str">
            <v>Orting School District</v>
          </cell>
          <cell r="G194">
            <v>0</v>
          </cell>
          <cell r="H194">
            <v>3631025.71</v>
          </cell>
          <cell r="J194" t="str">
            <v>27344</v>
          </cell>
          <cell r="K194" t="str">
            <v>Orting School District</v>
          </cell>
          <cell r="L194">
            <v>0</v>
          </cell>
          <cell r="M194">
            <v>3611751.5222140383</v>
          </cell>
          <cell r="N194">
            <v>0</v>
          </cell>
          <cell r="O194">
            <v>3679477.2530619116</v>
          </cell>
          <cell r="P194">
            <v>0</v>
          </cell>
          <cell r="Q194">
            <v>3745330.1777051864</v>
          </cell>
          <cell r="S194" t="str">
            <v>27344</v>
          </cell>
          <cell r="T194" t="str">
            <v>Orting School District</v>
          </cell>
          <cell r="U194">
            <v>0</v>
          </cell>
          <cell r="V194">
            <v>3664181.3459046879</v>
          </cell>
          <cell r="W194">
            <v>0</v>
          </cell>
          <cell r="X194">
            <v>3771631.844080003</v>
          </cell>
          <cell r="Y194">
            <v>0</v>
          </cell>
          <cell r="Z194">
            <v>3868531.4249380059</v>
          </cell>
          <cell r="AB194" t="str">
            <v>27344</v>
          </cell>
          <cell r="AC194" t="str">
            <v>Orting School District</v>
          </cell>
          <cell r="AD194">
            <v>0</v>
          </cell>
          <cell r="AE194">
            <v>3610530.7818971858</v>
          </cell>
          <cell r="AF194">
            <v>0</v>
          </cell>
          <cell r="AG194">
            <v>3678367.1367156138</v>
          </cell>
          <cell r="AH194">
            <v>0</v>
          </cell>
          <cell r="AI194">
            <v>3744202.520020789</v>
          </cell>
          <cell r="AK194" t="str">
            <v>27344</v>
          </cell>
          <cell r="AL194" t="str">
            <v>Orting School District</v>
          </cell>
          <cell r="AM194">
            <v>0</v>
          </cell>
          <cell r="AN194">
            <v>3736852.7005037107</v>
          </cell>
          <cell r="AO194">
            <v>0</v>
          </cell>
          <cell r="AP194">
            <v>3806919.133193607</v>
          </cell>
          <cell r="AQ194">
            <v>0</v>
          </cell>
          <cell r="AR194">
            <v>3875048.0327150477</v>
          </cell>
          <cell r="AT194" t="str">
            <v>27344</v>
          </cell>
          <cell r="AU194" t="str">
            <v>Orting School District</v>
          </cell>
          <cell r="AV194">
            <v>0</v>
          </cell>
          <cell r="AW194">
            <v>3791098.5495336554</v>
          </cell>
          <cell r="AX194">
            <v>0</v>
          </cell>
          <cell r="AY194">
            <v>3902265.5780564607</v>
          </cell>
          <cell r="AZ194">
            <v>0</v>
          </cell>
          <cell r="BA194">
            <v>4002516.2996070283</v>
          </cell>
          <cell r="BC194" t="str">
            <v>27344</v>
          </cell>
          <cell r="BD194" t="str">
            <v>Orting School District</v>
          </cell>
          <cell r="BE194">
            <v>0</v>
          </cell>
          <cell r="BF194">
            <v>3735589.7695885063</v>
          </cell>
          <cell r="BG194">
            <v>0</v>
          </cell>
          <cell r="BH194">
            <v>3805770.6495776749</v>
          </cell>
          <cell r="BI194">
            <v>0</v>
          </cell>
          <cell r="BJ194">
            <v>3873881.4015063192</v>
          </cell>
        </row>
        <row r="195">
          <cell r="E195" t="str">
            <v>27400</v>
          </cell>
          <cell r="F195" t="str">
            <v>Clover Park School District</v>
          </cell>
          <cell r="G195">
            <v>0</v>
          </cell>
          <cell r="H195">
            <v>19331970</v>
          </cell>
          <cell r="J195" t="str">
            <v>27400</v>
          </cell>
          <cell r="K195" t="str">
            <v>Clover Park School District</v>
          </cell>
          <cell r="L195">
            <v>0</v>
          </cell>
          <cell r="M195">
            <v>19067470.425129358</v>
          </cell>
          <cell r="N195">
            <v>0</v>
          </cell>
          <cell r="O195">
            <v>19424769.207503628</v>
          </cell>
          <cell r="P195">
            <v>0</v>
          </cell>
          <cell r="Q195">
            <v>19772188.502844177</v>
          </cell>
          <cell r="S195" t="str">
            <v>27400</v>
          </cell>
          <cell r="T195" t="str">
            <v>Clover Park School District</v>
          </cell>
          <cell r="U195">
            <v>0</v>
          </cell>
          <cell r="V195">
            <v>19344252.731645286</v>
          </cell>
          <cell r="W195">
            <v>0</v>
          </cell>
          <cell r="X195">
            <v>19911245.408538725</v>
          </cell>
          <cell r="Y195">
            <v>0</v>
          </cell>
          <cell r="Z195">
            <v>20422503.671452899</v>
          </cell>
          <cell r="AB195" t="str">
            <v>27400</v>
          </cell>
          <cell r="AC195" t="str">
            <v>Clover Park School District</v>
          </cell>
          <cell r="AD195">
            <v>0</v>
          </cell>
          <cell r="AE195">
            <v>19074894.337396435</v>
          </cell>
          <cell r="AF195">
            <v>0</v>
          </cell>
          <cell r="AG195">
            <v>19432524.161028944</v>
          </cell>
          <cell r="AH195">
            <v>0</v>
          </cell>
          <cell r="AI195">
            <v>19780072.717446368</v>
          </cell>
          <cell r="AK195" t="str">
            <v>27400</v>
          </cell>
          <cell r="AL195" t="str">
            <v>Clover Park School District</v>
          </cell>
          <cell r="AM195">
            <v>0</v>
          </cell>
          <cell r="AN195">
            <v>19668477.860467128</v>
          </cell>
          <cell r="AO195">
            <v>0</v>
          </cell>
          <cell r="AP195">
            <v>20037015.773226187</v>
          </cell>
          <cell r="AQ195">
            <v>0</v>
          </cell>
          <cell r="AR195">
            <v>20395363.431469563</v>
          </cell>
          <cell r="AT195" t="str">
            <v>27400</v>
          </cell>
          <cell r="AU195" t="str">
            <v>Clover Park School District</v>
          </cell>
          <cell r="AV195">
            <v>0</v>
          </cell>
          <cell r="AW195">
            <v>19953984.356509618</v>
          </cell>
          <cell r="AX195">
            <v>0</v>
          </cell>
          <cell r="AY195">
            <v>20538825.150039826</v>
          </cell>
          <cell r="AZ195">
            <v>0</v>
          </cell>
          <cell r="BA195">
            <v>21066175.072485242</v>
          </cell>
          <cell r="BC195" t="str">
            <v>27400</v>
          </cell>
          <cell r="BD195" t="str">
            <v>Clover Park School District</v>
          </cell>
          <cell r="BE195">
            <v>0</v>
          </cell>
          <cell r="BF195">
            <v>19676135.298069447</v>
          </cell>
          <cell r="BG195">
            <v>0</v>
          </cell>
          <cell r="BH195">
            <v>20045014.665264864</v>
          </cell>
          <cell r="BI195">
            <v>0</v>
          </cell>
          <cell r="BJ195">
            <v>20403495.6505998</v>
          </cell>
        </row>
        <row r="196">
          <cell r="E196" t="str">
            <v>27401</v>
          </cell>
          <cell r="F196" t="str">
            <v>Peninsula School District</v>
          </cell>
          <cell r="G196">
            <v>0</v>
          </cell>
          <cell r="H196">
            <v>12603591.67</v>
          </cell>
          <cell r="J196" t="str">
            <v>27401</v>
          </cell>
          <cell r="K196" t="str">
            <v>Peninsula School District</v>
          </cell>
          <cell r="L196">
            <v>0</v>
          </cell>
          <cell r="M196">
            <v>12240147.443128448</v>
          </cell>
          <cell r="N196">
            <v>0</v>
          </cell>
          <cell r="O196">
            <v>12471189.934755784</v>
          </cell>
          <cell r="P196">
            <v>0</v>
          </cell>
          <cell r="Q196">
            <v>12695843.688914003</v>
          </cell>
          <cell r="S196" t="str">
            <v>27401</v>
          </cell>
          <cell r="T196" t="str">
            <v>Peninsula School District</v>
          </cell>
          <cell r="U196">
            <v>0</v>
          </cell>
          <cell r="V196">
            <v>12417823.943047512</v>
          </cell>
          <cell r="W196">
            <v>0</v>
          </cell>
          <cell r="X196">
            <v>12783531.352676902</v>
          </cell>
          <cell r="Y196">
            <v>0</v>
          </cell>
          <cell r="Z196">
            <v>13113425.771318708</v>
          </cell>
          <cell r="AB196" t="str">
            <v>27401</v>
          </cell>
          <cell r="AC196" t="str">
            <v>Peninsula School District</v>
          </cell>
          <cell r="AD196">
            <v>0</v>
          </cell>
          <cell r="AE196">
            <v>12172607.699363155</v>
          </cell>
          <cell r="AF196">
            <v>0</v>
          </cell>
          <cell r="AG196">
            <v>12391257.587767972</v>
          </cell>
          <cell r="AH196">
            <v>0</v>
          </cell>
          <cell r="AI196">
            <v>12614501.274324652</v>
          </cell>
          <cell r="AK196" t="str">
            <v>27401</v>
          </cell>
          <cell r="AL196" t="str">
            <v>Peninsula School District</v>
          </cell>
          <cell r="AM196">
            <v>0</v>
          </cell>
          <cell r="AN196">
            <v>12649165.550016329</v>
          </cell>
          <cell r="AO196">
            <v>0</v>
          </cell>
          <cell r="AP196">
            <v>12887913.730413171</v>
          </cell>
          <cell r="AQ196">
            <v>0</v>
          </cell>
          <cell r="AR196">
            <v>13120060.097286269</v>
          </cell>
          <cell r="AT196" t="str">
            <v>27401</v>
          </cell>
          <cell r="AU196" t="str">
            <v>Peninsula School District</v>
          </cell>
          <cell r="AV196">
            <v>0</v>
          </cell>
          <cell r="AW196">
            <v>12832779.3074107</v>
          </cell>
          <cell r="AX196">
            <v>0</v>
          </cell>
          <cell r="AY196">
            <v>13210692.011217479</v>
          </cell>
          <cell r="AZ196">
            <v>0</v>
          </cell>
          <cell r="BA196">
            <v>13551595.184321046</v>
          </cell>
          <cell r="BC196" t="str">
            <v>27401</v>
          </cell>
          <cell r="BD196" t="str">
            <v>Peninsula School District</v>
          </cell>
          <cell r="BE196">
            <v>0</v>
          </cell>
          <cell r="BF196">
            <v>12579373.232530238</v>
          </cell>
          <cell r="BG196">
            <v>0</v>
          </cell>
          <cell r="BH196">
            <v>12805315.49376945</v>
          </cell>
          <cell r="BI196">
            <v>0</v>
          </cell>
          <cell r="BJ196">
            <v>13036004.764712997</v>
          </cell>
        </row>
        <row r="197">
          <cell r="E197" t="str">
            <v>27402</v>
          </cell>
          <cell r="F197" t="str">
            <v>Franklin Pierce School District</v>
          </cell>
          <cell r="G197">
            <v>0</v>
          </cell>
          <cell r="H197">
            <v>10916461.810000001</v>
          </cell>
          <cell r="J197" t="str">
            <v>27402</v>
          </cell>
          <cell r="K197" t="str">
            <v>Franklin Pierce School District</v>
          </cell>
          <cell r="L197">
            <v>0</v>
          </cell>
          <cell r="M197">
            <v>10733841.721939299</v>
          </cell>
          <cell r="N197">
            <v>0</v>
          </cell>
          <cell r="O197">
            <v>10935089.374325618</v>
          </cell>
          <cell r="P197">
            <v>0</v>
          </cell>
          <cell r="Q197">
            <v>11130772.083729481</v>
          </cell>
          <cell r="S197" t="str">
            <v>27402</v>
          </cell>
          <cell r="T197" t="str">
            <v>Franklin Pierce School District</v>
          </cell>
          <cell r="U197">
            <v>0</v>
          </cell>
          <cell r="V197">
            <v>10889648.051498763</v>
          </cell>
          <cell r="W197">
            <v>0</v>
          </cell>
          <cell r="X197">
            <v>11208954.253371591</v>
          </cell>
          <cell r="Y197">
            <v>0</v>
          </cell>
          <cell r="Z197">
            <v>11496873.937227851</v>
          </cell>
          <cell r="AB197" t="str">
            <v>27402</v>
          </cell>
          <cell r="AC197" t="str">
            <v>Franklin Pierce School District</v>
          </cell>
          <cell r="AD197">
            <v>0</v>
          </cell>
          <cell r="AE197">
            <v>10702415.955374559</v>
          </cell>
          <cell r="AF197">
            <v>0</v>
          </cell>
          <cell r="AG197">
            <v>10903051.317130283</v>
          </cell>
          <cell r="AH197">
            <v>0</v>
          </cell>
          <cell r="AI197">
            <v>11098179.638528736</v>
          </cell>
          <cell r="AK197" t="str">
            <v>27402</v>
          </cell>
          <cell r="AL197" t="str">
            <v>Franklin Pierce School District</v>
          </cell>
          <cell r="AM197">
            <v>0</v>
          </cell>
          <cell r="AN197">
            <v>11086585.302915115</v>
          </cell>
          <cell r="AO197">
            <v>0</v>
          </cell>
          <cell r="AP197">
            <v>11294432.161502793</v>
          </cell>
          <cell r="AQ197">
            <v>0</v>
          </cell>
          <cell r="AR197">
            <v>11496531.594451429</v>
          </cell>
          <cell r="AT197" t="str">
            <v>27402</v>
          </cell>
          <cell r="AU197" t="str">
            <v>Franklin Pierce School District</v>
          </cell>
          <cell r="AV197">
            <v>0</v>
          </cell>
          <cell r="AW197">
            <v>11247511.857723035</v>
          </cell>
          <cell r="AX197">
            <v>0</v>
          </cell>
          <cell r="AY197">
            <v>11577296.635127461</v>
          </cell>
          <cell r="AZ197">
            <v>0</v>
          </cell>
          <cell r="BA197">
            <v>11874663.631618416</v>
          </cell>
          <cell r="BC197" t="str">
            <v>27402</v>
          </cell>
          <cell r="BD197" t="str">
            <v>Franklin Pierce School District</v>
          </cell>
          <cell r="BE197">
            <v>0</v>
          </cell>
          <cell r="BF197">
            <v>11054129.039292956</v>
          </cell>
          <cell r="BG197">
            <v>0</v>
          </cell>
          <cell r="BH197">
            <v>11261343.529340662</v>
          </cell>
          <cell r="BI197">
            <v>0</v>
          </cell>
          <cell r="BJ197">
            <v>11462870.395086665</v>
          </cell>
        </row>
        <row r="198">
          <cell r="E198" t="str">
            <v>27403</v>
          </cell>
          <cell r="F198" t="str">
            <v>Bethel School District</v>
          </cell>
          <cell r="G198">
            <v>0</v>
          </cell>
          <cell r="H198">
            <v>23461487.779999997</v>
          </cell>
          <cell r="J198" t="str">
            <v>27403</v>
          </cell>
          <cell r="K198" t="str">
            <v>Bethel School District</v>
          </cell>
          <cell r="L198">
            <v>0</v>
          </cell>
          <cell r="M198">
            <v>23498018.568740174</v>
          </cell>
          <cell r="N198">
            <v>0</v>
          </cell>
          <cell r="O198">
            <v>23936510.45712734</v>
          </cell>
          <cell r="P198">
            <v>0</v>
          </cell>
          <cell r="Q198">
            <v>24362876.0376013</v>
          </cell>
          <cell r="S198" t="str">
            <v>27403</v>
          </cell>
          <cell r="T198" t="str">
            <v>Bethel School District</v>
          </cell>
          <cell r="U198">
            <v>0</v>
          </cell>
          <cell r="V198">
            <v>23839125.77878841</v>
          </cell>
          <cell r="W198">
            <v>0</v>
          </cell>
          <cell r="X198">
            <v>24535998.48727442</v>
          </cell>
          <cell r="Y198">
            <v>0</v>
          </cell>
          <cell r="Z198">
            <v>25164189.96463174</v>
          </cell>
          <cell r="AB198" t="str">
            <v>27403</v>
          </cell>
          <cell r="AC198" t="str">
            <v>Bethel School District</v>
          </cell>
          <cell r="AD198">
            <v>0</v>
          </cell>
          <cell r="AE198">
            <v>23385455.815027133</v>
          </cell>
          <cell r="AF198">
            <v>0</v>
          </cell>
          <cell r="AG198">
            <v>23815752.97578739</v>
          </cell>
          <cell r="AH198">
            <v>0</v>
          </cell>
          <cell r="AI198">
            <v>24240059.269971129</v>
          </cell>
          <cell r="AK198" t="str">
            <v>27403</v>
          </cell>
          <cell r="AL198" t="str">
            <v>Bethel School District</v>
          </cell>
          <cell r="AM198">
            <v>0</v>
          </cell>
          <cell r="AN198">
            <v>24306932.036626518</v>
          </cell>
          <cell r="AO198">
            <v>0</v>
          </cell>
          <cell r="AP198">
            <v>24760484.285049245</v>
          </cell>
          <cell r="AQ198">
            <v>0</v>
          </cell>
          <cell r="AR198">
            <v>25201493.73766489</v>
          </cell>
          <cell r="AT198" t="str">
            <v>27403</v>
          </cell>
          <cell r="AU198" t="str">
            <v>Bethel School District</v>
          </cell>
          <cell r="AV198">
            <v>0</v>
          </cell>
          <cell r="AW198">
            <v>24659781.777108647</v>
          </cell>
          <cell r="AX198">
            <v>0</v>
          </cell>
          <cell r="AY198">
            <v>25380608.675058283</v>
          </cell>
          <cell r="AZ198">
            <v>0</v>
          </cell>
          <cell r="BA198">
            <v>26030390.452458177</v>
          </cell>
          <cell r="BC198" t="str">
            <v>27403</v>
          </cell>
          <cell r="BD198" t="str">
            <v>Bethel School District</v>
          </cell>
          <cell r="BE198">
            <v>0</v>
          </cell>
          <cell r="BF198">
            <v>24190503.223717377</v>
          </cell>
          <cell r="BG198">
            <v>0</v>
          </cell>
          <cell r="BH198">
            <v>24635579.289937362</v>
          </cell>
          <cell r="BI198">
            <v>0</v>
          </cell>
          <cell r="BJ198">
            <v>25074458.728402663</v>
          </cell>
        </row>
        <row r="199">
          <cell r="E199" t="str">
            <v>27404</v>
          </cell>
          <cell r="F199" t="str">
            <v>Eatonville School District</v>
          </cell>
          <cell r="G199">
            <v>0</v>
          </cell>
          <cell r="H199">
            <v>1834996.0600000003</v>
          </cell>
          <cell r="J199" t="str">
            <v>27404</v>
          </cell>
          <cell r="K199" t="str">
            <v>Eatonville School District</v>
          </cell>
          <cell r="L199">
            <v>0</v>
          </cell>
          <cell r="M199">
            <v>1824969.6228866675</v>
          </cell>
          <cell r="N199">
            <v>0</v>
          </cell>
          <cell r="O199">
            <v>1859037.8208325121</v>
          </cell>
          <cell r="P199">
            <v>0</v>
          </cell>
          <cell r="Q199">
            <v>1892163.8354056408</v>
          </cell>
          <cell r="S199" t="str">
            <v>27404</v>
          </cell>
          <cell r="T199" t="str">
            <v>Eatonville School District</v>
          </cell>
          <cell r="U199">
            <v>0</v>
          </cell>
          <cell r="V199">
            <v>1851450.043386186</v>
          </cell>
          <cell r="W199">
            <v>0</v>
          </cell>
          <cell r="X199">
            <v>1905588.6090061106</v>
          </cell>
          <cell r="Y199">
            <v>0</v>
          </cell>
          <cell r="Z199">
            <v>1954391.9271583338</v>
          </cell>
          <cell r="AB199" t="str">
            <v>27404</v>
          </cell>
          <cell r="AC199" t="str">
            <v>Eatonville School District</v>
          </cell>
          <cell r="AD199">
            <v>0</v>
          </cell>
          <cell r="AE199">
            <v>1815981.4675344948</v>
          </cell>
          <cell r="AF199">
            <v>0</v>
          </cell>
          <cell r="AG199">
            <v>1851359.1382033324</v>
          </cell>
          <cell r="AH199">
            <v>0</v>
          </cell>
          <cell r="AI199">
            <v>1884354.3184757663</v>
          </cell>
          <cell r="AK199" t="str">
            <v>27404</v>
          </cell>
          <cell r="AL199" t="str">
            <v>Eatonville School District</v>
          </cell>
          <cell r="AM199">
            <v>0</v>
          </cell>
          <cell r="AN199">
            <v>1891365.4717699024</v>
          </cell>
          <cell r="AO199">
            <v>0</v>
          </cell>
          <cell r="AP199">
            <v>1926670.2068390206</v>
          </cell>
          <cell r="AQ199">
            <v>0</v>
          </cell>
          <cell r="AR199">
            <v>1960998.5611082755</v>
          </cell>
          <cell r="AT199" t="str">
            <v>27404</v>
          </cell>
          <cell r="AU199" t="str">
            <v>Eatonville School District</v>
          </cell>
          <cell r="AV199">
            <v>0</v>
          </cell>
          <cell r="AW199">
            <v>1918809.3010183459</v>
          </cell>
          <cell r="AX199">
            <v>0</v>
          </cell>
          <cell r="AY199">
            <v>1974914.5281818332</v>
          </cell>
          <cell r="AZ199">
            <v>0</v>
          </cell>
          <cell r="BA199">
            <v>2025490.4392025955</v>
          </cell>
          <cell r="BC199" t="str">
            <v>27404</v>
          </cell>
          <cell r="BD199" t="str">
            <v>Eatonville School District</v>
          </cell>
          <cell r="BE199">
            <v>0</v>
          </cell>
          <cell r="BF199">
            <v>1882051.0829086849</v>
          </cell>
          <cell r="BG199">
            <v>0</v>
          </cell>
          <cell r="BH199">
            <v>1918712.8192385973</v>
          </cell>
          <cell r="BI199">
            <v>0</v>
          </cell>
          <cell r="BJ199">
            <v>1952905.5904537875</v>
          </cell>
        </row>
        <row r="200">
          <cell r="E200" t="str">
            <v>27416</v>
          </cell>
          <cell r="F200" t="str">
            <v>White River School District</v>
          </cell>
          <cell r="G200">
            <v>0</v>
          </cell>
          <cell r="H200">
            <v>4837454.38</v>
          </cell>
          <cell r="J200" t="str">
            <v>27416</v>
          </cell>
          <cell r="K200" t="str">
            <v>White River School District</v>
          </cell>
          <cell r="L200">
            <v>0</v>
          </cell>
          <cell r="M200">
            <v>4731092.5453064078</v>
          </cell>
          <cell r="N200">
            <v>0</v>
          </cell>
          <cell r="O200">
            <v>4819805.4285694249</v>
          </cell>
          <cell r="P200">
            <v>0</v>
          </cell>
          <cell r="Q200">
            <v>4906065.1321561253</v>
          </cell>
          <cell r="S200" t="str">
            <v>27416</v>
          </cell>
          <cell r="T200" t="str">
            <v>White River School District</v>
          </cell>
          <cell r="U200">
            <v>0</v>
          </cell>
          <cell r="V200">
            <v>4799779.5167777846</v>
          </cell>
          <cell r="W200">
            <v>0</v>
          </cell>
          <cell r="X200">
            <v>4940531.5569959078</v>
          </cell>
          <cell r="Y200">
            <v>0</v>
          </cell>
          <cell r="Z200">
            <v>5067444.0656157872</v>
          </cell>
          <cell r="AB200" t="str">
            <v>27416</v>
          </cell>
          <cell r="AC200" t="str">
            <v>White River School District</v>
          </cell>
          <cell r="AD200">
            <v>0</v>
          </cell>
          <cell r="AE200">
            <v>4734040.8887627479</v>
          </cell>
          <cell r="AF200">
            <v>0</v>
          </cell>
          <cell r="AG200">
            <v>4828827.3329930091</v>
          </cell>
          <cell r="AH200">
            <v>0</v>
          </cell>
          <cell r="AI200">
            <v>4915243.8260662491</v>
          </cell>
          <cell r="AK200" t="str">
            <v>27416</v>
          </cell>
          <cell r="AL200" t="str">
            <v>White River School District</v>
          </cell>
          <cell r="AM200">
            <v>0</v>
          </cell>
          <cell r="AN200">
            <v>4900033.2102701757</v>
          </cell>
          <cell r="AO200">
            <v>0</v>
          </cell>
          <cell r="AP200">
            <v>4991906.9606848834</v>
          </cell>
          <cell r="AQ200">
            <v>0</v>
          </cell>
          <cell r="AR200">
            <v>5081240.1238814294</v>
          </cell>
          <cell r="AT200" t="str">
            <v>27416</v>
          </cell>
          <cell r="AU200" t="str">
            <v>White River School District</v>
          </cell>
          <cell r="AV200">
            <v>0</v>
          </cell>
          <cell r="AW200">
            <v>4971172.8961365502</v>
          </cell>
          <cell r="AX200">
            <v>0</v>
          </cell>
          <cell r="AY200">
            <v>5116943.8743657749</v>
          </cell>
          <cell r="AZ200">
            <v>0</v>
          </cell>
          <cell r="BA200">
            <v>5248381.2205024352</v>
          </cell>
          <cell r="BC200" t="str">
            <v>27416</v>
          </cell>
          <cell r="BD200" t="str">
            <v>White River School District</v>
          </cell>
          <cell r="BE200">
            <v>0</v>
          </cell>
          <cell r="BF200">
            <v>4903086.6041052239</v>
          </cell>
          <cell r="BG200">
            <v>0</v>
          </cell>
          <cell r="BH200">
            <v>5001250.318321228</v>
          </cell>
          <cell r="BI200">
            <v>0</v>
          </cell>
          <cell r="BJ200">
            <v>5090745.8574616509</v>
          </cell>
        </row>
        <row r="201">
          <cell r="E201" t="str">
            <v>27417</v>
          </cell>
          <cell r="F201" t="str">
            <v>Fife School District</v>
          </cell>
          <cell r="G201">
            <v>0</v>
          </cell>
          <cell r="H201">
            <v>4292598.3999999994</v>
          </cell>
          <cell r="J201" t="str">
            <v>27417</v>
          </cell>
          <cell r="K201" t="str">
            <v>Fife School District</v>
          </cell>
          <cell r="L201">
            <v>0</v>
          </cell>
          <cell r="M201">
            <v>4150126.2794883102</v>
          </cell>
          <cell r="N201">
            <v>0</v>
          </cell>
          <cell r="O201">
            <v>4228281.6108898818</v>
          </cell>
          <cell r="P201">
            <v>0</v>
          </cell>
          <cell r="Q201">
            <v>4304275.8402522877</v>
          </cell>
          <cell r="S201" t="str">
            <v>27417</v>
          </cell>
          <cell r="T201" t="str">
            <v>Fife School District</v>
          </cell>
          <cell r="U201">
            <v>0</v>
          </cell>
          <cell r="V201">
            <v>4210365.6428689491</v>
          </cell>
          <cell r="W201">
            <v>0</v>
          </cell>
          <cell r="X201">
            <v>4334173.3284877529</v>
          </cell>
          <cell r="Y201">
            <v>0</v>
          </cell>
          <cell r="Z201">
            <v>4445846.0461949408</v>
          </cell>
          <cell r="AB201" t="str">
            <v>27417</v>
          </cell>
          <cell r="AC201" t="str">
            <v>Fife School District</v>
          </cell>
          <cell r="AD201">
            <v>0</v>
          </cell>
          <cell r="AE201">
            <v>4137285.3181033735</v>
          </cell>
          <cell r="AF201">
            <v>0</v>
          </cell>
          <cell r="AG201">
            <v>4205708.3951573214</v>
          </cell>
          <cell r="AH201">
            <v>0</v>
          </cell>
          <cell r="AI201">
            <v>4281309.1996525321</v>
          </cell>
          <cell r="AK201" t="str">
            <v>27417</v>
          </cell>
          <cell r="AL201" t="str">
            <v>Fife School District</v>
          </cell>
          <cell r="AM201">
            <v>0</v>
          </cell>
          <cell r="AN201">
            <v>4285865.2064425256</v>
          </cell>
          <cell r="AO201">
            <v>0</v>
          </cell>
          <cell r="AP201">
            <v>4366571.7219851865</v>
          </cell>
          <cell r="AQ201">
            <v>0</v>
          </cell>
          <cell r="AR201">
            <v>4445046.5917503238</v>
          </cell>
          <cell r="AT201" t="str">
            <v>27417</v>
          </cell>
          <cell r="AU201" t="str">
            <v>Fife School District</v>
          </cell>
          <cell r="AV201">
            <v>0</v>
          </cell>
          <cell r="AW201">
            <v>4348074.8297733972</v>
          </cell>
          <cell r="AX201">
            <v>0</v>
          </cell>
          <cell r="AY201">
            <v>4475926.7327280724</v>
          </cell>
          <cell r="AZ201">
            <v>0</v>
          </cell>
          <cell r="BA201">
            <v>4591246.83190504</v>
          </cell>
          <cell r="BC201" t="str">
            <v>27417</v>
          </cell>
          <cell r="BD201" t="str">
            <v>Fife School District</v>
          </cell>
          <cell r="BE201">
            <v>0</v>
          </cell>
          <cell r="BF201">
            <v>4272605.0841832878</v>
          </cell>
          <cell r="BG201">
            <v>0</v>
          </cell>
          <cell r="BH201">
            <v>4343261.6604232052</v>
          </cell>
          <cell r="BI201">
            <v>0</v>
          </cell>
          <cell r="BJ201">
            <v>4421330.262956284</v>
          </cell>
        </row>
        <row r="202">
          <cell r="E202" t="str">
            <v>27901</v>
          </cell>
          <cell r="F202" t="str">
            <v>Chief Leschi Tribal Compact</v>
          </cell>
          <cell r="G202">
            <v>0</v>
          </cell>
          <cell r="H202">
            <v>0</v>
          </cell>
          <cell r="J202" t="str">
            <v>27901</v>
          </cell>
          <cell r="K202" t="str">
            <v>Chief Leschi Tribal Compact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 t="str">
            <v>27901</v>
          </cell>
          <cell r="T202" t="str">
            <v>Chief Leschi Tribal Compact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B202" t="str">
            <v>27901</v>
          </cell>
          <cell r="AC202" t="str">
            <v>Chief Leschi Tribal Compact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K202" t="str">
            <v>27901</v>
          </cell>
          <cell r="AL202" t="str">
            <v>Chief Leschi Tribal Compact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T202" t="str">
            <v>27901</v>
          </cell>
          <cell r="AU202" t="str">
            <v>Chief Leschi Tribal Compact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C202" t="str">
            <v>27901</v>
          </cell>
          <cell r="BD202" t="str">
            <v>Chief Leschi Tribal Compact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</row>
        <row r="203">
          <cell r="E203" t="str">
            <v>27905</v>
          </cell>
          <cell r="F203" t="str">
            <v>Summit Public School: Olympus</v>
          </cell>
          <cell r="G203">
            <v>0</v>
          </cell>
          <cell r="H203">
            <v>217062.55</v>
          </cell>
          <cell r="J203" t="str">
            <v>27905</v>
          </cell>
          <cell r="K203" t="str">
            <v>Summit Public School: Olympus</v>
          </cell>
          <cell r="L203">
            <v>0</v>
          </cell>
          <cell r="M203">
            <v>213164.5536025062</v>
          </cell>
          <cell r="N203">
            <v>0</v>
          </cell>
          <cell r="O203">
            <v>217193.6641012386</v>
          </cell>
          <cell r="P203">
            <v>0</v>
          </cell>
          <cell r="Q203">
            <v>221111.27391733872</v>
          </cell>
          <cell r="S203" t="str">
            <v>27905</v>
          </cell>
          <cell r="T203" t="str">
            <v>Summit Public School: Olympus</v>
          </cell>
          <cell r="U203">
            <v>0</v>
          </cell>
          <cell r="V203">
            <v>216258.85259435701</v>
          </cell>
          <cell r="W203">
            <v>0</v>
          </cell>
          <cell r="X203">
            <v>222633.24597176648</v>
          </cell>
          <cell r="Y203">
            <v>0</v>
          </cell>
          <cell r="Z203">
            <v>228383.77854302066</v>
          </cell>
          <cell r="AB203" t="str">
            <v>27905</v>
          </cell>
          <cell r="AC203" t="str">
            <v>Summit Public School: Olympus</v>
          </cell>
          <cell r="AD203">
            <v>0</v>
          </cell>
          <cell r="AE203">
            <v>213164.5536025062</v>
          </cell>
          <cell r="AF203">
            <v>0</v>
          </cell>
          <cell r="AG203">
            <v>217193.6641012386</v>
          </cell>
          <cell r="AH203">
            <v>0</v>
          </cell>
          <cell r="AI203">
            <v>221111.27391733872</v>
          </cell>
          <cell r="AK203" t="str">
            <v>27905</v>
          </cell>
          <cell r="AL203" t="str">
            <v>Summit Public School: Olympus</v>
          </cell>
          <cell r="AM203">
            <v>0</v>
          </cell>
          <cell r="AN203">
            <v>221861.10385581764</v>
          </cell>
          <cell r="AO203">
            <v>0</v>
          </cell>
          <cell r="AP203">
            <v>226054.16296574831</v>
          </cell>
          <cell r="AQ203">
            <v>0</v>
          </cell>
          <cell r="AR203">
            <v>230131.18431666947</v>
          </cell>
          <cell r="AT203" t="str">
            <v>27905</v>
          </cell>
          <cell r="AU203" t="str">
            <v>Summit Public School: Olympus</v>
          </cell>
          <cell r="AV203">
            <v>0</v>
          </cell>
          <cell r="AW203">
            <v>225081.64206627503</v>
          </cell>
          <cell r="AX203">
            <v>0</v>
          </cell>
          <cell r="AY203">
            <v>231715.65466585924</v>
          </cell>
          <cell r="AZ203">
            <v>0</v>
          </cell>
          <cell r="BA203">
            <v>237700.36011130721</v>
          </cell>
          <cell r="BC203" t="str">
            <v>27905</v>
          </cell>
          <cell r="BD203" t="str">
            <v>Summit Public School: Olympus</v>
          </cell>
          <cell r="BE203">
            <v>0</v>
          </cell>
          <cell r="BF203">
            <v>221861.10385581764</v>
          </cell>
          <cell r="BG203">
            <v>0</v>
          </cell>
          <cell r="BH203">
            <v>226054.16296574831</v>
          </cell>
          <cell r="BI203">
            <v>0</v>
          </cell>
          <cell r="BJ203">
            <v>230131.18431666947</v>
          </cell>
        </row>
        <row r="204">
          <cell r="E204" t="str">
            <v>28010</v>
          </cell>
          <cell r="F204" t="str">
            <v>Shaw Island School District</v>
          </cell>
          <cell r="G204">
            <v>0</v>
          </cell>
          <cell r="H204">
            <v>0</v>
          </cell>
          <cell r="J204" t="str">
            <v>28010</v>
          </cell>
          <cell r="K204" t="str">
            <v>Shaw Island School District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 t="str">
            <v>28010</v>
          </cell>
          <cell r="T204" t="str">
            <v>Shaw Island School District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B204" t="str">
            <v>28010</v>
          </cell>
          <cell r="AC204" t="str">
            <v>Shaw Island School District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K204" t="str">
            <v>28010</v>
          </cell>
          <cell r="AL204" t="str">
            <v>Shaw Island School District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T204" t="str">
            <v>28010</v>
          </cell>
          <cell r="AU204" t="str">
            <v>Shaw Island School District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C204" t="str">
            <v>28010</v>
          </cell>
          <cell r="BD204" t="str">
            <v>Shaw Island School District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</row>
        <row r="205">
          <cell r="E205" t="str">
            <v>28137</v>
          </cell>
          <cell r="F205" t="str">
            <v>Orcas Island School District</v>
          </cell>
          <cell r="G205">
            <v>0</v>
          </cell>
          <cell r="H205">
            <v>883566.62</v>
          </cell>
          <cell r="J205" t="str">
            <v>28137</v>
          </cell>
          <cell r="K205" t="str">
            <v>Orcas Island School District</v>
          </cell>
          <cell r="L205">
            <v>0</v>
          </cell>
          <cell r="M205">
            <v>856497.47805545689</v>
          </cell>
          <cell r="N205">
            <v>0</v>
          </cell>
          <cell r="O205">
            <v>872653.26373949344</v>
          </cell>
          <cell r="P205">
            <v>0</v>
          </cell>
          <cell r="Q205">
            <v>888362.16006120038</v>
          </cell>
          <cell r="S205" t="str">
            <v>28137</v>
          </cell>
          <cell r="T205" t="str">
            <v>Orcas Island School District</v>
          </cell>
          <cell r="U205">
            <v>0</v>
          </cell>
          <cell r="V205">
            <v>868918.96937758778</v>
          </cell>
          <cell r="W205">
            <v>0</v>
          </cell>
          <cell r="X205">
            <v>894508.11903982051</v>
          </cell>
          <cell r="Y205">
            <v>0</v>
          </cell>
          <cell r="Z205">
            <v>917582.23290057457</v>
          </cell>
          <cell r="AB205" t="str">
            <v>28137</v>
          </cell>
          <cell r="AC205" t="str">
            <v>Orcas Island School District</v>
          </cell>
          <cell r="AD205">
            <v>0</v>
          </cell>
          <cell r="AE205">
            <v>854897.95200042066</v>
          </cell>
          <cell r="AF205">
            <v>0</v>
          </cell>
          <cell r="AG205">
            <v>867735.05295736063</v>
          </cell>
          <cell r="AH205">
            <v>0</v>
          </cell>
          <cell r="AI205">
            <v>883357.35774259269</v>
          </cell>
          <cell r="AK205" t="str">
            <v>28137</v>
          </cell>
          <cell r="AL205" t="str">
            <v>Orcas Island School District</v>
          </cell>
          <cell r="AM205">
            <v>0</v>
          </cell>
          <cell r="AN205">
            <v>887098.46011919877</v>
          </cell>
          <cell r="AO205">
            <v>0</v>
          </cell>
          <cell r="AP205">
            <v>903830.18123765278</v>
          </cell>
          <cell r="AQ205">
            <v>0</v>
          </cell>
          <cell r="AR205">
            <v>920099.0818949088</v>
          </cell>
          <cell r="AT205" t="str">
            <v>28137</v>
          </cell>
          <cell r="AU205" t="str">
            <v>Orcas Island School District</v>
          </cell>
          <cell r="AV205">
            <v>0</v>
          </cell>
          <cell r="AW205">
            <v>899963.74797129782</v>
          </cell>
          <cell r="AX205">
            <v>0</v>
          </cell>
          <cell r="AY205">
            <v>926465.83584327379</v>
          </cell>
          <cell r="AZ205">
            <v>0</v>
          </cell>
          <cell r="BA205">
            <v>950363.04778452311</v>
          </cell>
          <cell r="BC205" t="str">
            <v>28137</v>
          </cell>
          <cell r="BD205" t="str">
            <v>Orcas Island School District</v>
          </cell>
          <cell r="BE205">
            <v>0</v>
          </cell>
          <cell r="BF205">
            <v>885441.91277461417</v>
          </cell>
          <cell r="BG205">
            <v>0</v>
          </cell>
          <cell r="BH205">
            <v>898736.64181977534</v>
          </cell>
          <cell r="BI205">
            <v>0</v>
          </cell>
          <cell r="BJ205">
            <v>914915.86405050044</v>
          </cell>
        </row>
        <row r="206">
          <cell r="E206" t="str">
            <v>28144</v>
          </cell>
          <cell r="F206" t="str">
            <v>Lopez School District</v>
          </cell>
          <cell r="G206">
            <v>0</v>
          </cell>
          <cell r="H206">
            <v>338227.08999999997</v>
          </cell>
          <cell r="J206" t="str">
            <v>28144</v>
          </cell>
          <cell r="K206" t="str">
            <v>Lopez School District</v>
          </cell>
          <cell r="L206">
            <v>0</v>
          </cell>
          <cell r="M206">
            <v>328070.32514502847</v>
          </cell>
          <cell r="N206">
            <v>0</v>
          </cell>
          <cell r="O206">
            <v>334246.70414264838</v>
          </cell>
          <cell r="P206">
            <v>0</v>
          </cell>
          <cell r="Q206">
            <v>340252.30754577892</v>
          </cell>
          <cell r="S206" t="str">
            <v>28144</v>
          </cell>
          <cell r="T206" t="str">
            <v>Lopez School District</v>
          </cell>
          <cell r="U206">
            <v>0</v>
          </cell>
          <cell r="V206">
            <v>332842.42649429868</v>
          </cell>
          <cell r="W206">
            <v>0</v>
          </cell>
          <cell r="X206">
            <v>342614.75919690309</v>
          </cell>
          <cell r="Y206">
            <v>0</v>
          </cell>
          <cell r="Z206">
            <v>351441.5848558729</v>
          </cell>
          <cell r="AB206" t="str">
            <v>28144</v>
          </cell>
          <cell r="AC206" t="str">
            <v>Lopez School District</v>
          </cell>
          <cell r="AD206">
            <v>0</v>
          </cell>
          <cell r="AE206">
            <v>323378.28629629582</v>
          </cell>
          <cell r="AF206">
            <v>0</v>
          </cell>
          <cell r="AG206">
            <v>329356.84754988406</v>
          </cell>
          <cell r="AH206">
            <v>0</v>
          </cell>
          <cell r="AI206">
            <v>335277.37460868823</v>
          </cell>
          <cell r="AK206" t="str">
            <v>28144</v>
          </cell>
          <cell r="AL206" t="str">
            <v>Lopez School District</v>
          </cell>
          <cell r="AM206">
            <v>0</v>
          </cell>
          <cell r="AN206">
            <v>339038.4948461288</v>
          </cell>
          <cell r="AO206">
            <v>0</v>
          </cell>
          <cell r="AP206">
            <v>345420.98182795674</v>
          </cell>
          <cell r="AQ206">
            <v>0</v>
          </cell>
          <cell r="AR206">
            <v>351626.9943724061</v>
          </cell>
          <cell r="AT206" t="str">
            <v>28144</v>
          </cell>
          <cell r="AU206" t="str">
            <v>Lopez School District</v>
          </cell>
          <cell r="AV206">
            <v>0</v>
          </cell>
          <cell r="AW206">
            <v>343970.13826137298</v>
          </cell>
          <cell r="AX206">
            <v>0</v>
          </cell>
          <cell r="AY206">
            <v>354068.79142524116</v>
          </cell>
          <cell r="AZ206">
            <v>0</v>
          </cell>
          <cell r="BA206">
            <v>363190.33105028269</v>
          </cell>
          <cell r="BC206" t="str">
            <v>28144</v>
          </cell>
          <cell r="BD206" t="str">
            <v>Lopez School District</v>
          </cell>
          <cell r="BE206">
            <v>0</v>
          </cell>
          <cell r="BF206">
            <v>334189.88097677141</v>
          </cell>
          <cell r="BG206">
            <v>0</v>
          </cell>
          <cell r="BH206">
            <v>340367.94896544126</v>
          </cell>
          <cell r="BI206">
            <v>0</v>
          </cell>
          <cell r="BJ206">
            <v>346486.04613741528</v>
          </cell>
        </row>
        <row r="207">
          <cell r="E207" t="str">
            <v>28149</v>
          </cell>
          <cell r="F207" t="str">
            <v>San Juan Island School District</v>
          </cell>
          <cell r="G207">
            <v>0</v>
          </cell>
          <cell r="H207">
            <v>1133050.24</v>
          </cell>
          <cell r="J207" t="str">
            <v>28149</v>
          </cell>
          <cell r="K207" t="str">
            <v>San Juan Island School District</v>
          </cell>
          <cell r="L207">
            <v>0</v>
          </cell>
          <cell r="M207">
            <v>1053268.6224949351</v>
          </cell>
          <cell r="N207">
            <v>0</v>
          </cell>
          <cell r="O207">
            <v>1073112.5907501813</v>
          </cell>
          <cell r="P207">
            <v>0</v>
          </cell>
          <cell r="Q207">
            <v>1092407.8133321372</v>
          </cell>
          <cell r="S207" t="str">
            <v>28149</v>
          </cell>
          <cell r="T207" t="str">
            <v>San Juan Island School District</v>
          </cell>
          <cell r="U207">
            <v>0</v>
          </cell>
          <cell r="V207">
            <v>1068542.471796599</v>
          </cell>
          <cell r="W207">
            <v>0</v>
          </cell>
          <cell r="X207">
            <v>1099992.952792885</v>
          </cell>
          <cell r="Y207">
            <v>0</v>
          </cell>
          <cell r="Z207">
            <v>1128334.2628414042</v>
          </cell>
          <cell r="AB207" t="str">
            <v>28149</v>
          </cell>
          <cell r="AC207" t="str">
            <v>San Juan Island School District</v>
          </cell>
          <cell r="AD207">
            <v>0</v>
          </cell>
          <cell r="AE207">
            <v>1054212.1906672698</v>
          </cell>
          <cell r="AF207">
            <v>0</v>
          </cell>
          <cell r="AG207">
            <v>1075766.8037214987</v>
          </cell>
          <cell r="AH207">
            <v>0</v>
          </cell>
          <cell r="AI207">
            <v>1095109.5765052375</v>
          </cell>
          <cell r="AK207" t="str">
            <v>28149</v>
          </cell>
          <cell r="AL207" t="str">
            <v>San Juan Island School District</v>
          </cell>
          <cell r="AM207">
            <v>0</v>
          </cell>
          <cell r="AN207">
            <v>1090019.2497413559</v>
          </cell>
          <cell r="AO207">
            <v>0</v>
          </cell>
          <cell r="AP207">
            <v>1110554.1494154201</v>
          </cell>
          <cell r="AQ207">
            <v>0</v>
          </cell>
          <cell r="AR207">
            <v>1130521.1970750762</v>
          </cell>
          <cell r="AT207" t="str">
            <v>28149</v>
          </cell>
          <cell r="AU207" t="str">
            <v>San Juan Island School District</v>
          </cell>
          <cell r="AV207">
            <v>0</v>
          </cell>
          <cell r="AW207">
            <v>1105826.0350174259</v>
          </cell>
          <cell r="AX207">
            <v>0</v>
          </cell>
          <cell r="AY207">
            <v>1138372.3835112615</v>
          </cell>
          <cell r="AZ207">
            <v>0</v>
          </cell>
          <cell r="BA207">
            <v>1167701.0968254828</v>
          </cell>
          <cell r="BC207" t="str">
            <v>28149</v>
          </cell>
          <cell r="BD207" t="str">
            <v>San Juan Island School District</v>
          </cell>
          <cell r="BE207">
            <v>0</v>
          </cell>
          <cell r="BF207">
            <v>1090995.671266794</v>
          </cell>
          <cell r="BG207">
            <v>0</v>
          </cell>
          <cell r="BH207">
            <v>1113300.7773266591</v>
          </cell>
          <cell r="BI207">
            <v>0</v>
          </cell>
          <cell r="BJ207">
            <v>1133317.0308009251</v>
          </cell>
        </row>
        <row r="208">
          <cell r="E208" t="str">
            <v>29011</v>
          </cell>
          <cell r="F208" t="str">
            <v>Concrete School District</v>
          </cell>
          <cell r="G208">
            <v>0</v>
          </cell>
          <cell r="H208">
            <v>669927.96</v>
          </cell>
          <cell r="J208" t="str">
            <v>29011</v>
          </cell>
          <cell r="K208" t="str">
            <v>Concrete School District</v>
          </cell>
          <cell r="L208">
            <v>0</v>
          </cell>
          <cell r="M208">
            <v>724186.75201213546</v>
          </cell>
          <cell r="N208">
            <v>0</v>
          </cell>
          <cell r="O208">
            <v>737821.66202255338</v>
          </cell>
          <cell r="P208">
            <v>0</v>
          </cell>
          <cell r="Q208">
            <v>751079.54868746118</v>
          </cell>
          <cell r="S208" t="str">
            <v>29011</v>
          </cell>
          <cell r="T208" t="str">
            <v>Concrete School District</v>
          </cell>
          <cell r="U208">
            <v>0</v>
          </cell>
          <cell r="V208">
            <v>734700.4366536719</v>
          </cell>
          <cell r="W208">
            <v>0</v>
          </cell>
          <cell r="X208">
            <v>756304.90456912853</v>
          </cell>
          <cell r="Y208">
            <v>0</v>
          </cell>
          <cell r="Z208">
            <v>775794.20979843626</v>
          </cell>
          <cell r="AB208" t="str">
            <v>29011</v>
          </cell>
          <cell r="AC208" t="str">
            <v>Concrete School District</v>
          </cell>
          <cell r="AD208">
            <v>0</v>
          </cell>
          <cell r="AE208">
            <v>724722.94233090326</v>
          </cell>
          <cell r="AF208">
            <v>0</v>
          </cell>
          <cell r="AG208">
            <v>736350.88090178464</v>
          </cell>
          <cell r="AH208">
            <v>0</v>
          </cell>
          <cell r="AI208">
            <v>749582.15502395399</v>
          </cell>
          <cell r="AK208" t="str">
            <v>29011</v>
          </cell>
          <cell r="AL208" t="str">
            <v>Concrete School District</v>
          </cell>
          <cell r="AM208">
            <v>0</v>
          </cell>
          <cell r="AN208">
            <v>748694.40912414994</v>
          </cell>
          <cell r="AO208">
            <v>0</v>
          </cell>
          <cell r="AP208">
            <v>762789.88692440873</v>
          </cell>
          <cell r="AQ208">
            <v>0</v>
          </cell>
          <cell r="AR208">
            <v>776495.60606892605</v>
          </cell>
          <cell r="AT208" t="str">
            <v>29011</v>
          </cell>
          <cell r="AU208" t="str">
            <v>Concrete School District</v>
          </cell>
          <cell r="AV208">
            <v>0</v>
          </cell>
          <cell r="AW208">
            <v>759563.89386057155</v>
          </cell>
          <cell r="AX208">
            <v>0</v>
          </cell>
          <cell r="AY208">
            <v>781898.61062713142</v>
          </cell>
          <cell r="AZ208">
            <v>0</v>
          </cell>
          <cell r="BA208">
            <v>802046.59502012073</v>
          </cell>
          <cell r="BC208" t="str">
            <v>29011</v>
          </cell>
          <cell r="BD208" t="str">
            <v>Concrete School District</v>
          </cell>
          <cell r="BE208">
            <v>0</v>
          </cell>
          <cell r="BF208">
            <v>749248.71118621924</v>
          </cell>
          <cell r="BG208">
            <v>0</v>
          </cell>
          <cell r="BH208">
            <v>761269.42491761909</v>
          </cell>
          <cell r="BI208">
            <v>0</v>
          </cell>
          <cell r="BJ208">
            <v>774947.63258570642</v>
          </cell>
        </row>
        <row r="209">
          <cell r="E209" t="str">
            <v>29100</v>
          </cell>
          <cell r="F209" t="str">
            <v>Burlington-Edison School District</v>
          </cell>
          <cell r="G209">
            <v>0</v>
          </cell>
          <cell r="H209">
            <v>5048944.12</v>
          </cell>
          <cell r="J209" t="str">
            <v>29100</v>
          </cell>
          <cell r="K209" t="str">
            <v>Burlington-Edison School District</v>
          </cell>
          <cell r="L209">
            <v>0</v>
          </cell>
          <cell r="M209">
            <v>4907090.8149724584</v>
          </cell>
          <cell r="N209">
            <v>0</v>
          </cell>
          <cell r="O209">
            <v>4967289.2517400915</v>
          </cell>
          <cell r="P209">
            <v>0</v>
          </cell>
          <cell r="Q209">
            <v>5023632.460437689</v>
          </cell>
          <cell r="S209" t="str">
            <v>29100</v>
          </cell>
          <cell r="T209" t="str">
            <v>Burlington-Edison School District</v>
          </cell>
          <cell r="U209">
            <v>0</v>
          </cell>
          <cell r="V209">
            <v>4978327.9588519977</v>
          </cell>
          <cell r="W209">
            <v>0</v>
          </cell>
          <cell r="X209">
            <v>5091692.1463470357</v>
          </cell>
          <cell r="Y209">
            <v>0</v>
          </cell>
          <cell r="Z209">
            <v>5188864.6958967</v>
          </cell>
          <cell r="AB209" t="str">
            <v>29100</v>
          </cell>
          <cell r="AC209" t="str">
            <v>Burlington-Edison School District</v>
          </cell>
          <cell r="AD209">
            <v>0</v>
          </cell>
          <cell r="AE209">
            <v>4902061.2795515796</v>
          </cell>
          <cell r="AF209">
            <v>0</v>
          </cell>
          <cell r="AG209">
            <v>4962222.7652999358</v>
          </cell>
          <cell r="AH209">
            <v>0</v>
          </cell>
          <cell r="AI209">
            <v>5018533.5169347711</v>
          </cell>
          <cell r="AK209" t="str">
            <v>29100</v>
          </cell>
          <cell r="AL209" t="str">
            <v>Burlington-Edison School District</v>
          </cell>
          <cell r="AM209">
            <v>0</v>
          </cell>
          <cell r="AN209">
            <v>5080368.3124852618</v>
          </cell>
          <cell r="AO209">
            <v>0</v>
          </cell>
          <cell r="AP209">
            <v>5142688.1831153063</v>
          </cell>
          <cell r="AQ209">
            <v>0</v>
          </cell>
          <cell r="AR209">
            <v>5201016.9648155607</v>
          </cell>
          <cell r="AT209" t="str">
            <v>29100</v>
          </cell>
          <cell r="AU209" t="str">
            <v>Burlington-Edison School District</v>
          </cell>
          <cell r="AV209">
            <v>0</v>
          </cell>
          <cell r="AW209">
            <v>5154120.957398057</v>
          </cell>
          <cell r="AX209">
            <v>0</v>
          </cell>
          <cell r="AY209">
            <v>5271483.8429508302</v>
          </cell>
          <cell r="AZ209">
            <v>0</v>
          </cell>
          <cell r="BA209">
            <v>5372083.5517963618</v>
          </cell>
          <cell r="BC209" t="str">
            <v>29100</v>
          </cell>
          <cell r="BD209" t="str">
            <v>Burlington-Edison School District</v>
          </cell>
          <cell r="BE209">
            <v>0</v>
          </cell>
          <cell r="BF209">
            <v>5075161.5328147486</v>
          </cell>
          <cell r="BG209">
            <v>0</v>
          </cell>
          <cell r="BH209">
            <v>5137443.1502464609</v>
          </cell>
          <cell r="BI209">
            <v>0</v>
          </cell>
          <cell r="BJ209">
            <v>5195738.331074982</v>
          </cell>
        </row>
        <row r="210">
          <cell r="E210" t="str">
            <v>29101</v>
          </cell>
          <cell r="F210" t="str">
            <v>Sedro-Woolley School District</v>
          </cell>
          <cell r="G210">
            <v>0</v>
          </cell>
          <cell r="H210">
            <v>6696587.5099999998</v>
          </cell>
          <cell r="J210" t="str">
            <v>29101</v>
          </cell>
          <cell r="K210" t="str">
            <v>Sedro-Woolley School District</v>
          </cell>
          <cell r="L210">
            <v>0</v>
          </cell>
          <cell r="M210">
            <v>6421706.345869069</v>
          </cell>
          <cell r="N210">
            <v>0</v>
          </cell>
          <cell r="O210">
            <v>6542645.4061304256</v>
          </cell>
          <cell r="P210">
            <v>0</v>
          </cell>
          <cell r="Q210">
            <v>6660240.3642690741</v>
          </cell>
          <cell r="S210" t="str">
            <v>29101</v>
          </cell>
          <cell r="T210" t="str">
            <v>Sedro-Woolley School District</v>
          </cell>
          <cell r="U210">
            <v>0</v>
          </cell>
          <cell r="V210">
            <v>6514912.3284408348</v>
          </cell>
          <cell r="W210">
            <v>0</v>
          </cell>
          <cell r="X210">
            <v>6706504.2143075736</v>
          </cell>
          <cell r="Y210">
            <v>0</v>
          </cell>
          <cell r="Z210">
            <v>6879288.9368984718</v>
          </cell>
          <cell r="AB210" t="str">
            <v>29101</v>
          </cell>
          <cell r="AC210" t="str">
            <v>Sedro-Woolley School District</v>
          </cell>
          <cell r="AD210">
            <v>0</v>
          </cell>
          <cell r="AE210">
            <v>6427771.7340197135</v>
          </cell>
          <cell r="AF210">
            <v>0</v>
          </cell>
          <cell r="AG210">
            <v>6548701.0319241788</v>
          </cell>
          <cell r="AH210">
            <v>0</v>
          </cell>
          <cell r="AI210">
            <v>6666401.255743498</v>
          </cell>
          <cell r="AK210" t="str">
            <v>29101</v>
          </cell>
          <cell r="AL210" t="str">
            <v>Sedro-Woolley School District</v>
          </cell>
          <cell r="AM210">
            <v>0</v>
          </cell>
          <cell r="AN210">
            <v>6640509.6212977609</v>
          </cell>
          <cell r="AO210">
            <v>0</v>
          </cell>
          <cell r="AP210">
            <v>6765561.0028550178</v>
          </cell>
          <cell r="AQ210">
            <v>0</v>
          </cell>
          <cell r="AR210">
            <v>6887154.5719436686</v>
          </cell>
          <cell r="AT210" t="str">
            <v>29101</v>
          </cell>
          <cell r="AU210" t="str">
            <v>Sedro-Woolley School District</v>
          </cell>
          <cell r="AV210">
            <v>0</v>
          </cell>
          <cell r="AW210">
            <v>6736891.3609537706</v>
          </cell>
          <cell r="AX210">
            <v>0</v>
          </cell>
          <cell r="AY210">
            <v>6935002.6727133645</v>
          </cell>
          <cell r="AZ210">
            <v>0</v>
          </cell>
          <cell r="BA210">
            <v>7113666.1242324049</v>
          </cell>
          <cell r="BC210" t="str">
            <v>29101</v>
          </cell>
          <cell r="BD210" t="str">
            <v>Sedro-Woolley School District</v>
          </cell>
          <cell r="BE210">
            <v>0</v>
          </cell>
          <cell r="BF210">
            <v>6646781.2523678234</v>
          </cell>
          <cell r="BG210">
            <v>0</v>
          </cell>
          <cell r="BH210">
            <v>6771822.539616311</v>
          </cell>
          <cell r="BI210">
            <v>0</v>
          </cell>
          <cell r="BJ210">
            <v>6893524.9537610579</v>
          </cell>
        </row>
        <row r="211">
          <cell r="E211" t="str">
            <v>29103</v>
          </cell>
          <cell r="F211" t="str">
            <v>Anacortes School District</v>
          </cell>
          <cell r="G211">
            <v>0</v>
          </cell>
          <cell r="H211">
            <v>3190689.6300000004</v>
          </cell>
          <cell r="J211" t="str">
            <v>29103</v>
          </cell>
          <cell r="K211" t="str">
            <v>Anacortes School District</v>
          </cell>
          <cell r="L211">
            <v>0</v>
          </cell>
          <cell r="M211">
            <v>3132595.9674975853</v>
          </cell>
          <cell r="N211">
            <v>0</v>
          </cell>
          <cell r="O211">
            <v>3191579.5492422553</v>
          </cell>
          <cell r="P211">
            <v>0</v>
          </cell>
          <cell r="Q211">
            <v>3248932.1443812652</v>
          </cell>
          <cell r="S211" t="str">
            <v>29103</v>
          </cell>
          <cell r="T211" t="str">
            <v>Anacortes School District</v>
          </cell>
          <cell r="U211">
            <v>0</v>
          </cell>
          <cell r="V211">
            <v>3178086.2072344576</v>
          </cell>
          <cell r="W211">
            <v>0</v>
          </cell>
          <cell r="X211">
            <v>3271524.4925340312</v>
          </cell>
          <cell r="Y211">
            <v>0</v>
          </cell>
          <cell r="Z211">
            <v>3355801.8256780524</v>
          </cell>
          <cell r="AB211" t="str">
            <v>29103</v>
          </cell>
          <cell r="AC211" t="str">
            <v>Anacortes School District</v>
          </cell>
          <cell r="AD211">
            <v>0</v>
          </cell>
          <cell r="AE211">
            <v>3132437.1076429714</v>
          </cell>
          <cell r="AF211">
            <v>0</v>
          </cell>
          <cell r="AG211">
            <v>3189756.6818840345</v>
          </cell>
          <cell r="AH211">
            <v>0</v>
          </cell>
          <cell r="AI211">
            <v>3247076.3387452802</v>
          </cell>
          <cell r="AK211" t="str">
            <v>29103</v>
          </cell>
          <cell r="AL211" t="str">
            <v>Anacortes School District</v>
          </cell>
          <cell r="AM211">
            <v>0</v>
          </cell>
          <cell r="AN211">
            <v>3229878.1675099893</v>
          </cell>
          <cell r="AO211">
            <v>0</v>
          </cell>
          <cell r="AP211">
            <v>3290690.2194325067</v>
          </cell>
          <cell r="AQ211">
            <v>0</v>
          </cell>
          <cell r="AR211">
            <v>3349820.7247412968</v>
          </cell>
          <cell r="AT211" t="str">
            <v>29103</v>
          </cell>
          <cell r="AU211" t="str">
            <v>Anacortes School District</v>
          </cell>
          <cell r="AV211">
            <v>0</v>
          </cell>
          <cell r="AW211">
            <v>3276781.0974348057</v>
          </cell>
          <cell r="AX211">
            <v>0</v>
          </cell>
          <cell r="AY211">
            <v>3373117.7562663099</v>
          </cell>
          <cell r="AZ211">
            <v>0</v>
          </cell>
          <cell r="BA211">
            <v>3460009.0129579064</v>
          </cell>
          <cell r="BC211" t="str">
            <v>29103</v>
          </cell>
          <cell r="BD211" t="str">
            <v>Anacortes School District</v>
          </cell>
          <cell r="BE211">
            <v>0</v>
          </cell>
          <cell r="BF211">
            <v>3229714.3830560544</v>
          </cell>
          <cell r="BG211">
            <v>0</v>
          </cell>
          <cell r="BH211">
            <v>3288810.8438307368</v>
          </cell>
          <cell r="BI211">
            <v>0</v>
          </cell>
          <cell r="BJ211">
            <v>3347907.389786798</v>
          </cell>
        </row>
        <row r="212">
          <cell r="E212" t="str">
            <v>29311</v>
          </cell>
          <cell r="F212" t="str">
            <v>La Conner School District</v>
          </cell>
          <cell r="G212">
            <v>0</v>
          </cell>
          <cell r="H212">
            <v>798891.38</v>
          </cell>
          <cell r="J212" t="str">
            <v>29311</v>
          </cell>
          <cell r="K212" t="str">
            <v>La Conner School District</v>
          </cell>
          <cell r="L212">
            <v>0</v>
          </cell>
          <cell r="M212">
            <v>784672.32328876411</v>
          </cell>
          <cell r="N212">
            <v>0</v>
          </cell>
          <cell r="O212">
            <v>799489.09577653348</v>
          </cell>
          <cell r="P212">
            <v>0</v>
          </cell>
          <cell r="Q212">
            <v>813896.16322267032</v>
          </cell>
          <cell r="S212" t="str">
            <v>29311</v>
          </cell>
          <cell r="T212" t="str">
            <v>La Conner School District</v>
          </cell>
          <cell r="U212">
            <v>0</v>
          </cell>
          <cell r="V212">
            <v>796050.75915318413</v>
          </cell>
          <cell r="W212">
            <v>0</v>
          </cell>
          <cell r="X212">
            <v>819521.34477102116</v>
          </cell>
          <cell r="Y212">
            <v>0</v>
          </cell>
          <cell r="Z212">
            <v>840668.08005297987</v>
          </cell>
          <cell r="AB212" t="str">
            <v>29311</v>
          </cell>
          <cell r="AC212" t="str">
            <v>La Conner School District</v>
          </cell>
          <cell r="AD212">
            <v>0</v>
          </cell>
          <cell r="AE212">
            <v>784199.56209823338</v>
          </cell>
          <cell r="AF212">
            <v>0</v>
          </cell>
          <cell r="AG212">
            <v>799426.63239078189</v>
          </cell>
          <cell r="AH212">
            <v>0</v>
          </cell>
          <cell r="AI212">
            <v>813833.63977983105</v>
          </cell>
          <cell r="AK212" t="str">
            <v>29311</v>
          </cell>
          <cell r="AL212" t="str">
            <v>La Conner School District</v>
          </cell>
          <cell r="AM212">
            <v>0</v>
          </cell>
          <cell r="AN212">
            <v>814418.10882438836</v>
          </cell>
          <cell r="AO212">
            <v>0</v>
          </cell>
          <cell r="AP212">
            <v>829795.26921700384</v>
          </cell>
          <cell r="AQ212">
            <v>0</v>
          </cell>
          <cell r="AR212">
            <v>844747.22903749417</v>
          </cell>
          <cell r="AT212" t="str">
            <v>29311</v>
          </cell>
          <cell r="AU212" t="str">
            <v>La Conner School District</v>
          </cell>
          <cell r="AV212">
            <v>0</v>
          </cell>
          <cell r="AW212">
            <v>826227.88566642883</v>
          </cell>
          <cell r="AX212">
            <v>0</v>
          </cell>
          <cell r="AY212">
            <v>850586.87839189963</v>
          </cell>
          <cell r="AZ212">
            <v>0</v>
          </cell>
          <cell r="BA212">
            <v>872533.94609372609</v>
          </cell>
          <cell r="BC212" t="str">
            <v>29311</v>
          </cell>
          <cell r="BD212" t="str">
            <v>La Conner School District</v>
          </cell>
          <cell r="BE212">
            <v>0</v>
          </cell>
          <cell r="BF212">
            <v>813927.46724504337</v>
          </cell>
          <cell r="BG212">
            <v>0</v>
          </cell>
          <cell r="BH212">
            <v>829730.44339193555</v>
          </cell>
          <cell r="BI212">
            <v>0</v>
          </cell>
          <cell r="BJ212">
            <v>844682.34088390809</v>
          </cell>
        </row>
        <row r="213">
          <cell r="E213" t="str">
            <v>29317</v>
          </cell>
          <cell r="F213" t="str">
            <v>Conway School District</v>
          </cell>
          <cell r="G213">
            <v>0</v>
          </cell>
          <cell r="H213">
            <v>479024.61000000004</v>
          </cell>
          <cell r="J213" t="str">
            <v>29317</v>
          </cell>
          <cell r="K213" t="str">
            <v>Conway School District</v>
          </cell>
          <cell r="L213">
            <v>0</v>
          </cell>
          <cell r="M213">
            <v>456473.28978058335</v>
          </cell>
          <cell r="N213">
            <v>0</v>
          </cell>
          <cell r="O213">
            <v>461952.76047412492</v>
          </cell>
          <cell r="P213">
            <v>0</v>
          </cell>
          <cell r="Q213">
            <v>467070.69080488506</v>
          </cell>
          <cell r="S213" t="str">
            <v>29317</v>
          </cell>
          <cell r="T213" t="str">
            <v>Conway School District</v>
          </cell>
          <cell r="U213">
            <v>0</v>
          </cell>
          <cell r="V213">
            <v>463100.1083136212</v>
          </cell>
          <cell r="W213">
            <v>0</v>
          </cell>
          <cell r="X213">
            <v>473523.62799700286</v>
          </cell>
          <cell r="Y213">
            <v>0</v>
          </cell>
          <cell r="Z213">
            <v>482445.29793323606</v>
          </cell>
          <cell r="AB213" t="str">
            <v>29317</v>
          </cell>
          <cell r="AC213" t="str">
            <v>Conway School District</v>
          </cell>
          <cell r="AD213">
            <v>0</v>
          </cell>
          <cell r="AE213">
            <v>455880.31151817233</v>
          </cell>
          <cell r="AF213">
            <v>0</v>
          </cell>
          <cell r="AG213">
            <v>464084.98859817203</v>
          </cell>
          <cell r="AH213">
            <v>0</v>
          </cell>
          <cell r="AI213">
            <v>469223.67220145772</v>
          </cell>
          <cell r="AK213" t="str">
            <v>29317</v>
          </cell>
          <cell r="AL213" t="str">
            <v>Conway School District</v>
          </cell>
          <cell r="AM213">
            <v>0</v>
          </cell>
          <cell r="AN213">
            <v>472788.37962765974</v>
          </cell>
          <cell r="AO213">
            <v>0</v>
          </cell>
          <cell r="AP213">
            <v>478463.29682166001</v>
          </cell>
          <cell r="AQ213">
            <v>0</v>
          </cell>
          <cell r="AR213">
            <v>483763.77791848534</v>
          </cell>
          <cell r="AT213" t="str">
            <v>29317</v>
          </cell>
          <cell r="AU213" t="str">
            <v>Conway School District</v>
          </cell>
          <cell r="AV213">
            <v>0</v>
          </cell>
          <cell r="AW213">
            <v>479652.05127060431</v>
          </cell>
          <cell r="AX213">
            <v>0</v>
          </cell>
          <cell r="AY213">
            <v>490447.71568773239</v>
          </cell>
          <cell r="AZ213">
            <v>0</v>
          </cell>
          <cell r="BA213">
            <v>499687.87199157837</v>
          </cell>
          <cell r="BC213" t="str">
            <v>29317</v>
          </cell>
          <cell r="BD213" t="str">
            <v>Conway School District</v>
          </cell>
          <cell r="BE213">
            <v>0</v>
          </cell>
          <cell r="BF213">
            <v>472174.2505036568</v>
          </cell>
          <cell r="BG213">
            <v>0</v>
          </cell>
          <cell r="BH213">
            <v>480671.57910282043</v>
          </cell>
          <cell r="BI213">
            <v>0</v>
          </cell>
          <cell r="BJ213">
            <v>485993.55371784751</v>
          </cell>
        </row>
        <row r="214">
          <cell r="E214" t="str">
            <v>29320</v>
          </cell>
          <cell r="F214" t="str">
            <v>Mount Vernon School District</v>
          </cell>
          <cell r="G214">
            <v>0</v>
          </cell>
          <cell r="H214">
            <v>9107977.1600000001</v>
          </cell>
          <cell r="J214" t="str">
            <v>29320</v>
          </cell>
          <cell r="K214" t="str">
            <v>Mount Vernon School District</v>
          </cell>
          <cell r="L214">
            <v>0</v>
          </cell>
          <cell r="M214">
            <v>8762662.5278126188</v>
          </cell>
          <cell r="N214">
            <v>0</v>
          </cell>
          <cell r="O214">
            <v>8927736.9760876931</v>
          </cell>
          <cell r="P214">
            <v>0</v>
          </cell>
          <cell r="Q214">
            <v>9088246.5553559251</v>
          </cell>
          <cell r="S214" t="str">
            <v>29320</v>
          </cell>
          <cell r="T214" t="str">
            <v>Mount Vernon School District</v>
          </cell>
          <cell r="U214">
            <v>0</v>
          </cell>
          <cell r="V214">
            <v>8889861.9853089191</v>
          </cell>
          <cell r="W214">
            <v>0</v>
          </cell>
          <cell r="X214">
            <v>9151331.4927187208</v>
          </cell>
          <cell r="Y214">
            <v>0</v>
          </cell>
          <cell r="Z214">
            <v>9387160.7681633011</v>
          </cell>
          <cell r="AB214" t="str">
            <v>29320</v>
          </cell>
          <cell r="AC214" t="str">
            <v>Mount Vernon School District</v>
          </cell>
          <cell r="AD214">
            <v>0</v>
          </cell>
          <cell r="AE214">
            <v>8771228.4132055584</v>
          </cell>
          <cell r="AF214">
            <v>0</v>
          </cell>
          <cell r="AG214">
            <v>8936459.8899184857</v>
          </cell>
          <cell r="AH214">
            <v>0</v>
          </cell>
          <cell r="AI214">
            <v>9097122.1736582182</v>
          </cell>
          <cell r="AK214" t="str">
            <v>29320</v>
          </cell>
          <cell r="AL214" t="str">
            <v>Mount Vernon School District</v>
          </cell>
          <cell r="AM214">
            <v>0</v>
          </cell>
          <cell r="AN214">
            <v>9064642.5078211389</v>
          </cell>
          <cell r="AO214">
            <v>0</v>
          </cell>
          <cell r="AP214">
            <v>9235394.1392027885</v>
          </cell>
          <cell r="AQ214">
            <v>0</v>
          </cell>
          <cell r="AR214">
            <v>9401423.9081877619</v>
          </cell>
          <cell r="AT214" t="str">
            <v>29320</v>
          </cell>
          <cell r="AU214" t="str">
            <v>Mount Vernon School District</v>
          </cell>
          <cell r="AV214">
            <v>0</v>
          </cell>
          <cell r="AW214">
            <v>9196225.5290081333</v>
          </cell>
          <cell r="AX214">
            <v>0</v>
          </cell>
          <cell r="AY214">
            <v>9466693.9068302419</v>
          </cell>
          <cell r="AZ214">
            <v>0</v>
          </cell>
          <cell r="BA214">
            <v>9710638.5859031957</v>
          </cell>
          <cell r="BC214" t="str">
            <v>29320</v>
          </cell>
          <cell r="BD214" t="str">
            <v>Mount Vernon School District</v>
          </cell>
          <cell r="BE214">
            <v>0</v>
          </cell>
          <cell r="BF214">
            <v>9073502.9881701954</v>
          </cell>
          <cell r="BG214">
            <v>0</v>
          </cell>
          <cell r="BH214">
            <v>9244417.0484572072</v>
          </cell>
          <cell r="BI214">
            <v>0</v>
          </cell>
          <cell r="BJ214">
            <v>9410604.7736728434</v>
          </cell>
        </row>
        <row r="215">
          <cell r="E215" t="str">
            <v>30002</v>
          </cell>
          <cell r="F215" t="str">
            <v>Skamania School District</v>
          </cell>
          <cell r="G215">
            <v>49.57</v>
          </cell>
          <cell r="H215">
            <v>0</v>
          </cell>
          <cell r="J215" t="str">
            <v>30002</v>
          </cell>
          <cell r="K215" t="str">
            <v>Skamania School District</v>
          </cell>
          <cell r="L215">
            <v>96712.200480502797</v>
          </cell>
          <cell r="M215">
            <v>0</v>
          </cell>
          <cell r="N215">
            <v>98515.406924189272</v>
          </cell>
          <cell r="O215">
            <v>0</v>
          </cell>
          <cell r="P215">
            <v>100268.76259622838</v>
          </cell>
          <cell r="Q215">
            <v>0</v>
          </cell>
          <cell r="S215" t="str">
            <v>30002</v>
          </cell>
          <cell r="T215" t="str">
            <v>Skamania School District</v>
          </cell>
          <cell r="U215">
            <v>96712.200480502797</v>
          </cell>
          <cell r="V215">
            <v>0</v>
          </cell>
          <cell r="W215">
            <v>98515.406924189272</v>
          </cell>
          <cell r="X215">
            <v>0</v>
          </cell>
          <cell r="Y215">
            <v>100268.76259622838</v>
          </cell>
          <cell r="Z215">
            <v>0</v>
          </cell>
          <cell r="AB215" t="str">
            <v>30002</v>
          </cell>
          <cell r="AC215" t="str">
            <v>Skamania School District</v>
          </cell>
          <cell r="AD215">
            <v>98440.758925354006</v>
          </cell>
          <cell r="AE215">
            <v>0</v>
          </cell>
          <cell r="AF215">
            <v>100429.27669188897</v>
          </cell>
          <cell r="AG215">
            <v>0</v>
          </cell>
          <cell r="AH215">
            <v>102215.96944810382</v>
          </cell>
          <cell r="AI215">
            <v>0</v>
          </cell>
          <cell r="AK215" t="str">
            <v>30002</v>
          </cell>
          <cell r="AL215" t="str">
            <v>Skamania School District</v>
          </cell>
          <cell r="AM215">
            <v>100344.12985199961</v>
          </cell>
          <cell r="AN215">
            <v>0</v>
          </cell>
          <cell r="AO215">
            <v>102214.90228909341</v>
          </cell>
          <cell r="AP215">
            <v>0</v>
          </cell>
          <cell r="AQ215">
            <v>104033.95605032939</v>
          </cell>
          <cell r="AR215">
            <v>0</v>
          </cell>
          <cell r="AT215" t="str">
            <v>30002</v>
          </cell>
          <cell r="AU215" t="str">
            <v>Skamania School District</v>
          </cell>
          <cell r="AV215">
            <v>100344.12985199961</v>
          </cell>
          <cell r="AW215">
            <v>0</v>
          </cell>
          <cell r="AX215">
            <v>102214.90228909341</v>
          </cell>
          <cell r="AY215">
            <v>0</v>
          </cell>
          <cell r="AZ215">
            <v>104033.95605032939</v>
          </cell>
          <cell r="BA215">
            <v>0</v>
          </cell>
          <cell r="BC215" t="str">
            <v>30002</v>
          </cell>
          <cell r="BD215" t="str">
            <v>Skamania School District</v>
          </cell>
          <cell r="BE215">
            <v>102137.45723603574</v>
          </cell>
          <cell r="BF215">
            <v>0</v>
          </cell>
          <cell r="BG215">
            <v>104200.48459562063</v>
          </cell>
          <cell r="BH215">
            <v>0</v>
          </cell>
          <cell r="BI215">
            <v>106054.12457876559</v>
          </cell>
          <cell r="BJ215">
            <v>0</v>
          </cell>
        </row>
        <row r="216">
          <cell r="E216" t="str">
            <v>30029</v>
          </cell>
          <cell r="F216" t="str">
            <v>Mount Pleasant School District</v>
          </cell>
          <cell r="G216">
            <v>56.38</v>
          </cell>
          <cell r="H216">
            <v>0</v>
          </cell>
          <cell r="J216" t="str">
            <v>30029</v>
          </cell>
          <cell r="K216" t="str">
            <v>Mount Pleasant School District</v>
          </cell>
          <cell r="L216">
            <v>75871.823187037051</v>
          </cell>
          <cell r="M216">
            <v>0</v>
          </cell>
          <cell r="N216">
            <v>77292.659765896387</v>
          </cell>
          <cell r="O216">
            <v>0</v>
          </cell>
          <cell r="P216">
            <v>78674.220045973823</v>
          </cell>
          <cell r="Q216">
            <v>0</v>
          </cell>
          <cell r="S216" t="str">
            <v>30029</v>
          </cell>
          <cell r="T216" t="str">
            <v>Mount Pleasant School District</v>
          </cell>
          <cell r="U216">
            <v>75871.823187037051</v>
          </cell>
          <cell r="V216">
            <v>0</v>
          </cell>
          <cell r="W216">
            <v>77292.659765896387</v>
          </cell>
          <cell r="X216">
            <v>0</v>
          </cell>
          <cell r="Y216">
            <v>78674.220045973823</v>
          </cell>
          <cell r="Z216">
            <v>0</v>
          </cell>
          <cell r="AB216" t="str">
            <v>30029</v>
          </cell>
          <cell r="AC216" t="str">
            <v>Mount Pleasant School District</v>
          </cell>
          <cell r="AD216">
            <v>72997.999360877729</v>
          </cell>
          <cell r="AE216">
            <v>0</v>
          </cell>
          <cell r="AF216">
            <v>73280.701519009133</v>
          </cell>
          <cell r="AG216">
            <v>0</v>
          </cell>
          <cell r="AH216">
            <v>74591.91184963788</v>
          </cell>
          <cell r="AI216">
            <v>0</v>
          </cell>
          <cell r="AK216" t="str">
            <v>30029</v>
          </cell>
          <cell r="AL216" t="str">
            <v>Mount Pleasant School District</v>
          </cell>
          <cell r="AM216">
            <v>78966.972654625584</v>
          </cell>
          <cell r="AN216">
            <v>0</v>
          </cell>
          <cell r="AO216">
            <v>80445.624521478894</v>
          </cell>
          <cell r="AP216">
            <v>0</v>
          </cell>
          <cell r="AQ216">
            <v>81883.401896936732</v>
          </cell>
          <cell r="AR216">
            <v>0</v>
          </cell>
          <cell r="AT216" t="str">
            <v>30029</v>
          </cell>
          <cell r="AU216" t="str">
            <v>Mount Pleasant School District</v>
          </cell>
          <cell r="AV216">
            <v>78966.972654625584</v>
          </cell>
          <cell r="AW216">
            <v>0</v>
          </cell>
          <cell r="AX216">
            <v>80445.624521478894</v>
          </cell>
          <cell r="AY216">
            <v>0</v>
          </cell>
          <cell r="AZ216">
            <v>81883.401896936732</v>
          </cell>
          <cell r="BA216">
            <v>0</v>
          </cell>
          <cell r="BC216" t="str">
            <v>30029</v>
          </cell>
          <cell r="BD216" t="str">
            <v>Mount Pleasant School District</v>
          </cell>
          <cell r="BE216">
            <v>75976.210009023212</v>
          </cell>
          <cell r="BF216">
            <v>0</v>
          </cell>
          <cell r="BG216">
            <v>76270.41560599627</v>
          </cell>
          <cell r="BH216">
            <v>0</v>
          </cell>
          <cell r="BI216">
            <v>77634.980420887267</v>
          </cell>
          <cell r="BJ216">
            <v>0</v>
          </cell>
        </row>
        <row r="217">
          <cell r="E217" t="str">
            <v>30031</v>
          </cell>
          <cell r="F217" t="str">
            <v>Mill A School District</v>
          </cell>
          <cell r="G217">
            <v>47.58</v>
          </cell>
          <cell r="H217">
            <v>0</v>
          </cell>
          <cell r="J217" t="str">
            <v>30031</v>
          </cell>
          <cell r="K217" t="str">
            <v>Mill A School District</v>
          </cell>
          <cell r="L217">
            <v>66589.994540247979</v>
          </cell>
          <cell r="M217">
            <v>0</v>
          </cell>
          <cell r="N217">
            <v>67832.789735034065</v>
          </cell>
          <cell r="O217">
            <v>0</v>
          </cell>
          <cell r="P217">
            <v>69041.214316029393</v>
          </cell>
          <cell r="Q217">
            <v>0</v>
          </cell>
          <cell r="S217" t="str">
            <v>30031</v>
          </cell>
          <cell r="T217" t="str">
            <v>Mill A School District</v>
          </cell>
          <cell r="U217">
            <v>66589.994540247979</v>
          </cell>
          <cell r="V217">
            <v>0</v>
          </cell>
          <cell r="W217">
            <v>67832.789735034065</v>
          </cell>
          <cell r="X217">
            <v>0</v>
          </cell>
          <cell r="Y217">
            <v>69041.214316029393</v>
          </cell>
          <cell r="Z217">
            <v>0</v>
          </cell>
          <cell r="AB217" t="str">
            <v>30031</v>
          </cell>
          <cell r="AC217" t="str">
            <v>Mill A School District</v>
          </cell>
          <cell r="AD217">
            <v>67846.891437970567</v>
          </cell>
          <cell r="AE217">
            <v>0</v>
          </cell>
          <cell r="AF217">
            <v>69112.987877933861</v>
          </cell>
          <cell r="AG217">
            <v>0</v>
          </cell>
          <cell r="AH217">
            <v>70344.066559821251</v>
          </cell>
          <cell r="AI217">
            <v>0</v>
          </cell>
          <cell r="AK217" t="str">
            <v>30031</v>
          </cell>
          <cell r="AL217" t="str">
            <v>Mill A School District</v>
          </cell>
          <cell r="AM217">
            <v>68465.368520305114</v>
          </cell>
          <cell r="AN217">
            <v>0</v>
          </cell>
          <cell r="AO217">
            <v>69743.104479805173</v>
          </cell>
          <cell r="AP217">
            <v>0</v>
          </cell>
          <cell r="AQ217">
            <v>70985.503507383721</v>
          </cell>
          <cell r="AR217">
            <v>0</v>
          </cell>
          <cell r="AT217" t="str">
            <v>30031</v>
          </cell>
          <cell r="AU217" t="str">
            <v>Mill A School District</v>
          </cell>
          <cell r="AV217">
            <v>68465.368520305114</v>
          </cell>
          <cell r="AW217">
            <v>0</v>
          </cell>
          <cell r="AX217">
            <v>69743.104479805173</v>
          </cell>
          <cell r="AY217">
            <v>0</v>
          </cell>
          <cell r="AZ217">
            <v>70985.503507383721</v>
          </cell>
          <cell r="BA217">
            <v>0</v>
          </cell>
          <cell r="BC217" t="str">
            <v>30031</v>
          </cell>
          <cell r="BD217" t="str">
            <v>Mill A School District</v>
          </cell>
          <cell r="BE217">
            <v>69757.602647329259</v>
          </cell>
          <cell r="BF217">
            <v>0</v>
          </cell>
          <cell r="BG217">
            <v>71059.294958599086</v>
          </cell>
          <cell r="BH217">
            <v>0</v>
          </cell>
          <cell r="BI217">
            <v>72324.984999420485</v>
          </cell>
          <cell r="BJ217">
            <v>0</v>
          </cell>
        </row>
        <row r="218">
          <cell r="E218" t="str">
            <v>30303</v>
          </cell>
          <cell r="F218" t="str">
            <v>Stevenson-Carson School District</v>
          </cell>
          <cell r="G218">
            <v>49.81</v>
          </cell>
          <cell r="H218">
            <v>0</v>
          </cell>
          <cell r="J218" t="str">
            <v>30303</v>
          </cell>
          <cell r="K218" t="str">
            <v>Stevenson-Carson School District</v>
          </cell>
          <cell r="L218">
            <v>1245470.7937548016</v>
          </cell>
          <cell r="M218">
            <v>0</v>
          </cell>
          <cell r="N218">
            <v>1268705.4830107572</v>
          </cell>
          <cell r="O218">
            <v>0</v>
          </cell>
          <cell r="P218">
            <v>1291297.6210192773</v>
          </cell>
          <cell r="Q218">
            <v>0</v>
          </cell>
          <cell r="S218" t="str">
            <v>30303</v>
          </cell>
          <cell r="T218" t="str">
            <v>Stevenson-Carson School District</v>
          </cell>
          <cell r="U218">
            <v>1263549.0503730271</v>
          </cell>
          <cell r="V218">
            <v>0</v>
          </cell>
          <cell r="W218">
            <v>1300477.9608051749</v>
          </cell>
          <cell r="X218">
            <v>0</v>
          </cell>
          <cell r="Y218">
            <v>1333769.7848016939</v>
          </cell>
          <cell r="Z218">
            <v>0</v>
          </cell>
          <cell r="AB218" t="str">
            <v>30303</v>
          </cell>
          <cell r="AC218" t="str">
            <v>Stevenson-Carson School District</v>
          </cell>
          <cell r="AD218">
            <v>1236145.2195269866</v>
          </cell>
          <cell r="AE218">
            <v>0</v>
          </cell>
          <cell r="AF218">
            <v>1255722.2207747973</v>
          </cell>
          <cell r="AG218">
            <v>0</v>
          </cell>
          <cell r="AH218">
            <v>1278087.6899313524</v>
          </cell>
          <cell r="AI218">
            <v>0</v>
          </cell>
          <cell r="AK218" t="str">
            <v>30303</v>
          </cell>
          <cell r="AL218" t="str">
            <v>Stevenson-Carson School District</v>
          </cell>
          <cell r="AM218">
            <v>1286283.7941602548</v>
          </cell>
          <cell r="AN218">
            <v>0</v>
          </cell>
          <cell r="AO218">
            <v>1310278.3180206509</v>
          </cell>
          <cell r="AP218">
            <v>0</v>
          </cell>
          <cell r="AQ218">
            <v>1333609.2775411811</v>
          </cell>
          <cell r="AR218">
            <v>0</v>
          </cell>
          <cell r="AT218" t="str">
            <v>30303</v>
          </cell>
          <cell r="AU218" t="str">
            <v>Stevenson-Carson School District</v>
          </cell>
          <cell r="AV218">
            <v>1304954.4596749237</v>
          </cell>
          <cell r="AW218">
            <v>0</v>
          </cell>
          <cell r="AX218">
            <v>1343091.9138406881</v>
          </cell>
          <cell r="AY218">
            <v>0</v>
          </cell>
          <cell r="AZ218">
            <v>1377473.1170586122</v>
          </cell>
          <cell r="BA218">
            <v>0</v>
          </cell>
          <cell r="BC218" t="str">
            <v>30303</v>
          </cell>
          <cell r="BD218" t="str">
            <v>Stevenson-Carson School District</v>
          </cell>
          <cell r="BE218">
            <v>1276653.2494666632</v>
          </cell>
          <cell r="BF218">
            <v>0</v>
          </cell>
          <cell r="BG218">
            <v>1296870.469433794</v>
          </cell>
          <cell r="BH218">
            <v>0</v>
          </cell>
          <cell r="BI218">
            <v>1319967.3474429697</v>
          </cell>
          <cell r="BJ218">
            <v>0</v>
          </cell>
        </row>
        <row r="219">
          <cell r="E219" t="str">
            <v>31002</v>
          </cell>
          <cell r="F219" t="str">
            <v>Everett School District</v>
          </cell>
          <cell r="G219">
            <v>0</v>
          </cell>
          <cell r="H219">
            <v>29780737.469999999</v>
          </cell>
          <cell r="J219" t="str">
            <v>31002</v>
          </cell>
          <cell r="K219" t="str">
            <v>Everett School District</v>
          </cell>
          <cell r="L219">
            <v>0</v>
          </cell>
          <cell r="M219">
            <v>27711229.918319184</v>
          </cell>
          <cell r="N219">
            <v>0</v>
          </cell>
          <cell r="O219">
            <v>27879779.30777641</v>
          </cell>
          <cell r="P219">
            <v>0</v>
          </cell>
          <cell r="Q219">
            <v>28019655.167216174</v>
          </cell>
          <cell r="S219" t="str">
            <v>31002</v>
          </cell>
          <cell r="T219" t="str">
            <v>Everett School District</v>
          </cell>
          <cell r="U219">
            <v>0</v>
          </cell>
          <cell r="V219">
            <v>28113492.890777331</v>
          </cell>
          <cell r="W219">
            <v>0</v>
          </cell>
          <cell r="X219">
            <v>28578039.313154437</v>
          </cell>
          <cell r="Y219">
            <v>0</v>
          </cell>
          <cell r="Z219">
            <v>28941254.76252237</v>
          </cell>
          <cell r="AB219" t="str">
            <v>31002</v>
          </cell>
          <cell r="AC219" t="str">
            <v>Everett School District</v>
          </cell>
          <cell r="AD219">
            <v>0</v>
          </cell>
          <cell r="AE219">
            <v>27724704.040228959</v>
          </cell>
          <cell r="AF219">
            <v>0</v>
          </cell>
          <cell r="AG219">
            <v>27900372.802087553</v>
          </cell>
          <cell r="AH219">
            <v>0</v>
          </cell>
          <cell r="AI219">
            <v>28040407.657218788</v>
          </cell>
          <cell r="AK219" t="str">
            <v>31002</v>
          </cell>
          <cell r="AL219" t="str">
            <v>Everett School District</v>
          </cell>
          <cell r="AM219">
            <v>0</v>
          </cell>
          <cell r="AN219">
            <v>28664788.059509698</v>
          </cell>
          <cell r="AO219">
            <v>0</v>
          </cell>
          <cell r="AP219">
            <v>28839126.016967092</v>
          </cell>
          <cell r="AQ219">
            <v>0</v>
          </cell>
          <cell r="AR219">
            <v>28983805.696382444</v>
          </cell>
          <cell r="AT219" t="str">
            <v>31002</v>
          </cell>
          <cell r="AU219" t="str">
            <v>Everett School District</v>
          </cell>
          <cell r="AV219">
            <v>0</v>
          </cell>
          <cell r="AW219">
            <v>29080893.114091858</v>
          </cell>
          <cell r="AX219">
            <v>0</v>
          </cell>
          <cell r="AY219">
            <v>29561413.23585429</v>
          </cell>
          <cell r="AZ219">
            <v>0</v>
          </cell>
          <cell r="BA219">
            <v>29937117.341928571</v>
          </cell>
          <cell r="BC219" t="str">
            <v>31002</v>
          </cell>
          <cell r="BD219" t="str">
            <v>Everett School District</v>
          </cell>
          <cell r="BE219">
            <v>0</v>
          </cell>
          <cell r="BF219">
            <v>28678724.929289211</v>
          </cell>
          <cell r="BG219">
            <v>0</v>
          </cell>
          <cell r="BH219">
            <v>28860426.762977954</v>
          </cell>
          <cell r="BI219">
            <v>0</v>
          </cell>
          <cell r="BJ219">
            <v>29005270.898545809</v>
          </cell>
        </row>
        <row r="220">
          <cell r="E220" t="str">
            <v>31004</v>
          </cell>
          <cell r="F220" t="str">
            <v>Lake Stevens School District</v>
          </cell>
          <cell r="G220">
            <v>0</v>
          </cell>
          <cell r="H220">
            <v>14034339.33</v>
          </cell>
          <cell r="J220" t="str">
            <v>31004</v>
          </cell>
          <cell r="K220" t="str">
            <v>Lake Stevens School District</v>
          </cell>
          <cell r="L220">
            <v>0</v>
          </cell>
          <cell r="M220">
            <v>13968753.77452242</v>
          </cell>
          <cell r="N220">
            <v>0</v>
          </cell>
          <cell r="O220">
            <v>14053858.494783679</v>
          </cell>
          <cell r="P220">
            <v>0</v>
          </cell>
          <cell r="Q220">
            <v>14124513.209891675</v>
          </cell>
          <cell r="S220" t="str">
            <v>31004</v>
          </cell>
          <cell r="T220" t="str">
            <v>Lake Stevens School District</v>
          </cell>
          <cell r="U220">
            <v>0</v>
          </cell>
          <cell r="V220">
            <v>14171507.182744941</v>
          </cell>
          <cell r="W220">
            <v>0</v>
          </cell>
          <cell r="X220">
            <v>14405823.802182838</v>
          </cell>
          <cell r="Y220">
            <v>0</v>
          </cell>
          <cell r="Z220">
            <v>14589056.643494617</v>
          </cell>
          <cell r="AB220" t="str">
            <v>31004</v>
          </cell>
          <cell r="AC220" t="str">
            <v>Lake Stevens School District</v>
          </cell>
          <cell r="AD220">
            <v>0</v>
          </cell>
          <cell r="AE220">
            <v>13964717.41582272</v>
          </cell>
          <cell r="AF220">
            <v>0</v>
          </cell>
          <cell r="AG220">
            <v>14049850.505033582</v>
          </cell>
          <cell r="AH220">
            <v>0</v>
          </cell>
          <cell r="AI220">
            <v>14120521.216347229</v>
          </cell>
          <cell r="AK220" t="str">
            <v>31004</v>
          </cell>
          <cell r="AL220" t="str">
            <v>Lake Stevens School District</v>
          </cell>
          <cell r="AM220">
            <v>0</v>
          </cell>
          <cell r="AN220">
            <v>14429638.12422058</v>
          </cell>
          <cell r="AO220">
            <v>0</v>
          </cell>
          <cell r="AP220">
            <v>14517545.19588208</v>
          </cell>
          <cell r="AQ220">
            <v>0</v>
          </cell>
          <cell r="AR220">
            <v>14590526.448686322</v>
          </cell>
          <cell r="AT220" t="str">
            <v>31004</v>
          </cell>
          <cell r="AU220" t="str">
            <v>Lake Stevens School District</v>
          </cell>
          <cell r="AV220">
            <v>0</v>
          </cell>
          <cell r="AW220">
            <v>14639081.169182515</v>
          </cell>
          <cell r="AX220">
            <v>0</v>
          </cell>
          <cell r="AY220">
            <v>14881123.089449044</v>
          </cell>
          <cell r="AZ220">
            <v>0</v>
          </cell>
          <cell r="BA220">
            <v>15070396.669608705</v>
          </cell>
          <cell r="BC220" t="str">
            <v>31004</v>
          </cell>
          <cell r="BD220" t="str">
            <v>Lake Stevens School District</v>
          </cell>
          <cell r="BE220">
            <v>0</v>
          </cell>
          <cell r="BF220">
            <v>14425468.855202636</v>
          </cell>
          <cell r="BG220">
            <v>0</v>
          </cell>
          <cell r="BH220">
            <v>14513405.229954235</v>
          </cell>
          <cell r="BI220">
            <v>0</v>
          </cell>
          <cell r="BJ220">
            <v>14586403.005691545</v>
          </cell>
        </row>
        <row r="221">
          <cell r="E221" t="str">
            <v>31006</v>
          </cell>
          <cell r="F221" t="str">
            <v>Mukilteo School District</v>
          </cell>
          <cell r="G221">
            <v>0</v>
          </cell>
          <cell r="H221">
            <v>25013577.100000001</v>
          </cell>
          <cell r="J221" t="str">
            <v>31006</v>
          </cell>
          <cell r="K221" t="str">
            <v>Mukilteo School District</v>
          </cell>
          <cell r="L221">
            <v>0</v>
          </cell>
          <cell r="M221">
            <v>22283384.473466817</v>
          </cell>
          <cell r="N221">
            <v>0</v>
          </cell>
          <cell r="O221">
            <v>22419467.63524688</v>
          </cell>
          <cell r="P221">
            <v>0</v>
          </cell>
          <cell r="Q221">
            <v>22532510.18353356</v>
          </cell>
          <cell r="S221" t="str">
            <v>31006</v>
          </cell>
          <cell r="T221" t="str">
            <v>Mukilteo School District</v>
          </cell>
          <cell r="U221">
            <v>0</v>
          </cell>
          <cell r="V221">
            <v>22606850.910202112</v>
          </cell>
          <cell r="W221">
            <v>0</v>
          </cell>
          <cell r="X221">
            <v>22980952.711083278</v>
          </cell>
          <cell r="Y221">
            <v>0</v>
          </cell>
          <cell r="Z221">
            <v>23273621.999414437</v>
          </cell>
          <cell r="AB221" t="str">
            <v>31006</v>
          </cell>
          <cell r="AC221" t="str">
            <v>Mukilteo School District</v>
          </cell>
          <cell r="AD221">
            <v>0</v>
          </cell>
          <cell r="AE221">
            <v>22290468.901340939</v>
          </cell>
          <cell r="AF221">
            <v>0</v>
          </cell>
          <cell r="AG221">
            <v>22426336.619155869</v>
          </cell>
          <cell r="AH221">
            <v>0</v>
          </cell>
          <cell r="AI221">
            <v>22539386.473839004</v>
          </cell>
          <cell r="AK221" t="str">
            <v>31006</v>
          </cell>
          <cell r="AL221" t="str">
            <v>Mukilteo School District</v>
          </cell>
          <cell r="AM221">
            <v>0</v>
          </cell>
          <cell r="AN221">
            <v>23036093.563958045</v>
          </cell>
          <cell r="AO221">
            <v>0</v>
          </cell>
          <cell r="AP221">
            <v>23176764.460270762</v>
          </cell>
          <cell r="AQ221">
            <v>0</v>
          </cell>
          <cell r="AR221">
            <v>23293617.981168967</v>
          </cell>
          <cell r="AT221" t="str">
            <v>31006</v>
          </cell>
          <cell r="AU221" t="str">
            <v>Mukilteo School District</v>
          </cell>
          <cell r="AV221">
            <v>0</v>
          </cell>
          <cell r="AW221">
            <v>23370486.353771694</v>
          </cell>
          <cell r="AX221">
            <v>0</v>
          </cell>
          <cell r="AY221">
            <v>23757215.681179471</v>
          </cell>
          <cell r="AZ221">
            <v>0</v>
          </cell>
          <cell r="BA221">
            <v>24059763.225405961</v>
          </cell>
          <cell r="BC221" t="str">
            <v>31006</v>
          </cell>
          <cell r="BD221" t="str">
            <v>Mukilteo School District</v>
          </cell>
          <cell r="BE221">
            <v>0</v>
          </cell>
          <cell r="BF221">
            <v>23043416.827217657</v>
          </cell>
          <cell r="BG221">
            <v>0</v>
          </cell>
          <cell r="BH221">
            <v>23183865.016361572</v>
          </cell>
          <cell r="BI221">
            <v>0</v>
          </cell>
          <cell r="BJ221">
            <v>23300726.089974791</v>
          </cell>
        </row>
        <row r="222">
          <cell r="E222" t="str">
            <v>31015</v>
          </cell>
          <cell r="F222" t="str">
            <v>Edmonds School District</v>
          </cell>
          <cell r="G222">
            <v>0</v>
          </cell>
          <cell r="H222">
            <v>31020159.399999999</v>
          </cell>
          <cell r="J222" t="str">
            <v>31015</v>
          </cell>
          <cell r="K222" t="str">
            <v>Edmonds School District</v>
          </cell>
          <cell r="L222">
            <v>0</v>
          </cell>
          <cell r="M222">
            <v>30595065.786544729</v>
          </cell>
          <cell r="N222">
            <v>0</v>
          </cell>
          <cell r="O222">
            <v>31173683.938444417</v>
          </cell>
          <cell r="P222">
            <v>0</v>
          </cell>
          <cell r="Q222">
            <v>31736302.755711153</v>
          </cell>
          <cell r="S222" t="str">
            <v>31015</v>
          </cell>
          <cell r="T222" t="str">
            <v>Edmonds School District</v>
          </cell>
          <cell r="U222">
            <v>0</v>
          </cell>
          <cell r="V222">
            <v>31039182.285481341</v>
          </cell>
          <cell r="W222">
            <v>0</v>
          </cell>
          <cell r="X222">
            <v>31954421.591354191</v>
          </cell>
          <cell r="Y222">
            <v>0</v>
          </cell>
          <cell r="Z222">
            <v>32780134.143850964</v>
          </cell>
          <cell r="AB222" t="str">
            <v>31015</v>
          </cell>
          <cell r="AC222" t="str">
            <v>Edmonds School District</v>
          </cell>
          <cell r="AD222">
            <v>0</v>
          </cell>
          <cell r="AE222">
            <v>30520081.178786259</v>
          </cell>
          <cell r="AF222">
            <v>0</v>
          </cell>
          <cell r="AG222">
            <v>31069227.940619424</v>
          </cell>
          <cell r="AH222">
            <v>0</v>
          </cell>
          <cell r="AI222">
            <v>31629973.994741302</v>
          </cell>
          <cell r="AK222" t="str">
            <v>31015</v>
          </cell>
          <cell r="AL222" t="str">
            <v>Edmonds School District</v>
          </cell>
          <cell r="AM222">
            <v>0</v>
          </cell>
          <cell r="AN222">
            <v>31617706.005383532</v>
          </cell>
          <cell r="AO222">
            <v>0</v>
          </cell>
          <cell r="AP222">
            <v>32215626.483033676</v>
          </cell>
          <cell r="AQ222">
            <v>0</v>
          </cell>
          <cell r="AR222">
            <v>32797013.898638655</v>
          </cell>
          <cell r="AT222" t="str">
            <v>31015</v>
          </cell>
          <cell r="AU222" t="str">
            <v>Edmonds School District</v>
          </cell>
          <cell r="AV222">
            <v>0</v>
          </cell>
          <cell r="AW222">
            <v>32076667.100519676</v>
          </cell>
          <cell r="AX222">
            <v>0</v>
          </cell>
          <cell r="AY222">
            <v>33022459.344430156</v>
          </cell>
          <cell r="AZ222">
            <v>0</v>
          </cell>
          <cell r="BA222">
            <v>33875732.891327269</v>
          </cell>
          <cell r="BC222" t="str">
            <v>31015</v>
          </cell>
          <cell r="BD222" t="str">
            <v>Edmonds School District</v>
          </cell>
          <cell r="BE222">
            <v>0</v>
          </cell>
          <cell r="BF222">
            <v>31540219.959810719</v>
          </cell>
          <cell r="BG222">
            <v>0</v>
          </cell>
          <cell r="BH222">
            <v>32107685.900962599</v>
          </cell>
          <cell r="BI222">
            <v>0</v>
          </cell>
          <cell r="BJ222">
            <v>32687138.079260521</v>
          </cell>
        </row>
        <row r="223">
          <cell r="E223" t="str">
            <v>31016</v>
          </cell>
          <cell r="F223" t="str">
            <v>Arlington School District</v>
          </cell>
          <cell r="G223">
            <v>0</v>
          </cell>
          <cell r="H223">
            <v>8164074.540000001</v>
          </cell>
          <cell r="J223" t="str">
            <v>31016</v>
          </cell>
          <cell r="K223" t="str">
            <v>Arlington School District</v>
          </cell>
          <cell r="L223">
            <v>0</v>
          </cell>
          <cell r="M223">
            <v>7501908.7121300278</v>
          </cell>
          <cell r="N223">
            <v>0</v>
          </cell>
          <cell r="O223">
            <v>7593962.6342025949</v>
          </cell>
          <cell r="P223">
            <v>0</v>
          </cell>
          <cell r="Q223">
            <v>7680122.9988004947</v>
          </cell>
          <cell r="S223" t="str">
            <v>31016</v>
          </cell>
          <cell r="T223" t="str">
            <v>Arlington School District</v>
          </cell>
          <cell r="U223">
            <v>0</v>
          </cell>
          <cell r="V223">
            <v>7610798.0553800901</v>
          </cell>
          <cell r="W223">
            <v>0</v>
          </cell>
          <cell r="X223">
            <v>7784146.5420442121</v>
          </cell>
          <cell r="Y223">
            <v>0</v>
          </cell>
          <cell r="Z223">
            <v>7932716.8857274018</v>
          </cell>
          <cell r="AB223" t="str">
            <v>31016</v>
          </cell>
          <cell r="AC223" t="str">
            <v>Arlington School District</v>
          </cell>
          <cell r="AD223">
            <v>0</v>
          </cell>
          <cell r="AE223">
            <v>7489261.8806873579</v>
          </cell>
          <cell r="AF223">
            <v>0</v>
          </cell>
          <cell r="AG223">
            <v>7568869.8134015109</v>
          </cell>
          <cell r="AH223">
            <v>0</v>
          </cell>
          <cell r="AI223">
            <v>7654807.769504603</v>
          </cell>
          <cell r="AK223" t="str">
            <v>31016</v>
          </cell>
          <cell r="AL223" t="str">
            <v>Arlington School District</v>
          </cell>
          <cell r="AM223">
            <v>0</v>
          </cell>
          <cell r="AN223">
            <v>7761912.8600376844</v>
          </cell>
          <cell r="AO223">
            <v>0</v>
          </cell>
          <cell r="AP223">
            <v>7857150.7450682288</v>
          </cell>
          <cell r="AQ223">
            <v>0</v>
          </cell>
          <cell r="AR223">
            <v>7946291.2261364432</v>
          </cell>
          <cell r="AT223" t="str">
            <v>31016</v>
          </cell>
          <cell r="AU223" t="str">
            <v>Arlington School District</v>
          </cell>
          <cell r="AV223">
            <v>0</v>
          </cell>
          <cell r="AW223">
            <v>7874576.1342236539</v>
          </cell>
          <cell r="AX223">
            <v>0</v>
          </cell>
          <cell r="AY223">
            <v>8053925.9608805766</v>
          </cell>
          <cell r="AZ223">
            <v>0</v>
          </cell>
          <cell r="BA223">
            <v>8207639.2010900928</v>
          </cell>
          <cell r="BC223" t="str">
            <v>31016</v>
          </cell>
          <cell r="BD223" t="str">
            <v>Arlington School District</v>
          </cell>
          <cell r="BE223">
            <v>0</v>
          </cell>
          <cell r="BF223">
            <v>7748828.5997278607</v>
          </cell>
          <cell r="BG223">
            <v>0</v>
          </cell>
          <cell r="BH223">
            <v>7831190.0132629946</v>
          </cell>
          <cell r="BI223">
            <v>0</v>
          </cell>
          <cell r="BJ223">
            <v>7920100.3931667907</v>
          </cell>
        </row>
        <row r="224">
          <cell r="E224" t="str">
            <v>31025</v>
          </cell>
          <cell r="F224" t="str">
            <v>Marysville School District</v>
          </cell>
          <cell r="G224">
            <v>0</v>
          </cell>
          <cell r="H224">
            <v>16434090.449999999</v>
          </cell>
          <cell r="J224" t="str">
            <v>31025</v>
          </cell>
          <cell r="K224" t="str">
            <v>Marysville School District</v>
          </cell>
          <cell r="L224">
            <v>0</v>
          </cell>
          <cell r="M224">
            <v>16007247.935651176</v>
          </cell>
          <cell r="N224">
            <v>0</v>
          </cell>
          <cell r="O224">
            <v>16203381.253860004</v>
          </cell>
          <cell r="P224">
            <v>0</v>
          </cell>
          <cell r="Q224">
            <v>16386933.460428393</v>
          </cell>
          <cell r="S224" t="str">
            <v>31025</v>
          </cell>
          <cell r="T224" t="str">
            <v>Marysville School District</v>
          </cell>
          <cell r="U224">
            <v>0</v>
          </cell>
          <cell r="V224">
            <v>16239605.460298581</v>
          </cell>
          <cell r="W224">
            <v>0</v>
          </cell>
          <cell r="X224">
            <v>16609204.998534122</v>
          </cell>
          <cell r="Y224">
            <v>0</v>
          </cell>
          <cell r="Z224">
            <v>16925901.123312157</v>
          </cell>
          <cell r="AB224" t="str">
            <v>31025</v>
          </cell>
          <cell r="AC224" t="str">
            <v>Marysville School District</v>
          </cell>
          <cell r="AD224">
            <v>0</v>
          </cell>
          <cell r="AE224">
            <v>15939973.830695525</v>
          </cell>
          <cell r="AF224">
            <v>0</v>
          </cell>
          <cell r="AG224">
            <v>16126548.747410305</v>
          </cell>
          <cell r="AH224">
            <v>0</v>
          </cell>
          <cell r="AI224">
            <v>16309357.945824236</v>
          </cell>
          <cell r="AK224" t="str">
            <v>31025</v>
          </cell>
          <cell r="AL224" t="str">
            <v>Marysville School District</v>
          </cell>
          <cell r="AM224">
            <v>0</v>
          </cell>
          <cell r="AN224">
            <v>16541831.177955523</v>
          </cell>
          <cell r="AO224">
            <v>0</v>
          </cell>
          <cell r="AP224">
            <v>16744501.81278036</v>
          </cell>
          <cell r="AQ224">
            <v>0</v>
          </cell>
          <cell r="AR224">
            <v>16934171.995125949</v>
          </cell>
          <cell r="AT224" t="str">
            <v>31025</v>
          </cell>
          <cell r="AU224" t="str">
            <v>Marysville School District</v>
          </cell>
          <cell r="AV224">
            <v>0</v>
          </cell>
          <cell r="AW224">
            <v>16781948.59008877</v>
          </cell>
          <cell r="AX224">
            <v>0</v>
          </cell>
          <cell r="AY224">
            <v>17163878.257040314</v>
          </cell>
          <cell r="AZ224">
            <v>0</v>
          </cell>
          <cell r="BA224">
            <v>17491138.381523956</v>
          </cell>
          <cell r="BC224" t="str">
            <v>31025</v>
          </cell>
          <cell r="BD224" t="str">
            <v>Marysville School District</v>
          </cell>
          <cell r="BE224">
            <v>0</v>
          </cell>
          <cell r="BF224">
            <v>16472314.760841135</v>
          </cell>
          <cell r="BG224">
            <v>0</v>
          </cell>
          <cell r="BH224">
            <v>16665108.403238565</v>
          </cell>
          <cell r="BI224">
            <v>0</v>
          </cell>
          <cell r="BJ224">
            <v>16854010.812236324</v>
          </cell>
        </row>
        <row r="225">
          <cell r="E225" t="str">
            <v>31063</v>
          </cell>
          <cell r="F225" t="str">
            <v>Index School District</v>
          </cell>
          <cell r="G225">
            <v>0</v>
          </cell>
          <cell r="H225">
            <v>43026.15</v>
          </cell>
          <cell r="J225" t="str">
            <v>31063</v>
          </cell>
          <cell r="K225" t="str">
            <v>Index School District</v>
          </cell>
          <cell r="L225">
            <v>0</v>
          </cell>
          <cell r="M225">
            <v>47093.164621138872</v>
          </cell>
          <cell r="N225">
            <v>0</v>
          </cell>
          <cell r="O225">
            <v>47978.861180775522</v>
          </cell>
          <cell r="P225">
            <v>0</v>
          </cell>
          <cell r="Q225">
            <v>48840.075050481762</v>
          </cell>
          <cell r="S225" t="str">
            <v>31063</v>
          </cell>
          <cell r="T225" t="str">
            <v>Index School District</v>
          </cell>
          <cell r="U225">
            <v>0</v>
          </cell>
          <cell r="V225">
            <v>47093.164621138872</v>
          </cell>
          <cell r="W225">
            <v>0</v>
          </cell>
          <cell r="X225">
            <v>47978.861180775522</v>
          </cell>
          <cell r="Y225">
            <v>0</v>
          </cell>
          <cell r="Z225">
            <v>48840.075050481762</v>
          </cell>
          <cell r="AB225" t="str">
            <v>31063</v>
          </cell>
          <cell r="AC225" t="str">
            <v>Index School District</v>
          </cell>
          <cell r="AD225">
            <v>0</v>
          </cell>
          <cell r="AE225">
            <v>46406.368726520726</v>
          </cell>
          <cell r="AF225">
            <v>0</v>
          </cell>
          <cell r="AG225">
            <v>47885.271931633841</v>
          </cell>
          <cell r="AH225">
            <v>0</v>
          </cell>
          <cell r="AI225">
            <v>48744.833828062634</v>
          </cell>
          <cell r="AK225" t="str">
            <v>31063</v>
          </cell>
          <cell r="AL225" t="str">
            <v>Index School District</v>
          </cell>
          <cell r="AM225">
            <v>0</v>
          </cell>
          <cell r="AN225">
            <v>48482.636791710385</v>
          </cell>
          <cell r="AO225">
            <v>0</v>
          </cell>
          <cell r="AP225">
            <v>49394.414366597295</v>
          </cell>
          <cell r="AQ225">
            <v>0</v>
          </cell>
          <cell r="AR225">
            <v>50280.988312308291</v>
          </cell>
          <cell r="AT225" t="str">
            <v>31063</v>
          </cell>
          <cell r="AU225" t="str">
            <v>Index School District</v>
          </cell>
          <cell r="AV225">
            <v>0</v>
          </cell>
          <cell r="AW225">
            <v>48482.636791710385</v>
          </cell>
          <cell r="AX225">
            <v>0</v>
          </cell>
          <cell r="AY225">
            <v>49394.414366597295</v>
          </cell>
          <cell r="AZ225">
            <v>0</v>
          </cell>
          <cell r="BA225">
            <v>50280.988312308291</v>
          </cell>
          <cell r="BC225" t="str">
            <v>31063</v>
          </cell>
          <cell r="BD225" t="str">
            <v>Index School District</v>
          </cell>
          <cell r="BE225">
            <v>0</v>
          </cell>
          <cell r="BF225">
            <v>47775.616889212288</v>
          </cell>
          <cell r="BG225">
            <v>0</v>
          </cell>
          <cell r="BH225">
            <v>49298.06920448794</v>
          </cell>
          <cell r="BI225">
            <v>0</v>
          </cell>
          <cell r="BJ225">
            <v>50182.942531434754</v>
          </cell>
        </row>
        <row r="226">
          <cell r="E226" t="str">
            <v>31103</v>
          </cell>
          <cell r="F226" t="str">
            <v>Monroe School District</v>
          </cell>
          <cell r="G226">
            <v>0</v>
          </cell>
          <cell r="H226">
            <v>7993378.9900000002</v>
          </cell>
          <cell r="J226" t="str">
            <v>31103</v>
          </cell>
          <cell r="K226" t="str">
            <v>Monroe School District</v>
          </cell>
          <cell r="L226">
            <v>0</v>
          </cell>
          <cell r="M226">
            <v>7720510.3575002654</v>
          </cell>
          <cell r="N226">
            <v>0</v>
          </cell>
          <cell r="O226">
            <v>7866591.7521319352</v>
          </cell>
          <cell r="P226">
            <v>0</v>
          </cell>
          <cell r="Q226">
            <v>8008633.4152656822</v>
          </cell>
          <cell r="S226" t="str">
            <v>31103</v>
          </cell>
          <cell r="T226" t="str">
            <v>Monroe School District</v>
          </cell>
          <cell r="U226">
            <v>0</v>
          </cell>
          <cell r="V226">
            <v>7832570.9544430943</v>
          </cell>
          <cell r="W226">
            <v>0</v>
          </cell>
          <cell r="X226">
            <v>8063606.6698982753</v>
          </cell>
          <cell r="Y226">
            <v>0</v>
          </cell>
          <cell r="Z226">
            <v>8272033.0042019803</v>
          </cell>
          <cell r="AB226" t="str">
            <v>31103</v>
          </cell>
          <cell r="AC226" t="str">
            <v>Monroe School District</v>
          </cell>
          <cell r="AD226">
            <v>0</v>
          </cell>
          <cell r="AE226">
            <v>7701895.66143684</v>
          </cell>
          <cell r="AF226">
            <v>0</v>
          </cell>
          <cell r="AG226">
            <v>7847634.273964148</v>
          </cell>
          <cell r="AH226">
            <v>0</v>
          </cell>
          <cell r="AI226">
            <v>7989342.586822886</v>
          </cell>
          <cell r="AK226" t="str">
            <v>31103</v>
          </cell>
          <cell r="AL226" t="str">
            <v>Monroe School District</v>
          </cell>
          <cell r="AM226">
            <v>0</v>
          </cell>
          <cell r="AN226">
            <v>7984855.1167561365</v>
          </cell>
          <cell r="AO226">
            <v>0</v>
          </cell>
          <cell r="AP226">
            <v>8135928.0871808017</v>
          </cell>
          <cell r="AQ226">
            <v>0</v>
          </cell>
          <cell r="AR226">
            <v>8282823.2891863752</v>
          </cell>
          <cell r="AT226" t="str">
            <v>31103</v>
          </cell>
          <cell r="AU226" t="str">
            <v>Monroe School District</v>
          </cell>
          <cell r="AV226">
            <v>0</v>
          </cell>
          <cell r="AW226">
            <v>8100752.5892078262</v>
          </cell>
          <cell r="AX226">
            <v>0</v>
          </cell>
          <cell r="AY226">
            <v>8339688.4010475427</v>
          </cell>
          <cell r="AZ226">
            <v>0</v>
          </cell>
          <cell r="BA226">
            <v>8555240.8343311734</v>
          </cell>
          <cell r="BC226" t="str">
            <v>31103</v>
          </cell>
          <cell r="BD226" t="str">
            <v>Monroe School District</v>
          </cell>
          <cell r="BE226">
            <v>0</v>
          </cell>
          <cell r="BF226">
            <v>7965604.3597727111</v>
          </cell>
          <cell r="BG226">
            <v>0</v>
          </cell>
          <cell r="BH226">
            <v>8116322.8352882555</v>
          </cell>
          <cell r="BI226">
            <v>0</v>
          </cell>
          <cell r="BJ226">
            <v>8262873.2964980248</v>
          </cell>
        </row>
        <row r="227">
          <cell r="E227" t="str">
            <v>31201</v>
          </cell>
          <cell r="F227" t="str">
            <v>Snohomish School District</v>
          </cell>
          <cell r="G227">
            <v>0</v>
          </cell>
          <cell r="H227">
            <v>13298524.25</v>
          </cell>
          <cell r="J227" t="str">
            <v>31201</v>
          </cell>
          <cell r="K227" t="str">
            <v>Snohomish School District</v>
          </cell>
          <cell r="L227">
            <v>0</v>
          </cell>
          <cell r="M227">
            <v>12672436.047655364</v>
          </cell>
          <cell r="N227">
            <v>0</v>
          </cell>
          <cell r="O227">
            <v>12750255.894709339</v>
          </cell>
          <cell r="P227">
            <v>0</v>
          </cell>
          <cell r="Q227">
            <v>12814985.469352078</v>
          </cell>
          <cell r="S227" t="str">
            <v>31201</v>
          </cell>
          <cell r="T227" t="str">
            <v>Snohomish School District</v>
          </cell>
          <cell r="U227">
            <v>0</v>
          </cell>
          <cell r="V227">
            <v>12856372.93589038</v>
          </cell>
          <cell r="W227">
            <v>0</v>
          </cell>
          <cell r="X227">
            <v>13069579.78079796</v>
          </cell>
          <cell r="Y227">
            <v>0</v>
          </cell>
          <cell r="Z227">
            <v>13236464.947994895</v>
          </cell>
          <cell r="AB227" t="str">
            <v>31201</v>
          </cell>
          <cell r="AC227" t="str">
            <v>Snohomish School District</v>
          </cell>
          <cell r="AD227">
            <v>0</v>
          </cell>
          <cell r="AE227">
            <v>12660515.318667797</v>
          </cell>
          <cell r="AF227">
            <v>0</v>
          </cell>
          <cell r="AG227">
            <v>12738295.788406016</v>
          </cell>
          <cell r="AH227">
            <v>0</v>
          </cell>
          <cell r="AI227">
            <v>12802999.359902997</v>
          </cell>
          <cell r="AK227" t="str">
            <v>31201</v>
          </cell>
          <cell r="AL227" t="str">
            <v>Snohomish School District</v>
          </cell>
          <cell r="AM227">
            <v>0</v>
          </cell>
          <cell r="AN227">
            <v>13124990.095521526</v>
          </cell>
          <cell r="AO227">
            <v>0</v>
          </cell>
          <cell r="AP227">
            <v>13205583.455354312</v>
          </cell>
          <cell r="AQ227">
            <v>0</v>
          </cell>
          <cell r="AR227">
            <v>13272620.003208062</v>
          </cell>
          <cell r="AT227" t="str">
            <v>31201</v>
          </cell>
          <cell r="AU227" t="str">
            <v>Snohomish School District</v>
          </cell>
          <cell r="AV227">
            <v>0</v>
          </cell>
          <cell r="AW227">
            <v>13315495.681188542</v>
          </cell>
          <cell r="AX227">
            <v>0</v>
          </cell>
          <cell r="AY227">
            <v>13536310.796496255</v>
          </cell>
          <cell r="AZ227">
            <v>0</v>
          </cell>
          <cell r="BA227">
            <v>13709150.890080687</v>
          </cell>
          <cell r="BC227" t="str">
            <v>31201</v>
          </cell>
          <cell r="BD227" t="str">
            <v>Snohomish School District</v>
          </cell>
          <cell r="BE227">
            <v>0</v>
          </cell>
          <cell r="BF227">
            <v>13112644.509695616</v>
          </cell>
          <cell r="BG227">
            <v>0</v>
          </cell>
          <cell r="BH227">
            <v>13193197.088798316</v>
          </cell>
          <cell r="BI227">
            <v>0</v>
          </cell>
          <cell r="BJ227">
            <v>13260206.706749704</v>
          </cell>
        </row>
        <row r="228">
          <cell r="E228" t="str">
            <v>31306</v>
          </cell>
          <cell r="F228" t="str">
            <v>Lakewood School District</v>
          </cell>
          <cell r="G228">
            <v>0</v>
          </cell>
          <cell r="H228">
            <v>3482481.15</v>
          </cell>
          <cell r="J228" t="str">
            <v>31306</v>
          </cell>
          <cell r="K228" t="str">
            <v>Lakewood School District</v>
          </cell>
          <cell r="L228">
            <v>0</v>
          </cell>
          <cell r="M228">
            <v>3463140.5635019438</v>
          </cell>
          <cell r="N228">
            <v>0</v>
          </cell>
          <cell r="O228">
            <v>3505610.1672159787</v>
          </cell>
          <cell r="P228">
            <v>0</v>
          </cell>
          <cell r="Q228">
            <v>3545358.2704576226</v>
          </cell>
          <cell r="S228" t="str">
            <v>31306</v>
          </cell>
          <cell r="T228" t="str">
            <v>Lakewood School District</v>
          </cell>
          <cell r="U228">
            <v>0</v>
          </cell>
          <cell r="V228">
            <v>3513414.1912654266</v>
          </cell>
          <cell r="W228">
            <v>0</v>
          </cell>
          <cell r="X228">
            <v>3593407.2791482722</v>
          </cell>
          <cell r="Y228">
            <v>0</v>
          </cell>
          <cell r="Z228">
            <v>3661948.1743786237</v>
          </cell>
          <cell r="AB228" t="str">
            <v>31306</v>
          </cell>
          <cell r="AC228" t="str">
            <v>Lakewood School District</v>
          </cell>
          <cell r="AD228">
            <v>0</v>
          </cell>
          <cell r="AE228">
            <v>3458128.0226753117</v>
          </cell>
          <cell r="AF228">
            <v>0</v>
          </cell>
          <cell r="AG228">
            <v>3500554.6026405166</v>
          </cell>
          <cell r="AH228">
            <v>0</v>
          </cell>
          <cell r="AI228">
            <v>3540264.0361937131</v>
          </cell>
          <cell r="AK228" t="str">
            <v>31306</v>
          </cell>
          <cell r="AL228" t="str">
            <v>Lakewood School District</v>
          </cell>
          <cell r="AM228">
            <v>0</v>
          </cell>
          <cell r="AN228">
            <v>3584822.629947301</v>
          </cell>
          <cell r="AO228">
            <v>0</v>
          </cell>
          <cell r="AP228">
            <v>3628781.3284563441</v>
          </cell>
          <cell r="AQ228">
            <v>0</v>
          </cell>
          <cell r="AR228">
            <v>3669923.1036061868</v>
          </cell>
          <cell r="AT228" t="str">
            <v>31306</v>
          </cell>
          <cell r="AU228" t="str">
            <v>Lakewood School District</v>
          </cell>
          <cell r="AV228">
            <v>0</v>
          </cell>
          <cell r="AW228">
            <v>3636862.6885348577</v>
          </cell>
          <cell r="AX228">
            <v>0</v>
          </cell>
          <cell r="AY228">
            <v>3719663.2307118732</v>
          </cell>
          <cell r="AZ228">
            <v>0</v>
          </cell>
          <cell r="BA228">
            <v>3790609.3514726227</v>
          </cell>
          <cell r="BC228" t="str">
            <v>31306</v>
          </cell>
          <cell r="BD228" t="str">
            <v>Lakewood School District</v>
          </cell>
          <cell r="BE228">
            <v>0</v>
          </cell>
          <cell r="BF228">
            <v>3579634.3363986756</v>
          </cell>
          <cell r="BG228">
            <v>0</v>
          </cell>
          <cell r="BH228">
            <v>3623548.5026343251</v>
          </cell>
          <cell r="BI228">
            <v>0</v>
          </cell>
          <cell r="BJ228">
            <v>3664650.2522358401</v>
          </cell>
        </row>
        <row r="229">
          <cell r="E229" t="str">
            <v>31311</v>
          </cell>
          <cell r="F229" t="str">
            <v>Sultan School District</v>
          </cell>
          <cell r="G229">
            <v>0</v>
          </cell>
          <cell r="H229">
            <v>2920605.5599999996</v>
          </cell>
          <cell r="J229" t="str">
            <v>31311</v>
          </cell>
          <cell r="K229" t="str">
            <v>Sultan School District</v>
          </cell>
          <cell r="L229">
            <v>0</v>
          </cell>
          <cell r="M229">
            <v>2803199.0911643747</v>
          </cell>
          <cell r="N229">
            <v>0</v>
          </cell>
          <cell r="O229">
            <v>2856202.435516872</v>
          </cell>
          <cell r="P229">
            <v>0</v>
          </cell>
          <cell r="Q229">
            <v>2907740.270472452</v>
          </cell>
          <cell r="S229" t="str">
            <v>31311</v>
          </cell>
          <cell r="T229" t="str">
            <v>Sultan School District</v>
          </cell>
          <cell r="U229">
            <v>0</v>
          </cell>
          <cell r="V229">
            <v>2843885.5124698011</v>
          </cell>
          <cell r="W229">
            <v>0</v>
          </cell>
          <cell r="X229">
            <v>2927742.3817976383</v>
          </cell>
          <cell r="Y229">
            <v>0</v>
          </cell>
          <cell r="Z229">
            <v>3003380.8424586295</v>
          </cell>
          <cell r="AB229" t="str">
            <v>31311</v>
          </cell>
          <cell r="AC229" t="str">
            <v>Sultan School District</v>
          </cell>
          <cell r="AD229">
            <v>0</v>
          </cell>
          <cell r="AE229">
            <v>2802872.9949409002</v>
          </cell>
          <cell r="AF229">
            <v>0</v>
          </cell>
          <cell r="AG229">
            <v>2856498.0988280321</v>
          </cell>
          <cell r="AH229">
            <v>0</v>
          </cell>
          <cell r="AI229">
            <v>2908041.1813039528</v>
          </cell>
          <cell r="AK229" t="str">
            <v>31311</v>
          </cell>
          <cell r="AL229" t="str">
            <v>Sultan School District</v>
          </cell>
          <cell r="AM229">
            <v>0</v>
          </cell>
          <cell r="AN229">
            <v>2897518.2350864708</v>
          </cell>
          <cell r="AO229">
            <v>0</v>
          </cell>
          <cell r="AP229">
            <v>2952301.5989446249</v>
          </cell>
          <cell r="AQ229">
            <v>0</v>
          </cell>
          <cell r="AR229">
            <v>3005570.2369772731</v>
          </cell>
          <cell r="AT229" t="str">
            <v>31311</v>
          </cell>
          <cell r="AU229" t="str">
            <v>Sultan School District</v>
          </cell>
          <cell r="AV229">
            <v>0</v>
          </cell>
          <cell r="AW229">
            <v>2939573.6313269823</v>
          </cell>
          <cell r="AX229">
            <v>0</v>
          </cell>
          <cell r="AY229">
            <v>3026248.5622099354</v>
          </cell>
          <cell r="AZ229">
            <v>0</v>
          </cell>
          <cell r="BA229">
            <v>3104428.6044177869</v>
          </cell>
          <cell r="BC229" t="str">
            <v>31311</v>
          </cell>
          <cell r="BD229" t="str">
            <v>Sultan School District</v>
          </cell>
          <cell r="BE229">
            <v>0</v>
          </cell>
          <cell r="BF229">
            <v>2897181.1875231219</v>
          </cell>
          <cell r="BG229">
            <v>0</v>
          </cell>
          <cell r="BH229">
            <v>2952607.1915624612</v>
          </cell>
          <cell r="BI229">
            <v>0</v>
          </cell>
          <cell r="BJ229">
            <v>3005881.2533437377</v>
          </cell>
        </row>
        <row r="230">
          <cell r="E230" t="str">
            <v>31330</v>
          </cell>
          <cell r="F230" t="str">
            <v>Darrington School District</v>
          </cell>
          <cell r="G230">
            <v>0</v>
          </cell>
          <cell r="H230">
            <v>558575.68000000005</v>
          </cell>
          <cell r="J230" t="str">
            <v>31330</v>
          </cell>
          <cell r="K230" t="str">
            <v>Darrington School District</v>
          </cell>
          <cell r="L230">
            <v>0</v>
          </cell>
          <cell r="M230">
            <v>554529.26001588989</v>
          </cell>
          <cell r="N230">
            <v>0</v>
          </cell>
          <cell r="O230">
            <v>564973.8869556532</v>
          </cell>
          <cell r="P230">
            <v>0</v>
          </cell>
          <cell r="Q230">
            <v>575129.70071150595</v>
          </cell>
          <cell r="S230" t="str">
            <v>31330</v>
          </cell>
          <cell r="T230" t="str">
            <v>Darrington School District</v>
          </cell>
          <cell r="U230">
            <v>0</v>
          </cell>
          <cell r="V230">
            <v>562581.79436703876</v>
          </cell>
          <cell r="W230">
            <v>0</v>
          </cell>
          <cell r="X230">
            <v>579126.11972146155</v>
          </cell>
          <cell r="Y230">
            <v>0</v>
          </cell>
          <cell r="Z230">
            <v>594047.33115758584</v>
          </cell>
          <cell r="AB230" t="str">
            <v>31330</v>
          </cell>
          <cell r="AC230" t="str">
            <v>Darrington School District</v>
          </cell>
          <cell r="AD230">
            <v>0</v>
          </cell>
          <cell r="AE230">
            <v>548737.45318229147</v>
          </cell>
          <cell r="AF230">
            <v>0</v>
          </cell>
          <cell r="AG230">
            <v>559112.73553801514</v>
          </cell>
          <cell r="AH230">
            <v>0</v>
          </cell>
          <cell r="AI230">
            <v>569165.28902794258</v>
          </cell>
          <cell r="AK230" t="str">
            <v>31330</v>
          </cell>
          <cell r="AL230" t="str">
            <v>Darrington School District</v>
          </cell>
          <cell r="AM230">
            <v>0</v>
          </cell>
          <cell r="AN230">
            <v>574562.96629748575</v>
          </cell>
          <cell r="AO230">
            <v>0</v>
          </cell>
          <cell r="AP230">
            <v>585384.13240189326</v>
          </cell>
          <cell r="AQ230">
            <v>0</v>
          </cell>
          <cell r="AR230">
            <v>595906.07332054141</v>
          </cell>
          <cell r="AT230" t="str">
            <v>31330</v>
          </cell>
          <cell r="AU230" t="str">
            <v>Darrington School District</v>
          </cell>
          <cell r="AV230">
            <v>0</v>
          </cell>
          <cell r="AW230">
            <v>582906.417635886</v>
          </cell>
          <cell r="AX230">
            <v>0</v>
          </cell>
          <cell r="AY230">
            <v>600047.62850752007</v>
          </cell>
          <cell r="AZ230">
            <v>0</v>
          </cell>
          <cell r="BA230">
            <v>615507.09689896519</v>
          </cell>
          <cell r="BC230" t="str">
            <v>31330</v>
          </cell>
          <cell r="BD230" t="str">
            <v>Darrington School District</v>
          </cell>
          <cell r="BE230">
            <v>0</v>
          </cell>
          <cell r="BF230">
            <v>568562.35908073513</v>
          </cell>
          <cell r="BG230">
            <v>0</v>
          </cell>
          <cell r="BH230">
            <v>579311.68066004268</v>
          </cell>
          <cell r="BI230">
            <v>0</v>
          </cell>
          <cell r="BJ230">
            <v>589726.63867772091</v>
          </cell>
        </row>
        <row r="231">
          <cell r="E231" t="str">
            <v>31332</v>
          </cell>
          <cell r="F231" t="str">
            <v>Granite Falls School District</v>
          </cell>
          <cell r="G231">
            <v>0</v>
          </cell>
          <cell r="H231">
            <v>3030751.89</v>
          </cell>
          <cell r="J231" t="str">
            <v>31332</v>
          </cell>
          <cell r="K231" t="str">
            <v>Granite Falls School District</v>
          </cell>
          <cell r="L231">
            <v>0</v>
          </cell>
          <cell r="M231">
            <v>2848056.6571912654</v>
          </cell>
          <cell r="N231">
            <v>0</v>
          </cell>
          <cell r="O231">
            <v>2901712.5927171353</v>
          </cell>
          <cell r="P231">
            <v>0</v>
          </cell>
          <cell r="Q231">
            <v>2953884.77161997</v>
          </cell>
          <cell r="S231" t="str">
            <v>31332</v>
          </cell>
          <cell r="T231" t="str">
            <v>Granite Falls School District</v>
          </cell>
          <cell r="U231">
            <v>0</v>
          </cell>
          <cell r="V231">
            <v>2889401.6961073852</v>
          </cell>
          <cell r="W231">
            <v>0</v>
          </cell>
          <cell r="X231">
            <v>2974372.9484225833</v>
          </cell>
          <cell r="Y231">
            <v>0</v>
          </cell>
          <cell r="Z231">
            <v>3051037.558930275</v>
          </cell>
          <cell r="AB231" t="str">
            <v>31332</v>
          </cell>
          <cell r="AC231" t="str">
            <v>Granite Falls School District</v>
          </cell>
          <cell r="AD231">
            <v>0</v>
          </cell>
          <cell r="AE231">
            <v>2821786.4858784275</v>
          </cell>
          <cell r="AF231">
            <v>0</v>
          </cell>
          <cell r="AG231">
            <v>2878893.2736723223</v>
          </cell>
          <cell r="AH231">
            <v>0</v>
          </cell>
          <cell r="AI231">
            <v>2930670.8039037916</v>
          </cell>
          <cell r="AK231" t="str">
            <v>31332</v>
          </cell>
          <cell r="AL231" t="str">
            <v>Granite Falls School District</v>
          </cell>
          <cell r="AM231">
            <v>0</v>
          </cell>
          <cell r="AN231">
            <v>2943063.5949245635</v>
          </cell>
          <cell r="AO231">
            <v>0</v>
          </cell>
          <cell r="AP231">
            <v>2998505.6537375897</v>
          </cell>
          <cell r="AQ231">
            <v>0</v>
          </cell>
          <cell r="AR231">
            <v>3052414.5639594616</v>
          </cell>
          <cell r="AT231" t="str">
            <v>31332</v>
          </cell>
          <cell r="AU231" t="str">
            <v>Granite Falls School District</v>
          </cell>
          <cell r="AV231">
            <v>0</v>
          </cell>
          <cell r="AW231">
            <v>2985787.8427148261</v>
          </cell>
          <cell r="AX231">
            <v>0</v>
          </cell>
          <cell r="AY231">
            <v>3073589.7576712836</v>
          </cell>
          <cell r="AZ231">
            <v>0</v>
          </cell>
          <cell r="BA231">
            <v>3152807.980206917</v>
          </cell>
          <cell r="BC231" t="str">
            <v>31332</v>
          </cell>
          <cell r="BD231" t="str">
            <v>Granite Falls School District</v>
          </cell>
          <cell r="BE231">
            <v>0</v>
          </cell>
          <cell r="BF231">
            <v>2915918.9301511315</v>
          </cell>
          <cell r="BG231">
            <v>0</v>
          </cell>
          <cell r="BH231">
            <v>2974926.7147785299</v>
          </cell>
          <cell r="BI231">
            <v>0</v>
          </cell>
          <cell r="BJ231">
            <v>3028427.8390838229</v>
          </cell>
        </row>
        <row r="232">
          <cell r="E232" t="str">
            <v>31401</v>
          </cell>
          <cell r="F232" t="str">
            <v>Stanwood-Camano School District</v>
          </cell>
          <cell r="G232">
            <v>0</v>
          </cell>
          <cell r="H232">
            <v>6888787.9300000006</v>
          </cell>
          <cell r="J232" t="str">
            <v>31401</v>
          </cell>
          <cell r="K232" t="str">
            <v>Stanwood-Camano School District</v>
          </cell>
          <cell r="L232">
            <v>0</v>
          </cell>
          <cell r="M232">
            <v>6533267.9128542114</v>
          </cell>
          <cell r="N232">
            <v>0</v>
          </cell>
          <cell r="O232">
            <v>6614508.1349172797</v>
          </cell>
          <cell r="P232">
            <v>0</v>
          </cell>
          <cell r="Q232">
            <v>6690641.4687151462</v>
          </cell>
          <cell r="S232" t="str">
            <v>31401</v>
          </cell>
          <cell r="T232" t="str">
            <v>Stanwood-Camano School District</v>
          </cell>
          <cell r="U232">
            <v>0</v>
          </cell>
          <cell r="V232">
            <v>6628080.6044787336</v>
          </cell>
          <cell r="W232">
            <v>0</v>
          </cell>
          <cell r="X232">
            <v>6780149.2819500584</v>
          </cell>
          <cell r="Y232">
            <v>0</v>
          </cell>
          <cell r="Z232">
            <v>6910700.3198694475</v>
          </cell>
          <cell r="AB232" t="str">
            <v>31401</v>
          </cell>
          <cell r="AC232" t="str">
            <v>Stanwood-Camano School District</v>
          </cell>
          <cell r="AD232">
            <v>0</v>
          </cell>
          <cell r="AE232">
            <v>6501419.2637544526</v>
          </cell>
          <cell r="AF232">
            <v>0</v>
          </cell>
          <cell r="AG232">
            <v>6589539.2168797506</v>
          </cell>
          <cell r="AH232">
            <v>0</v>
          </cell>
          <cell r="AI232">
            <v>6665438.3429392204</v>
          </cell>
          <cell r="AK232" t="str">
            <v>31401</v>
          </cell>
          <cell r="AL232" t="str">
            <v>Stanwood-Camano School District</v>
          </cell>
          <cell r="AM232">
            <v>0</v>
          </cell>
          <cell r="AN232">
            <v>6762117.9788767286</v>
          </cell>
          <cell r="AO232">
            <v>0</v>
          </cell>
          <cell r="AP232">
            <v>6846198.1809975971</v>
          </cell>
          <cell r="AQ232">
            <v>0</v>
          </cell>
          <cell r="AR232">
            <v>6924992.9692355059</v>
          </cell>
          <cell r="AT232" t="str">
            <v>31401</v>
          </cell>
          <cell r="AU232" t="str">
            <v>Stanwood-Camano School District</v>
          </cell>
          <cell r="AV232">
            <v>0</v>
          </cell>
          <cell r="AW232">
            <v>6860251.8111978611</v>
          </cell>
          <cell r="AX232">
            <v>0</v>
          </cell>
          <cell r="AY232">
            <v>7017641.3336516768</v>
          </cell>
          <cell r="AZ232">
            <v>0</v>
          </cell>
          <cell r="BA232">
            <v>7152759.7692745132</v>
          </cell>
          <cell r="BC232" t="str">
            <v>31401</v>
          </cell>
          <cell r="BD232" t="str">
            <v>Stanwood-Camano School District</v>
          </cell>
          <cell r="BE232">
            <v>0</v>
          </cell>
          <cell r="BF232">
            <v>6729155.9708272507</v>
          </cell>
          <cell r="BG232">
            <v>0</v>
          </cell>
          <cell r="BH232">
            <v>6820356.4043256305</v>
          </cell>
          <cell r="BI232">
            <v>0</v>
          </cell>
          <cell r="BJ232">
            <v>6898908.7974360678</v>
          </cell>
        </row>
        <row r="233">
          <cell r="E233" t="str">
            <v>32081</v>
          </cell>
          <cell r="F233" t="str">
            <v>Spokane School District</v>
          </cell>
          <cell r="G233">
            <v>0</v>
          </cell>
          <cell r="H233">
            <v>43950845.620000005</v>
          </cell>
          <cell r="J233" t="str">
            <v>32081</v>
          </cell>
          <cell r="K233" t="str">
            <v>Spokane School District</v>
          </cell>
          <cell r="L233">
            <v>0</v>
          </cell>
          <cell r="M233">
            <v>41806216.723704293</v>
          </cell>
          <cell r="N233">
            <v>0</v>
          </cell>
          <cell r="O233">
            <v>42288074.429648086</v>
          </cell>
          <cell r="P233">
            <v>0</v>
          </cell>
          <cell r="Q233">
            <v>42736328.693663836</v>
          </cell>
          <cell r="S233" t="str">
            <v>32081</v>
          </cell>
          <cell r="T233" t="str">
            <v>Spokane School District</v>
          </cell>
          <cell r="U233">
            <v>0</v>
          </cell>
          <cell r="V233">
            <v>42413081.805868991</v>
          </cell>
          <cell r="W233">
            <v>0</v>
          </cell>
          <cell r="X233">
            <v>43347193.183081545</v>
          </cell>
          <cell r="Y233">
            <v>0</v>
          </cell>
          <cell r="Z233">
            <v>44141958.299355693</v>
          </cell>
          <cell r="AB233" t="str">
            <v>32081</v>
          </cell>
          <cell r="AC233" t="str">
            <v>Spokane School District</v>
          </cell>
          <cell r="AD233">
            <v>0</v>
          </cell>
          <cell r="AE233">
            <v>41793926.281869709</v>
          </cell>
          <cell r="AF233">
            <v>0</v>
          </cell>
          <cell r="AG233">
            <v>42280015.491578564</v>
          </cell>
          <cell r="AH233">
            <v>0</v>
          </cell>
          <cell r="AI233">
            <v>42728188.208166882</v>
          </cell>
          <cell r="AK233" t="str">
            <v>32081</v>
          </cell>
          <cell r="AL233" t="str">
            <v>Spokane School District</v>
          </cell>
          <cell r="AM233">
            <v>0</v>
          </cell>
          <cell r="AN233">
            <v>43192560.469138741</v>
          </cell>
          <cell r="AO233">
            <v>0</v>
          </cell>
          <cell r="AP233">
            <v>43690364.647122152</v>
          </cell>
          <cell r="AQ233">
            <v>0</v>
          </cell>
          <cell r="AR233">
            <v>44153453.319718666</v>
          </cell>
          <cell r="AT233" t="str">
            <v>32081</v>
          </cell>
          <cell r="AU233" t="str">
            <v>Spokane School District</v>
          </cell>
          <cell r="AV233">
            <v>0</v>
          </cell>
          <cell r="AW233">
            <v>43819549.917035915</v>
          </cell>
          <cell r="AX233">
            <v>0</v>
          </cell>
          <cell r="AY233">
            <v>44784604.219592012</v>
          </cell>
          <cell r="AZ233">
            <v>0</v>
          </cell>
          <cell r="BA233">
            <v>45605693.207226157</v>
          </cell>
          <cell r="BC233" t="str">
            <v>32081</v>
          </cell>
          <cell r="BD233" t="str">
            <v>Spokane School District</v>
          </cell>
          <cell r="BE233">
            <v>0</v>
          </cell>
          <cell r="BF233">
            <v>43179863.290658355</v>
          </cell>
          <cell r="BG233">
            <v>0</v>
          </cell>
          <cell r="BH233">
            <v>43682039.008678198</v>
          </cell>
          <cell r="BI233">
            <v>0</v>
          </cell>
          <cell r="BJ233">
            <v>44145043.435138203</v>
          </cell>
        </row>
        <row r="234">
          <cell r="E234" t="str">
            <v>32123</v>
          </cell>
          <cell r="F234" t="str">
            <v>Orchard Prairie School District</v>
          </cell>
          <cell r="G234">
            <v>0</v>
          </cell>
          <cell r="H234">
            <v>73865.179999999993</v>
          </cell>
          <cell r="J234" t="str">
            <v>32123</v>
          </cell>
          <cell r="K234" t="str">
            <v>Orchard Prairie School District</v>
          </cell>
          <cell r="L234">
            <v>0</v>
          </cell>
          <cell r="M234">
            <v>71315.064871559676</v>
          </cell>
          <cell r="N234">
            <v>0</v>
          </cell>
          <cell r="O234">
            <v>72642.388994756533</v>
          </cell>
          <cell r="P234">
            <v>0</v>
          </cell>
          <cell r="Q234">
            <v>73933.020429615572</v>
          </cell>
          <cell r="S234" t="str">
            <v>32123</v>
          </cell>
          <cell r="T234" t="str">
            <v>Orchard Prairie School District</v>
          </cell>
          <cell r="U234">
            <v>0</v>
          </cell>
          <cell r="V234">
            <v>71315.064871559676</v>
          </cell>
          <cell r="W234">
            <v>0</v>
          </cell>
          <cell r="X234">
            <v>72642.388994756533</v>
          </cell>
          <cell r="Y234">
            <v>0</v>
          </cell>
          <cell r="Z234">
            <v>73933.020429615572</v>
          </cell>
          <cell r="AB234" t="str">
            <v>32123</v>
          </cell>
          <cell r="AC234" t="str">
            <v>Orchard Prairie School District</v>
          </cell>
          <cell r="AD234">
            <v>0</v>
          </cell>
          <cell r="AE234">
            <v>71499.881088294394</v>
          </cell>
          <cell r="AF234">
            <v>0</v>
          </cell>
          <cell r="AG234">
            <v>72683.874528558925</v>
          </cell>
          <cell r="AH234">
            <v>0</v>
          </cell>
          <cell r="AI234">
            <v>73975.232166713395</v>
          </cell>
          <cell r="AK234" t="str">
            <v>32123</v>
          </cell>
          <cell r="AL234" t="str">
            <v>Orchard Prairie School District</v>
          </cell>
          <cell r="AM234">
            <v>0</v>
          </cell>
          <cell r="AN234">
            <v>73392.824416828691</v>
          </cell>
          <cell r="AO234">
            <v>0</v>
          </cell>
          <cell r="AP234">
            <v>74758.756698244862</v>
          </cell>
          <cell r="AQ234">
            <v>0</v>
          </cell>
          <cell r="AR234">
            <v>76086.929003317142</v>
          </cell>
          <cell r="AT234" t="str">
            <v>32123</v>
          </cell>
          <cell r="AU234" t="str">
            <v>Orchard Prairie School District</v>
          </cell>
          <cell r="AV234">
            <v>0</v>
          </cell>
          <cell r="AW234">
            <v>73392.824416828691</v>
          </cell>
          <cell r="AX234">
            <v>0</v>
          </cell>
          <cell r="AY234">
            <v>74758.756698244862</v>
          </cell>
          <cell r="AZ234">
            <v>0</v>
          </cell>
          <cell r="BA234">
            <v>76086.929003317142</v>
          </cell>
          <cell r="BC234" t="str">
            <v>32123</v>
          </cell>
          <cell r="BD234" t="str">
            <v>Orchard Prairie School District</v>
          </cell>
          <cell r="BE234">
            <v>0</v>
          </cell>
          <cell r="BF234">
            <v>73583.016422048284</v>
          </cell>
          <cell r="BG234">
            <v>0</v>
          </cell>
          <cell r="BH234">
            <v>74801.448930565632</v>
          </cell>
          <cell r="BI234">
            <v>0</v>
          </cell>
          <cell r="BJ234">
            <v>76130.368562162592</v>
          </cell>
        </row>
        <row r="235">
          <cell r="E235" t="str">
            <v>32312</v>
          </cell>
          <cell r="F235" t="str">
            <v>Great Northern School District</v>
          </cell>
          <cell r="G235">
            <v>0</v>
          </cell>
          <cell r="H235">
            <v>43114.32</v>
          </cell>
          <cell r="J235" t="str">
            <v>32312</v>
          </cell>
          <cell r="K235" t="str">
            <v>Great Northern School District</v>
          </cell>
          <cell r="L235">
            <v>0</v>
          </cell>
          <cell r="M235">
            <v>48239.38689629404</v>
          </cell>
          <cell r="N235">
            <v>0</v>
          </cell>
          <cell r="O235">
            <v>49137.661842242182</v>
          </cell>
          <cell r="P235">
            <v>0</v>
          </cell>
          <cell r="Q235">
            <v>50011.104943336708</v>
          </cell>
          <cell r="S235" t="str">
            <v>32312</v>
          </cell>
          <cell r="T235" t="str">
            <v>Great Northern School District</v>
          </cell>
          <cell r="U235">
            <v>0</v>
          </cell>
          <cell r="V235">
            <v>48239.38689629404</v>
          </cell>
          <cell r="W235">
            <v>0</v>
          </cell>
          <cell r="X235">
            <v>49137.661842242182</v>
          </cell>
          <cell r="Y235">
            <v>0</v>
          </cell>
          <cell r="Z235">
            <v>50011.104943336708</v>
          </cell>
          <cell r="AB235" t="str">
            <v>32312</v>
          </cell>
          <cell r="AC235" t="str">
            <v>Great Northern School District</v>
          </cell>
          <cell r="AD235">
            <v>0</v>
          </cell>
          <cell r="AE235">
            <v>48591.675441388565</v>
          </cell>
          <cell r="AF235">
            <v>0</v>
          </cell>
          <cell r="AG235">
            <v>49763.603330460617</v>
          </cell>
          <cell r="AH235">
            <v>0</v>
          </cell>
          <cell r="AI235">
            <v>50647.947062743537</v>
          </cell>
          <cell r="AK235" t="str">
            <v>32312</v>
          </cell>
          <cell r="AL235" t="str">
            <v>Great Northern School District</v>
          </cell>
          <cell r="AM235">
            <v>0</v>
          </cell>
          <cell r="AN235">
            <v>50123.253632544474</v>
          </cell>
          <cell r="AO235">
            <v>0</v>
          </cell>
          <cell r="AP235">
            <v>51056.52888706074</v>
          </cell>
          <cell r="AQ235">
            <v>0</v>
          </cell>
          <cell r="AR235">
            <v>51964.004750833228</v>
          </cell>
          <cell r="AT235" t="str">
            <v>32312</v>
          </cell>
          <cell r="AU235" t="str">
            <v>Great Northern School District</v>
          </cell>
          <cell r="AV235">
            <v>0</v>
          </cell>
          <cell r="AW235">
            <v>50123.253632544474</v>
          </cell>
          <cell r="AX235">
            <v>0</v>
          </cell>
          <cell r="AY235">
            <v>51056.52888706074</v>
          </cell>
          <cell r="AZ235">
            <v>0</v>
          </cell>
          <cell r="BA235">
            <v>51964.004750833228</v>
          </cell>
          <cell r="BC235" t="str">
            <v>32312</v>
          </cell>
          <cell r="BD235" t="str">
            <v>Great Northern School District</v>
          </cell>
          <cell r="BE235">
            <v>0</v>
          </cell>
          <cell r="BF235">
            <v>50489.268718537132</v>
          </cell>
          <cell r="BG235">
            <v>0</v>
          </cell>
          <cell r="BH235">
            <v>51706.859506170622</v>
          </cell>
          <cell r="BI235">
            <v>0</v>
          </cell>
          <cell r="BJ235">
            <v>52625.660732397708</v>
          </cell>
        </row>
        <row r="236">
          <cell r="E236" t="str">
            <v>32325</v>
          </cell>
          <cell r="F236" t="str">
            <v>Nine Mile Falls School District</v>
          </cell>
          <cell r="G236">
            <v>0</v>
          </cell>
          <cell r="H236">
            <v>1670212.23</v>
          </cell>
          <cell r="J236" t="str">
            <v>32325</v>
          </cell>
          <cell r="K236" t="str">
            <v>Nine Mile Falls School District</v>
          </cell>
          <cell r="L236">
            <v>0</v>
          </cell>
          <cell r="M236">
            <v>1607454.1213821161</v>
          </cell>
          <cell r="N236">
            <v>0</v>
          </cell>
          <cell r="O236">
            <v>1637463.156832814</v>
          </cell>
          <cell r="P236">
            <v>0</v>
          </cell>
          <cell r="Q236">
            <v>1666642.2543785728</v>
          </cell>
          <cell r="S236" t="str">
            <v>32325</v>
          </cell>
          <cell r="T236" t="str">
            <v>Nine Mile Falls School District</v>
          </cell>
          <cell r="U236">
            <v>0</v>
          </cell>
          <cell r="V236">
            <v>1630793.6373764626</v>
          </cell>
          <cell r="W236">
            <v>0</v>
          </cell>
          <cell r="X236">
            <v>1678483.6286838492</v>
          </cell>
          <cell r="Y236">
            <v>0</v>
          </cell>
          <cell r="Z236">
            <v>1721469.5090287656</v>
          </cell>
          <cell r="AB236" t="str">
            <v>32325</v>
          </cell>
          <cell r="AC236" t="str">
            <v>Nine Mile Falls School District</v>
          </cell>
          <cell r="AD236">
            <v>0</v>
          </cell>
          <cell r="AE236">
            <v>1608433.5231423818</v>
          </cell>
          <cell r="AF236">
            <v>0</v>
          </cell>
          <cell r="AG236">
            <v>1638459.6096268878</v>
          </cell>
          <cell r="AH236">
            <v>0</v>
          </cell>
          <cell r="AI236">
            <v>1667655.2948985337</v>
          </cell>
          <cell r="AK236" t="str">
            <v>32325</v>
          </cell>
          <cell r="AL236" t="str">
            <v>Nine Mile Falls School District</v>
          </cell>
          <cell r="AM236">
            <v>0</v>
          </cell>
          <cell r="AN236">
            <v>1667238.2609681578</v>
          </cell>
          <cell r="AO236">
            <v>0</v>
          </cell>
          <cell r="AP236">
            <v>1698360.7419589348</v>
          </cell>
          <cell r="AQ236">
            <v>0</v>
          </cell>
          <cell r="AR236">
            <v>1728622.4912973254</v>
          </cell>
          <cell r="AT236" t="str">
            <v>32325</v>
          </cell>
          <cell r="AU236" t="str">
            <v>Nine Mile Falls School District</v>
          </cell>
          <cell r="AV236">
            <v>0</v>
          </cell>
          <cell r="AW236">
            <v>1691445.8154693106</v>
          </cell>
          <cell r="AX236">
            <v>0</v>
          </cell>
          <cell r="AY236">
            <v>1740906.772528131</v>
          </cell>
          <cell r="AZ236">
            <v>0</v>
          </cell>
          <cell r="BA236">
            <v>1785488.6986833888</v>
          </cell>
          <cell r="BC236" t="str">
            <v>32325</v>
          </cell>
          <cell r="BD236" t="str">
            <v>Nine Mile Falls School District</v>
          </cell>
          <cell r="BE236">
            <v>0</v>
          </cell>
          <cell r="BF236">
            <v>1668254.0021343902</v>
          </cell>
          <cell r="BG236">
            <v>0</v>
          </cell>
          <cell r="BH236">
            <v>1699394.1668150157</v>
          </cell>
          <cell r="BI236">
            <v>0</v>
          </cell>
          <cell r="BJ236">
            <v>1729673.1193449073</v>
          </cell>
        </row>
        <row r="237">
          <cell r="E237" t="str">
            <v>32326</v>
          </cell>
          <cell r="F237" t="str">
            <v>Medical Lake School District</v>
          </cell>
          <cell r="G237">
            <v>0</v>
          </cell>
          <cell r="H237">
            <v>2195080.13</v>
          </cell>
          <cell r="J237" t="str">
            <v>32326</v>
          </cell>
          <cell r="K237" t="str">
            <v>Medical Lake School District</v>
          </cell>
          <cell r="L237">
            <v>0</v>
          </cell>
          <cell r="M237">
            <v>2164420.0649466002</v>
          </cell>
          <cell r="N237">
            <v>0</v>
          </cell>
          <cell r="O237">
            <v>2204792.6254060259</v>
          </cell>
          <cell r="P237">
            <v>0</v>
          </cell>
          <cell r="Q237">
            <v>2244048.7290090779</v>
          </cell>
          <cell r="S237" t="str">
            <v>32326</v>
          </cell>
          <cell r="T237" t="str">
            <v>Medical Lake School District</v>
          </cell>
          <cell r="U237">
            <v>0</v>
          </cell>
          <cell r="V237">
            <v>2195842.3948495714</v>
          </cell>
          <cell r="W237">
            <v>0</v>
          </cell>
          <cell r="X237">
            <v>2260002.183058552</v>
          </cell>
          <cell r="Y237">
            <v>0</v>
          </cell>
          <cell r="Z237">
            <v>2317857.4177075517</v>
          </cell>
          <cell r="AB237" t="str">
            <v>32326</v>
          </cell>
          <cell r="AC237" t="str">
            <v>Medical Lake School District</v>
          </cell>
          <cell r="AD237">
            <v>0</v>
          </cell>
          <cell r="AE237">
            <v>2160572.8229046506</v>
          </cell>
          <cell r="AF237">
            <v>0</v>
          </cell>
          <cell r="AG237">
            <v>2200875.6898691705</v>
          </cell>
          <cell r="AH237">
            <v>0</v>
          </cell>
          <cell r="AI237">
            <v>2240064.0204273229</v>
          </cell>
          <cell r="AK237" t="str">
            <v>32326</v>
          </cell>
          <cell r="AL237" t="str">
            <v>Medical Lake School District</v>
          </cell>
          <cell r="AM237">
            <v>0</v>
          </cell>
          <cell r="AN237">
            <v>2231540.141957006</v>
          </cell>
          <cell r="AO237">
            <v>0</v>
          </cell>
          <cell r="AP237">
            <v>2273162.0909860367</v>
          </cell>
          <cell r="AQ237">
            <v>0</v>
          </cell>
          <cell r="AR237">
            <v>2313633.0327507197</v>
          </cell>
          <cell r="AT237" t="str">
            <v>32326</v>
          </cell>
          <cell r="AU237" t="str">
            <v>Medical Lake School District</v>
          </cell>
          <cell r="AV237">
            <v>0</v>
          </cell>
          <cell r="AW237">
            <v>2263936.8985617072</v>
          </cell>
          <cell r="AX237">
            <v>0</v>
          </cell>
          <cell r="AY237">
            <v>2330083.6687064953</v>
          </cell>
          <cell r="AZ237">
            <v>0</v>
          </cell>
          <cell r="BA237">
            <v>2389730.4088994749</v>
          </cell>
          <cell r="BC237" t="str">
            <v>32326</v>
          </cell>
          <cell r="BD237" t="str">
            <v>Medical Lake School District</v>
          </cell>
          <cell r="BE237">
            <v>0</v>
          </cell>
          <cell r="BF237">
            <v>2227573.8413223634</v>
          </cell>
          <cell r="BG237">
            <v>0</v>
          </cell>
          <cell r="BH237">
            <v>2269123.9400882544</v>
          </cell>
          <cell r="BI237">
            <v>0</v>
          </cell>
          <cell r="BJ237">
            <v>2309525.0114709688</v>
          </cell>
        </row>
        <row r="238">
          <cell r="E238" t="str">
            <v>32354</v>
          </cell>
          <cell r="F238" t="str">
            <v>Mead School District</v>
          </cell>
          <cell r="G238">
            <v>0</v>
          </cell>
          <cell r="H238">
            <v>13269716.520000001</v>
          </cell>
          <cell r="J238" t="str">
            <v>32354</v>
          </cell>
          <cell r="K238" t="str">
            <v>Mead School District</v>
          </cell>
          <cell r="L238">
            <v>0</v>
          </cell>
          <cell r="M238">
            <v>12482310.678865386</v>
          </cell>
          <cell r="N238">
            <v>0</v>
          </cell>
          <cell r="O238">
            <v>12626727.402024012</v>
          </cell>
          <cell r="P238">
            <v>0</v>
          </cell>
          <cell r="Q238">
            <v>12761121.894917322</v>
          </cell>
          <cell r="S238" t="str">
            <v>32354</v>
          </cell>
          <cell r="T238" t="str">
            <v>Mead School District</v>
          </cell>
          <cell r="U238">
            <v>0</v>
          </cell>
          <cell r="V238">
            <v>12663493.937088687</v>
          </cell>
          <cell r="W238">
            <v>0</v>
          </cell>
          <cell r="X238">
            <v>12942959.849813044</v>
          </cell>
          <cell r="Y238">
            <v>0</v>
          </cell>
          <cell r="Z238">
            <v>13180840.484452855</v>
          </cell>
          <cell r="AB238" t="str">
            <v>32354</v>
          </cell>
          <cell r="AC238" t="str">
            <v>Mead School District</v>
          </cell>
          <cell r="AD238">
            <v>0</v>
          </cell>
          <cell r="AE238">
            <v>12507931.833689909</v>
          </cell>
          <cell r="AF238">
            <v>0</v>
          </cell>
          <cell r="AG238">
            <v>12694958.099470066</v>
          </cell>
          <cell r="AH238">
            <v>0</v>
          </cell>
          <cell r="AI238">
            <v>12830003.594961908</v>
          </cell>
          <cell r="AK238" t="str">
            <v>32354</v>
          </cell>
          <cell r="AL238" t="str">
            <v>Mead School District</v>
          </cell>
          <cell r="AM238">
            <v>0</v>
          </cell>
          <cell r="AN238">
            <v>12925468.019262331</v>
          </cell>
          <cell r="AO238">
            <v>0</v>
          </cell>
          <cell r="AP238">
            <v>13075000.651985023</v>
          </cell>
          <cell r="AQ238">
            <v>0</v>
          </cell>
          <cell r="AR238">
            <v>13214156.020603202</v>
          </cell>
          <cell r="AT238" t="str">
            <v>32354</v>
          </cell>
          <cell r="AU238" t="str">
            <v>Mead School District</v>
          </cell>
          <cell r="AV238">
            <v>0</v>
          </cell>
          <cell r="AW238">
            <v>13113083.79649294</v>
          </cell>
          <cell r="AX238">
            <v>0</v>
          </cell>
          <cell r="AY238">
            <v>13402459.96359615</v>
          </cell>
          <cell r="AZ238">
            <v>0</v>
          </cell>
          <cell r="BA238">
            <v>13648775.090626895</v>
          </cell>
          <cell r="BC238" t="str">
            <v>32354</v>
          </cell>
          <cell r="BD238" t="str">
            <v>Mead School District</v>
          </cell>
          <cell r="BE238">
            <v>0</v>
          </cell>
          <cell r="BF238">
            <v>12951996.794119647</v>
          </cell>
          <cell r="BG238">
            <v>0</v>
          </cell>
          <cell r="BH238">
            <v>13145648.396916941</v>
          </cell>
          <cell r="BI238">
            <v>0</v>
          </cell>
          <cell r="BJ238">
            <v>13285477.82966245</v>
          </cell>
        </row>
        <row r="239">
          <cell r="E239" t="str">
            <v>32356</v>
          </cell>
          <cell r="F239" t="str">
            <v>Central Valley School District</v>
          </cell>
          <cell r="G239">
            <v>0</v>
          </cell>
          <cell r="H239">
            <v>19781833.730000004</v>
          </cell>
          <cell r="J239" t="str">
            <v>32356</v>
          </cell>
          <cell r="K239" t="str">
            <v>Central Valley School District</v>
          </cell>
          <cell r="L239">
            <v>0</v>
          </cell>
          <cell r="M239">
            <v>18785922.859170102</v>
          </cell>
          <cell r="N239">
            <v>0</v>
          </cell>
          <cell r="O239">
            <v>19136441.55538623</v>
          </cell>
          <cell r="P239">
            <v>0</v>
          </cell>
          <cell r="Q239">
            <v>19477266.731594551</v>
          </cell>
          <cell r="S239" t="str">
            <v>32356</v>
          </cell>
          <cell r="T239" t="str">
            <v>Central Valley School District</v>
          </cell>
          <cell r="U239">
            <v>0</v>
          </cell>
          <cell r="V239">
            <v>19058634.792130675</v>
          </cell>
          <cell r="W239">
            <v>0</v>
          </cell>
          <cell r="X239">
            <v>19615726.651552942</v>
          </cell>
          <cell r="Y239">
            <v>0</v>
          </cell>
          <cell r="Z239">
            <v>20117891.812032148</v>
          </cell>
          <cell r="AB239" t="str">
            <v>32356</v>
          </cell>
          <cell r="AC239" t="str">
            <v>Central Valley School District</v>
          </cell>
          <cell r="AD239">
            <v>0</v>
          </cell>
          <cell r="AE239">
            <v>18763599.41652441</v>
          </cell>
          <cell r="AF239">
            <v>0</v>
          </cell>
          <cell r="AG239">
            <v>19112805.694729913</v>
          </cell>
          <cell r="AH239">
            <v>0</v>
          </cell>
          <cell r="AI239">
            <v>19453228.350306757</v>
          </cell>
          <cell r="AK239" t="str">
            <v>32356</v>
          </cell>
          <cell r="AL239" t="str">
            <v>Central Valley School District</v>
          </cell>
          <cell r="AM239">
            <v>0</v>
          </cell>
          <cell r="AN239">
            <v>19397519.487117775</v>
          </cell>
          <cell r="AO239">
            <v>0</v>
          </cell>
          <cell r="AP239">
            <v>19759425.291409742</v>
          </cell>
          <cell r="AQ239">
            <v>0</v>
          </cell>
          <cell r="AR239">
            <v>20111322.667641476</v>
          </cell>
          <cell r="AT239" t="str">
            <v>32356</v>
          </cell>
          <cell r="AU239" t="str">
            <v>Central Valley School District</v>
          </cell>
          <cell r="AV239">
            <v>0</v>
          </cell>
          <cell r="AW239">
            <v>19679109.859528191</v>
          </cell>
          <cell r="AX239">
            <v>0</v>
          </cell>
          <cell r="AY239">
            <v>20254313.434684489</v>
          </cell>
          <cell r="AZ239">
            <v>0</v>
          </cell>
          <cell r="BA239">
            <v>20772802.426264286</v>
          </cell>
          <cell r="BC239" t="str">
            <v>32356</v>
          </cell>
          <cell r="BD239" t="str">
            <v>Central Valley School District</v>
          </cell>
          <cell r="BE239">
            <v>0</v>
          </cell>
          <cell r="BF239">
            <v>19374470.8350702</v>
          </cell>
          <cell r="BG239">
            <v>0</v>
          </cell>
          <cell r="BH239">
            <v>19735021.585549548</v>
          </cell>
          <cell r="BI239">
            <v>0</v>
          </cell>
          <cell r="BJ239">
            <v>20086503.364683457</v>
          </cell>
        </row>
        <row r="240">
          <cell r="E240" t="str">
            <v>32358</v>
          </cell>
          <cell r="F240" t="str">
            <v>Freeman School District</v>
          </cell>
          <cell r="G240">
            <v>0</v>
          </cell>
          <cell r="H240">
            <v>921081.71</v>
          </cell>
          <cell r="J240" t="str">
            <v>32358</v>
          </cell>
          <cell r="K240" t="str">
            <v>Freeman School District</v>
          </cell>
          <cell r="L240">
            <v>0</v>
          </cell>
          <cell r="M240">
            <v>827335.82806398824</v>
          </cell>
          <cell r="N240">
            <v>0</v>
          </cell>
          <cell r="O240">
            <v>842822.83699021186</v>
          </cell>
          <cell r="P240">
            <v>0</v>
          </cell>
          <cell r="Q240">
            <v>857881.5472319976</v>
          </cell>
          <cell r="S240" t="str">
            <v>32358</v>
          </cell>
          <cell r="T240" t="str">
            <v>Freeman School District</v>
          </cell>
          <cell r="U240">
            <v>0</v>
          </cell>
          <cell r="V240">
            <v>839350.58320975595</v>
          </cell>
          <cell r="W240">
            <v>0</v>
          </cell>
          <cell r="X240">
            <v>863929.11522037606</v>
          </cell>
          <cell r="Y240">
            <v>0</v>
          </cell>
          <cell r="Z240">
            <v>886101.45702116226</v>
          </cell>
          <cell r="AB240" t="str">
            <v>32358</v>
          </cell>
          <cell r="AC240" t="str">
            <v>Freeman School District</v>
          </cell>
          <cell r="AD240">
            <v>0</v>
          </cell>
          <cell r="AE240">
            <v>823847.23966844659</v>
          </cell>
          <cell r="AF240">
            <v>0</v>
          </cell>
          <cell r="AG240">
            <v>839273.68909345113</v>
          </cell>
          <cell r="AH240">
            <v>0</v>
          </cell>
          <cell r="AI240">
            <v>854273.48047371511</v>
          </cell>
          <cell r="AK240" t="str">
            <v>32358</v>
          </cell>
          <cell r="AL240" t="str">
            <v>Freeman School District</v>
          </cell>
          <cell r="AM240">
            <v>0</v>
          </cell>
          <cell r="AN240">
            <v>858544.43532057921</v>
          </cell>
          <cell r="AO240">
            <v>0</v>
          </cell>
          <cell r="AP240">
            <v>874614.23886895168</v>
          </cell>
          <cell r="AQ240">
            <v>0</v>
          </cell>
          <cell r="AR240">
            <v>890239.62634242349</v>
          </cell>
          <cell r="AT240" t="str">
            <v>32358</v>
          </cell>
          <cell r="AU240" t="str">
            <v>Freeman School District</v>
          </cell>
          <cell r="AV240">
            <v>0</v>
          </cell>
          <cell r="AW240">
            <v>871012.40834547987</v>
          </cell>
          <cell r="AX240">
            <v>0</v>
          </cell>
          <cell r="AY240">
            <v>896516.64921682677</v>
          </cell>
          <cell r="AZ240">
            <v>0</v>
          </cell>
          <cell r="BA240">
            <v>919523.95091893873</v>
          </cell>
          <cell r="BC240" t="str">
            <v>32358</v>
          </cell>
          <cell r="BD240" t="str">
            <v>Freeman School District</v>
          </cell>
          <cell r="BE240">
            <v>0</v>
          </cell>
          <cell r="BF240">
            <v>854924.56718177022</v>
          </cell>
          <cell r="BG240">
            <v>0</v>
          </cell>
          <cell r="BH240">
            <v>870931.53230264434</v>
          </cell>
          <cell r="BI240">
            <v>0</v>
          </cell>
          <cell r="BJ240">
            <v>886495.78372754424</v>
          </cell>
        </row>
        <row r="241">
          <cell r="E241" t="str">
            <v>32360</v>
          </cell>
          <cell r="F241" t="str">
            <v>Cheney School District</v>
          </cell>
          <cell r="G241">
            <v>0</v>
          </cell>
          <cell r="H241">
            <v>7331567.4699999997</v>
          </cell>
          <cell r="J241" t="str">
            <v>32360</v>
          </cell>
          <cell r="K241" t="str">
            <v>Cheney School District</v>
          </cell>
          <cell r="L241">
            <v>0</v>
          </cell>
          <cell r="M241">
            <v>6813441.8752569575</v>
          </cell>
          <cell r="N241">
            <v>0</v>
          </cell>
          <cell r="O241">
            <v>6940529.1337516811</v>
          </cell>
          <cell r="P241">
            <v>0</v>
          </cell>
          <cell r="Q241">
            <v>7064101.9225348271</v>
          </cell>
          <cell r="S241" t="str">
            <v>32360</v>
          </cell>
          <cell r="T241" t="str">
            <v>Cheney School District</v>
          </cell>
          <cell r="U241">
            <v>0</v>
          </cell>
          <cell r="V241">
            <v>6912332.0776719283</v>
          </cell>
          <cell r="W241">
            <v>0</v>
          </cell>
          <cell r="X241">
            <v>7114351.8182100588</v>
          </cell>
          <cell r="Y241">
            <v>0</v>
          </cell>
          <cell r="Z241">
            <v>7296444.5618766025</v>
          </cell>
          <cell r="AB241" t="str">
            <v>32360</v>
          </cell>
          <cell r="AC241" t="str">
            <v>Cheney School District</v>
          </cell>
          <cell r="AD241">
            <v>0</v>
          </cell>
          <cell r="AE241">
            <v>6796856.1899502994</v>
          </cell>
          <cell r="AF241">
            <v>0</v>
          </cell>
          <cell r="AG241">
            <v>6924740.1185185369</v>
          </cell>
          <cell r="AH241">
            <v>0</v>
          </cell>
          <cell r="AI241">
            <v>7048051.0015659751</v>
          </cell>
          <cell r="AK241" t="str">
            <v>32360</v>
          </cell>
          <cell r="AL241" t="str">
            <v>Cheney School District</v>
          </cell>
          <cell r="AM241">
            <v>0</v>
          </cell>
          <cell r="AN241">
            <v>7033103.1402713927</v>
          </cell>
          <cell r="AO241">
            <v>0</v>
          </cell>
          <cell r="AP241">
            <v>7164279.5012162505</v>
          </cell>
          <cell r="AQ241">
            <v>0</v>
          </cell>
          <cell r="AR241">
            <v>7291828.312453323</v>
          </cell>
          <cell r="AT241" t="str">
            <v>32360</v>
          </cell>
          <cell r="AU241" t="str">
            <v>Cheney School District</v>
          </cell>
          <cell r="AV241">
            <v>0</v>
          </cell>
          <cell r="AW241">
            <v>7135181.5041704709</v>
          </cell>
          <cell r="AX241">
            <v>0</v>
          </cell>
          <cell r="AY241">
            <v>7343705.9212910747</v>
          </cell>
          <cell r="AZ241">
            <v>0</v>
          </cell>
          <cell r="BA241">
            <v>7531661.0122912619</v>
          </cell>
          <cell r="BC241" t="str">
            <v>32360</v>
          </cell>
          <cell r="BD241" t="str">
            <v>Cheney School District</v>
          </cell>
          <cell r="BE241">
            <v>0</v>
          </cell>
          <cell r="BF241">
            <v>7015983.8014165508</v>
          </cell>
          <cell r="BG241">
            <v>0</v>
          </cell>
          <cell r="BH241">
            <v>7147982.46573277</v>
          </cell>
          <cell r="BI241">
            <v>0</v>
          </cell>
          <cell r="BJ241">
            <v>7275260.9442730201</v>
          </cell>
        </row>
        <row r="242">
          <cell r="E242" t="str">
            <v>32361</v>
          </cell>
          <cell r="F242" t="str">
            <v>East Valley School District (Spokane)</v>
          </cell>
          <cell r="G242">
            <v>0</v>
          </cell>
          <cell r="H242">
            <v>5477217.4199999999</v>
          </cell>
          <cell r="J242" t="str">
            <v>32361</v>
          </cell>
          <cell r="K242" t="str">
            <v>East Valley School District (Spokane)</v>
          </cell>
          <cell r="L242">
            <v>0</v>
          </cell>
          <cell r="M242">
            <v>5484726.2712106984</v>
          </cell>
          <cell r="N242">
            <v>0</v>
          </cell>
          <cell r="O242">
            <v>5587334.521646373</v>
          </cell>
          <cell r="P242">
            <v>0</v>
          </cell>
          <cell r="Q242">
            <v>5687105.1675153133</v>
          </cell>
          <cell r="S242" t="str">
            <v>32361</v>
          </cell>
          <cell r="T242" t="str">
            <v>East Valley School District (Spokane)</v>
          </cell>
          <cell r="U242">
            <v>0</v>
          </cell>
          <cell r="V242">
            <v>5564341.0035090689</v>
          </cell>
          <cell r="W242">
            <v>0</v>
          </cell>
          <cell r="X242">
            <v>5727266.2070556441</v>
          </cell>
          <cell r="Y242">
            <v>0</v>
          </cell>
          <cell r="Z242">
            <v>5874155.7108619232</v>
          </cell>
          <cell r="AB242" t="str">
            <v>32361</v>
          </cell>
          <cell r="AC242" t="str">
            <v>East Valley School District (Spokane)</v>
          </cell>
          <cell r="AD242">
            <v>0</v>
          </cell>
          <cell r="AE242">
            <v>5479560.1020644819</v>
          </cell>
          <cell r="AF242">
            <v>0</v>
          </cell>
          <cell r="AG242">
            <v>5583103.6706287442</v>
          </cell>
          <cell r="AH242">
            <v>0</v>
          </cell>
          <cell r="AI242">
            <v>5682801.4866733924</v>
          </cell>
          <cell r="AK242" t="str">
            <v>32361</v>
          </cell>
          <cell r="AL242" t="str">
            <v>East Valley School District (Spokane)</v>
          </cell>
          <cell r="AM242">
            <v>0</v>
          </cell>
          <cell r="AN242">
            <v>5670926.0724438094</v>
          </cell>
          <cell r="AO242">
            <v>0</v>
          </cell>
          <cell r="AP242">
            <v>5777010.5335584162</v>
          </cell>
          <cell r="AQ242">
            <v>0</v>
          </cell>
          <cell r="AR242">
            <v>5880161.2564010983</v>
          </cell>
          <cell r="AT242" t="str">
            <v>32361</v>
          </cell>
          <cell r="AU242" t="str">
            <v>East Valley School District (Spokane)</v>
          </cell>
          <cell r="AV242">
            <v>0</v>
          </cell>
          <cell r="AW242">
            <v>5753243.6284053316</v>
          </cell>
          <cell r="AX242">
            <v>0</v>
          </cell>
          <cell r="AY242">
            <v>5921692.5493430048</v>
          </cell>
          <cell r="AZ242">
            <v>0</v>
          </cell>
          <cell r="BA242">
            <v>6073561.4708293118</v>
          </cell>
          <cell r="BC242" t="str">
            <v>32361</v>
          </cell>
          <cell r="BD242" t="str">
            <v>East Valley School District (Spokane)</v>
          </cell>
          <cell r="BE242">
            <v>0</v>
          </cell>
          <cell r="BF242">
            <v>5665584.8813838679</v>
          </cell>
          <cell r="BG242">
            <v>0</v>
          </cell>
          <cell r="BH242">
            <v>5772636.3477755422</v>
          </cell>
          <cell r="BI242">
            <v>0</v>
          </cell>
          <cell r="BJ242">
            <v>5875711.7734308122</v>
          </cell>
        </row>
        <row r="243">
          <cell r="E243" t="str">
            <v>32362</v>
          </cell>
          <cell r="F243" t="str">
            <v>Liberty School District</v>
          </cell>
          <cell r="G243">
            <v>0</v>
          </cell>
          <cell r="H243">
            <v>594933.49</v>
          </cell>
          <cell r="J243" t="str">
            <v>32362</v>
          </cell>
          <cell r="K243" t="str">
            <v>Liberty School District</v>
          </cell>
          <cell r="L243">
            <v>0</v>
          </cell>
          <cell r="M243">
            <v>540440.22516755492</v>
          </cell>
          <cell r="N243">
            <v>0</v>
          </cell>
          <cell r="O243">
            <v>550522.66927326773</v>
          </cell>
          <cell r="P243">
            <v>0</v>
          </cell>
          <cell r="Q243">
            <v>560326.28128033038</v>
          </cell>
          <cell r="S243" t="str">
            <v>32362</v>
          </cell>
          <cell r="T243" t="str">
            <v>Liberty School District</v>
          </cell>
          <cell r="U243">
            <v>0</v>
          </cell>
          <cell r="V243">
            <v>548275.27780907368</v>
          </cell>
          <cell r="W243">
            <v>0</v>
          </cell>
          <cell r="X243">
            <v>564311.38686880271</v>
          </cell>
          <cell r="Y243">
            <v>0</v>
          </cell>
          <cell r="Z243">
            <v>578746.49036910408</v>
          </cell>
          <cell r="AB243" t="str">
            <v>32362</v>
          </cell>
          <cell r="AC243" t="str">
            <v>Liberty School District</v>
          </cell>
          <cell r="AD243">
            <v>0</v>
          </cell>
          <cell r="AE243">
            <v>539260.81043048308</v>
          </cell>
          <cell r="AF243">
            <v>0</v>
          </cell>
          <cell r="AG243">
            <v>548868.92640882754</v>
          </cell>
          <cell r="AH243">
            <v>0</v>
          </cell>
          <cell r="AI243">
            <v>558643.69655990181</v>
          </cell>
          <cell r="AK243" t="str">
            <v>32362</v>
          </cell>
          <cell r="AL243" t="str">
            <v>Liberty School District</v>
          </cell>
          <cell r="AM243">
            <v>0</v>
          </cell>
          <cell r="AN243">
            <v>556189.99565905984</v>
          </cell>
          <cell r="AO243">
            <v>0</v>
          </cell>
          <cell r="AP243">
            <v>566565.70995437284</v>
          </cell>
          <cell r="AQ243">
            <v>0</v>
          </cell>
          <cell r="AR243">
            <v>576654.481702658</v>
          </cell>
          <cell r="AT243" t="str">
            <v>32362</v>
          </cell>
          <cell r="AU243" t="str">
            <v>Liberty School District</v>
          </cell>
          <cell r="AV243">
            <v>0</v>
          </cell>
          <cell r="AW243">
            <v>564253.38174684392</v>
          </cell>
          <cell r="AX243">
            <v>0</v>
          </cell>
          <cell r="AY243">
            <v>580756.25101864501</v>
          </cell>
          <cell r="AZ243">
            <v>0</v>
          </cell>
          <cell r="BA243">
            <v>595611.4657993326</v>
          </cell>
          <cell r="BC243" t="str">
            <v>32362</v>
          </cell>
          <cell r="BD243" t="str">
            <v>Liberty School District</v>
          </cell>
          <cell r="BE243">
            <v>0</v>
          </cell>
          <cell r="BF243">
            <v>554976.27503544581</v>
          </cell>
          <cell r="BG243">
            <v>0</v>
          </cell>
          <cell r="BH243">
            <v>564863.86432057235</v>
          </cell>
          <cell r="BI243">
            <v>0</v>
          </cell>
          <cell r="BJ243">
            <v>574922.9552836885</v>
          </cell>
        </row>
        <row r="244">
          <cell r="E244" t="str">
            <v>32363</v>
          </cell>
          <cell r="F244" t="str">
            <v>West Valley School District (Spokane)</v>
          </cell>
          <cell r="G244">
            <v>0</v>
          </cell>
          <cell r="H244">
            <v>4983231.37</v>
          </cell>
          <cell r="J244" t="str">
            <v>32363</v>
          </cell>
          <cell r="K244" t="str">
            <v>West Valley School District (Spokane)</v>
          </cell>
          <cell r="L244">
            <v>0</v>
          </cell>
          <cell r="M244">
            <v>4390841.7887875317</v>
          </cell>
          <cell r="N244">
            <v>0</v>
          </cell>
          <cell r="O244">
            <v>4472820.1944621839</v>
          </cell>
          <cell r="P244">
            <v>0</v>
          </cell>
          <cell r="Q244">
            <v>4552531.255417903</v>
          </cell>
          <cell r="S244" t="str">
            <v>32363</v>
          </cell>
          <cell r="T244" t="str">
            <v>West Valley School District (Spokane)</v>
          </cell>
          <cell r="U244">
            <v>0</v>
          </cell>
          <cell r="V244">
            <v>4454584.3759404793</v>
          </cell>
          <cell r="W244">
            <v>0</v>
          </cell>
          <cell r="X244">
            <v>4584854.3805729989</v>
          </cell>
          <cell r="Y244">
            <v>0</v>
          </cell>
          <cell r="Z244">
            <v>4702278.211890243</v>
          </cell>
          <cell r="AB244" t="str">
            <v>32363</v>
          </cell>
          <cell r="AC244" t="str">
            <v>West Valley School District (Spokane)</v>
          </cell>
          <cell r="AD244">
            <v>0</v>
          </cell>
          <cell r="AE244">
            <v>4381967.5840579346</v>
          </cell>
          <cell r="AF244">
            <v>0</v>
          </cell>
          <cell r="AG244">
            <v>4463786.5627496578</v>
          </cell>
          <cell r="AH244">
            <v>0</v>
          </cell>
          <cell r="AI244">
            <v>4543342.5773319509</v>
          </cell>
          <cell r="AK244" t="str">
            <v>32363</v>
          </cell>
          <cell r="AL244" t="str">
            <v>West Valley School District (Spokane)</v>
          </cell>
          <cell r="AM244">
            <v>0</v>
          </cell>
          <cell r="AN244">
            <v>4541865.1484310972</v>
          </cell>
          <cell r="AO244">
            <v>0</v>
          </cell>
          <cell r="AP244">
            <v>4626656.8779416522</v>
          </cell>
          <cell r="AQ244">
            <v>0</v>
          </cell>
          <cell r="AR244">
            <v>4709103.4523039376</v>
          </cell>
          <cell r="AT244" t="str">
            <v>32363</v>
          </cell>
          <cell r="AU244" t="str">
            <v>West Valley School District (Spokane)</v>
          </cell>
          <cell r="AV244">
            <v>0</v>
          </cell>
          <cell r="AW244">
            <v>4607800.1666496638</v>
          </cell>
          <cell r="AX244">
            <v>0</v>
          </cell>
          <cell r="AY244">
            <v>4742544.3294284791</v>
          </cell>
          <cell r="AZ244">
            <v>0</v>
          </cell>
          <cell r="BA244">
            <v>4864000.5560024269</v>
          </cell>
          <cell r="BC244" t="str">
            <v>32363</v>
          </cell>
          <cell r="BD244" t="str">
            <v>West Valley School District (Spokane)</v>
          </cell>
          <cell r="BE244">
            <v>0</v>
          </cell>
          <cell r="BF244">
            <v>4532686.3999440912</v>
          </cell>
          <cell r="BG244">
            <v>0</v>
          </cell>
          <cell r="BH244">
            <v>4617313.2312780861</v>
          </cell>
          <cell r="BI244">
            <v>0</v>
          </cell>
          <cell r="BJ244">
            <v>4699599.4384064768</v>
          </cell>
        </row>
        <row r="245">
          <cell r="E245" t="str">
            <v>32414</v>
          </cell>
          <cell r="F245" t="str">
            <v>Deer Park School District</v>
          </cell>
          <cell r="G245">
            <v>0</v>
          </cell>
          <cell r="H245">
            <v>2887239.58</v>
          </cell>
          <cell r="J245" t="str">
            <v>32414</v>
          </cell>
          <cell r="K245" t="str">
            <v>Deer Park School District</v>
          </cell>
          <cell r="L245">
            <v>0</v>
          </cell>
          <cell r="M245">
            <v>2678131.5428395765</v>
          </cell>
          <cell r="N245">
            <v>0</v>
          </cell>
          <cell r="O245">
            <v>2728142.1202656631</v>
          </cell>
          <cell r="P245">
            <v>0</v>
          </cell>
          <cell r="Q245">
            <v>2776769.426297165</v>
          </cell>
          <cell r="S245" t="str">
            <v>32414</v>
          </cell>
          <cell r="T245" t="str">
            <v>Deer Park School District</v>
          </cell>
          <cell r="U245">
            <v>0</v>
          </cell>
          <cell r="V245">
            <v>2717008.5293951784</v>
          </cell>
          <cell r="W245">
            <v>0</v>
          </cell>
          <cell r="X245">
            <v>2796466.0844147285</v>
          </cell>
          <cell r="Y245">
            <v>0</v>
          </cell>
          <cell r="Z245">
            <v>2868101.9743587645</v>
          </cell>
          <cell r="AB245" t="str">
            <v>32414</v>
          </cell>
          <cell r="AC245" t="str">
            <v>Deer Park School District</v>
          </cell>
          <cell r="AD245">
            <v>0</v>
          </cell>
          <cell r="AE245">
            <v>2675685.9855248006</v>
          </cell>
          <cell r="AF245">
            <v>0</v>
          </cell>
          <cell r="AG245">
            <v>2724276.3036771687</v>
          </cell>
          <cell r="AH245">
            <v>0</v>
          </cell>
          <cell r="AI245">
            <v>2772837.3944889754</v>
          </cell>
          <cell r="AK245" t="str">
            <v>32414</v>
          </cell>
          <cell r="AL245" t="str">
            <v>Deer Park School District</v>
          </cell>
          <cell r="AM245">
            <v>0</v>
          </cell>
          <cell r="AN245">
            <v>2772553.9796888335</v>
          </cell>
          <cell r="AO245">
            <v>0</v>
          </cell>
          <cell r="AP245">
            <v>2824323.836065914</v>
          </cell>
          <cell r="AQ245">
            <v>0</v>
          </cell>
          <cell r="AR245">
            <v>2874661.7601375924</v>
          </cell>
          <cell r="AT245" t="str">
            <v>32414</v>
          </cell>
          <cell r="AU245" t="str">
            <v>Deer Park School District</v>
          </cell>
          <cell r="AV245">
            <v>0</v>
          </cell>
          <cell r="AW245">
            <v>2812801.6455767811</v>
          </cell>
          <cell r="AX245">
            <v>0</v>
          </cell>
          <cell r="AY245">
            <v>2895056.5884013283</v>
          </cell>
          <cell r="AZ245">
            <v>0</v>
          </cell>
          <cell r="BA245">
            <v>2969214.1490835762</v>
          </cell>
          <cell r="BC245" t="str">
            <v>32414</v>
          </cell>
          <cell r="BD245" t="str">
            <v>Deer Park School District</v>
          </cell>
          <cell r="BE245">
            <v>0</v>
          </cell>
          <cell r="BF245">
            <v>2770022.3922234625</v>
          </cell>
          <cell r="BG245">
            <v>0</v>
          </cell>
          <cell r="BH245">
            <v>2820322.0272513228</v>
          </cell>
          <cell r="BI245">
            <v>0</v>
          </cell>
          <cell r="BJ245">
            <v>2870591.4067752277</v>
          </cell>
        </row>
        <row r="246">
          <cell r="E246" t="str">
            <v>32416</v>
          </cell>
          <cell r="F246" t="str">
            <v>Riverside School District</v>
          </cell>
          <cell r="G246">
            <v>0</v>
          </cell>
          <cell r="H246">
            <v>1896232.7499999998</v>
          </cell>
          <cell r="J246" t="str">
            <v>32416</v>
          </cell>
          <cell r="K246" t="str">
            <v>Riverside School District</v>
          </cell>
          <cell r="L246">
            <v>0</v>
          </cell>
          <cell r="M246">
            <v>1876486.1832879481</v>
          </cell>
          <cell r="N246">
            <v>0</v>
          </cell>
          <cell r="O246">
            <v>1911508.9859430264</v>
          </cell>
          <cell r="P246">
            <v>0</v>
          </cell>
          <cell r="Q246">
            <v>1945563.1710024544</v>
          </cell>
          <cell r="S246" t="str">
            <v>32416</v>
          </cell>
          <cell r="T246" t="str">
            <v>Riverside School District</v>
          </cell>
          <cell r="U246">
            <v>0</v>
          </cell>
          <cell r="V246">
            <v>1903735.1778806159</v>
          </cell>
          <cell r="W246">
            <v>0</v>
          </cell>
          <cell r="X246">
            <v>1959392.0308146577</v>
          </cell>
          <cell r="Y246">
            <v>0</v>
          </cell>
          <cell r="Z246">
            <v>2009561.0761702526</v>
          </cell>
          <cell r="AB246" t="str">
            <v>32416</v>
          </cell>
          <cell r="AC246" t="str">
            <v>Riverside School District</v>
          </cell>
          <cell r="AD246">
            <v>0</v>
          </cell>
          <cell r="AE246">
            <v>1864060.2379770749</v>
          </cell>
          <cell r="AF246">
            <v>0</v>
          </cell>
          <cell r="AG246">
            <v>1903670.5162598919</v>
          </cell>
          <cell r="AH246">
            <v>0</v>
          </cell>
          <cell r="AI246">
            <v>1937589.8831191866</v>
          </cell>
          <cell r="AK246" t="str">
            <v>32416</v>
          </cell>
          <cell r="AL246" t="str">
            <v>Riverside School District</v>
          </cell>
          <cell r="AM246">
            <v>0</v>
          </cell>
          <cell r="AN246">
            <v>1936706.3363274746</v>
          </cell>
          <cell r="AO246">
            <v>0</v>
          </cell>
          <cell r="AP246">
            <v>1972850.7070627313</v>
          </cell>
          <cell r="AQ246">
            <v>0</v>
          </cell>
          <cell r="AR246">
            <v>2007995.4412519729</v>
          </cell>
          <cell r="AT246" t="str">
            <v>32416</v>
          </cell>
          <cell r="AU246" t="str">
            <v>Riverside School District</v>
          </cell>
          <cell r="AV246">
            <v>0</v>
          </cell>
          <cell r="AW246">
            <v>1964829.8043775526</v>
          </cell>
          <cell r="AX246">
            <v>0</v>
          </cell>
          <cell r="AY246">
            <v>2022270.3532170262</v>
          </cell>
          <cell r="AZ246">
            <v>0</v>
          </cell>
          <cell r="BA246">
            <v>2074047.0107162986</v>
          </cell>
          <cell r="BC246" t="str">
            <v>32416</v>
          </cell>
          <cell r="BD246" t="str">
            <v>Riverside School District</v>
          </cell>
          <cell r="BE246">
            <v>0</v>
          </cell>
          <cell r="BF246">
            <v>1923882.4633075036</v>
          </cell>
          <cell r="BG246">
            <v>0</v>
          </cell>
          <cell r="BH246">
            <v>1964761.2187081147</v>
          </cell>
          <cell r="BI246">
            <v>0</v>
          </cell>
          <cell r="BJ246">
            <v>1999766.8172874665</v>
          </cell>
        </row>
        <row r="247">
          <cell r="E247" t="str">
            <v>32901</v>
          </cell>
          <cell r="F247" t="str">
            <v>Spokane International Academy</v>
          </cell>
          <cell r="G247">
            <v>0</v>
          </cell>
          <cell r="H247">
            <v>484557.26</v>
          </cell>
          <cell r="J247" t="str">
            <v>32901</v>
          </cell>
          <cell r="K247" t="str">
            <v>Spokane International Academy</v>
          </cell>
          <cell r="L247">
            <v>0</v>
          </cell>
          <cell r="M247">
            <v>481385.96257490624</v>
          </cell>
          <cell r="N247">
            <v>0</v>
          </cell>
          <cell r="O247">
            <v>486898.73814930365</v>
          </cell>
          <cell r="P247">
            <v>0</v>
          </cell>
          <cell r="Q247">
            <v>492023.57575398835</v>
          </cell>
          <cell r="S247" t="str">
            <v>32901</v>
          </cell>
          <cell r="T247" t="str">
            <v>Spokane International Academy</v>
          </cell>
          <cell r="U247">
            <v>0</v>
          </cell>
          <cell r="V247">
            <v>488373.63310566946</v>
          </cell>
          <cell r="W247">
            <v>0</v>
          </cell>
          <cell r="X247">
            <v>499097.17656699813</v>
          </cell>
          <cell r="Y247">
            <v>0</v>
          </cell>
          <cell r="Z247">
            <v>508201.26570113131</v>
          </cell>
          <cell r="AB247" t="str">
            <v>32901</v>
          </cell>
          <cell r="AC247" t="str">
            <v>Spokane International Academy</v>
          </cell>
          <cell r="AD247">
            <v>0</v>
          </cell>
          <cell r="AE247">
            <v>478031.68410951766</v>
          </cell>
          <cell r="AF247">
            <v>0</v>
          </cell>
          <cell r="AG247">
            <v>483511.58818226814</v>
          </cell>
          <cell r="AH247">
            <v>0</v>
          </cell>
          <cell r="AI247">
            <v>488606.39271613082</v>
          </cell>
          <cell r="AK247" t="str">
            <v>32901</v>
          </cell>
          <cell r="AL247" t="str">
            <v>Spokane International Academy</v>
          </cell>
          <cell r="AM247">
            <v>0</v>
          </cell>
          <cell r="AN247">
            <v>501022.93734710925</v>
          </cell>
          <cell r="AO247">
            <v>0</v>
          </cell>
          <cell r="AP247">
            <v>506760.03337624588</v>
          </cell>
          <cell r="AQ247">
            <v>0</v>
          </cell>
          <cell r="AR247">
            <v>512093.4058444369</v>
          </cell>
          <cell r="AT247" t="str">
            <v>32901</v>
          </cell>
          <cell r="AU247" t="str">
            <v>Spokane International Academy</v>
          </cell>
          <cell r="AV247">
            <v>0</v>
          </cell>
          <cell r="AW247">
            <v>508295.65299160074</v>
          </cell>
          <cell r="AX247">
            <v>0</v>
          </cell>
          <cell r="AY247">
            <v>519456.06311140547</v>
          </cell>
          <cell r="AZ247">
            <v>0</v>
          </cell>
          <cell r="BA247">
            <v>528930.99048788589</v>
          </cell>
          <cell r="BC247" t="str">
            <v>32901</v>
          </cell>
          <cell r="BD247" t="str">
            <v>Spokane International Academy</v>
          </cell>
          <cell r="BE247">
            <v>0</v>
          </cell>
          <cell r="BF247">
            <v>497532.16987350275</v>
          </cell>
          <cell r="BG247">
            <v>0</v>
          </cell>
          <cell r="BH247">
            <v>503235.0568260997</v>
          </cell>
          <cell r="BI247">
            <v>0</v>
          </cell>
          <cell r="BJ247">
            <v>508537.17414721812</v>
          </cell>
        </row>
        <row r="248">
          <cell r="E248" t="str">
            <v>32907</v>
          </cell>
          <cell r="F248" t="str">
            <v>PRIDE Prep Charter School District</v>
          </cell>
          <cell r="G248">
            <v>0</v>
          </cell>
          <cell r="H248">
            <v>640650.57999999996</v>
          </cell>
          <cell r="J248" t="str">
            <v>32907</v>
          </cell>
          <cell r="K248" t="str">
            <v>PRIDE Prep Charter School District</v>
          </cell>
          <cell r="L248">
            <v>0</v>
          </cell>
          <cell r="M248">
            <v>507226.9595697808</v>
          </cell>
          <cell r="N248">
            <v>0</v>
          </cell>
          <cell r="O248">
            <v>513174.58892913704</v>
          </cell>
          <cell r="P248">
            <v>0</v>
          </cell>
          <cell r="Q248">
            <v>518716.69501714071</v>
          </cell>
          <cell r="S248" t="str">
            <v>32907</v>
          </cell>
          <cell r="T248" t="str">
            <v>PRIDE Prep Charter School District</v>
          </cell>
          <cell r="U248">
            <v>0</v>
          </cell>
          <cell r="V248">
            <v>514592.33801019622</v>
          </cell>
          <cell r="W248">
            <v>0</v>
          </cell>
          <cell r="X248">
            <v>526035.2721715112</v>
          </cell>
          <cell r="Y248">
            <v>0</v>
          </cell>
          <cell r="Z248">
            <v>535786.70586011116</v>
          </cell>
          <cell r="AB248" t="str">
            <v>32907</v>
          </cell>
          <cell r="AC248" t="str">
            <v>PRIDE Prep Charter School District</v>
          </cell>
          <cell r="AD248">
            <v>0</v>
          </cell>
          <cell r="AE248">
            <v>512516.10269423295</v>
          </cell>
          <cell r="AF248">
            <v>0</v>
          </cell>
          <cell r="AG248">
            <v>518540.53464448871</v>
          </cell>
          <cell r="AH248">
            <v>0</v>
          </cell>
          <cell r="AI248">
            <v>524155.4968340082</v>
          </cell>
          <cell r="AK248" t="str">
            <v>32907</v>
          </cell>
          <cell r="AL248" t="str">
            <v>PRIDE Prep Charter School District</v>
          </cell>
          <cell r="AM248">
            <v>0</v>
          </cell>
          <cell r="AN248">
            <v>527923.5706821325</v>
          </cell>
          <cell r="AO248">
            <v>0</v>
          </cell>
          <cell r="AP248">
            <v>534113.21513978287</v>
          </cell>
          <cell r="AQ248">
            <v>0</v>
          </cell>
          <cell r="AR248">
            <v>539880.83517100743</v>
          </cell>
          <cell r="AT248" t="str">
            <v>32907</v>
          </cell>
          <cell r="AU248" t="str">
            <v>PRIDE Prep Charter School District</v>
          </cell>
          <cell r="AV248">
            <v>0</v>
          </cell>
          <cell r="AW248">
            <v>535589.48171401687</v>
          </cell>
          <cell r="AX248">
            <v>0</v>
          </cell>
          <cell r="AY248">
            <v>547498.64097741398</v>
          </cell>
          <cell r="AZ248">
            <v>0</v>
          </cell>
          <cell r="BA248">
            <v>557647.31788185542</v>
          </cell>
          <cell r="BC248" t="str">
            <v>32907</v>
          </cell>
          <cell r="BD248" t="str">
            <v>PRIDE Prep Charter School District</v>
          </cell>
          <cell r="BE248">
            <v>0</v>
          </cell>
          <cell r="BF248">
            <v>533427.9344290907</v>
          </cell>
          <cell r="BG248">
            <v>0</v>
          </cell>
          <cell r="BH248">
            <v>539697.50665331364</v>
          </cell>
          <cell r="BI248">
            <v>0</v>
          </cell>
          <cell r="BJ248">
            <v>545540.94737505307</v>
          </cell>
        </row>
        <row r="249">
          <cell r="E249" t="str">
            <v>33030</v>
          </cell>
          <cell r="F249" t="str">
            <v>Onion Creek School District</v>
          </cell>
          <cell r="G249">
            <v>0</v>
          </cell>
          <cell r="H249">
            <v>35954.239999999998</v>
          </cell>
          <cell r="J249" t="str">
            <v>33030</v>
          </cell>
          <cell r="K249" t="str">
            <v>Onion Creek School District</v>
          </cell>
          <cell r="L249">
            <v>0</v>
          </cell>
          <cell r="M249">
            <v>44789.083056212883</v>
          </cell>
          <cell r="N249">
            <v>0</v>
          </cell>
          <cell r="O249">
            <v>45625.674954249334</v>
          </cell>
          <cell r="P249">
            <v>0</v>
          </cell>
          <cell r="Q249">
            <v>46439.140375459654</v>
          </cell>
          <cell r="S249" t="str">
            <v>33030</v>
          </cell>
          <cell r="T249" t="str">
            <v>Onion Creek School District</v>
          </cell>
          <cell r="U249">
            <v>0</v>
          </cell>
          <cell r="V249">
            <v>44789.083056212883</v>
          </cell>
          <cell r="W249">
            <v>0</v>
          </cell>
          <cell r="X249">
            <v>45625.674954249334</v>
          </cell>
          <cell r="Y249">
            <v>0</v>
          </cell>
          <cell r="Z249">
            <v>46439.140375459654</v>
          </cell>
          <cell r="AB249" t="str">
            <v>33030</v>
          </cell>
          <cell r="AC249" t="str">
            <v>Onion Creek School District</v>
          </cell>
          <cell r="AD249">
            <v>0</v>
          </cell>
          <cell r="AE249">
            <v>44598.486552359522</v>
          </cell>
          <cell r="AF249">
            <v>0</v>
          </cell>
          <cell r="AG249">
            <v>45002.171260431132</v>
          </cell>
          <cell r="AH249">
            <v>0</v>
          </cell>
          <cell r="AI249">
            <v>45804.726240525553</v>
          </cell>
          <cell r="AK249" t="str">
            <v>33030</v>
          </cell>
          <cell r="AL249" t="str">
            <v>Onion Creek School District</v>
          </cell>
          <cell r="AM249">
            <v>0</v>
          </cell>
          <cell r="AN249">
            <v>46615.8250757305</v>
          </cell>
          <cell r="AO249">
            <v>0</v>
          </cell>
          <cell r="AP249">
            <v>47486.458750448423</v>
          </cell>
          <cell r="AQ249">
            <v>0</v>
          </cell>
          <cell r="AR249">
            <v>48333.024908436048</v>
          </cell>
          <cell r="AT249" t="str">
            <v>33030</v>
          </cell>
          <cell r="AU249" t="str">
            <v>Onion Creek School District</v>
          </cell>
          <cell r="AV249">
            <v>0</v>
          </cell>
          <cell r="AW249">
            <v>46615.8250757305</v>
          </cell>
          <cell r="AX249">
            <v>0</v>
          </cell>
          <cell r="AY249">
            <v>47486.458750448423</v>
          </cell>
          <cell r="AZ249">
            <v>0</v>
          </cell>
          <cell r="BA249">
            <v>48333.024908436048</v>
          </cell>
          <cell r="BC249" t="str">
            <v>33030</v>
          </cell>
          <cell r="BD249" t="str">
            <v>Onion Creek School District</v>
          </cell>
          <cell r="BE249">
            <v>0</v>
          </cell>
          <cell r="BF249">
            <v>46417.473005948676</v>
          </cell>
          <cell r="BG249">
            <v>0</v>
          </cell>
          <cell r="BH249">
            <v>46837.584056080435</v>
          </cell>
          <cell r="BI249">
            <v>0</v>
          </cell>
          <cell r="BJ249">
            <v>47672.795815987207</v>
          </cell>
        </row>
        <row r="250">
          <cell r="E250" t="str">
            <v>33036</v>
          </cell>
          <cell r="F250" t="str">
            <v>Chewelah School District</v>
          </cell>
          <cell r="G250">
            <v>0</v>
          </cell>
          <cell r="H250">
            <v>984611.85</v>
          </cell>
          <cell r="J250" t="str">
            <v>33036</v>
          </cell>
          <cell r="K250" t="str">
            <v>Chewelah School District</v>
          </cell>
          <cell r="L250">
            <v>0</v>
          </cell>
          <cell r="M250">
            <v>911840.83446218236</v>
          </cell>
          <cell r="N250">
            <v>0</v>
          </cell>
          <cell r="O250">
            <v>928871.65366040601</v>
          </cell>
          <cell r="P250">
            <v>0</v>
          </cell>
          <cell r="Q250">
            <v>945431.40714265627</v>
          </cell>
          <cell r="S250" t="str">
            <v>33036</v>
          </cell>
          <cell r="T250" t="str">
            <v>Chewelah School District</v>
          </cell>
          <cell r="U250">
            <v>0</v>
          </cell>
          <cell r="V250">
            <v>925085.77969225938</v>
          </cell>
          <cell r="W250">
            <v>0</v>
          </cell>
          <cell r="X250">
            <v>952136.73395131773</v>
          </cell>
          <cell r="Y250">
            <v>0</v>
          </cell>
          <cell r="Z250">
            <v>976531.26995189907</v>
          </cell>
          <cell r="AB250" t="str">
            <v>33036</v>
          </cell>
          <cell r="AC250" t="str">
            <v>Chewelah School District</v>
          </cell>
          <cell r="AD250">
            <v>0</v>
          </cell>
          <cell r="AE250">
            <v>913143.96154155</v>
          </cell>
          <cell r="AF250">
            <v>0</v>
          </cell>
          <cell r="AG250">
            <v>932056.23193699308</v>
          </cell>
          <cell r="AH250">
            <v>0</v>
          </cell>
          <cell r="AI250">
            <v>948671.62138343265</v>
          </cell>
          <cell r="AK250" t="str">
            <v>33036</v>
          </cell>
          <cell r="AL250" t="str">
            <v>Chewelah School District</v>
          </cell>
          <cell r="AM250">
            <v>0</v>
          </cell>
          <cell r="AN250">
            <v>946855.87647630647</v>
          </cell>
          <cell r="AO250">
            <v>0</v>
          </cell>
          <cell r="AP250">
            <v>964539.11082791665</v>
          </cell>
          <cell r="AQ250">
            <v>0</v>
          </cell>
          <cell r="AR250">
            <v>981733.23391872295</v>
          </cell>
          <cell r="AT250" t="str">
            <v>33036</v>
          </cell>
          <cell r="AU250" t="str">
            <v>Chewelah School District</v>
          </cell>
          <cell r="AV250">
            <v>0</v>
          </cell>
          <cell r="AW250">
            <v>960609.43194457539</v>
          </cell>
          <cell r="AX250">
            <v>0</v>
          </cell>
          <cell r="AY250">
            <v>988697.5396388598</v>
          </cell>
          <cell r="AZ250">
            <v>0</v>
          </cell>
          <cell r="BA250">
            <v>1014027.2409988911</v>
          </cell>
          <cell r="BC250" t="str">
            <v>33036</v>
          </cell>
          <cell r="BD250" t="str">
            <v>Chewelah School District</v>
          </cell>
          <cell r="BE250">
            <v>0</v>
          </cell>
          <cell r="BF250">
            <v>948208.92363547045</v>
          </cell>
          <cell r="BG250">
            <v>0</v>
          </cell>
          <cell r="BH250">
            <v>967845.68365453719</v>
          </cell>
          <cell r="BI250">
            <v>0</v>
          </cell>
          <cell r="BJ250">
            <v>985097.574007252</v>
          </cell>
        </row>
        <row r="251">
          <cell r="E251" t="str">
            <v>33049</v>
          </cell>
          <cell r="F251" t="str">
            <v>Wellpinit School District</v>
          </cell>
          <cell r="G251">
            <v>0</v>
          </cell>
          <cell r="H251">
            <v>540198.92000000004</v>
          </cell>
          <cell r="J251" t="str">
            <v>33049</v>
          </cell>
          <cell r="K251" t="str">
            <v>Wellpinit School District</v>
          </cell>
          <cell r="L251">
            <v>0</v>
          </cell>
          <cell r="M251">
            <v>544520.86663839407</v>
          </cell>
          <cell r="N251">
            <v>0</v>
          </cell>
          <cell r="O251">
            <v>554683.72683840909</v>
          </cell>
          <cell r="P251">
            <v>0</v>
          </cell>
          <cell r="Q251">
            <v>564565.52844795911</v>
          </cell>
          <cell r="S251" t="str">
            <v>33049</v>
          </cell>
          <cell r="T251" t="str">
            <v>Wellpinit School District</v>
          </cell>
          <cell r="U251">
            <v>0</v>
          </cell>
          <cell r="V251">
            <v>552437.04262809956</v>
          </cell>
          <cell r="W251">
            <v>0</v>
          </cell>
          <cell r="X251">
            <v>568579.76304989145</v>
          </cell>
          <cell r="Y251">
            <v>0</v>
          </cell>
          <cell r="Z251">
            <v>583143.31061757274</v>
          </cell>
          <cell r="AB251" t="str">
            <v>33049</v>
          </cell>
          <cell r="AC251" t="str">
            <v>Wellpinit School District</v>
          </cell>
          <cell r="AD251">
            <v>0</v>
          </cell>
          <cell r="AE251">
            <v>540616.12974731578</v>
          </cell>
          <cell r="AF251">
            <v>0</v>
          </cell>
          <cell r="AG251">
            <v>547879.94372056844</v>
          </cell>
          <cell r="AH251">
            <v>0</v>
          </cell>
          <cell r="AI251">
            <v>557644.33114790707</v>
          </cell>
          <cell r="AK251" t="str">
            <v>33049</v>
          </cell>
          <cell r="AL251" t="str">
            <v>Wellpinit School District</v>
          </cell>
          <cell r="AM251">
            <v>0</v>
          </cell>
          <cell r="AN251">
            <v>563735.15015473554</v>
          </cell>
          <cell r="AO251">
            <v>0</v>
          </cell>
          <cell r="AP251">
            <v>574255.77922772255</v>
          </cell>
          <cell r="AQ251">
            <v>0</v>
          </cell>
          <cell r="AR251">
            <v>584485.45544690045</v>
          </cell>
          <cell r="AT251" t="str">
            <v>33049</v>
          </cell>
          <cell r="AU251" t="str">
            <v>Wellpinit School District</v>
          </cell>
          <cell r="AV251">
            <v>0</v>
          </cell>
          <cell r="AW251">
            <v>571930.65999723214</v>
          </cell>
          <cell r="AX251">
            <v>0</v>
          </cell>
          <cell r="AY251">
            <v>588642.13767451874</v>
          </cell>
          <cell r="AZ251">
            <v>0</v>
          </cell>
          <cell r="BA251">
            <v>603718.72869226034</v>
          </cell>
          <cell r="BC251" t="str">
            <v>33049</v>
          </cell>
          <cell r="BD251" t="str">
            <v>Wellpinit School District</v>
          </cell>
          <cell r="BE251">
            <v>0</v>
          </cell>
          <cell r="BF251">
            <v>559692.95261879161</v>
          </cell>
          <cell r="BG251">
            <v>0</v>
          </cell>
          <cell r="BH251">
            <v>567212.47871319344</v>
          </cell>
          <cell r="BI251">
            <v>0</v>
          </cell>
          <cell r="BJ251">
            <v>577320.60735278798</v>
          </cell>
        </row>
        <row r="252">
          <cell r="E252" t="str">
            <v>33070</v>
          </cell>
          <cell r="F252" t="str">
            <v>Valley School District</v>
          </cell>
          <cell r="G252">
            <v>0</v>
          </cell>
          <cell r="H252">
            <v>768442.51</v>
          </cell>
          <cell r="J252" t="str">
            <v>33070</v>
          </cell>
          <cell r="K252" t="str">
            <v>Valley School District</v>
          </cell>
          <cell r="L252">
            <v>0</v>
          </cell>
          <cell r="M252">
            <v>738269.77699777088</v>
          </cell>
          <cell r="N252">
            <v>0</v>
          </cell>
          <cell r="O252">
            <v>752089.949656146</v>
          </cell>
          <cell r="P252">
            <v>0</v>
          </cell>
          <cell r="Q252">
            <v>765527.70118756173</v>
          </cell>
          <cell r="S252" t="str">
            <v>33070</v>
          </cell>
          <cell r="T252" t="str">
            <v>Valley School District</v>
          </cell>
          <cell r="U252">
            <v>0</v>
          </cell>
          <cell r="V252">
            <v>748985.03298619634</v>
          </cell>
          <cell r="W252">
            <v>0</v>
          </cell>
          <cell r="X252">
            <v>770921.51335839042</v>
          </cell>
          <cell r="Y252">
            <v>0</v>
          </cell>
          <cell r="Z252">
            <v>790708.55893114198</v>
          </cell>
          <cell r="AB252" t="str">
            <v>33070</v>
          </cell>
          <cell r="AC252" t="str">
            <v>Valley School District</v>
          </cell>
          <cell r="AD252">
            <v>0</v>
          </cell>
          <cell r="AE252">
            <v>741412.71681158303</v>
          </cell>
          <cell r="AF252">
            <v>0</v>
          </cell>
          <cell r="AG252">
            <v>757504.51432852459</v>
          </cell>
          <cell r="AH252">
            <v>0</v>
          </cell>
          <cell r="AI252">
            <v>771036.14155739441</v>
          </cell>
          <cell r="AK252" t="str">
            <v>33070</v>
          </cell>
          <cell r="AL252" t="str">
            <v>Valley School District</v>
          </cell>
          <cell r="AM252">
            <v>0</v>
          </cell>
          <cell r="AN252">
            <v>767187.90268951631</v>
          </cell>
          <cell r="AO252">
            <v>0</v>
          </cell>
          <cell r="AP252">
            <v>781547.81660533266</v>
          </cell>
          <cell r="AQ252">
            <v>0</v>
          </cell>
          <cell r="AR252">
            <v>795510.37409164023</v>
          </cell>
          <cell r="AT252" t="str">
            <v>33070</v>
          </cell>
          <cell r="AU252" t="str">
            <v>Valley School District</v>
          </cell>
          <cell r="AV252">
            <v>0</v>
          </cell>
          <cell r="AW252">
            <v>778322.87685557979</v>
          </cell>
          <cell r="AX252">
            <v>0</v>
          </cell>
          <cell r="AY252">
            <v>801116.97569052584</v>
          </cell>
          <cell r="AZ252">
            <v>0</v>
          </cell>
          <cell r="BA252">
            <v>821677.46556594141</v>
          </cell>
          <cell r="BC252" t="str">
            <v>33070</v>
          </cell>
          <cell r="BD252" t="str">
            <v>Valley School District</v>
          </cell>
          <cell r="BE252">
            <v>0</v>
          </cell>
          <cell r="BF252">
            <v>770453.58874746738</v>
          </cell>
          <cell r="BG252">
            <v>0</v>
          </cell>
          <cell r="BH252">
            <v>787173.8449125737</v>
          </cell>
          <cell r="BI252">
            <v>0</v>
          </cell>
          <cell r="BJ252">
            <v>801233.94437375746</v>
          </cell>
        </row>
        <row r="253">
          <cell r="E253" t="str">
            <v>33115</v>
          </cell>
          <cell r="F253" t="str">
            <v>Colville School District</v>
          </cell>
          <cell r="G253">
            <v>0</v>
          </cell>
          <cell r="H253">
            <v>2484486.3199999998</v>
          </cell>
          <cell r="J253" t="str">
            <v>33115</v>
          </cell>
          <cell r="K253" t="str">
            <v>Colville School District</v>
          </cell>
          <cell r="L253">
            <v>0</v>
          </cell>
          <cell r="M253">
            <v>2356452.6698838915</v>
          </cell>
          <cell r="N253">
            <v>0</v>
          </cell>
          <cell r="O253">
            <v>2400532.2749338057</v>
          </cell>
          <cell r="P253">
            <v>0</v>
          </cell>
          <cell r="Q253">
            <v>2443392.9138051644</v>
          </cell>
          <cell r="S253" t="str">
            <v>33115</v>
          </cell>
          <cell r="T253" t="str">
            <v>Colville School District</v>
          </cell>
          <cell r="U253">
            <v>0</v>
          </cell>
          <cell r="V253">
            <v>2390660.1614769381</v>
          </cell>
          <cell r="W253">
            <v>0</v>
          </cell>
          <cell r="X253">
            <v>2460653.5426982837</v>
          </cell>
          <cell r="Y253">
            <v>0</v>
          </cell>
          <cell r="Z253">
            <v>2523752.4001338389</v>
          </cell>
          <cell r="AB253" t="str">
            <v>33115</v>
          </cell>
          <cell r="AC253" t="str">
            <v>Colville School District</v>
          </cell>
          <cell r="AD253">
            <v>0</v>
          </cell>
          <cell r="AE253">
            <v>2337360.1132201189</v>
          </cell>
          <cell r="AF253">
            <v>0</v>
          </cell>
          <cell r="AG253">
            <v>2382837.5573074911</v>
          </cell>
          <cell r="AH253">
            <v>0</v>
          </cell>
          <cell r="AI253">
            <v>2425395.6259043356</v>
          </cell>
          <cell r="AK253" t="str">
            <v>33115</v>
          </cell>
          <cell r="AL253" t="str">
            <v>Colville School District</v>
          </cell>
          <cell r="AM253">
            <v>0</v>
          </cell>
          <cell r="AN253">
            <v>2435907.7588160243</v>
          </cell>
          <cell r="AO253">
            <v>0</v>
          </cell>
          <cell r="AP253">
            <v>2481470.5803727671</v>
          </cell>
          <cell r="AQ253">
            <v>0</v>
          </cell>
          <cell r="AR253">
            <v>2525773.4192591952</v>
          </cell>
          <cell r="AT253" t="str">
            <v>33115</v>
          </cell>
          <cell r="AU253" t="str">
            <v>Colville School District</v>
          </cell>
          <cell r="AV253">
            <v>0</v>
          </cell>
          <cell r="AW253">
            <v>2471268.6616891087</v>
          </cell>
          <cell r="AX253">
            <v>0</v>
          </cell>
          <cell r="AY253">
            <v>2543618.9458498205</v>
          </cell>
          <cell r="AZ253">
            <v>0</v>
          </cell>
          <cell r="BA253">
            <v>2608842.2758048614</v>
          </cell>
          <cell r="BC253" t="str">
            <v>33115</v>
          </cell>
          <cell r="BD253" t="str">
            <v>Colville School District</v>
          </cell>
          <cell r="BE253">
            <v>0</v>
          </cell>
          <cell r="BF253">
            <v>2416172.7645630492</v>
          </cell>
          <cell r="BG253">
            <v>0</v>
          </cell>
          <cell r="BH253">
            <v>2463180.4604682946</v>
          </cell>
          <cell r="BI253">
            <v>0</v>
          </cell>
          <cell r="BJ253">
            <v>2507170.5480174436</v>
          </cell>
        </row>
        <row r="254">
          <cell r="E254" t="str">
            <v>33183</v>
          </cell>
          <cell r="F254" t="str">
            <v>Loon Lake School District</v>
          </cell>
          <cell r="G254">
            <v>0</v>
          </cell>
          <cell r="H254">
            <v>152455.71</v>
          </cell>
          <cell r="J254" t="str">
            <v>33183</v>
          </cell>
          <cell r="K254" t="str">
            <v>Loon Lake School District</v>
          </cell>
          <cell r="L254">
            <v>0</v>
          </cell>
          <cell r="M254">
            <v>143055.0569828006</v>
          </cell>
          <cell r="N254">
            <v>0</v>
          </cell>
          <cell r="O254">
            <v>145726.38084200927</v>
          </cell>
          <cell r="P254">
            <v>0</v>
          </cell>
          <cell r="Q254">
            <v>148323.81489046049</v>
          </cell>
          <cell r="S254" t="str">
            <v>33183</v>
          </cell>
          <cell r="T254" t="str">
            <v>Loon Lake School District</v>
          </cell>
          <cell r="U254">
            <v>0</v>
          </cell>
          <cell r="V254">
            <v>145135.70362130558</v>
          </cell>
          <cell r="W254">
            <v>0</v>
          </cell>
          <cell r="X254">
            <v>149372.57634598893</v>
          </cell>
          <cell r="Y254">
            <v>0</v>
          </cell>
          <cell r="Z254">
            <v>153209.44496870492</v>
          </cell>
          <cell r="AB254" t="str">
            <v>33183</v>
          </cell>
          <cell r="AC254" t="str">
            <v>Loon Lake School District</v>
          </cell>
          <cell r="AD254">
            <v>0</v>
          </cell>
          <cell r="AE254">
            <v>145671.24641287967</v>
          </cell>
          <cell r="AF254">
            <v>0</v>
          </cell>
          <cell r="AG254">
            <v>148389.81169292133</v>
          </cell>
          <cell r="AH254">
            <v>0</v>
          </cell>
          <cell r="AI254">
            <v>151033.18672128412</v>
          </cell>
          <cell r="AK254" t="str">
            <v>33183</v>
          </cell>
          <cell r="AL254" t="str">
            <v>Loon Lake School District</v>
          </cell>
          <cell r="AM254">
            <v>0</v>
          </cell>
          <cell r="AN254">
            <v>148496.99987541375</v>
          </cell>
          <cell r="AO254">
            <v>0</v>
          </cell>
          <cell r="AP254">
            <v>151269.71286668521</v>
          </cell>
          <cell r="AQ254">
            <v>0</v>
          </cell>
          <cell r="AR254">
            <v>153965.73158612454</v>
          </cell>
          <cell r="AT254" t="str">
            <v>33183</v>
          </cell>
          <cell r="AU254" t="str">
            <v>Loon Lake School District</v>
          </cell>
          <cell r="AV254">
            <v>0</v>
          </cell>
          <cell r="AW254">
            <v>150656.79583133303</v>
          </cell>
          <cell r="AX254">
            <v>0</v>
          </cell>
          <cell r="AY254">
            <v>155054.60745431157</v>
          </cell>
          <cell r="AZ254">
            <v>0</v>
          </cell>
          <cell r="BA254">
            <v>159037.199856463</v>
          </cell>
          <cell r="BC254" t="str">
            <v>33183</v>
          </cell>
          <cell r="BD254" t="str">
            <v>Loon Lake School District</v>
          </cell>
          <cell r="BE254">
            <v>0</v>
          </cell>
          <cell r="BF254">
            <v>151212.48583021527</v>
          </cell>
          <cell r="BG254">
            <v>0</v>
          </cell>
          <cell r="BH254">
            <v>154034.23327338151</v>
          </cell>
          <cell r="BI254">
            <v>0</v>
          </cell>
          <cell r="BJ254">
            <v>156777.93664602883</v>
          </cell>
        </row>
        <row r="255">
          <cell r="E255" t="str">
            <v>33202</v>
          </cell>
          <cell r="F255" t="str">
            <v>Summit Valley School District</v>
          </cell>
          <cell r="G255">
            <v>0</v>
          </cell>
          <cell r="H255">
            <v>52383.81</v>
          </cell>
          <cell r="J255" t="str">
            <v>33202</v>
          </cell>
          <cell r="K255" t="str">
            <v>Summit Valley School District</v>
          </cell>
          <cell r="L255">
            <v>0</v>
          </cell>
          <cell r="M255">
            <v>58632.865032886417</v>
          </cell>
          <cell r="N255">
            <v>0</v>
          </cell>
          <cell r="O255">
            <v>59725.542310377314</v>
          </cell>
          <cell r="P255">
            <v>0</v>
          </cell>
          <cell r="Q255">
            <v>60788.013144128956</v>
          </cell>
          <cell r="S255" t="str">
            <v>33202</v>
          </cell>
          <cell r="T255" t="str">
            <v>Summit Valley School District</v>
          </cell>
          <cell r="U255">
            <v>0</v>
          </cell>
          <cell r="V255">
            <v>58632.865032886417</v>
          </cell>
          <cell r="W255">
            <v>0</v>
          </cell>
          <cell r="X255">
            <v>59725.542310377314</v>
          </cell>
          <cell r="Y255">
            <v>0</v>
          </cell>
          <cell r="Z255">
            <v>60788.013144128956</v>
          </cell>
          <cell r="AB255" t="str">
            <v>33202</v>
          </cell>
          <cell r="AC255" t="str">
            <v>Summit Valley School District</v>
          </cell>
          <cell r="AD255">
            <v>0</v>
          </cell>
          <cell r="AE255">
            <v>57281.088754921155</v>
          </cell>
          <cell r="AF255">
            <v>0</v>
          </cell>
          <cell r="AG255">
            <v>57857.66678955096</v>
          </cell>
          <cell r="AH255">
            <v>0</v>
          </cell>
          <cell r="AI255">
            <v>58887.616152919974</v>
          </cell>
          <cell r="AK255" t="str">
            <v>33202</v>
          </cell>
          <cell r="AL255" t="str">
            <v>Summit Valley School District</v>
          </cell>
          <cell r="AM255">
            <v>0</v>
          </cell>
          <cell r="AN255">
            <v>61025.056441888388</v>
          </cell>
          <cell r="AO255">
            <v>0</v>
          </cell>
          <cell r="AP255">
            <v>62162.195871059899</v>
          </cell>
          <cell r="AQ255">
            <v>0</v>
          </cell>
          <cell r="AR255">
            <v>63267.899725520962</v>
          </cell>
          <cell r="AT255" t="str">
            <v>33202</v>
          </cell>
          <cell r="AU255" t="str">
            <v>Summit Valley School District</v>
          </cell>
          <cell r="AV255">
            <v>0</v>
          </cell>
          <cell r="AW255">
            <v>61025.056441888388</v>
          </cell>
          <cell r="AX255">
            <v>0</v>
          </cell>
          <cell r="AY255">
            <v>62162.195871059899</v>
          </cell>
          <cell r="AZ255">
            <v>0</v>
          </cell>
          <cell r="BA255">
            <v>63267.899725520962</v>
          </cell>
          <cell r="BC255" t="str">
            <v>33202</v>
          </cell>
          <cell r="BD255" t="str">
            <v>Summit Valley School District</v>
          </cell>
          <cell r="BE255">
            <v>0</v>
          </cell>
          <cell r="BF255">
            <v>59618.275009933706</v>
          </cell>
          <cell r="BG255">
            <v>0</v>
          </cell>
          <cell r="BH255">
            <v>60218.314592231342</v>
          </cell>
          <cell r="BI255">
            <v>0</v>
          </cell>
          <cell r="BJ255">
            <v>61290.173644545859</v>
          </cell>
        </row>
        <row r="256">
          <cell r="E256" t="str">
            <v>33205</v>
          </cell>
          <cell r="F256" t="str">
            <v>Evergreen School District (Stevens)</v>
          </cell>
          <cell r="G256">
            <v>0</v>
          </cell>
          <cell r="H256">
            <v>35460.129999999997</v>
          </cell>
          <cell r="J256" t="str">
            <v>33205</v>
          </cell>
          <cell r="K256" t="str">
            <v>Evergreen School District (Stevens)</v>
          </cell>
          <cell r="L256">
            <v>0</v>
          </cell>
          <cell r="M256">
            <v>29369.389209120469</v>
          </cell>
          <cell r="N256">
            <v>0</v>
          </cell>
          <cell r="O256">
            <v>29916.189206008865</v>
          </cell>
          <cell r="P256">
            <v>0</v>
          </cell>
          <cell r="Q256">
            <v>30447.873635011965</v>
          </cell>
          <cell r="S256" t="str">
            <v>33205</v>
          </cell>
          <cell r="T256" t="str">
            <v>Evergreen School District (Stevens)</v>
          </cell>
          <cell r="U256">
            <v>0</v>
          </cell>
          <cell r="V256">
            <v>29369.389209120469</v>
          </cell>
          <cell r="W256">
            <v>0</v>
          </cell>
          <cell r="X256">
            <v>29916.189206008865</v>
          </cell>
          <cell r="Y256">
            <v>0</v>
          </cell>
          <cell r="Z256">
            <v>30447.873635011965</v>
          </cell>
          <cell r="AB256" t="str">
            <v>33205</v>
          </cell>
          <cell r="AC256" t="str">
            <v>Evergreen School District (Stevens)</v>
          </cell>
          <cell r="AD256">
            <v>0</v>
          </cell>
          <cell r="AE256">
            <v>29148.827771333545</v>
          </cell>
          <cell r="AF256">
            <v>0</v>
          </cell>
          <cell r="AG256">
            <v>29324.869282231626</v>
          </cell>
          <cell r="AH256">
            <v>0</v>
          </cell>
          <cell r="AI256">
            <v>29846.256025530231</v>
          </cell>
          <cell r="AK256" t="str">
            <v>33205</v>
          </cell>
          <cell r="AL256" t="str">
            <v>Evergreen School District (Stevens)</v>
          </cell>
          <cell r="AM256">
            <v>0</v>
          </cell>
          <cell r="AN256">
            <v>30567.186646950006</v>
          </cell>
          <cell r="AO256">
            <v>0</v>
          </cell>
          <cell r="AP256">
            <v>31136.236492811593</v>
          </cell>
          <cell r="AQ256">
            <v>0</v>
          </cell>
          <cell r="AR256">
            <v>31689.555702930338</v>
          </cell>
          <cell r="AT256" t="str">
            <v>33205</v>
          </cell>
          <cell r="AU256" t="str">
            <v>Evergreen School District (Stevens)</v>
          </cell>
          <cell r="AV256">
            <v>0</v>
          </cell>
          <cell r="AW256">
            <v>30567.186646950006</v>
          </cell>
          <cell r="AX256">
            <v>0</v>
          </cell>
          <cell r="AY256">
            <v>31136.236492811593</v>
          </cell>
          <cell r="AZ256">
            <v>0</v>
          </cell>
          <cell r="BA256">
            <v>31689.555702930338</v>
          </cell>
          <cell r="BC256" t="str">
            <v>33205</v>
          </cell>
          <cell r="BD256" t="str">
            <v>Evergreen School District (Stevens)</v>
          </cell>
          <cell r="BE256">
            <v>0</v>
          </cell>
          <cell r="BF256">
            <v>30337.650339543488</v>
          </cell>
          <cell r="BG256">
            <v>0</v>
          </cell>
          <cell r="BH256">
            <v>30520.85515887753</v>
          </cell>
          <cell r="BI256">
            <v>0</v>
          </cell>
          <cell r="BJ256">
            <v>31063.457659968808</v>
          </cell>
        </row>
        <row r="257">
          <cell r="E257" t="str">
            <v>33206</v>
          </cell>
          <cell r="F257" t="str">
            <v>Columbia (Stevens) School District</v>
          </cell>
          <cell r="G257">
            <v>0</v>
          </cell>
          <cell r="H257">
            <v>136915.68</v>
          </cell>
          <cell r="J257" t="str">
            <v>33206</v>
          </cell>
          <cell r="K257" t="str">
            <v>Columbia (Stevens) School District</v>
          </cell>
          <cell r="L257">
            <v>0</v>
          </cell>
          <cell r="M257">
            <v>146376.50114663443</v>
          </cell>
          <cell r="N257">
            <v>0</v>
          </cell>
          <cell r="O257">
            <v>149110.20716392473</v>
          </cell>
          <cell r="P257">
            <v>0</v>
          </cell>
          <cell r="Q257">
            <v>151768.30947338179</v>
          </cell>
          <cell r="S257" t="str">
            <v>33206</v>
          </cell>
          <cell r="T257" t="str">
            <v>Columbia (Stevens) School District</v>
          </cell>
          <cell r="U257">
            <v>0</v>
          </cell>
          <cell r="V257">
            <v>148495.33971544649</v>
          </cell>
          <cell r="W257">
            <v>0</v>
          </cell>
          <cell r="X257">
            <v>152839.53929497267</v>
          </cell>
          <cell r="Y257">
            <v>0</v>
          </cell>
          <cell r="Z257">
            <v>156756.40708905453</v>
          </cell>
          <cell r="AB257" t="str">
            <v>33206</v>
          </cell>
          <cell r="AC257" t="str">
            <v>Columbia (Stevens) School District</v>
          </cell>
          <cell r="AD257">
            <v>0</v>
          </cell>
          <cell r="AE257">
            <v>147476.44677588766</v>
          </cell>
          <cell r="AF257">
            <v>0</v>
          </cell>
          <cell r="AG257">
            <v>151168.16505997229</v>
          </cell>
          <cell r="AH257">
            <v>0</v>
          </cell>
          <cell r="AI257">
            <v>153862.34550703582</v>
          </cell>
          <cell r="AK257" t="str">
            <v>33206</v>
          </cell>
          <cell r="AL257" t="str">
            <v>Columbia (Stevens) School District</v>
          </cell>
          <cell r="AM257">
            <v>0</v>
          </cell>
          <cell r="AN257">
            <v>151961.40633473601</v>
          </cell>
          <cell r="AO257">
            <v>0</v>
          </cell>
          <cell r="AP257">
            <v>154799.14395260799</v>
          </cell>
          <cell r="AQ257">
            <v>0</v>
          </cell>
          <cell r="AR257">
            <v>157558.40075198229</v>
          </cell>
          <cell r="AT257" t="str">
            <v>33206</v>
          </cell>
          <cell r="AU257" t="str">
            <v>Columbia (Stevens) School District</v>
          </cell>
          <cell r="AV257">
            <v>0</v>
          </cell>
          <cell r="AW257">
            <v>154161.08847512619</v>
          </cell>
          <cell r="AX257">
            <v>0</v>
          </cell>
          <cell r="AY257">
            <v>158670.76016591111</v>
          </cell>
          <cell r="AZ257">
            <v>0</v>
          </cell>
          <cell r="BA257">
            <v>162736.79892436916</v>
          </cell>
          <cell r="BC257" t="str">
            <v>33206</v>
          </cell>
          <cell r="BD257" t="str">
            <v>Columbia (Stevens) School District</v>
          </cell>
          <cell r="BE257">
            <v>0</v>
          </cell>
          <cell r="BF257">
            <v>153103.21056313644</v>
          </cell>
          <cell r="BG257">
            <v>0</v>
          </cell>
          <cell r="BH257">
            <v>156935.41775113426</v>
          </cell>
          <cell r="BI257">
            <v>0</v>
          </cell>
          <cell r="BJ257">
            <v>159732.12564715947</v>
          </cell>
        </row>
        <row r="258">
          <cell r="E258" t="str">
            <v>33207</v>
          </cell>
          <cell r="F258" t="str">
            <v>Mary Walker School District</v>
          </cell>
          <cell r="G258">
            <v>0</v>
          </cell>
          <cell r="H258">
            <v>523179.35000000003</v>
          </cell>
          <cell r="J258" t="str">
            <v>33207</v>
          </cell>
          <cell r="K258" t="str">
            <v>Mary Walker School District</v>
          </cell>
          <cell r="L258">
            <v>0</v>
          </cell>
          <cell r="M258">
            <v>521541.40211627691</v>
          </cell>
          <cell r="N258">
            <v>0</v>
          </cell>
          <cell r="O258">
            <v>531282.7461590668</v>
          </cell>
          <cell r="P258">
            <v>0</v>
          </cell>
          <cell r="Q258">
            <v>540754.6662433648</v>
          </cell>
          <cell r="S258" t="str">
            <v>33207</v>
          </cell>
          <cell r="T258" t="str">
            <v>Mary Walker School District</v>
          </cell>
          <cell r="U258">
            <v>0</v>
          </cell>
          <cell r="V258">
            <v>529116.79359881207</v>
          </cell>
          <cell r="W258">
            <v>0</v>
          </cell>
          <cell r="X258">
            <v>544588.89642886596</v>
          </cell>
          <cell r="Y258">
            <v>0</v>
          </cell>
          <cell r="Z258">
            <v>558540.44946417841</v>
          </cell>
          <cell r="AB258" t="str">
            <v>33207</v>
          </cell>
          <cell r="AC258" t="str">
            <v>Mary Walker School District</v>
          </cell>
          <cell r="AD258">
            <v>0</v>
          </cell>
          <cell r="AE258">
            <v>517156.69217980799</v>
          </cell>
          <cell r="AF258">
            <v>0</v>
          </cell>
          <cell r="AG258">
            <v>526819.93393550673</v>
          </cell>
          <cell r="AH258">
            <v>0</v>
          </cell>
          <cell r="AI258">
            <v>536215.8917097589</v>
          </cell>
          <cell r="AK258" t="str">
            <v>33207</v>
          </cell>
          <cell r="AL258" t="str">
            <v>Mary Walker School District</v>
          </cell>
          <cell r="AM258">
            <v>0</v>
          </cell>
          <cell r="AN258">
            <v>541811.58033719345</v>
          </cell>
          <cell r="AO258">
            <v>0</v>
          </cell>
          <cell r="AP258">
            <v>551930.56663118966</v>
          </cell>
          <cell r="AQ258">
            <v>0</v>
          </cell>
          <cell r="AR258">
            <v>561769.68422007945</v>
          </cell>
          <cell r="AT258" t="str">
            <v>33207</v>
          </cell>
          <cell r="AU258" t="str">
            <v>Mary Walker School District</v>
          </cell>
          <cell r="AV258">
            <v>0</v>
          </cell>
          <cell r="AW258">
            <v>549681.39579594403</v>
          </cell>
          <cell r="AX258">
            <v>0</v>
          </cell>
          <cell r="AY258">
            <v>565753.84829803894</v>
          </cell>
          <cell r="AZ258">
            <v>0</v>
          </cell>
          <cell r="BA258">
            <v>580246.66546153743</v>
          </cell>
          <cell r="BC258" t="str">
            <v>33207</v>
          </cell>
          <cell r="BD258" t="str">
            <v>Mary Walker School District</v>
          </cell>
          <cell r="BE258">
            <v>0</v>
          </cell>
          <cell r="BF258">
            <v>537256.8885456518</v>
          </cell>
          <cell r="BG258">
            <v>0</v>
          </cell>
          <cell r="BH258">
            <v>547294.74476466724</v>
          </cell>
          <cell r="BI258">
            <v>0</v>
          </cell>
          <cell r="BJ258">
            <v>557054.95521601639</v>
          </cell>
        </row>
        <row r="259">
          <cell r="E259" t="str">
            <v>33211</v>
          </cell>
          <cell r="F259" t="str">
            <v>Northport School District</v>
          </cell>
          <cell r="G259">
            <v>0</v>
          </cell>
          <cell r="H259">
            <v>232696.68</v>
          </cell>
          <cell r="J259" t="str">
            <v>33211</v>
          </cell>
          <cell r="K259" t="str">
            <v>Northport School District</v>
          </cell>
          <cell r="L259">
            <v>0</v>
          </cell>
          <cell r="M259">
            <v>217047.46318163429</v>
          </cell>
          <cell r="N259">
            <v>0</v>
          </cell>
          <cell r="O259">
            <v>221103.76700869773</v>
          </cell>
          <cell r="P259">
            <v>0</v>
          </cell>
          <cell r="Q259">
            <v>225047.86657393869</v>
          </cell>
          <cell r="S259" t="str">
            <v>33211</v>
          </cell>
          <cell r="T259" t="str">
            <v>Northport School District</v>
          </cell>
          <cell r="U259">
            <v>0</v>
          </cell>
          <cell r="V259">
            <v>220199.95354329475</v>
          </cell>
          <cell r="W259">
            <v>0</v>
          </cell>
          <cell r="X259">
            <v>226642.96792598191</v>
          </cell>
          <cell r="Y259">
            <v>0</v>
          </cell>
          <cell r="Z259">
            <v>232446.64577382273</v>
          </cell>
          <cell r="AB259" t="str">
            <v>33211</v>
          </cell>
          <cell r="AC259" t="str">
            <v>Northport School District</v>
          </cell>
          <cell r="AD259">
            <v>0</v>
          </cell>
          <cell r="AE259">
            <v>218049.39384575473</v>
          </cell>
          <cell r="AF259">
            <v>0</v>
          </cell>
          <cell r="AG259">
            <v>221513.62402814967</v>
          </cell>
          <cell r="AH259">
            <v>0</v>
          </cell>
          <cell r="AI259">
            <v>225465.24445000026</v>
          </cell>
          <cell r="AK259" t="str">
            <v>33211</v>
          </cell>
          <cell r="AL259" t="str">
            <v>Northport School District</v>
          </cell>
          <cell r="AM259">
            <v>0</v>
          </cell>
          <cell r="AN259">
            <v>225205.94456430615</v>
          </cell>
          <cell r="AO259">
            <v>0</v>
          </cell>
          <cell r="AP259">
            <v>229414.304923421</v>
          </cell>
          <cell r="AQ259">
            <v>0</v>
          </cell>
          <cell r="AR259">
            <v>233506.25487845641</v>
          </cell>
          <cell r="AT259" t="str">
            <v>33211</v>
          </cell>
          <cell r="AU259" t="str">
            <v>Northport School District</v>
          </cell>
          <cell r="AV259">
            <v>0</v>
          </cell>
          <cell r="AW259">
            <v>228476.93201919651</v>
          </cell>
          <cell r="AX259">
            <v>0</v>
          </cell>
          <cell r="AY259">
            <v>235161.70537717923</v>
          </cell>
          <cell r="AZ259">
            <v>0</v>
          </cell>
          <cell r="BA259">
            <v>241183.11633392225</v>
          </cell>
          <cell r="BC259" t="str">
            <v>33211</v>
          </cell>
          <cell r="BD259" t="str">
            <v>Northport School District</v>
          </cell>
          <cell r="BE259">
            <v>0</v>
          </cell>
          <cell r="BF259">
            <v>226245.43407723017</v>
          </cell>
          <cell r="BG259">
            <v>0</v>
          </cell>
          <cell r="BH259">
            <v>229839.52603779087</v>
          </cell>
          <cell r="BI259">
            <v>0</v>
          </cell>
          <cell r="BJ259">
            <v>233939.27877983925</v>
          </cell>
        </row>
        <row r="260">
          <cell r="E260" t="str">
            <v>33212</v>
          </cell>
          <cell r="F260" t="str">
            <v>Kettle Falls School District</v>
          </cell>
          <cell r="G260">
            <v>0</v>
          </cell>
          <cell r="H260">
            <v>1207566.4900000002</v>
          </cell>
          <cell r="J260" t="str">
            <v>33212</v>
          </cell>
          <cell r="K260" t="str">
            <v>Kettle Falls School District</v>
          </cell>
          <cell r="L260">
            <v>0</v>
          </cell>
          <cell r="M260">
            <v>1140691.2385631658</v>
          </cell>
          <cell r="N260">
            <v>0</v>
          </cell>
          <cell r="O260">
            <v>1162054.3653073276</v>
          </cell>
          <cell r="P260">
            <v>0</v>
          </cell>
          <cell r="Q260">
            <v>1182826.5999524037</v>
          </cell>
          <cell r="S260" t="str">
            <v>33212</v>
          </cell>
          <cell r="T260" t="str">
            <v>Kettle Falls School District</v>
          </cell>
          <cell r="U260">
            <v>0</v>
          </cell>
          <cell r="V260">
            <v>1157246.8970328292</v>
          </cell>
          <cell r="W260">
            <v>0</v>
          </cell>
          <cell r="X260">
            <v>1191164.7196969849</v>
          </cell>
          <cell r="Y260">
            <v>0</v>
          </cell>
          <cell r="Z260">
            <v>1221740.229043623</v>
          </cell>
          <cell r="AB260" t="str">
            <v>33212</v>
          </cell>
          <cell r="AC260" t="str">
            <v>Kettle Falls School District</v>
          </cell>
          <cell r="AD260">
            <v>0</v>
          </cell>
          <cell r="AE260">
            <v>1140212.4714158836</v>
          </cell>
          <cell r="AF260">
            <v>0</v>
          </cell>
          <cell r="AG260">
            <v>1162049.2614449149</v>
          </cell>
          <cell r="AH260">
            <v>0</v>
          </cell>
          <cell r="AI260">
            <v>1182822.6411620493</v>
          </cell>
          <cell r="AK260" t="str">
            <v>33212</v>
          </cell>
          <cell r="AL260" t="str">
            <v>Kettle Falls School District</v>
          </cell>
          <cell r="AM260">
            <v>0</v>
          </cell>
          <cell r="AN260">
            <v>1184133.821587973</v>
          </cell>
          <cell r="AO260">
            <v>0</v>
          </cell>
          <cell r="AP260">
            <v>1206308.5756080421</v>
          </cell>
          <cell r="AQ260">
            <v>0</v>
          </cell>
          <cell r="AR260">
            <v>1227869.9883739704</v>
          </cell>
          <cell r="AT260" t="str">
            <v>33212</v>
          </cell>
          <cell r="AU260" t="str">
            <v>Kettle Falls School District</v>
          </cell>
          <cell r="AV260">
            <v>0</v>
          </cell>
          <cell r="AW260">
            <v>1201319.9932241067</v>
          </cell>
          <cell r="AX260">
            <v>0</v>
          </cell>
          <cell r="AY260">
            <v>1236527.5313314165</v>
          </cell>
          <cell r="AZ260">
            <v>0</v>
          </cell>
          <cell r="BA260">
            <v>1268265.4920645359</v>
          </cell>
          <cell r="BC260" t="str">
            <v>33212</v>
          </cell>
          <cell r="BD260" t="str">
            <v>Kettle Falls School District</v>
          </cell>
          <cell r="BE260">
            <v>0</v>
          </cell>
          <cell r="BF260">
            <v>1183636.8651334706</v>
          </cell>
          <cell r="BG260">
            <v>0</v>
          </cell>
          <cell r="BH260">
            <v>1206303.2778398402</v>
          </cell>
          <cell r="BI260">
            <v>0</v>
          </cell>
          <cell r="BJ260">
            <v>1227865.8791813706</v>
          </cell>
        </row>
        <row r="261">
          <cell r="E261" t="str">
            <v>34002</v>
          </cell>
          <cell r="F261" t="str">
            <v>Yelm School District</v>
          </cell>
          <cell r="G261">
            <v>0</v>
          </cell>
          <cell r="H261">
            <v>6911349.4899999993</v>
          </cell>
          <cell r="J261" t="str">
            <v>34002</v>
          </cell>
          <cell r="K261" t="str">
            <v>Yelm School District</v>
          </cell>
          <cell r="L261">
            <v>0</v>
          </cell>
          <cell r="M261">
            <v>6795656.0790860103</v>
          </cell>
          <cell r="N261">
            <v>0</v>
          </cell>
          <cell r="O261">
            <v>6922468.1214111364</v>
          </cell>
          <cell r="P261">
            <v>0</v>
          </cell>
          <cell r="Q261">
            <v>7045773.2432445046</v>
          </cell>
          <cell r="S261" t="str">
            <v>34002</v>
          </cell>
          <cell r="T261" t="str">
            <v>Yelm School District</v>
          </cell>
          <cell r="U261">
            <v>0</v>
          </cell>
          <cell r="V261">
            <v>6894291.1250950182</v>
          </cell>
          <cell r="W261">
            <v>0</v>
          </cell>
          <cell r="X261">
            <v>7095827.1894980678</v>
          </cell>
          <cell r="Y261">
            <v>0</v>
          </cell>
          <cell r="Z261">
            <v>7277506.4151256466</v>
          </cell>
          <cell r="AB261" t="str">
            <v>34002</v>
          </cell>
          <cell r="AC261" t="str">
            <v>Yelm School District</v>
          </cell>
          <cell r="AD261">
            <v>0</v>
          </cell>
          <cell r="AE261">
            <v>6812399.6165427072</v>
          </cell>
          <cell r="AF261">
            <v>0</v>
          </cell>
          <cell r="AG261">
            <v>6939499.2910582023</v>
          </cell>
          <cell r="AH261">
            <v>0</v>
          </cell>
          <cell r="AI261">
            <v>7063103.6354907509</v>
          </cell>
          <cell r="AK261" t="str">
            <v>34002</v>
          </cell>
          <cell r="AL261" t="str">
            <v>Yelm School District</v>
          </cell>
          <cell r="AM261">
            <v>0</v>
          </cell>
          <cell r="AN261">
            <v>7033103.9930952871</v>
          </cell>
          <cell r="AO261">
            <v>0</v>
          </cell>
          <cell r="AP261">
            <v>7164336.8680572854</v>
          </cell>
          <cell r="AQ261">
            <v>0</v>
          </cell>
          <cell r="AR261">
            <v>7291940.5667205807</v>
          </cell>
          <cell r="AT261" t="str">
            <v>34002</v>
          </cell>
          <cell r="AU261" t="str">
            <v>Yelm School District</v>
          </cell>
          <cell r="AV261">
            <v>0</v>
          </cell>
          <cell r="AW261">
            <v>7135185.4600965269</v>
          </cell>
          <cell r="AX261">
            <v>0</v>
          </cell>
          <cell r="AY261">
            <v>7343753.0456719967</v>
          </cell>
          <cell r="AZ261">
            <v>0</v>
          </cell>
          <cell r="BA261">
            <v>7531770.101718015</v>
          </cell>
          <cell r="BC261" t="str">
            <v>34002</v>
          </cell>
          <cell r="BD261" t="str">
            <v>Yelm School District</v>
          </cell>
          <cell r="BE261">
            <v>0</v>
          </cell>
          <cell r="BF261">
            <v>7050431.2320324443</v>
          </cell>
          <cell r="BG261">
            <v>0</v>
          </cell>
          <cell r="BH261">
            <v>7181961.7664168561</v>
          </cell>
          <cell r="BI261">
            <v>0</v>
          </cell>
          <cell r="BJ261">
            <v>7309875.1189680938</v>
          </cell>
        </row>
        <row r="262">
          <cell r="E262" t="str">
            <v>34003</v>
          </cell>
          <cell r="F262" t="str">
            <v>North Thurston Public Schools</v>
          </cell>
          <cell r="G262">
            <v>0</v>
          </cell>
          <cell r="H262">
            <v>20177400.169999998</v>
          </cell>
          <cell r="J262" t="str">
            <v>34003</v>
          </cell>
          <cell r="K262" t="str">
            <v>North Thurston Public Schools</v>
          </cell>
          <cell r="L262">
            <v>0</v>
          </cell>
          <cell r="M262">
            <v>19055290.809103828</v>
          </cell>
          <cell r="N262">
            <v>0</v>
          </cell>
          <cell r="O262">
            <v>19274932.4295871</v>
          </cell>
          <cell r="P262">
            <v>0</v>
          </cell>
          <cell r="Q262">
            <v>19479256.700399168</v>
          </cell>
          <cell r="S262" t="str">
            <v>34003</v>
          </cell>
          <cell r="T262" t="str">
            <v>North Thurston Public Schools</v>
          </cell>
          <cell r="U262">
            <v>0</v>
          </cell>
          <cell r="V262">
            <v>19331895.421092644</v>
          </cell>
          <cell r="W262">
            <v>0</v>
          </cell>
          <cell r="X262">
            <v>19757666.76406876</v>
          </cell>
          <cell r="Y262">
            <v>0</v>
          </cell>
          <cell r="Z262">
            <v>20119945.986813877</v>
          </cell>
          <cell r="AB262" t="str">
            <v>34003</v>
          </cell>
          <cell r="AC262" t="str">
            <v>North Thurston Public Schools</v>
          </cell>
          <cell r="AD262">
            <v>0</v>
          </cell>
          <cell r="AE262">
            <v>18921852.761977021</v>
          </cell>
          <cell r="AF262">
            <v>0</v>
          </cell>
          <cell r="AG262">
            <v>19142348.119869106</v>
          </cell>
          <cell r="AH262">
            <v>0</v>
          </cell>
          <cell r="AI262">
            <v>19345608.669071421</v>
          </cell>
          <cell r="AK262" t="str">
            <v>34003</v>
          </cell>
          <cell r="AL262" t="str">
            <v>North Thurston Public Schools</v>
          </cell>
          <cell r="AM262">
            <v>0</v>
          </cell>
          <cell r="AN262">
            <v>19712110.284002867</v>
          </cell>
          <cell r="AO262">
            <v>0</v>
          </cell>
          <cell r="AP262">
            <v>19939306.868548032</v>
          </cell>
          <cell r="AQ262">
            <v>0</v>
          </cell>
          <cell r="AR262">
            <v>20150659.235945631</v>
          </cell>
          <cell r="AT262" t="str">
            <v>34003</v>
          </cell>
          <cell r="AU262" t="str">
            <v>North Thurston Public Schools</v>
          </cell>
          <cell r="AV262">
            <v>0</v>
          </cell>
          <cell r="AW262">
            <v>19998249.219075583</v>
          </cell>
          <cell r="AX262">
            <v>0</v>
          </cell>
          <cell r="AY262">
            <v>20438680.242282908</v>
          </cell>
          <cell r="AZ262">
            <v>0</v>
          </cell>
          <cell r="BA262">
            <v>20813431.521420427</v>
          </cell>
          <cell r="BC262" t="str">
            <v>34003</v>
          </cell>
          <cell r="BD262" t="str">
            <v>North Thurston Public Schools</v>
          </cell>
          <cell r="BE262">
            <v>0</v>
          </cell>
          <cell r="BF262">
            <v>19574082.397990722</v>
          </cell>
          <cell r="BG262">
            <v>0</v>
          </cell>
          <cell r="BH262">
            <v>19802162.085760836</v>
          </cell>
          <cell r="BI262">
            <v>0</v>
          </cell>
          <cell r="BJ262">
            <v>20012414.142952599</v>
          </cell>
        </row>
        <row r="263">
          <cell r="E263" t="str">
            <v>34033</v>
          </cell>
          <cell r="F263" t="str">
            <v>Tumwater School District</v>
          </cell>
          <cell r="G263">
            <v>0</v>
          </cell>
          <cell r="H263">
            <v>7604404.1500000004</v>
          </cell>
          <cell r="J263" t="str">
            <v>34033</v>
          </cell>
          <cell r="K263" t="str">
            <v>Tumwater School District</v>
          </cell>
          <cell r="L263">
            <v>0</v>
          </cell>
          <cell r="M263">
            <v>7445427.8956346819</v>
          </cell>
          <cell r="N263">
            <v>0</v>
          </cell>
          <cell r="O263">
            <v>7584409.68821056</v>
          </cell>
          <cell r="P263">
            <v>0</v>
          </cell>
          <cell r="Q263">
            <v>7719547.6228272114</v>
          </cell>
          <cell r="S263" t="str">
            <v>34033</v>
          </cell>
          <cell r="T263" t="str">
            <v>Tumwater School District</v>
          </cell>
          <cell r="U263">
            <v>0</v>
          </cell>
          <cell r="V263">
            <v>7553514.8945616335</v>
          </cell>
          <cell r="W263">
            <v>0</v>
          </cell>
          <cell r="X263">
            <v>7774370.3051077332</v>
          </cell>
          <cell r="Y263">
            <v>0</v>
          </cell>
          <cell r="Z263">
            <v>7973461.770283279</v>
          </cell>
          <cell r="AB263" t="str">
            <v>34033</v>
          </cell>
          <cell r="AC263" t="str">
            <v>Tumwater School District</v>
          </cell>
          <cell r="AD263">
            <v>0</v>
          </cell>
          <cell r="AE263">
            <v>7454940.7276929263</v>
          </cell>
          <cell r="AF263">
            <v>0</v>
          </cell>
          <cell r="AG263">
            <v>7589365.1673145536</v>
          </cell>
          <cell r="AH263">
            <v>0</v>
          </cell>
          <cell r="AI263">
            <v>7724582.3943711761</v>
          </cell>
          <cell r="AK263" t="str">
            <v>34033</v>
          </cell>
          <cell r="AL263" t="str">
            <v>Tumwater School District</v>
          </cell>
          <cell r="AM263">
            <v>0</v>
          </cell>
          <cell r="AN263">
            <v>7706653.0217746384</v>
          </cell>
          <cell r="AO263">
            <v>0</v>
          </cell>
          <cell r="AP263">
            <v>7850500.2107597878</v>
          </cell>
          <cell r="AQ263">
            <v>0</v>
          </cell>
          <cell r="AR263">
            <v>7990368.9781686664</v>
          </cell>
          <cell r="AT263" t="str">
            <v>34033</v>
          </cell>
          <cell r="AU263" t="str">
            <v>Tumwater School District</v>
          </cell>
          <cell r="AV263">
            <v>0</v>
          </cell>
          <cell r="AW263">
            <v>7818532.2855729498</v>
          </cell>
          <cell r="AX263">
            <v>0</v>
          </cell>
          <cell r="AY263">
            <v>8047125.3824413866</v>
          </cell>
          <cell r="AZ263">
            <v>0</v>
          </cell>
          <cell r="BA263">
            <v>8253191.0784583846</v>
          </cell>
          <cell r="BC263" t="str">
            <v>34033</v>
          </cell>
          <cell r="BD263" t="str">
            <v>Tumwater School District</v>
          </cell>
          <cell r="BE263">
            <v>0</v>
          </cell>
          <cell r="BF263">
            <v>7716498.8737060642</v>
          </cell>
          <cell r="BG263">
            <v>0</v>
          </cell>
          <cell r="BH263">
            <v>7855629.1684885137</v>
          </cell>
          <cell r="BI263">
            <v>0</v>
          </cell>
          <cell r="BJ263">
            <v>7995580.0041624932</v>
          </cell>
        </row>
        <row r="264">
          <cell r="E264" t="str">
            <v>34111</v>
          </cell>
          <cell r="F264" t="str">
            <v>Olympia School District</v>
          </cell>
          <cell r="G264">
            <v>0</v>
          </cell>
          <cell r="H264">
            <v>13300613.060000001</v>
          </cell>
          <cell r="J264" t="str">
            <v>34111</v>
          </cell>
          <cell r="K264" t="str">
            <v>Olympia School District</v>
          </cell>
          <cell r="L264">
            <v>0</v>
          </cell>
          <cell r="M264">
            <v>12746007.145370629</v>
          </cell>
          <cell r="N264">
            <v>0</v>
          </cell>
          <cell r="O264">
            <v>12984518.941935364</v>
          </cell>
          <cell r="P264">
            <v>0</v>
          </cell>
          <cell r="Q264">
            <v>13216434.477566326</v>
          </cell>
          <cell r="S264" t="str">
            <v>34111</v>
          </cell>
          <cell r="T264" t="str">
            <v>Olympia School District</v>
          </cell>
          <cell r="U264">
            <v>0</v>
          </cell>
          <cell r="V264">
            <v>12931020.688308408</v>
          </cell>
          <cell r="W264">
            <v>0</v>
          </cell>
          <cell r="X264">
            <v>13309701.772831511</v>
          </cell>
          <cell r="Y264">
            <v>0</v>
          </cell>
          <cell r="Z264">
            <v>13651126.716312822</v>
          </cell>
          <cell r="AB264" t="str">
            <v>34111</v>
          </cell>
          <cell r="AC264" t="str">
            <v>Olympia School District</v>
          </cell>
          <cell r="AD264">
            <v>0</v>
          </cell>
          <cell r="AE264">
            <v>12724602.222157028</v>
          </cell>
          <cell r="AF264">
            <v>0</v>
          </cell>
          <cell r="AG264">
            <v>12954622.254444236</v>
          </cell>
          <cell r="AH264">
            <v>0</v>
          </cell>
          <cell r="AI264">
            <v>13186022.244783906</v>
          </cell>
          <cell r="AK264" t="str">
            <v>34111</v>
          </cell>
          <cell r="AL264" t="str">
            <v>Olympia School District</v>
          </cell>
          <cell r="AM264">
            <v>0</v>
          </cell>
          <cell r="AN264">
            <v>13190236.754828606</v>
          </cell>
          <cell r="AO264">
            <v>0</v>
          </cell>
          <cell r="AP264">
            <v>13437043.536867423</v>
          </cell>
          <cell r="AQ264">
            <v>0</v>
          </cell>
          <cell r="AR264">
            <v>13677024.652595388</v>
          </cell>
          <cell r="AT264" t="str">
            <v>34111</v>
          </cell>
          <cell r="AU264" t="str">
            <v>Olympia School District</v>
          </cell>
          <cell r="AV264">
            <v>0</v>
          </cell>
          <cell r="AW264">
            <v>13381698.47406378</v>
          </cell>
          <cell r="AX264">
            <v>0</v>
          </cell>
          <cell r="AY264">
            <v>13773559.343693195</v>
          </cell>
          <cell r="AZ264">
            <v>0</v>
          </cell>
          <cell r="BA264">
            <v>14126865.83184652</v>
          </cell>
          <cell r="BC264" t="str">
            <v>34111</v>
          </cell>
          <cell r="BD264" t="str">
            <v>Olympia School District</v>
          </cell>
          <cell r="BE264">
            <v>0</v>
          </cell>
          <cell r="BF264">
            <v>13168087.409201995</v>
          </cell>
          <cell r="BG264">
            <v>0</v>
          </cell>
          <cell r="BH264">
            <v>13406107.099594381</v>
          </cell>
          <cell r="BI264">
            <v>0</v>
          </cell>
          <cell r="BJ264">
            <v>13645554.7403489</v>
          </cell>
        </row>
        <row r="265">
          <cell r="E265" t="str">
            <v>34307</v>
          </cell>
          <cell r="F265" t="str">
            <v>Rainier School District</v>
          </cell>
          <cell r="G265">
            <v>0</v>
          </cell>
          <cell r="H265">
            <v>1063220.44</v>
          </cell>
          <cell r="J265" t="str">
            <v>34307</v>
          </cell>
          <cell r="K265" t="str">
            <v>Rainier School District</v>
          </cell>
          <cell r="L265">
            <v>0</v>
          </cell>
          <cell r="M265">
            <v>1126139.7152273601</v>
          </cell>
          <cell r="N265">
            <v>0</v>
          </cell>
          <cell r="O265">
            <v>1147152.5014976</v>
          </cell>
          <cell r="P265">
            <v>0</v>
          </cell>
          <cell r="Q265">
            <v>1167584.2018386046</v>
          </cell>
          <cell r="S265" t="str">
            <v>34307</v>
          </cell>
          <cell r="T265" t="str">
            <v>Rainier School District</v>
          </cell>
          <cell r="U265">
            <v>0</v>
          </cell>
          <cell r="V265">
            <v>1142495.6958334504</v>
          </cell>
          <cell r="W265">
            <v>0</v>
          </cell>
          <cell r="X265">
            <v>1175881.6144194431</v>
          </cell>
          <cell r="Y265">
            <v>0</v>
          </cell>
          <cell r="Z265">
            <v>1205981.4963019332</v>
          </cell>
          <cell r="AB265" t="str">
            <v>34307</v>
          </cell>
          <cell r="AC265" t="str">
            <v>Rainier School District</v>
          </cell>
          <cell r="AD265">
            <v>0</v>
          </cell>
          <cell r="AE265">
            <v>1121668.3557610002</v>
          </cell>
          <cell r="AF265">
            <v>0</v>
          </cell>
          <cell r="AG265">
            <v>1137007.0015598913</v>
          </cell>
          <cell r="AH265">
            <v>0</v>
          </cell>
          <cell r="AI265">
            <v>1157265.3723302968</v>
          </cell>
          <cell r="AK265" t="str">
            <v>34307</v>
          </cell>
          <cell r="AL265" t="str">
            <v>Rainier School District</v>
          </cell>
          <cell r="AM265">
            <v>0</v>
          </cell>
          <cell r="AN265">
            <v>1164185.5509276423</v>
          </cell>
          <cell r="AO265">
            <v>0</v>
          </cell>
          <cell r="AP265">
            <v>1185906.6311203805</v>
          </cell>
          <cell r="AQ265">
            <v>0</v>
          </cell>
          <cell r="AR265">
            <v>1207027.0382797825</v>
          </cell>
          <cell r="AT265" t="str">
            <v>34307</v>
          </cell>
          <cell r="AU265" t="str">
            <v>Rainier School District</v>
          </cell>
          <cell r="AV265">
            <v>0</v>
          </cell>
          <cell r="AW265">
            <v>1181094.1061150783</v>
          </cell>
          <cell r="AX265">
            <v>0</v>
          </cell>
          <cell r="AY265">
            <v>1215606.2966612864</v>
          </cell>
          <cell r="AZ265">
            <v>0</v>
          </cell>
          <cell r="BA265">
            <v>1246721.454325899</v>
          </cell>
          <cell r="BC265" t="str">
            <v>34307</v>
          </cell>
          <cell r="BD265" t="str">
            <v>Rainier School District</v>
          </cell>
          <cell r="BE265">
            <v>0</v>
          </cell>
          <cell r="BF265">
            <v>1159563.4719567578</v>
          </cell>
          <cell r="BG265">
            <v>0</v>
          </cell>
          <cell r="BH265">
            <v>1175419.1491221222</v>
          </cell>
          <cell r="BI265">
            <v>0</v>
          </cell>
          <cell r="BJ265">
            <v>1196360.384159639</v>
          </cell>
        </row>
        <row r="266">
          <cell r="E266" t="str">
            <v>34324</v>
          </cell>
          <cell r="F266" t="str">
            <v>Griffin School District</v>
          </cell>
          <cell r="G266">
            <v>0</v>
          </cell>
          <cell r="H266">
            <v>799793.66999999993</v>
          </cell>
          <cell r="J266" t="str">
            <v>34324</v>
          </cell>
          <cell r="K266" t="str">
            <v>Griffin School District</v>
          </cell>
          <cell r="L266">
            <v>0</v>
          </cell>
          <cell r="M266">
            <v>852459.47727712034</v>
          </cell>
          <cell r="N266">
            <v>0</v>
          </cell>
          <cell r="O266">
            <v>868343.81734326691</v>
          </cell>
          <cell r="P266">
            <v>0</v>
          </cell>
          <cell r="Q266">
            <v>883789.03487792797</v>
          </cell>
          <cell r="S266" t="str">
            <v>34324</v>
          </cell>
          <cell r="T266" t="str">
            <v>Griffin School District</v>
          </cell>
          <cell r="U266">
            <v>0</v>
          </cell>
          <cell r="V266">
            <v>864843.80222425272</v>
          </cell>
          <cell r="W266">
            <v>0</v>
          </cell>
          <cell r="X266">
            <v>890089.52735490014</v>
          </cell>
          <cell r="Y266">
            <v>0</v>
          </cell>
          <cell r="Z266">
            <v>912858.76475637441</v>
          </cell>
          <cell r="AB266" t="str">
            <v>34324</v>
          </cell>
          <cell r="AC266" t="str">
            <v>Griffin School District</v>
          </cell>
          <cell r="AD266">
            <v>0</v>
          </cell>
          <cell r="AE266">
            <v>844596.56962487241</v>
          </cell>
          <cell r="AF266">
            <v>0</v>
          </cell>
          <cell r="AG266">
            <v>862296.11677213374</v>
          </cell>
          <cell r="AH266">
            <v>0</v>
          </cell>
          <cell r="AI266">
            <v>877636.0993925425</v>
          </cell>
          <cell r="AK266" t="str">
            <v>34324</v>
          </cell>
          <cell r="AL266" t="str">
            <v>Griffin School District</v>
          </cell>
          <cell r="AM266">
            <v>0</v>
          </cell>
          <cell r="AN266">
            <v>880901.01199031388</v>
          </cell>
          <cell r="AO266">
            <v>0</v>
          </cell>
          <cell r="AP266">
            <v>897314.20492775866</v>
          </cell>
          <cell r="AQ266">
            <v>0</v>
          </cell>
          <cell r="AR266">
            <v>913273.65519774333</v>
          </cell>
          <cell r="AT266" t="str">
            <v>34324</v>
          </cell>
          <cell r="AU266" t="str">
            <v>Griffin School District</v>
          </cell>
          <cell r="AV266">
            <v>0</v>
          </cell>
          <cell r="AW266">
            <v>893698.52796736569</v>
          </cell>
          <cell r="AX266">
            <v>0</v>
          </cell>
          <cell r="AY266">
            <v>919785.41300128831</v>
          </cell>
          <cell r="AZ266">
            <v>0</v>
          </cell>
          <cell r="BA266">
            <v>943313.19782262587</v>
          </cell>
          <cell r="BC266" t="str">
            <v>34324</v>
          </cell>
          <cell r="BD266" t="str">
            <v>Griffin School District</v>
          </cell>
          <cell r="BE266">
            <v>0</v>
          </cell>
          <cell r="BF266">
            <v>872776.31686239352</v>
          </cell>
          <cell r="BG266">
            <v>0</v>
          </cell>
          <cell r="BH266">
            <v>891065.15234587295</v>
          </cell>
          <cell r="BI266">
            <v>0</v>
          </cell>
          <cell r="BJ266">
            <v>906915.86401266837</v>
          </cell>
        </row>
        <row r="267">
          <cell r="E267" t="str">
            <v>34401</v>
          </cell>
          <cell r="F267" t="str">
            <v>Rochester School District</v>
          </cell>
          <cell r="G267">
            <v>0</v>
          </cell>
          <cell r="H267">
            <v>2875522.4099999997</v>
          </cell>
          <cell r="J267" t="str">
            <v>34401</v>
          </cell>
          <cell r="K267" t="str">
            <v>Rochester School District</v>
          </cell>
          <cell r="L267">
            <v>0</v>
          </cell>
          <cell r="M267">
            <v>2901959.5108236447</v>
          </cell>
          <cell r="N267">
            <v>0</v>
          </cell>
          <cell r="O267">
            <v>2956099.3760307133</v>
          </cell>
          <cell r="P267">
            <v>0</v>
          </cell>
          <cell r="Q267">
            <v>3008742.0378594073</v>
          </cell>
          <cell r="S267" t="str">
            <v>34401</v>
          </cell>
          <cell r="T267" t="str">
            <v>Rochester School District</v>
          </cell>
          <cell r="U267">
            <v>0</v>
          </cell>
          <cell r="V267">
            <v>2944082.3242575908</v>
          </cell>
          <cell r="W267">
            <v>0</v>
          </cell>
          <cell r="X267">
            <v>3030145.4606950856</v>
          </cell>
          <cell r="Y267">
            <v>0</v>
          </cell>
          <cell r="Z267">
            <v>3107709.9261016892</v>
          </cell>
          <cell r="AB267" t="str">
            <v>34401</v>
          </cell>
          <cell r="AC267" t="str">
            <v>Rochester School District</v>
          </cell>
          <cell r="AD267">
            <v>0</v>
          </cell>
          <cell r="AE267">
            <v>2884790.8965938422</v>
          </cell>
          <cell r="AF267">
            <v>0</v>
          </cell>
          <cell r="AG267">
            <v>2933593.2123791631</v>
          </cell>
          <cell r="AH267">
            <v>0</v>
          </cell>
          <cell r="AI267">
            <v>2985848.3091912437</v>
          </cell>
          <cell r="AK267" t="str">
            <v>34401</v>
          </cell>
          <cell r="AL267" t="str">
            <v>Rochester School District</v>
          </cell>
          <cell r="AM267">
            <v>0</v>
          </cell>
          <cell r="AN267">
            <v>3004778.9927141671</v>
          </cell>
          <cell r="AO267">
            <v>0</v>
          </cell>
          <cell r="AP267">
            <v>3060832.9825881226</v>
          </cell>
          <cell r="AQ267">
            <v>0</v>
          </cell>
          <cell r="AR267">
            <v>3115336.8351891157</v>
          </cell>
          <cell r="AT267" t="str">
            <v>34401</v>
          </cell>
          <cell r="AU267" t="str">
            <v>Rochester School District</v>
          </cell>
          <cell r="AV267">
            <v>0</v>
          </cell>
          <cell r="AW267">
            <v>3048394.2619494558</v>
          </cell>
          <cell r="AX267">
            <v>0</v>
          </cell>
          <cell r="AY267">
            <v>3137502.4943038342</v>
          </cell>
          <cell r="AZ267">
            <v>0</v>
          </cell>
          <cell r="BA267">
            <v>3217810.9928419366</v>
          </cell>
          <cell r="BC267" t="str">
            <v>34401</v>
          </cell>
          <cell r="BD267" t="str">
            <v>Rochester School District</v>
          </cell>
          <cell r="BE267">
            <v>0</v>
          </cell>
          <cell r="BF267">
            <v>2987003.3790419418</v>
          </cell>
          <cell r="BG267">
            <v>0</v>
          </cell>
          <cell r="BH267">
            <v>3037531.1094748355</v>
          </cell>
          <cell r="BI267">
            <v>0</v>
          </cell>
          <cell r="BJ267">
            <v>3091633.6946283816</v>
          </cell>
        </row>
        <row r="268">
          <cell r="E268" t="str">
            <v>34402</v>
          </cell>
          <cell r="F268" t="str">
            <v>Tenino School District</v>
          </cell>
          <cell r="G268">
            <v>0</v>
          </cell>
          <cell r="H268">
            <v>1566282.89</v>
          </cell>
          <cell r="J268" t="str">
            <v>34402</v>
          </cell>
          <cell r="K268" t="str">
            <v>Tenino School District</v>
          </cell>
          <cell r="L268">
            <v>0</v>
          </cell>
          <cell r="M268">
            <v>1586449.8604169888</v>
          </cell>
          <cell r="N268">
            <v>0</v>
          </cell>
          <cell r="O268">
            <v>1616048.473062475</v>
          </cell>
          <cell r="P268">
            <v>0</v>
          </cell>
          <cell r="Q268">
            <v>1644828.5616943222</v>
          </cell>
          <cell r="S268" t="str">
            <v>34402</v>
          </cell>
          <cell r="T268" t="str">
            <v>Tenino School District</v>
          </cell>
          <cell r="U268">
            <v>0</v>
          </cell>
          <cell r="V268">
            <v>1609470.5496539173</v>
          </cell>
          <cell r="W268">
            <v>0</v>
          </cell>
          <cell r="X268">
            <v>1656520.9175615935</v>
          </cell>
          <cell r="Y268">
            <v>0</v>
          </cell>
          <cell r="Z268">
            <v>1698919.9854257449</v>
          </cell>
          <cell r="AB268" t="str">
            <v>34402</v>
          </cell>
          <cell r="AC268" t="str">
            <v>Tenino School District</v>
          </cell>
          <cell r="AD268">
            <v>0</v>
          </cell>
          <cell r="AE268">
            <v>1563255.6559967524</v>
          </cell>
          <cell r="AF268">
            <v>0</v>
          </cell>
          <cell r="AG268">
            <v>1588396.9756331996</v>
          </cell>
          <cell r="AH268">
            <v>0</v>
          </cell>
          <cell r="AI268">
            <v>1616699.8705062033</v>
          </cell>
          <cell r="AK268" t="str">
            <v>34402</v>
          </cell>
          <cell r="AL268" t="str">
            <v>Tenino School District</v>
          </cell>
          <cell r="AM268">
            <v>0</v>
          </cell>
          <cell r="AN268">
            <v>1641188.1122164729</v>
          </cell>
          <cell r="AO268">
            <v>0</v>
          </cell>
          <cell r="AP268">
            <v>1671805.758993668</v>
          </cell>
          <cell r="AQ268">
            <v>0</v>
          </cell>
          <cell r="AR268">
            <v>1701576.7012503364</v>
          </cell>
          <cell r="AT268" t="str">
            <v>34402</v>
          </cell>
          <cell r="AU268" t="str">
            <v>Tenino School District</v>
          </cell>
          <cell r="AV268">
            <v>0</v>
          </cell>
          <cell r="AW268">
            <v>1665003.0990214886</v>
          </cell>
          <cell r="AX268">
            <v>0</v>
          </cell>
          <cell r="AY268">
            <v>1713674.593419103</v>
          </cell>
          <cell r="AZ268">
            <v>0</v>
          </cell>
          <cell r="BA268">
            <v>1757534.3308009172</v>
          </cell>
          <cell r="BC268" t="str">
            <v>34402</v>
          </cell>
          <cell r="BD268" t="str">
            <v>Tenino School District</v>
          </cell>
          <cell r="BE268">
            <v>0</v>
          </cell>
          <cell r="BF268">
            <v>1617195.3674644595</v>
          </cell>
          <cell r="BG268">
            <v>0</v>
          </cell>
          <cell r="BH268">
            <v>1643202.2635768249</v>
          </cell>
          <cell r="BI268">
            <v>0</v>
          </cell>
          <cell r="BJ268">
            <v>1672479.583036792</v>
          </cell>
        </row>
        <row r="269">
          <cell r="E269" t="str">
            <v>34901</v>
          </cell>
          <cell r="F269" t="str">
            <v>WA HE LUT Indian School Agency</v>
          </cell>
          <cell r="G269">
            <v>0</v>
          </cell>
          <cell r="H269">
            <v>153999.96</v>
          </cell>
          <cell r="J269" t="str">
            <v>34901</v>
          </cell>
          <cell r="K269" t="str">
            <v>WA HE LUT Indian School Agency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 t="str">
            <v>34901</v>
          </cell>
          <cell r="T269" t="str">
            <v>WA HE LUT Indian School Agency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B269" t="str">
            <v>34901</v>
          </cell>
          <cell r="AC269" t="str">
            <v>WA HE LUT Indian School Agency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K269" t="str">
            <v>34901</v>
          </cell>
          <cell r="AL269" t="str">
            <v>WA HE LUT Indian School Agency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T269" t="str">
            <v>34901</v>
          </cell>
          <cell r="AU269" t="str">
            <v>WA HE LUT Indian School Agency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C269" t="str">
            <v>34901</v>
          </cell>
          <cell r="BD269" t="str">
            <v>WA HE LUT Indian School Agency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</row>
        <row r="270">
          <cell r="E270" t="str">
            <v>35200</v>
          </cell>
          <cell r="F270" t="str">
            <v>Wahkiakum School District</v>
          </cell>
          <cell r="G270">
            <v>50.52</v>
          </cell>
          <cell r="H270">
            <v>0</v>
          </cell>
          <cell r="J270" t="str">
            <v>35200</v>
          </cell>
          <cell r="K270" t="str">
            <v>Wahkiakum School District</v>
          </cell>
          <cell r="L270">
            <v>621693.59991116158</v>
          </cell>
          <cell r="M270">
            <v>0</v>
          </cell>
          <cell r="N270">
            <v>633329.57723370253</v>
          </cell>
          <cell r="O270">
            <v>0</v>
          </cell>
          <cell r="P270">
            <v>644643.76065408345</v>
          </cell>
          <cell r="Q270">
            <v>0</v>
          </cell>
          <cell r="S270" t="str">
            <v>35200</v>
          </cell>
          <cell r="T270" t="str">
            <v>Wahkiakum School District</v>
          </cell>
          <cell r="U270">
            <v>630700.9548505845</v>
          </cell>
          <cell r="V270">
            <v>0</v>
          </cell>
          <cell r="W270">
            <v>649183.95426000643</v>
          </cell>
          <cell r="X270">
            <v>0</v>
          </cell>
          <cell r="Y270">
            <v>665850.30393864156</v>
          </cell>
          <cell r="Z270">
            <v>0</v>
          </cell>
          <cell r="AB270" t="str">
            <v>35200</v>
          </cell>
          <cell r="AC270" t="str">
            <v>Wahkiakum School District</v>
          </cell>
          <cell r="AD270">
            <v>623870.77544828085</v>
          </cell>
          <cell r="AE270">
            <v>0</v>
          </cell>
          <cell r="AF270">
            <v>639118.40715077682</v>
          </cell>
          <cell r="AG270">
            <v>0</v>
          </cell>
          <cell r="AH270">
            <v>650534.09346393379</v>
          </cell>
          <cell r="AI270">
            <v>0</v>
          </cell>
          <cell r="AK270" t="str">
            <v>35200</v>
          </cell>
          <cell r="AL270" t="str">
            <v>Wahkiakum School District</v>
          </cell>
          <cell r="AM270">
            <v>644732.23523163516</v>
          </cell>
          <cell r="AN270">
            <v>0</v>
          </cell>
          <cell r="AO270">
            <v>656798.37079168076</v>
          </cell>
          <cell r="AP270">
            <v>0</v>
          </cell>
          <cell r="AQ270">
            <v>668530.81638841424</v>
          </cell>
          <cell r="AR270">
            <v>0</v>
          </cell>
          <cell r="AT270" t="str">
            <v>35200</v>
          </cell>
          <cell r="AU270" t="str">
            <v>Wahkiakum School District</v>
          </cell>
          <cell r="AV270">
            <v>654073.38502539927</v>
          </cell>
          <cell r="AW270">
            <v>0</v>
          </cell>
          <cell r="AX270">
            <v>673240.25157727592</v>
          </cell>
          <cell r="AY270">
            <v>0</v>
          </cell>
          <cell r="AZ270">
            <v>690523.1606101637</v>
          </cell>
          <cell r="BA270">
            <v>0</v>
          </cell>
          <cell r="BC270" t="str">
            <v>35200</v>
          </cell>
          <cell r="BD270" t="str">
            <v>Wahkiakum School District</v>
          </cell>
          <cell r="BE270">
            <v>646989.89648695628</v>
          </cell>
          <cell r="BF270">
            <v>0</v>
          </cell>
          <cell r="BG270">
            <v>662801.20188848581</v>
          </cell>
          <cell r="BH270">
            <v>0</v>
          </cell>
          <cell r="BI270">
            <v>674638.90273194457</v>
          </cell>
          <cell r="BJ270">
            <v>0</v>
          </cell>
        </row>
        <row r="271">
          <cell r="E271" t="str">
            <v>36101</v>
          </cell>
          <cell r="F271" t="str">
            <v>Dixie School District</v>
          </cell>
          <cell r="G271">
            <v>55.95</v>
          </cell>
          <cell r="H271">
            <v>0</v>
          </cell>
          <cell r="J271" t="str">
            <v>36101</v>
          </cell>
          <cell r="K271" t="str">
            <v>Dixie School District</v>
          </cell>
          <cell r="L271">
            <v>17319.353900394388</v>
          </cell>
          <cell r="M271">
            <v>0</v>
          </cell>
          <cell r="N271">
            <v>17641.731617363683</v>
          </cell>
          <cell r="O271">
            <v>0</v>
          </cell>
          <cell r="P271">
            <v>17955.197903029653</v>
          </cell>
          <cell r="Q271">
            <v>0</v>
          </cell>
          <cell r="S271" t="str">
            <v>36101</v>
          </cell>
          <cell r="T271" t="str">
            <v>Dixie School District</v>
          </cell>
          <cell r="U271">
            <v>17319.353900394388</v>
          </cell>
          <cell r="V271">
            <v>0</v>
          </cell>
          <cell r="W271">
            <v>17641.731617363683</v>
          </cell>
          <cell r="X271">
            <v>0</v>
          </cell>
          <cell r="Y271">
            <v>17955.197903029653</v>
          </cell>
          <cell r="Z271">
            <v>0</v>
          </cell>
          <cell r="AB271" t="str">
            <v>36101</v>
          </cell>
          <cell r="AC271" t="str">
            <v>Dixie School District</v>
          </cell>
          <cell r="AD271">
            <v>17397.423030045051</v>
          </cell>
          <cell r="AE271">
            <v>0</v>
          </cell>
          <cell r="AF271">
            <v>17801.432047687955</v>
          </cell>
          <cell r="AG271">
            <v>0</v>
          </cell>
          <cell r="AH271">
            <v>18117.679416710616</v>
          </cell>
          <cell r="AI271">
            <v>0</v>
          </cell>
          <cell r="AK271" t="str">
            <v>36101</v>
          </cell>
          <cell r="AL271" t="str">
            <v>Dixie School District</v>
          </cell>
          <cell r="AM271">
            <v>18026.000291361648</v>
          </cell>
          <cell r="AN271">
            <v>0</v>
          </cell>
          <cell r="AO271">
            <v>18361.495886084609</v>
          </cell>
          <cell r="AP271">
            <v>0</v>
          </cell>
          <cell r="AQ271">
            <v>18687.717434285227</v>
          </cell>
          <cell r="AR271">
            <v>0</v>
          </cell>
          <cell r="AT271" t="str">
            <v>36101</v>
          </cell>
          <cell r="AU271" t="str">
            <v>Dixie School District</v>
          </cell>
          <cell r="AV271">
            <v>18026.000291361648</v>
          </cell>
          <cell r="AW271">
            <v>0</v>
          </cell>
          <cell r="AX271">
            <v>18361.495886084609</v>
          </cell>
          <cell r="AY271">
            <v>0</v>
          </cell>
          <cell r="AZ271">
            <v>18687.717434285227</v>
          </cell>
          <cell r="BA271">
            <v>0</v>
          </cell>
          <cell r="BC271" t="str">
            <v>36101</v>
          </cell>
          <cell r="BD271" t="str">
            <v>Dixie School District</v>
          </cell>
          <cell r="BE271">
            <v>18107.246133437478</v>
          </cell>
          <cell r="BF271">
            <v>0</v>
          </cell>
          <cell r="BG271">
            <v>18527.694689627409</v>
          </cell>
          <cell r="BH271">
            <v>0</v>
          </cell>
          <cell r="BI271">
            <v>18856.810486299964</v>
          </cell>
          <cell r="BJ271">
            <v>0</v>
          </cell>
        </row>
        <row r="272">
          <cell r="E272" t="str">
            <v>36140</v>
          </cell>
          <cell r="F272" t="str">
            <v>Walla Walla Public Schools</v>
          </cell>
          <cell r="G272">
            <v>0</v>
          </cell>
          <cell r="H272">
            <v>7468706.2300000004</v>
          </cell>
          <cell r="J272" t="str">
            <v>36140</v>
          </cell>
          <cell r="K272" t="str">
            <v>Walla Walla Public Schools</v>
          </cell>
          <cell r="L272">
            <v>0</v>
          </cell>
          <cell r="M272">
            <v>7296458.7601283677</v>
          </cell>
          <cell r="N272">
            <v>0</v>
          </cell>
          <cell r="O272">
            <v>7433000.2185532805</v>
          </cell>
          <cell r="P272">
            <v>0</v>
          </cell>
          <cell r="Q272">
            <v>7565765.5300808903</v>
          </cell>
          <cell r="S272" t="str">
            <v>36140</v>
          </cell>
          <cell r="T272" t="str">
            <v>Walla Walla Public Schools</v>
          </cell>
          <cell r="U272">
            <v>0</v>
          </cell>
          <cell r="V272">
            <v>7402383.6682473533</v>
          </cell>
          <cell r="W272">
            <v>0</v>
          </cell>
          <cell r="X272">
            <v>7619161.8182513062</v>
          </cell>
          <cell r="Y272">
            <v>0</v>
          </cell>
          <cell r="Z272">
            <v>7814610.0095602432</v>
          </cell>
          <cell r="AB272" t="str">
            <v>36140</v>
          </cell>
          <cell r="AC272" t="str">
            <v>Walla Walla Public Schools</v>
          </cell>
          <cell r="AD272">
            <v>0</v>
          </cell>
          <cell r="AE272">
            <v>7287022.7994452808</v>
          </cell>
          <cell r="AF272">
            <v>0</v>
          </cell>
          <cell r="AG272">
            <v>7428607.9093043841</v>
          </cell>
          <cell r="AH272">
            <v>0</v>
          </cell>
          <cell r="AI272">
            <v>7561301.663394535</v>
          </cell>
          <cell r="AK272" t="str">
            <v>36140</v>
          </cell>
          <cell r="AL272" t="str">
            <v>Walla Walla Public Schools</v>
          </cell>
          <cell r="AM272">
            <v>0</v>
          </cell>
          <cell r="AN272">
            <v>7552963.3653017245</v>
          </cell>
          <cell r="AO272">
            <v>0</v>
          </cell>
          <cell r="AP272">
            <v>7694294.2131546792</v>
          </cell>
          <cell r="AQ272">
            <v>0</v>
          </cell>
          <cell r="AR272">
            <v>7831716.4602883393</v>
          </cell>
          <cell r="AT272" t="str">
            <v>36140</v>
          </cell>
          <cell r="AU272" t="str">
            <v>Walla Walla Public Schools</v>
          </cell>
          <cell r="AV272">
            <v>0</v>
          </cell>
          <cell r="AW272">
            <v>7662612.0279493779</v>
          </cell>
          <cell r="AX272">
            <v>0</v>
          </cell>
          <cell r="AY272">
            <v>7886999.9948437037</v>
          </cell>
          <cell r="AZ272">
            <v>0</v>
          </cell>
          <cell r="BA272">
            <v>8089308.292546872</v>
          </cell>
          <cell r="BC272" t="str">
            <v>36140</v>
          </cell>
          <cell r="BD272" t="str">
            <v>Walla Walla Public Schools</v>
          </cell>
          <cell r="BE272">
            <v>0</v>
          </cell>
          <cell r="BF272">
            <v>7543196.424630139</v>
          </cell>
          <cell r="BG272">
            <v>0</v>
          </cell>
          <cell r="BH272">
            <v>7689747.8372968286</v>
          </cell>
          <cell r="BI272">
            <v>0</v>
          </cell>
          <cell r="BJ272">
            <v>7827096.0170122636</v>
          </cell>
        </row>
        <row r="273">
          <cell r="E273" t="str">
            <v>36250</v>
          </cell>
          <cell r="F273" t="str">
            <v>College Place School District</v>
          </cell>
          <cell r="G273">
            <v>0</v>
          </cell>
          <cell r="H273">
            <v>1800845.9000000001</v>
          </cell>
          <cell r="J273" t="str">
            <v>36250</v>
          </cell>
          <cell r="K273" t="str">
            <v>College Place School District</v>
          </cell>
          <cell r="L273">
            <v>0</v>
          </cell>
          <cell r="M273">
            <v>1729353.352399182</v>
          </cell>
          <cell r="N273">
            <v>0</v>
          </cell>
          <cell r="O273">
            <v>1761623.8617226777</v>
          </cell>
          <cell r="P273">
            <v>0</v>
          </cell>
          <cell r="Q273">
            <v>1793001.9426064962</v>
          </cell>
          <cell r="S273" t="str">
            <v>36250</v>
          </cell>
          <cell r="T273" t="str">
            <v>College Place School District</v>
          </cell>
          <cell r="U273">
            <v>0</v>
          </cell>
          <cell r="V273">
            <v>1754455.5832417705</v>
          </cell>
          <cell r="W273">
            <v>0</v>
          </cell>
          <cell r="X273">
            <v>1805744.7826790456</v>
          </cell>
          <cell r="Y273">
            <v>0</v>
          </cell>
          <cell r="Z273">
            <v>1851981.6591279209</v>
          </cell>
          <cell r="AB273" t="str">
            <v>36250</v>
          </cell>
          <cell r="AC273" t="str">
            <v>College Place School District</v>
          </cell>
          <cell r="AD273">
            <v>0</v>
          </cell>
          <cell r="AE273">
            <v>1725508.5067119214</v>
          </cell>
          <cell r="AF273">
            <v>0</v>
          </cell>
          <cell r="AG273">
            <v>1749204.8490611876</v>
          </cell>
          <cell r="AH273">
            <v>0</v>
          </cell>
          <cell r="AI273">
            <v>1780371.0759069594</v>
          </cell>
          <cell r="AK273" t="str">
            <v>36250</v>
          </cell>
          <cell r="AL273" t="str">
            <v>College Place School District</v>
          </cell>
          <cell r="AM273">
            <v>0</v>
          </cell>
          <cell r="AN273">
            <v>1784773.4094803054</v>
          </cell>
          <cell r="AO273">
            <v>0</v>
          </cell>
          <cell r="AP273">
            <v>1818075.7756199685</v>
          </cell>
          <cell r="AQ273">
            <v>0</v>
          </cell>
          <cell r="AR273">
            <v>1850457.1777192554</v>
          </cell>
          <cell r="AT273" t="str">
            <v>36250</v>
          </cell>
          <cell r="AU273" t="str">
            <v>College Place School District</v>
          </cell>
          <cell r="AV273">
            <v>0</v>
          </cell>
          <cell r="AW273">
            <v>1810680.0839016894</v>
          </cell>
          <cell r="AX273">
            <v>0</v>
          </cell>
          <cell r="AY273">
            <v>1863610.5683576795</v>
          </cell>
          <cell r="AZ273">
            <v>0</v>
          </cell>
          <cell r="BA273">
            <v>1911326.8490589252</v>
          </cell>
          <cell r="BC273" t="str">
            <v>36250</v>
          </cell>
          <cell r="BD273" t="str">
            <v>College Place School District</v>
          </cell>
          <cell r="BE273">
            <v>0</v>
          </cell>
          <cell r="BF273">
            <v>1780805.6239847587</v>
          </cell>
          <cell r="BG273">
            <v>0</v>
          </cell>
          <cell r="BH273">
            <v>1805259.662226774</v>
          </cell>
          <cell r="BI273">
            <v>0</v>
          </cell>
          <cell r="BJ273">
            <v>1837422.4362073513</v>
          </cell>
        </row>
        <row r="274">
          <cell r="E274" t="str">
            <v>36300</v>
          </cell>
          <cell r="F274" t="str">
            <v>Touchet School District</v>
          </cell>
          <cell r="G274">
            <v>0</v>
          </cell>
          <cell r="H274">
            <v>273471.07</v>
          </cell>
          <cell r="J274" t="str">
            <v>36300</v>
          </cell>
          <cell r="K274" t="str">
            <v>Touchet School District</v>
          </cell>
          <cell r="L274">
            <v>0</v>
          </cell>
          <cell r="M274">
            <v>224261.99995727048</v>
          </cell>
          <cell r="N274">
            <v>0</v>
          </cell>
          <cell r="O274">
            <v>228446.30249149178</v>
          </cell>
          <cell r="P274">
            <v>0</v>
          </cell>
          <cell r="Q274">
            <v>232514.88842832661</v>
          </cell>
          <cell r="S274" t="str">
            <v>36300</v>
          </cell>
          <cell r="T274" t="str">
            <v>Touchet School District</v>
          </cell>
          <cell r="U274">
            <v>0</v>
          </cell>
          <cell r="V274">
            <v>227521.87682993582</v>
          </cell>
          <cell r="W274">
            <v>0</v>
          </cell>
          <cell r="X274">
            <v>234169.61738070028</v>
          </cell>
          <cell r="Y274">
            <v>0</v>
          </cell>
          <cell r="Z274">
            <v>240169.98745755036</v>
          </cell>
          <cell r="AB274" t="str">
            <v>36300</v>
          </cell>
          <cell r="AC274" t="str">
            <v>Touchet School District</v>
          </cell>
          <cell r="AD274">
            <v>0</v>
          </cell>
          <cell r="AE274">
            <v>223699.35960650846</v>
          </cell>
          <cell r="AF274">
            <v>0</v>
          </cell>
          <cell r="AG274">
            <v>227753.39183920549</v>
          </cell>
          <cell r="AH274">
            <v>0</v>
          </cell>
          <cell r="AI274">
            <v>231810.52738326797</v>
          </cell>
          <cell r="AK274" t="str">
            <v>36300</v>
          </cell>
          <cell r="AL274" t="str">
            <v>Touchet School District</v>
          </cell>
          <cell r="AM274">
            <v>0</v>
          </cell>
          <cell r="AN274">
            <v>231601.94680696123</v>
          </cell>
          <cell r="AO274">
            <v>0</v>
          </cell>
          <cell r="AP274">
            <v>235922.92263363593</v>
          </cell>
          <cell r="AQ274">
            <v>0</v>
          </cell>
          <cell r="AR274">
            <v>240124.40217246753</v>
          </cell>
          <cell r="AT274" t="str">
            <v>36300</v>
          </cell>
          <cell r="AU274" t="str">
            <v>Touchet School District</v>
          </cell>
          <cell r="AV274">
            <v>0</v>
          </cell>
          <cell r="AW274">
            <v>234968.51699624074</v>
          </cell>
          <cell r="AX274">
            <v>0</v>
          </cell>
          <cell r="AY274">
            <v>241833.55078905984</v>
          </cell>
          <cell r="AZ274">
            <v>0</v>
          </cell>
          <cell r="BA274">
            <v>248030.02911559102</v>
          </cell>
          <cell r="BC274" t="str">
            <v>36300</v>
          </cell>
          <cell r="BD274" t="str">
            <v>Touchet School District</v>
          </cell>
          <cell r="BE274">
            <v>0</v>
          </cell>
          <cell r="BF274">
            <v>231020.92874364689</v>
          </cell>
          <cell r="BG274">
            <v>0</v>
          </cell>
          <cell r="BH274">
            <v>235207.37920576768</v>
          </cell>
          <cell r="BI274">
            <v>0</v>
          </cell>
          <cell r="BJ274">
            <v>239397.03434376526</v>
          </cell>
        </row>
        <row r="275">
          <cell r="E275" t="str">
            <v>36400</v>
          </cell>
          <cell r="F275" t="str">
            <v>Columbia (Walla Walla) School District</v>
          </cell>
          <cell r="G275">
            <v>0</v>
          </cell>
          <cell r="H275">
            <v>988165.95000000007</v>
          </cell>
          <cell r="J275" t="str">
            <v>36400</v>
          </cell>
          <cell r="K275" t="str">
            <v>Columbia (Walla Walla) School District</v>
          </cell>
          <cell r="L275">
            <v>0</v>
          </cell>
          <cell r="M275">
            <v>971074.14882038988</v>
          </cell>
          <cell r="N275">
            <v>0</v>
          </cell>
          <cell r="O275">
            <v>989243.91409137473</v>
          </cell>
          <cell r="P275">
            <v>0</v>
          </cell>
          <cell r="Q275">
            <v>1006911.2135301663</v>
          </cell>
          <cell r="S275" t="str">
            <v>36400</v>
          </cell>
          <cell r="T275" t="str">
            <v>Columbia (Walla Walla) School District</v>
          </cell>
          <cell r="U275">
            <v>0</v>
          </cell>
          <cell r="V275">
            <v>985151.03538271319</v>
          </cell>
          <cell r="W275">
            <v>0</v>
          </cell>
          <cell r="X275">
            <v>1014001.5912435835</v>
          </cell>
          <cell r="Y275">
            <v>0</v>
          </cell>
          <cell r="Z275">
            <v>1040030.553105844</v>
          </cell>
          <cell r="AB275" t="str">
            <v>36400</v>
          </cell>
          <cell r="AC275" t="str">
            <v>Columbia (Walla Walla) School District</v>
          </cell>
          <cell r="AD275">
            <v>0</v>
          </cell>
          <cell r="AE275">
            <v>976267.89963539108</v>
          </cell>
          <cell r="AF275">
            <v>0</v>
          </cell>
          <cell r="AG275">
            <v>994780.20112723834</v>
          </cell>
          <cell r="AH275">
            <v>0</v>
          </cell>
          <cell r="AI275">
            <v>1012543.242500313</v>
          </cell>
          <cell r="AK275" t="str">
            <v>36400</v>
          </cell>
          <cell r="AL275" t="str">
            <v>Columbia (Walla Walla) School District</v>
          </cell>
          <cell r="AM275">
            <v>0</v>
          </cell>
          <cell r="AN275">
            <v>1005212.9031127181</v>
          </cell>
          <cell r="AO275">
            <v>0</v>
          </cell>
          <cell r="AP275">
            <v>1024019.9544232901</v>
          </cell>
          <cell r="AQ275">
            <v>0</v>
          </cell>
          <cell r="AR275">
            <v>1042306.916423575</v>
          </cell>
          <cell r="AT275" t="str">
            <v>36400</v>
          </cell>
          <cell r="AU275" t="str">
            <v>Columbia (Walla Walla) School District</v>
          </cell>
          <cell r="AV275">
            <v>0</v>
          </cell>
          <cell r="AW275">
            <v>1019784.6735084658</v>
          </cell>
          <cell r="AX275">
            <v>0</v>
          </cell>
          <cell r="AY275">
            <v>1049647.9683827197</v>
          </cell>
          <cell r="AZ275">
            <v>0</v>
          </cell>
          <cell r="BA275">
            <v>1076590.4919148169</v>
          </cell>
          <cell r="BC275" t="str">
            <v>36400</v>
          </cell>
          <cell r="BD275" t="str">
            <v>Columbia (Walla Walla) School District</v>
          </cell>
          <cell r="BE275">
            <v>0</v>
          </cell>
          <cell r="BF275">
            <v>1010588.8194558992</v>
          </cell>
          <cell r="BG275">
            <v>0</v>
          </cell>
          <cell r="BH275">
            <v>1029750.4210969468</v>
          </cell>
          <cell r="BI275">
            <v>0</v>
          </cell>
          <cell r="BJ275">
            <v>1048136.483082497</v>
          </cell>
        </row>
        <row r="276">
          <cell r="E276" t="str">
            <v>36401</v>
          </cell>
          <cell r="F276" t="str">
            <v>Waitsburg School District</v>
          </cell>
          <cell r="G276">
            <v>0</v>
          </cell>
          <cell r="H276">
            <v>200341.78</v>
          </cell>
          <cell r="J276" t="str">
            <v>36401</v>
          </cell>
          <cell r="K276" t="str">
            <v>Waitsburg School District</v>
          </cell>
          <cell r="L276">
            <v>0</v>
          </cell>
          <cell r="M276">
            <v>273490.9965873019</v>
          </cell>
          <cell r="N276">
            <v>0</v>
          </cell>
          <cell r="O276">
            <v>278595.21901096357</v>
          </cell>
          <cell r="P276">
            <v>0</v>
          </cell>
          <cell r="Q276">
            <v>283558.28916724923</v>
          </cell>
          <cell r="S276" t="str">
            <v>36401</v>
          </cell>
          <cell r="T276" t="str">
            <v>Waitsburg School District</v>
          </cell>
          <cell r="U276">
            <v>0</v>
          </cell>
          <cell r="V276">
            <v>277469.35996271629</v>
          </cell>
          <cell r="W276">
            <v>0</v>
          </cell>
          <cell r="X276">
            <v>285578.87123756955</v>
          </cell>
          <cell r="Y276">
            <v>0</v>
          </cell>
          <cell r="Z276">
            <v>292882.3313475668</v>
          </cell>
          <cell r="AB276" t="str">
            <v>36401</v>
          </cell>
          <cell r="AC276" t="str">
            <v>Waitsburg School District</v>
          </cell>
          <cell r="AD276">
            <v>0</v>
          </cell>
          <cell r="AE276">
            <v>274754.85275711858</v>
          </cell>
          <cell r="AF276">
            <v>0</v>
          </cell>
          <cell r="AG276">
            <v>278358.48621688609</v>
          </cell>
          <cell r="AH276">
            <v>0</v>
          </cell>
          <cell r="AI276">
            <v>283318.32672660949</v>
          </cell>
          <cell r="AK276" t="str">
            <v>36401</v>
          </cell>
          <cell r="AL276" t="str">
            <v>Waitsburg School District</v>
          </cell>
          <cell r="AM276">
            <v>0</v>
          </cell>
          <cell r="AN276">
            <v>284173.9118849276</v>
          </cell>
          <cell r="AO276">
            <v>0</v>
          </cell>
          <cell r="AP276">
            <v>289477.01479683438</v>
          </cell>
          <cell r="AQ276">
            <v>0</v>
          </cell>
          <cell r="AR276">
            <v>294633.46559642837</v>
          </cell>
          <cell r="AT276" t="str">
            <v>36401</v>
          </cell>
          <cell r="AU276" t="str">
            <v>Waitsburg School District</v>
          </cell>
          <cell r="AV276">
            <v>0</v>
          </cell>
          <cell r="AW276">
            <v>288307.67451182037</v>
          </cell>
          <cell r="AX276">
            <v>0</v>
          </cell>
          <cell r="AY276">
            <v>296733.44453349907</v>
          </cell>
          <cell r="AZ276">
            <v>0</v>
          </cell>
          <cell r="BA276">
            <v>304321.68501911149</v>
          </cell>
          <cell r="BC276" t="str">
            <v>36401</v>
          </cell>
          <cell r="BD276" t="str">
            <v>Waitsburg School District</v>
          </cell>
          <cell r="BE276">
            <v>0</v>
          </cell>
          <cell r="BF276">
            <v>285487.01283901534</v>
          </cell>
          <cell r="BG276">
            <v>0</v>
          </cell>
          <cell r="BH276">
            <v>289231.05796630977</v>
          </cell>
          <cell r="BI276">
            <v>0</v>
          </cell>
          <cell r="BJ276">
            <v>294384.15327966772</v>
          </cell>
        </row>
        <row r="277">
          <cell r="E277" t="str">
            <v>36402</v>
          </cell>
          <cell r="F277" t="str">
            <v>Prescott School District</v>
          </cell>
          <cell r="G277">
            <v>0</v>
          </cell>
          <cell r="H277">
            <v>274694.17</v>
          </cell>
          <cell r="J277" t="str">
            <v>36402</v>
          </cell>
          <cell r="K277" t="str">
            <v>Prescott School District</v>
          </cell>
          <cell r="L277">
            <v>0</v>
          </cell>
          <cell r="M277">
            <v>216776.55335073336</v>
          </cell>
          <cell r="N277">
            <v>0</v>
          </cell>
          <cell r="O277">
            <v>220820.68288898451</v>
          </cell>
          <cell r="P277">
            <v>0</v>
          </cell>
          <cell r="Q277">
            <v>224752.9745455423</v>
          </cell>
          <cell r="S277" t="str">
            <v>36402</v>
          </cell>
          <cell r="T277" t="str">
            <v>Prescott School District</v>
          </cell>
          <cell r="U277">
            <v>0</v>
          </cell>
          <cell r="V277">
            <v>219925.4678794519</v>
          </cell>
          <cell r="W277">
            <v>0</v>
          </cell>
          <cell r="X277">
            <v>226349.48675685079</v>
          </cell>
          <cell r="Y277">
            <v>0</v>
          </cell>
          <cell r="Z277">
            <v>232149.38449808417</v>
          </cell>
          <cell r="AB277" t="str">
            <v>36402</v>
          </cell>
          <cell r="AC277" t="str">
            <v>Prescott School District</v>
          </cell>
          <cell r="AD277">
            <v>0</v>
          </cell>
          <cell r="AE277">
            <v>217046.1463295978</v>
          </cell>
          <cell r="AF277">
            <v>0</v>
          </cell>
          <cell r="AG277">
            <v>220587.01889614796</v>
          </cell>
          <cell r="AH277">
            <v>0</v>
          </cell>
          <cell r="AI277">
            <v>224515.61347268405</v>
          </cell>
          <cell r="AK277" t="str">
            <v>36402</v>
          </cell>
          <cell r="AL277" t="str">
            <v>Prescott School District</v>
          </cell>
          <cell r="AM277">
            <v>0</v>
          </cell>
          <cell r="AN277">
            <v>223806.53130169903</v>
          </cell>
          <cell r="AO277">
            <v>0</v>
          </cell>
          <cell r="AP277">
            <v>227981.54897358734</v>
          </cell>
          <cell r="AQ277">
            <v>0</v>
          </cell>
          <cell r="AR277">
            <v>232041.10913402852</v>
          </cell>
          <cell r="AT277" t="str">
            <v>36402</v>
          </cell>
          <cell r="AU277" t="str">
            <v>Prescott School District</v>
          </cell>
          <cell r="AV277">
            <v>0</v>
          </cell>
          <cell r="AW277">
            <v>227057.56374293106</v>
          </cell>
          <cell r="AX277">
            <v>0</v>
          </cell>
          <cell r="AY277">
            <v>233689.64332381121</v>
          </cell>
          <cell r="AZ277">
            <v>0</v>
          </cell>
          <cell r="BA277">
            <v>239677.36451458852</v>
          </cell>
          <cell r="BC277" t="str">
            <v>36402</v>
          </cell>
          <cell r="BD277" t="str">
            <v>Prescott School District</v>
          </cell>
          <cell r="BE277">
            <v>0</v>
          </cell>
          <cell r="BF277">
            <v>224084.84964940033</v>
          </cell>
          <cell r="BG277">
            <v>0</v>
          </cell>
          <cell r="BH277">
            <v>227740.32245249074</v>
          </cell>
          <cell r="BI277">
            <v>0</v>
          </cell>
          <cell r="BJ277">
            <v>231796.06587702391</v>
          </cell>
        </row>
        <row r="278">
          <cell r="E278" t="str">
            <v>36901</v>
          </cell>
          <cell r="F278" t="str">
            <v>Willow Public Charter School</v>
          </cell>
          <cell r="G278">
            <v>0</v>
          </cell>
          <cell r="H278">
            <v>113264.45</v>
          </cell>
          <cell r="J278" t="str">
            <v>36901</v>
          </cell>
          <cell r="K278" t="str">
            <v>Willow Public Charter School</v>
          </cell>
          <cell r="L278">
            <v>0</v>
          </cell>
          <cell r="M278">
            <v>115372.23791200707</v>
          </cell>
          <cell r="N278">
            <v>0</v>
          </cell>
          <cell r="O278">
            <v>117529.51809957923</v>
          </cell>
          <cell r="P278">
            <v>0</v>
          </cell>
          <cell r="Q278">
            <v>119627.15286182606</v>
          </cell>
          <cell r="S278" t="str">
            <v>36901</v>
          </cell>
          <cell r="T278" t="str">
            <v>Willow Public Charter School</v>
          </cell>
          <cell r="U278">
            <v>0</v>
          </cell>
          <cell r="V278">
            <v>117043.74352781197</v>
          </cell>
          <cell r="W278">
            <v>0</v>
          </cell>
          <cell r="X278">
            <v>120469.38299522546</v>
          </cell>
          <cell r="Y278">
            <v>0</v>
          </cell>
          <cell r="Z278">
            <v>123556.2734958513</v>
          </cell>
          <cell r="AB278" t="str">
            <v>36901</v>
          </cell>
          <cell r="AC278" t="str">
            <v>Willow Public Charter School</v>
          </cell>
          <cell r="AD278">
            <v>0</v>
          </cell>
          <cell r="AE278">
            <v>115382.1862665958</v>
          </cell>
          <cell r="AF278">
            <v>0</v>
          </cell>
          <cell r="AG278">
            <v>117541.6883483401</v>
          </cell>
          <cell r="AH278">
            <v>0</v>
          </cell>
          <cell r="AI278">
            <v>119639.56660238301</v>
          </cell>
          <cell r="AK278" t="str">
            <v>36901</v>
          </cell>
          <cell r="AL278" t="str">
            <v>Willow Public Charter School</v>
          </cell>
          <cell r="AM278">
            <v>0</v>
          </cell>
          <cell r="AN278">
            <v>120080.68833601419</v>
          </cell>
          <cell r="AO278">
            <v>0</v>
          </cell>
          <cell r="AP278">
            <v>122325.75045233448</v>
          </cell>
          <cell r="AQ278">
            <v>0</v>
          </cell>
          <cell r="AR278">
            <v>124508.740110204</v>
          </cell>
          <cell r="AT278" t="str">
            <v>36901</v>
          </cell>
          <cell r="AU278" t="str">
            <v>Willow Public Charter School</v>
          </cell>
          <cell r="AV278">
            <v>0</v>
          </cell>
          <cell r="AW278">
            <v>121820.41006936262</v>
          </cell>
          <cell r="AX278">
            <v>0</v>
          </cell>
          <cell r="AY278">
            <v>125385.58797928676</v>
          </cell>
          <cell r="AZ278">
            <v>0</v>
          </cell>
          <cell r="BA278">
            <v>128598.19575872226</v>
          </cell>
          <cell r="BC278" t="str">
            <v>36901</v>
          </cell>
          <cell r="BD278" t="str">
            <v>Willow Public Charter School</v>
          </cell>
          <cell r="BE278">
            <v>0</v>
          </cell>
          <cell r="BF278">
            <v>120091.04149928689</v>
          </cell>
          <cell r="BG278">
            <v>0</v>
          </cell>
          <cell r="BH278">
            <v>122338.41592091693</v>
          </cell>
          <cell r="BI278">
            <v>0</v>
          </cell>
          <cell r="BJ278">
            <v>124521.6589785118</v>
          </cell>
        </row>
        <row r="279">
          <cell r="E279" t="str">
            <v>37501</v>
          </cell>
          <cell r="F279" t="str">
            <v>Bellingham School District</v>
          </cell>
          <cell r="G279">
            <v>0</v>
          </cell>
          <cell r="H279">
            <v>16403905.210000001</v>
          </cell>
          <cell r="J279" t="str">
            <v>37501</v>
          </cell>
          <cell r="K279" t="str">
            <v>Bellingham School District</v>
          </cell>
          <cell r="L279">
            <v>0</v>
          </cell>
          <cell r="M279">
            <v>15564804.080563495</v>
          </cell>
          <cell r="N279">
            <v>0</v>
          </cell>
          <cell r="O279">
            <v>15750365.012958661</v>
          </cell>
          <cell r="P279">
            <v>0</v>
          </cell>
          <cell r="Q279">
            <v>15923564.194951685</v>
          </cell>
          <cell r="S279" t="str">
            <v>37501</v>
          </cell>
          <cell r="T279" t="str">
            <v>Bellingham School District</v>
          </cell>
          <cell r="U279">
            <v>0</v>
          </cell>
          <cell r="V279">
            <v>15790745.168314243</v>
          </cell>
          <cell r="W279">
            <v>0</v>
          </cell>
          <cell r="X279">
            <v>16144823.340225162</v>
          </cell>
          <cell r="Y279">
            <v>0</v>
          </cell>
          <cell r="Z279">
            <v>16447304.702273181</v>
          </cell>
          <cell r="AB279" t="str">
            <v>37501</v>
          </cell>
          <cell r="AC279" t="str">
            <v>Bellingham School District</v>
          </cell>
          <cell r="AD279">
            <v>0</v>
          </cell>
          <cell r="AE279">
            <v>15552513.408192717</v>
          </cell>
          <cell r="AF279">
            <v>0</v>
          </cell>
          <cell r="AG279">
            <v>15737961.818897728</v>
          </cell>
          <cell r="AH279">
            <v>0</v>
          </cell>
          <cell r="AI279">
            <v>15911059.022722932</v>
          </cell>
          <cell r="AK279" t="str">
            <v>37501</v>
          </cell>
          <cell r="AL279" t="str">
            <v>Bellingham School District</v>
          </cell>
          <cell r="AM279">
            <v>0</v>
          </cell>
          <cell r="AN279">
            <v>16097731.338655241</v>
          </cell>
          <cell r="AO279">
            <v>0</v>
          </cell>
          <cell r="AP279">
            <v>16289632.364190619</v>
          </cell>
          <cell r="AQ279">
            <v>0</v>
          </cell>
          <cell r="AR279">
            <v>16468749.273215249</v>
          </cell>
          <cell r="AT279" t="str">
            <v>37501</v>
          </cell>
          <cell r="AU279" t="str">
            <v>Bellingham School District</v>
          </cell>
          <cell r="AV279">
            <v>0</v>
          </cell>
          <cell r="AW279">
            <v>16331408.48021495</v>
          </cell>
          <cell r="AX279">
            <v>0</v>
          </cell>
          <cell r="AY279">
            <v>16697596.315304587</v>
          </cell>
          <cell r="AZ279">
            <v>0</v>
          </cell>
          <cell r="BA279">
            <v>17010421.413319536</v>
          </cell>
          <cell r="BC279" t="str">
            <v>37501</v>
          </cell>
          <cell r="BD279" t="str">
            <v>Bellingham School District</v>
          </cell>
          <cell r="BE279">
            <v>0</v>
          </cell>
          <cell r="BF279">
            <v>16085020.728711503</v>
          </cell>
          <cell r="BG279">
            <v>0</v>
          </cell>
          <cell r="BH279">
            <v>16276805.388008274</v>
          </cell>
          <cell r="BI279">
            <v>0</v>
          </cell>
          <cell r="BJ279">
            <v>16455816.834559014</v>
          </cell>
        </row>
        <row r="280">
          <cell r="E280" t="str">
            <v>37502</v>
          </cell>
          <cell r="F280" t="str">
            <v>Ferndale School District</v>
          </cell>
          <cell r="G280">
            <v>0</v>
          </cell>
          <cell r="H280">
            <v>7028407.7299999995</v>
          </cell>
          <cell r="J280" t="str">
            <v>37502</v>
          </cell>
          <cell r="K280" t="str">
            <v>Ferndale School District</v>
          </cell>
          <cell r="L280">
            <v>0</v>
          </cell>
          <cell r="M280">
            <v>6730411.490977888</v>
          </cell>
          <cell r="N280">
            <v>0</v>
          </cell>
          <cell r="O280">
            <v>6810630.5555666601</v>
          </cell>
          <cell r="P280">
            <v>0</v>
          </cell>
          <cell r="Q280">
            <v>6885504.3189636786</v>
          </cell>
          <cell r="S280" t="str">
            <v>37502</v>
          </cell>
          <cell r="T280" t="str">
            <v>Ferndale School District</v>
          </cell>
          <cell r="U280">
            <v>0</v>
          </cell>
          <cell r="V280">
            <v>6828096.3208034663</v>
          </cell>
          <cell r="W280">
            <v>0</v>
          </cell>
          <cell r="X280">
            <v>6981197.1657884968</v>
          </cell>
          <cell r="Y280">
            <v>0</v>
          </cell>
          <cell r="Z280">
            <v>7111956.9571328759</v>
          </cell>
          <cell r="AB280" t="str">
            <v>37502</v>
          </cell>
          <cell r="AC280" t="str">
            <v>Ferndale School District</v>
          </cell>
          <cell r="AD280">
            <v>0</v>
          </cell>
          <cell r="AE280">
            <v>6720231.0579801295</v>
          </cell>
          <cell r="AF280">
            <v>0</v>
          </cell>
          <cell r="AG280">
            <v>6800364.3712225761</v>
          </cell>
          <cell r="AH280">
            <v>0</v>
          </cell>
          <cell r="AI280">
            <v>6875161.2773503419</v>
          </cell>
          <cell r="AK280" t="str">
            <v>37502</v>
          </cell>
          <cell r="AL280" t="str">
            <v>Ferndale School District</v>
          </cell>
          <cell r="AM280">
            <v>0</v>
          </cell>
          <cell r="AN280">
            <v>6953040.7438705461</v>
          </cell>
          <cell r="AO280">
            <v>0</v>
          </cell>
          <cell r="AP280">
            <v>7035907.8884659708</v>
          </cell>
          <cell r="AQ280">
            <v>0</v>
          </cell>
          <cell r="AR280">
            <v>7113253.280233263</v>
          </cell>
          <cell r="AT280" t="str">
            <v>37502</v>
          </cell>
          <cell r="AU280" t="str">
            <v>Ferndale School District</v>
          </cell>
          <cell r="AV280">
            <v>0</v>
          </cell>
          <cell r="AW280">
            <v>7053956.8036180045</v>
          </cell>
          <cell r="AX280">
            <v>0</v>
          </cell>
          <cell r="AY280">
            <v>7212116.3835031753</v>
          </cell>
          <cell r="AZ280">
            <v>0</v>
          </cell>
          <cell r="BA280">
            <v>7347196.1991705969</v>
          </cell>
          <cell r="BC280" t="str">
            <v>37502</v>
          </cell>
          <cell r="BD280" t="str">
            <v>Ferndale School District</v>
          </cell>
          <cell r="BE280">
            <v>0</v>
          </cell>
          <cell r="BF280">
            <v>6942524.2486010734</v>
          </cell>
          <cell r="BG280">
            <v>0</v>
          </cell>
          <cell r="BH280">
            <v>7025302.8111461885</v>
          </cell>
          <cell r="BI280">
            <v>0</v>
          </cell>
          <cell r="BJ280">
            <v>7102568.8085391251</v>
          </cell>
        </row>
        <row r="281">
          <cell r="E281" t="str">
            <v>37503</v>
          </cell>
          <cell r="F281" t="str">
            <v>Blaine School District</v>
          </cell>
          <cell r="G281">
            <v>0</v>
          </cell>
          <cell r="H281">
            <v>3675908.88</v>
          </cell>
          <cell r="J281" t="str">
            <v>37503</v>
          </cell>
          <cell r="K281" t="str">
            <v>Blaine School District</v>
          </cell>
          <cell r="L281">
            <v>0</v>
          </cell>
          <cell r="M281">
            <v>3474380.57689388</v>
          </cell>
          <cell r="N281">
            <v>0</v>
          </cell>
          <cell r="O281">
            <v>3539948.5731733479</v>
          </cell>
          <cell r="P281">
            <v>0</v>
          </cell>
          <cell r="Q281">
            <v>3603703.5468090796</v>
          </cell>
          <cell r="S281" t="str">
            <v>37503</v>
          </cell>
          <cell r="T281" t="str">
            <v>Blaine School District</v>
          </cell>
          <cell r="U281">
            <v>0</v>
          </cell>
          <cell r="V281">
            <v>3524829.5425086753</v>
          </cell>
          <cell r="W281">
            <v>0</v>
          </cell>
          <cell r="X281">
            <v>3628616.2049967605</v>
          </cell>
          <cell r="Y281">
            <v>0</v>
          </cell>
          <cell r="Z281">
            <v>3722240.0090164291</v>
          </cell>
          <cell r="AB281" t="str">
            <v>37503</v>
          </cell>
          <cell r="AC281" t="str">
            <v>Blaine School District</v>
          </cell>
          <cell r="AD281">
            <v>0</v>
          </cell>
          <cell r="AE281">
            <v>3473502.3685023896</v>
          </cell>
          <cell r="AF281">
            <v>0</v>
          </cell>
          <cell r="AG281">
            <v>3549937.7416639752</v>
          </cell>
          <cell r="AH281">
            <v>0</v>
          </cell>
          <cell r="AI281">
            <v>3613869.8205606937</v>
          </cell>
          <cell r="AK281" t="str">
            <v>37503</v>
          </cell>
          <cell r="AL281" t="str">
            <v>Blaine School District</v>
          </cell>
          <cell r="AM281">
            <v>0</v>
          </cell>
          <cell r="AN281">
            <v>3584669.982254344</v>
          </cell>
          <cell r="AO281">
            <v>0</v>
          </cell>
          <cell r="AP281">
            <v>3652315.4490996092</v>
          </cell>
          <cell r="AQ281">
            <v>0</v>
          </cell>
          <cell r="AR281">
            <v>3718090.4490998317</v>
          </cell>
          <cell r="AT281" t="str">
            <v>37503</v>
          </cell>
          <cell r="AU281" t="str">
            <v>Blaine School District</v>
          </cell>
          <cell r="AV281">
            <v>0</v>
          </cell>
          <cell r="AW281">
            <v>3636720.3796170973</v>
          </cell>
          <cell r="AX281">
            <v>0</v>
          </cell>
          <cell r="AY281">
            <v>3743797.6140948986</v>
          </cell>
          <cell r="AZ281">
            <v>0</v>
          </cell>
          <cell r="BA281">
            <v>3840389.4341858216</v>
          </cell>
          <cell r="BC281" t="str">
            <v>37503</v>
          </cell>
          <cell r="BD281" t="str">
            <v>Blaine School District</v>
          </cell>
          <cell r="BE281">
            <v>0</v>
          </cell>
          <cell r="BF281">
            <v>3583763.9485183647</v>
          </cell>
          <cell r="BG281">
            <v>0</v>
          </cell>
          <cell r="BH281">
            <v>3662621.1165637239</v>
          </cell>
          <cell r="BI281">
            <v>0</v>
          </cell>
          <cell r="BJ281">
            <v>3728578.8332663015</v>
          </cell>
        </row>
        <row r="282">
          <cell r="E282" t="str">
            <v>37504</v>
          </cell>
          <cell r="F282" t="str">
            <v>Lynden School District</v>
          </cell>
          <cell r="G282">
            <v>0</v>
          </cell>
          <cell r="H282">
            <v>4962638.37</v>
          </cell>
          <cell r="J282" t="str">
            <v>37504</v>
          </cell>
          <cell r="K282" t="str">
            <v>Lynden School District</v>
          </cell>
          <cell r="L282">
            <v>0</v>
          </cell>
          <cell r="M282">
            <v>4781277.7220791765</v>
          </cell>
          <cell r="N282">
            <v>0</v>
          </cell>
          <cell r="O282">
            <v>4870929.1316822404</v>
          </cell>
          <cell r="P282">
            <v>0</v>
          </cell>
          <cell r="Q282">
            <v>4958101.2962031551</v>
          </cell>
          <cell r="S282" t="str">
            <v>37504</v>
          </cell>
          <cell r="T282" t="str">
            <v>Lynden School District</v>
          </cell>
          <cell r="U282">
            <v>0</v>
          </cell>
          <cell r="V282">
            <v>4850668.2977507198</v>
          </cell>
          <cell r="W282">
            <v>0</v>
          </cell>
          <cell r="X282">
            <v>4992915.4862776203</v>
          </cell>
          <cell r="Y282">
            <v>0</v>
          </cell>
          <cell r="Z282">
            <v>5121170.394934128</v>
          </cell>
          <cell r="AB282" t="str">
            <v>37504</v>
          </cell>
          <cell r="AC282" t="str">
            <v>Lynden School District</v>
          </cell>
          <cell r="AD282">
            <v>0</v>
          </cell>
          <cell r="AE282">
            <v>4778211.3192066513</v>
          </cell>
          <cell r="AF282">
            <v>0</v>
          </cell>
          <cell r="AG282">
            <v>4867803.9960451769</v>
          </cell>
          <cell r="AH282">
            <v>0</v>
          </cell>
          <cell r="AI282">
            <v>4954919.073411948</v>
          </cell>
          <cell r="AK282" t="str">
            <v>37504</v>
          </cell>
          <cell r="AL282" t="str">
            <v>Lynden School District</v>
          </cell>
          <cell r="AM282">
            <v>0</v>
          </cell>
          <cell r="AN282">
            <v>4937668.8635985386</v>
          </cell>
          <cell r="AO282">
            <v>0</v>
          </cell>
          <cell r="AP282">
            <v>5030246.7568741748</v>
          </cell>
          <cell r="AQ282">
            <v>0</v>
          </cell>
          <cell r="AR282">
            <v>5120264.4752720781</v>
          </cell>
          <cell r="AT282" t="str">
            <v>37504</v>
          </cell>
          <cell r="AU282" t="str">
            <v>Lynden School District</v>
          </cell>
          <cell r="AV282">
            <v>0</v>
          </cell>
          <cell r="AW282">
            <v>5009329.1413367921</v>
          </cell>
          <cell r="AX282">
            <v>0</v>
          </cell>
          <cell r="AY282">
            <v>5156223.0233479105</v>
          </cell>
          <cell r="AZ282">
            <v>0</v>
          </cell>
          <cell r="BA282">
            <v>5288667.0280570751</v>
          </cell>
          <cell r="BC282" t="str">
            <v>37504</v>
          </cell>
          <cell r="BD282" t="str">
            <v>Lynden School District</v>
          </cell>
          <cell r="BE282">
            <v>0</v>
          </cell>
          <cell r="BF282">
            <v>4934502.3643864272</v>
          </cell>
          <cell r="BG282">
            <v>0</v>
          </cell>
          <cell r="BH282">
            <v>5027019.607688671</v>
          </cell>
          <cell r="BI282">
            <v>0</v>
          </cell>
          <cell r="BJ282">
            <v>5116978.3754410995</v>
          </cell>
        </row>
        <row r="283">
          <cell r="E283" t="str">
            <v>37505</v>
          </cell>
          <cell r="F283" t="str">
            <v>Meridian School District</v>
          </cell>
          <cell r="G283">
            <v>0</v>
          </cell>
          <cell r="H283">
            <v>1920931.43</v>
          </cell>
          <cell r="J283" t="str">
            <v>37505</v>
          </cell>
          <cell r="K283" t="str">
            <v>Meridian School District</v>
          </cell>
          <cell r="L283">
            <v>0</v>
          </cell>
          <cell r="M283">
            <v>1905764.8557570244</v>
          </cell>
          <cell r="N283">
            <v>0</v>
          </cell>
          <cell r="O283">
            <v>1941508.2162407797</v>
          </cell>
          <cell r="P283">
            <v>0</v>
          </cell>
          <cell r="Q283">
            <v>1976263.0585686476</v>
          </cell>
          <cell r="S283" t="str">
            <v>37505</v>
          </cell>
          <cell r="T283" t="str">
            <v>Meridian School District</v>
          </cell>
          <cell r="U283">
            <v>0</v>
          </cell>
          <cell r="V283">
            <v>1933429.5014318468</v>
          </cell>
          <cell r="W283">
            <v>0</v>
          </cell>
          <cell r="X283">
            <v>1990132.3561859499</v>
          </cell>
          <cell r="Y283">
            <v>0</v>
          </cell>
          <cell r="Z283">
            <v>2041265.6848042426</v>
          </cell>
          <cell r="AB283" t="str">
            <v>37505</v>
          </cell>
          <cell r="AC283" t="str">
            <v>Meridian School District</v>
          </cell>
          <cell r="AD283">
            <v>0</v>
          </cell>
          <cell r="AE283">
            <v>1886346.3308279316</v>
          </cell>
          <cell r="AF283">
            <v>0</v>
          </cell>
          <cell r="AG283">
            <v>1918165.7440208595</v>
          </cell>
          <cell r="AH283">
            <v>0</v>
          </cell>
          <cell r="AI283">
            <v>1952514.1982868372</v>
          </cell>
          <cell r="AK283" t="str">
            <v>37505</v>
          </cell>
          <cell r="AL283" t="str">
            <v>Meridian School District</v>
          </cell>
          <cell r="AM283">
            <v>0</v>
          </cell>
          <cell r="AN283">
            <v>1966533.4965021256</v>
          </cell>
          <cell r="AO283">
            <v>0</v>
          </cell>
          <cell r="AP283">
            <v>2003414.3163806694</v>
          </cell>
          <cell r="AQ283">
            <v>0</v>
          </cell>
          <cell r="AR283">
            <v>2039275.1605333567</v>
          </cell>
          <cell r="AT283" t="str">
            <v>37505</v>
          </cell>
          <cell r="AU283" t="str">
            <v>Meridian School District</v>
          </cell>
          <cell r="AV283">
            <v>0</v>
          </cell>
          <cell r="AW283">
            <v>1995080.2776845698</v>
          </cell>
          <cell r="AX283">
            <v>0</v>
          </cell>
          <cell r="AY283">
            <v>2053588.8648837835</v>
          </cell>
          <cell r="AZ283">
            <v>0</v>
          </cell>
          <cell r="BA283">
            <v>2106350.3609930468</v>
          </cell>
          <cell r="BC283" t="str">
            <v>37505</v>
          </cell>
          <cell r="BD283" t="str">
            <v>Meridian School District</v>
          </cell>
          <cell r="BE283">
            <v>0</v>
          </cell>
          <cell r="BF283">
            <v>1946497.0167049232</v>
          </cell>
          <cell r="BG283">
            <v>0</v>
          </cell>
          <cell r="BH283">
            <v>1979329.0176899084</v>
          </cell>
          <cell r="BI283">
            <v>0</v>
          </cell>
          <cell r="BJ283">
            <v>2014770.5413112156</v>
          </cell>
        </row>
        <row r="284">
          <cell r="E284" t="str">
            <v>37506</v>
          </cell>
          <cell r="F284" t="str">
            <v>Nooksack Valley School District</v>
          </cell>
          <cell r="G284">
            <v>0</v>
          </cell>
          <cell r="H284">
            <v>2799117.5200000005</v>
          </cell>
          <cell r="J284" t="str">
            <v>37506</v>
          </cell>
          <cell r="K284" t="str">
            <v>Nooksack Valley School District</v>
          </cell>
          <cell r="L284">
            <v>0</v>
          </cell>
          <cell r="M284">
            <v>2675197.8522407096</v>
          </cell>
          <cell r="N284">
            <v>0</v>
          </cell>
          <cell r="O284">
            <v>2725324.942537576</v>
          </cell>
          <cell r="P284">
            <v>0</v>
          </cell>
          <cell r="Q284">
            <v>2774065.9774116999</v>
          </cell>
          <cell r="S284" t="str">
            <v>37506</v>
          </cell>
          <cell r="T284" t="str">
            <v>Nooksack Valley School District</v>
          </cell>
          <cell r="U284">
            <v>0</v>
          </cell>
          <cell r="V284">
            <v>2714056.7229565876</v>
          </cell>
          <cell r="W284">
            <v>0</v>
          </cell>
          <cell r="X284">
            <v>2793611.0375280525</v>
          </cell>
          <cell r="Y284">
            <v>0</v>
          </cell>
          <cell r="Z284">
            <v>2865318.9133596658</v>
          </cell>
          <cell r="AB284" t="str">
            <v>37506</v>
          </cell>
          <cell r="AC284" t="str">
            <v>Nooksack Valley School District</v>
          </cell>
          <cell r="AD284">
            <v>0</v>
          </cell>
          <cell r="AE284">
            <v>2672561.5567551428</v>
          </cell>
          <cell r="AF284">
            <v>0</v>
          </cell>
          <cell r="AG284">
            <v>2722640.6078206403</v>
          </cell>
          <cell r="AH284">
            <v>0</v>
          </cell>
          <cell r="AI284">
            <v>2771334.926412283</v>
          </cell>
          <cell r="AK284" t="str">
            <v>37506</v>
          </cell>
          <cell r="AL284" t="str">
            <v>Nooksack Valley School District</v>
          </cell>
          <cell r="AM284">
            <v>0</v>
          </cell>
          <cell r="AN284">
            <v>2760462.1193899657</v>
          </cell>
          <cell r="AO284">
            <v>0</v>
          </cell>
          <cell r="AP284">
            <v>2812183.7565436629</v>
          </cell>
          <cell r="AQ284">
            <v>0</v>
          </cell>
          <cell r="AR284">
            <v>2862475.2477378515</v>
          </cell>
          <cell r="AT284" t="str">
            <v>37506</v>
          </cell>
          <cell r="AU284" t="str">
            <v>Nooksack Valley School District</v>
          </cell>
          <cell r="AV284">
            <v>0</v>
          </cell>
          <cell r="AW284">
            <v>2800559.5036871238</v>
          </cell>
          <cell r="AX284">
            <v>0</v>
          </cell>
          <cell r="AY284">
            <v>2882646.195362553</v>
          </cell>
          <cell r="AZ284">
            <v>0</v>
          </cell>
          <cell r="BA284">
            <v>2956636.407052523</v>
          </cell>
          <cell r="BC284" t="str">
            <v>37506</v>
          </cell>
          <cell r="BD284" t="str">
            <v>Nooksack Valley School District</v>
          </cell>
          <cell r="BE284">
            <v>0</v>
          </cell>
          <cell r="BF284">
            <v>2757741.9631286124</v>
          </cell>
          <cell r="BG284">
            <v>0</v>
          </cell>
          <cell r="BH284">
            <v>2809414.0329190483</v>
          </cell>
          <cell r="BI284">
            <v>0</v>
          </cell>
          <cell r="BJ284">
            <v>2859657.3217819757</v>
          </cell>
        </row>
        <row r="285">
          <cell r="E285" t="str">
            <v>37507</v>
          </cell>
          <cell r="F285" t="str">
            <v>Mount Baker School District</v>
          </cell>
          <cell r="G285">
            <v>0</v>
          </cell>
          <cell r="H285">
            <v>2711974.64</v>
          </cell>
          <cell r="J285" t="str">
            <v>37507</v>
          </cell>
          <cell r="K285" t="str">
            <v>Mount Baker School District</v>
          </cell>
          <cell r="L285">
            <v>0</v>
          </cell>
          <cell r="M285">
            <v>2673282.7132303128</v>
          </cell>
          <cell r="N285">
            <v>0</v>
          </cell>
          <cell r="O285">
            <v>2723631.6881035552</v>
          </cell>
          <cell r="P285">
            <v>0</v>
          </cell>
          <cell r="Q285">
            <v>2772588.4485364058</v>
          </cell>
          <cell r="S285" t="str">
            <v>37507</v>
          </cell>
          <cell r="T285" t="str">
            <v>Mount Baker School District</v>
          </cell>
          <cell r="U285">
            <v>0</v>
          </cell>
          <cell r="V285">
            <v>2712081.6354827755</v>
          </cell>
          <cell r="W285">
            <v>0</v>
          </cell>
          <cell r="X285">
            <v>2791845.9129701899</v>
          </cell>
          <cell r="Y285">
            <v>0</v>
          </cell>
          <cell r="Z285">
            <v>2863761.6013739998</v>
          </cell>
          <cell r="AB285" t="str">
            <v>37507</v>
          </cell>
          <cell r="AC285" t="str">
            <v>Mount Baker School District</v>
          </cell>
          <cell r="AD285">
            <v>0</v>
          </cell>
          <cell r="AE285">
            <v>2658553.8861893998</v>
          </cell>
          <cell r="AF285">
            <v>0</v>
          </cell>
          <cell r="AG285">
            <v>2701163.8635641201</v>
          </cell>
          <cell r="AH285">
            <v>0</v>
          </cell>
          <cell r="AI285">
            <v>2749728.3998809615</v>
          </cell>
          <cell r="AK285" t="str">
            <v>37507</v>
          </cell>
          <cell r="AL285" t="str">
            <v>Mount Baker School District</v>
          </cell>
          <cell r="AM285">
            <v>0</v>
          </cell>
          <cell r="AN285">
            <v>2761957.9514110968</v>
          </cell>
          <cell r="AO285">
            <v>0</v>
          </cell>
          <cell r="AP285">
            <v>2813973.6627154313</v>
          </cell>
          <cell r="AQ285">
            <v>0</v>
          </cell>
          <cell r="AR285">
            <v>2864551.0721558747</v>
          </cell>
          <cell r="AT285" t="str">
            <v>37507</v>
          </cell>
          <cell r="AU285" t="str">
            <v>Mount Baker School District</v>
          </cell>
          <cell r="AV285">
            <v>0</v>
          </cell>
          <cell r="AW285">
            <v>2802043.86991703</v>
          </cell>
          <cell r="AX285">
            <v>0</v>
          </cell>
          <cell r="AY285">
            <v>2884450.5310835214</v>
          </cell>
          <cell r="AZ285">
            <v>0</v>
          </cell>
          <cell r="BA285">
            <v>2958748.3037376767</v>
          </cell>
          <cell r="BC285" t="str">
            <v>37507</v>
          </cell>
          <cell r="BD285" t="str">
            <v>Mount Baker School District</v>
          </cell>
          <cell r="BE285">
            <v>0</v>
          </cell>
          <cell r="BF285">
            <v>2746741.5459700646</v>
          </cell>
          <cell r="BG285">
            <v>0</v>
          </cell>
          <cell r="BH285">
            <v>2790762.0704670898</v>
          </cell>
          <cell r="BI285">
            <v>0</v>
          </cell>
          <cell r="BJ285">
            <v>2840934.2717292877</v>
          </cell>
        </row>
        <row r="286">
          <cell r="E286" t="str">
            <v>37903</v>
          </cell>
          <cell r="F286" t="str">
            <v>Lummi Tribal Agency</v>
          </cell>
          <cell r="G286">
            <v>0</v>
          </cell>
          <cell r="H286">
            <v>963980.66999999993</v>
          </cell>
          <cell r="J286" t="str">
            <v>37903</v>
          </cell>
          <cell r="K286" t="str">
            <v>Lummi Tribal Agency</v>
          </cell>
          <cell r="L286">
            <v>0</v>
          </cell>
          <cell r="M286">
            <v>835197.84832732496</v>
          </cell>
          <cell r="N286">
            <v>0</v>
          </cell>
          <cell r="O286">
            <v>850844.7827460554</v>
          </cell>
          <cell r="P286">
            <v>0</v>
          </cell>
          <cell r="Q286">
            <v>866059.02567810158</v>
          </cell>
          <cell r="S286" t="str">
            <v>37903</v>
          </cell>
          <cell r="T286" t="str">
            <v>Lummi Tribal Agency</v>
          </cell>
          <cell r="U286">
            <v>0</v>
          </cell>
          <cell r="V286">
            <v>847332.18563952856</v>
          </cell>
          <cell r="W286">
            <v>0</v>
          </cell>
          <cell r="X286">
            <v>872161.7872442021</v>
          </cell>
          <cell r="Y286">
            <v>0</v>
          </cell>
          <cell r="Z286">
            <v>894531.91532313847</v>
          </cell>
          <cell r="AB286" t="str">
            <v>37903</v>
          </cell>
          <cell r="AC286" t="str">
            <v>Lummi Tribal Agency</v>
          </cell>
          <cell r="AD286">
            <v>0</v>
          </cell>
          <cell r="AE286">
            <v>835197.84832732496</v>
          </cell>
          <cell r="AF286">
            <v>0</v>
          </cell>
          <cell r="AG286">
            <v>850844.7827460554</v>
          </cell>
          <cell r="AH286">
            <v>0</v>
          </cell>
          <cell r="AI286">
            <v>866059.02567810158</v>
          </cell>
          <cell r="AK286" t="str">
            <v>37903</v>
          </cell>
          <cell r="AL286" t="str">
            <v>Lummi Tribal Agency</v>
          </cell>
          <cell r="AM286">
            <v>0</v>
          </cell>
          <cell r="AN286">
            <v>850460.90945083264</v>
          </cell>
          <cell r="AO286">
            <v>0</v>
          </cell>
          <cell r="AP286">
            <v>866393.45484097139</v>
          </cell>
          <cell r="AQ286">
            <v>0</v>
          </cell>
          <cell r="AR286">
            <v>881885.41061994189</v>
          </cell>
          <cell r="AT286" t="str">
            <v>37903</v>
          </cell>
          <cell r="AU286" t="str">
            <v>Lummi Tribal Agency</v>
          </cell>
          <cell r="AV286">
            <v>0</v>
          </cell>
          <cell r="AW286">
            <v>862816.9989429462</v>
          </cell>
          <cell r="AX286">
            <v>0</v>
          </cell>
          <cell r="AY286">
            <v>888100.01449910144</v>
          </cell>
          <cell r="AZ286">
            <v>0</v>
          </cell>
          <cell r="BA286">
            <v>910878.61483846791</v>
          </cell>
          <cell r="BC286" t="str">
            <v>37903</v>
          </cell>
          <cell r="BD286" t="str">
            <v>Lummi Tribal Agency</v>
          </cell>
          <cell r="BE286">
            <v>0</v>
          </cell>
          <cell r="BF286">
            <v>850460.90945083264</v>
          </cell>
          <cell r="BG286">
            <v>0</v>
          </cell>
          <cell r="BH286">
            <v>866393.45484097139</v>
          </cell>
          <cell r="BI286">
            <v>0</v>
          </cell>
          <cell r="BJ286">
            <v>881885.41061994189</v>
          </cell>
        </row>
        <row r="287">
          <cell r="E287" t="str">
            <v>38126</v>
          </cell>
          <cell r="F287" t="str">
            <v>LaCrosse School District</v>
          </cell>
          <cell r="G287">
            <v>0</v>
          </cell>
          <cell r="H287">
            <v>62307.91</v>
          </cell>
          <cell r="J287" t="str">
            <v>38126</v>
          </cell>
          <cell r="K287" t="str">
            <v>LaCrosse School District</v>
          </cell>
          <cell r="L287">
            <v>0</v>
          </cell>
          <cell r="M287">
            <v>75104.148955618453</v>
          </cell>
          <cell r="N287">
            <v>0</v>
          </cell>
          <cell r="O287">
            <v>76508.565519706346</v>
          </cell>
          <cell r="P287">
            <v>0</v>
          </cell>
          <cell r="Q287">
            <v>77874.142769525235</v>
          </cell>
          <cell r="S287" t="str">
            <v>38126</v>
          </cell>
          <cell r="T287" t="str">
            <v>LaCrosse School District</v>
          </cell>
          <cell r="U287">
            <v>0</v>
          </cell>
          <cell r="V287">
            <v>75104.148955618453</v>
          </cell>
          <cell r="W287">
            <v>0</v>
          </cell>
          <cell r="X287">
            <v>76508.565519706346</v>
          </cell>
          <cell r="Y287">
            <v>0</v>
          </cell>
          <cell r="Z287">
            <v>77874.142769525235</v>
          </cell>
          <cell r="AB287" t="str">
            <v>38126</v>
          </cell>
          <cell r="AC287" t="str">
            <v>LaCrosse School District</v>
          </cell>
          <cell r="AD287">
            <v>0</v>
          </cell>
          <cell r="AE287">
            <v>75496.25979257116</v>
          </cell>
          <cell r="AF287">
            <v>0</v>
          </cell>
          <cell r="AG287">
            <v>76937.180192128682</v>
          </cell>
          <cell r="AH287">
            <v>0</v>
          </cell>
          <cell r="AI287">
            <v>78309.99908108887</v>
          </cell>
          <cell r="AK287" t="str">
            <v>38126</v>
          </cell>
          <cell r="AL287" t="str">
            <v>LaCrosse School District</v>
          </cell>
          <cell r="AM287">
            <v>0</v>
          </cell>
          <cell r="AN287">
            <v>77273.170042885395</v>
          </cell>
          <cell r="AO287">
            <v>0</v>
          </cell>
          <cell r="AP287">
            <v>78718.076344131608</v>
          </cell>
          <cell r="AQ287">
            <v>0</v>
          </cell>
          <cell r="AR287">
            <v>80123.023582405804</v>
          </cell>
          <cell r="AT287" t="str">
            <v>38126</v>
          </cell>
          <cell r="AU287" t="str">
            <v>LaCrosse School District</v>
          </cell>
          <cell r="AV287">
            <v>0</v>
          </cell>
          <cell r="AW287">
            <v>77273.170042885395</v>
          </cell>
          <cell r="AX287">
            <v>0</v>
          </cell>
          <cell r="AY287">
            <v>78718.076344131608</v>
          </cell>
          <cell r="AZ287">
            <v>0</v>
          </cell>
          <cell r="BA287">
            <v>80123.023582405804</v>
          </cell>
          <cell r="BC287" t="str">
            <v>38126</v>
          </cell>
          <cell r="BD287" t="str">
            <v>LaCrosse School District</v>
          </cell>
          <cell r="BE287">
            <v>0</v>
          </cell>
          <cell r="BF287">
            <v>77676.58554907309</v>
          </cell>
          <cell r="BG287">
            <v>0</v>
          </cell>
          <cell r="BH287">
            <v>79159.048101960361</v>
          </cell>
          <cell r="BI287">
            <v>0</v>
          </cell>
          <cell r="BJ287">
            <v>80571.445757934067</v>
          </cell>
        </row>
        <row r="288">
          <cell r="E288" t="str">
            <v>38264</v>
          </cell>
          <cell r="F288" t="str">
            <v>Lamont School District</v>
          </cell>
          <cell r="G288">
            <v>0</v>
          </cell>
          <cell r="H288">
            <v>33332.239999999998</v>
          </cell>
          <cell r="J288" t="str">
            <v>38264</v>
          </cell>
          <cell r="K288" t="str">
            <v>Lamont School District</v>
          </cell>
          <cell r="L288">
            <v>0</v>
          </cell>
          <cell r="M288">
            <v>33903.086166203917</v>
          </cell>
          <cell r="N288">
            <v>0</v>
          </cell>
          <cell r="O288">
            <v>34537.028422120129</v>
          </cell>
          <cell r="P288">
            <v>0</v>
          </cell>
          <cell r="Q288">
            <v>35153.443164486918</v>
          </cell>
          <cell r="S288" t="str">
            <v>38264</v>
          </cell>
          <cell r="T288" t="str">
            <v>Lamont School District</v>
          </cell>
          <cell r="U288">
            <v>0</v>
          </cell>
          <cell r="V288">
            <v>33903.086166203917</v>
          </cell>
          <cell r="W288">
            <v>0</v>
          </cell>
          <cell r="X288">
            <v>34537.028422120129</v>
          </cell>
          <cell r="Y288">
            <v>0</v>
          </cell>
          <cell r="Z288">
            <v>35153.443164486918</v>
          </cell>
          <cell r="AB288" t="str">
            <v>38264</v>
          </cell>
          <cell r="AC288" t="str">
            <v>Lamont School District</v>
          </cell>
          <cell r="AD288">
            <v>0</v>
          </cell>
          <cell r="AE288">
            <v>33898.872357166023</v>
          </cell>
          <cell r="AF288">
            <v>0</v>
          </cell>
          <cell r="AG288">
            <v>34529.869761776368</v>
          </cell>
          <cell r="AH288">
            <v>0</v>
          </cell>
          <cell r="AI288">
            <v>35146.161029030969</v>
          </cell>
          <cell r="AK288" t="str">
            <v>38264</v>
          </cell>
          <cell r="AL288" t="str">
            <v>Lamont School District</v>
          </cell>
          <cell r="AM288">
            <v>0</v>
          </cell>
          <cell r="AN288">
            <v>35286.725701980686</v>
          </cell>
          <cell r="AO288">
            <v>0</v>
          </cell>
          <cell r="AP288">
            <v>35946.463714173646</v>
          </cell>
          <cell r="AQ288">
            <v>0</v>
          </cell>
          <cell r="AR288">
            <v>36587.961000433177</v>
          </cell>
          <cell r="AT288" t="str">
            <v>38264</v>
          </cell>
          <cell r="AU288" t="str">
            <v>Lamont School District</v>
          </cell>
          <cell r="AV288">
            <v>0</v>
          </cell>
          <cell r="AW288">
            <v>35286.725701980686</v>
          </cell>
          <cell r="AX288">
            <v>0</v>
          </cell>
          <cell r="AY288">
            <v>35946.463714173646</v>
          </cell>
          <cell r="AZ288">
            <v>0</v>
          </cell>
          <cell r="BA288">
            <v>36587.961000433177</v>
          </cell>
          <cell r="BC288" t="str">
            <v>38264</v>
          </cell>
          <cell r="BD288" t="str">
            <v>Lamont School District</v>
          </cell>
          <cell r="BE288">
            <v>0</v>
          </cell>
          <cell r="BF288">
            <v>35282.340428759861</v>
          </cell>
          <cell r="BG288">
            <v>0</v>
          </cell>
          <cell r="BH288">
            <v>35939.013760646987</v>
          </cell>
          <cell r="BI288">
            <v>0</v>
          </cell>
          <cell r="BJ288">
            <v>36580.382547466223</v>
          </cell>
        </row>
        <row r="289">
          <cell r="E289" t="str">
            <v>38265</v>
          </cell>
          <cell r="F289" t="str">
            <v>Tekoa School District</v>
          </cell>
          <cell r="G289">
            <v>0</v>
          </cell>
          <cell r="H289">
            <v>293457.89999999997</v>
          </cell>
          <cell r="J289" t="str">
            <v>38265</v>
          </cell>
          <cell r="K289" t="str">
            <v>Tekoa School District</v>
          </cell>
          <cell r="L289">
            <v>0</v>
          </cell>
          <cell r="M289">
            <v>262323.22160609689</v>
          </cell>
          <cell r="N289">
            <v>0</v>
          </cell>
          <cell r="O289">
            <v>267227.94504790567</v>
          </cell>
          <cell r="P289">
            <v>0</v>
          </cell>
          <cell r="Q289">
            <v>271997.04184598039</v>
          </cell>
          <cell r="S289" t="str">
            <v>38265</v>
          </cell>
          <cell r="T289" t="str">
            <v>Tekoa School District</v>
          </cell>
          <cell r="U289">
            <v>0</v>
          </cell>
          <cell r="V289">
            <v>266124.08735353546</v>
          </cell>
          <cell r="W289">
            <v>0</v>
          </cell>
          <cell r="X289">
            <v>273924.6333983849</v>
          </cell>
          <cell r="Y289">
            <v>0</v>
          </cell>
          <cell r="Z289">
            <v>280945.09782768512</v>
          </cell>
          <cell r="AB289" t="str">
            <v>38265</v>
          </cell>
          <cell r="AC289" t="str">
            <v>Tekoa School District</v>
          </cell>
          <cell r="AD289">
            <v>0</v>
          </cell>
          <cell r="AE289">
            <v>258591.12178779722</v>
          </cell>
          <cell r="AF289">
            <v>0</v>
          </cell>
          <cell r="AG289">
            <v>260096.58147391025</v>
          </cell>
          <cell r="AH289">
            <v>0</v>
          </cell>
          <cell r="AI289">
            <v>264742.34474852117</v>
          </cell>
          <cell r="AK289" t="str">
            <v>38265</v>
          </cell>
          <cell r="AL289" t="str">
            <v>Tekoa School District</v>
          </cell>
          <cell r="AM289">
            <v>0</v>
          </cell>
          <cell r="AN289">
            <v>271306.19132986979</v>
          </cell>
          <cell r="AO289">
            <v>0</v>
          </cell>
          <cell r="AP289">
            <v>276378.54034426686</v>
          </cell>
          <cell r="AQ289">
            <v>0</v>
          </cell>
          <cell r="AR289">
            <v>281310.62749052129</v>
          </cell>
          <cell r="AT289" t="str">
            <v>38265</v>
          </cell>
          <cell r="AU289" t="str">
            <v>Tekoa School District</v>
          </cell>
          <cell r="AV289">
            <v>0</v>
          </cell>
          <cell r="AW289">
            <v>275237.21401165298</v>
          </cell>
          <cell r="AX289">
            <v>0</v>
          </cell>
          <cell r="AY289">
            <v>283304.54084224056</v>
          </cell>
          <cell r="AZ289">
            <v>0</v>
          </cell>
          <cell r="BA289">
            <v>290565.0781734786</v>
          </cell>
          <cell r="BC289" t="str">
            <v>38265</v>
          </cell>
          <cell r="BD289" t="str">
            <v>Tekoa School District</v>
          </cell>
          <cell r="BE289">
            <v>0</v>
          </cell>
          <cell r="BF289">
            <v>267446.54194095283</v>
          </cell>
          <cell r="BG289">
            <v>0</v>
          </cell>
          <cell r="BH289">
            <v>269003.45275267714</v>
          </cell>
          <cell r="BI289">
            <v>0</v>
          </cell>
          <cell r="BJ289">
            <v>273807.9912851096</v>
          </cell>
        </row>
        <row r="290">
          <cell r="E290" t="str">
            <v>38267</v>
          </cell>
          <cell r="F290" t="str">
            <v>Pullman School District</v>
          </cell>
          <cell r="G290">
            <v>0</v>
          </cell>
          <cell r="H290">
            <v>3095327.16</v>
          </cell>
          <cell r="J290" t="str">
            <v>38267</v>
          </cell>
          <cell r="K290" t="str">
            <v>Pullman School District</v>
          </cell>
          <cell r="L290">
            <v>0</v>
          </cell>
          <cell r="M290">
            <v>3037529.0757788429</v>
          </cell>
          <cell r="N290">
            <v>0</v>
          </cell>
          <cell r="O290">
            <v>3094195.2075122949</v>
          </cell>
          <cell r="P290">
            <v>0</v>
          </cell>
          <cell r="Q290">
            <v>3149294.2911935039</v>
          </cell>
          <cell r="S290" t="str">
            <v>38267</v>
          </cell>
          <cell r="T290" t="str">
            <v>Pullman School District</v>
          </cell>
          <cell r="U290">
            <v>0</v>
          </cell>
          <cell r="V290">
            <v>3081621.5670831259</v>
          </cell>
          <cell r="W290">
            <v>0</v>
          </cell>
          <cell r="X290">
            <v>3171703.1311537744</v>
          </cell>
          <cell r="Y290">
            <v>0</v>
          </cell>
          <cell r="Z290">
            <v>3252883.1311767655</v>
          </cell>
          <cell r="AB290" t="str">
            <v>38267</v>
          </cell>
          <cell r="AC290" t="str">
            <v>Pullman School District</v>
          </cell>
          <cell r="AD290">
            <v>0</v>
          </cell>
          <cell r="AE290">
            <v>3037136.8684513122</v>
          </cell>
          <cell r="AF290">
            <v>0</v>
          </cell>
          <cell r="AG290">
            <v>3091828.9567953497</v>
          </cell>
          <cell r="AH290">
            <v>0</v>
          </cell>
          <cell r="AI290">
            <v>3146890.6997845089</v>
          </cell>
          <cell r="AK290" t="str">
            <v>38267</v>
          </cell>
          <cell r="AL290" t="str">
            <v>Pullman School District</v>
          </cell>
          <cell r="AM290">
            <v>0</v>
          </cell>
          <cell r="AN290">
            <v>3135707.376480327</v>
          </cell>
          <cell r="AO290">
            <v>0</v>
          </cell>
          <cell r="AP290">
            <v>3194201.2293173638</v>
          </cell>
          <cell r="AQ290">
            <v>0</v>
          </cell>
          <cell r="AR290">
            <v>3251077.4902109867</v>
          </cell>
          <cell r="AT290" t="str">
            <v>38267</v>
          </cell>
          <cell r="AU290" t="str">
            <v>Pullman School District</v>
          </cell>
          <cell r="AV290">
            <v>0</v>
          </cell>
          <cell r="AW290">
            <v>3181225.0149441557</v>
          </cell>
          <cell r="AX290">
            <v>0</v>
          </cell>
          <cell r="AY290">
            <v>3274214.2490020022</v>
          </cell>
          <cell r="AZ290">
            <v>0</v>
          </cell>
          <cell r="BA290">
            <v>3358014.2555511487</v>
          </cell>
          <cell r="BC290" t="str">
            <v>38267</v>
          </cell>
          <cell r="BD290" t="str">
            <v>Pullman School District</v>
          </cell>
          <cell r="BE290">
            <v>0</v>
          </cell>
          <cell r="BF290">
            <v>3135302.5188167389</v>
          </cell>
          <cell r="BG290">
            <v>0</v>
          </cell>
          <cell r="BH290">
            <v>3191758.6570616183</v>
          </cell>
          <cell r="BI290">
            <v>0</v>
          </cell>
          <cell r="BJ290">
            <v>3248596.3728688066</v>
          </cell>
        </row>
        <row r="291">
          <cell r="E291" t="str">
            <v>38300</v>
          </cell>
          <cell r="F291" t="str">
            <v>Colfax School District</v>
          </cell>
          <cell r="G291">
            <v>0</v>
          </cell>
          <cell r="H291">
            <v>645141.19999999995</v>
          </cell>
          <cell r="J291" t="str">
            <v>38300</v>
          </cell>
          <cell r="K291" t="str">
            <v>Colfax School District</v>
          </cell>
          <cell r="L291">
            <v>0</v>
          </cell>
          <cell r="M291">
            <v>648328.73545368889</v>
          </cell>
          <cell r="N291">
            <v>0</v>
          </cell>
          <cell r="O291">
            <v>660429.42224416742</v>
          </cell>
          <cell r="P291">
            <v>0</v>
          </cell>
          <cell r="Q291">
            <v>672195.45819611859</v>
          </cell>
          <cell r="S291" t="str">
            <v>38300</v>
          </cell>
          <cell r="T291" t="str">
            <v>Colfax School District</v>
          </cell>
          <cell r="U291">
            <v>0</v>
          </cell>
          <cell r="V291">
            <v>657736.89168097684</v>
          </cell>
          <cell r="W291">
            <v>0</v>
          </cell>
          <cell r="X291">
            <v>676965.23432865017</v>
          </cell>
          <cell r="Y291">
            <v>0</v>
          </cell>
          <cell r="Z291">
            <v>694291.68045020767</v>
          </cell>
          <cell r="AB291" t="str">
            <v>38300</v>
          </cell>
          <cell r="AC291" t="str">
            <v>Colfax School District</v>
          </cell>
          <cell r="AD291">
            <v>0</v>
          </cell>
          <cell r="AE291">
            <v>646480.17041228374</v>
          </cell>
          <cell r="AF291">
            <v>0</v>
          </cell>
          <cell r="AG291">
            <v>658218.34740785509</v>
          </cell>
          <cell r="AH291">
            <v>0</v>
          </cell>
          <cell r="AI291">
            <v>669946.39023039071</v>
          </cell>
          <cell r="AK291" t="str">
            <v>38300</v>
          </cell>
          <cell r="AL291" t="str">
            <v>Colfax School District</v>
          </cell>
          <cell r="AM291">
            <v>0</v>
          </cell>
          <cell r="AN291">
            <v>672494.53523441206</v>
          </cell>
          <cell r="AO291">
            <v>0</v>
          </cell>
          <cell r="AP291">
            <v>685045.22370372666</v>
          </cell>
          <cell r="AQ291">
            <v>0</v>
          </cell>
          <cell r="AR291">
            <v>697248.81630211475</v>
          </cell>
          <cell r="AT291" t="str">
            <v>38300</v>
          </cell>
          <cell r="AU291" t="str">
            <v>Colfax School District</v>
          </cell>
          <cell r="AV291">
            <v>0</v>
          </cell>
          <cell r="AW291">
            <v>682253.37125388847</v>
          </cell>
          <cell r="AX291">
            <v>0</v>
          </cell>
          <cell r="AY291">
            <v>702197.36587039265</v>
          </cell>
          <cell r="AZ291">
            <v>0</v>
          </cell>
          <cell r="BA291">
            <v>720168.5866365605</v>
          </cell>
          <cell r="BC291" t="str">
            <v>38300</v>
          </cell>
          <cell r="BD291" t="str">
            <v>Colfax School District</v>
          </cell>
          <cell r="BE291">
            <v>0</v>
          </cell>
          <cell r="BF291">
            <v>670577.22555177507</v>
          </cell>
          <cell r="BG291">
            <v>0</v>
          </cell>
          <cell r="BH291">
            <v>682751.92317183188</v>
          </cell>
          <cell r="BI291">
            <v>0</v>
          </cell>
          <cell r="BJ291">
            <v>694916.10974810517</v>
          </cell>
        </row>
        <row r="292">
          <cell r="E292" t="str">
            <v>38301</v>
          </cell>
          <cell r="F292" t="str">
            <v>Palouse School District</v>
          </cell>
          <cell r="G292">
            <v>0</v>
          </cell>
          <cell r="H292">
            <v>120248.48</v>
          </cell>
          <cell r="J292" t="str">
            <v>38301</v>
          </cell>
          <cell r="K292" t="str">
            <v>Palouse School District</v>
          </cell>
          <cell r="L292">
            <v>0</v>
          </cell>
          <cell r="M292">
            <v>141758.63306851077</v>
          </cell>
          <cell r="N292">
            <v>0</v>
          </cell>
          <cell r="O292">
            <v>144402.90128678046</v>
          </cell>
          <cell r="P292">
            <v>0</v>
          </cell>
          <cell r="Q292">
            <v>146974.04650979603</v>
          </cell>
          <cell r="S292" t="str">
            <v>38301</v>
          </cell>
          <cell r="T292" t="str">
            <v>Palouse School District</v>
          </cell>
          <cell r="U292">
            <v>0</v>
          </cell>
          <cell r="V292">
            <v>143818.21689948265</v>
          </cell>
          <cell r="W292">
            <v>0</v>
          </cell>
          <cell r="X292">
            <v>148027.88862968129</v>
          </cell>
          <cell r="Y292">
            <v>0</v>
          </cell>
          <cell r="Z292">
            <v>151808.95727171793</v>
          </cell>
          <cell r="AB292" t="str">
            <v>38301</v>
          </cell>
          <cell r="AC292" t="str">
            <v>Palouse School District</v>
          </cell>
          <cell r="AD292">
            <v>0</v>
          </cell>
          <cell r="AE292">
            <v>138572.75747049254</v>
          </cell>
          <cell r="AF292">
            <v>0</v>
          </cell>
          <cell r="AG292">
            <v>141388.13465743832</v>
          </cell>
          <cell r="AH292">
            <v>0</v>
          </cell>
          <cell r="AI292">
            <v>143907.05272274237</v>
          </cell>
          <cell r="AK292" t="str">
            <v>38301</v>
          </cell>
          <cell r="AL292" t="str">
            <v>Palouse School District</v>
          </cell>
          <cell r="AM292">
            <v>0</v>
          </cell>
          <cell r="AN292">
            <v>146979.38400683374</v>
          </cell>
          <cell r="AO292">
            <v>0</v>
          </cell>
          <cell r="AP292">
            <v>149720.8145116049</v>
          </cell>
          <cell r="AQ292">
            <v>0</v>
          </cell>
          <cell r="AR292">
            <v>152386.43515397067</v>
          </cell>
          <cell r="AT292" t="str">
            <v>38301</v>
          </cell>
          <cell r="AU292" t="str">
            <v>Palouse School District</v>
          </cell>
          <cell r="AV292">
            <v>0</v>
          </cell>
          <cell r="AW292">
            <v>149114.8189686682</v>
          </cell>
          <cell r="AX292">
            <v>0</v>
          </cell>
          <cell r="AY292">
            <v>153479.29825600708</v>
          </cell>
          <cell r="AZ292">
            <v>0</v>
          </cell>
          <cell r="BA292">
            <v>157399.39371976399</v>
          </cell>
          <cell r="BC292" t="str">
            <v>38301</v>
          </cell>
          <cell r="BD292" t="str">
            <v>Palouse School District</v>
          </cell>
          <cell r="BE292">
            <v>0</v>
          </cell>
          <cell r="BF292">
            <v>143676.44503548823</v>
          </cell>
          <cell r="BG292">
            <v>0</v>
          </cell>
          <cell r="BH292">
            <v>146595.27182068495</v>
          </cell>
          <cell r="BI292">
            <v>0</v>
          </cell>
          <cell r="BJ292">
            <v>149206.74624507688</v>
          </cell>
        </row>
        <row r="293">
          <cell r="E293" t="str">
            <v>38302</v>
          </cell>
          <cell r="F293" t="str">
            <v>Garfield School District</v>
          </cell>
          <cell r="G293">
            <v>0</v>
          </cell>
          <cell r="H293">
            <v>147626.01999999999</v>
          </cell>
          <cell r="J293" t="str">
            <v>38302</v>
          </cell>
          <cell r="K293" t="str">
            <v>Garfield School District</v>
          </cell>
          <cell r="L293">
            <v>0</v>
          </cell>
          <cell r="M293">
            <v>166842.4232721912</v>
          </cell>
          <cell r="N293">
            <v>0</v>
          </cell>
          <cell r="O293">
            <v>169953.69697900515</v>
          </cell>
          <cell r="P293">
            <v>0</v>
          </cell>
          <cell r="Q293">
            <v>172978.9363202361</v>
          </cell>
          <cell r="S293" t="str">
            <v>38302</v>
          </cell>
          <cell r="T293" t="str">
            <v>Garfield School District</v>
          </cell>
          <cell r="U293">
            <v>0</v>
          </cell>
          <cell r="V293">
            <v>169259.92832387896</v>
          </cell>
          <cell r="W293">
            <v>0</v>
          </cell>
          <cell r="X293">
            <v>174197.3537482456</v>
          </cell>
          <cell r="Y293">
            <v>0</v>
          </cell>
          <cell r="Z293">
            <v>178665.61621312355</v>
          </cell>
          <cell r="AB293" t="str">
            <v>38302</v>
          </cell>
          <cell r="AC293" t="str">
            <v>Garfield School District</v>
          </cell>
          <cell r="AD293">
            <v>0</v>
          </cell>
          <cell r="AE293">
            <v>161929.8948219328</v>
          </cell>
          <cell r="AF293">
            <v>0</v>
          </cell>
          <cell r="AG293">
            <v>165555.45830497384</v>
          </cell>
          <cell r="AH293">
            <v>0</v>
          </cell>
          <cell r="AI293">
            <v>168504.27230597415</v>
          </cell>
          <cell r="AK293" t="str">
            <v>38302</v>
          </cell>
          <cell r="AL293" t="str">
            <v>Garfield School District</v>
          </cell>
          <cell r="AM293">
            <v>0</v>
          </cell>
          <cell r="AN293">
            <v>172438.80355584965</v>
          </cell>
          <cell r="AO293">
            <v>0</v>
          </cell>
          <cell r="AP293">
            <v>175654.21129697698</v>
          </cell>
          <cell r="AQ293">
            <v>0</v>
          </cell>
          <cell r="AR293">
            <v>178780.70511050842</v>
          </cell>
          <cell r="AT293" t="str">
            <v>38302</v>
          </cell>
          <cell r="AU293" t="str">
            <v>Garfield School District</v>
          </cell>
          <cell r="AV293">
            <v>0</v>
          </cell>
          <cell r="AW293">
            <v>174937.39908026098</v>
          </cell>
          <cell r="AX293">
            <v>0</v>
          </cell>
          <cell r="AY293">
            <v>180040.20790701755</v>
          </cell>
          <cell r="AZ293">
            <v>0</v>
          </cell>
          <cell r="BA293">
            <v>184658.11825529422</v>
          </cell>
          <cell r="BC293" t="str">
            <v>38302</v>
          </cell>
          <cell r="BD293" t="str">
            <v>Garfield School District</v>
          </cell>
          <cell r="BE293">
            <v>0</v>
          </cell>
          <cell r="BF293">
            <v>167361.85324676085</v>
          </cell>
          <cell r="BG293">
            <v>0</v>
          </cell>
          <cell r="BH293">
            <v>171108.76399388906</v>
          </cell>
          <cell r="BI293">
            <v>0</v>
          </cell>
          <cell r="BJ293">
            <v>174156.27451833937</v>
          </cell>
        </row>
        <row r="294">
          <cell r="E294" t="str">
            <v>38304</v>
          </cell>
          <cell r="F294" t="str">
            <v>Steptoe School District</v>
          </cell>
          <cell r="G294">
            <v>0</v>
          </cell>
          <cell r="H294">
            <v>34765.61</v>
          </cell>
          <cell r="J294" t="str">
            <v>38304</v>
          </cell>
          <cell r="K294" t="str">
            <v>Steptoe School District</v>
          </cell>
          <cell r="L294">
            <v>0</v>
          </cell>
          <cell r="M294">
            <v>69637.524718328772</v>
          </cell>
          <cell r="N294">
            <v>0</v>
          </cell>
          <cell r="O294">
            <v>70933.887384778325</v>
          </cell>
          <cell r="P294">
            <v>0</v>
          </cell>
          <cell r="Q294">
            <v>72194.413341293039</v>
          </cell>
          <cell r="S294" t="str">
            <v>38304</v>
          </cell>
          <cell r="T294" t="str">
            <v>Steptoe School District</v>
          </cell>
          <cell r="U294">
            <v>0</v>
          </cell>
          <cell r="V294">
            <v>69637.524718328772</v>
          </cell>
          <cell r="W294">
            <v>0</v>
          </cell>
          <cell r="X294">
            <v>70933.887384778325</v>
          </cell>
          <cell r="Y294">
            <v>0</v>
          </cell>
          <cell r="Z294">
            <v>72194.413341293039</v>
          </cell>
          <cell r="AB294" t="str">
            <v>38304</v>
          </cell>
          <cell r="AC294" t="str">
            <v>Steptoe School District</v>
          </cell>
          <cell r="AD294">
            <v>0</v>
          </cell>
          <cell r="AE294">
            <v>67281.950202930879</v>
          </cell>
          <cell r="AF294">
            <v>0</v>
          </cell>
          <cell r="AG294">
            <v>68535.362961237173</v>
          </cell>
          <cell r="AH294">
            <v>0</v>
          </cell>
          <cell r="AI294">
            <v>69754.125245166899</v>
          </cell>
          <cell r="AK294" t="str">
            <v>38304</v>
          </cell>
          <cell r="AL294" t="str">
            <v>Steptoe School District</v>
          </cell>
          <cell r="AM294">
            <v>0</v>
          </cell>
          <cell r="AN294">
            <v>71894.865532317664</v>
          </cell>
          <cell r="AO294">
            <v>0</v>
          </cell>
          <cell r="AP294">
            <v>73233.171617430824</v>
          </cell>
          <cell r="AQ294">
            <v>0</v>
          </cell>
          <cell r="AR294">
            <v>74534.481506789918</v>
          </cell>
          <cell r="AT294" t="str">
            <v>38304</v>
          </cell>
          <cell r="AU294" t="str">
            <v>Steptoe School District</v>
          </cell>
          <cell r="AV294">
            <v>0</v>
          </cell>
          <cell r="AW294">
            <v>71894.865532317664</v>
          </cell>
          <cell r="AX294">
            <v>0</v>
          </cell>
          <cell r="AY294">
            <v>73233.171617430824</v>
          </cell>
          <cell r="AZ294">
            <v>0</v>
          </cell>
          <cell r="BA294">
            <v>74534.481506789918</v>
          </cell>
          <cell r="BC294" t="str">
            <v>38304</v>
          </cell>
          <cell r="BD294" t="str">
            <v>Steptoe School District</v>
          </cell>
          <cell r="BE294">
            <v>0</v>
          </cell>
          <cell r="BF294">
            <v>69463.077121958369</v>
          </cell>
          <cell r="BG294">
            <v>0</v>
          </cell>
          <cell r="BH294">
            <v>70757.043667750666</v>
          </cell>
          <cell r="BI294">
            <v>0</v>
          </cell>
          <cell r="BJ294">
            <v>72015.238633636793</v>
          </cell>
        </row>
        <row r="295">
          <cell r="E295" t="str">
            <v>38306</v>
          </cell>
          <cell r="F295" t="str">
            <v>Colton School District</v>
          </cell>
          <cell r="G295">
            <v>0</v>
          </cell>
          <cell r="H295">
            <v>228610.9</v>
          </cell>
          <cell r="J295" t="str">
            <v>38306</v>
          </cell>
          <cell r="K295" t="str">
            <v>Colton School District</v>
          </cell>
          <cell r="L295">
            <v>0</v>
          </cell>
          <cell r="M295">
            <v>232893.77957646232</v>
          </cell>
          <cell r="N295">
            <v>0</v>
          </cell>
          <cell r="O295">
            <v>237248.87805463563</v>
          </cell>
          <cell r="P295">
            <v>0</v>
          </cell>
          <cell r="Q295">
            <v>241483.54928957121</v>
          </cell>
          <cell r="S295" t="str">
            <v>38306</v>
          </cell>
          <cell r="T295" t="str">
            <v>Colton School District</v>
          </cell>
          <cell r="U295">
            <v>0</v>
          </cell>
          <cell r="V295">
            <v>236266.36142421776</v>
          </cell>
          <cell r="W295">
            <v>0</v>
          </cell>
          <cell r="X295">
            <v>243178.67920696331</v>
          </cell>
          <cell r="Y295">
            <v>0</v>
          </cell>
          <cell r="Z295">
            <v>249408.47020744148</v>
          </cell>
          <cell r="AB295" t="str">
            <v>38306</v>
          </cell>
          <cell r="AC295" t="str">
            <v>Colton School District</v>
          </cell>
          <cell r="AD295">
            <v>0</v>
          </cell>
          <cell r="AE295">
            <v>231786.95898281399</v>
          </cell>
          <cell r="AF295">
            <v>0</v>
          </cell>
          <cell r="AG295">
            <v>234190.82479653339</v>
          </cell>
          <cell r="AH295">
            <v>0</v>
          </cell>
          <cell r="AI295">
            <v>238372.47055621413</v>
          </cell>
          <cell r="AK295" t="str">
            <v>38306</v>
          </cell>
          <cell r="AL295" t="str">
            <v>Colton School District</v>
          </cell>
          <cell r="AM295">
            <v>0</v>
          </cell>
          <cell r="AN295">
            <v>240999.90176769654</v>
          </cell>
          <cell r="AO295">
            <v>0</v>
          </cell>
          <cell r="AP295">
            <v>245506.2503003336</v>
          </cell>
          <cell r="AQ295">
            <v>0</v>
          </cell>
          <cell r="AR295">
            <v>249887.989221139</v>
          </cell>
          <cell r="AT295" t="str">
            <v>38306</v>
          </cell>
          <cell r="AU295" t="str">
            <v>Colton School District</v>
          </cell>
          <cell r="AV295">
            <v>0</v>
          </cell>
          <cell r="AW295">
            <v>244489.87062922571</v>
          </cell>
          <cell r="AX295">
            <v>0</v>
          </cell>
          <cell r="AY295">
            <v>251642.43721603314</v>
          </cell>
          <cell r="AZ295">
            <v>0</v>
          </cell>
          <cell r="BA295">
            <v>258088.72535303034</v>
          </cell>
          <cell r="BC295" t="str">
            <v>38306</v>
          </cell>
          <cell r="BD295" t="str">
            <v>Colton School District</v>
          </cell>
          <cell r="BE295">
            <v>0</v>
          </cell>
          <cell r="BF295">
            <v>239854.64193417574</v>
          </cell>
          <cell r="BG295">
            <v>0</v>
          </cell>
          <cell r="BH295">
            <v>242341.99261903422</v>
          </cell>
          <cell r="BI295">
            <v>0</v>
          </cell>
          <cell r="BJ295">
            <v>246668.86452045888</v>
          </cell>
        </row>
        <row r="296">
          <cell r="E296" t="str">
            <v>38308</v>
          </cell>
          <cell r="F296" t="str">
            <v>Endicott School District</v>
          </cell>
          <cell r="G296">
            <v>0</v>
          </cell>
          <cell r="H296">
            <v>87087.53</v>
          </cell>
          <cell r="J296" t="str">
            <v>38308</v>
          </cell>
          <cell r="K296" t="str">
            <v>Endicott School District</v>
          </cell>
          <cell r="L296">
            <v>0</v>
          </cell>
          <cell r="M296">
            <v>75406.368770088025</v>
          </cell>
          <cell r="N296">
            <v>0</v>
          </cell>
          <cell r="O296">
            <v>76812.985086292785</v>
          </cell>
          <cell r="P296">
            <v>0</v>
          </cell>
          <cell r="Q296">
            <v>78180.705409056944</v>
          </cell>
          <cell r="S296" t="str">
            <v>38308</v>
          </cell>
          <cell r="T296" t="str">
            <v>Endicott School District</v>
          </cell>
          <cell r="U296">
            <v>0</v>
          </cell>
          <cell r="V296">
            <v>75406.368770088025</v>
          </cell>
          <cell r="W296">
            <v>0</v>
          </cell>
          <cell r="X296">
            <v>76812.985086292785</v>
          </cell>
          <cell r="Y296">
            <v>0</v>
          </cell>
          <cell r="Z296">
            <v>78180.705409056944</v>
          </cell>
          <cell r="AB296" t="str">
            <v>38308</v>
          </cell>
          <cell r="AC296" t="str">
            <v>Endicott School District</v>
          </cell>
          <cell r="AD296">
            <v>0</v>
          </cell>
          <cell r="AE296">
            <v>74629.786404622952</v>
          </cell>
          <cell r="AF296">
            <v>0</v>
          </cell>
          <cell r="AG296">
            <v>75483.647039129661</v>
          </cell>
          <cell r="AH296">
            <v>0</v>
          </cell>
          <cell r="AI296">
            <v>76828.87863480403</v>
          </cell>
          <cell r="AK296" t="str">
            <v>38308</v>
          </cell>
          <cell r="AL296" t="str">
            <v>Endicott School District</v>
          </cell>
          <cell r="AM296">
            <v>0</v>
          </cell>
          <cell r="AN296">
            <v>77849.363388601356</v>
          </cell>
          <cell r="AO296">
            <v>0</v>
          </cell>
          <cell r="AP296">
            <v>79301.450135470528</v>
          </cell>
          <cell r="AQ296">
            <v>0</v>
          </cell>
          <cell r="AR296">
            <v>80713.383532822307</v>
          </cell>
          <cell r="AT296" t="str">
            <v>38308</v>
          </cell>
          <cell r="AU296" t="str">
            <v>Endicott School District</v>
          </cell>
          <cell r="AV296">
            <v>0</v>
          </cell>
          <cell r="AW296">
            <v>77849.363388601356</v>
          </cell>
          <cell r="AX296">
            <v>0</v>
          </cell>
          <cell r="AY296">
            <v>79301.450135470528</v>
          </cell>
          <cell r="AZ296">
            <v>0</v>
          </cell>
          <cell r="BA296">
            <v>80713.383532822307</v>
          </cell>
          <cell r="BC296" t="str">
            <v>38308</v>
          </cell>
          <cell r="BD296" t="str">
            <v>Endicott School District</v>
          </cell>
          <cell r="BE296">
            <v>0</v>
          </cell>
          <cell r="BF296">
            <v>77047.677137878243</v>
          </cell>
          <cell r="BG296">
            <v>0</v>
          </cell>
          <cell r="BH296">
            <v>77929.13976329827</v>
          </cell>
          <cell r="BI296">
            <v>0</v>
          </cell>
          <cell r="BJ296">
            <v>79317.857460544197</v>
          </cell>
        </row>
        <row r="297">
          <cell r="E297" t="str">
            <v>38320</v>
          </cell>
          <cell r="F297" t="str">
            <v>Rosalia School District</v>
          </cell>
          <cell r="G297">
            <v>0</v>
          </cell>
          <cell r="H297">
            <v>237644.97999999998</v>
          </cell>
          <cell r="J297" t="str">
            <v>38320</v>
          </cell>
          <cell r="K297" t="str">
            <v>Rosalia School District</v>
          </cell>
          <cell r="L297">
            <v>0</v>
          </cell>
          <cell r="M297">
            <v>238945.00100327088</v>
          </cell>
          <cell r="N297">
            <v>0</v>
          </cell>
          <cell r="O297">
            <v>243413.85465916814</v>
          </cell>
          <cell r="P297">
            <v>0</v>
          </cell>
          <cell r="Q297">
            <v>247759.1315751074</v>
          </cell>
          <cell r="S297" t="str">
            <v>38320</v>
          </cell>
          <cell r="T297" t="str">
            <v>Rosalia School District</v>
          </cell>
          <cell r="U297">
            <v>0</v>
          </cell>
          <cell r="V297">
            <v>242423.63085573859</v>
          </cell>
          <cell r="W297">
            <v>0</v>
          </cell>
          <cell r="X297">
            <v>249508.08659228456</v>
          </cell>
          <cell r="Y297">
            <v>0</v>
          </cell>
          <cell r="Z297">
            <v>255909.63561212699</v>
          </cell>
          <cell r="AB297" t="str">
            <v>38320</v>
          </cell>
          <cell r="AC297" t="str">
            <v>Rosalia School District</v>
          </cell>
          <cell r="AD297">
            <v>0</v>
          </cell>
          <cell r="AE297">
            <v>234549.2231793165</v>
          </cell>
          <cell r="AF297">
            <v>0</v>
          </cell>
          <cell r="AG297">
            <v>239704.42729952178</v>
          </cell>
          <cell r="AH297">
            <v>0</v>
          </cell>
          <cell r="AI297">
            <v>243985.14658303128</v>
          </cell>
          <cell r="AK297" t="str">
            <v>38320</v>
          </cell>
          <cell r="AL297" t="str">
            <v>Rosalia School District</v>
          </cell>
          <cell r="AM297">
            <v>0</v>
          </cell>
          <cell r="AN297">
            <v>247467.23836496469</v>
          </cell>
          <cell r="AO297">
            <v>0</v>
          </cell>
          <cell r="AP297">
            <v>252095.1323570961</v>
          </cell>
          <cell r="AQ297">
            <v>0</v>
          </cell>
          <cell r="AR297">
            <v>256595.05168358487</v>
          </cell>
          <cell r="AT297" t="str">
            <v>38320</v>
          </cell>
          <cell r="AU297" t="str">
            <v>Rosalia School District</v>
          </cell>
          <cell r="AV297">
            <v>0</v>
          </cell>
          <cell r="AW297">
            <v>251069.93661035239</v>
          </cell>
          <cell r="AX297">
            <v>0</v>
          </cell>
          <cell r="AY297">
            <v>258406.71328801676</v>
          </cell>
          <cell r="AZ297">
            <v>0</v>
          </cell>
          <cell r="BA297">
            <v>265036.22986722324</v>
          </cell>
          <cell r="BC297" t="str">
            <v>38320</v>
          </cell>
          <cell r="BD297" t="str">
            <v>Rosalia School District</v>
          </cell>
          <cell r="BE297">
            <v>0</v>
          </cell>
          <cell r="BF297">
            <v>242915.02087281726</v>
          </cell>
          <cell r="BG297">
            <v>0</v>
          </cell>
          <cell r="BH297">
            <v>248253.6915953694</v>
          </cell>
          <cell r="BI297">
            <v>0</v>
          </cell>
          <cell r="BJ297">
            <v>252686.75577235615</v>
          </cell>
        </row>
        <row r="298">
          <cell r="E298" t="str">
            <v>38322</v>
          </cell>
          <cell r="F298" t="str">
            <v>St. John School District</v>
          </cell>
          <cell r="G298">
            <v>0</v>
          </cell>
          <cell r="H298">
            <v>136678.47</v>
          </cell>
          <cell r="J298" t="str">
            <v>38322</v>
          </cell>
          <cell r="K298" t="str">
            <v>St. John School District</v>
          </cell>
          <cell r="L298">
            <v>0</v>
          </cell>
          <cell r="M298">
            <v>140861.95351046373</v>
          </cell>
          <cell r="N298">
            <v>0</v>
          </cell>
          <cell r="O298">
            <v>143491.93201895696</v>
          </cell>
          <cell r="P298">
            <v>0</v>
          </cell>
          <cell r="Q298">
            <v>146049.17407567019</v>
          </cell>
          <cell r="S298" t="str">
            <v>38322</v>
          </cell>
          <cell r="T298" t="str">
            <v>St. John School District</v>
          </cell>
          <cell r="U298">
            <v>0</v>
          </cell>
          <cell r="V298">
            <v>142905.46643214772</v>
          </cell>
          <cell r="W298">
            <v>0</v>
          </cell>
          <cell r="X298">
            <v>147082.8771317573</v>
          </cell>
          <cell r="Y298">
            <v>0</v>
          </cell>
          <cell r="Z298">
            <v>150841.22352949047</v>
          </cell>
          <cell r="AB298" t="str">
            <v>38322</v>
          </cell>
          <cell r="AC298" t="str">
            <v>St. John School District</v>
          </cell>
          <cell r="AD298">
            <v>0</v>
          </cell>
          <cell r="AE298">
            <v>140081.09939915157</v>
          </cell>
          <cell r="AF298">
            <v>0</v>
          </cell>
          <cell r="AG298">
            <v>141465.70316789739</v>
          </cell>
          <cell r="AH298">
            <v>0</v>
          </cell>
          <cell r="AI298">
            <v>143987.43023153653</v>
          </cell>
          <cell r="AK298" t="str">
            <v>38322</v>
          </cell>
          <cell r="AL298" t="str">
            <v>St. John School District</v>
          </cell>
          <cell r="AM298">
            <v>0</v>
          </cell>
          <cell r="AN298">
            <v>146213.56393983396</v>
          </cell>
          <cell r="AO298">
            <v>0</v>
          </cell>
          <cell r="AP298">
            <v>148943.19686249865</v>
          </cell>
          <cell r="AQ298">
            <v>0</v>
          </cell>
          <cell r="AR298">
            <v>151597.33722398253</v>
          </cell>
          <cell r="AT298" t="str">
            <v>38322</v>
          </cell>
          <cell r="AU298" t="str">
            <v>St. John School District</v>
          </cell>
          <cell r="AV298">
            <v>0</v>
          </cell>
          <cell r="AW298">
            <v>148334.71388341478</v>
          </cell>
          <cell r="AX298">
            <v>0</v>
          </cell>
          <cell r="AY298">
            <v>152670.56241309416</v>
          </cell>
          <cell r="AZ298">
            <v>0</v>
          </cell>
          <cell r="BA298">
            <v>156571.4297201836</v>
          </cell>
          <cell r="BC298" t="str">
            <v>38322</v>
          </cell>
          <cell r="BD298" t="str">
            <v>St. John School District</v>
          </cell>
          <cell r="BE298">
            <v>0</v>
          </cell>
          <cell r="BF298">
            <v>145403.12192171387</v>
          </cell>
          <cell r="BG298">
            <v>0</v>
          </cell>
          <cell r="BH298">
            <v>146840.190711367</v>
          </cell>
          <cell r="BI298">
            <v>0</v>
          </cell>
          <cell r="BJ298">
            <v>149457.47035553699</v>
          </cell>
        </row>
        <row r="299">
          <cell r="E299" t="str">
            <v>38324</v>
          </cell>
          <cell r="F299" t="str">
            <v>Oakesdale School District</v>
          </cell>
          <cell r="G299">
            <v>0</v>
          </cell>
          <cell r="H299">
            <v>122811.97</v>
          </cell>
          <cell r="J299" t="str">
            <v>38324</v>
          </cell>
          <cell r="K299" t="str">
            <v>Oakesdale School District</v>
          </cell>
          <cell r="L299">
            <v>0</v>
          </cell>
          <cell r="M299">
            <v>127788.29941079569</v>
          </cell>
          <cell r="N299">
            <v>0</v>
          </cell>
          <cell r="O299">
            <v>130178.6627967539</v>
          </cell>
          <cell r="P299">
            <v>0</v>
          </cell>
          <cell r="Q299">
            <v>132502.91744551409</v>
          </cell>
          <cell r="S299" t="str">
            <v>38324</v>
          </cell>
          <cell r="T299" t="str">
            <v>Oakesdale School District</v>
          </cell>
          <cell r="U299">
            <v>0</v>
          </cell>
          <cell r="V299">
            <v>129630.29226217975</v>
          </cell>
          <cell r="W299">
            <v>0</v>
          </cell>
          <cell r="X299">
            <v>133442.73310266293</v>
          </cell>
          <cell r="Y299">
            <v>0</v>
          </cell>
          <cell r="Z299">
            <v>136856.22100259451</v>
          </cell>
          <cell r="AB299" t="str">
            <v>38324</v>
          </cell>
          <cell r="AC299" t="str">
            <v>Oakesdale School District</v>
          </cell>
          <cell r="AD299">
            <v>0</v>
          </cell>
          <cell r="AE299">
            <v>128407.29529818322</v>
          </cell>
          <cell r="AF299">
            <v>0</v>
          </cell>
          <cell r="AG299">
            <v>130808.60065131112</v>
          </cell>
          <cell r="AH299">
            <v>0</v>
          </cell>
          <cell r="AI299">
            <v>133143.49890240061</v>
          </cell>
          <cell r="AK299" t="str">
            <v>38324</v>
          </cell>
          <cell r="AL299" t="str">
            <v>Oakesdale School District</v>
          </cell>
          <cell r="AM299">
            <v>0</v>
          </cell>
          <cell r="AN299">
            <v>131245.91192069315</v>
          </cell>
          <cell r="AO299">
            <v>0</v>
          </cell>
          <cell r="AP299">
            <v>133700.84676227762</v>
          </cell>
          <cell r="AQ299">
            <v>0</v>
          </cell>
          <cell r="AR299">
            <v>136087.88705559634</v>
          </cell>
          <cell r="AT299" t="str">
            <v>38324</v>
          </cell>
          <cell r="AU299" t="str">
            <v>Oakesdale School District</v>
          </cell>
          <cell r="AV299">
            <v>0</v>
          </cell>
          <cell r="AW299">
            <v>133137.74478669505</v>
          </cell>
          <cell r="AX299">
            <v>0</v>
          </cell>
          <cell r="AY299">
            <v>137053.23134811802</v>
          </cell>
          <cell r="AZ299">
            <v>0</v>
          </cell>
          <cell r="BA299">
            <v>140558.97283491134</v>
          </cell>
          <cell r="BC299" t="str">
            <v>38324</v>
          </cell>
          <cell r="BD299" t="str">
            <v>Oakesdale School District</v>
          </cell>
          <cell r="BE299">
            <v>0</v>
          </cell>
          <cell r="BF299">
            <v>131881.62889145655</v>
          </cell>
          <cell r="BG299">
            <v>0</v>
          </cell>
          <cell r="BH299">
            <v>134347.80127817672</v>
          </cell>
          <cell r="BI299">
            <v>0</v>
          </cell>
          <cell r="BJ299">
            <v>136745.77269199016</v>
          </cell>
        </row>
        <row r="300">
          <cell r="E300" t="str">
            <v>39002</v>
          </cell>
          <cell r="F300" t="str">
            <v>Union Gap School District</v>
          </cell>
          <cell r="G300">
            <v>0</v>
          </cell>
          <cell r="H300">
            <v>646744.73</v>
          </cell>
          <cell r="J300" t="str">
            <v>39002</v>
          </cell>
          <cell r="K300" t="str">
            <v>Union Gap School District</v>
          </cell>
          <cell r="L300">
            <v>0</v>
          </cell>
          <cell r="M300">
            <v>668425.72310328751</v>
          </cell>
          <cell r="N300">
            <v>0</v>
          </cell>
          <cell r="O300">
            <v>680877.79443422821</v>
          </cell>
          <cell r="P300">
            <v>0</v>
          </cell>
          <cell r="Q300">
            <v>692985.63159776712</v>
          </cell>
          <cell r="S300" t="str">
            <v>39002</v>
          </cell>
          <cell r="T300" t="str">
            <v>Union Gap School District</v>
          </cell>
          <cell r="U300">
            <v>0</v>
          </cell>
          <cell r="V300">
            <v>678126.64427190647</v>
          </cell>
          <cell r="W300">
            <v>0</v>
          </cell>
          <cell r="X300">
            <v>697925.68519133318</v>
          </cell>
          <cell r="Y300">
            <v>0</v>
          </cell>
          <cell r="Z300">
            <v>715777.74916619319</v>
          </cell>
          <cell r="AB300" t="str">
            <v>39002</v>
          </cell>
          <cell r="AC300" t="str">
            <v>Union Gap School District</v>
          </cell>
          <cell r="AD300">
            <v>0</v>
          </cell>
          <cell r="AE300">
            <v>666865.64834354527</v>
          </cell>
          <cell r="AF300">
            <v>0</v>
          </cell>
          <cell r="AG300">
            <v>679250.49774280528</v>
          </cell>
          <cell r="AH300">
            <v>0</v>
          </cell>
          <cell r="AI300">
            <v>691330.02536287764</v>
          </cell>
          <cell r="AK300" t="str">
            <v>39002</v>
          </cell>
          <cell r="AL300" t="str">
            <v>Union Gap School District</v>
          </cell>
          <cell r="AM300">
            <v>0</v>
          </cell>
          <cell r="AN300">
            <v>689295.14475374063</v>
          </cell>
          <cell r="AO300">
            <v>0</v>
          </cell>
          <cell r="AP300">
            <v>702135.19199248112</v>
          </cell>
          <cell r="AQ300">
            <v>0</v>
          </cell>
          <cell r="AR300">
            <v>714620.27957405639</v>
          </cell>
          <cell r="AT300" t="str">
            <v>39002</v>
          </cell>
          <cell r="AU300" t="str">
            <v>Union Gap School District</v>
          </cell>
          <cell r="AV300">
            <v>0</v>
          </cell>
          <cell r="AW300">
            <v>699298.94579536933</v>
          </cell>
          <cell r="AX300">
            <v>0</v>
          </cell>
          <cell r="AY300">
            <v>719715.32802365418</v>
          </cell>
          <cell r="AZ300">
            <v>0</v>
          </cell>
          <cell r="BA300">
            <v>738123.95514064259</v>
          </cell>
          <cell r="BC300" t="str">
            <v>39002</v>
          </cell>
          <cell r="BD300" t="str">
            <v>Union Gap School District</v>
          </cell>
          <cell r="BE300">
            <v>0</v>
          </cell>
          <cell r="BF300">
            <v>687686.46190261666</v>
          </cell>
          <cell r="BG300">
            <v>0</v>
          </cell>
          <cell r="BH300">
            <v>700457.19273966632</v>
          </cell>
          <cell r="BI300">
            <v>0</v>
          </cell>
          <cell r="BJ300">
            <v>712913.08872204833</v>
          </cell>
        </row>
        <row r="301">
          <cell r="E301" t="str">
            <v>39003</v>
          </cell>
          <cell r="F301" t="str">
            <v>Naches Valley School District</v>
          </cell>
          <cell r="G301">
            <v>0</v>
          </cell>
          <cell r="H301">
            <v>1546580.3800000001</v>
          </cell>
          <cell r="J301" t="str">
            <v>39003</v>
          </cell>
          <cell r="K301" t="str">
            <v>Naches Valley School District</v>
          </cell>
          <cell r="L301">
            <v>0</v>
          </cell>
          <cell r="M301">
            <v>1495281.8081821986</v>
          </cell>
          <cell r="N301">
            <v>0</v>
          </cell>
          <cell r="O301">
            <v>1523181.5536943323</v>
          </cell>
          <cell r="P301">
            <v>0</v>
          </cell>
          <cell r="Q301">
            <v>1550309.7458979795</v>
          </cell>
          <cell r="S301" t="str">
            <v>39003</v>
          </cell>
          <cell r="T301" t="str">
            <v>Naches Valley School District</v>
          </cell>
          <cell r="U301">
            <v>0</v>
          </cell>
          <cell r="V301">
            <v>1516980.5408360728</v>
          </cell>
          <cell r="W301">
            <v>0</v>
          </cell>
          <cell r="X301">
            <v>1561331.0906936547</v>
          </cell>
          <cell r="Y301">
            <v>0</v>
          </cell>
          <cell r="Z301">
            <v>1601292.3561858272</v>
          </cell>
          <cell r="AB301" t="str">
            <v>39003</v>
          </cell>
          <cell r="AC301" t="str">
            <v>Naches Valley School District</v>
          </cell>
          <cell r="AD301">
            <v>0</v>
          </cell>
          <cell r="AE301">
            <v>1477133.8717251408</v>
          </cell>
          <cell r="AF301">
            <v>0</v>
          </cell>
          <cell r="AG301">
            <v>1506412.1055699771</v>
          </cell>
          <cell r="AH301">
            <v>0</v>
          </cell>
          <cell r="AI301">
            <v>1533249.4904824321</v>
          </cell>
          <cell r="AK301" t="str">
            <v>39003</v>
          </cell>
          <cell r="AL301" t="str">
            <v>Naches Valley School District</v>
          </cell>
          <cell r="AM301">
            <v>0</v>
          </cell>
          <cell r="AN301">
            <v>1546692.7975001524</v>
          </cell>
          <cell r="AO301">
            <v>0</v>
          </cell>
          <cell r="AP301">
            <v>1575549.6601585504</v>
          </cell>
          <cell r="AQ301">
            <v>0</v>
          </cell>
          <cell r="AR301">
            <v>1603608.5009193306</v>
          </cell>
          <cell r="AT301" t="str">
            <v>39003</v>
          </cell>
          <cell r="AU301" t="str">
            <v>Naches Valley School District</v>
          </cell>
          <cell r="AV301">
            <v>0</v>
          </cell>
          <cell r="AW301">
            <v>1569137.5795504213</v>
          </cell>
          <cell r="AX301">
            <v>0</v>
          </cell>
          <cell r="AY301">
            <v>1615010.806280826</v>
          </cell>
          <cell r="AZ301">
            <v>0</v>
          </cell>
          <cell r="BA301">
            <v>1656343.8645506059</v>
          </cell>
          <cell r="BC301" t="str">
            <v>39003</v>
          </cell>
          <cell r="BD301" t="str">
            <v>Naches Valley School District</v>
          </cell>
          <cell r="BE301">
            <v>0</v>
          </cell>
          <cell r="BF301">
            <v>1527922.2854305392</v>
          </cell>
          <cell r="BG301">
            <v>0</v>
          </cell>
          <cell r="BH301">
            <v>1558204.9262730316</v>
          </cell>
          <cell r="BI301">
            <v>0</v>
          </cell>
          <cell r="BJ301">
            <v>1585962.9834277988</v>
          </cell>
        </row>
        <row r="302">
          <cell r="E302" t="str">
            <v>39007</v>
          </cell>
          <cell r="F302" t="str">
            <v>Yakima School District</v>
          </cell>
          <cell r="G302">
            <v>0</v>
          </cell>
          <cell r="H302">
            <v>19615765.460000001</v>
          </cell>
          <cell r="J302" t="str">
            <v>39007</v>
          </cell>
          <cell r="K302" t="str">
            <v>Yakima School District</v>
          </cell>
          <cell r="L302">
            <v>0</v>
          </cell>
          <cell r="M302">
            <v>20071846.542578958</v>
          </cell>
          <cell r="N302">
            <v>0</v>
          </cell>
          <cell r="O302">
            <v>20446359.024443332</v>
          </cell>
          <cell r="P302">
            <v>0</v>
          </cell>
          <cell r="Q302">
            <v>20810514.195832342</v>
          </cell>
          <cell r="S302" t="str">
            <v>39007</v>
          </cell>
          <cell r="T302" t="str">
            <v>Yakima School District</v>
          </cell>
          <cell r="U302">
            <v>0</v>
          </cell>
          <cell r="V302">
            <v>20363207.770207036</v>
          </cell>
          <cell r="W302">
            <v>0</v>
          </cell>
          <cell r="X302">
            <v>20958433.1906351</v>
          </cell>
          <cell r="Y302">
            <v>0</v>
          </cell>
          <cell r="Z302">
            <v>21494991.654800452</v>
          </cell>
          <cell r="AB302" t="str">
            <v>39007</v>
          </cell>
          <cell r="AC302" t="str">
            <v>Yakima School District</v>
          </cell>
          <cell r="AD302">
            <v>0</v>
          </cell>
          <cell r="AE302">
            <v>20045928.475954629</v>
          </cell>
          <cell r="AF302">
            <v>0</v>
          </cell>
          <cell r="AG302">
            <v>20424566.760652803</v>
          </cell>
          <cell r="AH302">
            <v>0</v>
          </cell>
          <cell r="AI302">
            <v>20788339.634778529</v>
          </cell>
          <cell r="AK302" t="str">
            <v>39007</v>
          </cell>
          <cell r="AL302" t="str">
            <v>Yakima School District</v>
          </cell>
          <cell r="AM302">
            <v>0</v>
          </cell>
          <cell r="AN302">
            <v>20714117.297139905</v>
          </cell>
          <cell r="AO302">
            <v>0</v>
          </cell>
          <cell r="AP302">
            <v>21100588.696697474</v>
          </cell>
          <cell r="AQ302">
            <v>0</v>
          </cell>
          <cell r="AR302">
            <v>21476372.056553032</v>
          </cell>
          <cell r="AT302" t="str">
            <v>39007</v>
          </cell>
          <cell r="AU302" t="str">
            <v>Yakima School District</v>
          </cell>
          <cell r="AV302">
            <v>0</v>
          </cell>
          <cell r="AW302">
            <v>21014801.672874179</v>
          </cell>
          <cell r="AX302">
            <v>0</v>
          </cell>
          <cell r="AY302">
            <v>21629047.88849958</v>
          </cell>
          <cell r="AZ302">
            <v>0</v>
          </cell>
          <cell r="BA302">
            <v>22182750.208866052</v>
          </cell>
          <cell r="BC302" t="str">
            <v>39007</v>
          </cell>
          <cell r="BD302" t="str">
            <v>Yakima School District</v>
          </cell>
          <cell r="BE302">
            <v>0</v>
          </cell>
          <cell r="BF302">
            <v>20687371.615841739</v>
          </cell>
          <cell r="BG302">
            <v>0</v>
          </cell>
          <cell r="BH302">
            <v>21078100.563205294</v>
          </cell>
          <cell r="BI302">
            <v>0</v>
          </cell>
          <cell r="BJ302">
            <v>21453489.418296542</v>
          </cell>
        </row>
        <row r="303">
          <cell r="E303" t="str">
            <v>39090</v>
          </cell>
          <cell r="F303" t="str">
            <v>East Valley School District (Yakima)</v>
          </cell>
          <cell r="G303">
            <v>0</v>
          </cell>
          <cell r="H303">
            <v>3641788.1599999997</v>
          </cell>
          <cell r="J303" t="str">
            <v>39090</v>
          </cell>
          <cell r="K303" t="str">
            <v>East Valley School District (Yakima)</v>
          </cell>
          <cell r="L303">
            <v>0</v>
          </cell>
          <cell r="M303">
            <v>3568008.0501272036</v>
          </cell>
          <cell r="N303">
            <v>0</v>
          </cell>
          <cell r="O303">
            <v>3634575.8961709398</v>
          </cell>
          <cell r="P303">
            <v>0</v>
          </cell>
          <cell r="Q303">
            <v>3699302.9119228013</v>
          </cell>
          <cell r="S303" t="str">
            <v>39090</v>
          </cell>
          <cell r="T303" t="str">
            <v>East Valley School District (Yakima)</v>
          </cell>
          <cell r="U303">
            <v>0</v>
          </cell>
          <cell r="V303">
            <v>3619802.1540642115</v>
          </cell>
          <cell r="W303">
            <v>0</v>
          </cell>
          <cell r="X303">
            <v>3725612.8006576761</v>
          </cell>
          <cell r="Y303">
            <v>0</v>
          </cell>
          <cell r="Z303">
            <v>3820975.2401381666</v>
          </cell>
          <cell r="AB303" t="str">
            <v>39090</v>
          </cell>
          <cell r="AC303" t="str">
            <v>East Valley School District (Yakima)</v>
          </cell>
          <cell r="AD303">
            <v>0</v>
          </cell>
          <cell r="AE303">
            <v>3566620.9928223528</v>
          </cell>
          <cell r="AF303">
            <v>0</v>
          </cell>
          <cell r="AG303">
            <v>3634183.4276915551</v>
          </cell>
          <cell r="AH303">
            <v>0</v>
          </cell>
          <cell r="AI303">
            <v>3698906.93964099</v>
          </cell>
          <cell r="AK303" t="str">
            <v>39090</v>
          </cell>
          <cell r="AL303" t="str">
            <v>East Valley School District (Yakima)</v>
          </cell>
          <cell r="AM303">
            <v>0</v>
          </cell>
          <cell r="AN303">
            <v>3690461.1212886767</v>
          </cell>
          <cell r="AO303">
            <v>0</v>
          </cell>
          <cell r="AP303">
            <v>3759308.4750066404</v>
          </cell>
          <cell r="AQ303">
            <v>0</v>
          </cell>
          <cell r="AR303">
            <v>3826251.9621918607</v>
          </cell>
          <cell r="AT303" t="str">
            <v>39090</v>
          </cell>
          <cell r="AU303" t="str">
            <v>East Valley School District (Yakima)</v>
          </cell>
          <cell r="AV303">
            <v>0</v>
          </cell>
          <cell r="AW303">
            <v>3744032.7847972247</v>
          </cell>
          <cell r="AX303">
            <v>0</v>
          </cell>
          <cell r="AY303">
            <v>3853469.6134065301</v>
          </cell>
          <cell r="AZ303">
            <v>0</v>
          </cell>
          <cell r="BA303">
            <v>3952099.722095293</v>
          </cell>
          <cell r="BC303" t="str">
            <v>39090</v>
          </cell>
          <cell r="BD303" t="str">
            <v>East Valley School District (Yakima)</v>
          </cell>
          <cell r="BE303">
            <v>0</v>
          </cell>
          <cell r="BF303">
            <v>3689026.5664612395</v>
          </cell>
          <cell r="BG303">
            <v>0</v>
          </cell>
          <cell r="BH303">
            <v>3758902.5670821811</v>
          </cell>
          <cell r="BI303">
            <v>0</v>
          </cell>
          <cell r="BJ303">
            <v>3825842.4304829561</v>
          </cell>
        </row>
        <row r="304">
          <cell r="E304" t="str">
            <v>39119</v>
          </cell>
          <cell r="F304" t="str">
            <v>Selah School District</v>
          </cell>
          <cell r="G304">
            <v>0</v>
          </cell>
          <cell r="H304">
            <v>4238552.25</v>
          </cell>
          <cell r="J304" t="str">
            <v>39119</v>
          </cell>
          <cell r="K304" t="str">
            <v>Selah School District</v>
          </cell>
          <cell r="L304">
            <v>0</v>
          </cell>
          <cell r="M304">
            <v>4199809.2038183073</v>
          </cell>
          <cell r="N304">
            <v>0</v>
          </cell>
          <cell r="O304">
            <v>4278179.2436791258</v>
          </cell>
          <cell r="P304">
            <v>0</v>
          </cell>
          <cell r="Q304">
            <v>4354381.9670017399</v>
          </cell>
          <cell r="S304" t="str">
            <v>39119</v>
          </cell>
          <cell r="T304" t="str">
            <v>Selah School District</v>
          </cell>
          <cell r="U304">
            <v>0</v>
          </cell>
          <cell r="V304">
            <v>4260784.9564267024</v>
          </cell>
          <cell r="W304">
            <v>0</v>
          </cell>
          <cell r="X304">
            <v>4385329.5870766025</v>
          </cell>
          <cell r="Y304">
            <v>0</v>
          </cell>
          <cell r="Z304">
            <v>4497596.4715538817</v>
          </cell>
          <cell r="AB304" t="str">
            <v>39119</v>
          </cell>
          <cell r="AC304" t="str">
            <v>Selah School District</v>
          </cell>
          <cell r="AD304">
            <v>0</v>
          </cell>
          <cell r="AE304">
            <v>4196252.4829116752</v>
          </cell>
          <cell r="AF304">
            <v>0</v>
          </cell>
          <cell r="AG304">
            <v>4274657.1343357218</v>
          </cell>
          <cell r="AH304">
            <v>0</v>
          </cell>
          <cell r="AI304">
            <v>4350796.6979252361</v>
          </cell>
          <cell r="AK304" t="str">
            <v>39119</v>
          </cell>
          <cell r="AL304" t="str">
            <v>Selah School District</v>
          </cell>
          <cell r="AM304">
            <v>0</v>
          </cell>
          <cell r="AN304">
            <v>4350483.2840159433</v>
          </cell>
          <cell r="AO304">
            <v>0</v>
          </cell>
          <cell r="AP304">
            <v>4431658.6234863838</v>
          </cell>
          <cell r="AQ304">
            <v>0</v>
          </cell>
          <cell r="AR304">
            <v>4510589.0661054123</v>
          </cell>
          <cell r="AT304" t="str">
            <v>39119</v>
          </cell>
          <cell r="AU304" t="str">
            <v>Selah School District</v>
          </cell>
          <cell r="AV304">
            <v>0</v>
          </cell>
          <cell r="AW304">
            <v>4413646.6268609194</v>
          </cell>
          <cell r="AX304">
            <v>0</v>
          </cell>
          <cell r="AY304">
            <v>4542652.9776077783</v>
          </cell>
          <cell r="AZ304">
            <v>0</v>
          </cell>
          <cell r="BA304">
            <v>4658941.1823531333</v>
          </cell>
          <cell r="BC304" t="str">
            <v>39119</v>
          </cell>
          <cell r="BD304" t="str">
            <v>Selah School District</v>
          </cell>
          <cell r="BE304">
            <v>0</v>
          </cell>
          <cell r="BF304">
            <v>4346799.248286088</v>
          </cell>
          <cell r="BG304">
            <v>0</v>
          </cell>
          <cell r="BH304">
            <v>4428010.4382601092</v>
          </cell>
          <cell r="BI304">
            <v>0</v>
          </cell>
          <cell r="BJ304">
            <v>4506875.4603079036</v>
          </cell>
        </row>
        <row r="305">
          <cell r="E305" t="str">
            <v>39120</v>
          </cell>
          <cell r="F305" t="str">
            <v>Mabton School District</v>
          </cell>
          <cell r="G305">
            <v>0</v>
          </cell>
          <cell r="H305">
            <v>880912.42</v>
          </cell>
          <cell r="J305" t="str">
            <v>39120</v>
          </cell>
          <cell r="K305" t="str">
            <v>Mabton School District</v>
          </cell>
          <cell r="L305">
            <v>0</v>
          </cell>
          <cell r="M305">
            <v>795507.94303956325</v>
          </cell>
          <cell r="N305">
            <v>0</v>
          </cell>
          <cell r="O305">
            <v>810352.05741912173</v>
          </cell>
          <cell r="P305">
            <v>0</v>
          </cell>
          <cell r="Q305">
            <v>824785.67978413554</v>
          </cell>
          <cell r="S305" t="str">
            <v>39120</v>
          </cell>
          <cell r="T305" t="str">
            <v>Mabton School District</v>
          </cell>
          <cell r="U305">
            <v>0</v>
          </cell>
          <cell r="V305">
            <v>807062.91849302314</v>
          </cell>
          <cell r="W305">
            <v>0</v>
          </cell>
          <cell r="X305">
            <v>830642.4337269183</v>
          </cell>
          <cell r="Y305">
            <v>0</v>
          </cell>
          <cell r="Z305">
            <v>851915.91259188973</v>
          </cell>
          <cell r="AB305" t="str">
            <v>39120</v>
          </cell>
          <cell r="AC305" t="str">
            <v>Mabton School District</v>
          </cell>
          <cell r="AD305">
            <v>0</v>
          </cell>
          <cell r="AE305">
            <v>798319.91029534687</v>
          </cell>
          <cell r="AF305">
            <v>0</v>
          </cell>
          <cell r="AG305">
            <v>813308.10699050582</v>
          </cell>
          <cell r="AH305">
            <v>0</v>
          </cell>
          <cell r="AI305">
            <v>827794.09057297499</v>
          </cell>
          <cell r="AK305" t="str">
            <v>39120</v>
          </cell>
          <cell r="AL305" t="str">
            <v>Mabton School District</v>
          </cell>
          <cell r="AM305">
            <v>0</v>
          </cell>
          <cell r="AN305">
            <v>824557.91440739704</v>
          </cell>
          <cell r="AO305">
            <v>0</v>
          </cell>
          <cell r="AP305">
            <v>839942.80233249301</v>
          </cell>
          <cell r="AQ305">
            <v>0</v>
          </cell>
          <cell r="AR305">
            <v>854902.24395096314</v>
          </cell>
          <cell r="AT305" t="str">
            <v>39120</v>
          </cell>
          <cell r="AU305" t="str">
            <v>Mabton School District</v>
          </cell>
          <cell r="AV305">
            <v>0</v>
          </cell>
          <cell r="AW305">
            <v>836534.84817902336</v>
          </cell>
          <cell r="AX305">
            <v>0</v>
          </cell>
          <cell r="AY305">
            <v>860974.10065708787</v>
          </cell>
          <cell r="AZ305">
            <v>0</v>
          </cell>
          <cell r="BA305">
            <v>883023.12105178274</v>
          </cell>
          <cell r="BC305" t="str">
            <v>39120</v>
          </cell>
          <cell r="BD305" t="str">
            <v>Mabton School District</v>
          </cell>
          <cell r="BE305">
            <v>0</v>
          </cell>
          <cell r="BF305">
            <v>827472.3220960662</v>
          </cell>
          <cell r="BG305">
            <v>0</v>
          </cell>
          <cell r="BH305">
            <v>843006.54127938498</v>
          </cell>
          <cell r="BI305">
            <v>0</v>
          </cell>
          <cell r="BJ305">
            <v>858020.25164313521</v>
          </cell>
        </row>
        <row r="306">
          <cell r="E306" t="str">
            <v>39200</v>
          </cell>
          <cell r="F306" t="str">
            <v>Grandview School District</v>
          </cell>
          <cell r="G306">
            <v>0</v>
          </cell>
          <cell r="H306">
            <v>4542233.28</v>
          </cell>
          <cell r="J306" t="str">
            <v>39200</v>
          </cell>
          <cell r="K306" t="str">
            <v>Grandview School District</v>
          </cell>
          <cell r="L306">
            <v>0</v>
          </cell>
          <cell r="M306">
            <v>4350479.2734979047</v>
          </cell>
          <cell r="N306">
            <v>0</v>
          </cell>
          <cell r="O306">
            <v>4431657.1299836161</v>
          </cell>
          <cell r="P306">
            <v>0</v>
          </cell>
          <cell r="Q306">
            <v>4510590.1112693325</v>
          </cell>
          <cell r="S306" t="str">
            <v>39200</v>
          </cell>
          <cell r="T306" t="str">
            <v>Grandview School District</v>
          </cell>
          <cell r="U306">
            <v>0</v>
          </cell>
          <cell r="V306">
            <v>4413620.6502453061</v>
          </cell>
          <cell r="W306">
            <v>0</v>
          </cell>
          <cell r="X306">
            <v>4542633.4150263313</v>
          </cell>
          <cell r="Y306">
            <v>0</v>
          </cell>
          <cell r="Z306">
            <v>4658933.283872054</v>
          </cell>
          <cell r="AB306" t="str">
            <v>39200</v>
          </cell>
          <cell r="AC306" t="str">
            <v>Grandview School District</v>
          </cell>
          <cell r="AD306">
            <v>0</v>
          </cell>
          <cell r="AE306">
            <v>4343668.4011673173</v>
          </cell>
          <cell r="AF306">
            <v>0</v>
          </cell>
          <cell r="AG306">
            <v>4429439.186574012</v>
          </cell>
          <cell r="AH306">
            <v>0</v>
          </cell>
          <cell r="AI306">
            <v>4508339.4025874948</v>
          </cell>
          <cell r="AK306" t="str">
            <v>39200</v>
          </cell>
          <cell r="AL306" t="str">
            <v>Grandview School District</v>
          </cell>
          <cell r="AM306">
            <v>0</v>
          </cell>
          <cell r="AN306">
            <v>4502440.6898270035</v>
          </cell>
          <cell r="AO306">
            <v>0</v>
          </cell>
          <cell r="AP306">
            <v>4586447.5225667041</v>
          </cell>
          <cell r="AQ306">
            <v>0</v>
          </cell>
          <cell r="AR306">
            <v>4668131.2481979923</v>
          </cell>
          <cell r="AT306" t="str">
            <v>39200</v>
          </cell>
          <cell r="AU306" t="str">
            <v>Grandview School District</v>
          </cell>
          <cell r="AV306">
            <v>0</v>
          </cell>
          <cell r="AW306">
            <v>4567787.5837202379</v>
          </cell>
          <cell r="AX306">
            <v>0</v>
          </cell>
          <cell r="AY306">
            <v>4701300.0252634743</v>
          </cell>
          <cell r="AZ306">
            <v>0</v>
          </cell>
          <cell r="BA306">
            <v>4821655.5958040552</v>
          </cell>
          <cell r="BC306" t="str">
            <v>39200</v>
          </cell>
          <cell r="BD306" t="str">
            <v>Grandview School District</v>
          </cell>
          <cell r="BE306">
            <v>0</v>
          </cell>
          <cell r="BF306">
            <v>4495392.4646402774</v>
          </cell>
          <cell r="BG306">
            <v>0</v>
          </cell>
          <cell r="BH306">
            <v>4584152.2857976779</v>
          </cell>
          <cell r="BI306">
            <v>0</v>
          </cell>
          <cell r="BJ306">
            <v>4665802.1043160744</v>
          </cell>
        </row>
        <row r="307">
          <cell r="E307" t="str">
            <v>39201</v>
          </cell>
          <cell r="F307" t="str">
            <v>Sunnyside School District</v>
          </cell>
          <cell r="G307">
            <v>0</v>
          </cell>
          <cell r="H307">
            <v>8310123.0700000003</v>
          </cell>
          <cell r="J307" t="str">
            <v>39201</v>
          </cell>
          <cell r="K307" t="str">
            <v>Sunnyside School District</v>
          </cell>
          <cell r="L307">
            <v>0</v>
          </cell>
          <cell r="M307">
            <v>8159413.5578071084</v>
          </cell>
          <cell r="N307">
            <v>0</v>
          </cell>
          <cell r="O307">
            <v>8311731.1595210657</v>
          </cell>
          <cell r="P307">
            <v>0</v>
          </cell>
          <cell r="Q307">
            <v>8459836.4615963865</v>
          </cell>
          <cell r="S307" t="str">
            <v>39201</v>
          </cell>
          <cell r="T307" t="str">
            <v>Sunnyside School District</v>
          </cell>
          <cell r="U307">
            <v>0</v>
          </cell>
          <cell r="V307">
            <v>8277864.2547368733</v>
          </cell>
          <cell r="W307">
            <v>0</v>
          </cell>
          <cell r="X307">
            <v>8519893.0985224713</v>
          </cell>
          <cell r="Y307">
            <v>0</v>
          </cell>
          <cell r="Z307">
            <v>8738085.3481606022</v>
          </cell>
          <cell r="AB307" t="str">
            <v>39201</v>
          </cell>
          <cell r="AC307" t="str">
            <v>Sunnyside School District</v>
          </cell>
          <cell r="AD307">
            <v>0</v>
          </cell>
          <cell r="AE307">
            <v>8132638.3509736676</v>
          </cell>
          <cell r="AF307">
            <v>0</v>
          </cell>
          <cell r="AG307">
            <v>8287296.2234849064</v>
          </cell>
          <cell r="AH307">
            <v>0</v>
          </cell>
          <cell r="AI307">
            <v>8434998.6541258004</v>
          </cell>
          <cell r="AK307" t="str">
            <v>39201</v>
          </cell>
          <cell r="AL307" t="str">
            <v>Sunnyside School District</v>
          </cell>
          <cell r="AM307">
            <v>0</v>
          </cell>
          <cell r="AN307">
            <v>8457698.1095984615</v>
          </cell>
          <cell r="AO307">
            <v>0</v>
          </cell>
          <cell r="AP307">
            <v>8615569.7997331303</v>
          </cell>
          <cell r="AQ307">
            <v>0</v>
          </cell>
          <cell r="AR307">
            <v>8769075.5935050473</v>
          </cell>
          <cell r="AT307" t="str">
            <v>39201</v>
          </cell>
          <cell r="AU307" t="str">
            <v>Sunnyside School District</v>
          </cell>
          <cell r="AV307">
            <v>0</v>
          </cell>
          <cell r="AW307">
            <v>8580479.0204927418</v>
          </cell>
          <cell r="AX307">
            <v>0</v>
          </cell>
          <cell r="AY307">
            <v>8831341.1816275157</v>
          </cell>
          <cell r="AZ307">
            <v>0</v>
          </cell>
          <cell r="BA307">
            <v>9057495.5330596492</v>
          </cell>
          <cell r="BC307" t="str">
            <v>39201</v>
          </cell>
          <cell r="BD307" t="str">
            <v>Sunnyside School District</v>
          </cell>
          <cell r="BE307">
            <v>0</v>
          </cell>
          <cell r="BF307">
            <v>8429946.5752456654</v>
          </cell>
          <cell r="BG307">
            <v>0</v>
          </cell>
          <cell r="BH307">
            <v>8590243.8714953307</v>
          </cell>
          <cell r="BI307">
            <v>0</v>
          </cell>
          <cell r="BJ307">
            <v>8743332.1035833471</v>
          </cell>
        </row>
        <row r="308">
          <cell r="E308" t="str">
            <v>39202</v>
          </cell>
          <cell r="F308" t="str">
            <v>Toppenish School District</v>
          </cell>
          <cell r="G308">
            <v>0</v>
          </cell>
          <cell r="H308">
            <v>5017010.32</v>
          </cell>
          <cell r="J308" t="str">
            <v>39202</v>
          </cell>
          <cell r="K308" t="str">
            <v>Toppenish School District</v>
          </cell>
          <cell r="L308">
            <v>0</v>
          </cell>
          <cell r="M308">
            <v>4936961.5276125614</v>
          </cell>
          <cell r="N308">
            <v>0</v>
          </cell>
          <cell r="O308">
            <v>5029133.8143203733</v>
          </cell>
          <cell r="P308">
            <v>0</v>
          </cell>
          <cell r="Q308">
            <v>5118756.9434220791</v>
          </cell>
          <cell r="S308" t="str">
            <v>39202</v>
          </cell>
          <cell r="T308" t="str">
            <v>Toppenish School District</v>
          </cell>
          <cell r="U308">
            <v>0</v>
          </cell>
          <cell r="V308">
            <v>5008637.137466982</v>
          </cell>
          <cell r="W308">
            <v>0</v>
          </cell>
          <cell r="X308">
            <v>5155094.5738849891</v>
          </cell>
          <cell r="Y308">
            <v>0</v>
          </cell>
          <cell r="Z308">
            <v>5287114.3931654571</v>
          </cell>
          <cell r="AB308" t="str">
            <v>39202</v>
          </cell>
          <cell r="AC308" t="str">
            <v>Toppenish School District</v>
          </cell>
          <cell r="AD308">
            <v>0</v>
          </cell>
          <cell r="AE308">
            <v>4946449.4834166691</v>
          </cell>
          <cell r="AF308">
            <v>0</v>
          </cell>
          <cell r="AG308">
            <v>5053761.5990145532</v>
          </cell>
          <cell r="AH308">
            <v>0</v>
          </cell>
          <cell r="AI308">
            <v>5143818.2367824651</v>
          </cell>
          <cell r="AK308" t="str">
            <v>39202</v>
          </cell>
          <cell r="AL308" t="str">
            <v>Toppenish School District</v>
          </cell>
          <cell r="AM308">
            <v>0</v>
          </cell>
          <cell r="AN308">
            <v>5109797.2632649178</v>
          </cell>
          <cell r="AO308">
            <v>0</v>
          </cell>
          <cell r="AP308">
            <v>5205188.5124644814</v>
          </cell>
          <cell r="AQ308">
            <v>0</v>
          </cell>
          <cell r="AR308">
            <v>5297941.579004826</v>
          </cell>
          <cell r="AT308" t="str">
            <v>39202</v>
          </cell>
          <cell r="AU308" t="str">
            <v>Toppenish School District</v>
          </cell>
          <cell r="AV308">
            <v>0</v>
          </cell>
          <cell r="AW308">
            <v>5183982.1295152213</v>
          </cell>
          <cell r="AX308">
            <v>0</v>
          </cell>
          <cell r="AY308">
            <v>5335558.7750228373</v>
          </cell>
          <cell r="AZ308">
            <v>0</v>
          </cell>
          <cell r="BA308">
            <v>5472192.4652750427</v>
          </cell>
          <cell r="BC308" t="str">
            <v>39202</v>
          </cell>
          <cell r="BD308" t="str">
            <v>Toppenish School District</v>
          </cell>
          <cell r="BE308">
            <v>0</v>
          </cell>
          <cell r="BF308">
            <v>5119616.5700091803</v>
          </cell>
          <cell r="BG308">
            <v>0</v>
          </cell>
          <cell r="BH308">
            <v>5230676.3812253261</v>
          </cell>
          <cell r="BI308">
            <v>0</v>
          </cell>
          <cell r="BJ308">
            <v>5323878.0959948217</v>
          </cell>
        </row>
        <row r="309">
          <cell r="E309" t="str">
            <v>39203</v>
          </cell>
          <cell r="F309" t="str">
            <v>Highland School District</v>
          </cell>
          <cell r="G309">
            <v>0</v>
          </cell>
          <cell r="H309">
            <v>1175826.0900000001</v>
          </cell>
          <cell r="J309" t="str">
            <v>39203</v>
          </cell>
          <cell r="K309" t="str">
            <v>Highland School District</v>
          </cell>
          <cell r="L309">
            <v>0</v>
          </cell>
          <cell r="M309">
            <v>1214900.1855825733</v>
          </cell>
          <cell r="N309">
            <v>0</v>
          </cell>
          <cell r="O309">
            <v>1237574.4768920739</v>
          </cell>
          <cell r="P309">
            <v>0</v>
          </cell>
          <cell r="Q309">
            <v>1259621.7098171443</v>
          </cell>
          <cell r="S309" t="str">
            <v>39203</v>
          </cell>
          <cell r="T309" t="str">
            <v>Highland School District</v>
          </cell>
          <cell r="U309">
            <v>0</v>
          </cell>
          <cell r="V309">
            <v>1232539.7952499888</v>
          </cell>
          <cell r="W309">
            <v>0</v>
          </cell>
          <cell r="X309">
            <v>1268573.9369472198</v>
          </cell>
          <cell r="Y309">
            <v>0</v>
          </cell>
          <cell r="Z309">
            <v>1301057.9293349762</v>
          </cell>
          <cell r="AB309" t="str">
            <v>39203</v>
          </cell>
          <cell r="AC309" t="str">
            <v>Highland School District</v>
          </cell>
          <cell r="AD309">
            <v>0</v>
          </cell>
          <cell r="AE309">
            <v>1218474.614672218</v>
          </cell>
          <cell r="AF309">
            <v>0</v>
          </cell>
          <cell r="AG309">
            <v>1241214.3749041064</v>
          </cell>
          <cell r="AH309">
            <v>0</v>
          </cell>
          <cell r="AI309">
            <v>1263325.2658142895</v>
          </cell>
          <cell r="AK309" t="str">
            <v>39203</v>
          </cell>
          <cell r="AL309" t="str">
            <v>Highland School District</v>
          </cell>
          <cell r="AM309">
            <v>0</v>
          </cell>
          <cell r="AN309">
            <v>1256401.8973804298</v>
          </cell>
          <cell r="AO309">
            <v>0</v>
          </cell>
          <cell r="AP309">
            <v>1279849.035193037</v>
          </cell>
          <cell r="AQ309">
            <v>0</v>
          </cell>
          <cell r="AR309">
            <v>1302647.7415219166</v>
          </cell>
          <cell r="AT309" t="str">
            <v>39203</v>
          </cell>
          <cell r="AU309" t="str">
            <v>Highland School District</v>
          </cell>
          <cell r="AV309">
            <v>0</v>
          </cell>
          <cell r="AW309">
            <v>1274644.0862776691</v>
          </cell>
          <cell r="AX309">
            <v>0</v>
          </cell>
          <cell r="AY309">
            <v>1311907.4117675126</v>
          </cell>
          <cell r="AZ309">
            <v>0</v>
          </cell>
          <cell r="BA309">
            <v>1345499.3347925392</v>
          </cell>
          <cell r="BC309" t="str">
            <v>39203</v>
          </cell>
          <cell r="BD309" t="str">
            <v>Highland School District</v>
          </cell>
          <cell r="BE309">
            <v>0</v>
          </cell>
          <cell r="BF309">
            <v>1260098.1598268405</v>
          </cell>
          <cell r="BG309">
            <v>0</v>
          </cell>
          <cell r="BH309">
            <v>1283612.9980506634</v>
          </cell>
          <cell r="BI309">
            <v>0</v>
          </cell>
          <cell r="BJ309">
            <v>1306477.5321282228</v>
          </cell>
        </row>
        <row r="310">
          <cell r="E310" t="str">
            <v>39204</v>
          </cell>
          <cell r="F310" t="str">
            <v>Granger School District</v>
          </cell>
          <cell r="G310">
            <v>0</v>
          </cell>
          <cell r="H310">
            <v>1805227.76</v>
          </cell>
          <cell r="J310" t="str">
            <v>39204</v>
          </cell>
          <cell r="K310" t="str">
            <v>Granger School District</v>
          </cell>
          <cell r="L310">
            <v>0</v>
          </cell>
          <cell r="M310">
            <v>1766845.0456266562</v>
          </cell>
          <cell r="N310">
            <v>0</v>
          </cell>
          <cell r="O310">
            <v>1799812.5245286198</v>
          </cell>
          <cell r="P310">
            <v>0</v>
          </cell>
          <cell r="Q310">
            <v>1831868.3198382088</v>
          </cell>
          <cell r="S310" t="str">
            <v>39204</v>
          </cell>
          <cell r="T310" t="str">
            <v>Granger School District</v>
          </cell>
          <cell r="U310">
            <v>0</v>
          </cell>
          <cell r="V310">
            <v>1792495.0325952345</v>
          </cell>
          <cell r="W310">
            <v>0</v>
          </cell>
          <cell r="X310">
            <v>1844879.6643127133</v>
          </cell>
          <cell r="Y310">
            <v>0</v>
          </cell>
          <cell r="Z310">
            <v>1892124.3896717909</v>
          </cell>
          <cell r="AB310" t="str">
            <v>39204</v>
          </cell>
          <cell r="AC310" t="str">
            <v>Granger School District</v>
          </cell>
          <cell r="AD310">
            <v>0</v>
          </cell>
          <cell r="AE310">
            <v>1768173.9526290428</v>
          </cell>
          <cell r="AF310">
            <v>0</v>
          </cell>
          <cell r="AG310">
            <v>1803157.6665299553</v>
          </cell>
          <cell r="AH310">
            <v>0</v>
          </cell>
          <cell r="AI310">
            <v>1835272.4235611584</v>
          </cell>
          <cell r="AK310" t="str">
            <v>39204</v>
          </cell>
          <cell r="AL310" t="str">
            <v>Granger School District</v>
          </cell>
          <cell r="AM310">
            <v>0</v>
          </cell>
          <cell r="AN310">
            <v>1826775.43594977</v>
          </cell>
          <cell r="AO310">
            <v>0</v>
          </cell>
          <cell r="AP310">
            <v>1860858.6652762648</v>
          </cell>
          <cell r="AQ310">
            <v>0</v>
          </cell>
          <cell r="AR310">
            <v>1893999.3560166431</v>
          </cell>
          <cell r="AT310" t="str">
            <v>39204</v>
          </cell>
          <cell r="AU310" t="str">
            <v>Granger School District</v>
          </cell>
          <cell r="AV310">
            <v>0</v>
          </cell>
          <cell r="AW310">
            <v>1853295.455866972</v>
          </cell>
          <cell r="AX310">
            <v>0</v>
          </cell>
          <cell r="AY310">
            <v>1907454.3954584796</v>
          </cell>
          <cell r="AZ310">
            <v>0</v>
          </cell>
          <cell r="BA310">
            <v>1956299.1161066866</v>
          </cell>
          <cell r="BC310" t="str">
            <v>39204</v>
          </cell>
          <cell r="BD310" t="str">
            <v>Granger School District</v>
          </cell>
          <cell r="BE310">
            <v>0</v>
          </cell>
          <cell r="BF310">
            <v>1828149.3184432001</v>
          </cell>
          <cell r="BG310">
            <v>0</v>
          </cell>
          <cell r="BH310">
            <v>1864317.0201689838</v>
          </cell>
          <cell r="BI310">
            <v>0</v>
          </cell>
          <cell r="BJ310">
            <v>1897518.668129816</v>
          </cell>
        </row>
        <row r="311">
          <cell r="E311" t="str">
            <v>39205</v>
          </cell>
          <cell r="F311" t="str">
            <v>Zillah School District</v>
          </cell>
          <cell r="G311">
            <v>0</v>
          </cell>
          <cell r="H311">
            <v>1323752.5900000001</v>
          </cell>
          <cell r="J311" t="str">
            <v>39205</v>
          </cell>
          <cell r="K311" t="str">
            <v>Zillah School District</v>
          </cell>
          <cell r="L311">
            <v>0</v>
          </cell>
          <cell r="M311">
            <v>1258907.8641559796</v>
          </cell>
          <cell r="N311">
            <v>0</v>
          </cell>
          <cell r="O311">
            <v>1282406.6131716315</v>
          </cell>
          <cell r="P311">
            <v>0</v>
          </cell>
          <cell r="Q311">
            <v>1305255.4837332447</v>
          </cell>
          <cell r="S311" t="str">
            <v>39205</v>
          </cell>
          <cell r="T311" t="str">
            <v>Zillah School District</v>
          </cell>
          <cell r="U311">
            <v>0</v>
          </cell>
          <cell r="V311">
            <v>1277171.1065599411</v>
          </cell>
          <cell r="W311">
            <v>0</v>
          </cell>
          <cell r="X311">
            <v>1314518.2018125623</v>
          </cell>
          <cell r="Y311">
            <v>0</v>
          </cell>
          <cell r="Z311">
            <v>1348176.7826527227</v>
          </cell>
          <cell r="AB311" t="str">
            <v>39205</v>
          </cell>
          <cell r="AC311" t="str">
            <v>Zillah School District</v>
          </cell>
          <cell r="AD311">
            <v>0</v>
          </cell>
          <cell r="AE311">
            <v>1256489.9663388419</v>
          </cell>
          <cell r="AF311">
            <v>0</v>
          </cell>
          <cell r="AG311">
            <v>1279704.1633313319</v>
          </cell>
          <cell r="AH311">
            <v>0</v>
          </cell>
          <cell r="AI311">
            <v>1302507.2451682428</v>
          </cell>
          <cell r="AK311" t="str">
            <v>39205</v>
          </cell>
          <cell r="AL311" t="str">
            <v>Zillah School District</v>
          </cell>
          <cell r="AM311">
            <v>0</v>
          </cell>
          <cell r="AN311">
            <v>1303512.2490099983</v>
          </cell>
          <cell r="AO311">
            <v>0</v>
          </cell>
          <cell r="AP311">
            <v>1327841.6445813871</v>
          </cell>
          <cell r="AQ311">
            <v>0</v>
          </cell>
          <cell r="AR311">
            <v>1351498.189441825</v>
          </cell>
          <cell r="AT311" t="str">
            <v>39205</v>
          </cell>
          <cell r="AU311" t="str">
            <v>Zillah School District</v>
          </cell>
          <cell r="AV311">
            <v>0</v>
          </cell>
          <cell r="AW311">
            <v>1322422.577563972</v>
          </cell>
          <cell r="AX311">
            <v>0</v>
          </cell>
          <cell r="AY311">
            <v>1361090.9314028861</v>
          </cell>
          <cell r="AZ311">
            <v>0</v>
          </cell>
          <cell r="BA311">
            <v>1395940.1086554187</v>
          </cell>
          <cell r="BC311" t="str">
            <v>39205</v>
          </cell>
          <cell r="BD311" t="str">
            <v>Zillah School District</v>
          </cell>
          <cell r="BE311">
            <v>0</v>
          </cell>
          <cell r="BF311">
            <v>1301008.8820262856</v>
          </cell>
          <cell r="BG311">
            <v>0</v>
          </cell>
          <cell r="BH311">
            <v>1325043.6670748955</v>
          </cell>
          <cell r="BI311">
            <v>0</v>
          </cell>
          <cell r="BJ311">
            <v>1348652.8046458964</v>
          </cell>
        </row>
        <row r="312">
          <cell r="E312" t="str">
            <v>39207</v>
          </cell>
          <cell r="F312" t="str">
            <v>Wapato School District</v>
          </cell>
          <cell r="G312">
            <v>0</v>
          </cell>
          <cell r="H312">
            <v>3371479.5599999996</v>
          </cell>
          <cell r="J312" t="str">
            <v>39207</v>
          </cell>
          <cell r="K312" t="str">
            <v>Wapato School District</v>
          </cell>
          <cell r="L312">
            <v>0</v>
          </cell>
          <cell r="M312">
            <v>3552930.4685753412</v>
          </cell>
          <cell r="N312">
            <v>0</v>
          </cell>
          <cell r="O312">
            <v>3619229.7618646426</v>
          </cell>
          <cell r="P312">
            <v>0</v>
          </cell>
          <cell r="Q312">
            <v>3683695.6350084632</v>
          </cell>
          <cell r="S312" t="str">
            <v>39207</v>
          </cell>
          <cell r="T312" t="str">
            <v>Wapato School District</v>
          </cell>
          <cell r="U312">
            <v>0</v>
          </cell>
          <cell r="V312">
            <v>3604511.488229983</v>
          </cell>
          <cell r="W312">
            <v>0</v>
          </cell>
          <cell r="X312">
            <v>3709882.1271768063</v>
          </cell>
          <cell r="Y312">
            <v>0</v>
          </cell>
          <cell r="Z312">
            <v>3804866.7419312769</v>
          </cell>
          <cell r="AB312" t="str">
            <v>39207</v>
          </cell>
          <cell r="AC312" t="str">
            <v>Wapato School District</v>
          </cell>
          <cell r="AD312">
            <v>0</v>
          </cell>
          <cell r="AE312">
            <v>3554476.5620114515</v>
          </cell>
          <cell r="AF312">
            <v>0</v>
          </cell>
          <cell r="AG312">
            <v>3620805.2294883034</v>
          </cell>
          <cell r="AH312">
            <v>0</v>
          </cell>
          <cell r="AI312">
            <v>3685299.6544306562</v>
          </cell>
          <cell r="AK312" t="str">
            <v>39207</v>
          </cell>
          <cell r="AL312" t="str">
            <v>Wapato School District</v>
          </cell>
          <cell r="AM312">
            <v>0</v>
          </cell>
          <cell r="AN312">
            <v>3672081.2393868454</v>
          </cell>
          <cell r="AO312">
            <v>0</v>
          </cell>
          <cell r="AP312">
            <v>3740598.7115950393</v>
          </cell>
          <cell r="AQ312">
            <v>0</v>
          </cell>
          <cell r="AR312">
            <v>3807221.4228241718</v>
          </cell>
          <cell r="AT312" t="str">
            <v>39207</v>
          </cell>
          <cell r="AU312" t="str">
            <v>Wapato School District</v>
          </cell>
          <cell r="AV312">
            <v>0</v>
          </cell>
          <cell r="AW312">
            <v>3725392.0751593076</v>
          </cell>
          <cell r="AX312">
            <v>0</v>
          </cell>
          <cell r="AY312">
            <v>3834291.0551575352</v>
          </cell>
          <cell r="AZ312">
            <v>0</v>
          </cell>
          <cell r="BA312">
            <v>3932455.773463645</v>
          </cell>
          <cell r="BC312" t="str">
            <v>39207</v>
          </cell>
          <cell r="BD312" t="str">
            <v>Wapato School District</v>
          </cell>
          <cell r="BE312">
            <v>0</v>
          </cell>
          <cell r="BF312">
            <v>3673679.0605518119</v>
          </cell>
          <cell r="BG312">
            <v>0</v>
          </cell>
          <cell r="BH312">
            <v>3742226.8897212837</v>
          </cell>
          <cell r="BI312">
            <v>0</v>
          </cell>
          <cell r="BJ312">
            <v>3808879.1080079637</v>
          </cell>
        </row>
        <row r="313">
          <cell r="E313" t="str">
            <v>39208</v>
          </cell>
          <cell r="F313" t="str">
            <v>West Valley School District (Yakima)</v>
          </cell>
          <cell r="G313">
            <v>0</v>
          </cell>
          <cell r="H313">
            <v>6912412.0199999996</v>
          </cell>
          <cell r="J313" t="str">
            <v>39208</v>
          </cell>
          <cell r="K313" t="str">
            <v>West Valley School District (Yakima)</v>
          </cell>
          <cell r="L313">
            <v>0</v>
          </cell>
          <cell r="M313">
            <v>6617635.2409523381</v>
          </cell>
          <cell r="N313">
            <v>0</v>
          </cell>
          <cell r="O313">
            <v>6694004.9712234205</v>
          </cell>
          <cell r="P313">
            <v>0</v>
          </cell>
          <cell r="Q313">
            <v>6765057.0589938359</v>
          </cell>
          <cell r="S313" t="str">
            <v>39208</v>
          </cell>
          <cell r="T313" t="str">
            <v>West Valley School District (Yakima)</v>
          </cell>
          <cell r="U313">
            <v>0</v>
          </cell>
          <cell r="V313">
            <v>6713693.6269659847</v>
          </cell>
          <cell r="W313">
            <v>0</v>
          </cell>
          <cell r="X313">
            <v>6861660.6686351392</v>
          </cell>
          <cell r="Y313">
            <v>0</v>
          </cell>
          <cell r="Z313">
            <v>6987577.8009771183</v>
          </cell>
          <cell r="AB313" t="str">
            <v>39208</v>
          </cell>
          <cell r="AC313" t="str">
            <v>West Valley School District (Yakima)</v>
          </cell>
          <cell r="AD313">
            <v>0</v>
          </cell>
          <cell r="AE313">
            <v>6615614.0007382315</v>
          </cell>
          <cell r="AF313">
            <v>0</v>
          </cell>
          <cell r="AG313">
            <v>6704295.41478262</v>
          </cell>
          <cell r="AH313">
            <v>0</v>
          </cell>
          <cell r="AI313">
            <v>6775523.8588247541</v>
          </cell>
          <cell r="AK313" t="str">
            <v>39208</v>
          </cell>
          <cell r="AL313" t="str">
            <v>West Valley School District (Yakima)</v>
          </cell>
          <cell r="AM313">
            <v>0</v>
          </cell>
          <cell r="AN313">
            <v>6851859.1593452869</v>
          </cell>
          <cell r="AO313">
            <v>0</v>
          </cell>
          <cell r="AP313">
            <v>6930926.0482776361</v>
          </cell>
          <cell r="AQ313">
            <v>0</v>
          </cell>
          <cell r="AR313">
            <v>7004487.4909096025</v>
          </cell>
          <cell r="AT313" t="str">
            <v>39208</v>
          </cell>
          <cell r="AU313" t="str">
            <v>West Valley School District (Yakima)</v>
          </cell>
          <cell r="AV313">
            <v>0</v>
          </cell>
          <cell r="AW313">
            <v>6951317.4264968056</v>
          </cell>
          <cell r="AX313">
            <v>0</v>
          </cell>
          <cell r="AY313">
            <v>7104515.5873648962</v>
          </cell>
          <cell r="AZ313">
            <v>0</v>
          </cell>
          <cell r="BA313">
            <v>7234883.7364033004</v>
          </cell>
          <cell r="BC313" t="str">
            <v>39208</v>
          </cell>
          <cell r="BD313" t="str">
            <v>West Valley School District (Yakima)</v>
          </cell>
          <cell r="BE313">
            <v>0</v>
          </cell>
          <cell r="BF313">
            <v>6849766.5347550586</v>
          </cell>
          <cell r="BG313">
            <v>0</v>
          </cell>
          <cell r="BH313">
            <v>6941579.9206308816</v>
          </cell>
          <cell r="BI313">
            <v>0</v>
          </cell>
          <cell r="BJ313">
            <v>7015323.9479295593</v>
          </cell>
        </row>
        <row r="314">
          <cell r="E314" t="str">
            <v>39209</v>
          </cell>
          <cell r="F314" t="str">
            <v>Mount Adams School District</v>
          </cell>
          <cell r="G314">
            <v>0</v>
          </cell>
          <cell r="H314">
            <v>1068297.81</v>
          </cell>
          <cell r="J314" t="str">
            <v>39209</v>
          </cell>
          <cell r="K314" t="str">
            <v>Mount Adams School District</v>
          </cell>
          <cell r="L314">
            <v>0</v>
          </cell>
          <cell r="M314">
            <v>1119784.3961355214</v>
          </cell>
          <cell r="N314">
            <v>0</v>
          </cell>
          <cell r="O314">
            <v>1140678.7812502112</v>
          </cell>
          <cell r="P314">
            <v>0</v>
          </cell>
          <cell r="Q314">
            <v>1160995.3759627296</v>
          </cell>
          <cell r="S314" t="str">
            <v>39209</v>
          </cell>
          <cell r="T314" t="str">
            <v>Mount Adams School District</v>
          </cell>
          <cell r="U314">
            <v>0</v>
          </cell>
          <cell r="V314">
            <v>1136041.4602044015</v>
          </cell>
          <cell r="W314">
            <v>0</v>
          </cell>
          <cell r="X314">
            <v>1169252.3753999618</v>
          </cell>
          <cell r="Y314">
            <v>0</v>
          </cell>
          <cell r="Z314">
            <v>1199189.4586795087</v>
          </cell>
          <cell r="AB314" t="str">
            <v>39209</v>
          </cell>
          <cell r="AC314" t="str">
            <v>Mount Adams School District</v>
          </cell>
          <cell r="AD314">
            <v>0</v>
          </cell>
          <cell r="AE314">
            <v>1113528.6249219771</v>
          </cell>
          <cell r="AF314">
            <v>0</v>
          </cell>
          <cell r="AG314">
            <v>1136705.2783517113</v>
          </cell>
          <cell r="AH314">
            <v>0</v>
          </cell>
          <cell r="AI314">
            <v>1156953.2083951458</v>
          </cell>
          <cell r="AK314" t="str">
            <v>39209</v>
          </cell>
          <cell r="AL314" t="str">
            <v>Mount Adams School District</v>
          </cell>
          <cell r="AM314">
            <v>0</v>
          </cell>
          <cell r="AN314">
            <v>1159764.0053112654</v>
          </cell>
          <cell r="AO314">
            <v>0</v>
          </cell>
          <cell r="AP314">
            <v>1181402.554236053</v>
          </cell>
          <cell r="AQ314">
            <v>0</v>
          </cell>
          <cell r="AR314">
            <v>1202442.7344691071</v>
          </cell>
          <cell r="AT314" t="str">
            <v>39209</v>
          </cell>
          <cell r="AU314" t="str">
            <v>Mount Adams School District</v>
          </cell>
          <cell r="AV314">
            <v>0</v>
          </cell>
          <cell r="AW314">
            <v>1176601.4943696128</v>
          </cell>
          <cell r="AX314">
            <v>0</v>
          </cell>
          <cell r="AY314">
            <v>1210996.2638161802</v>
          </cell>
          <cell r="AZ314">
            <v>0</v>
          </cell>
          <cell r="BA314">
            <v>1242000.3394492413</v>
          </cell>
          <cell r="BC314" t="str">
            <v>39209</v>
          </cell>
          <cell r="BD314" t="str">
            <v>Mount Adams School District</v>
          </cell>
          <cell r="BE314">
            <v>0</v>
          </cell>
          <cell r="BF314">
            <v>1153285.4317268538</v>
          </cell>
          <cell r="BG314">
            <v>0</v>
          </cell>
          <cell r="BH314">
            <v>1177287.5330760609</v>
          </cell>
          <cell r="BI314">
            <v>0</v>
          </cell>
          <cell r="BJ314">
            <v>1198256.6031140448</v>
          </cell>
        </row>
        <row r="315">
          <cell r="E315" t="str">
            <v>39901</v>
          </cell>
          <cell r="F315" t="str">
            <v>Yakama Nation Tribal Compact</v>
          </cell>
          <cell r="G315">
            <v>0</v>
          </cell>
          <cell r="H315">
            <v>167331.79999999999</v>
          </cell>
          <cell r="J315" t="str">
            <v>39901</v>
          </cell>
          <cell r="K315" t="str">
            <v>Yakama Nation Tribal Compact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 t="str">
            <v>39901</v>
          </cell>
          <cell r="T315" t="str">
            <v>Yakama Nation Tribal Compact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B315" t="str">
            <v>39901</v>
          </cell>
          <cell r="AC315" t="str">
            <v>Yakama Nation Tribal Compact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K315" t="str">
            <v>39901</v>
          </cell>
          <cell r="AL315" t="str">
            <v>Yakama Nation Tribal Compact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T315" t="str">
            <v>39901</v>
          </cell>
          <cell r="AU315" t="str">
            <v>Yakama Nation Tribal Compact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C315" t="str">
            <v>39901</v>
          </cell>
          <cell r="BD315" t="str">
            <v>Yakama Nation Tribal Compact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</row>
      </sheetData>
      <sheetData sheetId="7"/>
      <sheetData sheetId="8">
        <row r="1">
          <cell r="BL1" t="str">
            <v>Enacted Flat Enrollment - Prototypical Model</v>
          </cell>
          <cell r="BS1" t="str">
            <v>Enacted Caseload Enrollment - Prototypical Model</v>
          </cell>
          <cell r="BZ1" t="str">
            <v>Enacted F195F Enrollment - Prototypical Model</v>
          </cell>
        </row>
        <row r="2">
          <cell r="BL2" t="str">
            <v>CCDDD</v>
          </cell>
          <cell r="BM2" t="str">
            <v>District Name</v>
          </cell>
          <cell r="BN2" t="str">
            <v>2019-20</v>
          </cell>
          <cell r="BO2" t="str">
            <v>2020-21</v>
          </cell>
          <cell r="BP2" t="str">
            <v>2021-22</v>
          </cell>
          <cell r="BQ2" t="str">
            <v>2022-23</v>
          </cell>
          <cell r="BS2" t="str">
            <v>CCDDD</v>
          </cell>
          <cell r="BT2" t="str">
            <v>District Name</v>
          </cell>
          <cell r="BU2" t="str">
            <v>2019-20</v>
          </cell>
          <cell r="BV2" t="str">
            <v>2020-21</v>
          </cell>
          <cell r="BW2" t="str">
            <v>2021-22</v>
          </cell>
          <cell r="BX2" t="str">
            <v>2022-23</v>
          </cell>
          <cell r="BZ2" t="str">
            <v>CCDDD</v>
          </cell>
          <cell r="CA2" t="str">
            <v>District Name</v>
          </cell>
          <cell r="CB2" t="str">
            <v>2019-20</v>
          </cell>
          <cell r="CC2" t="str">
            <v>2020-21</v>
          </cell>
          <cell r="CD2" t="str">
            <v>2021-22</v>
          </cell>
          <cell r="CE2" t="str">
            <v>2022-23</v>
          </cell>
        </row>
        <row r="4">
          <cell r="BL4" t="str">
            <v>00000</v>
          </cell>
          <cell r="BM4" t="str">
            <v>State Summary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S4" t="str">
            <v>00000</v>
          </cell>
          <cell r="BT4" t="str">
            <v>State Summary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Z4" t="str">
            <v>00000</v>
          </cell>
          <cell r="CA4" t="str">
            <v>State Summary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</row>
        <row r="5">
          <cell r="BL5" t="str">
            <v>01109</v>
          </cell>
          <cell r="BM5" t="str">
            <v>Washtucna School District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S5" t="str">
            <v>01109</v>
          </cell>
          <cell r="BT5" t="str">
            <v>Washtucna School District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Z5" t="str">
            <v>01109</v>
          </cell>
          <cell r="CA5" t="str">
            <v>Washtucna School District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</row>
        <row r="6">
          <cell r="BL6" t="str">
            <v>01122</v>
          </cell>
          <cell r="BM6" t="str">
            <v>Benge School District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S6" t="str">
            <v>01122</v>
          </cell>
          <cell r="BT6" t="str">
            <v>Benge School District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Z6" t="str">
            <v>01122</v>
          </cell>
          <cell r="CA6" t="str">
            <v>Benge School District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</row>
        <row r="7">
          <cell r="BL7" t="str">
            <v>01147</v>
          </cell>
          <cell r="BM7" t="str">
            <v>Othello School District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S7" t="str">
            <v>01147</v>
          </cell>
          <cell r="BT7" t="str">
            <v>Othello School District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Z7" t="str">
            <v>01147</v>
          </cell>
          <cell r="CA7" t="str">
            <v>Othello School District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</row>
        <row r="8">
          <cell r="BL8" t="str">
            <v>01158</v>
          </cell>
          <cell r="BM8" t="str">
            <v>Lind School District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S8" t="str">
            <v>01158</v>
          </cell>
          <cell r="BT8" t="str">
            <v>Lind School District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Z8" t="str">
            <v>01158</v>
          </cell>
          <cell r="CA8" t="str">
            <v>Lind School District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</row>
        <row r="9">
          <cell r="BL9" t="str">
            <v>01160</v>
          </cell>
          <cell r="BM9" t="str">
            <v>Ritzville School District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S9" t="str">
            <v>01160</v>
          </cell>
          <cell r="BT9" t="str">
            <v>Ritzville School District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Z9" t="str">
            <v>01160</v>
          </cell>
          <cell r="CA9" t="str">
            <v>Ritzville School District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</row>
        <row r="10">
          <cell r="BL10" t="str">
            <v>02250</v>
          </cell>
          <cell r="BM10" t="str">
            <v>Clarkston School District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S10" t="str">
            <v>02250</v>
          </cell>
          <cell r="BT10" t="str">
            <v>Clarkston School District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Z10" t="str">
            <v>02250</v>
          </cell>
          <cell r="CA10" t="str">
            <v>Clarkston School District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</row>
        <row r="11">
          <cell r="BL11" t="str">
            <v>02420</v>
          </cell>
          <cell r="BM11" t="str">
            <v>Asotin-Anatone School District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S11" t="str">
            <v>02420</v>
          </cell>
          <cell r="BT11" t="str">
            <v>Asotin-Anatone School District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Z11" t="str">
            <v>02420</v>
          </cell>
          <cell r="CA11" t="str">
            <v>Asotin-Anatone School District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</row>
        <row r="12">
          <cell r="BL12" t="str">
            <v>03017</v>
          </cell>
          <cell r="BM12" t="str">
            <v>Kennewick School District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S12" t="str">
            <v>03017</v>
          </cell>
          <cell r="BT12" t="str">
            <v>Kennewick School District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Z12" t="str">
            <v>03017</v>
          </cell>
          <cell r="CA12" t="str">
            <v>Kennewick School District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</row>
        <row r="13">
          <cell r="BL13" t="str">
            <v>03050</v>
          </cell>
          <cell r="BM13" t="str">
            <v>Paterson School District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S13" t="str">
            <v>03050</v>
          </cell>
          <cell r="BT13" t="str">
            <v>Paterson School District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Z13" t="str">
            <v>03050</v>
          </cell>
          <cell r="CA13" t="str">
            <v>Paterson School District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</row>
        <row r="14">
          <cell r="BL14" t="str">
            <v>03052</v>
          </cell>
          <cell r="BM14" t="str">
            <v>Kiona-Benton City School District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S14" t="str">
            <v>03052</v>
          </cell>
          <cell r="BT14" t="str">
            <v>Kiona-Benton City School District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Z14" t="str">
            <v>03052</v>
          </cell>
          <cell r="CA14" t="str">
            <v>Kiona-Benton City School District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</row>
        <row r="15">
          <cell r="BL15" t="str">
            <v>03053</v>
          </cell>
          <cell r="BM15" t="str">
            <v>Finley School District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S15" t="str">
            <v>03053</v>
          </cell>
          <cell r="BT15" t="str">
            <v>Finley School District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Z15" t="str">
            <v>03053</v>
          </cell>
          <cell r="CA15" t="str">
            <v>Finley School District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</row>
        <row r="16">
          <cell r="BL16" t="str">
            <v>03116</v>
          </cell>
          <cell r="BM16" t="str">
            <v>Prosser School District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S16" t="str">
            <v>03116</v>
          </cell>
          <cell r="BT16" t="str">
            <v>Prosser School District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Z16" t="str">
            <v>03116</v>
          </cell>
          <cell r="CA16" t="str">
            <v>Prosser School District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</row>
        <row r="17">
          <cell r="BL17" t="str">
            <v>03400</v>
          </cell>
          <cell r="BM17" t="str">
            <v>Richland School District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S17" t="str">
            <v>03400</v>
          </cell>
          <cell r="BT17" t="str">
            <v>Richland School District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Z17" t="str">
            <v>03400</v>
          </cell>
          <cell r="CA17" t="str">
            <v>Richland School District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</row>
        <row r="18">
          <cell r="BL18" t="str">
            <v>04019</v>
          </cell>
          <cell r="BM18" t="str">
            <v>Manson School District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S18" t="str">
            <v>04019</v>
          </cell>
          <cell r="BT18" t="str">
            <v>Manson School District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Z18" t="str">
            <v>04019</v>
          </cell>
          <cell r="CA18" t="str">
            <v>Manson School District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</row>
        <row r="19">
          <cell r="BL19" t="str">
            <v>04069</v>
          </cell>
          <cell r="BM19" t="str">
            <v>Stehekin School District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S19" t="str">
            <v>04069</v>
          </cell>
          <cell r="BT19" t="str">
            <v>Stehekin School District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Z19" t="str">
            <v>04069</v>
          </cell>
          <cell r="CA19" t="str">
            <v>Stehekin School District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</row>
        <row r="20">
          <cell r="BL20" t="str">
            <v>04127</v>
          </cell>
          <cell r="BM20" t="str">
            <v>Entiat School District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S20" t="str">
            <v>04127</v>
          </cell>
          <cell r="BT20" t="str">
            <v>Entiat School District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Z20" t="str">
            <v>04127</v>
          </cell>
          <cell r="CA20" t="str">
            <v>Entiat School District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</row>
        <row r="21">
          <cell r="BL21" t="str">
            <v>04129</v>
          </cell>
          <cell r="BM21" t="str">
            <v>Lake Chelan School District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S21" t="str">
            <v>04129</v>
          </cell>
          <cell r="BT21" t="str">
            <v>Lake Chelan School District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Z21" t="str">
            <v>04129</v>
          </cell>
          <cell r="CA21" t="str">
            <v>Lake Chelan School District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</row>
        <row r="22">
          <cell r="BL22" t="str">
            <v>04222</v>
          </cell>
          <cell r="BM22" t="str">
            <v>CASHMERE SCHOOL DISTRICT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S22" t="str">
            <v>04222</v>
          </cell>
          <cell r="BT22" t="str">
            <v>CASHMERE SCHOOL DISTRICT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Z22" t="str">
            <v>04222</v>
          </cell>
          <cell r="CA22" t="str">
            <v>CASHMERE SCHOOL DISTRICT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</row>
        <row r="23">
          <cell r="BL23" t="str">
            <v>04228</v>
          </cell>
          <cell r="BM23" t="str">
            <v>Cascade School District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S23" t="str">
            <v>04228</v>
          </cell>
          <cell r="BT23" t="str">
            <v>Cascade School District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Z23" t="str">
            <v>04228</v>
          </cell>
          <cell r="CA23" t="str">
            <v>Cascade School District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</row>
        <row r="24">
          <cell r="BL24" t="str">
            <v>04246</v>
          </cell>
          <cell r="BM24" t="str">
            <v>Wenatchee School District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S24" t="str">
            <v>04246</v>
          </cell>
          <cell r="BT24" t="str">
            <v>Wenatchee School District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Z24" t="str">
            <v>04246</v>
          </cell>
          <cell r="CA24" t="str">
            <v>Wenatchee School District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</row>
        <row r="25">
          <cell r="BL25" t="str">
            <v>05121</v>
          </cell>
          <cell r="BM25" t="str">
            <v>Port Angeles School District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S25" t="str">
            <v>05121</v>
          </cell>
          <cell r="BT25" t="str">
            <v>Port Angeles School District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Z25" t="str">
            <v>05121</v>
          </cell>
          <cell r="CA25" t="str">
            <v>Port Angeles School District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</row>
        <row r="26">
          <cell r="BL26" t="str">
            <v>05313</v>
          </cell>
          <cell r="BM26" t="str">
            <v>Crescent School District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S26" t="str">
            <v>05313</v>
          </cell>
          <cell r="BT26" t="str">
            <v>Crescent School District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Z26" t="str">
            <v>05313</v>
          </cell>
          <cell r="CA26" t="str">
            <v>Crescent School District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</row>
        <row r="27">
          <cell r="BL27" t="str">
            <v>05323</v>
          </cell>
          <cell r="BM27" t="str">
            <v>Sequim School District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S27" t="str">
            <v>05323</v>
          </cell>
          <cell r="BT27" t="str">
            <v>Sequim School District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Z27" t="str">
            <v>05323</v>
          </cell>
          <cell r="CA27" t="str">
            <v>Sequim School District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</row>
        <row r="28">
          <cell r="BL28" t="str">
            <v>05401</v>
          </cell>
          <cell r="BM28" t="str">
            <v>Cape Flattery School District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S28" t="str">
            <v>05401</v>
          </cell>
          <cell r="BT28" t="str">
            <v>Cape Flattery School District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Z28" t="str">
            <v>05401</v>
          </cell>
          <cell r="CA28" t="str">
            <v>Cape Flattery School District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</row>
        <row r="29">
          <cell r="BL29" t="str">
            <v>05402</v>
          </cell>
          <cell r="BM29" t="str">
            <v>Quillayute Valley School District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S29" t="str">
            <v>05402</v>
          </cell>
          <cell r="BT29" t="str">
            <v>Quillayute Valley School District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Z29" t="str">
            <v>05402</v>
          </cell>
          <cell r="CA29" t="str">
            <v>Quillayute Valley School District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</row>
        <row r="30">
          <cell r="BL30" t="str">
            <v>05903</v>
          </cell>
          <cell r="BM30" t="str">
            <v>Quileute Tribal School District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S30" t="str">
            <v>05903</v>
          </cell>
          <cell r="BT30" t="str">
            <v>Quileute Tribal School District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Z30" t="str">
            <v>05903</v>
          </cell>
          <cell r="CA30" t="str">
            <v>Quileute Tribal School District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</row>
        <row r="31">
          <cell r="BL31" t="str">
            <v>06037</v>
          </cell>
          <cell r="BM31" t="str">
            <v>Vancouver School District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S31" t="str">
            <v>06037</v>
          </cell>
          <cell r="BT31" t="str">
            <v>Vancouver School District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Z31" t="str">
            <v>06037</v>
          </cell>
          <cell r="CA31" t="str">
            <v>Vancouver School District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</row>
        <row r="32">
          <cell r="BL32" t="str">
            <v>06098</v>
          </cell>
          <cell r="BM32" t="str">
            <v>Hockinson School District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S32" t="str">
            <v>06098</v>
          </cell>
          <cell r="BT32" t="str">
            <v>Hockinson School District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Z32" t="str">
            <v>06098</v>
          </cell>
          <cell r="CA32" t="str">
            <v>Hockinson School District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</row>
        <row r="33">
          <cell r="BL33" t="str">
            <v>06101</v>
          </cell>
          <cell r="BM33" t="str">
            <v>La Center School District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S33" t="str">
            <v>06101</v>
          </cell>
          <cell r="BT33" t="str">
            <v>La Center School District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Z33" t="str">
            <v>06101</v>
          </cell>
          <cell r="CA33" t="str">
            <v>La Center School District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</row>
        <row r="34">
          <cell r="BL34" t="str">
            <v>06103</v>
          </cell>
          <cell r="BM34" t="str">
            <v>Green Mountain School District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S34" t="str">
            <v>06103</v>
          </cell>
          <cell r="BT34" t="str">
            <v>Green Mountain School District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Z34" t="str">
            <v>06103</v>
          </cell>
          <cell r="CA34" t="str">
            <v>Green Mountain School District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</row>
        <row r="35">
          <cell r="BL35" t="str">
            <v>06112</v>
          </cell>
          <cell r="BM35" t="str">
            <v>Washougal School District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S35" t="str">
            <v>06112</v>
          </cell>
          <cell r="BT35" t="str">
            <v>Washougal School District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Z35" t="str">
            <v>06112</v>
          </cell>
          <cell r="CA35" t="str">
            <v>Washougal School District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</row>
        <row r="36">
          <cell r="BL36" t="str">
            <v>06114</v>
          </cell>
          <cell r="BM36" t="str">
            <v>Evergreen School District (Clark)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S36" t="str">
            <v>06114</v>
          </cell>
          <cell r="BT36" t="str">
            <v>Evergreen School District (Clark)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Z36" t="str">
            <v>06114</v>
          </cell>
          <cell r="CA36" t="str">
            <v>Evergreen School District (Clark)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</row>
        <row r="37">
          <cell r="BL37" t="str">
            <v>06117</v>
          </cell>
          <cell r="BM37" t="str">
            <v>Camas School District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S37" t="str">
            <v>06117</v>
          </cell>
          <cell r="BT37" t="str">
            <v>Camas School District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Z37" t="str">
            <v>06117</v>
          </cell>
          <cell r="CA37" t="str">
            <v>Camas School District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</row>
        <row r="38">
          <cell r="BL38" t="str">
            <v>06119</v>
          </cell>
          <cell r="BM38" t="str">
            <v>Battle Ground School District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S38" t="str">
            <v>06119</v>
          </cell>
          <cell r="BT38" t="str">
            <v>Battle Ground School District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Z38" t="str">
            <v>06119</v>
          </cell>
          <cell r="CA38" t="str">
            <v>Battle Ground School District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</row>
        <row r="39">
          <cell r="BL39" t="str">
            <v>06122</v>
          </cell>
          <cell r="BM39" t="str">
            <v>Ridgefield School District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S39" t="str">
            <v>06122</v>
          </cell>
          <cell r="BT39" t="str">
            <v>Ridgefield School District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Z39" t="str">
            <v>06122</v>
          </cell>
          <cell r="CA39" t="str">
            <v>Ridgefield School District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</row>
        <row r="40">
          <cell r="BL40" t="str">
            <v>07002</v>
          </cell>
          <cell r="BM40" t="str">
            <v>Dayton School District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S40" t="str">
            <v>07002</v>
          </cell>
          <cell r="BT40" t="str">
            <v>Dayton School District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Z40" t="str">
            <v>07002</v>
          </cell>
          <cell r="CA40" t="str">
            <v>Dayton School District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</row>
        <row r="41">
          <cell r="BL41" t="str">
            <v>07035</v>
          </cell>
          <cell r="BM41" t="str">
            <v>Starbuck School District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S41" t="str">
            <v>07035</v>
          </cell>
          <cell r="BT41" t="str">
            <v>Starbuck School District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Z41" t="str">
            <v>07035</v>
          </cell>
          <cell r="CA41" t="str">
            <v>Starbuck School District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</row>
        <row r="42">
          <cell r="BL42" t="str">
            <v>08122</v>
          </cell>
          <cell r="BM42" t="str">
            <v>Longview School District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S42" t="str">
            <v>08122</v>
          </cell>
          <cell r="BT42" t="str">
            <v>Longview School District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Z42" t="str">
            <v>08122</v>
          </cell>
          <cell r="CA42" t="str">
            <v>Longview School District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</row>
        <row r="43">
          <cell r="BL43" t="str">
            <v>08130</v>
          </cell>
          <cell r="BM43" t="str">
            <v>Toutle Lake School District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S43" t="str">
            <v>08130</v>
          </cell>
          <cell r="BT43" t="str">
            <v>Toutle Lake School District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Z43" t="str">
            <v>08130</v>
          </cell>
          <cell r="CA43" t="str">
            <v>Toutle Lake School District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</row>
        <row r="44">
          <cell r="BL44" t="str">
            <v>08401</v>
          </cell>
          <cell r="BM44" t="str">
            <v>Castle Rock School District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S44" t="str">
            <v>08401</v>
          </cell>
          <cell r="BT44" t="str">
            <v>Castle Rock School District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Z44" t="str">
            <v>08401</v>
          </cell>
          <cell r="CA44" t="str">
            <v>Castle Rock School District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</row>
        <row r="45">
          <cell r="BL45" t="str">
            <v>08402</v>
          </cell>
          <cell r="BM45" t="str">
            <v>Kalama School District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S45" t="str">
            <v>08402</v>
          </cell>
          <cell r="BT45" t="str">
            <v>Kalama School District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Z45" t="str">
            <v>08402</v>
          </cell>
          <cell r="CA45" t="str">
            <v>Kalama School District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</row>
        <row r="46">
          <cell r="BL46" t="str">
            <v>08404</v>
          </cell>
          <cell r="BM46" t="str">
            <v>Woodland School District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S46" t="str">
            <v>08404</v>
          </cell>
          <cell r="BT46" t="str">
            <v>Woodland School District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Z46" t="str">
            <v>08404</v>
          </cell>
          <cell r="CA46" t="str">
            <v>Woodland School District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</row>
        <row r="47">
          <cell r="BL47" t="str">
            <v>08458</v>
          </cell>
          <cell r="BM47" t="str">
            <v>Kelso School District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S47" t="str">
            <v>08458</v>
          </cell>
          <cell r="BT47" t="str">
            <v>Kelso School District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Z47" t="str">
            <v>08458</v>
          </cell>
          <cell r="CA47" t="str">
            <v>Kelso School District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</row>
        <row r="48">
          <cell r="BL48" t="str">
            <v>09013</v>
          </cell>
          <cell r="BM48" t="str">
            <v>Orondo School District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S48" t="str">
            <v>09013</v>
          </cell>
          <cell r="BT48" t="str">
            <v>Orondo School District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Z48" t="str">
            <v>09013</v>
          </cell>
          <cell r="CA48" t="str">
            <v>Orondo School District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</row>
        <row r="49">
          <cell r="BL49" t="str">
            <v>09075</v>
          </cell>
          <cell r="BM49" t="str">
            <v>Bridgeport School District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S49" t="str">
            <v>09075</v>
          </cell>
          <cell r="BT49" t="str">
            <v>Bridgeport School District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Z49" t="str">
            <v>09075</v>
          </cell>
          <cell r="CA49" t="str">
            <v>Bridgeport School District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</row>
        <row r="50">
          <cell r="BL50" t="str">
            <v>09102</v>
          </cell>
          <cell r="BM50" t="str">
            <v>Palisades School District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S50" t="str">
            <v>09102</v>
          </cell>
          <cell r="BT50" t="str">
            <v>Palisades School District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Z50" t="str">
            <v>09102</v>
          </cell>
          <cell r="CA50" t="str">
            <v>Palisades School District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</row>
        <row r="51">
          <cell r="BL51" t="str">
            <v>09206</v>
          </cell>
          <cell r="BM51" t="str">
            <v>Eastmont School District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S51" t="str">
            <v>09206</v>
          </cell>
          <cell r="BT51" t="str">
            <v>Eastmont School District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Z51" t="str">
            <v>09206</v>
          </cell>
          <cell r="CA51" t="str">
            <v>Eastmont School District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</row>
        <row r="52">
          <cell r="BL52" t="str">
            <v>09207</v>
          </cell>
          <cell r="BM52" t="str">
            <v>Mansfield School District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S52" t="str">
            <v>09207</v>
          </cell>
          <cell r="BT52" t="str">
            <v>Mansfield School District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Z52" t="str">
            <v>09207</v>
          </cell>
          <cell r="CA52" t="str">
            <v>Mansfield School District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</row>
        <row r="53">
          <cell r="BL53" t="str">
            <v>09209</v>
          </cell>
          <cell r="BM53" t="str">
            <v>Waterville School District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S53" t="str">
            <v>09209</v>
          </cell>
          <cell r="BT53" t="str">
            <v>Waterville School District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Z53" t="str">
            <v>09209</v>
          </cell>
          <cell r="CA53" t="str">
            <v>Waterville School District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</row>
        <row r="54">
          <cell r="BL54" t="str">
            <v>10003</v>
          </cell>
          <cell r="BM54" t="str">
            <v>Keller School District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S54" t="str">
            <v>10003</v>
          </cell>
          <cell r="BT54" t="str">
            <v>Keller School District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Z54" t="str">
            <v>10003</v>
          </cell>
          <cell r="CA54" t="str">
            <v>Keller School District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</row>
        <row r="55">
          <cell r="BL55" t="str">
            <v>10050</v>
          </cell>
          <cell r="BM55" t="str">
            <v>Curlew School District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S55" t="str">
            <v>10050</v>
          </cell>
          <cell r="BT55" t="str">
            <v>Curlew School District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Z55" t="str">
            <v>10050</v>
          </cell>
          <cell r="CA55" t="str">
            <v>Curlew School District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</row>
        <row r="56">
          <cell r="BL56" t="str">
            <v>10065</v>
          </cell>
          <cell r="BM56" t="str">
            <v>Orient School District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S56" t="str">
            <v>10065</v>
          </cell>
          <cell r="BT56" t="str">
            <v>Orient School District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Z56" t="str">
            <v>10065</v>
          </cell>
          <cell r="CA56" t="str">
            <v>Orient School District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</row>
        <row r="57">
          <cell r="BL57" t="str">
            <v>10070</v>
          </cell>
          <cell r="BM57" t="str">
            <v>Inchelium School District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S57" t="str">
            <v>10070</v>
          </cell>
          <cell r="BT57" t="str">
            <v>Inchelium School District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Z57" t="str">
            <v>10070</v>
          </cell>
          <cell r="CA57" t="str">
            <v>Inchelium School District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</row>
        <row r="58">
          <cell r="BL58" t="str">
            <v>10309</v>
          </cell>
          <cell r="BM58" t="str">
            <v>Republic School District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S58" t="str">
            <v>10309</v>
          </cell>
          <cell r="BT58" t="str">
            <v>Republic School District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Z58" t="str">
            <v>10309</v>
          </cell>
          <cell r="CA58" t="str">
            <v>Republic School District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</row>
        <row r="59">
          <cell r="BL59" t="str">
            <v>11001</v>
          </cell>
          <cell r="BM59" t="str">
            <v>Pasco School District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S59" t="str">
            <v>11001</v>
          </cell>
          <cell r="BT59" t="str">
            <v>Pasco School District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Z59" t="str">
            <v>11001</v>
          </cell>
          <cell r="CA59" t="str">
            <v>Pasco School District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</row>
        <row r="60">
          <cell r="BL60" t="str">
            <v>11051</v>
          </cell>
          <cell r="BM60" t="str">
            <v>North Franklin School District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S60" t="str">
            <v>11051</v>
          </cell>
          <cell r="BT60" t="str">
            <v>North Franklin School District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Z60" t="str">
            <v>11051</v>
          </cell>
          <cell r="CA60" t="str">
            <v>North Franklin School District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</row>
        <row r="61">
          <cell r="BL61" t="str">
            <v>11054</v>
          </cell>
          <cell r="BM61" t="str">
            <v>Star School District No. 054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S61" t="str">
            <v>11054</v>
          </cell>
          <cell r="BT61" t="str">
            <v>Star School District No. 054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Z61" t="str">
            <v>11054</v>
          </cell>
          <cell r="CA61" t="str">
            <v>Star School District No. 054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</row>
        <row r="62">
          <cell r="BL62" t="str">
            <v>11056</v>
          </cell>
          <cell r="BM62" t="str">
            <v>Kahlotus School District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S62" t="str">
            <v>11056</v>
          </cell>
          <cell r="BT62" t="str">
            <v>Kahlotus School District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Z62" t="str">
            <v>11056</v>
          </cell>
          <cell r="CA62" t="str">
            <v>Kahlotus School District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</row>
        <row r="63">
          <cell r="BL63" t="str">
            <v>12110</v>
          </cell>
          <cell r="BM63" t="str">
            <v>Pomeroy School District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S63" t="str">
            <v>12110</v>
          </cell>
          <cell r="BT63" t="str">
            <v>Pomeroy School District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Z63" t="str">
            <v>12110</v>
          </cell>
          <cell r="CA63" t="str">
            <v>Pomeroy School District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</row>
        <row r="64">
          <cell r="BL64" t="str">
            <v>13073</v>
          </cell>
          <cell r="BM64" t="str">
            <v>Wahluke School District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S64" t="str">
            <v>13073</v>
          </cell>
          <cell r="BT64" t="str">
            <v>Wahluke School District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Z64" t="str">
            <v>13073</v>
          </cell>
          <cell r="CA64" t="str">
            <v>Wahluke School District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</row>
        <row r="65">
          <cell r="BL65" t="str">
            <v>13144</v>
          </cell>
          <cell r="BM65" t="str">
            <v>Quincy School District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S65" t="str">
            <v>13144</v>
          </cell>
          <cell r="BT65" t="str">
            <v>Quincy School District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Z65" t="str">
            <v>13144</v>
          </cell>
          <cell r="CA65" t="str">
            <v>Quincy School District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</row>
        <row r="66">
          <cell r="BL66" t="str">
            <v>13146</v>
          </cell>
          <cell r="BM66" t="str">
            <v>Warden School District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S66" t="str">
            <v>13146</v>
          </cell>
          <cell r="BT66" t="str">
            <v>Warden School District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Z66" t="str">
            <v>13146</v>
          </cell>
          <cell r="CA66" t="str">
            <v>Warden School District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</row>
        <row r="67">
          <cell r="BL67" t="str">
            <v>13151</v>
          </cell>
          <cell r="BM67" t="str">
            <v>Coulee-Hartline School District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S67" t="str">
            <v>13151</v>
          </cell>
          <cell r="BT67" t="str">
            <v>Coulee-Hartline School District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Z67" t="str">
            <v>13151</v>
          </cell>
          <cell r="CA67" t="str">
            <v>Coulee-Hartline School District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</row>
        <row r="68">
          <cell r="BL68" t="str">
            <v>13156</v>
          </cell>
          <cell r="BM68" t="str">
            <v>Soap Lake School District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S68" t="str">
            <v>13156</v>
          </cell>
          <cell r="BT68" t="str">
            <v>Soap Lake School District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Z68" t="str">
            <v>13156</v>
          </cell>
          <cell r="CA68" t="str">
            <v>Soap Lake School District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</row>
        <row r="69">
          <cell r="BL69" t="str">
            <v>13160</v>
          </cell>
          <cell r="BM69" t="str">
            <v>Royal School District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S69" t="str">
            <v>13160</v>
          </cell>
          <cell r="BT69" t="str">
            <v>Royal School District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Z69" t="str">
            <v>13160</v>
          </cell>
          <cell r="CA69" t="str">
            <v>Royal School District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</row>
        <row r="70">
          <cell r="BL70" t="str">
            <v>13161</v>
          </cell>
          <cell r="BM70" t="str">
            <v>Moses Lake School District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S70" t="str">
            <v>13161</v>
          </cell>
          <cell r="BT70" t="str">
            <v>Moses Lake School District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Z70" t="str">
            <v>13161</v>
          </cell>
          <cell r="CA70" t="str">
            <v>Moses Lake School District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</row>
        <row r="71">
          <cell r="BL71" t="str">
            <v>13165</v>
          </cell>
          <cell r="BM71" t="str">
            <v>Ephrata School District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S71" t="str">
            <v>13165</v>
          </cell>
          <cell r="BT71" t="str">
            <v>Ephrata School District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Z71" t="str">
            <v>13165</v>
          </cell>
          <cell r="CA71" t="str">
            <v>Ephrata School District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</row>
        <row r="72">
          <cell r="BL72" t="str">
            <v>13167</v>
          </cell>
          <cell r="BM72" t="str">
            <v>Wilson Creek School District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S72" t="str">
            <v>13167</v>
          </cell>
          <cell r="BT72" t="str">
            <v>Wilson Creek School District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Z72" t="str">
            <v>13167</v>
          </cell>
          <cell r="CA72" t="str">
            <v>Wilson Creek School District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</row>
        <row r="73">
          <cell r="BL73" t="str">
            <v>13301</v>
          </cell>
          <cell r="BM73" t="str">
            <v>Grand Coulee Dam School District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S73" t="str">
            <v>13301</v>
          </cell>
          <cell r="BT73" t="str">
            <v>Grand Coulee Dam School District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Z73" t="str">
            <v>13301</v>
          </cell>
          <cell r="CA73" t="str">
            <v>Grand Coulee Dam School District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</row>
        <row r="74">
          <cell r="BL74" t="str">
            <v>14005</v>
          </cell>
          <cell r="BM74" t="str">
            <v>Aberdeen School District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S74" t="str">
            <v>14005</v>
          </cell>
          <cell r="BT74" t="str">
            <v>Aberdeen School District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Z74" t="str">
            <v>14005</v>
          </cell>
          <cell r="CA74" t="str">
            <v>Aberdeen School District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</row>
        <row r="75">
          <cell r="BL75" t="str">
            <v>14028</v>
          </cell>
          <cell r="BM75" t="str">
            <v>Hoquiam School District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S75" t="str">
            <v>14028</v>
          </cell>
          <cell r="BT75" t="str">
            <v>Hoquiam School District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Z75" t="str">
            <v>14028</v>
          </cell>
          <cell r="CA75" t="str">
            <v>Hoquiam School District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</row>
        <row r="76">
          <cell r="BL76" t="str">
            <v>14064</v>
          </cell>
          <cell r="BM76" t="str">
            <v>North Beach School District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S76" t="str">
            <v>14064</v>
          </cell>
          <cell r="BT76" t="str">
            <v>North Beach School District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Z76" t="str">
            <v>14064</v>
          </cell>
          <cell r="CA76" t="str">
            <v>North Beach School District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</row>
        <row r="77">
          <cell r="BL77" t="str">
            <v>14065</v>
          </cell>
          <cell r="BM77" t="str">
            <v>McCleary School District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S77" t="str">
            <v>14065</v>
          </cell>
          <cell r="BT77" t="str">
            <v>McCleary School District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Z77" t="str">
            <v>14065</v>
          </cell>
          <cell r="CA77" t="str">
            <v>McCleary School District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</row>
        <row r="78">
          <cell r="BL78" t="str">
            <v>14066</v>
          </cell>
          <cell r="BM78" t="str">
            <v>Montesano School District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S78" t="str">
            <v>14066</v>
          </cell>
          <cell r="BT78" t="str">
            <v>Montesano School District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Z78" t="str">
            <v>14066</v>
          </cell>
          <cell r="CA78" t="str">
            <v>Montesano School District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</row>
        <row r="79">
          <cell r="BL79" t="str">
            <v>14068</v>
          </cell>
          <cell r="BM79" t="str">
            <v>Elma School District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S79" t="str">
            <v>14068</v>
          </cell>
          <cell r="BT79" t="str">
            <v>Elma School District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Z79" t="str">
            <v>14068</v>
          </cell>
          <cell r="CA79" t="str">
            <v>Elma School District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</row>
        <row r="80">
          <cell r="BL80" t="str">
            <v>14077</v>
          </cell>
          <cell r="BM80" t="str">
            <v>Taholah School District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S80" t="str">
            <v>14077</v>
          </cell>
          <cell r="BT80" t="str">
            <v>Taholah School District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Z80" t="str">
            <v>14077</v>
          </cell>
          <cell r="CA80" t="str">
            <v>Taholah School District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</row>
        <row r="81">
          <cell r="BL81" t="str">
            <v>14097</v>
          </cell>
          <cell r="BM81" t="str">
            <v>Lake Quinault School District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S81" t="str">
            <v>14097</v>
          </cell>
          <cell r="BT81" t="str">
            <v>Lake Quinault School District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Z81" t="str">
            <v>14097</v>
          </cell>
          <cell r="CA81" t="str">
            <v>Lake Quinault School District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</row>
        <row r="82">
          <cell r="BL82" t="str">
            <v>14099</v>
          </cell>
          <cell r="BM82" t="str">
            <v>Cosmopolis School District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S82" t="str">
            <v>14099</v>
          </cell>
          <cell r="BT82" t="str">
            <v>Cosmopolis School District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Z82" t="str">
            <v>14099</v>
          </cell>
          <cell r="CA82" t="str">
            <v>Cosmopolis School District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</row>
        <row r="83">
          <cell r="BL83" t="str">
            <v>14104</v>
          </cell>
          <cell r="BM83" t="str">
            <v>Satsop School District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S83" t="str">
            <v>14104</v>
          </cell>
          <cell r="BT83" t="str">
            <v>Satsop School District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Z83" t="str">
            <v>14104</v>
          </cell>
          <cell r="CA83" t="str">
            <v>Satsop School District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</row>
        <row r="84">
          <cell r="BL84" t="str">
            <v>14117</v>
          </cell>
          <cell r="BM84" t="str">
            <v>Wishkah Valley School District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S84" t="str">
            <v>14117</v>
          </cell>
          <cell r="BT84" t="str">
            <v>Wishkah Valley School District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Z84" t="str">
            <v>14117</v>
          </cell>
          <cell r="CA84" t="str">
            <v>Wishkah Valley School District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</row>
        <row r="85">
          <cell r="BL85" t="str">
            <v>14172</v>
          </cell>
          <cell r="BM85" t="str">
            <v>Ocosta School District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S85" t="str">
            <v>14172</v>
          </cell>
          <cell r="BT85" t="str">
            <v>Ocosta School District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Z85" t="str">
            <v>14172</v>
          </cell>
          <cell r="CA85" t="str">
            <v>Ocosta School District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</row>
        <row r="86">
          <cell r="BL86" t="str">
            <v>14400</v>
          </cell>
          <cell r="BM86" t="str">
            <v>Oakville School District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S86" t="str">
            <v>14400</v>
          </cell>
          <cell r="BT86" t="str">
            <v>Oakville School District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Z86" t="str">
            <v>14400</v>
          </cell>
          <cell r="CA86" t="str">
            <v>Oakville School District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</row>
        <row r="87">
          <cell r="BL87" t="str">
            <v>15201</v>
          </cell>
          <cell r="BM87" t="str">
            <v>Oak Harbor School District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S87" t="str">
            <v>15201</v>
          </cell>
          <cell r="BT87" t="str">
            <v>Oak Harbor School District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Z87" t="str">
            <v>15201</v>
          </cell>
          <cell r="CA87" t="str">
            <v>Oak Harbor School District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</row>
        <row r="88">
          <cell r="BL88" t="str">
            <v>15204</v>
          </cell>
          <cell r="BM88" t="str">
            <v>Coupeville School District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S88" t="str">
            <v>15204</v>
          </cell>
          <cell r="BT88" t="str">
            <v>Coupeville School District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Z88" t="str">
            <v>15204</v>
          </cell>
          <cell r="CA88" t="str">
            <v>Coupeville School District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</row>
        <row r="89">
          <cell r="BL89" t="str">
            <v>15206</v>
          </cell>
          <cell r="BM89" t="str">
            <v>South Whidbey School District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S89" t="str">
            <v>15206</v>
          </cell>
          <cell r="BT89" t="str">
            <v>South Whidbey School District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Z89" t="str">
            <v>15206</v>
          </cell>
          <cell r="CA89" t="str">
            <v>South Whidbey School District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</row>
        <row r="90">
          <cell r="BL90" t="str">
            <v>16020</v>
          </cell>
          <cell r="BM90" t="str">
            <v>Queets-Clearwater School District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S90" t="str">
            <v>16020</v>
          </cell>
          <cell r="BT90" t="str">
            <v>Queets-Clearwater School District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Z90" t="str">
            <v>16020</v>
          </cell>
          <cell r="CA90" t="str">
            <v>Queets-Clearwater School District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</row>
        <row r="91">
          <cell r="BL91" t="str">
            <v>16046</v>
          </cell>
          <cell r="BM91" t="str">
            <v>Brinnon School District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S91" t="str">
            <v>16046</v>
          </cell>
          <cell r="BT91" t="str">
            <v>Brinnon School District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Z91" t="str">
            <v>16046</v>
          </cell>
          <cell r="CA91" t="str">
            <v>Brinnon School District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</row>
        <row r="92">
          <cell r="BL92" t="str">
            <v>16048</v>
          </cell>
          <cell r="BM92" t="str">
            <v>Quilcene School District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S92" t="str">
            <v>16048</v>
          </cell>
          <cell r="BT92" t="str">
            <v>Quilcene School District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Z92" t="str">
            <v>16048</v>
          </cell>
          <cell r="CA92" t="str">
            <v>Quilcene School District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</row>
        <row r="93">
          <cell r="BL93" t="str">
            <v>16049</v>
          </cell>
          <cell r="BM93" t="str">
            <v>Chimacum School District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S93" t="str">
            <v>16049</v>
          </cell>
          <cell r="BT93" t="str">
            <v>Chimacum School District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Z93" t="str">
            <v>16049</v>
          </cell>
          <cell r="CA93" t="str">
            <v>Chimacum School District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</row>
        <row r="94">
          <cell r="BL94" t="str">
            <v>16050</v>
          </cell>
          <cell r="BM94" t="str">
            <v>Port Townsend School District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S94" t="str">
            <v>16050</v>
          </cell>
          <cell r="BT94" t="str">
            <v>Port Townsend School District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Z94" t="str">
            <v>16050</v>
          </cell>
          <cell r="CA94" t="str">
            <v>Port Townsend School District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</row>
        <row r="95">
          <cell r="BL95" t="str">
            <v>17001</v>
          </cell>
          <cell r="BM95" t="str">
            <v>Seattle Public Schools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S95" t="str">
            <v>17001</v>
          </cell>
          <cell r="BT95" t="str">
            <v>Seattle Public Schools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Z95" t="str">
            <v>17001</v>
          </cell>
          <cell r="CA95" t="str">
            <v>Seattle Public Schools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</row>
        <row r="96">
          <cell r="BL96" t="str">
            <v>17210</v>
          </cell>
          <cell r="BM96" t="str">
            <v>Federal Way School District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S96" t="str">
            <v>17210</v>
          </cell>
          <cell r="BT96" t="str">
            <v>Federal Way School District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Z96" t="str">
            <v>17210</v>
          </cell>
          <cell r="CA96" t="str">
            <v>Federal Way School District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</row>
        <row r="97">
          <cell r="BL97" t="str">
            <v>17216</v>
          </cell>
          <cell r="BM97" t="str">
            <v>Enumclaw School District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S97" t="str">
            <v>17216</v>
          </cell>
          <cell r="BT97" t="str">
            <v>Enumclaw School District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Z97" t="str">
            <v>17216</v>
          </cell>
          <cell r="CA97" t="str">
            <v>Enumclaw School District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</row>
        <row r="98">
          <cell r="BL98" t="str">
            <v>17400</v>
          </cell>
          <cell r="BM98" t="str">
            <v>Mercer Island School District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S98" t="str">
            <v>17400</v>
          </cell>
          <cell r="BT98" t="str">
            <v>Mercer Island School District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Z98" t="str">
            <v>17400</v>
          </cell>
          <cell r="CA98" t="str">
            <v>Mercer Island School District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</row>
        <row r="99">
          <cell r="BL99" t="str">
            <v>17401</v>
          </cell>
          <cell r="BM99" t="str">
            <v>Highline School District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S99" t="str">
            <v>17401</v>
          </cell>
          <cell r="BT99" t="str">
            <v>Highline School District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Z99" t="str">
            <v>17401</v>
          </cell>
          <cell r="CA99" t="str">
            <v>Highline School District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</row>
        <row r="100">
          <cell r="BL100" t="str">
            <v>17402</v>
          </cell>
          <cell r="BM100" t="str">
            <v>Vashon Island School District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S100" t="str">
            <v>17402</v>
          </cell>
          <cell r="BT100" t="str">
            <v>Vashon Island School District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Z100" t="str">
            <v>17402</v>
          </cell>
          <cell r="CA100" t="str">
            <v>Vashon Island School District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</row>
        <row r="101">
          <cell r="BL101" t="str">
            <v>17403</v>
          </cell>
          <cell r="BM101" t="str">
            <v>Renton School District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S101" t="str">
            <v>17403</v>
          </cell>
          <cell r="BT101" t="str">
            <v>Renton School District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Z101" t="str">
            <v>17403</v>
          </cell>
          <cell r="CA101" t="str">
            <v>Renton School District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</row>
        <row r="102">
          <cell r="BL102" t="str">
            <v>17404</v>
          </cell>
          <cell r="BM102" t="str">
            <v>Skykomish School District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S102" t="str">
            <v>17404</v>
          </cell>
          <cell r="BT102" t="str">
            <v>Skykomish School District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Z102" t="str">
            <v>17404</v>
          </cell>
          <cell r="CA102" t="str">
            <v>Skykomish School District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</row>
        <row r="103">
          <cell r="BL103" t="str">
            <v>17405</v>
          </cell>
          <cell r="BM103" t="str">
            <v>Bellevue School District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S103" t="str">
            <v>17405</v>
          </cell>
          <cell r="BT103" t="str">
            <v>Bellevue School District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Z103" t="str">
            <v>17405</v>
          </cell>
          <cell r="CA103" t="str">
            <v>Bellevue School District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</row>
        <row r="104">
          <cell r="BL104" t="str">
            <v>17406</v>
          </cell>
          <cell r="BM104" t="str">
            <v>Tukwila School District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S104" t="str">
            <v>17406</v>
          </cell>
          <cell r="BT104" t="str">
            <v>Tukwila School District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Z104" t="str">
            <v>17406</v>
          </cell>
          <cell r="CA104" t="str">
            <v>Tukwila School District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</row>
        <row r="105">
          <cell r="BL105" t="str">
            <v>17407</v>
          </cell>
          <cell r="BM105" t="str">
            <v>Riverview School District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S105" t="str">
            <v>17407</v>
          </cell>
          <cell r="BT105" t="str">
            <v>Riverview School District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Z105" t="str">
            <v>17407</v>
          </cell>
          <cell r="CA105" t="str">
            <v>Riverview School District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</row>
        <row r="106">
          <cell r="BL106" t="str">
            <v>17408</v>
          </cell>
          <cell r="BM106" t="str">
            <v>Auburn School District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S106" t="str">
            <v>17408</v>
          </cell>
          <cell r="BT106" t="str">
            <v>Auburn School District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Z106" t="str">
            <v>17408</v>
          </cell>
          <cell r="CA106" t="str">
            <v>Auburn School District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</row>
        <row r="107">
          <cell r="BL107" t="str">
            <v>17409</v>
          </cell>
          <cell r="BM107" t="str">
            <v>Tahoma School District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S107" t="str">
            <v>17409</v>
          </cell>
          <cell r="BT107" t="str">
            <v>Tahoma School District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Z107" t="str">
            <v>17409</v>
          </cell>
          <cell r="CA107" t="str">
            <v>Tahoma School District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</row>
        <row r="108">
          <cell r="BL108" t="str">
            <v>17410</v>
          </cell>
          <cell r="BM108" t="str">
            <v>Snoqualmie Valley School District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S108" t="str">
            <v>17410</v>
          </cell>
          <cell r="BT108" t="str">
            <v>Snoqualmie Valley School District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Z108" t="str">
            <v>17410</v>
          </cell>
          <cell r="CA108" t="str">
            <v>Snoqualmie Valley School District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</row>
        <row r="109">
          <cell r="BL109" t="str">
            <v>17411</v>
          </cell>
          <cell r="BM109" t="str">
            <v>Issaquah School District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S109" t="str">
            <v>17411</v>
          </cell>
          <cell r="BT109" t="str">
            <v>Issaquah School District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Z109" t="str">
            <v>17411</v>
          </cell>
          <cell r="CA109" t="str">
            <v>Issaquah School District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</row>
        <row r="110">
          <cell r="BL110" t="str">
            <v>17412</v>
          </cell>
          <cell r="BM110" t="str">
            <v>Shoreline School District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S110" t="str">
            <v>17412</v>
          </cell>
          <cell r="BT110" t="str">
            <v>Shoreline School District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Z110" t="str">
            <v>17412</v>
          </cell>
          <cell r="CA110" t="str">
            <v>Shoreline School District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</row>
        <row r="111">
          <cell r="BL111" t="str">
            <v>17414</v>
          </cell>
          <cell r="BM111" t="str">
            <v>Lake Washington School District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S111" t="str">
            <v>17414</v>
          </cell>
          <cell r="BT111" t="str">
            <v>Lake Washington School District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Z111" t="str">
            <v>17414</v>
          </cell>
          <cell r="CA111" t="str">
            <v>Lake Washington School District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</row>
        <row r="112">
          <cell r="BL112" t="str">
            <v>17415</v>
          </cell>
          <cell r="BM112" t="str">
            <v>Kent School District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S112" t="str">
            <v>17415</v>
          </cell>
          <cell r="BT112" t="str">
            <v>Kent School District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Z112" t="str">
            <v>17415</v>
          </cell>
          <cell r="CA112" t="str">
            <v>Kent School District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</row>
        <row r="113">
          <cell r="BL113" t="str">
            <v>17417</v>
          </cell>
          <cell r="BM113" t="str">
            <v>Northshore School District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S113" t="str">
            <v>17417</v>
          </cell>
          <cell r="BT113" t="str">
            <v>Northshore School District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Z113" t="str">
            <v>17417</v>
          </cell>
          <cell r="CA113" t="str">
            <v>Northshore School District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</row>
        <row r="114">
          <cell r="BL114" t="str">
            <v>17902</v>
          </cell>
          <cell r="BM114" t="str">
            <v>Summit Public School: Sierra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S114" t="str">
            <v>17902</v>
          </cell>
          <cell r="BT114" t="str">
            <v>Summit Public School: Sierra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Z114" t="str">
            <v>17902</v>
          </cell>
          <cell r="CA114" t="str">
            <v>Summit Public School: Sierra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</row>
        <row r="115">
          <cell r="BL115" t="str">
            <v>17903</v>
          </cell>
          <cell r="BM115" t="str">
            <v>Muckleshoot Indian Tribe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S115" t="str">
            <v>17903</v>
          </cell>
          <cell r="BT115" t="str">
            <v>Muckleshoot Indian Tribe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Z115" t="str">
            <v>17903</v>
          </cell>
          <cell r="CA115" t="str">
            <v>Muckleshoot Indian Tribe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</row>
        <row r="116">
          <cell r="BL116" t="str">
            <v>17905</v>
          </cell>
          <cell r="BM116" t="str">
            <v>Summit Public School: Atlas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S116" t="str">
            <v>17905</v>
          </cell>
          <cell r="BT116" t="str">
            <v>Summit Public School: Atlas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Z116" t="str">
            <v>17905</v>
          </cell>
          <cell r="CA116" t="str">
            <v>Summit Public School: Atlas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</row>
        <row r="117">
          <cell r="BL117" t="str">
            <v>17906</v>
          </cell>
          <cell r="BM117" t="str">
            <v>Excel Public Charter School LEA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S117" t="str">
            <v>17906</v>
          </cell>
          <cell r="BT117" t="str">
            <v>Excel Public Charter School LEA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Z117" t="str">
            <v>17906</v>
          </cell>
          <cell r="CA117" t="str">
            <v>Excel Public Charter School LEA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</row>
        <row r="118">
          <cell r="BL118" t="str">
            <v>17908</v>
          </cell>
          <cell r="BM118" t="str">
            <v>Rainier Prep Charter School District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S118" t="str">
            <v>17908</v>
          </cell>
          <cell r="BT118" t="str">
            <v>Rainier Prep Charter School District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Z118" t="str">
            <v>17908</v>
          </cell>
          <cell r="CA118" t="str">
            <v>Rainier Prep Charter School District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</row>
        <row r="119">
          <cell r="BL119" t="str">
            <v>17910</v>
          </cell>
          <cell r="BM119" t="str">
            <v>Green Dot Public Schools Rainier Valley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S119" t="str">
            <v>17910</v>
          </cell>
          <cell r="BT119" t="str">
            <v>Green Dot Public Schools Rainier Valley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Z119" t="str">
            <v>17910</v>
          </cell>
          <cell r="CA119" t="str">
            <v>Green Dot Public Schools Rainier Valley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</row>
        <row r="120">
          <cell r="BL120" t="str">
            <v>17911</v>
          </cell>
          <cell r="BM120" t="str">
            <v>Impact Public Schools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S120" t="str">
            <v>17911</v>
          </cell>
          <cell r="BT120" t="str">
            <v>Impact Public Schools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Z120" t="str">
            <v>17911</v>
          </cell>
          <cell r="CA120" t="str">
            <v>Impact Public Schools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</row>
        <row r="121">
          <cell r="BL121" t="str">
            <v>18100</v>
          </cell>
          <cell r="BM121" t="str">
            <v>Bremerton School District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S121" t="str">
            <v>18100</v>
          </cell>
          <cell r="BT121" t="str">
            <v>Bremerton School District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Z121" t="str">
            <v>18100</v>
          </cell>
          <cell r="CA121" t="str">
            <v>Bremerton School District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</row>
        <row r="122">
          <cell r="BL122" t="str">
            <v>18303</v>
          </cell>
          <cell r="BM122" t="str">
            <v>Bainbridge Island School District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S122" t="str">
            <v>18303</v>
          </cell>
          <cell r="BT122" t="str">
            <v>Bainbridge Island School District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Z122" t="str">
            <v>18303</v>
          </cell>
          <cell r="CA122" t="str">
            <v>Bainbridge Island School District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</row>
        <row r="123">
          <cell r="BL123" t="str">
            <v>18400</v>
          </cell>
          <cell r="BM123" t="str">
            <v>North Kitsap School District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S123" t="str">
            <v>18400</v>
          </cell>
          <cell r="BT123" t="str">
            <v>North Kitsap School District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Z123" t="str">
            <v>18400</v>
          </cell>
          <cell r="CA123" t="str">
            <v>North Kitsap School District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</row>
        <row r="124">
          <cell r="BL124" t="str">
            <v>18401</v>
          </cell>
          <cell r="BM124" t="str">
            <v>Central Kitsap School District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S124" t="str">
            <v>18401</v>
          </cell>
          <cell r="BT124" t="str">
            <v>Central Kitsap School District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Z124" t="str">
            <v>18401</v>
          </cell>
          <cell r="CA124" t="str">
            <v>Central Kitsap School District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</row>
        <row r="125">
          <cell r="BL125" t="str">
            <v>18402</v>
          </cell>
          <cell r="BM125" t="str">
            <v>South Kitsap School District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S125" t="str">
            <v>18402</v>
          </cell>
          <cell r="BT125" t="str">
            <v>South Kitsap School District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Z125" t="str">
            <v>18402</v>
          </cell>
          <cell r="CA125" t="str">
            <v>South Kitsap School District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</row>
        <row r="126">
          <cell r="BL126" t="str">
            <v>18902</v>
          </cell>
          <cell r="BM126" t="str">
            <v>Suquamish Tribal Education Department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S126" t="str">
            <v>18902</v>
          </cell>
          <cell r="BT126" t="str">
            <v>Suquamish Tribal Education Department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Z126" t="str">
            <v>18902</v>
          </cell>
          <cell r="CA126" t="str">
            <v>Suquamish Tribal Education Department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</row>
        <row r="127">
          <cell r="BL127" t="str">
            <v>19007</v>
          </cell>
          <cell r="BM127" t="str">
            <v>Damman School District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S127" t="str">
            <v>19007</v>
          </cell>
          <cell r="BT127" t="str">
            <v>Damman School District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Z127" t="str">
            <v>19007</v>
          </cell>
          <cell r="CA127" t="str">
            <v>Damman School District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</row>
        <row r="128">
          <cell r="BL128" t="str">
            <v>19028</v>
          </cell>
          <cell r="BM128" t="str">
            <v>Easton School District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S128" t="str">
            <v>19028</v>
          </cell>
          <cell r="BT128" t="str">
            <v>Easton School District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Z128" t="str">
            <v>19028</v>
          </cell>
          <cell r="CA128" t="str">
            <v>Easton School District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</row>
        <row r="129">
          <cell r="BL129" t="str">
            <v>19400</v>
          </cell>
          <cell r="BM129" t="str">
            <v>Thorp School District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S129" t="str">
            <v>19400</v>
          </cell>
          <cell r="BT129" t="str">
            <v>Thorp School District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Z129" t="str">
            <v>19400</v>
          </cell>
          <cell r="CA129" t="str">
            <v>Thorp School District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</row>
        <row r="130">
          <cell r="BL130" t="str">
            <v>19401</v>
          </cell>
          <cell r="BM130" t="str">
            <v>Ellensburg School District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S130" t="str">
            <v>19401</v>
          </cell>
          <cell r="BT130" t="str">
            <v>Ellensburg School District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Z130" t="str">
            <v>19401</v>
          </cell>
          <cell r="CA130" t="str">
            <v>Ellensburg School District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</row>
        <row r="131">
          <cell r="BL131" t="str">
            <v>19403</v>
          </cell>
          <cell r="BM131" t="str">
            <v>Kittitas School District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S131" t="str">
            <v>19403</v>
          </cell>
          <cell r="BT131" t="str">
            <v>Kittitas School District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Z131" t="str">
            <v>19403</v>
          </cell>
          <cell r="CA131" t="str">
            <v>Kittitas School District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</row>
        <row r="132">
          <cell r="BL132" t="str">
            <v>19404</v>
          </cell>
          <cell r="BM132" t="str">
            <v>Cle Elum-Roslyn School District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S132" t="str">
            <v>19404</v>
          </cell>
          <cell r="BT132" t="str">
            <v>Cle Elum-Roslyn School District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Z132" t="str">
            <v>19404</v>
          </cell>
          <cell r="CA132" t="str">
            <v>Cle Elum-Roslyn School District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</row>
        <row r="133">
          <cell r="BL133" t="str">
            <v>20094</v>
          </cell>
          <cell r="BM133" t="str">
            <v>Wishram School District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S133" t="str">
            <v>20094</v>
          </cell>
          <cell r="BT133" t="str">
            <v>Wishram School District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Z133" t="str">
            <v>20094</v>
          </cell>
          <cell r="CA133" t="str">
            <v>Wishram School District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</row>
        <row r="134">
          <cell r="BL134" t="str">
            <v>20203</v>
          </cell>
          <cell r="BM134" t="str">
            <v>Bickleton School District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S134" t="str">
            <v>20203</v>
          </cell>
          <cell r="BT134" t="str">
            <v>Bickleton School District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Z134" t="str">
            <v>20203</v>
          </cell>
          <cell r="CA134" t="str">
            <v>Bickleton School District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</row>
        <row r="135">
          <cell r="BL135" t="str">
            <v>20215</v>
          </cell>
          <cell r="BM135" t="str">
            <v>Centerville School District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S135" t="str">
            <v>20215</v>
          </cell>
          <cell r="BT135" t="str">
            <v>Centerville School District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Z135" t="str">
            <v>20215</v>
          </cell>
          <cell r="CA135" t="str">
            <v>Centerville School District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</row>
        <row r="136">
          <cell r="BL136" t="str">
            <v>20400</v>
          </cell>
          <cell r="BM136" t="str">
            <v>Trout Lake School District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S136" t="str">
            <v>20400</v>
          </cell>
          <cell r="BT136" t="str">
            <v>Trout Lake School District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Z136" t="str">
            <v>20400</v>
          </cell>
          <cell r="CA136" t="str">
            <v>Trout Lake School District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</row>
        <row r="137">
          <cell r="BL137" t="str">
            <v>20401</v>
          </cell>
          <cell r="BM137" t="str">
            <v>Glenwood School District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S137" t="str">
            <v>20401</v>
          </cell>
          <cell r="BT137" t="str">
            <v>Glenwood School District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Z137" t="str">
            <v>20401</v>
          </cell>
          <cell r="CA137" t="str">
            <v>Glenwood School District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</row>
        <row r="138">
          <cell r="BL138" t="str">
            <v>20402</v>
          </cell>
          <cell r="BM138" t="str">
            <v>Klickitat School District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S138" t="str">
            <v>20402</v>
          </cell>
          <cell r="BT138" t="str">
            <v>Klickitat School District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Z138" t="str">
            <v>20402</v>
          </cell>
          <cell r="CA138" t="str">
            <v>Klickitat School District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</row>
        <row r="139">
          <cell r="BL139" t="str">
            <v>20403</v>
          </cell>
          <cell r="BM139" t="str">
            <v>Roosevelt School District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S139" t="str">
            <v>20403</v>
          </cell>
          <cell r="BT139" t="str">
            <v>Roosevelt School District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Z139" t="str">
            <v>20403</v>
          </cell>
          <cell r="CA139" t="str">
            <v>Roosevelt School District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</row>
        <row r="140">
          <cell r="BL140" t="str">
            <v>20404</v>
          </cell>
          <cell r="BM140" t="str">
            <v>Goldendale School District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S140" t="str">
            <v>20404</v>
          </cell>
          <cell r="BT140" t="str">
            <v>Goldendale School District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Z140" t="str">
            <v>20404</v>
          </cell>
          <cell r="CA140" t="str">
            <v>Goldendale School District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</row>
        <row r="141">
          <cell r="BL141" t="str">
            <v>20405</v>
          </cell>
          <cell r="BM141" t="str">
            <v>White Salmon Valley School District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S141" t="str">
            <v>20405</v>
          </cell>
          <cell r="BT141" t="str">
            <v>White Salmon Valley School District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Z141" t="str">
            <v>20405</v>
          </cell>
          <cell r="CA141" t="str">
            <v>White Salmon Valley School District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</row>
        <row r="142">
          <cell r="BL142" t="str">
            <v>20406</v>
          </cell>
          <cell r="BM142" t="str">
            <v>Lyle School District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S142" t="str">
            <v>20406</v>
          </cell>
          <cell r="BT142" t="str">
            <v>Lyle School District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Z142" t="str">
            <v>20406</v>
          </cell>
          <cell r="CA142" t="str">
            <v>Lyle School District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</row>
        <row r="143">
          <cell r="BL143" t="str">
            <v>21014</v>
          </cell>
          <cell r="BM143" t="str">
            <v>Napavine School District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S143" t="str">
            <v>21014</v>
          </cell>
          <cell r="BT143" t="str">
            <v>Napavine School District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Z143" t="str">
            <v>21014</v>
          </cell>
          <cell r="CA143" t="str">
            <v>Napavine School District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</row>
        <row r="144">
          <cell r="BL144" t="str">
            <v>21036</v>
          </cell>
          <cell r="BM144" t="str">
            <v>Evaline School District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S144" t="str">
            <v>21036</v>
          </cell>
          <cell r="BT144" t="str">
            <v>Evaline School District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Z144" t="str">
            <v>21036</v>
          </cell>
          <cell r="CA144" t="str">
            <v>Evaline School District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</row>
        <row r="145">
          <cell r="BL145" t="str">
            <v>21206</v>
          </cell>
          <cell r="BM145" t="str">
            <v>Mossyrock School District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S145" t="str">
            <v>21206</v>
          </cell>
          <cell r="BT145" t="str">
            <v>Mossyrock School District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Z145" t="str">
            <v>21206</v>
          </cell>
          <cell r="CA145" t="str">
            <v>Mossyrock School District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</row>
        <row r="146">
          <cell r="BL146" t="str">
            <v>21214</v>
          </cell>
          <cell r="BM146" t="str">
            <v>Morton School District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S146" t="str">
            <v>21214</v>
          </cell>
          <cell r="BT146" t="str">
            <v>Morton School District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Z146" t="str">
            <v>21214</v>
          </cell>
          <cell r="CA146" t="str">
            <v>Morton School District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</row>
        <row r="147">
          <cell r="BL147" t="str">
            <v>21226</v>
          </cell>
          <cell r="BM147" t="str">
            <v>Adna School District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S147" t="str">
            <v>21226</v>
          </cell>
          <cell r="BT147" t="str">
            <v>Adna School District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Z147" t="str">
            <v>21226</v>
          </cell>
          <cell r="CA147" t="str">
            <v>Adna School District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</row>
        <row r="148">
          <cell r="BL148" t="str">
            <v>21232</v>
          </cell>
          <cell r="BM148" t="str">
            <v>Winlock School District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S148" t="str">
            <v>21232</v>
          </cell>
          <cell r="BT148" t="str">
            <v>Winlock School District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Z148" t="str">
            <v>21232</v>
          </cell>
          <cell r="CA148" t="str">
            <v>Winlock School District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</row>
        <row r="149">
          <cell r="BL149" t="str">
            <v>21234</v>
          </cell>
          <cell r="BM149" t="str">
            <v>Boistfort School District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S149" t="str">
            <v>21234</v>
          </cell>
          <cell r="BT149" t="str">
            <v>Boistfort School District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Z149" t="str">
            <v>21234</v>
          </cell>
          <cell r="CA149" t="str">
            <v>Boistfort School District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</row>
        <row r="150">
          <cell r="BL150" t="str">
            <v>21237</v>
          </cell>
          <cell r="BM150" t="str">
            <v>Toledo School District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S150" t="str">
            <v>21237</v>
          </cell>
          <cell r="BT150" t="str">
            <v>Toledo School District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Z150" t="str">
            <v>21237</v>
          </cell>
          <cell r="CA150" t="str">
            <v>Toledo School District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</row>
        <row r="151">
          <cell r="BL151" t="str">
            <v>21300</v>
          </cell>
          <cell r="BM151" t="str">
            <v>Onalaska School District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S151" t="str">
            <v>21300</v>
          </cell>
          <cell r="BT151" t="str">
            <v>Onalaska School District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Z151" t="str">
            <v>21300</v>
          </cell>
          <cell r="CA151" t="str">
            <v>Onalaska School District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</row>
        <row r="152">
          <cell r="BL152" t="str">
            <v>21301</v>
          </cell>
          <cell r="BM152" t="str">
            <v>Pe Ell School District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S152" t="str">
            <v>21301</v>
          </cell>
          <cell r="BT152" t="str">
            <v>Pe Ell School District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Z152" t="str">
            <v>21301</v>
          </cell>
          <cell r="CA152" t="str">
            <v>Pe Ell School District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</row>
        <row r="153">
          <cell r="BL153" t="str">
            <v>21302</v>
          </cell>
          <cell r="BM153" t="str">
            <v>Chehalis School District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S153" t="str">
            <v>21302</v>
          </cell>
          <cell r="BT153" t="str">
            <v>Chehalis School District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Z153" t="str">
            <v>21302</v>
          </cell>
          <cell r="CA153" t="str">
            <v>Chehalis School District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</row>
        <row r="154">
          <cell r="BL154" t="str">
            <v>21303</v>
          </cell>
          <cell r="BM154" t="str">
            <v>White Pass School District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S154" t="str">
            <v>21303</v>
          </cell>
          <cell r="BT154" t="str">
            <v>White Pass School District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Z154" t="str">
            <v>21303</v>
          </cell>
          <cell r="CA154" t="str">
            <v>White Pass School District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</row>
        <row r="155">
          <cell r="BL155" t="str">
            <v>21401</v>
          </cell>
          <cell r="BM155" t="str">
            <v>Centralia School District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S155" t="str">
            <v>21401</v>
          </cell>
          <cell r="BT155" t="str">
            <v>Centralia School District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Z155" t="str">
            <v>21401</v>
          </cell>
          <cell r="CA155" t="str">
            <v>Centralia School District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</row>
        <row r="156">
          <cell r="BL156" t="str">
            <v>22008</v>
          </cell>
          <cell r="BM156" t="str">
            <v>Sprague School District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S156" t="str">
            <v>22008</v>
          </cell>
          <cell r="BT156" t="str">
            <v>Sprague School District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Z156" t="str">
            <v>22008</v>
          </cell>
          <cell r="CA156" t="str">
            <v>Sprague School District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</row>
        <row r="157">
          <cell r="BL157" t="str">
            <v>22009</v>
          </cell>
          <cell r="BM157" t="str">
            <v>Reardan-Edwall School District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S157" t="str">
            <v>22009</v>
          </cell>
          <cell r="BT157" t="str">
            <v>Reardan-Edwall School District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Z157" t="str">
            <v>22009</v>
          </cell>
          <cell r="CA157" t="str">
            <v>Reardan-Edwall School District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</row>
        <row r="158">
          <cell r="BL158" t="str">
            <v>22017</v>
          </cell>
          <cell r="BM158" t="str">
            <v>Almira School District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S158" t="str">
            <v>22017</v>
          </cell>
          <cell r="BT158" t="str">
            <v>Almira School District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Z158" t="str">
            <v>22017</v>
          </cell>
          <cell r="CA158" t="str">
            <v>Almira School District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</row>
        <row r="159">
          <cell r="BL159" t="str">
            <v>22073</v>
          </cell>
          <cell r="BM159" t="str">
            <v>Creston School District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S159" t="str">
            <v>22073</v>
          </cell>
          <cell r="BT159" t="str">
            <v>Creston School District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Z159" t="str">
            <v>22073</v>
          </cell>
          <cell r="CA159" t="str">
            <v>Creston School District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</row>
        <row r="160">
          <cell r="BL160" t="str">
            <v>22105</v>
          </cell>
          <cell r="BM160" t="str">
            <v>Odessa School District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S160" t="str">
            <v>22105</v>
          </cell>
          <cell r="BT160" t="str">
            <v>Odessa School District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Z160" t="str">
            <v>22105</v>
          </cell>
          <cell r="CA160" t="str">
            <v>Odessa School District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</row>
        <row r="161">
          <cell r="BL161" t="str">
            <v>22200</v>
          </cell>
          <cell r="BM161" t="str">
            <v>Wilbur School District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S161" t="str">
            <v>22200</v>
          </cell>
          <cell r="BT161" t="str">
            <v>Wilbur School District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Z161" t="str">
            <v>22200</v>
          </cell>
          <cell r="CA161" t="str">
            <v>Wilbur School District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</row>
        <row r="162">
          <cell r="BL162" t="str">
            <v>22204</v>
          </cell>
          <cell r="BM162" t="str">
            <v>Harrington School District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S162" t="str">
            <v>22204</v>
          </cell>
          <cell r="BT162" t="str">
            <v>Harrington School District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Z162" t="str">
            <v>22204</v>
          </cell>
          <cell r="CA162" t="str">
            <v>Harrington School District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</row>
        <row r="163">
          <cell r="BL163" t="str">
            <v>22207</v>
          </cell>
          <cell r="BM163" t="str">
            <v>Davenport School District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S163" t="str">
            <v>22207</v>
          </cell>
          <cell r="BT163" t="str">
            <v>Davenport School District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Z163" t="str">
            <v>22207</v>
          </cell>
          <cell r="CA163" t="str">
            <v>Davenport School District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</row>
        <row r="164">
          <cell r="BL164" t="str">
            <v>23042</v>
          </cell>
          <cell r="BM164" t="str">
            <v>Southside School District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S164" t="str">
            <v>23042</v>
          </cell>
          <cell r="BT164" t="str">
            <v>Southside School District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Z164" t="str">
            <v>23042</v>
          </cell>
          <cell r="CA164" t="str">
            <v>Southside School District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</row>
        <row r="165">
          <cell r="BL165" t="str">
            <v>23054</v>
          </cell>
          <cell r="BM165" t="str">
            <v>Grapeview School District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S165" t="str">
            <v>23054</v>
          </cell>
          <cell r="BT165" t="str">
            <v>Grapeview School District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Z165" t="str">
            <v>23054</v>
          </cell>
          <cell r="CA165" t="str">
            <v>Grapeview School District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</row>
        <row r="166">
          <cell r="BL166" t="str">
            <v>23309</v>
          </cell>
          <cell r="BM166" t="str">
            <v>Shelton School District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S166" t="str">
            <v>23309</v>
          </cell>
          <cell r="BT166" t="str">
            <v>Shelton School District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Z166" t="str">
            <v>23309</v>
          </cell>
          <cell r="CA166" t="str">
            <v>Shelton School District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</row>
        <row r="167">
          <cell r="BL167" t="str">
            <v>23311</v>
          </cell>
          <cell r="BM167" t="str">
            <v>Mary M Knight School District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S167" t="str">
            <v>23311</v>
          </cell>
          <cell r="BT167" t="str">
            <v>Mary M Knight School District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Z167" t="str">
            <v>23311</v>
          </cell>
          <cell r="CA167" t="str">
            <v>Mary M Knight School District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</row>
        <row r="168">
          <cell r="BL168" t="str">
            <v>23402</v>
          </cell>
          <cell r="BM168" t="str">
            <v>Pioneer School District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S168" t="str">
            <v>23402</v>
          </cell>
          <cell r="BT168" t="str">
            <v>Pioneer School District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Z168" t="str">
            <v>23402</v>
          </cell>
          <cell r="CA168" t="str">
            <v>Pioneer School District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</row>
        <row r="169">
          <cell r="BL169" t="str">
            <v>23403</v>
          </cell>
          <cell r="BM169" t="str">
            <v>North Mason School District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S169" t="str">
            <v>23403</v>
          </cell>
          <cell r="BT169" t="str">
            <v>North Mason School District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Z169" t="str">
            <v>23403</v>
          </cell>
          <cell r="CA169" t="str">
            <v>North Mason School District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</row>
        <row r="170">
          <cell r="BL170" t="str">
            <v>23404</v>
          </cell>
          <cell r="BM170" t="str">
            <v>Hood Canal School District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S170" t="str">
            <v>23404</v>
          </cell>
          <cell r="BT170" t="str">
            <v>Hood Canal School District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Z170" t="str">
            <v>23404</v>
          </cell>
          <cell r="CA170" t="str">
            <v>Hood Canal School District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</row>
        <row r="171">
          <cell r="BL171" t="str">
            <v>24014</v>
          </cell>
          <cell r="BM171" t="str">
            <v>Nespelem School District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S171" t="str">
            <v>24014</v>
          </cell>
          <cell r="BT171" t="str">
            <v>Nespelem School District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Z171" t="str">
            <v>24014</v>
          </cell>
          <cell r="CA171" t="str">
            <v>Nespelem School District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</row>
        <row r="172">
          <cell r="BL172" t="str">
            <v>24019</v>
          </cell>
          <cell r="BM172" t="str">
            <v>Omak School District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S172" t="str">
            <v>24019</v>
          </cell>
          <cell r="BT172" t="str">
            <v>Omak School District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Z172" t="str">
            <v>24019</v>
          </cell>
          <cell r="CA172" t="str">
            <v>Omak School District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</row>
        <row r="173">
          <cell r="BL173" t="str">
            <v>24105</v>
          </cell>
          <cell r="BM173" t="str">
            <v>Okanogan School District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S173" t="str">
            <v>24105</v>
          </cell>
          <cell r="BT173" t="str">
            <v>Okanogan School District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Z173" t="str">
            <v>24105</v>
          </cell>
          <cell r="CA173" t="str">
            <v>Okanogan School District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</row>
        <row r="174">
          <cell r="BL174" t="str">
            <v>24111</v>
          </cell>
          <cell r="BM174" t="str">
            <v>Brewster School District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S174" t="str">
            <v>24111</v>
          </cell>
          <cell r="BT174" t="str">
            <v>Brewster School District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Z174" t="str">
            <v>24111</v>
          </cell>
          <cell r="CA174" t="str">
            <v>Brewster School District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</row>
        <row r="175">
          <cell r="BL175" t="str">
            <v>24122</v>
          </cell>
          <cell r="BM175" t="str">
            <v>Pateros School District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S175" t="str">
            <v>24122</v>
          </cell>
          <cell r="BT175" t="str">
            <v>Pateros School District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Z175" t="str">
            <v>24122</v>
          </cell>
          <cell r="CA175" t="str">
            <v>Pateros School District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</row>
        <row r="176">
          <cell r="BL176" t="str">
            <v>24350</v>
          </cell>
          <cell r="BM176" t="str">
            <v>Methow Valley School District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S176" t="str">
            <v>24350</v>
          </cell>
          <cell r="BT176" t="str">
            <v>Methow Valley School District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Z176" t="str">
            <v>24350</v>
          </cell>
          <cell r="CA176" t="str">
            <v>Methow Valley School District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</row>
        <row r="177">
          <cell r="BL177" t="str">
            <v>24404</v>
          </cell>
          <cell r="BM177" t="str">
            <v>Tonasket School District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S177" t="str">
            <v>24404</v>
          </cell>
          <cell r="BT177" t="str">
            <v>Tonasket School District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Z177" t="str">
            <v>24404</v>
          </cell>
          <cell r="CA177" t="str">
            <v>Tonasket School District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</row>
        <row r="178">
          <cell r="BL178" t="str">
            <v>24410</v>
          </cell>
          <cell r="BM178" t="str">
            <v>Oroville School District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S178" t="str">
            <v>24410</v>
          </cell>
          <cell r="BT178" t="str">
            <v>Oroville School District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Z178" t="str">
            <v>24410</v>
          </cell>
          <cell r="CA178" t="str">
            <v>Oroville School District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</row>
        <row r="179">
          <cell r="BL179" t="str">
            <v>25101</v>
          </cell>
          <cell r="BM179" t="str">
            <v>Ocean Beach School District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S179" t="str">
            <v>25101</v>
          </cell>
          <cell r="BT179" t="str">
            <v>Ocean Beach School District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Z179" t="str">
            <v>25101</v>
          </cell>
          <cell r="CA179" t="str">
            <v>Ocean Beach School District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</row>
        <row r="180">
          <cell r="BL180" t="str">
            <v>25116</v>
          </cell>
          <cell r="BM180" t="str">
            <v>Raymond School District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S180" t="str">
            <v>25116</v>
          </cell>
          <cell r="BT180" t="str">
            <v>Raymond School District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Z180" t="str">
            <v>25116</v>
          </cell>
          <cell r="CA180" t="str">
            <v>Raymond School District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</row>
        <row r="181">
          <cell r="BL181" t="str">
            <v>25118</v>
          </cell>
          <cell r="BM181" t="str">
            <v>South Bend School District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S181" t="str">
            <v>25118</v>
          </cell>
          <cell r="BT181" t="str">
            <v>South Bend School District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Z181" t="str">
            <v>25118</v>
          </cell>
          <cell r="CA181" t="str">
            <v>South Bend School District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</row>
        <row r="182">
          <cell r="BL182" t="str">
            <v>25155</v>
          </cell>
          <cell r="BM182" t="str">
            <v>Naselle-Grays River Valley School District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S182" t="str">
            <v>25155</v>
          </cell>
          <cell r="BT182" t="str">
            <v>Naselle-Grays River Valley School District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Z182" t="str">
            <v>25155</v>
          </cell>
          <cell r="CA182" t="str">
            <v>Naselle-Grays River Valley School District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</row>
        <row r="183">
          <cell r="BL183" t="str">
            <v>25160</v>
          </cell>
          <cell r="BM183" t="str">
            <v>Willapa Valley School District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S183" t="str">
            <v>25160</v>
          </cell>
          <cell r="BT183" t="str">
            <v>Willapa Valley School District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Z183" t="str">
            <v>25160</v>
          </cell>
          <cell r="CA183" t="str">
            <v>Willapa Valley School District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</row>
        <row r="184">
          <cell r="BL184" t="str">
            <v>25200</v>
          </cell>
          <cell r="BM184" t="str">
            <v>North River School District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S184" t="str">
            <v>25200</v>
          </cell>
          <cell r="BT184" t="str">
            <v>North River School District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Z184" t="str">
            <v>25200</v>
          </cell>
          <cell r="CA184" t="str">
            <v>North River School District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</row>
        <row r="185">
          <cell r="BL185" t="str">
            <v>26056</v>
          </cell>
          <cell r="BM185" t="str">
            <v>Newport School District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S185" t="str">
            <v>26056</v>
          </cell>
          <cell r="BT185" t="str">
            <v>Newport School District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Z185" t="str">
            <v>26056</v>
          </cell>
          <cell r="CA185" t="str">
            <v>Newport School District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</row>
        <row r="186">
          <cell r="BL186" t="str">
            <v>26059</v>
          </cell>
          <cell r="BM186" t="str">
            <v>Cusick School District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S186" t="str">
            <v>26059</v>
          </cell>
          <cell r="BT186" t="str">
            <v>Cusick School District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Z186" t="str">
            <v>26059</v>
          </cell>
          <cell r="CA186" t="str">
            <v>Cusick School District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</row>
        <row r="187">
          <cell r="BL187" t="str">
            <v>26070</v>
          </cell>
          <cell r="BM187" t="str">
            <v>Selkirk School District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S187" t="str">
            <v>26070</v>
          </cell>
          <cell r="BT187" t="str">
            <v>Selkirk School District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Z187" t="str">
            <v>26070</v>
          </cell>
          <cell r="CA187" t="str">
            <v>Selkirk School District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</row>
        <row r="188">
          <cell r="BL188" t="str">
            <v>27001</v>
          </cell>
          <cell r="BM188" t="str">
            <v>Steilacoom Hist. School District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S188" t="str">
            <v>27001</v>
          </cell>
          <cell r="BT188" t="str">
            <v>Steilacoom Hist. School District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Z188" t="str">
            <v>27001</v>
          </cell>
          <cell r="CA188" t="str">
            <v>Steilacoom Hist. School District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</row>
        <row r="189">
          <cell r="BL189" t="str">
            <v>27003</v>
          </cell>
          <cell r="BM189" t="str">
            <v>Puyallup School District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S189" t="str">
            <v>27003</v>
          </cell>
          <cell r="BT189" t="str">
            <v>Puyallup School District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Z189" t="str">
            <v>27003</v>
          </cell>
          <cell r="CA189" t="str">
            <v>Puyallup School District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</row>
        <row r="190">
          <cell r="BL190" t="str">
            <v>27010</v>
          </cell>
          <cell r="BM190" t="str">
            <v>Tacoma School District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S190" t="str">
            <v>27010</v>
          </cell>
          <cell r="BT190" t="str">
            <v>Tacoma School District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Z190" t="str">
            <v>27010</v>
          </cell>
          <cell r="CA190" t="str">
            <v>Tacoma School District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</row>
        <row r="191">
          <cell r="BL191" t="str">
            <v>27019</v>
          </cell>
          <cell r="BM191" t="str">
            <v>Carbonado School District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S191" t="str">
            <v>27019</v>
          </cell>
          <cell r="BT191" t="str">
            <v>Carbonado School District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Z191" t="str">
            <v>27019</v>
          </cell>
          <cell r="CA191" t="str">
            <v>Carbonado School District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</row>
        <row r="192">
          <cell r="BL192" t="str">
            <v>27083</v>
          </cell>
          <cell r="BM192" t="str">
            <v>University Place School District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S192" t="str">
            <v>27083</v>
          </cell>
          <cell r="BT192" t="str">
            <v>University Place School District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Z192" t="str">
            <v>27083</v>
          </cell>
          <cell r="CA192" t="str">
            <v>University Place School District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</row>
        <row r="193">
          <cell r="BL193" t="str">
            <v>27320</v>
          </cell>
          <cell r="BM193" t="str">
            <v>Sumner School District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S193" t="str">
            <v>27320</v>
          </cell>
          <cell r="BT193" t="str">
            <v>Sumner School District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Z193" t="str">
            <v>27320</v>
          </cell>
          <cell r="CA193" t="str">
            <v>Sumner School District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</row>
        <row r="194">
          <cell r="BL194" t="str">
            <v>27343</v>
          </cell>
          <cell r="BM194" t="str">
            <v>Dieringer School District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S194" t="str">
            <v>27343</v>
          </cell>
          <cell r="BT194" t="str">
            <v>Dieringer School District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Z194" t="str">
            <v>27343</v>
          </cell>
          <cell r="CA194" t="str">
            <v>Dieringer School District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</row>
        <row r="195">
          <cell r="BL195" t="str">
            <v>27344</v>
          </cell>
          <cell r="BM195" t="str">
            <v>Orting School District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S195" t="str">
            <v>27344</v>
          </cell>
          <cell r="BT195" t="str">
            <v>Orting School District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Z195" t="str">
            <v>27344</v>
          </cell>
          <cell r="CA195" t="str">
            <v>Orting School District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</row>
        <row r="196">
          <cell r="BL196" t="str">
            <v>27400</v>
          </cell>
          <cell r="BM196" t="str">
            <v>Clover Park School District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S196" t="str">
            <v>27400</v>
          </cell>
          <cell r="BT196" t="str">
            <v>Clover Park School District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Z196" t="str">
            <v>27400</v>
          </cell>
          <cell r="CA196" t="str">
            <v>Clover Park School District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</row>
        <row r="197">
          <cell r="BL197" t="str">
            <v>27401</v>
          </cell>
          <cell r="BM197" t="str">
            <v>Peninsula School District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S197" t="str">
            <v>27401</v>
          </cell>
          <cell r="BT197" t="str">
            <v>Peninsula School District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Z197" t="str">
            <v>27401</v>
          </cell>
          <cell r="CA197" t="str">
            <v>Peninsula School District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</row>
        <row r="198">
          <cell r="BL198" t="str">
            <v>27402</v>
          </cell>
          <cell r="BM198" t="str">
            <v>Franklin Pierce School District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S198" t="str">
            <v>27402</v>
          </cell>
          <cell r="BT198" t="str">
            <v>Franklin Pierce School District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Z198" t="str">
            <v>27402</v>
          </cell>
          <cell r="CA198" t="str">
            <v>Franklin Pierce School District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</row>
        <row r="199">
          <cell r="BL199" t="str">
            <v>27403</v>
          </cell>
          <cell r="BM199" t="str">
            <v>Bethel School District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S199" t="str">
            <v>27403</v>
          </cell>
          <cell r="BT199" t="str">
            <v>Bethel School District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Z199" t="str">
            <v>27403</v>
          </cell>
          <cell r="CA199" t="str">
            <v>Bethel School District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</row>
        <row r="200">
          <cell r="BL200" t="str">
            <v>27404</v>
          </cell>
          <cell r="BM200" t="str">
            <v>Eatonville School District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S200" t="str">
            <v>27404</v>
          </cell>
          <cell r="BT200" t="str">
            <v>Eatonville School District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Z200" t="str">
            <v>27404</v>
          </cell>
          <cell r="CA200" t="str">
            <v>Eatonville School District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</row>
        <row r="201">
          <cell r="BL201" t="str">
            <v>27416</v>
          </cell>
          <cell r="BM201" t="str">
            <v>White River School District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S201" t="str">
            <v>27416</v>
          </cell>
          <cell r="BT201" t="str">
            <v>White River School District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Z201" t="str">
            <v>27416</v>
          </cell>
          <cell r="CA201" t="str">
            <v>White River School District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</row>
        <row r="202">
          <cell r="BL202" t="str">
            <v>27417</v>
          </cell>
          <cell r="BM202" t="str">
            <v>Fife School District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S202" t="str">
            <v>27417</v>
          </cell>
          <cell r="BT202" t="str">
            <v>Fife School District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Z202" t="str">
            <v>27417</v>
          </cell>
          <cell r="CA202" t="str">
            <v>Fife School District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</row>
        <row r="203">
          <cell r="BL203" t="str">
            <v>27901</v>
          </cell>
          <cell r="BM203" t="str">
            <v>Chief Leschi Tribal Compact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S203" t="str">
            <v>27901</v>
          </cell>
          <cell r="BT203" t="str">
            <v>Chief Leschi Tribal Compact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Z203" t="str">
            <v>27901</v>
          </cell>
          <cell r="CA203" t="str">
            <v>Chief Leschi Tribal Compact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</row>
        <row r="204">
          <cell r="BL204" t="str">
            <v>27904</v>
          </cell>
          <cell r="BM204" t="str">
            <v>Green Dot Public Schools Washington State Charter District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S204" t="str">
            <v>27904</v>
          </cell>
          <cell r="BT204" t="str">
            <v>Green Dot Public Schools Washington State Charter District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Z204" t="str">
            <v>27904</v>
          </cell>
          <cell r="CA204" t="str">
            <v>Green Dot Public Schools Washington State Charter District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</row>
        <row r="205">
          <cell r="BL205" t="str">
            <v>27905</v>
          </cell>
          <cell r="BM205" t="str">
            <v>Summit Public School: Olympus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S205" t="str">
            <v>27905</v>
          </cell>
          <cell r="BT205" t="str">
            <v>Summit Public School: Olympus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Z205" t="str">
            <v>27905</v>
          </cell>
          <cell r="CA205" t="str">
            <v>Summit Public School: Olympus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</row>
        <row r="206">
          <cell r="BL206" t="str">
            <v>27909</v>
          </cell>
          <cell r="BM206" t="str">
            <v>SOAR Academy Charter District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S206" t="str">
            <v>27909</v>
          </cell>
          <cell r="BT206" t="str">
            <v>SOAR Academy Charter District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Z206" t="str">
            <v>27909</v>
          </cell>
          <cell r="CA206" t="str">
            <v>SOAR Academy Charter District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</row>
        <row r="207">
          <cell r="BL207" t="str">
            <v>28010</v>
          </cell>
          <cell r="BM207" t="str">
            <v>Shaw Island School District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S207" t="str">
            <v>28010</v>
          </cell>
          <cell r="BT207" t="str">
            <v>Shaw Island School District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Z207" t="str">
            <v>28010</v>
          </cell>
          <cell r="CA207" t="str">
            <v>Shaw Island School District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</row>
        <row r="208">
          <cell r="BL208" t="str">
            <v>28137</v>
          </cell>
          <cell r="BM208" t="str">
            <v>Orcas Island School District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S208" t="str">
            <v>28137</v>
          </cell>
          <cell r="BT208" t="str">
            <v>Orcas Island School District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Z208" t="str">
            <v>28137</v>
          </cell>
          <cell r="CA208" t="str">
            <v>Orcas Island School District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</row>
        <row r="209">
          <cell r="BL209" t="str">
            <v>28144</v>
          </cell>
          <cell r="BM209" t="str">
            <v>Lopez School District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S209" t="str">
            <v>28144</v>
          </cell>
          <cell r="BT209" t="str">
            <v>Lopez School District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Z209" t="str">
            <v>28144</v>
          </cell>
          <cell r="CA209" t="str">
            <v>Lopez School District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</row>
        <row r="210">
          <cell r="BL210" t="str">
            <v>28149</v>
          </cell>
          <cell r="BM210" t="str">
            <v>San Juan Island School District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S210" t="str">
            <v>28149</v>
          </cell>
          <cell r="BT210" t="str">
            <v>San Juan Island School District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Z210" t="str">
            <v>28149</v>
          </cell>
          <cell r="CA210" t="str">
            <v>San Juan Island School District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</row>
        <row r="211">
          <cell r="BL211" t="str">
            <v>29011</v>
          </cell>
          <cell r="BM211" t="str">
            <v>Concrete School District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S211" t="str">
            <v>29011</v>
          </cell>
          <cell r="BT211" t="str">
            <v>Concrete School District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Z211" t="str">
            <v>29011</v>
          </cell>
          <cell r="CA211" t="str">
            <v>Concrete School District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</row>
        <row r="212">
          <cell r="BL212" t="str">
            <v>29100</v>
          </cell>
          <cell r="BM212" t="str">
            <v>Burlington-Edison School District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S212" t="str">
            <v>29100</v>
          </cell>
          <cell r="BT212" t="str">
            <v>Burlington-Edison School District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Z212" t="str">
            <v>29100</v>
          </cell>
          <cell r="CA212" t="str">
            <v>Burlington-Edison School District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</row>
        <row r="213">
          <cell r="BL213" t="str">
            <v>29101</v>
          </cell>
          <cell r="BM213" t="str">
            <v>Sedro-Woolley School District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S213" t="str">
            <v>29101</v>
          </cell>
          <cell r="BT213" t="str">
            <v>Sedro-Woolley School District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Z213" t="str">
            <v>29101</v>
          </cell>
          <cell r="CA213" t="str">
            <v>Sedro-Woolley School District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</row>
        <row r="214">
          <cell r="BL214" t="str">
            <v>29103</v>
          </cell>
          <cell r="BM214" t="str">
            <v>Anacortes School District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S214" t="str">
            <v>29103</v>
          </cell>
          <cell r="BT214" t="str">
            <v>Anacortes School District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Z214" t="str">
            <v>29103</v>
          </cell>
          <cell r="CA214" t="str">
            <v>Anacortes School District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</row>
        <row r="215">
          <cell r="BL215" t="str">
            <v>29311</v>
          </cell>
          <cell r="BM215" t="str">
            <v>La Conner School District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S215" t="str">
            <v>29311</v>
          </cell>
          <cell r="BT215" t="str">
            <v>La Conner School District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Z215" t="str">
            <v>29311</v>
          </cell>
          <cell r="CA215" t="str">
            <v>La Conner School District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</row>
        <row r="216">
          <cell r="BL216" t="str">
            <v>29317</v>
          </cell>
          <cell r="BM216" t="str">
            <v>Conway School District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S216" t="str">
            <v>29317</v>
          </cell>
          <cell r="BT216" t="str">
            <v>Conway School District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Z216" t="str">
            <v>29317</v>
          </cell>
          <cell r="CA216" t="str">
            <v>Conway School District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</row>
        <row r="217">
          <cell r="BL217" t="str">
            <v>29320</v>
          </cell>
          <cell r="BM217" t="str">
            <v>Mount Vernon School District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S217" t="str">
            <v>29320</v>
          </cell>
          <cell r="BT217" t="str">
            <v>Mount Vernon School District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Z217" t="str">
            <v>29320</v>
          </cell>
          <cell r="CA217" t="str">
            <v>Mount Vernon School District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</row>
        <row r="218">
          <cell r="BL218" t="str">
            <v>30002</v>
          </cell>
          <cell r="BM218" t="str">
            <v>Skamania School District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S218" t="str">
            <v>30002</v>
          </cell>
          <cell r="BT218" t="str">
            <v>Skamania School District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Z218" t="str">
            <v>30002</v>
          </cell>
          <cell r="CA218" t="str">
            <v>Skamania School District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</row>
        <row r="219">
          <cell r="BL219" t="str">
            <v>30029</v>
          </cell>
          <cell r="BM219" t="str">
            <v>Mount Pleasant School District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S219" t="str">
            <v>30029</v>
          </cell>
          <cell r="BT219" t="str">
            <v>Mount Pleasant School District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Z219" t="str">
            <v>30029</v>
          </cell>
          <cell r="CA219" t="str">
            <v>Mount Pleasant School District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</row>
        <row r="220">
          <cell r="BL220" t="str">
            <v>30031</v>
          </cell>
          <cell r="BM220" t="str">
            <v>Mill A School District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S220" t="str">
            <v>30031</v>
          </cell>
          <cell r="BT220" t="str">
            <v>Mill A School District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Z220" t="str">
            <v>30031</v>
          </cell>
          <cell r="CA220" t="str">
            <v>Mill A School District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</row>
        <row r="221">
          <cell r="BL221" t="str">
            <v>30303</v>
          </cell>
          <cell r="BM221" t="str">
            <v>Stevenson-Carson School District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S221" t="str">
            <v>30303</v>
          </cell>
          <cell r="BT221" t="str">
            <v>Stevenson-Carson School District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Z221" t="str">
            <v>30303</v>
          </cell>
          <cell r="CA221" t="str">
            <v>Stevenson-Carson School District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</row>
        <row r="222">
          <cell r="BL222" t="str">
            <v>31002</v>
          </cell>
          <cell r="BM222" t="str">
            <v>Everett School District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S222" t="str">
            <v>31002</v>
          </cell>
          <cell r="BT222" t="str">
            <v>Everett School District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Z222" t="str">
            <v>31002</v>
          </cell>
          <cell r="CA222" t="str">
            <v>Everett School District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</row>
        <row r="223">
          <cell r="BL223" t="str">
            <v>31004</v>
          </cell>
          <cell r="BM223" t="str">
            <v>Lake Stevens School District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S223" t="str">
            <v>31004</v>
          </cell>
          <cell r="BT223" t="str">
            <v>Lake Stevens School District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Z223" t="str">
            <v>31004</v>
          </cell>
          <cell r="CA223" t="str">
            <v>Lake Stevens School District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</row>
        <row r="224">
          <cell r="BL224" t="str">
            <v>31006</v>
          </cell>
          <cell r="BM224" t="str">
            <v>Mukilteo School District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S224" t="str">
            <v>31006</v>
          </cell>
          <cell r="BT224" t="str">
            <v>Mukilteo School District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Z224" t="str">
            <v>31006</v>
          </cell>
          <cell r="CA224" t="str">
            <v>Mukilteo School District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</row>
        <row r="225">
          <cell r="BL225" t="str">
            <v>31015</v>
          </cell>
          <cell r="BM225" t="str">
            <v>Edmonds School District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S225" t="str">
            <v>31015</v>
          </cell>
          <cell r="BT225" t="str">
            <v>Edmonds School District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Z225" t="str">
            <v>31015</v>
          </cell>
          <cell r="CA225" t="str">
            <v>Edmonds School District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</row>
        <row r="226">
          <cell r="BL226" t="str">
            <v>31016</v>
          </cell>
          <cell r="BM226" t="str">
            <v>Arlington School District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S226" t="str">
            <v>31016</v>
          </cell>
          <cell r="BT226" t="str">
            <v>Arlington School District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Z226" t="str">
            <v>31016</v>
          </cell>
          <cell r="CA226" t="str">
            <v>Arlington School District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</row>
        <row r="227">
          <cell r="BL227" t="str">
            <v>31025</v>
          </cell>
          <cell r="BM227" t="str">
            <v>Marysville School District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S227" t="str">
            <v>31025</v>
          </cell>
          <cell r="BT227" t="str">
            <v>Marysville School District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Z227" t="str">
            <v>31025</v>
          </cell>
          <cell r="CA227" t="str">
            <v>Marysville School District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</row>
        <row r="228">
          <cell r="BL228" t="str">
            <v>31063</v>
          </cell>
          <cell r="BM228" t="str">
            <v>Index School District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S228" t="str">
            <v>31063</v>
          </cell>
          <cell r="BT228" t="str">
            <v>Index School District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Z228" t="str">
            <v>31063</v>
          </cell>
          <cell r="CA228" t="str">
            <v>Index School District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</row>
        <row r="229">
          <cell r="BL229" t="str">
            <v>31103</v>
          </cell>
          <cell r="BM229" t="str">
            <v>Monroe School District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S229" t="str">
            <v>31103</v>
          </cell>
          <cell r="BT229" t="str">
            <v>Monroe School District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Z229" t="str">
            <v>31103</v>
          </cell>
          <cell r="CA229" t="str">
            <v>Monroe School District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</row>
        <row r="230">
          <cell r="BL230" t="str">
            <v>31201</v>
          </cell>
          <cell r="BM230" t="str">
            <v>Snohomish School District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S230" t="str">
            <v>31201</v>
          </cell>
          <cell r="BT230" t="str">
            <v>Snohomish School District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Z230" t="str">
            <v>31201</v>
          </cell>
          <cell r="CA230" t="str">
            <v>Snohomish School District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</row>
        <row r="231">
          <cell r="BL231" t="str">
            <v>31306</v>
          </cell>
          <cell r="BM231" t="str">
            <v>Lakewood School District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S231" t="str">
            <v>31306</v>
          </cell>
          <cell r="BT231" t="str">
            <v>Lakewood School District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Z231" t="str">
            <v>31306</v>
          </cell>
          <cell r="CA231" t="str">
            <v>Lakewood School District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</row>
        <row r="232">
          <cell r="BL232" t="str">
            <v>31311</v>
          </cell>
          <cell r="BM232" t="str">
            <v>Sultan School District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S232" t="str">
            <v>31311</v>
          </cell>
          <cell r="BT232" t="str">
            <v>Sultan School District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Z232" t="str">
            <v>31311</v>
          </cell>
          <cell r="CA232" t="str">
            <v>Sultan School District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</row>
        <row r="233">
          <cell r="BL233" t="str">
            <v>31330</v>
          </cell>
          <cell r="BM233" t="str">
            <v>Darrington School District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S233" t="str">
            <v>31330</v>
          </cell>
          <cell r="BT233" t="str">
            <v>Darrington School District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Z233" t="str">
            <v>31330</v>
          </cell>
          <cell r="CA233" t="str">
            <v>Darrington School District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</row>
        <row r="234">
          <cell r="BL234" t="str">
            <v>31332</v>
          </cell>
          <cell r="BM234" t="str">
            <v>Granite Falls School District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S234" t="str">
            <v>31332</v>
          </cell>
          <cell r="BT234" t="str">
            <v>Granite Falls School District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Z234" t="str">
            <v>31332</v>
          </cell>
          <cell r="CA234" t="str">
            <v>Granite Falls School District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</row>
        <row r="235">
          <cell r="BL235" t="str">
            <v>31401</v>
          </cell>
          <cell r="BM235" t="str">
            <v>Stanwood-Camano School District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S235" t="str">
            <v>31401</v>
          </cell>
          <cell r="BT235" t="str">
            <v>Stanwood-Camano School District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Z235" t="str">
            <v>31401</v>
          </cell>
          <cell r="CA235" t="str">
            <v>Stanwood-Camano School District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</row>
        <row r="236">
          <cell r="BL236" t="str">
            <v>32081</v>
          </cell>
          <cell r="BM236" t="str">
            <v>Spokane School District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S236" t="str">
            <v>32081</v>
          </cell>
          <cell r="BT236" t="str">
            <v>Spokane School District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Z236" t="str">
            <v>32081</v>
          </cell>
          <cell r="CA236" t="str">
            <v>Spokane School District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</row>
        <row r="237">
          <cell r="BL237" t="str">
            <v>32123</v>
          </cell>
          <cell r="BM237" t="str">
            <v>Orchard Prairie School District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S237" t="str">
            <v>32123</v>
          </cell>
          <cell r="BT237" t="str">
            <v>Orchard Prairie School District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Z237" t="str">
            <v>32123</v>
          </cell>
          <cell r="CA237" t="str">
            <v>Orchard Prairie School District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</row>
        <row r="238">
          <cell r="BL238" t="str">
            <v>32312</v>
          </cell>
          <cell r="BM238" t="str">
            <v>Great Northern School District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S238" t="str">
            <v>32312</v>
          </cell>
          <cell r="BT238" t="str">
            <v>Great Northern School District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Z238" t="str">
            <v>32312</v>
          </cell>
          <cell r="CA238" t="str">
            <v>Great Northern School District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</row>
        <row r="239">
          <cell r="BL239" t="str">
            <v>32325</v>
          </cell>
          <cell r="BM239" t="str">
            <v>Nine Mile Falls School District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S239" t="str">
            <v>32325</v>
          </cell>
          <cell r="BT239" t="str">
            <v>Nine Mile Falls School District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Z239" t="str">
            <v>32325</v>
          </cell>
          <cell r="CA239" t="str">
            <v>Nine Mile Falls School District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</row>
        <row r="240">
          <cell r="BL240" t="str">
            <v>32326</v>
          </cell>
          <cell r="BM240" t="str">
            <v>Medical Lake School District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S240" t="str">
            <v>32326</v>
          </cell>
          <cell r="BT240" t="str">
            <v>Medical Lake School District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Z240" t="str">
            <v>32326</v>
          </cell>
          <cell r="CA240" t="str">
            <v>Medical Lake School District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</row>
        <row r="241">
          <cell r="BL241" t="str">
            <v>32354</v>
          </cell>
          <cell r="BM241" t="str">
            <v>Mead School District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S241" t="str">
            <v>32354</v>
          </cell>
          <cell r="BT241" t="str">
            <v>Mead School District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Z241" t="str">
            <v>32354</v>
          </cell>
          <cell r="CA241" t="str">
            <v>Mead School District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</row>
        <row r="242">
          <cell r="BL242" t="str">
            <v>32356</v>
          </cell>
          <cell r="BM242" t="str">
            <v>Central Valley School District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S242" t="str">
            <v>32356</v>
          </cell>
          <cell r="BT242" t="str">
            <v>Central Valley School District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Z242" t="str">
            <v>32356</v>
          </cell>
          <cell r="CA242" t="str">
            <v>Central Valley School District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</row>
        <row r="243">
          <cell r="BL243" t="str">
            <v>32358</v>
          </cell>
          <cell r="BM243" t="str">
            <v>Freeman School District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S243" t="str">
            <v>32358</v>
          </cell>
          <cell r="BT243" t="str">
            <v>Freeman School District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Z243" t="str">
            <v>32358</v>
          </cell>
          <cell r="CA243" t="str">
            <v>Freeman School District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</row>
        <row r="244">
          <cell r="BL244" t="str">
            <v>32360</v>
          </cell>
          <cell r="BM244" t="str">
            <v>Cheney School District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S244" t="str">
            <v>32360</v>
          </cell>
          <cell r="BT244" t="str">
            <v>Cheney School District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Z244" t="str">
            <v>32360</v>
          </cell>
          <cell r="CA244" t="str">
            <v>Cheney School District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</row>
        <row r="245">
          <cell r="BL245" t="str">
            <v>32361</v>
          </cell>
          <cell r="BM245" t="str">
            <v>East Valley School District (Spokane)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S245" t="str">
            <v>32361</v>
          </cell>
          <cell r="BT245" t="str">
            <v>East Valley School District (Spokane)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Z245" t="str">
            <v>32361</v>
          </cell>
          <cell r="CA245" t="str">
            <v>East Valley School District (Spokane)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</row>
        <row r="246">
          <cell r="BL246" t="str">
            <v>32362</v>
          </cell>
          <cell r="BM246" t="str">
            <v>Liberty School District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S246" t="str">
            <v>32362</v>
          </cell>
          <cell r="BT246" t="str">
            <v>Liberty School District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Z246" t="str">
            <v>32362</v>
          </cell>
          <cell r="CA246" t="str">
            <v>Liberty School District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</row>
        <row r="247">
          <cell r="BL247" t="str">
            <v>32363</v>
          </cell>
          <cell r="BM247" t="str">
            <v>West Valley School District (Spokane)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S247" t="str">
            <v>32363</v>
          </cell>
          <cell r="BT247" t="str">
            <v>West Valley School District (Spokane)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Z247" t="str">
            <v>32363</v>
          </cell>
          <cell r="CA247" t="str">
            <v>West Valley School District (Spokane)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</row>
        <row r="248">
          <cell r="BL248" t="str">
            <v>32414</v>
          </cell>
          <cell r="BM248" t="str">
            <v>Deer Park School District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S248" t="str">
            <v>32414</v>
          </cell>
          <cell r="BT248" t="str">
            <v>Deer Park School District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Z248" t="str">
            <v>32414</v>
          </cell>
          <cell r="CA248" t="str">
            <v>Deer Park School District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</row>
        <row r="249">
          <cell r="BL249" t="str">
            <v>32416</v>
          </cell>
          <cell r="BM249" t="str">
            <v>Riverside School District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S249" t="str">
            <v>32416</v>
          </cell>
          <cell r="BT249" t="str">
            <v>Riverside School District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Z249" t="str">
            <v>32416</v>
          </cell>
          <cell r="CA249" t="str">
            <v>Riverside School District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</row>
        <row r="250">
          <cell r="BL250" t="str">
            <v>32901</v>
          </cell>
          <cell r="BM250" t="str">
            <v>Spokane International Academy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S250" t="str">
            <v>32901</v>
          </cell>
          <cell r="BT250" t="str">
            <v>Spokane International Academy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Z250" t="str">
            <v>32901</v>
          </cell>
          <cell r="CA250" t="str">
            <v>Spokane International Academy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</row>
        <row r="251">
          <cell r="BL251" t="str">
            <v>32907</v>
          </cell>
          <cell r="BM251" t="str">
            <v>PRIDE Prep Charter School District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S251" t="str">
            <v>32907</v>
          </cell>
          <cell r="BT251" t="str">
            <v>PRIDE Prep Charter School District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Z251" t="str">
            <v>32907</v>
          </cell>
          <cell r="CA251" t="str">
            <v>PRIDE Prep Charter School District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</row>
        <row r="252">
          <cell r="BL252" t="str">
            <v>33030</v>
          </cell>
          <cell r="BM252" t="str">
            <v>Onion Creek School District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S252" t="str">
            <v>33030</v>
          </cell>
          <cell r="BT252" t="str">
            <v>Onion Creek School District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Z252" t="str">
            <v>33030</v>
          </cell>
          <cell r="CA252" t="str">
            <v>Onion Creek School District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</row>
        <row r="253">
          <cell r="BL253" t="str">
            <v>33036</v>
          </cell>
          <cell r="BM253" t="str">
            <v>Chewelah School District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S253" t="str">
            <v>33036</v>
          </cell>
          <cell r="BT253" t="str">
            <v>Chewelah School District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Z253" t="str">
            <v>33036</v>
          </cell>
          <cell r="CA253" t="str">
            <v>Chewelah School District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</row>
        <row r="254">
          <cell r="BL254" t="str">
            <v>33049</v>
          </cell>
          <cell r="BM254" t="str">
            <v>Wellpinit School District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S254" t="str">
            <v>33049</v>
          </cell>
          <cell r="BT254" t="str">
            <v>Wellpinit School District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Z254" t="str">
            <v>33049</v>
          </cell>
          <cell r="CA254" t="str">
            <v>Wellpinit School District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</row>
        <row r="255">
          <cell r="BL255" t="str">
            <v>33070</v>
          </cell>
          <cell r="BM255" t="str">
            <v>Valley School District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S255" t="str">
            <v>33070</v>
          </cell>
          <cell r="BT255" t="str">
            <v>Valley School District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Z255" t="str">
            <v>33070</v>
          </cell>
          <cell r="CA255" t="str">
            <v>Valley School District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</row>
        <row r="256">
          <cell r="BL256" t="str">
            <v>33115</v>
          </cell>
          <cell r="BM256" t="str">
            <v>Colville School District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S256" t="str">
            <v>33115</v>
          </cell>
          <cell r="BT256" t="str">
            <v>Colville School District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Z256" t="str">
            <v>33115</v>
          </cell>
          <cell r="CA256" t="str">
            <v>Colville School District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</row>
        <row r="257">
          <cell r="BL257" t="str">
            <v>33183</v>
          </cell>
          <cell r="BM257" t="str">
            <v>Loon Lake School District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S257" t="str">
            <v>33183</v>
          </cell>
          <cell r="BT257" t="str">
            <v>Loon Lake School District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Z257" t="str">
            <v>33183</v>
          </cell>
          <cell r="CA257" t="str">
            <v>Loon Lake School District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</row>
        <row r="258">
          <cell r="BL258" t="str">
            <v>33202</v>
          </cell>
          <cell r="BM258" t="str">
            <v>Summit Valley School District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S258" t="str">
            <v>33202</v>
          </cell>
          <cell r="BT258" t="str">
            <v>Summit Valley School District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Z258" t="str">
            <v>33202</v>
          </cell>
          <cell r="CA258" t="str">
            <v>Summit Valley School District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</row>
        <row r="259">
          <cell r="BL259" t="str">
            <v>33205</v>
          </cell>
          <cell r="BM259" t="str">
            <v>Evergreen School District (Stevens)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S259" t="str">
            <v>33205</v>
          </cell>
          <cell r="BT259" t="str">
            <v>Evergreen School District (Stevens)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Z259" t="str">
            <v>33205</v>
          </cell>
          <cell r="CA259" t="str">
            <v>Evergreen School District (Stevens)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</row>
        <row r="260">
          <cell r="BL260" t="str">
            <v>33206</v>
          </cell>
          <cell r="BM260" t="str">
            <v>Columbia (Stevens) School District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S260" t="str">
            <v>33206</v>
          </cell>
          <cell r="BT260" t="str">
            <v>Columbia (Stevens) School District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Z260" t="str">
            <v>33206</v>
          </cell>
          <cell r="CA260" t="str">
            <v>Columbia (Stevens) School District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</row>
        <row r="261">
          <cell r="BL261" t="str">
            <v>33207</v>
          </cell>
          <cell r="BM261" t="str">
            <v>Mary Walker School District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S261" t="str">
            <v>33207</v>
          </cell>
          <cell r="BT261" t="str">
            <v>Mary Walker School District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Z261" t="str">
            <v>33207</v>
          </cell>
          <cell r="CA261" t="str">
            <v>Mary Walker School District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</row>
        <row r="262">
          <cell r="BL262" t="str">
            <v>33211</v>
          </cell>
          <cell r="BM262" t="str">
            <v>Northport School District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S262" t="str">
            <v>33211</v>
          </cell>
          <cell r="BT262" t="str">
            <v>Northport School District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Z262" t="str">
            <v>33211</v>
          </cell>
          <cell r="CA262" t="str">
            <v>Northport School District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</row>
        <row r="263">
          <cell r="BL263" t="str">
            <v>33212</v>
          </cell>
          <cell r="BM263" t="str">
            <v>Kettle Falls School District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S263" t="str">
            <v>33212</v>
          </cell>
          <cell r="BT263" t="str">
            <v>Kettle Falls School District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Z263" t="str">
            <v>33212</v>
          </cell>
          <cell r="CA263" t="str">
            <v>Kettle Falls School District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</row>
        <row r="264">
          <cell r="BL264" t="str">
            <v>34002</v>
          </cell>
          <cell r="BM264" t="str">
            <v>Yelm School District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S264" t="str">
            <v>34002</v>
          </cell>
          <cell r="BT264" t="str">
            <v>Yelm School District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Z264" t="str">
            <v>34002</v>
          </cell>
          <cell r="CA264" t="str">
            <v>Yelm School District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</row>
        <row r="265">
          <cell r="BL265" t="str">
            <v>34003</v>
          </cell>
          <cell r="BM265" t="str">
            <v>North Thurston Public Schools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S265" t="str">
            <v>34003</v>
          </cell>
          <cell r="BT265" t="str">
            <v>North Thurston Public Schools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Z265" t="str">
            <v>34003</v>
          </cell>
          <cell r="CA265" t="str">
            <v>North Thurston Public Schools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</row>
        <row r="266">
          <cell r="BL266" t="str">
            <v>34033</v>
          </cell>
          <cell r="BM266" t="str">
            <v>Tumwater School District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S266" t="str">
            <v>34033</v>
          </cell>
          <cell r="BT266" t="str">
            <v>Tumwater School District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Z266" t="str">
            <v>34033</v>
          </cell>
          <cell r="CA266" t="str">
            <v>Tumwater School District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</row>
        <row r="267">
          <cell r="BL267" t="str">
            <v>34111</v>
          </cell>
          <cell r="BM267" t="str">
            <v>Olympia School District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S267" t="str">
            <v>34111</v>
          </cell>
          <cell r="BT267" t="str">
            <v>Olympia School District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Z267" t="str">
            <v>34111</v>
          </cell>
          <cell r="CA267" t="str">
            <v>Olympia School District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</row>
        <row r="268">
          <cell r="BL268" t="str">
            <v>34307</v>
          </cell>
          <cell r="BM268" t="str">
            <v>Rainier School District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S268" t="str">
            <v>34307</v>
          </cell>
          <cell r="BT268" t="str">
            <v>Rainier School District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Z268" t="str">
            <v>34307</v>
          </cell>
          <cell r="CA268" t="str">
            <v>Rainier School District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</row>
        <row r="269">
          <cell r="BL269" t="str">
            <v>34324</v>
          </cell>
          <cell r="BM269" t="str">
            <v>Griffin School District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S269" t="str">
            <v>34324</v>
          </cell>
          <cell r="BT269" t="str">
            <v>Griffin School District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Z269" t="str">
            <v>34324</v>
          </cell>
          <cell r="CA269" t="str">
            <v>Griffin School District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</row>
        <row r="270">
          <cell r="BL270" t="str">
            <v>34401</v>
          </cell>
          <cell r="BM270" t="str">
            <v>Rochester School District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S270" t="str">
            <v>34401</v>
          </cell>
          <cell r="BT270" t="str">
            <v>Rochester School District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Z270" t="str">
            <v>34401</v>
          </cell>
          <cell r="CA270" t="str">
            <v>Rochester School District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</row>
        <row r="271">
          <cell r="BL271" t="str">
            <v>34402</v>
          </cell>
          <cell r="BM271" t="str">
            <v>Tenino School District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S271" t="str">
            <v>34402</v>
          </cell>
          <cell r="BT271" t="str">
            <v>Tenino School District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Z271" t="str">
            <v>34402</v>
          </cell>
          <cell r="CA271" t="str">
            <v>Tenino School District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</row>
        <row r="272">
          <cell r="BL272" t="str">
            <v>34901</v>
          </cell>
          <cell r="BM272" t="str">
            <v>WA HE LUT Indian School Agency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S272" t="str">
            <v>34901</v>
          </cell>
          <cell r="BT272" t="str">
            <v>WA HE LUT Indian School Agency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Z272" t="str">
            <v>34901</v>
          </cell>
          <cell r="CA272" t="str">
            <v>WA HE LUT Indian School Agency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</row>
        <row r="273">
          <cell r="BL273" t="str">
            <v>35200</v>
          </cell>
          <cell r="BM273" t="str">
            <v>Wahkiakum School District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S273" t="str">
            <v>35200</v>
          </cell>
          <cell r="BT273" t="str">
            <v>Wahkiakum School District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Z273" t="str">
            <v>35200</v>
          </cell>
          <cell r="CA273" t="str">
            <v>Wahkiakum School District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</row>
        <row r="274">
          <cell r="BL274" t="str">
            <v>36101</v>
          </cell>
          <cell r="BM274" t="str">
            <v>Dixie School District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S274" t="str">
            <v>36101</v>
          </cell>
          <cell r="BT274" t="str">
            <v>Dixie School District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Z274" t="str">
            <v>36101</v>
          </cell>
          <cell r="CA274" t="str">
            <v>Dixie School District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</row>
        <row r="275">
          <cell r="BL275" t="str">
            <v>36140</v>
          </cell>
          <cell r="BM275" t="str">
            <v>Walla Walla Public Schools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S275" t="str">
            <v>36140</v>
          </cell>
          <cell r="BT275" t="str">
            <v>Walla Walla Public Schools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Z275" t="str">
            <v>36140</v>
          </cell>
          <cell r="CA275" t="str">
            <v>Walla Walla Public Schools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</row>
        <row r="276">
          <cell r="BL276" t="str">
            <v>36250</v>
          </cell>
          <cell r="BM276" t="str">
            <v>College Place School District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S276" t="str">
            <v>36250</v>
          </cell>
          <cell r="BT276" t="str">
            <v>College Place School District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Z276" t="str">
            <v>36250</v>
          </cell>
          <cell r="CA276" t="str">
            <v>College Place School District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</row>
        <row r="277">
          <cell r="BL277" t="str">
            <v>36300</v>
          </cell>
          <cell r="BM277" t="str">
            <v>Touchet School District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S277" t="str">
            <v>36300</v>
          </cell>
          <cell r="BT277" t="str">
            <v>Touchet School District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Z277" t="str">
            <v>36300</v>
          </cell>
          <cell r="CA277" t="str">
            <v>Touchet School District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</row>
        <row r="278">
          <cell r="BL278" t="str">
            <v>36400</v>
          </cell>
          <cell r="BM278" t="str">
            <v>Columbia (Walla Walla) School District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S278" t="str">
            <v>36400</v>
          </cell>
          <cell r="BT278" t="str">
            <v>Columbia (Walla Walla) School District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Z278" t="str">
            <v>36400</v>
          </cell>
          <cell r="CA278" t="str">
            <v>Columbia (Walla Walla) School District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</row>
        <row r="279">
          <cell r="BL279" t="str">
            <v>36401</v>
          </cell>
          <cell r="BM279" t="str">
            <v>Waitsburg School District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S279" t="str">
            <v>36401</v>
          </cell>
          <cell r="BT279" t="str">
            <v>Waitsburg School District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Z279" t="str">
            <v>36401</v>
          </cell>
          <cell r="CA279" t="str">
            <v>Waitsburg School District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</row>
        <row r="280">
          <cell r="BL280" t="str">
            <v>36402</v>
          </cell>
          <cell r="BM280" t="str">
            <v>Prescott School District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S280" t="str">
            <v>36402</v>
          </cell>
          <cell r="BT280" t="str">
            <v>Prescott School District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Z280" t="str">
            <v>36402</v>
          </cell>
          <cell r="CA280" t="str">
            <v>Prescott School District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</row>
        <row r="281">
          <cell r="BL281" t="str">
            <v>36901</v>
          </cell>
          <cell r="BM281" t="str">
            <v>Willow Public Charter School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S281" t="str">
            <v>36901</v>
          </cell>
          <cell r="BT281" t="str">
            <v>Willow Public Charter School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Z281" t="str">
            <v>36901</v>
          </cell>
          <cell r="CA281" t="str">
            <v>Willow Public Charter School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</row>
        <row r="282">
          <cell r="BL282" t="str">
            <v>37501</v>
          </cell>
          <cell r="BM282" t="str">
            <v>Bellingham School District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S282" t="str">
            <v>37501</v>
          </cell>
          <cell r="BT282" t="str">
            <v>Bellingham School District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Z282" t="str">
            <v>37501</v>
          </cell>
          <cell r="CA282" t="str">
            <v>Bellingham School District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</row>
        <row r="283">
          <cell r="BL283" t="str">
            <v>37502</v>
          </cell>
          <cell r="BM283" t="str">
            <v>Ferndale School District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S283" t="str">
            <v>37502</v>
          </cell>
          <cell r="BT283" t="str">
            <v>Ferndale School District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Z283" t="str">
            <v>37502</v>
          </cell>
          <cell r="CA283" t="str">
            <v>Ferndale School District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</row>
        <row r="284">
          <cell r="BL284" t="str">
            <v>37503</v>
          </cell>
          <cell r="BM284" t="str">
            <v>Blaine School District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S284" t="str">
            <v>37503</v>
          </cell>
          <cell r="BT284" t="str">
            <v>Blaine School District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Z284" t="str">
            <v>37503</v>
          </cell>
          <cell r="CA284" t="str">
            <v>Blaine School District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</row>
        <row r="285">
          <cell r="BL285" t="str">
            <v>37504</v>
          </cell>
          <cell r="BM285" t="str">
            <v>Lynden School District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S285" t="str">
            <v>37504</v>
          </cell>
          <cell r="BT285" t="str">
            <v>Lynden School District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Z285" t="str">
            <v>37504</v>
          </cell>
          <cell r="CA285" t="str">
            <v>Lynden School District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</row>
        <row r="286">
          <cell r="BL286" t="str">
            <v>37505</v>
          </cell>
          <cell r="BM286" t="str">
            <v>Meridian School District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S286" t="str">
            <v>37505</v>
          </cell>
          <cell r="BT286" t="str">
            <v>Meridian School District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Z286" t="str">
            <v>37505</v>
          </cell>
          <cell r="CA286" t="str">
            <v>Meridian School District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</row>
        <row r="287">
          <cell r="BL287" t="str">
            <v>37506</v>
          </cell>
          <cell r="BM287" t="str">
            <v>Nooksack Valley School District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S287" t="str">
            <v>37506</v>
          </cell>
          <cell r="BT287" t="str">
            <v>Nooksack Valley School District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Z287" t="str">
            <v>37506</v>
          </cell>
          <cell r="CA287" t="str">
            <v>Nooksack Valley School District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</row>
        <row r="288">
          <cell r="BL288" t="str">
            <v>37507</v>
          </cell>
          <cell r="BM288" t="str">
            <v>Mount Baker School District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S288" t="str">
            <v>37507</v>
          </cell>
          <cell r="BT288" t="str">
            <v>Mount Baker School District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Z288" t="str">
            <v>37507</v>
          </cell>
          <cell r="CA288" t="str">
            <v>Mount Baker School District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</row>
        <row r="289">
          <cell r="BL289" t="str">
            <v>37903</v>
          </cell>
          <cell r="BM289" t="str">
            <v>Lummi Tribal Agency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S289" t="str">
            <v>37903</v>
          </cell>
          <cell r="BT289" t="str">
            <v>Lummi Tribal Agency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Z289" t="str">
            <v>37903</v>
          </cell>
          <cell r="CA289" t="str">
            <v>Lummi Tribal Agency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</row>
        <row r="290">
          <cell r="BL290" t="str">
            <v>38126</v>
          </cell>
          <cell r="BM290" t="str">
            <v>LaCrosse School District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S290" t="str">
            <v>38126</v>
          </cell>
          <cell r="BT290" t="str">
            <v>LaCrosse School District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Z290" t="str">
            <v>38126</v>
          </cell>
          <cell r="CA290" t="str">
            <v>LaCrosse School District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</row>
        <row r="291">
          <cell r="BL291" t="str">
            <v>38264</v>
          </cell>
          <cell r="BM291" t="str">
            <v>Lamont School District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S291" t="str">
            <v>38264</v>
          </cell>
          <cell r="BT291" t="str">
            <v>Lamont School District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Z291" t="str">
            <v>38264</v>
          </cell>
          <cell r="CA291" t="str">
            <v>Lamont School District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</row>
        <row r="292">
          <cell r="BL292" t="str">
            <v>38265</v>
          </cell>
          <cell r="BM292" t="str">
            <v>Tekoa School District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S292" t="str">
            <v>38265</v>
          </cell>
          <cell r="BT292" t="str">
            <v>Tekoa School District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Z292" t="str">
            <v>38265</v>
          </cell>
          <cell r="CA292" t="str">
            <v>Tekoa School District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</row>
        <row r="293">
          <cell r="BL293" t="str">
            <v>38267</v>
          </cell>
          <cell r="BM293" t="str">
            <v>Pullman School District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S293" t="str">
            <v>38267</v>
          </cell>
          <cell r="BT293" t="str">
            <v>Pullman School District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Z293" t="str">
            <v>38267</v>
          </cell>
          <cell r="CA293" t="str">
            <v>Pullman School District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</row>
        <row r="294">
          <cell r="BL294" t="str">
            <v>38300</v>
          </cell>
          <cell r="BM294" t="str">
            <v>Colfax School District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S294" t="str">
            <v>38300</v>
          </cell>
          <cell r="BT294" t="str">
            <v>Colfax School District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Z294" t="str">
            <v>38300</v>
          </cell>
          <cell r="CA294" t="str">
            <v>Colfax School District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</row>
        <row r="295">
          <cell r="BL295" t="str">
            <v>38301</v>
          </cell>
          <cell r="BM295" t="str">
            <v>Palouse School District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S295" t="str">
            <v>38301</v>
          </cell>
          <cell r="BT295" t="str">
            <v>Palouse School District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Z295" t="str">
            <v>38301</v>
          </cell>
          <cell r="CA295" t="str">
            <v>Palouse School District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</row>
        <row r="296">
          <cell r="BL296" t="str">
            <v>38302</v>
          </cell>
          <cell r="BM296" t="str">
            <v>Garfield School District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S296" t="str">
            <v>38302</v>
          </cell>
          <cell r="BT296" t="str">
            <v>Garfield School District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Z296" t="str">
            <v>38302</v>
          </cell>
          <cell r="CA296" t="str">
            <v>Garfield School District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</row>
        <row r="297">
          <cell r="BL297" t="str">
            <v>38304</v>
          </cell>
          <cell r="BM297" t="str">
            <v>Steptoe School District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S297" t="str">
            <v>38304</v>
          </cell>
          <cell r="BT297" t="str">
            <v>Steptoe School District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Z297" t="str">
            <v>38304</v>
          </cell>
          <cell r="CA297" t="str">
            <v>Steptoe School District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</row>
        <row r="298">
          <cell r="BL298" t="str">
            <v>38306</v>
          </cell>
          <cell r="BM298" t="str">
            <v>Colton School District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S298" t="str">
            <v>38306</v>
          </cell>
          <cell r="BT298" t="str">
            <v>Colton School District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Z298" t="str">
            <v>38306</v>
          </cell>
          <cell r="CA298" t="str">
            <v>Colton School District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</row>
        <row r="299">
          <cell r="BL299" t="str">
            <v>38308</v>
          </cell>
          <cell r="BM299" t="str">
            <v>Endicott School District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S299" t="str">
            <v>38308</v>
          </cell>
          <cell r="BT299" t="str">
            <v>Endicott School District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Z299" t="str">
            <v>38308</v>
          </cell>
          <cell r="CA299" t="str">
            <v>Endicott School District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</row>
        <row r="300">
          <cell r="BL300" t="str">
            <v>38320</v>
          </cell>
          <cell r="BM300" t="str">
            <v>Rosalia School District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S300" t="str">
            <v>38320</v>
          </cell>
          <cell r="BT300" t="str">
            <v>Rosalia School District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Z300" t="str">
            <v>38320</v>
          </cell>
          <cell r="CA300" t="str">
            <v>Rosalia School District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</row>
        <row r="301">
          <cell r="BL301" t="str">
            <v>38322</v>
          </cell>
          <cell r="BM301" t="str">
            <v>St. John School District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S301" t="str">
            <v>38322</v>
          </cell>
          <cell r="BT301" t="str">
            <v>St. John School District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Z301" t="str">
            <v>38322</v>
          </cell>
          <cell r="CA301" t="str">
            <v>St. John School District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</row>
        <row r="302">
          <cell r="BL302" t="str">
            <v>38324</v>
          </cell>
          <cell r="BM302" t="str">
            <v>Oakesdale School District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S302" t="str">
            <v>38324</v>
          </cell>
          <cell r="BT302" t="str">
            <v>Oakesdale School District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Z302" t="str">
            <v>38324</v>
          </cell>
          <cell r="CA302" t="str">
            <v>Oakesdale School District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</row>
        <row r="303">
          <cell r="BL303" t="str">
            <v>39002</v>
          </cell>
          <cell r="BM303" t="str">
            <v>Union Gap School District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S303" t="str">
            <v>39002</v>
          </cell>
          <cell r="BT303" t="str">
            <v>Union Gap School District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Z303" t="str">
            <v>39002</v>
          </cell>
          <cell r="CA303" t="str">
            <v>Union Gap School District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</row>
        <row r="304">
          <cell r="BL304" t="str">
            <v>39003</v>
          </cell>
          <cell r="BM304" t="str">
            <v>Naches Valley School District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S304" t="str">
            <v>39003</v>
          </cell>
          <cell r="BT304" t="str">
            <v>Naches Valley School District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Z304" t="str">
            <v>39003</v>
          </cell>
          <cell r="CA304" t="str">
            <v>Naches Valley School District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</row>
        <row r="305">
          <cell r="BL305" t="str">
            <v>39007</v>
          </cell>
          <cell r="BM305" t="str">
            <v>Yakima School District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S305" t="str">
            <v>39007</v>
          </cell>
          <cell r="BT305" t="str">
            <v>Yakima School District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Z305" t="str">
            <v>39007</v>
          </cell>
          <cell r="CA305" t="str">
            <v>Yakima School District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</row>
        <row r="306">
          <cell r="BL306" t="str">
            <v>39090</v>
          </cell>
          <cell r="BM306" t="str">
            <v>East Valley School District (Yakima)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S306" t="str">
            <v>39090</v>
          </cell>
          <cell r="BT306" t="str">
            <v>East Valley School District (Yakima)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Z306" t="str">
            <v>39090</v>
          </cell>
          <cell r="CA306" t="str">
            <v>East Valley School District (Yakima)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</row>
        <row r="307">
          <cell r="BL307" t="str">
            <v>39119</v>
          </cell>
          <cell r="BM307" t="str">
            <v>Selah School District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S307" t="str">
            <v>39119</v>
          </cell>
          <cell r="BT307" t="str">
            <v>Selah School District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Z307" t="str">
            <v>39119</v>
          </cell>
          <cell r="CA307" t="str">
            <v>Selah School District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</row>
        <row r="308">
          <cell r="BL308" t="str">
            <v>39120</v>
          </cell>
          <cell r="BM308" t="str">
            <v>Mabton School District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S308" t="str">
            <v>39120</v>
          </cell>
          <cell r="BT308" t="str">
            <v>Mabton School District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Z308" t="str">
            <v>39120</v>
          </cell>
          <cell r="CA308" t="str">
            <v>Mabton School District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</row>
        <row r="309">
          <cell r="BL309" t="str">
            <v>39200</v>
          </cell>
          <cell r="BM309" t="str">
            <v>Grandview School District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S309" t="str">
            <v>39200</v>
          </cell>
          <cell r="BT309" t="str">
            <v>Grandview School District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Z309" t="str">
            <v>39200</v>
          </cell>
          <cell r="CA309" t="str">
            <v>Grandview School District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</row>
        <row r="310">
          <cell r="BL310" t="str">
            <v>39201</v>
          </cell>
          <cell r="BM310" t="str">
            <v>Sunnyside School District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S310" t="str">
            <v>39201</v>
          </cell>
          <cell r="BT310" t="str">
            <v>Sunnyside School District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Z310" t="str">
            <v>39201</v>
          </cell>
          <cell r="CA310" t="str">
            <v>Sunnyside School District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</row>
        <row r="311">
          <cell r="BL311" t="str">
            <v>39202</v>
          </cell>
          <cell r="BM311" t="str">
            <v>Toppenish School District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S311" t="str">
            <v>39202</v>
          </cell>
          <cell r="BT311" t="str">
            <v>Toppenish School District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Z311" t="str">
            <v>39202</v>
          </cell>
          <cell r="CA311" t="str">
            <v>Toppenish School District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</row>
        <row r="312">
          <cell r="BL312" t="str">
            <v>39203</v>
          </cell>
          <cell r="BM312" t="str">
            <v>Highland School District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S312" t="str">
            <v>39203</v>
          </cell>
          <cell r="BT312" t="str">
            <v>Highland School District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Z312" t="str">
            <v>39203</v>
          </cell>
          <cell r="CA312" t="str">
            <v>Highland School District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</row>
        <row r="313">
          <cell r="BL313" t="str">
            <v>39204</v>
          </cell>
          <cell r="BM313" t="str">
            <v>Granger School District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S313" t="str">
            <v>39204</v>
          </cell>
          <cell r="BT313" t="str">
            <v>Granger School District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Z313" t="str">
            <v>39204</v>
          </cell>
          <cell r="CA313" t="str">
            <v>Granger School District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</row>
        <row r="314">
          <cell r="BL314" t="str">
            <v>39205</v>
          </cell>
          <cell r="BM314" t="str">
            <v>Zillah School District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S314" t="str">
            <v>39205</v>
          </cell>
          <cell r="BT314" t="str">
            <v>Zillah School District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Z314" t="str">
            <v>39205</v>
          </cell>
          <cell r="CA314" t="str">
            <v>Zillah School District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</row>
        <row r="315">
          <cell r="BL315" t="str">
            <v>39207</v>
          </cell>
          <cell r="BM315" t="str">
            <v>Wapato School District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S315" t="str">
            <v>39207</v>
          </cell>
          <cell r="BT315" t="str">
            <v>Wapato School District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Z315" t="str">
            <v>39207</v>
          </cell>
          <cell r="CA315" t="str">
            <v>Wapato School District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</row>
        <row r="316">
          <cell r="BL316" t="str">
            <v>39208</v>
          </cell>
          <cell r="BM316" t="str">
            <v>West Valley School District (Yakima)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S316" t="str">
            <v>39208</v>
          </cell>
          <cell r="BT316" t="str">
            <v>West Valley School District (Yakima)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Z316" t="str">
            <v>39208</v>
          </cell>
          <cell r="CA316" t="str">
            <v>West Valley School District (Yakima)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</row>
        <row r="317">
          <cell r="BL317" t="str">
            <v>39209</v>
          </cell>
          <cell r="BM317" t="str">
            <v>Mount Adams School District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S317" t="str">
            <v>39209</v>
          </cell>
          <cell r="BT317" t="str">
            <v>Mount Adams School District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Z317" t="str">
            <v>39209</v>
          </cell>
          <cell r="CA317" t="str">
            <v>Mount Adams School District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</row>
        <row r="318">
          <cell r="BL318" t="str">
            <v>39901</v>
          </cell>
          <cell r="BM318" t="str">
            <v>Yakama Nation Tribal Compact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S318" t="str">
            <v>39901</v>
          </cell>
          <cell r="BT318" t="str">
            <v>Yakama Nation Tribal Compact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Z318" t="str">
            <v>39901</v>
          </cell>
          <cell r="CA318" t="str">
            <v>Yakama Nation Tribal Compact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</row>
      </sheetData>
      <sheetData sheetId="9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</row>
        <row r="2">
          <cell r="A2" t="str">
            <v>General Ed - Categorical - CTE - Skill Centers - December 2019 Apportionment</v>
          </cell>
        </row>
        <row r="3">
          <cell r="B3" t="str">
            <v>Mighty Model Tab &amp; Column:</v>
          </cell>
          <cell r="C3" t="str">
            <v>Enroll (AC)</v>
          </cell>
          <cell r="D3" t="str">
            <v>Enroll (N)</v>
          </cell>
          <cell r="E3" t="str">
            <v>Enroll (O)</v>
          </cell>
          <cell r="F3" t="str">
            <v>Formula</v>
          </cell>
          <cell r="G3" t="str">
            <v>Enroll (Q)</v>
          </cell>
          <cell r="H3" t="str">
            <v>Formula</v>
          </cell>
          <cell r="I3" t="str">
            <v xml:space="preserve">Enroll (R) </v>
          </cell>
          <cell r="J3" t="str">
            <v xml:space="preserve">Enroll (S) </v>
          </cell>
          <cell r="K3" t="str">
            <v>Enroll (Y)</v>
          </cell>
          <cell r="L3" t="str">
            <v>Enroll (Z)</v>
          </cell>
          <cell r="M3" t="str">
            <v>Enroll (X)</v>
          </cell>
          <cell r="N3" t="str">
            <v>Enroll (AN)</v>
          </cell>
          <cell r="O3" t="str">
            <v>Enroll (AP)</v>
          </cell>
          <cell r="P3" t="str">
            <v>Enroll (AV)</v>
          </cell>
          <cell r="Q3" t="str">
            <v>Enroll (AM)</v>
          </cell>
          <cell r="R3" t="str">
            <v>L_T_HiCap (AG)</v>
          </cell>
          <cell r="S3" t="str">
            <v>SpEd (H)</v>
          </cell>
          <cell r="T3" t="str">
            <v>SpEd €</v>
          </cell>
          <cell r="U3" t="str">
            <v>SpEd (F)</v>
          </cell>
          <cell r="V3" t="str">
            <v>SpEd (G)</v>
          </cell>
          <cell r="W3" t="str">
            <v>SpEd (I)</v>
          </cell>
          <cell r="X3" t="str">
            <v>SpEd (K)</v>
          </cell>
          <cell r="Y3" t="str">
            <v>Formula</v>
          </cell>
          <cell r="Z3" t="str">
            <v>Formula</v>
          </cell>
          <cell r="AA3" t="str">
            <v>Formula</v>
          </cell>
          <cell r="AB3" t="str">
            <v>Enroll (G)</v>
          </cell>
        </row>
        <row r="4">
          <cell r="C4" t="str">
            <v xml:space="preserve">Enroll Total with RS Reeng Voc and ALE </v>
          </cell>
          <cell r="D4" t="str">
            <v>CTE</v>
          </cell>
          <cell r="G4" t="str">
            <v>Skills Center</v>
          </cell>
          <cell r="H4" t="str">
            <v>Total</v>
          </cell>
          <cell r="I4" t="str">
            <v>Running Start</v>
          </cell>
          <cell r="K4" t="str">
            <v>Open Doors</v>
          </cell>
          <cell r="M4" t="str">
            <v>ALE</v>
          </cell>
          <cell r="O4" t="str">
            <v>Categorical Programs</v>
          </cell>
          <cell r="S4" t="str">
            <v>Special Education</v>
          </cell>
        </row>
        <row r="5">
          <cell r="A5" t="str">
            <v>CCDDD</v>
          </cell>
          <cell r="B5" t="str">
            <v>District</v>
          </cell>
          <cell r="D5" t="str">
            <v>ENR CTE 7-8</v>
          </cell>
          <cell r="E5" t="str">
            <v>ENR CTE 9-12</v>
          </cell>
          <cell r="F5" t="str">
            <v>ENR CTE Total</v>
          </cell>
          <cell r="G5" t="str">
            <v>ENR Skills 9-12</v>
          </cell>
          <cell r="H5" t="str">
            <v>CTE &amp; Skills</v>
          </cell>
          <cell r="I5" t="str">
            <v>ENR RS NV</v>
          </cell>
          <cell r="J5" t="str">
            <v>ENR RS Voc</v>
          </cell>
          <cell r="K5" t="str">
            <v>ENR 1418 Voc</v>
          </cell>
          <cell r="L5" t="str">
            <v>ENR 1418 NV</v>
          </cell>
          <cell r="M5" t="str">
            <v>ENR ALE</v>
          </cell>
          <cell r="N5" t="str">
            <v>FRPL % DIST</v>
          </cell>
          <cell r="O5" t="str">
            <v>TBIP Enroll</v>
          </cell>
          <cell r="P5" t="str">
            <v>TBIP HC Exit</v>
          </cell>
          <cell r="Q5" t="str">
            <v>LAP PY Total</v>
          </cell>
          <cell r="R5" t="str">
            <v>HiCap</v>
          </cell>
          <cell r="S5" t="str">
            <v>BEA Res Enr</v>
          </cell>
          <cell r="T5" t="str">
            <v>SpEd 0-2</v>
          </cell>
          <cell r="U5" t="str">
            <v>SpEd 3-PerK</v>
          </cell>
          <cell r="V5" t="str">
            <v>SpEd K-21</v>
          </cell>
          <cell r="W5" t="str">
            <v>K-21 %</v>
          </cell>
          <cell r="X5" t="str">
            <v>Funded %</v>
          </cell>
          <cell r="Y5" t="str">
            <v>Funded SpEd Enrollment</v>
          </cell>
          <cell r="Z5" t="str">
            <v>TBIP enroll &amp; Exited</v>
          </cell>
          <cell r="AA5" t="str">
            <v>Lap Enrollment</v>
          </cell>
          <cell r="AB5" t="str">
            <v>K-3 Regular Enrollment</v>
          </cell>
        </row>
        <row r="7">
          <cell r="A7" t="str">
            <v>00000</v>
          </cell>
          <cell r="C7">
            <v>1105454.1499999997</v>
          </cell>
          <cell r="D7">
            <v>10758.439999999999</v>
          </cell>
          <cell r="E7">
            <v>53854.61000000003</v>
          </cell>
          <cell r="F7">
            <v>64613.049999999996</v>
          </cell>
          <cell r="G7">
            <v>4960.05</v>
          </cell>
          <cell r="H7">
            <v>4980.2800000000007</v>
          </cell>
          <cell r="I7">
            <v>24235.670000000006</v>
          </cell>
          <cell r="J7">
            <v>1614.8399999999995</v>
          </cell>
          <cell r="K7">
            <v>4737.6499999999996</v>
          </cell>
          <cell r="L7">
            <v>76.759999999999991</v>
          </cell>
          <cell r="M7">
            <v>29162.980000000003</v>
          </cell>
          <cell r="N7">
            <v>0.50538917197452193</v>
          </cell>
          <cell r="O7">
            <v>128929</v>
          </cell>
          <cell r="P7">
            <v>32679.75</v>
          </cell>
          <cell r="Q7">
            <v>1094517.3300000008</v>
          </cell>
          <cell r="R7">
            <v>54359.959999999977</v>
          </cell>
          <cell r="S7">
            <v>1105548.0199999996</v>
          </cell>
          <cell r="T7">
            <v>9579.5</v>
          </cell>
          <cell r="U7">
            <v>12372.5</v>
          </cell>
          <cell r="V7">
            <v>140271.5</v>
          </cell>
          <cell r="W7">
            <v>0.12687960854020619</v>
          </cell>
          <cell r="X7">
            <v>0.12303514179329814</v>
          </cell>
          <cell r="Y7">
            <v>157973.25739999994</v>
          </cell>
          <cell r="Z7">
            <v>161608.75</v>
          </cell>
          <cell r="AA7">
            <v>482700.06194499991</v>
          </cell>
          <cell r="AB7">
            <v>328935.44000000012</v>
          </cell>
        </row>
        <row r="9">
          <cell r="A9" t="str">
            <v>01109</v>
          </cell>
          <cell r="B9" t="str">
            <v>Washtucna School District</v>
          </cell>
          <cell r="C9">
            <v>57</v>
          </cell>
          <cell r="D9">
            <v>0</v>
          </cell>
          <cell r="E9">
            <v>2.71</v>
          </cell>
          <cell r="F9">
            <v>2.71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0.72550000000000003</v>
          </cell>
          <cell r="O9">
            <v>0</v>
          </cell>
          <cell r="P9">
            <v>0</v>
          </cell>
          <cell r="Q9">
            <v>53.1</v>
          </cell>
          <cell r="R9">
            <v>2.85</v>
          </cell>
          <cell r="S9">
            <v>57</v>
          </cell>
          <cell r="T9">
            <v>0</v>
          </cell>
          <cell r="U9">
            <v>0</v>
          </cell>
          <cell r="V9">
            <v>3.5</v>
          </cell>
          <cell r="W9">
            <v>6.1403508771929821E-2</v>
          </cell>
          <cell r="X9">
            <v>6.1403508771929821E-2</v>
          </cell>
          <cell r="Y9">
            <v>3.5</v>
          </cell>
          <cell r="Z9">
            <v>0</v>
          </cell>
          <cell r="AA9">
            <v>38.524050000000003</v>
          </cell>
          <cell r="AB9">
            <v>13</v>
          </cell>
        </row>
        <row r="10">
          <cell r="A10" t="str">
            <v>01122</v>
          </cell>
          <cell r="B10" t="str">
            <v>Benge School District</v>
          </cell>
          <cell r="C10">
            <v>18.799999999999997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0.21429999999999999</v>
          </cell>
          <cell r="O10">
            <v>0</v>
          </cell>
          <cell r="P10">
            <v>0</v>
          </cell>
          <cell r="Q10">
            <v>12.5</v>
          </cell>
          <cell r="R10">
            <v>0.94</v>
          </cell>
          <cell r="S10">
            <v>18.8</v>
          </cell>
          <cell r="T10">
            <v>0</v>
          </cell>
          <cell r="U10">
            <v>0</v>
          </cell>
          <cell r="V10">
            <v>1</v>
          </cell>
          <cell r="W10">
            <v>5.3191489361702128E-2</v>
          </cell>
          <cell r="X10">
            <v>5.3191489361702128E-2</v>
          </cell>
          <cell r="Y10">
            <v>1</v>
          </cell>
          <cell r="Z10">
            <v>0</v>
          </cell>
          <cell r="AA10">
            <v>2.67875</v>
          </cell>
          <cell r="AB10">
            <v>8.1999999999999993</v>
          </cell>
        </row>
        <row r="11">
          <cell r="A11" t="str">
            <v>01147</v>
          </cell>
          <cell r="B11" t="str">
            <v>Othello School District</v>
          </cell>
          <cell r="C11">
            <v>4518.3899999999994</v>
          </cell>
          <cell r="D11">
            <v>11.26</v>
          </cell>
          <cell r="E11">
            <v>200.34</v>
          </cell>
          <cell r="F11">
            <v>211.6</v>
          </cell>
          <cell r="G11">
            <v>0</v>
          </cell>
          <cell r="H11">
            <v>0</v>
          </cell>
          <cell r="I11">
            <v>57.54</v>
          </cell>
          <cell r="J11">
            <v>4.91</v>
          </cell>
          <cell r="K11">
            <v>10.199999999999999</v>
          </cell>
          <cell r="L11">
            <v>0</v>
          </cell>
          <cell r="M11">
            <v>19.600000000000001</v>
          </cell>
          <cell r="N11">
            <v>0.81569999999999998</v>
          </cell>
          <cell r="O11">
            <v>1844.5</v>
          </cell>
          <cell r="P11">
            <v>305.25</v>
          </cell>
          <cell r="Q11">
            <v>4419.3100000000004</v>
          </cell>
          <cell r="R11">
            <v>225.92</v>
          </cell>
          <cell r="S11">
            <v>4540.8899999999994</v>
          </cell>
          <cell r="T11">
            <v>50.25</v>
          </cell>
          <cell r="U11">
            <v>57.25</v>
          </cell>
          <cell r="V11">
            <v>564.75</v>
          </cell>
          <cell r="W11">
            <v>0.12436989224579324</v>
          </cell>
          <cell r="X11">
            <v>0.12436989224579324</v>
          </cell>
          <cell r="Y11">
            <v>672.25</v>
          </cell>
          <cell r="Z11">
            <v>2149.75</v>
          </cell>
          <cell r="AA11">
            <v>3604.8311670000003</v>
          </cell>
          <cell r="AB11">
            <v>1403</v>
          </cell>
        </row>
        <row r="12">
          <cell r="A12" t="str">
            <v>01158</v>
          </cell>
          <cell r="B12" t="str">
            <v>Lind School District</v>
          </cell>
          <cell r="C12">
            <v>191.2</v>
          </cell>
          <cell r="D12">
            <v>6.89</v>
          </cell>
          <cell r="E12">
            <v>12.26</v>
          </cell>
          <cell r="F12">
            <v>19.149999999999999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0.70589999999999997</v>
          </cell>
          <cell r="O12">
            <v>24.75</v>
          </cell>
          <cell r="P12">
            <v>4</v>
          </cell>
          <cell r="Q12">
            <v>197.93</v>
          </cell>
          <cell r="R12">
            <v>0</v>
          </cell>
          <cell r="S12">
            <v>191.2</v>
          </cell>
          <cell r="T12">
            <v>0</v>
          </cell>
          <cell r="U12">
            <v>0</v>
          </cell>
          <cell r="V12">
            <v>27</v>
          </cell>
          <cell r="W12">
            <v>0.14121338912133893</v>
          </cell>
          <cell r="X12">
            <v>0.13500000000000001</v>
          </cell>
          <cell r="Y12">
            <v>25.812000000000001</v>
          </cell>
          <cell r="Z12">
            <v>28.75</v>
          </cell>
          <cell r="AA12">
            <v>139.71878699999999</v>
          </cell>
          <cell r="AB12">
            <v>65</v>
          </cell>
        </row>
        <row r="13">
          <cell r="A13" t="str">
            <v>01160</v>
          </cell>
          <cell r="B13" t="str">
            <v>Ritzville School District</v>
          </cell>
          <cell r="C13">
            <v>349.23</v>
          </cell>
          <cell r="D13">
            <v>12</v>
          </cell>
          <cell r="E13">
            <v>29.74</v>
          </cell>
          <cell r="F13">
            <v>41.739999999999995</v>
          </cell>
          <cell r="G13">
            <v>0</v>
          </cell>
          <cell r="H13">
            <v>0</v>
          </cell>
          <cell r="I13">
            <v>6.05</v>
          </cell>
          <cell r="J13">
            <v>0.33</v>
          </cell>
          <cell r="K13">
            <v>0</v>
          </cell>
          <cell r="L13">
            <v>0</v>
          </cell>
          <cell r="M13">
            <v>3.4</v>
          </cell>
          <cell r="N13">
            <v>0.4551</v>
          </cell>
          <cell r="O13">
            <v>0</v>
          </cell>
          <cell r="P13">
            <v>0</v>
          </cell>
          <cell r="Q13">
            <v>350.95</v>
          </cell>
          <cell r="R13">
            <v>0</v>
          </cell>
          <cell r="S13">
            <v>349.21999999999997</v>
          </cell>
          <cell r="T13">
            <v>0.5</v>
          </cell>
          <cell r="U13">
            <v>1.25</v>
          </cell>
          <cell r="V13">
            <v>26.75</v>
          </cell>
          <cell r="W13">
            <v>7.6599278391844688E-2</v>
          </cell>
          <cell r="X13">
            <v>7.6599278391844688E-2</v>
          </cell>
          <cell r="Y13">
            <v>28.5</v>
          </cell>
          <cell r="Z13">
            <v>0</v>
          </cell>
          <cell r="AA13">
            <v>159.71734499999999</v>
          </cell>
          <cell r="AB13">
            <v>106.4</v>
          </cell>
        </row>
        <row r="14">
          <cell r="A14" t="str">
            <v>02250</v>
          </cell>
          <cell r="B14" t="str">
            <v>Clarkston School District</v>
          </cell>
          <cell r="C14">
            <v>2606.9699999999998</v>
          </cell>
          <cell r="D14">
            <v>0</v>
          </cell>
          <cell r="E14">
            <v>161.28</v>
          </cell>
          <cell r="F14">
            <v>161.28</v>
          </cell>
          <cell r="G14">
            <v>0</v>
          </cell>
          <cell r="H14">
            <v>0</v>
          </cell>
          <cell r="I14">
            <v>27.78</v>
          </cell>
          <cell r="J14">
            <v>2.1</v>
          </cell>
          <cell r="K14">
            <v>23.64</v>
          </cell>
          <cell r="L14">
            <v>0</v>
          </cell>
          <cell r="M14">
            <v>80</v>
          </cell>
          <cell r="N14">
            <v>0.57350000000000001</v>
          </cell>
          <cell r="O14">
            <v>19</v>
          </cell>
          <cell r="P14">
            <v>9.5</v>
          </cell>
          <cell r="Q14">
            <v>2581.84</v>
          </cell>
          <cell r="R14">
            <v>130.35</v>
          </cell>
          <cell r="S14">
            <v>2606.98</v>
          </cell>
          <cell r="T14">
            <v>35</v>
          </cell>
          <cell r="U14">
            <v>34</v>
          </cell>
          <cell r="V14">
            <v>399</v>
          </cell>
          <cell r="W14">
            <v>0.15305065631496981</v>
          </cell>
          <cell r="X14">
            <v>0.13500000000000001</v>
          </cell>
          <cell r="Y14">
            <v>420.94230000000005</v>
          </cell>
          <cell r="Z14">
            <v>28.5</v>
          </cell>
          <cell r="AA14">
            <v>1480.68524</v>
          </cell>
          <cell r="AB14">
            <v>754.56</v>
          </cell>
        </row>
        <row r="15">
          <cell r="A15" t="str">
            <v>02420</v>
          </cell>
          <cell r="B15" t="str">
            <v>Asotin-Anatone School District</v>
          </cell>
          <cell r="C15">
            <v>617.79</v>
          </cell>
          <cell r="D15">
            <v>3.1</v>
          </cell>
          <cell r="E15">
            <v>53.32</v>
          </cell>
          <cell r="F15">
            <v>56.42</v>
          </cell>
          <cell r="G15">
            <v>0</v>
          </cell>
          <cell r="H15">
            <v>0</v>
          </cell>
          <cell r="I15">
            <v>5.6</v>
          </cell>
          <cell r="J15">
            <v>0.38</v>
          </cell>
          <cell r="K15">
            <v>0</v>
          </cell>
          <cell r="L15">
            <v>0</v>
          </cell>
          <cell r="M15">
            <v>0</v>
          </cell>
          <cell r="N15">
            <v>0.31240000000000001</v>
          </cell>
          <cell r="O15">
            <v>0</v>
          </cell>
          <cell r="P15">
            <v>0</v>
          </cell>
          <cell r="Q15">
            <v>639.36</v>
          </cell>
          <cell r="R15">
            <v>30.89</v>
          </cell>
          <cell r="S15">
            <v>618.45999999999992</v>
          </cell>
          <cell r="T15">
            <v>2.75</v>
          </cell>
          <cell r="U15">
            <v>4.25</v>
          </cell>
          <cell r="V15">
            <v>86.25</v>
          </cell>
          <cell r="W15">
            <v>0.13945930213756752</v>
          </cell>
          <cell r="X15">
            <v>0.13500000000000001</v>
          </cell>
          <cell r="Y15">
            <v>90.492099999999994</v>
          </cell>
          <cell r="Z15">
            <v>0</v>
          </cell>
          <cell r="AA15">
            <v>199.736064</v>
          </cell>
          <cell r="AB15">
            <v>183.2</v>
          </cell>
        </row>
        <row r="16">
          <cell r="A16" t="str">
            <v>03017</v>
          </cell>
          <cell r="B16" t="str">
            <v>Kennewick School District</v>
          </cell>
          <cell r="C16">
            <v>18854.910000000003</v>
          </cell>
          <cell r="D16">
            <v>171.18</v>
          </cell>
          <cell r="E16">
            <v>829.62</v>
          </cell>
          <cell r="F16">
            <v>1000.8</v>
          </cell>
          <cell r="G16">
            <v>465</v>
          </cell>
          <cell r="H16">
            <v>468.06</v>
          </cell>
          <cell r="I16">
            <v>384.78</v>
          </cell>
          <cell r="J16">
            <v>17.09</v>
          </cell>
          <cell r="K16">
            <v>34.200000000000003</v>
          </cell>
          <cell r="L16">
            <v>0</v>
          </cell>
          <cell r="M16">
            <v>345.83000000000004</v>
          </cell>
          <cell r="N16">
            <v>0.58450000000000002</v>
          </cell>
          <cell r="O16">
            <v>2727.25</v>
          </cell>
          <cell r="P16">
            <v>642.25</v>
          </cell>
          <cell r="Q16">
            <v>18623.29</v>
          </cell>
          <cell r="R16">
            <v>942.75</v>
          </cell>
          <cell r="S16">
            <v>18580.03</v>
          </cell>
          <cell r="T16">
            <v>123.5</v>
          </cell>
          <cell r="U16">
            <v>225.75</v>
          </cell>
          <cell r="V16">
            <v>2138</v>
          </cell>
          <cell r="W16">
            <v>0.11506978191100876</v>
          </cell>
          <cell r="X16">
            <v>0.11506978191100876</v>
          </cell>
          <cell r="Y16">
            <v>2487.25</v>
          </cell>
          <cell r="Z16">
            <v>3369.5</v>
          </cell>
          <cell r="AA16">
            <v>10885.313005</v>
          </cell>
          <cell r="AB16">
            <v>5604.35</v>
          </cell>
        </row>
        <row r="17">
          <cell r="A17" t="str">
            <v>03050</v>
          </cell>
          <cell r="B17" t="str">
            <v>Paterson School District</v>
          </cell>
          <cell r="C17">
            <v>117.6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0.73109999999999997</v>
          </cell>
          <cell r="O17">
            <v>28.25</v>
          </cell>
          <cell r="P17">
            <v>4.5</v>
          </cell>
          <cell r="Q17">
            <v>115.4</v>
          </cell>
          <cell r="R17">
            <v>0</v>
          </cell>
          <cell r="S17">
            <v>117.6</v>
          </cell>
          <cell r="T17">
            <v>1</v>
          </cell>
          <cell r="U17">
            <v>0.5</v>
          </cell>
          <cell r="V17">
            <v>18</v>
          </cell>
          <cell r="W17">
            <v>0.15306122448979592</v>
          </cell>
          <cell r="X17">
            <v>0.13500000000000001</v>
          </cell>
          <cell r="Y17">
            <v>17.375999999999998</v>
          </cell>
          <cell r="Z17">
            <v>32.75</v>
          </cell>
          <cell r="AA17">
            <v>84.368939999999995</v>
          </cell>
          <cell r="AB17">
            <v>49.2</v>
          </cell>
        </row>
        <row r="18">
          <cell r="A18" t="str">
            <v>03052</v>
          </cell>
          <cell r="B18" t="str">
            <v>Kiona-Benton City School District</v>
          </cell>
          <cell r="C18">
            <v>1370.22</v>
          </cell>
          <cell r="D18">
            <v>0</v>
          </cell>
          <cell r="E18">
            <v>79</v>
          </cell>
          <cell r="F18">
            <v>79</v>
          </cell>
          <cell r="G18">
            <v>0</v>
          </cell>
          <cell r="H18">
            <v>0</v>
          </cell>
          <cell r="I18">
            <v>29.8</v>
          </cell>
          <cell r="J18">
            <v>0.81</v>
          </cell>
          <cell r="K18">
            <v>2.4</v>
          </cell>
          <cell r="L18">
            <v>0</v>
          </cell>
          <cell r="M18">
            <v>0</v>
          </cell>
          <cell r="N18">
            <v>0.70530000000000004</v>
          </cell>
          <cell r="O18">
            <v>343.75</v>
          </cell>
          <cell r="P18">
            <v>37</v>
          </cell>
          <cell r="Q18">
            <v>1384.49</v>
          </cell>
          <cell r="R18">
            <v>68.510000000000005</v>
          </cell>
          <cell r="S18">
            <v>1379.26</v>
          </cell>
          <cell r="T18">
            <v>19.5</v>
          </cell>
          <cell r="U18">
            <v>7.75</v>
          </cell>
          <cell r="V18">
            <v>191</v>
          </cell>
          <cell r="W18">
            <v>0.13848005452199005</v>
          </cell>
          <cell r="X18">
            <v>0.13500000000000001</v>
          </cell>
          <cell r="Y18">
            <v>213.45010000000002</v>
          </cell>
          <cell r="Z18">
            <v>380.75</v>
          </cell>
          <cell r="AA18">
            <v>976.48079700000005</v>
          </cell>
          <cell r="AB18">
            <v>421.2</v>
          </cell>
        </row>
        <row r="19">
          <cell r="A19" t="str">
            <v>03053</v>
          </cell>
          <cell r="B19" t="str">
            <v>Finley School District</v>
          </cell>
          <cell r="C19">
            <v>860.86</v>
          </cell>
          <cell r="D19">
            <v>5.2</v>
          </cell>
          <cell r="E19">
            <v>69.180000000000007</v>
          </cell>
          <cell r="F19">
            <v>74.38000000000001</v>
          </cell>
          <cell r="G19">
            <v>0</v>
          </cell>
          <cell r="H19">
            <v>0</v>
          </cell>
          <cell r="I19">
            <v>10.6</v>
          </cell>
          <cell r="J19">
            <v>0.17</v>
          </cell>
          <cell r="K19">
            <v>0</v>
          </cell>
          <cell r="L19">
            <v>0</v>
          </cell>
          <cell r="M19">
            <v>6.3400000000000007</v>
          </cell>
          <cell r="N19">
            <v>0.72050000000000003</v>
          </cell>
          <cell r="O19">
            <v>161.75</v>
          </cell>
          <cell r="P19">
            <v>29</v>
          </cell>
          <cell r="Q19">
            <v>865.89</v>
          </cell>
          <cell r="R19">
            <v>43.04</v>
          </cell>
          <cell r="S19">
            <v>883.13</v>
          </cell>
          <cell r="T19">
            <v>7.25</v>
          </cell>
          <cell r="U19">
            <v>8</v>
          </cell>
          <cell r="V19">
            <v>122.5</v>
          </cell>
          <cell r="W19">
            <v>0.13871117502519448</v>
          </cell>
          <cell r="X19">
            <v>0.13500000000000001</v>
          </cell>
          <cell r="Y19">
            <v>134.47255000000001</v>
          </cell>
          <cell r="Z19">
            <v>190.75</v>
          </cell>
          <cell r="AA19">
            <v>623.87374499999999</v>
          </cell>
          <cell r="AB19">
            <v>255.2</v>
          </cell>
        </row>
        <row r="20">
          <cell r="A20" t="str">
            <v>03116</v>
          </cell>
          <cell r="B20" t="str">
            <v>Prosser School District</v>
          </cell>
          <cell r="C20">
            <v>2617.1900000000005</v>
          </cell>
          <cell r="D20">
            <v>24.58</v>
          </cell>
          <cell r="E20">
            <v>188.63</v>
          </cell>
          <cell r="F20">
            <v>213.20999999999998</v>
          </cell>
          <cell r="G20">
            <v>0</v>
          </cell>
          <cell r="H20">
            <v>0</v>
          </cell>
          <cell r="I20">
            <v>78.63</v>
          </cell>
          <cell r="J20">
            <v>7.34</v>
          </cell>
          <cell r="K20">
            <v>4</v>
          </cell>
          <cell r="L20">
            <v>0</v>
          </cell>
          <cell r="M20">
            <v>0</v>
          </cell>
          <cell r="N20">
            <v>0.68530000000000002</v>
          </cell>
          <cell r="O20">
            <v>607.25</v>
          </cell>
          <cell r="P20">
            <v>133.25</v>
          </cell>
          <cell r="Q20">
            <v>2623.49</v>
          </cell>
          <cell r="R20">
            <v>130.86000000000001</v>
          </cell>
          <cell r="S20">
            <v>2620.31</v>
          </cell>
          <cell r="T20">
            <v>15.25</v>
          </cell>
          <cell r="U20">
            <v>15.25</v>
          </cell>
          <cell r="V20">
            <v>341.25</v>
          </cell>
          <cell r="W20">
            <v>0.13023268239254135</v>
          </cell>
          <cell r="X20">
            <v>0.13023268239254135</v>
          </cell>
          <cell r="Y20">
            <v>371.75</v>
          </cell>
          <cell r="Z20">
            <v>740.5</v>
          </cell>
          <cell r="AA20">
            <v>1797.8776969999999</v>
          </cell>
          <cell r="AB20">
            <v>727.93</v>
          </cell>
        </row>
        <row r="21">
          <cell r="A21" t="str">
            <v>03400</v>
          </cell>
          <cell r="B21" t="str">
            <v>Richland School District</v>
          </cell>
          <cell r="C21">
            <v>13679.260000000002</v>
          </cell>
          <cell r="D21">
            <v>74.680000000000007</v>
          </cell>
          <cell r="E21">
            <v>412.43</v>
          </cell>
          <cell r="F21">
            <v>487.11</v>
          </cell>
          <cell r="G21">
            <v>0</v>
          </cell>
          <cell r="H21">
            <v>0</v>
          </cell>
          <cell r="I21">
            <v>265.02</v>
          </cell>
          <cell r="J21">
            <v>18.12</v>
          </cell>
          <cell r="K21">
            <v>26.18</v>
          </cell>
          <cell r="L21">
            <v>0</v>
          </cell>
          <cell r="M21">
            <v>549.96</v>
          </cell>
          <cell r="N21">
            <v>0.38919999999999999</v>
          </cell>
          <cell r="O21">
            <v>733.25</v>
          </cell>
          <cell r="P21">
            <v>154.75</v>
          </cell>
          <cell r="Q21">
            <v>13505.45</v>
          </cell>
          <cell r="R21">
            <v>683.96</v>
          </cell>
          <cell r="S21">
            <v>13785.059999999998</v>
          </cell>
          <cell r="T21">
            <v>89.75</v>
          </cell>
          <cell r="U21">
            <v>132.75</v>
          </cell>
          <cell r="V21">
            <v>1507.5</v>
          </cell>
          <cell r="W21">
            <v>0.10935752183886036</v>
          </cell>
          <cell r="X21">
            <v>0.10935752183886036</v>
          </cell>
          <cell r="Y21">
            <v>1730</v>
          </cell>
          <cell r="Z21">
            <v>888</v>
          </cell>
          <cell r="AA21">
            <v>5256.32114</v>
          </cell>
          <cell r="AB21">
            <v>3852.42</v>
          </cell>
        </row>
        <row r="22">
          <cell r="A22" t="str">
            <v>04019</v>
          </cell>
          <cell r="B22" t="str">
            <v>Manson School District</v>
          </cell>
          <cell r="C22">
            <v>621.85</v>
          </cell>
          <cell r="D22">
            <v>4.42</v>
          </cell>
          <cell r="E22">
            <v>40.799999999999997</v>
          </cell>
          <cell r="F22">
            <v>45.22</v>
          </cell>
          <cell r="G22">
            <v>0</v>
          </cell>
          <cell r="H22">
            <v>0</v>
          </cell>
          <cell r="I22">
            <v>1.45</v>
          </cell>
          <cell r="J22">
            <v>0.47</v>
          </cell>
          <cell r="K22">
            <v>0</v>
          </cell>
          <cell r="L22">
            <v>0</v>
          </cell>
          <cell r="M22">
            <v>0</v>
          </cell>
          <cell r="N22">
            <v>0.70520000000000005</v>
          </cell>
          <cell r="O22">
            <v>231.25</v>
          </cell>
          <cell r="P22">
            <v>43.5</v>
          </cell>
          <cell r="Q22">
            <v>605.16999999999996</v>
          </cell>
          <cell r="R22">
            <v>31.09</v>
          </cell>
          <cell r="S22">
            <v>622.16999999999996</v>
          </cell>
          <cell r="T22">
            <v>0</v>
          </cell>
          <cell r="U22">
            <v>8</v>
          </cell>
          <cell r="V22">
            <v>73.5</v>
          </cell>
          <cell r="W22">
            <v>0.11813491489464295</v>
          </cell>
          <cell r="X22">
            <v>0.11813491489464295</v>
          </cell>
          <cell r="Y22">
            <v>81.5</v>
          </cell>
          <cell r="Z22">
            <v>274.75</v>
          </cell>
          <cell r="AA22">
            <v>426.76588400000003</v>
          </cell>
          <cell r="AB22">
            <v>154.4</v>
          </cell>
        </row>
        <row r="23">
          <cell r="A23" t="str">
            <v>04069</v>
          </cell>
          <cell r="B23" t="str">
            <v>Stehekin School District</v>
          </cell>
          <cell r="C23">
            <v>9.5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6.4</v>
          </cell>
          <cell r="R23">
            <v>0</v>
          </cell>
          <cell r="S23">
            <v>9.5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3.5</v>
          </cell>
        </row>
        <row r="24">
          <cell r="A24" t="str">
            <v>04127</v>
          </cell>
          <cell r="B24" t="str">
            <v>Entiat School District</v>
          </cell>
          <cell r="C24">
            <v>305.56000000000006</v>
          </cell>
          <cell r="D24">
            <v>0</v>
          </cell>
          <cell r="E24">
            <v>0.44</v>
          </cell>
          <cell r="F24">
            <v>0.44</v>
          </cell>
          <cell r="G24">
            <v>0</v>
          </cell>
          <cell r="H24">
            <v>0</v>
          </cell>
          <cell r="I24">
            <v>14.47</v>
          </cell>
          <cell r="J24">
            <v>2.92</v>
          </cell>
          <cell r="K24">
            <v>0</v>
          </cell>
          <cell r="L24">
            <v>0</v>
          </cell>
          <cell r="M24">
            <v>0</v>
          </cell>
          <cell r="N24">
            <v>0.60819999999999996</v>
          </cell>
          <cell r="O24">
            <v>43</v>
          </cell>
          <cell r="P24">
            <v>10.25</v>
          </cell>
          <cell r="Q24">
            <v>310.64</v>
          </cell>
          <cell r="R24">
            <v>15.28</v>
          </cell>
          <cell r="S24">
            <v>315.47999999999996</v>
          </cell>
          <cell r="T24">
            <v>1.75</v>
          </cell>
          <cell r="U24">
            <v>3.75</v>
          </cell>
          <cell r="V24">
            <v>34</v>
          </cell>
          <cell r="W24">
            <v>0.10777228350450109</v>
          </cell>
          <cell r="X24">
            <v>0.10777228350450109</v>
          </cell>
          <cell r="Y24">
            <v>39.5</v>
          </cell>
          <cell r="Z24">
            <v>53.25</v>
          </cell>
          <cell r="AA24">
            <v>188.93124799999998</v>
          </cell>
          <cell r="AB24">
            <v>96.6</v>
          </cell>
        </row>
        <row r="25">
          <cell r="A25" t="str">
            <v>04129</v>
          </cell>
          <cell r="B25" t="str">
            <v>Lake Chelan School District</v>
          </cell>
          <cell r="C25">
            <v>1379.0600000000002</v>
          </cell>
          <cell r="D25">
            <v>0.03</v>
          </cell>
          <cell r="E25">
            <v>109.17</v>
          </cell>
          <cell r="F25">
            <v>109.2</v>
          </cell>
          <cell r="G25">
            <v>0</v>
          </cell>
          <cell r="H25">
            <v>0</v>
          </cell>
          <cell r="I25">
            <v>27.32</v>
          </cell>
          <cell r="J25">
            <v>3.17</v>
          </cell>
          <cell r="K25">
            <v>0</v>
          </cell>
          <cell r="L25">
            <v>0</v>
          </cell>
          <cell r="M25">
            <v>0</v>
          </cell>
          <cell r="N25">
            <v>0.61150000000000004</v>
          </cell>
          <cell r="O25">
            <v>384.75</v>
          </cell>
          <cell r="P25">
            <v>90.75</v>
          </cell>
          <cell r="Q25">
            <v>1403.01</v>
          </cell>
          <cell r="R25">
            <v>68.95</v>
          </cell>
          <cell r="S25">
            <v>1389.99</v>
          </cell>
          <cell r="T25">
            <v>4.5</v>
          </cell>
          <cell r="U25">
            <v>12</v>
          </cell>
          <cell r="V25">
            <v>129.75</v>
          </cell>
          <cell r="W25">
            <v>9.3345995294930179E-2</v>
          </cell>
          <cell r="X25">
            <v>9.3345995294930179E-2</v>
          </cell>
          <cell r="Y25">
            <v>146.25</v>
          </cell>
          <cell r="Z25">
            <v>475.5</v>
          </cell>
          <cell r="AA25">
            <v>857.94061500000009</v>
          </cell>
          <cell r="AB25">
            <v>377.4</v>
          </cell>
        </row>
        <row r="26">
          <cell r="A26" t="str">
            <v>04222</v>
          </cell>
          <cell r="B26" t="str">
            <v>CASHMERE SCHOOL DISTRICT</v>
          </cell>
          <cell r="C26">
            <v>1581.2900000000002</v>
          </cell>
          <cell r="D26">
            <v>49.28</v>
          </cell>
          <cell r="E26">
            <v>115.74</v>
          </cell>
          <cell r="F26">
            <v>165.01999999999998</v>
          </cell>
          <cell r="G26">
            <v>0</v>
          </cell>
          <cell r="H26">
            <v>0</v>
          </cell>
          <cell r="I26">
            <v>27.17</v>
          </cell>
          <cell r="J26">
            <v>3.43</v>
          </cell>
          <cell r="K26">
            <v>0</v>
          </cell>
          <cell r="L26">
            <v>0</v>
          </cell>
          <cell r="M26">
            <v>0</v>
          </cell>
          <cell r="N26">
            <v>0.4365</v>
          </cell>
          <cell r="O26">
            <v>206.75</v>
          </cell>
          <cell r="P26">
            <v>82</v>
          </cell>
          <cell r="Q26">
            <v>1593.69</v>
          </cell>
          <cell r="R26">
            <v>79.06</v>
          </cell>
          <cell r="S26">
            <v>1590.82</v>
          </cell>
          <cell r="T26">
            <v>6.75</v>
          </cell>
          <cell r="U26">
            <v>19.5</v>
          </cell>
          <cell r="V26">
            <v>196</v>
          </cell>
          <cell r="W26">
            <v>0.12320689958637684</v>
          </cell>
          <cell r="X26">
            <v>0.12320689958637684</v>
          </cell>
          <cell r="Y26">
            <v>222.25</v>
          </cell>
          <cell r="Z26">
            <v>288.75</v>
          </cell>
          <cell r="AA26">
            <v>695.64568500000007</v>
          </cell>
          <cell r="AB26">
            <v>465.21</v>
          </cell>
        </row>
        <row r="27">
          <cell r="A27" t="str">
            <v>04228</v>
          </cell>
          <cell r="B27" t="str">
            <v>Cascade School District</v>
          </cell>
          <cell r="C27">
            <v>1305.2299999999998</v>
          </cell>
          <cell r="D27">
            <v>43.44</v>
          </cell>
          <cell r="E27">
            <v>99.42</v>
          </cell>
          <cell r="F27">
            <v>142.86000000000001</v>
          </cell>
          <cell r="G27">
            <v>0</v>
          </cell>
          <cell r="H27">
            <v>0</v>
          </cell>
          <cell r="I27">
            <v>44.33</v>
          </cell>
          <cell r="J27">
            <v>3.52</v>
          </cell>
          <cell r="K27">
            <v>0</v>
          </cell>
          <cell r="L27">
            <v>0</v>
          </cell>
          <cell r="M27">
            <v>31.84</v>
          </cell>
          <cell r="N27">
            <v>0.40339999999999998</v>
          </cell>
          <cell r="O27">
            <v>171.25</v>
          </cell>
          <cell r="P27">
            <v>56</v>
          </cell>
          <cell r="Q27">
            <v>1301.58</v>
          </cell>
          <cell r="R27">
            <v>65.260000000000005</v>
          </cell>
          <cell r="S27">
            <v>1307.98</v>
          </cell>
          <cell r="T27">
            <v>5</v>
          </cell>
          <cell r="U27">
            <v>12.5</v>
          </cell>
          <cell r="V27">
            <v>128</v>
          </cell>
          <cell r="W27">
            <v>9.7860823559993274E-2</v>
          </cell>
          <cell r="X27">
            <v>9.7860823559993274E-2</v>
          </cell>
          <cell r="Y27">
            <v>145.5</v>
          </cell>
          <cell r="Z27">
            <v>227.25</v>
          </cell>
          <cell r="AA27">
            <v>525.05737199999999</v>
          </cell>
          <cell r="AB27">
            <v>345.34</v>
          </cell>
        </row>
        <row r="28">
          <cell r="A28" t="str">
            <v>04246</v>
          </cell>
          <cell r="B28" t="str">
            <v>Wenatchee School District</v>
          </cell>
          <cell r="C28">
            <v>7674.0200000000013</v>
          </cell>
          <cell r="D28">
            <v>48.59</v>
          </cell>
          <cell r="E28">
            <v>419.28</v>
          </cell>
          <cell r="F28">
            <v>467.87</v>
          </cell>
          <cell r="G28">
            <v>184</v>
          </cell>
          <cell r="H28">
            <v>192.6</v>
          </cell>
          <cell r="I28">
            <v>229.37</v>
          </cell>
          <cell r="J28">
            <v>17.03</v>
          </cell>
          <cell r="K28">
            <v>74.099999999999994</v>
          </cell>
          <cell r="L28">
            <v>0</v>
          </cell>
          <cell r="M28">
            <v>299.31</v>
          </cell>
          <cell r="N28">
            <v>0.58699999999999997</v>
          </cell>
          <cell r="O28">
            <v>1787.75</v>
          </cell>
          <cell r="P28">
            <v>350</v>
          </cell>
          <cell r="Q28">
            <v>7661.47</v>
          </cell>
          <cell r="R28">
            <v>383.7</v>
          </cell>
          <cell r="S28">
            <v>7603.4500000000007</v>
          </cell>
          <cell r="T28">
            <v>49</v>
          </cell>
          <cell r="U28">
            <v>87.75</v>
          </cell>
          <cell r="V28">
            <v>877.75</v>
          </cell>
          <cell r="W28">
            <v>0.11544101690679888</v>
          </cell>
          <cell r="X28">
            <v>0.11544101690679888</v>
          </cell>
          <cell r="Y28">
            <v>1014.5</v>
          </cell>
          <cell r="Z28">
            <v>2137.75</v>
          </cell>
          <cell r="AA28">
            <v>4497.2828899999995</v>
          </cell>
          <cell r="AB28">
            <v>2095.71</v>
          </cell>
        </row>
        <row r="29">
          <cell r="A29" t="str">
            <v>05121</v>
          </cell>
          <cell r="B29" t="str">
            <v>Port Angeles School District</v>
          </cell>
          <cell r="C29">
            <v>3666.5699999999997</v>
          </cell>
          <cell r="D29">
            <v>51.96</v>
          </cell>
          <cell r="E29">
            <v>200.74</v>
          </cell>
          <cell r="F29">
            <v>252.70000000000002</v>
          </cell>
          <cell r="G29">
            <v>0</v>
          </cell>
          <cell r="H29">
            <v>0</v>
          </cell>
          <cell r="I29">
            <v>135.30000000000001</v>
          </cell>
          <cell r="J29">
            <v>9.25</v>
          </cell>
          <cell r="K29">
            <v>0</v>
          </cell>
          <cell r="L29">
            <v>0</v>
          </cell>
          <cell r="M29">
            <v>12.2</v>
          </cell>
          <cell r="N29">
            <v>0.52</v>
          </cell>
          <cell r="O29">
            <v>52</v>
          </cell>
          <cell r="P29">
            <v>15.75</v>
          </cell>
          <cell r="Q29">
            <v>3730.28</v>
          </cell>
          <cell r="R29">
            <v>183.33</v>
          </cell>
          <cell r="S29">
            <v>3666.5600000000004</v>
          </cell>
          <cell r="T29">
            <v>15.75</v>
          </cell>
          <cell r="U29">
            <v>48.5</v>
          </cell>
          <cell r="V29">
            <v>537.5</v>
          </cell>
          <cell r="W29">
            <v>0.14659517367777969</v>
          </cell>
          <cell r="X29">
            <v>0.13500000000000001</v>
          </cell>
          <cell r="Y29">
            <v>559.23560000000009</v>
          </cell>
          <cell r="Z29">
            <v>67.75</v>
          </cell>
          <cell r="AA29">
            <v>1939.7456000000002</v>
          </cell>
          <cell r="AB29">
            <v>1103.33</v>
          </cell>
        </row>
        <row r="30">
          <cell r="A30" t="str">
            <v>05313</v>
          </cell>
          <cell r="B30" t="str">
            <v>Crescent School District</v>
          </cell>
          <cell r="C30">
            <v>368.49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4.22</v>
          </cell>
          <cell r="J30">
            <v>0.86</v>
          </cell>
          <cell r="K30">
            <v>0</v>
          </cell>
          <cell r="L30">
            <v>0</v>
          </cell>
          <cell r="M30">
            <v>124.74</v>
          </cell>
          <cell r="N30">
            <v>0.50149999999999995</v>
          </cell>
          <cell r="O30">
            <v>0</v>
          </cell>
          <cell r="P30">
            <v>0</v>
          </cell>
          <cell r="Q30">
            <v>351.18</v>
          </cell>
          <cell r="R30">
            <v>18.420000000000002</v>
          </cell>
          <cell r="S30">
            <v>368.49</v>
          </cell>
          <cell r="T30">
            <v>0</v>
          </cell>
          <cell r="U30">
            <v>1</v>
          </cell>
          <cell r="V30">
            <v>37.5</v>
          </cell>
          <cell r="W30">
            <v>0.10176666938044451</v>
          </cell>
          <cell r="X30">
            <v>0.10176666938044451</v>
          </cell>
          <cell r="Y30">
            <v>38.5</v>
          </cell>
          <cell r="Z30">
            <v>0</v>
          </cell>
          <cell r="AA30">
            <v>176.11676999999997</v>
          </cell>
          <cell r="AB30">
            <v>67.06</v>
          </cell>
        </row>
        <row r="31">
          <cell r="A31" t="str">
            <v>05323</v>
          </cell>
          <cell r="B31" t="str">
            <v>Sequim School District</v>
          </cell>
          <cell r="C31">
            <v>2727.7100000000005</v>
          </cell>
          <cell r="D31">
            <v>13.26</v>
          </cell>
          <cell r="E31">
            <v>233.27</v>
          </cell>
          <cell r="F31">
            <v>246.53</v>
          </cell>
          <cell r="G31">
            <v>0</v>
          </cell>
          <cell r="H31">
            <v>0</v>
          </cell>
          <cell r="I31">
            <v>61.13</v>
          </cell>
          <cell r="J31">
            <v>3.82</v>
          </cell>
          <cell r="K31">
            <v>0</v>
          </cell>
          <cell r="L31">
            <v>0</v>
          </cell>
          <cell r="M31">
            <v>96.84</v>
          </cell>
          <cell r="N31">
            <v>0.43640000000000001</v>
          </cell>
          <cell r="O31">
            <v>49.5</v>
          </cell>
          <cell r="P31">
            <v>24</v>
          </cell>
          <cell r="Q31">
            <v>2787.28</v>
          </cell>
          <cell r="R31">
            <v>136.38999999999999</v>
          </cell>
          <cell r="S31">
            <v>2727.71</v>
          </cell>
          <cell r="T31">
            <v>10.75</v>
          </cell>
          <cell r="U31">
            <v>26.25</v>
          </cell>
          <cell r="V31">
            <v>392.75</v>
          </cell>
          <cell r="W31">
            <v>0.14398524769861898</v>
          </cell>
          <cell r="X31">
            <v>0.13500000000000001</v>
          </cell>
          <cell r="Y31">
            <v>405.24085000000002</v>
          </cell>
          <cell r="Z31">
            <v>73.5</v>
          </cell>
          <cell r="AA31">
            <v>1216.3689920000002</v>
          </cell>
          <cell r="AB31">
            <v>765.73</v>
          </cell>
        </row>
        <row r="32">
          <cell r="A32" t="str">
            <v>05401</v>
          </cell>
          <cell r="B32" t="str">
            <v>Cape Flattery School District</v>
          </cell>
          <cell r="C32">
            <v>510.8300000000001</v>
          </cell>
          <cell r="D32">
            <v>0</v>
          </cell>
          <cell r="E32">
            <v>9.49</v>
          </cell>
          <cell r="F32">
            <v>9.49</v>
          </cell>
          <cell r="G32">
            <v>0</v>
          </cell>
          <cell r="H32">
            <v>0</v>
          </cell>
          <cell r="I32">
            <v>8.1300000000000008</v>
          </cell>
          <cell r="J32">
            <v>0.92</v>
          </cell>
          <cell r="K32">
            <v>0</v>
          </cell>
          <cell r="L32">
            <v>0</v>
          </cell>
          <cell r="M32">
            <v>5.61</v>
          </cell>
          <cell r="N32">
            <v>0.72089999999999999</v>
          </cell>
          <cell r="O32">
            <v>0</v>
          </cell>
          <cell r="P32">
            <v>0</v>
          </cell>
          <cell r="Q32">
            <v>496.19</v>
          </cell>
          <cell r="R32">
            <v>0</v>
          </cell>
          <cell r="S32">
            <v>510.83</v>
          </cell>
          <cell r="T32">
            <v>4.25</v>
          </cell>
          <cell r="U32">
            <v>11</v>
          </cell>
          <cell r="V32">
            <v>68</v>
          </cell>
          <cell r="W32">
            <v>0.13311669244171251</v>
          </cell>
          <cell r="X32">
            <v>0.13311669244171251</v>
          </cell>
          <cell r="Y32">
            <v>83.25</v>
          </cell>
          <cell r="Z32">
            <v>0</v>
          </cell>
          <cell r="AA32">
            <v>357.703371</v>
          </cell>
          <cell r="AB32">
            <v>184.71</v>
          </cell>
        </row>
        <row r="33">
          <cell r="A33" t="str">
            <v>05402</v>
          </cell>
          <cell r="B33" t="str">
            <v>Quillayute Valley School District</v>
          </cell>
          <cell r="C33">
            <v>3245.44</v>
          </cell>
          <cell r="D33">
            <v>0</v>
          </cell>
          <cell r="E33">
            <v>36.72</v>
          </cell>
          <cell r="F33">
            <v>36.72</v>
          </cell>
          <cell r="G33">
            <v>0</v>
          </cell>
          <cell r="H33">
            <v>0</v>
          </cell>
          <cell r="I33">
            <v>109.9</v>
          </cell>
          <cell r="J33">
            <v>10.07</v>
          </cell>
          <cell r="K33">
            <v>8.8000000000000007</v>
          </cell>
          <cell r="L33">
            <v>0</v>
          </cell>
          <cell r="M33">
            <v>2169.27</v>
          </cell>
          <cell r="N33">
            <v>0.53159999999999996</v>
          </cell>
          <cell r="O33">
            <v>202.5</v>
          </cell>
          <cell r="P33">
            <v>24.75</v>
          </cell>
          <cell r="Q33">
            <v>3321.55</v>
          </cell>
          <cell r="R33">
            <v>162.27000000000001</v>
          </cell>
          <cell r="S33">
            <v>3250.41</v>
          </cell>
          <cell r="T33">
            <v>8.5</v>
          </cell>
          <cell r="U33">
            <v>13.5</v>
          </cell>
          <cell r="V33">
            <v>533.5</v>
          </cell>
          <cell r="W33">
            <v>0.16413314012693783</v>
          </cell>
          <cell r="X33">
            <v>0.13500000000000001</v>
          </cell>
          <cell r="Y33">
            <v>460.80535000000003</v>
          </cell>
          <cell r="Z33">
            <v>227.25</v>
          </cell>
          <cell r="AA33">
            <v>1765.7359799999999</v>
          </cell>
          <cell r="AB33">
            <v>293.83</v>
          </cell>
        </row>
        <row r="34">
          <cell r="A34" t="str">
            <v>05903</v>
          </cell>
          <cell r="B34" t="str">
            <v>Quileute Tribal School District</v>
          </cell>
          <cell r="C34">
            <v>115.85</v>
          </cell>
          <cell r="D34">
            <v>4.45</v>
          </cell>
          <cell r="E34">
            <v>5.66</v>
          </cell>
          <cell r="F34">
            <v>10.11</v>
          </cell>
          <cell r="G34">
            <v>0</v>
          </cell>
          <cell r="H34">
            <v>0</v>
          </cell>
          <cell r="I34">
            <v>0.25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0.71</v>
          </cell>
          <cell r="O34">
            <v>0</v>
          </cell>
          <cell r="P34">
            <v>0</v>
          </cell>
          <cell r="Q34">
            <v>96.93</v>
          </cell>
          <cell r="R34">
            <v>0</v>
          </cell>
          <cell r="S34">
            <v>115.85</v>
          </cell>
          <cell r="T34">
            <v>0</v>
          </cell>
          <cell r="U34">
            <v>0</v>
          </cell>
          <cell r="V34">
            <v>34.5</v>
          </cell>
          <cell r="W34">
            <v>0.29779887785930081</v>
          </cell>
          <cell r="X34">
            <v>0.13500000000000001</v>
          </cell>
          <cell r="Y34">
            <v>15.639749999999999</v>
          </cell>
          <cell r="Z34">
            <v>0</v>
          </cell>
          <cell r="AA34">
            <v>68.820300000000003</v>
          </cell>
          <cell r="AB34">
            <v>33.6</v>
          </cell>
        </row>
        <row r="35">
          <cell r="A35" t="str">
            <v>06037</v>
          </cell>
          <cell r="B35" t="str">
            <v>Vancouver School District</v>
          </cell>
          <cell r="C35">
            <v>22894.55</v>
          </cell>
          <cell r="D35">
            <v>232.06</v>
          </cell>
          <cell r="E35">
            <v>1264.19</v>
          </cell>
          <cell r="F35">
            <v>1496.25</v>
          </cell>
          <cell r="G35">
            <v>0</v>
          </cell>
          <cell r="H35">
            <v>0</v>
          </cell>
          <cell r="I35">
            <v>454.87</v>
          </cell>
          <cell r="J35">
            <v>8.69</v>
          </cell>
          <cell r="K35">
            <v>280.60000000000002</v>
          </cell>
          <cell r="L35">
            <v>0</v>
          </cell>
          <cell r="M35">
            <v>478.22</v>
          </cell>
          <cell r="N35">
            <v>0.47489999999999999</v>
          </cell>
          <cell r="O35">
            <v>3096.25</v>
          </cell>
          <cell r="P35">
            <v>658.75</v>
          </cell>
          <cell r="Q35">
            <v>22830.5</v>
          </cell>
          <cell r="R35">
            <v>1144.73</v>
          </cell>
          <cell r="S35">
            <v>22997.289999999997</v>
          </cell>
          <cell r="T35">
            <v>165.25</v>
          </cell>
          <cell r="U35">
            <v>208.25</v>
          </cell>
          <cell r="V35">
            <v>2794.25</v>
          </cell>
          <cell r="W35">
            <v>0.12150344671046025</v>
          </cell>
          <cell r="X35">
            <v>0.12150344671046025</v>
          </cell>
          <cell r="Y35">
            <v>3167.75</v>
          </cell>
          <cell r="Z35">
            <v>3755</v>
          </cell>
          <cell r="AA35">
            <v>10842.204449999999</v>
          </cell>
          <cell r="AB35">
            <v>6820.52</v>
          </cell>
        </row>
        <row r="36">
          <cell r="A36" t="str">
            <v>06098</v>
          </cell>
          <cell r="B36" t="str">
            <v>Hockinson School District</v>
          </cell>
          <cell r="C36">
            <v>2007.83</v>
          </cell>
          <cell r="D36">
            <v>13.63</v>
          </cell>
          <cell r="E36">
            <v>35.94</v>
          </cell>
          <cell r="F36">
            <v>49.57</v>
          </cell>
          <cell r="G36">
            <v>0</v>
          </cell>
          <cell r="H36">
            <v>0</v>
          </cell>
          <cell r="I36">
            <v>91.8</v>
          </cell>
          <cell r="J36">
            <v>0.55000000000000004</v>
          </cell>
          <cell r="K36">
            <v>2.6</v>
          </cell>
          <cell r="L36">
            <v>0</v>
          </cell>
          <cell r="M36">
            <v>0</v>
          </cell>
          <cell r="N36">
            <v>0.18160000000000001</v>
          </cell>
          <cell r="O36">
            <v>62.75</v>
          </cell>
          <cell r="P36">
            <v>17</v>
          </cell>
          <cell r="Q36">
            <v>1951.4</v>
          </cell>
          <cell r="R36">
            <v>100.39</v>
          </cell>
          <cell r="S36">
            <v>2025.64</v>
          </cell>
          <cell r="T36">
            <v>4.25</v>
          </cell>
          <cell r="U36">
            <v>8</v>
          </cell>
          <cell r="V36">
            <v>175.25</v>
          </cell>
          <cell r="W36">
            <v>8.6515866590312199E-2</v>
          </cell>
          <cell r="X36">
            <v>8.6515866590312199E-2</v>
          </cell>
          <cell r="Y36">
            <v>187.5</v>
          </cell>
          <cell r="Z36">
            <v>79.75</v>
          </cell>
          <cell r="AA36">
            <v>354.37424000000004</v>
          </cell>
          <cell r="AB36">
            <v>549.88</v>
          </cell>
        </row>
        <row r="37">
          <cell r="A37" t="str">
            <v>06101</v>
          </cell>
          <cell r="B37" t="str">
            <v>La Center School District</v>
          </cell>
          <cell r="C37">
            <v>1673.6399999999999</v>
          </cell>
          <cell r="D37">
            <v>0</v>
          </cell>
          <cell r="E37">
            <v>39.64</v>
          </cell>
          <cell r="F37">
            <v>39.64</v>
          </cell>
          <cell r="G37">
            <v>0</v>
          </cell>
          <cell r="H37">
            <v>0</v>
          </cell>
          <cell r="I37">
            <v>49.95</v>
          </cell>
          <cell r="J37">
            <v>1.56</v>
          </cell>
          <cell r="K37">
            <v>4.8</v>
          </cell>
          <cell r="L37">
            <v>0</v>
          </cell>
          <cell r="M37">
            <v>36.340000000000003</v>
          </cell>
          <cell r="N37">
            <v>0.2271</v>
          </cell>
          <cell r="O37">
            <v>37.25</v>
          </cell>
          <cell r="P37">
            <v>5</v>
          </cell>
          <cell r="Q37">
            <v>1655.86</v>
          </cell>
          <cell r="R37">
            <v>83.68</v>
          </cell>
          <cell r="S37">
            <v>1708.44</v>
          </cell>
          <cell r="T37">
            <v>3</v>
          </cell>
          <cell r="U37">
            <v>7.25</v>
          </cell>
          <cell r="V37">
            <v>207.25</v>
          </cell>
          <cell r="W37">
            <v>0.12130949872398211</v>
          </cell>
          <cell r="X37">
            <v>0.12130949872398211</v>
          </cell>
          <cell r="Y37">
            <v>217.5</v>
          </cell>
          <cell r="Z37">
            <v>42.25</v>
          </cell>
          <cell r="AA37">
            <v>376.04580599999997</v>
          </cell>
          <cell r="AB37">
            <v>482.28</v>
          </cell>
        </row>
        <row r="38">
          <cell r="A38" t="str">
            <v>06103</v>
          </cell>
          <cell r="B38" t="str">
            <v>Green Mountain School District</v>
          </cell>
          <cell r="C38">
            <v>158.5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0.50919999999999999</v>
          </cell>
          <cell r="O38">
            <v>0</v>
          </cell>
          <cell r="P38">
            <v>2</v>
          </cell>
          <cell r="Q38">
            <v>160.9</v>
          </cell>
          <cell r="R38">
            <v>7.93</v>
          </cell>
          <cell r="S38">
            <v>158.5</v>
          </cell>
          <cell r="T38">
            <v>0</v>
          </cell>
          <cell r="U38">
            <v>0</v>
          </cell>
          <cell r="V38">
            <v>19.25</v>
          </cell>
          <cell r="W38">
            <v>0.12145110410094637</v>
          </cell>
          <cell r="X38">
            <v>0.12145110410094637</v>
          </cell>
          <cell r="Y38">
            <v>19.25</v>
          </cell>
          <cell r="Z38">
            <v>2</v>
          </cell>
          <cell r="AA38">
            <v>81.930279999999996</v>
          </cell>
          <cell r="AB38">
            <v>69.7</v>
          </cell>
        </row>
        <row r="39">
          <cell r="A39" t="str">
            <v>06112</v>
          </cell>
          <cell r="B39" t="str">
            <v>Washougal School District</v>
          </cell>
          <cell r="C39">
            <v>3168.5099999999998</v>
          </cell>
          <cell r="D39">
            <v>48.24</v>
          </cell>
          <cell r="E39">
            <v>198.7</v>
          </cell>
          <cell r="F39">
            <v>246.94</v>
          </cell>
          <cell r="G39">
            <v>0</v>
          </cell>
          <cell r="H39">
            <v>0</v>
          </cell>
          <cell r="I39">
            <v>98.6</v>
          </cell>
          <cell r="J39">
            <v>2.65</v>
          </cell>
          <cell r="K39">
            <v>22.6</v>
          </cell>
          <cell r="L39">
            <v>0</v>
          </cell>
          <cell r="M39">
            <v>6.8</v>
          </cell>
          <cell r="N39">
            <v>0.34239999999999998</v>
          </cell>
          <cell r="O39">
            <v>85</v>
          </cell>
          <cell r="P39">
            <v>23</v>
          </cell>
          <cell r="Q39">
            <v>3094.45</v>
          </cell>
          <cell r="R39">
            <v>158.43</v>
          </cell>
          <cell r="S39">
            <v>3209.2</v>
          </cell>
          <cell r="T39">
            <v>19.25</v>
          </cell>
          <cell r="U39">
            <v>36</v>
          </cell>
          <cell r="V39">
            <v>457</v>
          </cell>
          <cell r="W39">
            <v>0.14240309111305</v>
          </cell>
          <cell r="X39">
            <v>0.13500000000000001</v>
          </cell>
          <cell r="Y39">
            <v>488.49200000000002</v>
          </cell>
          <cell r="Z39">
            <v>108</v>
          </cell>
          <cell r="AA39">
            <v>1059.5396799999999</v>
          </cell>
          <cell r="AB39">
            <v>861.88</v>
          </cell>
        </row>
        <row r="40">
          <cell r="A40" t="str">
            <v>06114</v>
          </cell>
          <cell r="B40" t="str">
            <v>Evergreen School District (Clark)</v>
          </cell>
          <cell r="C40">
            <v>25143.270000000004</v>
          </cell>
          <cell r="D40">
            <v>150.27000000000001</v>
          </cell>
          <cell r="E40">
            <v>1923.4</v>
          </cell>
          <cell r="F40">
            <v>2073.67</v>
          </cell>
          <cell r="G40">
            <v>635</v>
          </cell>
          <cell r="H40">
            <v>601.91</v>
          </cell>
          <cell r="I40">
            <v>480.92</v>
          </cell>
          <cell r="J40">
            <v>6.08</v>
          </cell>
          <cell r="K40">
            <v>110.2</v>
          </cell>
          <cell r="L40">
            <v>0</v>
          </cell>
          <cell r="M40">
            <v>270.77999999999997</v>
          </cell>
          <cell r="N40">
            <v>0.4945</v>
          </cell>
          <cell r="O40">
            <v>3469.5</v>
          </cell>
          <cell r="P40">
            <v>877.75</v>
          </cell>
          <cell r="Q40">
            <v>25523.17</v>
          </cell>
          <cell r="R40">
            <v>1257.1600000000001</v>
          </cell>
          <cell r="S40">
            <v>24716.05</v>
          </cell>
          <cell r="T40">
            <v>132.75</v>
          </cell>
          <cell r="U40">
            <v>203.75</v>
          </cell>
          <cell r="V40">
            <v>3291.5</v>
          </cell>
          <cell r="W40">
            <v>0.13317257409658906</v>
          </cell>
          <cell r="X40">
            <v>0.13317257409658906</v>
          </cell>
          <cell r="Y40">
            <v>3628</v>
          </cell>
          <cell r="Z40">
            <v>4347.25</v>
          </cell>
          <cell r="AA40">
            <v>12621.207564999999</v>
          </cell>
          <cell r="AB40">
            <v>6988.83</v>
          </cell>
        </row>
        <row r="41">
          <cell r="A41" t="str">
            <v>06117</v>
          </cell>
          <cell r="B41" t="str">
            <v>Camas School District</v>
          </cell>
          <cell r="C41">
            <v>7414.91</v>
          </cell>
          <cell r="D41">
            <v>30.48</v>
          </cell>
          <cell r="E41">
            <v>390.48</v>
          </cell>
          <cell r="F41">
            <v>420.96000000000004</v>
          </cell>
          <cell r="G41">
            <v>0</v>
          </cell>
          <cell r="H41">
            <v>0</v>
          </cell>
          <cell r="I41">
            <v>197.58</v>
          </cell>
          <cell r="J41">
            <v>2.0499999999999998</v>
          </cell>
          <cell r="K41">
            <v>0.8</v>
          </cell>
          <cell r="L41">
            <v>0</v>
          </cell>
          <cell r="M41">
            <v>10.4</v>
          </cell>
          <cell r="N41">
            <v>0.1384</v>
          </cell>
          <cell r="O41">
            <v>215</v>
          </cell>
          <cell r="P41">
            <v>111</v>
          </cell>
          <cell r="Q41">
            <v>7249.9</v>
          </cell>
          <cell r="R41">
            <v>370.75</v>
          </cell>
          <cell r="S41">
            <v>7460.1399999999994</v>
          </cell>
          <cell r="T41">
            <v>27.25</v>
          </cell>
          <cell r="U41">
            <v>63.5</v>
          </cell>
          <cell r="V41">
            <v>741.5</v>
          </cell>
          <cell r="W41">
            <v>9.9394917521655093E-2</v>
          </cell>
          <cell r="X41">
            <v>9.9394917521655093E-2</v>
          </cell>
          <cell r="Y41">
            <v>832.25</v>
          </cell>
          <cell r="Z41">
            <v>326</v>
          </cell>
          <cell r="AA41">
            <v>1003.3861599999999</v>
          </cell>
          <cell r="AB41">
            <v>1970.47</v>
          </cell>
        </row>
        <row r="42">
          <cell r="A42" t="str">
            <v>06119</v>
          </cell>
          <cell r="B42" t="str">
            <v>Battle Ground School District</v>
          </cell>
          <cell r="C42">
            <v>12941.010000000002</v>
          </cell>
          <cell r="D42">
            <v>55.84</v>
          </cell>
          <cell r="E42">
            <v>887.1</v>
          </cell>
          <cell r="F42">
            <v>942.94</v>
          </cell>
          <cell r="G42">
            <v>0</v>
          </cell>
          <cell r="H42">
            <v>0</v>
          </cell>
          <cell r="I42">
            <v>443.12</v>
          </cell>
          <cell r="J42">
            <v>8.35</v>
          </cell>
          <cell r="K42">
            <v>28</v>
          </cell>
          <cell r="L42">
            <v>0</v>
          </cell>
          <cell r="M42">
            <v>1721.3200000000002</v>
          </cell>
          <cell r="N42">
            <v>0.3196</v>
          </cell>
          <cell r="O42">
            <v>848.75</v>
          </cell>
          <cell r="P42">
            <v>287.5</v>
          </cell>
          <cell r="Q42">
            <v>12942.46</v>
          </cell>
          <cell r="R42">
            <v>647.04999999999995</v>
          </cell>
          <cell r="S42">
            <v>13059.08</v>
          </cell>
          <cell r="T42">
            <v>62.25</v>
          </cell>
          <cell r="U42">
            <v>113.25</v>
          </cell>
          <cell r="V42">
            <v>1794.5</v>
          </cell>
          <cell r="W42">
            <v>0.13741396790585556</v>
          </cell>
          <cell r="X42">
            <v>0.13500000000000001</v>
          </cell>
          <cell r="Y42">
            <v>1938.4758000000002</v>
          </cell>
          <cell r="Z42">
            <v>1136.25</v>
          </cell>
          <cell r="AA42">
            <v>4136.4102159999993</v>
          </cell>
          <cell r="AB42">
            <v>3282.94</v>
          </cell>
        </row>
        <row r="43">
          <cell r="A43" t="str">
            <v>06122</v>
          </cell>
          <cell r="B43" t="str">
            <v>Ridgefield School District</v>
          </cell>
          <cell r="C43">
            <v>3314.75</v>
          </cell>
          <cell r="D43">
            <v>50.97</v>
          </cell>
          <cell r="E43">
            <v>156.24</v>
          </cell>
          <cell r="F43">
            <v>207.21</v>
          </cell>
          <cell r="G43">
            <v>0</v>
          </cell>
          <cell r="H43">
            <v>0</v>
          </cell>
          <cell r="I43">
            <v>0.5</v>
          </cell>
          <cell r="J43">
            <v>0</v>
          </cell>
          <cell r="K43">
            <v>5.2</v>
          </cell>
          <cell r="L43">
            <v>0</v>
          </cell>
          <cell r="M43">
            <v>2.8</v>
          </cell>
          <cell r="N43">
            <v>0.22620000000000001</v>
          </cell>
          <cell r="O43">
            <v>102.25</v>
          </cell>
          <cell r="P43">
            <v>34</v>
          </cell>
          <cell r="Q43">
            <v>3175.08</v>
          </cell>
          <cell r="R43">
            <v>165.74</v>
          </cell>
          <cell r="S43">
            <v>3340.47</v>
          </cell>
          <cell r="T43">
            <v>13.25</v>
          </cell>
          <cell r="U43">
            <v>26.5</v>
          </cell>
          <cell r="V43">
            <v>356.25</v>
          </cell>
          <cell r="W43">
            <v>0.10664666948064196</v>
          </cell>
          <cell r="X43">
            <v>0.10664666948064196</v>
          </cell>
          <cell r="Y43">
            <v>396</v>
          </cell>
          <cell r="Z43">
            <v>136.25</v>
          </cell>
          <cell r="AA43">
            <v>718.20309600000007</v>
          </cell>
          <cell r="AB43">
            <v>1109.04</v>
          </cell>
        </row>
        <row r="44">
          <cell r="A44" t="str">
            <v>07002</v>
          </cell>
          <cell r="B44" t="str">
            <v>Dayton School District</v>
          </cell>
          <cell r="C44">
            <v>397.23999999999995</v>
          </cell>
          <cell r="D44">
            <v>4.7699999999999996</v>
          </cell>
          <cell r="E44">
            <v>36.67</v>
          </cell>
          <cell r="F44">
            <v>41.44</v>
          </cell>
          <cell r="G44">
            <v>0</v>
          </cell>
          <cell r="H44">
            <v>0</v>
          </cell>
          <cell r="I44">
            <v>4.9400000000000004</v>
          </cell>
          <cell r="J44">
            <v>0.33</v>
          </cell>
          <cell r="K44">
            <v>4.1500000000000004</v>
          </cell>
          <cell r="L44">
            <v>0.93</v>
          </cell>
          <cell r="M44">
            <v>0</v>
          </cell>
          <cell r="N44">
            <v>0.53320000000000001</v>
          </cell>
          <cell r="O44">
            <v>2</v>
          </cell>
          <cell r="P44">
            <v>0</v>
          </cell>
          <cell r="Q44">
            <v>384.92</v>
          </cell>
          <cell r="R44">
            <v>19.86</v>
          </cell>
          <cell r="S44">
            <v>397.24</v>
          </cell>
          <cell r="T44">
            <v>3.75</v>
          </cell>
          <cell r="U44">
            <v>3.75</v>
          </cell>
          <cell r="V44">
            <v>54.75</v>
          </cell>
          <cell r="W44">
            <v>0.13782599939583123</v>
          </cell>
          <cell r="X44">
            <v>0.13500000000000001</v>
          </cell>
          <cell r="Y44">
            <v>61.127400000000002</v>
          </cell>
          <cell r="Z44">
            <v>2</v>
          </cell>
          <cell r="AA44">
            <v>205.23934400000002</v>
          </cell>
          <cell r="AB44">
            <v>119</v>
          </cell>
        </row>
        <row r="45">
          <cell r="A45" t="str">
            <v>07035</v>
          </cell>
          <cell r="B45" t="str">
            <v>Starbuck School District</v>
          </cell>
          <cell r="C45">
            <v>28.799999999999997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19.100000000000001</v>
          </cell>
          <cell r="R45">
            <v>0</v>
          </cell>
          <cell r="S45">
            <v>28.8</v>
          </cell>
          <cell r="T45">
            <v>0</v>
          </cell>
          <cell r="U45">
            <v>1</v>
          </cell>
          <cell r="V45">
            <v>4.5</v>
          </cell>
          <cell r="W45">
            <v>0.15625</v>
          </cell>
          <cell r="X45">
            <v>0.13500000000000001</v>
          </cell>
          <cell r="Y45">
            <v>4.8879999999999999</v>
          </cell>
          <cell r="Z45">
            <v>0</v>
          </cell>
          <cell r="AA45">
            <v>0</v>
          </cell>
          <cell r="AB45">
            <v>13.6</v>
          </cell>
        </row>
        <row r="46">
          <cell r="A46" t="str">
            <v>08122</v>
          </cell>
          <cell r="B46" t="str">
            <v>Longview School District</v>
          </cell>
          <cell r="C46">
            <v>6519.21</v>
          </cell>
          <cell r="D46">
            <v>79.23</v>
          </cell>
          <cell r="E46">
            <v>319.51</v>
          </cell>
          <cell r="F46">
            <v>398.74</v>
          </cell>
          <cell r="G46">
            <v>0</v>
          </cell>
          <cell r="H46">
            <v>0</v>
          </cell>
          <cell r="I46">
            <v>175.74</v>
          </cell>
          <cell r="J46">
            <v>8.31</v>
          </cell>
          <cell r="K46">
            <v>20.6</v>
          </cell>
          <cell r="L46">
            <v>0</v>
          </cell>
          <cell r="M46">
            <v>4.8</v>
          </cell>
          <cell r="N46">
            <v>0.61619999999999997</v>
          </cell>
          <cell r="O46">
            <v>417.25</v>
          </cell>
          <cell r="P46">
            <v>75.5</v>
          </cell>
          <cell r="Q46">
            <v>6482.81</v>
          </cell>
          <cell r="R46">
            <v>325.95999999999998</v>
          </cell>
          <cell r="S46">
            <v>6528.2000000000007</v>
          </cell>
          <cell r="T46">
            <v>83.5</v>
          </cell>
          <cell r="U46">
            <v>120.75</v>
          </cell>
          <cell r="V46">
            <v>1046.5</v>
          </cell>
          <cell r="W46">
            <v>0.16030452498391592</v>
          </cell>
          <cell r="X46">
            <v>0.13500000000000001</v>
          </cell>
          <cell r="Y46">
            <v>1085.5570000000002</v>
          </cell>
          <cell r="Z46">
            <v>492.75</v>
          </cell>
          <cell r="AA46">
            <v>3994.7075220000002</v>
          </cell>
          <cell r="AB46">
            <v>2006.53</v>
          </cell>
        </row>
        <row r="47">
          <cell r="A47" t="str">
            <v>08130</v>
          </cell>
          <cell r="B47" t="str">
            <v>Toutle Lake School District</v>
          </cell>
          <cell r="C47">
            <v>687.18</v>
          </cell>
          <cell r="D47">
            <v>10.56</v>
          </cell>
          <cell r="E47">
            <v>25.23</v>
          </cell>
          <cell r="F47">
            <v>35.79</v>
          </cell>
          <cell r="G47">
            <v>0</v>
          </cell>
          <cell r="H47">
            <v>0</v>
          </cell>
          <cell r="I47">
            <v>35.97</v>
          </cell>
          <cell r="J47">
            <v>1.55</v>
          </cell>
          <cell r="K47">
            <v>0</v>
          </cell>
          <cell r="L47">
            <v>0</v>
          </cell>
          <cell r="M47">
            <v>0</v>
          </cell>
          <cell r="N47">
            <v>0.41170000000000001</v>
          </cell>
          <cell r="O47">
            <v>0</v>
          </cell>
          <cell r="P47">
            <v>0</v>
          </cell>
          <cell r="Q47">
            <v>679.28</v>
          </cell>
          <cell r="R47">
            <v>34.36</v>
          </cell>
          <cell r="S47">
            <v>687.34999999999991</v>
          </cell>
          <cell r="T47">
            <v>4</v>
          </cell>
          <cell r="U47">
            <v>6.25</v>
          </cell>
          <cell r="V47">
            <v>97.25</v>
          </cell>
          <cell r="W47">
            <v>0.14148541499963629</v>
          </cell>
          <cell r="X47">
            <v>0.13500000000000001</v>
          </cell>
          <cell r="Y47">
            <v>103.04225</v>
          </cell>
          <cell r="Z47">
            <v>0</v>
          </cell>
          <cell r="AA47">
            <v>279.65957600000002</v>
          </cell>
          <cell r="AB47">
            <v>196.4</v>
          </cell>
        </row>
        <row r="48">
          <cell r="A48" t="str">
            <v>08401</v>
          </cell>
          <cell r="B48" t="str">
            <v>Castle Rock School District</v>
          </cell>
          <cell r="C48">
            <v>1433.38</v>
          </cell>
          <cell r="D48">
            <v>0</v>
          </cell>
          <cell r="E48">
            <v>76.349999999999994</v>
          </cell>
          <cell r="F48">
            <v>76.349999999999994</v>
          </cell>
          <cell r="G48">
            <v>0</v>
          </cell>
          <cell r="H48">
            <v>0</v>
          </cell>
          <cell r="I48">
            <v>30.22</v>
          </cell>
          <cell r="J48">
            <v>3.53</v>
          </cell>
          <cell r="K48">
            <v>0</v>
          </cell>
          <cell r="L48">
            <v>0</v>
          </cell>
          <cell r="M48">
            <v>0</v>
          </cell>
          <cell r="N48">
            <v>0.52590000000000003</v>
          </cell>
          <cell r="O48">
            <v>27.25</v>
          </cell>
          <cell r="P48">
            <v>6</v>
          </cell>
          <cell r="Q48">
            <v>1381.27</v>
          </cell>
          <cell r="R48">
            <v>71.67</v>
          </cell>
          <cell r="S48">
            <v>1437.33</v>
          </cell>
          <cell r="T48">
            <v>9.25</v>
          </cell>
          <cell r="U48">
            <v>19</v>
          </cell>
          <cell r="V48">
            <v>258.5</v>
          </cell>
          <cell r="W48">
            <v>0.17984735586121489</v>
          </cell>
          <cell r="X48">
            <v>0.13500000000000001</v>
          </cell>
          <cell r="Y48">
            <v>222.28954999999999</v>
          </cell>
          <cell r="Z48">
            <v>33.25</v>
          </cell>
          <cell r="AA48">
            <v>726.40989300000001</v>
          </cell>
          <cell r="AB48">
            <v>419.2</v>
          </cell>
        </row>
        <row r="49">
          <cell r="A49" t="str">
            <v>08402</v>
          </cell>
          <cell r="B49" t="str">
            <v>Kalama School District</v>
          </cell>
          <cell r="C49">
            <v>1046.3500000000001</v>
          </cell>
          <cell r="D49">
            <v>6.34</v>
          </cell>
          <cell r="E49">
            <v>25.34</v>
          </cell>
          <cell r="F49">
            <v>31.68</v>
          </cell>
          <cell r="G49">
            <v>0</v>
          </cell>
          <cell r="H49">
            <v>0</v>
          </cell>
          <cell r="I49">
            <v>25.35</v>
          </cell>
          <cell r="J49">
            <v>0.22</v>
          </cell>
          <cell r="K49">
            <v>0</v>
          </cell>
          <cell r="L49">
            <v>0</v>
          </cell>
          <cell r="M49">
            <v>3.89</v>
          </cell>
          <cell r="N49">
            <v>0.32329999999999998</v>
          </cell>
          <cell r="O49">
            <v>19.75</v>
          </cell>
          <cell r="P49">
            <v>2</v>
          </cell>
          <cell r="Q49">
            <v>1020.73</v>
          </cell>
          <cell r="R49">
            <v>52.32</v>
          </cell>
          <cell r="S49">
            <v>1048.19</v>
          </cell>
          <cell r="T49">
            <v>13.5</v>
          </cell>
          <cell r="U49">
            <v>16.5</v>
          </cell>
          <cell r="V49">
            <v>166.75</v>
          </cell>
          <cell r="W49">
            <v>0.15908375389957927</v>
          </cell>
          <cell r="X49">
            <v>0.13500000000000001</v>
          </cell>
          <cell r="Y49">
            <v>171.50565</v>
          </cell>
          <cell r="Z49">
            <v>21.75</v>
          </cell>
          <cell r="AA49">
            <v>330.00200899999999</v>
          </cell>
          <cell r="AB49">
            <v>336</v>
          </cell>
        </row>
        <row r="50">
          <cell r="A50" t="str">
            <v>08404</v>
          </cell>
          <cell r="B50" t="str">
            <v>Woodland School District</v>
          </cell>
          <cell r="C50">
            <v>2474.6</v>
          </cell>
          <cell r="D50">
            <v>4.74</v>
          </cell>
          <cell r="E50">
            <v>74.09</v>
          </cell>
          <cell r="F50">
            <v>78.83</v>
          </cell>
          <cell r="G50">
            <v>0</v>
          </cell>
          <cell r="H50">
            <v>0</v>
          </cell>
          <cell r="I50">
            <v>88.79</v>
          </cell>
          <cell r="J50">
            <v>0.66</v>
          </cell>
          <cell r="K50">
            <v>0.8</v>
          </cell>
          <cell r="L50">
            <v>0</v>
          </cell>
          <cell r="M50">
            <v>106.47</v>
          </cell>
          <cell r="N50">
            <v>0.47249999999999998</v>
          </cell>
          <cell r="O50">
            <v>215</v>
          </cell>
          <cell r="P50">
            <v>61.75</v>
          </cell>
          <cell r="Q50">
            <v>2461.14</v>
          </cell>
          <cell r="R50">
            <v>123.73</v>
          </cell>
          <cell r="S50">
            <v>2517.3000000000002</v>
          </cell>
          <cell r="T50">
            <v>14.75</v>
          </cell>
          <cell r="U50">
            <v>19</v>
          </cell>
          <cell r="V50">
            <v>322.75</v>
          </cell>
          <cell r="W50">
            <v>0.12821276764787667</v>
          </cell>
          <cell r="X50">
            <v>0.12821276764787667</v>
          </cell>
          <cell r="Y50">
            <v>356.5</v>
          </cell>
          <cell r="Z50">
            <v>276.75</v>
          </cell>
          <cell r="AA50">
            <v>1162.8886499999999</v>
          </cell>
          <cell r="AB50">
            <v>734.99</v>
          </cell>
        </row>
        <row r="51">
          <cell r="A51" t="str">
            <v>08458</v>
          </cell>
          <cell r="B51" t="str">
            <v>Kelso School District</v>
          </cell>
          <cell r="C51">
            <v>4994.6599999999989</v>
          </cell>
          <cell r="D51">
            <v>57.71</v>
          </cell>
          <cell r="E51">
            <v>347.21</v>
          </cell>
          <cell r="F51">
            <v>404.91999999999996</v>
          </cell>
          <cell r="G51">
            <v>0</v>
          </cell>
          <cell r="H51">
            <v>0</v>
          </cell>
          <cell r="I51">
            <v>102.56</v>
          </cell>
          <cell r="J51">
            <v>6.03</v>
          </cell>
          <cell r="K51">
            <v>9.16</v>
          </cell>
          <cell r="L51">
            <v>0.04</v>
          </cell>
          <cell r="M51">
            <v>20.57</v>
          </cell>
          <cell r="N51">
            <v>0.58030000000000004</v>
          </cell>
          <cell r="O51">
            <v>293</v>
          </cell>
          <cell r="P51">
            <v>61.25</v>
          </cell>
          <cell r="Q51">
            <v>4990.13</v>
          </cell>
          <cell r="R51">
            <v>249.73</v>
          </cell>
          <cell r="S51">
            <v>4981.79</v>
          </cell>
          <cell r="T51">
            <v>55.25</v>
          </cell>
          <cell r="U51">
            <v>62.25</v>
          </cell>
          <cell r="V51">
            <v>674.5</v>
          </cell>
          <cell r="W51">
            <v>0.13539310167630511</v>
          </cell>
          <cell r="X51">
            <v>0.13500000000000001</v>
          </cell>
          <cell r="Y51">
            <v>790.04165</v>
          </cell>
          <cell r="Z51">
            <v>354.25</v>
          </cell>
          <cell r="AA51">
            <v>2895.7724390000003</v>
          </cell>
          <cell r="AB51">
            <v>1452.87</v>
          </cell>
        </row>
        <row r="52">
          <cell r="A52" t="str">
            <v>09013</v>
          </cell>
          <cell r="B52" t="str">
            <v>Orondo School District</v>
          </cell>
          <cell r="C52">
            <v>175.79999999999998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0.81010000000000004</v>
          </cell>
          <cell r="O52">
            <v>75.5</v>
          </cell>
          <cell r="P52">
            <v>25.25</v>
          </cell>
          <cell r="Q52">
            <v>175.6</v>
          </cell>
          <cell r="R52">
            <v>0</v>
          </cell>
          <cell r="S52">
            <v>175.8</v>
          </cell>
          <cell r="T52">
            <v>0</v>
          </cell>
          <cell r="U52">
            <v>2</v>
          </cell>
          <cell r="V52">
            <v>22.5</v>
          </cell>
          <cell r="W52">
            <v>0.12798634812286688</v>
          </cell>
          <cell r="X52">
            <v>0.12798634812286688</v>
          </cell>
          <cell r="Y52">
            <v>24.5</v>
          </cell>
          <cell r="Z52">
            <v>100.75</v>
          </cell>
          <cell r="AA52">
            <v>142.25355999999999</v>
          </cell>
          <cell r="AB52">
            <v>78.599999999999994</v>
          </cell>
        </row>
        <row r="53">
          <cell r="A53" t="str">
            <v>09075</v>
          </cell>
          <cell r="B53" t="str">
            <v>Bridgeport School District</v>
          </cell>
          <cell r="C53">
            <v>780.82999999999993</v>
          </cell>
          <cell r="D53">
            <v>0</v>
          </cell>
          <cell r="E53">
            <v>29.99</v>
          </cell>
          <cell r="F53">
            <v>29.99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11.8</v>
          </cell>
          <cell r="N53">
            <v>0.94869999999999999</v>
          </cell>
          <cell r="O53">
            <v>406.75</v>
          </cell>
          <cell r="P53">
            <v>44.5</v>
          </cell>
          <cell r="Q53">
            <v>830.04</v>
          </cell>
          <cell r="R53">
            <v>39.04</v>
          </cell>
          <cell r="S53">
            <v>780.83</v>
          </cell>
          <cell r="T53">
            <v>2.75</v>
          </cell>
          <cell r="U53">
            <v>13</v>
          </cell>
          <cell r="V53">
            <v>61.25</v>
          </cell>
          <cell r="W53">
            <v>7.8442170510866632E-2</v>
          </cell>
          <cell r="X53">
            <v>7.8442170510866632E-2</v>
          </cell>
          <cell r="Y53">
            <v>77</v>
          </cell>
          <cell r="Z53">
            <v>451.25</v>
          </cell>
          <cell r="AA53">
            <v>787.45894799999996</v>
          </cell>
          <cell r="AB53">
            <v>217</v>
          </cell>
        </row>
        <row r="54">
          <cell r="A54" t="str">
            <v>09102</v>
          </cell>
          <cell r="B54" t="str">
            <v>Palisades School District</v>
          </cell>
          <cell r="C54">
            <v>24.4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0.8</v>
          </cell>
          <cell r="O54">
            <v>9.75</v>
          </cell>
          <cell r="P54">
            <v>1</v>
          </cell>
          <cell r="Q54">
            <v>25.4</v>
          </cell>
          <cell r="R54">
            <v>1.22</v>
          </cell>
          <cell r="S54">
            <v>24.4</v>
          </cell>
          <cell r="T54">
            <v>0</v>
          </cell>
          <cell r="U54">
            <v>1</v>
          </cell>
          <cell r="V54">
            <v>3.25</v>
          </cell>
          <cell r="W54">
            <v>0.13319672131147542</v>
          </cell>
          <cell r="X54">
            <v>0.13319672131147542</v>
          </cell>
          <cell r="Y54">
            <v>4.25</v>
          </cell>
          <cell r="Z54">
            <v>10.75</v>
          </cell>
          <cell r="AA54">
            <v>20.32</v>
          </cell>
          <cell r="AB54">
            <v>11.8</v>
          </cell>
        </row>
        <row r="55">
          <cell r="A55" t="str">
            <v>09206</v>
          </cell>
          <cell r="B55" t="str">
            <v>Eastmont School District</v>
          </cell>
          <cell r="C55">
            <v>6106.67</v>
          </cell>
          <cell r="D55">
            <v>81.290000000000006</v>
          </cell>
          <cell r="E55">
            <v>355.05</v>
          </cell>
          <cell r="F55">
            <v>436.34000000000003</v>
          </cell>
          <cell r="G55">
            <v>0</v>
          </cell>
          <cell r="H55">
            <v>0</v>
          </cell>
          <cell r="I55">
            <v>141.94999999999999</v>
          </cell>
          <cell r="J55">
            <v>7.04</v>
          </cell>
          <cell r="K55">
            <v>0</v>
          </cell>
          <cell r="L55">
            <v>0</v>
          </cell>
          <cell r="M55">
            <v>116.6</v>
          </cell>
          <cell r="N55">
            <v>0.58520000000000005</v>
          </cell>
          <cell r="O55">
            <v>1054.75</v>
          </cell>
          <cell r="P55">
            <v>337.25</v>
          </cell>
          <cell r="Q55">
            <v>6080.05</v>
          </cell>
          <cell r="R55">
            <v>305.33</v>
          </cell>
          <cell r="S55">
            <v>6142.6299999999992</v>
          </cell>
          <cell r="T55">
            <v>28</v>
          </cell>
          <cell r="U55">
            <v>73.25</v>
          </cell>
          <cell r="V55">
            <v>684.25</v>
          </cell>
          <cell r="W55">
            <v>0.11139365385836361</v>
          </cell>
          <cell r="X55">
            <v>0.11139365385836361</v>
          </cell>
          <cell r="Y55">
            <v>785.5</v>
          </cell>
          <cell r="Z55">
            <v>1392</v>
          </cell>
          <cell r="AA55">
            <v>3558.0452600000003</v>
          </cell>
          <cell r="AB55">
            <v>1764.53</v>
          </cell>
        </row>
        <row r="56">
          <cell r="A56" t="str">
            <v>09207</v>
          </cell>
          <cell r="B56" t="str">
            <v>Mansfield School District</v>
          </cell>
          <cell r="C56">
            <v>95.800000000000011</v>
          </cell>
          <cell r="D56">
            <v>0</v>
          </cell>
          <cell r="E56">
            <v>2.72</v>
          </cell>
          <cell r="F56">
            <v>2.72</v>
          </cell>
          <cell r="G56">
            <v>0</v>
          </cell>
          <cell r="H56">
            <v>0</v>
          </cell>
          <cell r="I56">
            <v>1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0.73629999999999995</v>
          </cell>
          <cell r="O56">
            <v>5</v>
          </cell>
          <cell r="P56">
            <v>5</v>
          </cell>
          <cell r="Q56">
            <v>89.65</v>
          </cell>
          <cell r="R56">
            <v>0</v>
          </cell>
          <cell r="S56">
            <v>95.8</v>
          </cell>
          <cell r="T56">
            <v>0</v>
          </cell>
          <cell r="U56">
            <v>2</v>
          </cell>
          <cell r="V56">
            <v>10</v>
          </cell>
          <cell r="W56">
            <v>0.10438413361169102</v>
          </cell>
          <cell r="X56">
            <v>0.10438413361169102</v>
          </cell>
          <cell r="Y56">
            <v>12</v>
          </cell>
          <cell r="Z56">
            <v>10</v>
          </cell>
          <cell r="AA56">
            <v>66.009294999999995</v>
          </cell>
          <cell r="AB56">
            <v>30.8</v>
          </cell>
        </row>
        <row r="57">
          <cell r="A57" t="str">
            <v>09209</v>
          </cell>
          <cell r="B57" t="str">
            <v>Waterville School District</v>
          </cell>
          <cell r="C57">
            <v>262.47000000000003</v>
          </cell>
          <cell r="D57">
            <v>1.26</v>
          </cell>
          <cell r="E57">
            <v>12.66</v>
          </cell>
          <cell r="F57">
            <v>13.92</v>
          </cell>
          <cell r="G57">
            <v>2.5</v>
          </cell>
          <cell r="H57">
            <v>0</v>
          </cell>
          <cell r="I57">
            <v>9.57</v>
          </cell>
          <cell r="J57">
            <v>0.17</v>
          </cell>
          <cell r="K57">
            <v>0</v>
          </cell>
          <cell r="L57">
            <v>0</v>
          </cell>
          <cell r="M57">
            <v>0</v>
          </cell>
          <cell r="N57">
            <v>0.55989999999999995</v>
          </cell>
          <cell r="O57">
            <v>19.25</v>
          </cell>
          <cell r="P57">
            <v>0</v>
          </cell>
          <cell r="Q57">
            <v>277.89999999999998</v>
          </cell>
          <cell r="R57">
            <v>13.12</v>
          </cell>
          <cell r="S57">
            <v>266.82</v>
          </cell>
          <cell r="T57">
            <v>1.25</v>
          </cell>
          <cell r="U57">
            <v>0.5</v>
          </cell>
          <cell r="V57">
            <v>47</v>
          </cell>
          <cell r="W57">
            <v>0.17614871448916875</v>
          </cell>
          <cell r="X57">
            <v>0.13500000000000001</v>
          </cell>
          <cell r="Y57">
            <v>37.770699999999998</v>
          </cell>
          <cell r="Z57">
            <v>19.25</v>
          </cell>
          <cell r="AA57">
            <v>155.59620999999999</v>
          </cell>
          <cell r="AB57">
            <v>74.150000000000006</v>
          </cell>
        </row>
        <row r="58">
          <cell r="A58" t="str">
            <v>10003</v>
          </cell>
          <cell r="B58" t="str">
            <v>Keller School District</v>
          </cell>
          <cell r="C58">
            <v>38.799999999999997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0.5</v>
          </cell>
          <cell r="O58">
            <v>0</v>
          </cell>
          <cell r="P58">
            <v>0</v>
          </cell>
          <cell r="Q58">
            <v>33.700000000000003</v>
          </cell>
          <cell r="R58">
            <v>0</v>
          </cell>
          <cell r="S58">
            <v>38.799999999999997</v>
          </cell>
          <cell r="T58">
            <v>0</v>
          </cell>
          <cell r="U58">
            <v>1</v>
          </cell>
          <cell r="V58">
            <v>3</v>
          </cell>
          <cell r="W58">
            <v>7.7319587628865982E-2</v>
          </cell>
          <cell r="X58">
            <v>7.7319587628865982E-2</v>
          </cell>
          <cell r="Y58">
            <v>4</v>
          </cell>
          <cell r="Z58">
            <v>0</v>
          </cell>
          <cell r="AA58">
            <v>16.850000000000001</v>
          </cell>
          <cell r="AB58">
            <v>22.4</v>
          </cell>
        </row>
        <row r="59">
          <cell r="A59" t="str">
            <v>10050</v>
          </cell>
          <cell r="B59" t="str">
            <v>Curlew School District</v>
          </cell>
          <cell r="C59">
            <v>242.17999999999998</v>
          </cell>
          <cell r="D59">
            <v>0</v>
          </cell>
          <cell r="E59">
            <v>7.42</v>
          </cell>
          <cell r="F59">
            <v>7.42</v>
          </cell>
          <cell r="G59">
            <v>0</v>
          </cell>
          <cell r="H59">
            <v>0</v>
          </cell>
          <cell r="I59">
            <v>0.92</v>
          </cell>
          <cell r="J59">
            <v>0.08</v>
          </cell>
          <cell r="K59">
            <v>63</v>
          </cell>
          <cell r="L59">
            <v>0</v>
          </cell>
          <cell r="M59">
            <v>0.2</v>
          </cell>
          <cell r="N59">
            <v>0.53210000000000002</v>
          </cell>
          <cell r="O59">
            <v>0</v>
          </cell>
          <cell r="P59">
            <v>0</v>
          </cell>
          <cell r="Q59">
            <v>244.95</v>
          </cell>
          <cell r="R59">
            <v>0</v>
          </cell>
          <cell r="S59">
            <v>242.18</v>
          </cell>
          <cell r="T59">
            <v>0</v>
          </cell>
          <cell r="U59">
            <v>0.75</v>
          </cell>
          <cell r="V59">
            <v>20.5</v>
          </cell>
          <cell r="W59">
            <v>8.4647782641010819E-2</v>
          </cell>
          <cell r="X59">
            <v>8.4647782641010819E-2</v>
          </cell>
          <cell r="Y59">
            <v>21.25</v>
          </cell>
          <cell r="Z59">
            <v>0</v>
          </cell>
          <cell r="AA59">
            <v>130.337895</v>
          </cell>
          <cell r="AB59">
            <v>48.37</v>
          </cell>
        </row>
        <row r="60">
          <cell r="A60" t="str">
            <v>10065</v>
          </cell>
          <cell r="B60" t="str">
            <v>Orient School District</v>
          </cell>
          <cell r="C60">
            <v>47.320000000000007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0.61699999999999999</v>
          </cell>
          <cell r="O60">
            <v>0</v>
          </cell>
          <cell r="P60">
            <v>0</v>
          </cell>
          <cell r="Q60">
            <v>46.5</v>
          </cell>
          <cell r="R60">
            <v>0</v>
          </cell>
          <cell r="S60">
            <v>47.32</v>
          </cell>
          <cell r="T60">
            <v>0</v>
          </cell>
          <cell r="U60">
            <v>0</v>
          </cell>
          <cell r="V60">
            <v>12.75</v>
          </cell>
          <cell r="W60">
            <v>0.2694420963651733</v>
          </cell>
          <cell r="X60">
            <v>0.13500000000000001</v>
          </cell>
          <cell r="Y60">
            <v>6.3882000000000003</v>
          </cell>
          <cell r="Z60">
            <v>0</v>
          </cell>
          <cell r="AA60">
            <v>28.6905</v>
          </cell>
          <cell r="AB60">
            <v>22.92</v>
          </cell>
        </row>
        <row r="61">
          <cell r="A61" t="str">
            <v>10070</v>
          </cell>
          <cell r="B61" t="str">
            <v>Inchelium School District</v>
          </cell>
          <cell r="C61">
            <v>210.18999999999997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10.76</v>
          </cell>
          <cell r="J61">
            <v>1</v>
          </cell>
          <cell r="K61">
            <v>0</v>
          </cell>
          <cell r="L61">
            <v>0</v>
          </cell>
          <cell r="M61">
            <v>0</v>
          </cell>
          <cell r="N61">
            <v>0.7661</v>
          </cell>
          <cell r="O61">
            <v>0</v>
          </cell>
          <cell r="P61">
            <v>0</v>
          </cell>
          <cell r="Q61">
            <v>209.23</v>
          </cell>
          <cell r="R61">
            <v>0</v>
          </cell>
          <cell r="S61">
            <v>210.19</v>
          </cell>
          <cell r="T61">
            <v>0</v>
          </cell>
          <cell r="U61">
            <v>3</v>
          </cell>
          <cell r="V61">
            <v>21</v>
          </cell>
          <cell r="W61">
            <v>9.9909605594937917E-2</v>
          </cell>
          <cell r="X61">
            <v>9.9909605594937917E-2</v>
          </cell>
          <cell r="Y61">
            <v>24</v>
          </cell>
          <cell r="Z61">
            <v>0</v>
          </cell>
          <cell r="AA61">
            <v>160.29110299999999</v>
          </cell>
          <cell r="AB61">
            <v>59.6</v>
          </cell>
        </row>
        <row r="62">
          <cell r="A62" t="str">
            <v>10309</v>
          </cell>
          <cell r="B62" t="str">
            <v>Republic School District</v>
          </cell>
          <cell r="C62">
            <v>331.78</v>
          </cell>
          <cell r="D62">
            <v>0</v>
          </cell>
          <cell r="E62">
            <v>6.3</v>
          </cell>
          <cell r="F62">
            <v>6.3</v>
          </cell>
          <cell r="G62">
            <v>0</v>
          </cell>
          <cell r="H62">
            <v>0</v>
          </cell>
          <cell r="I62">
            <v>3.55</v>
          </cell>
          <cell r="J62">
            <v>0.45</v>
          </cell>
          <cell r="K62">
            <v>0</v>
          </cell>
          <cell r="L62">
            <v>0</v>
          </cell>
          <cell r="M62">
            <v>47.31</v>
          </cell>
          <cell r="N62">
            <v>0.54190000000000005</v>
          </cell>
          <cell r="O62">
            <v>0</v>
          </cell>
          <cell r="P62">
            <v>0</v>
          </cell>
          <cell r="Q62">
            <v>344.83</v>
          </cell>
          <cell r="R62">
            <v>0</v>
          </cell>
          <cell r="S62">
            <v>332.63</v>
          </cell>
          <cell r="T62">
            <v>1</v>
          </cell>
          <cell r="U62">
            <v>2</v>
          </cell>
          <cell r="V62">
            <v>41.75</v>
          </cell>
          <cell r="W62">
            <v>0.12551483630460272</v>
          </cell>
          <cell r="X62">
            <v>0.12551483630460272</v>
          </cell>
          <cell r="Y62">
            <v>44.75</v>
          </cell>
          <cell r="Z62">
            <v>0</v>
          </cell>
          <cell r="AA62">
            <v>186.86337700000001</v>
          </cell>
          <cell r="AB62">
            <v>98.2</v>
          </cell>
        </row>
        <row r="63">
          <cell r="A63" t="str">
            <v>11001</v>
          </cell>
          <cell r="B63" t="str">
            <v>Pasco School District</v>
          </cell>
          <cell r="C63">
            <v>18446.550000000003</v>
          </cell>
          <cell r="D63">
            <v>65.55</v>
          </cell>
          <cell r="E63">
            <v>862.09</v>
          </cell>
          <cell r="F63">
            <v>927.64</v>
          </cell>
          <cell r="G63">
            <v>0</v>
          </cell>
          <cell r="H63">
            <v>0</v>
          </cell>
          <cell r="I63">
            <v>449.47</v>
          </cell>
          <cell r="J63">
            <v>13.13</v>
          </cell>
          <cell r="K63">
            <v>13.06</v>
          </cell>
          <cell r="L63">
            <v>0</v>
          </cell>
          <cell r="M63">
            <v>75.570000000000007</v>
          </cell>
          <cell r="N63">
            <v>0.71130000000000004</v>
          </cell>
          <cell r="O63">
            <v>6424.25</v>
          </cell>
          <cell r="P63">
            <v>1127.25</v>
          </cell>
          <cell r="Q63">
            <v>18117.72</v>
          </cell>
          <cell r="R63">
            <v>922.33</v>
          </cell>
          <cell r="S63">
            <v>18566.690000000002</v>
          </cell>
          <cell r="T63">
            <v>132</v>
          </cell>
          <cell r="U63">
            <v>165</v>
          </cell>
          <cell r="V63">
            <v>2301.5</v>
          </cell>
          <cell r="W63">
            <v>0.12395855157812188</v>
          </cell>
          <cell r="X63">
            <v>0.12395855157812188</v>
          </cell>
          <cell r="Y63">
            <v>2598.5</v>
          </cell>
          <cell r="Z63">
            <v>7551.5</v>
          </cell>
          <cell r="AA63">
            <v>12887.134236000002</v>
          </cell>
          <cell r="AB63">
            <v>5690.01</v>
          </cell>
        </row>
        <row r="64">
          <cell r="A64" t="str">
            <v>11051</v>
          </cell>
          <cell r="B64" t="str">
            <v>North Franklin School District</v>
          </cell>
          <cell r="C64">
            <v>2067.46</v>
          </cell>
          <cell r="D64">
            <v>7.56</v>
          </cell>
          <cell r="E64">
            <v>97.17</v>
          </cell>
          <cell r="F64">
            <v>104.73</v>
          </cell>
          <cell r="G64">
            <v>0</v>
          </cell>
          <cell r="H64">
            <v>0</v>
          </cell>
          <cell r="I64">
            <v>22.24</v>
          </cell>
          <cell r="J64">
            <v>1.49</v>
          </cell>
          <cell r="K64">
            <v>12.8</v>
          </cell>
          <cell r="L64">
            <v>0</v>
          </cell>
          <cell r="M64">
            <v>7</v>
          </cell>
          <cell r="N64">
            <v>0.7409</v>
          </cell>
          <cell r="O64">
            <v>775.5</v>
          </cell>
          <cell r="P64">
            <v>78.25</v>
          </cell>
          <cell r="Q64">
            <v>2095.4</v>
          </cell>
          <cell r="R64">
            <v>103.37</v>
          </cell>
          <cell r="S64">
            <v>2079.7600000000002</v>
          </cell>
          <cell r="T64">
            <v>10.5</v>
          </cell>
          <cell r="U64">
            <v>22.5</v>
          </cell>
          <cell r="V64">
            <v>282</v>
          </cell>
          <cell r="W64">
            <v>0.13559256837327383</v>
          </cell>
          <cell r="X64">
            <v>0.13500000000000001</v>
          </cell>
          <cell r="Y64">
            <v>313.76760000000007</v>
          </cell>
          <cell r="Z64">
            <v>853.75</v>
          </cell>
          <cell r="AA64">
            <v>1552.4818600000001</v>
          </cell>
          <cell r="AB64">
            <v>595.4</v>
          </cell>
        </row>
        <row r="65">
          <cell r="A65" t="str">
            <v>11054</v>
          </cell>
          <cell r="B65" t="str">
            <v>Star School District No. 054</v>
          </cell>
          <cell r="C65">
            <v>15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9.1</v>
          </cell>
          <cell r="R65">
            <v>0</v>
          </cell>
          <cell r="S65">
            <v>15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13</v>
          </cell>
        </row>
        <row r="66">
          <cell r="A66" t="str">
            <v>11056</v>
          </cell>
          <cell r="B66" t="str">
            <v>Kahlotus School District</v>
          </cell>
          <cell r="C66">
            <v>43.139999999999993</v>
          </cell>
          <cell r="D66">
            <v>0</v>
          </cell>
          <cell r="E66">
            <v>3.71</v>
          </cell>
          <cell r="F66">
            <v>3.71</v>
          </cell>
          <cell r="G66">
            <v>0</v>
          </cell>
          <cell r="H66">
            <v>0</v>
          </cell>
          <cell r="I66">
            <v>0.4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0.68179999999999996</v>
          </cell>
          <cell r="O66">
            <v>0</v>
          </cell>
          <cell r="P66">
            <v>0</v>
          </cell>
          <cell r="Q66">
            <v>44.22</v>
          </cell>
          <cell r="R66">
            <v>0</v>
          </cell>
          <cell r="S66">
            <v>43.14</v>
          </cell>
          <cell r="T66">
            <v>0</v>
          </cell>
          <cell r="U66">
            <v>0</v>
          </cell>
          <cell r="V66">
            <v>5</v>
          </cell>
          <cell r="W66">
            <v>0.11590171534538711</v>
          </cell>
          <cell r="X66">
            <v>0.11590171534538711</v>
          </cell>
          <cell r="Y66">
            <v>5</v>
          </cell>
          <cell r="Z66">
            <v>0</v>
          </cell>
          <cell r="AA66">
            <v>30.149195999999996</v>
          </cell>
          <cell r="AB66">
            <v>12</v>
          </cell>
        </row>
        <row r="67">
          <cell r="A67" t="str">
            <v>12110</v>
          </cell>
          <cell r="B67" t="str">
            <v>Pomeroy School District</v>
          </cell>
          <cell r="C67">
            <v>304.23</v>
          </cell>
          <cell r="D67">
            <v>12.48</v>
          </cell>
          <cell r="E67">
            <v>21.55</v>
          </cell>
          <cell r="F67">
            <v>34.03</v>
          </cell>
          <cell r="G67">
            <v>0</v>
          </cell>
          <cell r="H67">
            <v>0</v>
          </cell>
          <cell r="I67">
            <v>1.67</v>
          </cell>
          <cell r="J67">
            <v>0.33</v>
          </cell>
          <cell r="K67">
            <v>0</v>
          </cell>
          <cell r="L67">
            <v>0</v>
          </cell>
          <cell r="M67">
            <v>0</v>
          </cell>
          <cell r="N67">
            <v>0.51839999999999997</v>
          </cell>
          <cell r="O67">
            <v>4</v>
          </cell>
          <cell r="P67">
            <v>2</v>
          </cell>
          <cell r="Q67">
            <v>314.56</v>
          </cell>
          <cell r="R67">
            <v>15.21</v>
          </cell>
          <cell r="S67">
            <v>304.17</v>
          </cell>
          <cell r="T67">
            <v>2</v>
          </cell>
          <cell r="U67">
            <v>10.75</v>
          </cell>
          <cell r="V67">
            <v>36.25</v>
          </cell>
          <cell r="W67">
            <v>0.11917677614491895</v>
          </cell>
          <cell r="X67">
            <v>0.11917677614491895</v>
          </cell>
          <cell r="Y67">
            <v>49</v>
          </cell>
          <cell r="Z67">
            <v>6</v>
          </cell>
          <cell r="AA67">
            <v>163.067904</v>
          </cell>
          <cell r="AB67">
            <v>90.08</v>
          </cell>
        </row>
        <row r="68">
          <cell r="A68" t="str">
            <v>13073</v>
          </cell>
          <cell r="B68" t="str">
            <v>Wahluke School District</v>
          </cell>
          <cell r="C68">
            <v>2405.4299999999994</v>
          </cell>
          <cell r="D68">
            <v>58.35</v>
          </cell>
          <cell r="E68">
            <v>122.44</v>
          </cell>
          <cell r="F68">
            <v>180.79</v>
          </cell>
          <cell r="G68">
            <v>0</v>
          </cell>
          <cell r="H68">
            <v>0</v>
          </cell>
          <cell r="I68">
            <v>22.74</v>
          </cell>
          <cell r="J68">
            <v>0.2</v>
          </cell>
          <cell r="K68">
            <v>0</v>
          </cell>
          <cell r="L68">
            <v>0</v>
          </cell>
          <cell r="M68">
            <v>0</v>
          </cell>
          <cell r="N68">
            <v>0.92300000000000004</v>
          </cell>
          <cell r="O68">
            <v>1281.25</v>
          </cell>
          <cell r="P68">
            <v>298</v>
          </cell>
          <cell r="Q68">
            <v>2392.91</v>
          </cell>
          <cell r="R68">
            <v>120.27</v>
          </cell>
          <cell r="S68">
            <v>2415.9900000000002</v>
          </cell>
          <cell r="T68">
            <v>23</v>
          </cell>
          <cell r="U68">
            <v>16.75</v>
          </cell>
          <cell r="V68">
            <v>326.5</v>
          </cell>
          <cell r="W68">
            <v>0.13514128783645626</v>
          </cell>
          <cell r="X68">
            <v>0.13500000000000001</v>
          </cell>
          <cell r="Y68">
            <v>365.90865000000008</v>
          </cell>
          <cell r="Z68">
            <v>1579.25</v>
          </cell>
          <cell r="AA68">
            <v>2208.6559299999999</v>
          </cell>
          <cell r="AB68">
            <v>724.2</v>
          </cell>
        </row>
        <row r="69">
          <cell r="A69" t="str">
            <v>13144</v>
          </cell>
          <cell r="B69" t="str">
            <v>Quincy School District</v>
          </cell>
          <cell r="C69">
            <v>2979.33</v>
          </cell>
          <cell r="D69">
            <v>48.2</v>
          </cell>
          <cell r="E69">
            <v>193.26</v>
          </cell>
          <cell r="F69">
            <v>241.45999999999998</v>
          </cell>
          <cell r="G69">
            <v>0</v>
          </cell>
          <cell r="H69">
            <v>0</v>
          </cell>
          <cell r="I69">
            <v>43.24</v>
          </cell>
          <cell r="J69">
            <v>3.97</v>
          </cell>
          <cell r="K69">
            <v>2.8</v>
          </cell>
          <cell r="L69">
            <v>0</v>
          </cell>
          <cell r="M69">
            <v>12.85</v>
          </cell>
          <cell r="N69">
            <v>0.82869999999999999</v>
          </cell>
          <cell r="O69">
            <v>1262</v>
          </cell>
          <cell r="P69">
            <v>234</v>
          </cell>
          <cell r="Q69">
            <v>2943.79</v>
          </cell>
          <cell r="R69">
            <v>148.97</v>
          </cell>
          <cell r="S69">
            <v>2983.7200000000003</v>
          </cell>
          <cell r="T69">
            <v>10.5</v>
          </cell>
          <cell r="U69">
            <v>34.25</v>
          </cell>
          <cell r="V69">
            <v>387.25</v>
          </cell>
          <cell r="W69">
            <v>0.12978764763449652</v>
          </cell>
          <cell r="X69">
            <v>0.12978764763449652</v>
          </cell>
          <cell r="Y69">
            <v>432</v>
          </cell>
          <cell r="Z69">
            <v>1496</v>
          </cell>
          <cell r="AA69">
            <v>2439.5187729999998</v>
          </cell>
          <cell r="AB69">
            <v>943.03</v>
          </cell>
        </row>
        <row r="70">
          <cell r="A70" t="str">
            <v>13146</v>
          </cell>
          <cell r="B70" t="str">
            <v>Warden School District</v>
          </cell>
          <cell r="C70">
            <v>903.62</v>
          </cell>
          <cell r="D70">
            <v>4.41</v>
          </cell>
          <cell r="E70">
            <v>45.6</v>
          </cell>
          <cell r="F70">
            <v>50.010000000000005</v>
          </cell>
          <cell r="G70">
            <v>0</v>
          </cell>
          <cell r="H70">
            <v>0</v>
          </cell>
          <cell r="I70">
            <v>20.84</v>
          </cell>
          <cell r="J70">
            <v>1.24</v>
          </cell>
          <cell r="K70">
            <v>0</v>
          </cell>
          <cell r="L70">
            <v>0</v>
          </cell>
          <cell r="M70">
            <v>0</v>
          </cell>
          <cell r="N70">
            <v>0.85399999999999998</v>
          </cell>
          <cell r="O70">
            <v>256.75</v>
          </cell>
          <cell r="P70">
            <v>65.25</v>
          </cell>
          <cell r="Q70">
            <v>918.28</v>
          </cell>
          <cell r="R70">
            <v>45.18</v>
          </cell>
          <cell r="S70">
            <v>904.86</v>
          </cell>
          <cell r="T70">
            <v>1.25</v>
          </cell>
          <cell r="U70">
            <v>11.25</v>
          </cell>
          <cell r="V70">
            <v>139.75</v>
          </cell>
          <cell r="W70">
            <v>0.15444378135844219</v>
          </cell>
          <cell r="X70">
            <v>0.13500000000000001</v>
          </cell>
          <cell r="Y70">
            <v>134.65610000000001</v>
          </cell>
          <cell r="Z70">
            <v>322</v>
          </cell>
          <cell r="AA70">
            <v>784.21111999999994</v>
          </cell>
          <cell r="AB70">
            <v>265.39999999999998</v>
          </cell>
        </row>
        <row r="71">
          <cell r="A71" t="str">
            <v>13151</v>
          </cell>
          <cell r="B71" t="str">
            <v>Coulee-Hartline School District</v>
          </cell>
          <cell r="C71">
            <v>212.39000000000001</v>
          </cell>
          <cell r="D71">
            <v>0</v>
          </cell>
          <cell r="E71">
            <v>12.51</v>
          </cell>
          <cell r="F71">
            <v>12.51</v>
          </cell>
          <cell r="G71">
            <v>0</v>
          </cell>
          <cell r="H71">
            <v>0</v>
          </cell>
          <cell r="I71">
            <v>2.91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0.38369999999999999</v>
          </cell>
          <cell r="O71">
            <v>0</v>
          </cell>
          <cell r="P71">
            <v>0</v>
          </cell>
          <cell r="Q71">
            <v>206.22</v>
          </cell>
          <cell r="R71">
            <v>10.62</v>
          </cell>
          <cell r="S71">
            <v>212.67999999999998</v>
          </cell>
          <cell r="T71">
            <v>1</v>
          </cell>
          <cell r="U71">
            <v>1</v>
          </cell>
          <cell r="V71">
            <v>23.5</v>
          </cell>
          <cell r="W71">
            <v>0.11049463983449315</v>
          </cell>
          <cell r="X71">
            <v>0.11049463983449315</v>
          </cell>
          <cell r="Y71">
            <v>25.5</v>
          </cell>
          <cell r="Z71">
            <v>0</v>
          </cell>
          <cell r="AA71">
            <v>79.126614000000004</v>
          </cell>
          <cell r="AB71">
            <v>60.4</v>
          </cell>
        </row>
        <row r="72">
          <cell r="A72" t="str">
            <v>13156</v>
          </cell>
          <cell r="B72" t="str">
            <v>Soap Lake School District</v>
          </cell>
          <cell r="C72">
            <v>541.63000000000011</v>
          </cell>
          <cell r="D72">
            <v>8.9499999999999993</v>
          </cell>
          <cell r="E72">
            <v>25.12</v>
          </cell>
          <cell r="F72">
            <v>34.07</v>
          </cell>
          <cell r="G72">
            <v>0</v>
          </cell>
          <cell r="H72">
            <v>0</v>
          </cell>
          <cell r="I72">
            <v>7.26</v>
          </cell>
          <cell r="J72">
            <v>0.45</v>
          </cell>
          <cell r="K72">
            <v>0</v>
          </cell>
          <cell r="L72">
            <v>0</v>
          </cell>
          <cell r="M72">
            <v>29.2</v>
          </cell>
          <cell r="N72">
            <v>0.74009999999999998</v>
          </cell>
          <cell r="O72">
            <v>113.75</v>
          </cell>
          <cell r="P72">
            <v>28.75</v>
          </cell>
          <cell r="Q72">
            <v>518.21</v>
          </cell>
          <cell r="R72">
            <v>27.08</v>
          </cell>
          <cell r="S72">
            <v>546.16999999999996</v>
          </cell>
          <cell r="T72">
            <v>2.25</v>
          </cell>
          <cell r="U72">
            <v>9.75</v>
          </cell>
          <cell r="V72">
            <v>79</v>
          </cell>
          <cell r="W72">
            <v>0.14464360913268764</v>
          </cell>
          <cell r="X72">
            <v>0.13500000000000001</v>
          </cell>
          <cell r="Y72">
            <v>85.732950000000002</v>
          </cell>
          <cell r="Z72">
            <v>142.5</v>
          </cell>
          <cell r="AA72">
            <v>383.527221</v>
          </cell>
          <cell r="AB72">
            <v>168.8</v>
          </cell>
        </row>
        <row r="73">
          <cell r="A73" t="str">
            <v>13160</v>
          </cell>
          <cell r="B73" t="str">
            <v>Royal School District</v>
          </cell>
          <cell r="C73">
            <v>1725.6</v>
          </cell>
          <cell r="D73">
            <v>17.82</v>
          </cell>
          <cell r="E73">
            <v>88.89</v>
          </cell>
          <cell r="F73">
            <v>106.71000000000001</v>
          </cell>
          <cell r="G73">
            <v>0</v>
          </cell>
          <cell r="H73">
            <v>0</v>
          </cell>
          <cell r="I73">
            <v>31.31</v>
          </cell>
          <cell r="J73">
            <v>0.83</v>
          </cell>
          <cell r="K73">
            <v>0</v>
          </cell>
          <cell r="L73">
            <v>0</v>
          </cell>
          <cell r="M73">
            <v>0</v>
          </cell>
          <cell r="N73">
            <v>0.78449999999999998</v>
          </cell>
          <cell r="O73">
            <v>777.5</v>
          </cell>
          <cell r="P73">
            <v>185.5</v>
          </cell>
          <cell r="Q73">
            <v>1733.44</v>
          </cell>
          <cell r="R73">
            <v>86.28</v>
          </cell>
          <cell r="S73">
            <v>1736.5000000000002</v>
          </cell>
          <cell r="T73">
            <v>8</v>
          </cell>
          <cell r="U73">
            <v>13.25</v>
          </cell>
          <cell r="V73">
            <v>195.5</v>
          </cell>
          <cell r="W73">
            <v>0.11258278145695363</v>
          </cell>
          <cell r="X73">
            <v>0.11258278145695363</v>
          </cell>
          <cell r="Y73">
            <v>216.75</v>
          </cell>
          <cell r="Z73">
            <v>963</v>
          </cell>
          <cell r="AA73">
            <v>1359.8836799999999</v>
          </cell>
          <cell r="AB73">
            <v>514</v>
          </cell>
        </row>
        <row r="74">
          <cell r="A74" t="str">
            <v>13161</v>
          </cell>
          <cell r="B74" t="str">
            <v>Moses Lake School District</v>
          </cell>
          <cell r="C74">
            <v>8825.0299999999988</v>
          </cell>
          <cell r="D74">
            <v>41.62</v>
          </cell>
          <cell r="E74">
            <v>432.91</v>
          </cell>
          <cell r="F74">
            <v>474.53000000000003</v>
          </cell>
          <cell r="G74">
            <v>190</v>
          </cell>
          <cell r="H74">
            <v>220.48</v>
          </cell>
          <cell r="I74">
            <v>211.4</v>
          </cell>
          <cell r="J74">
            <v>16.809999999999999</v>
          </cell>
          <cell r="K74">
            <v>160.80000000000001</v>
          </cell>
          <cell r="L74">
            <v>0</v>
          </cell>
          <cell r="M74">
            <v>141.75</v>
          </cell>
          <cell r="N74">
            <v>0.63880000000000003</v>
          </cell>
          <cell r="O74">
            <v>1341</v>
          </cell>
          <cell r="P74">
            <v>331.5</v>
          </cell>
          <cell r="Q74">
            <v>8643.82</v>
          </cell>
          <cell r="R74">
            <v>441.25</v>
          </cell>
          <cell r="S74">
            <v>8754.0400000000009</v>
          </cell>
          <cell r="T74">
            <v>40.5</v>
          </cell>
          <cell r="U74">
            <v>101</v>
          </cell>
          <cell r="V74">
            <v>1070.75</v>
          </cell>
          <cell r="W74">
            <v>0.12231495400980574</v>
          </cell>
          <cell r="X74">
            <v>0.12231495400980574</v>
          </cell>
          <cell r="Y74">
            <v>1212.25</v>
          </cell>
          <cell r="Z74">
            <v>1672.5</v>
          </cell>
          <cell r="AA74">
            <v>5521.6722159999999</v>
          </cell>
          <cell r="AB74">
            <v>2770.49</v>
          </cell>
        </row>
        <row r="75">
          <cell r="A75" t="str">
            <v>13165</v>
          </cell>
          <cell r="B75" t="str">
            <v>Ephrata School District</v>
          </cell>
          <cell r="C75">
            <v>2620.14</v>
          </cell>
          <cell r="D75">
            <v>39.51</v>
          </cell>
          <cell r="E75">
            <v>170.56</v>
          </cell>
          <cell r="F75">
            <v>210.07</v>
          </cell>
          <cell r="G75">
            <v>0</v>
          </cell>
          <cell r="H75">
            <v>0</v>
          </cell>
          <cell r="I75">
            <v>43.72</v>
          </cell>
          <cell r="J75">
            <v>2.58</v>
          </cell>
          <cell r="K75">
            <v>13.6</v>
          </cell>
          <cell r="L75">
            <v>0</v>
          </cell>
          <cell r="M75">
            <v>2.0299999999999998</v>
          </cell>
          <cell r="N75">
            <v>0.55989999999999995</v>
          </cell>
          <cell r="O75">
            <v>291.5</v>
          </cell>
          <cell r="P75">
            <v>88.75</v>
          </cell>
          <cell r="Q75">
            <v>2563.17</v>
          </cell>
          <cell r="R75">
            <v>131.01</v>
          </cell>
          <cell r="S75">
            <v>2637.09</v>
          </cell>
          <cell r="T75">
            <v>13.75</v>
          </cell>
          <cell r="U75">
            <v>30.75</v>
          </cell>
          <cell r="V75">
            <v>326.75</v>
          </cell>
          <cell r="W75">
            <v>0.12390551706616004</v>
          </cell>
          <cell r="X75">
            <v>0.12390551706616004</v>
          </cell>
          <cell r="Y75">
            <v>371.25</v>
          </cell>
          <cell r="Z75">
            <v>380.25</v>
          </cell>
          <cell r="AA75">
            <v>1435.1188829999999</v>
          </cell>
          <cell r="AB75">
            <v>764.8</v>
          </cell>
        </row>
        <row r="76">
          <cell r="A76" t="str">
            <v>13167</v>
          </cell>
          <cell r="B76" t="str">
            <v>Wilson Creek School District</v>
          </cell>
          <cell r="C76">
            <v>141.57999999999998</v>
          </cell>
          <cell r="D76">
            <v>3.08</v>
          </cell>
          <cell r="E76">
            <v>13.52</v>
          </cell>
          <cell r="F76">
            <v>16.600000000000001</v>
          </cell>
          <cell r="G76">
            <v>1</v>
          </cell>
          <cell r="H76">
            <v>0</v>
          </cell>
          <cell r="I76">
            <v>2.0299999999999998</v>
          </cell>
          <cell r="J76">
            <v>1.51</v>
          </cell>
          <cell r="K76">
            <v>0</v>
          </cell>
          <cell r="L76">
            <v>0</v>
          </cell>
          <cell r="M76">
            <v>0</v>
          </cell>
          <cell r="N76">
            <v>0.66439999999999999</v>
          </cell>
          <cell r="O76">
            <v>4</v>
          </cell>
          <cell r="P76">
            <v>1</v>
          </cell>
          <cell r="Q76">
            <v>146.38999999999999</v>
          </cell>
          <cell r="R76">
            <v>7.08</v>
          </cell>
          <cell r="S76">
            <v>142.81999999999996</v>
          </cell>
          <cell r="T76">
            <v>0</v>
          </cell>
          <cell r="U76">
            <v>2</v>
          </cell>
          <cell r="V76">
            <v>13</v>
          </cell>
          <cell r="W76">
            <v>9.1023666153199859E-2</v>
          </cell>
          <cell r="X76">
            <v>9.1023666153199859E-2</v>
          </cell>
          <cell r="Y76">
            <v>15</v>
          </cell>
          <cell r="Z76">
            <v>5</v>
          </cell>
          <cell r="AA76">
            <v>97.261515999999986</v>
          </cell>
          <cell r="AB76">
            <v>39.6</v>
          </cell>
        </row>
        <row r="77">
          <cell r="A77" t="str">
            <v>13301</v>
          </cell>
          <cell r="B77" t="str">
            <v>Grand Coulee Dam School District</v>
          </cell>
          <cell r="C77">
            <v>730.28</v>
          </cell>
          <cell r="D77">
            <v>16.7</v>
          </cell>
          <cell r="E77">
            <v>20.77</v>
          </cell>
          <cell r="F77">
            <v>37.47</v>
          </cell>
          <cell r="G77">
            <v>0</v>
          </cell>
          <cell r="H77">
            <v>0</v>
          </cell>
          <cell r="I77">
            <v>9.59</v>
          </cell>
          <cell r="J77">
            <v>0.41</v>
          </cell>
          <cell r="K77">
            <v>0</v>
          </cell>
          <cell r="L77">
            <v>0</v>
          </cell>
          <cell r="M77">
            <v>32.24</v>
          </cell>
          <cell r="N77">
            <v>0.71060000000000001</v>
          </cell>
          <cell r="O77">
            <v>0</v>
          </cell>
          <cell r="P77">
            <v>0</v>
          </cell>
          <cell r="Q77">
            <v>727.06</v>
          </cell>
          <cell r="R77">
            <v>36.51</v>
          </cell>
          <cell r="S77">
            <v>730.29</v>
          </cell>
          <cell r="T77">
            <v>6</v>
          </cell>
          <cell r="U77">
            <v>5</v>
          </cell>
          <cell r="V77">
            <v>109.5</v>
          </cell>
          <cell r="W77">
            <v>0.14994043462186255</v>
          </cell>
          <cell r="X77">
            <v>0.13500000000000001</v>
          </cell>
          <cell r="Y77">
            <v>109.58915</v>
          </cell>
          <cell r="Z77">
            <v>0</v>
          </cell>
          <cell r="AA77">
            <v>516.64883599999996</v>
          </cell>
          <cell r="AB77">
            <v>190.7</v>
          </cell>
        </row>
        <row r="78">
          <cell r="A78" t="str">
            <v>14005</v>
          </cell>
          <cell r="B78" t="str">
            <v>Aberdeen School District</v>
          </cell>
          <cell r="C78">
            <v>3340.3199999999997</v>
          </cell>
          <cell r="D78">
            <v>68.83</v>
          </cell>
          <cell r="E78">
            <v>242.39</v>
          </cell>
          <cell r="F78">
            <v>311.21999999999997</v>
          </cell>
          <cell r="G78">
            <v>35</v>
          </cell>
          <cell r="H78">
            <v>49.36</v>
          </cell>
          <cell r="I78">
            <v>75.09</v>
          </cell>
          <cell r="J78">
            <v>2.23</v>
          </cell>
          <cell r="K78">
            <v>18.739999999999998</v>
          </cell>
          <cell r="L78">
            <v>0</v>
          </cell>
          <cell r="M78">
            <v>7.72</v>
          </cell>
          <cell r="N78">
            <v>0.67930000000000001</v>
          </cell>
          <cell r="O78">
            <v>410</v>
          </cell>
          <cell r="P78">
            <v>69.75</v>
          </cell>
          <cell r="Q78">
            <v>3350.03</v>
          </cell>
          <cell r="R78">
            <v>167.02</v>
          </cell>
          <cell r="S78">
            <v>3331.85</v>
          </cell>
          <cell r="T78">
            <v>17.25</v>
          </cell>
          <cell r="U78">
            <v>51.25</v>
          </cell>
          <cell r="V78">
            <v>534.25</v>
          </cell>
          <cell r="W78">
            <v>0.16034635412758677</v>
          </cell>
          <cell r="X78">
            <v>0.13500000000000001</v>
          </cell>
          <cell r="Y78">
            <v>518.29975000000002</v>
          </cell>
          <cell r="Z78">
            <v>479.75</v>
          </cell>
          <cell r="AA78">
            <v>2275.6753790000002</v>
          </cell>
          <cell r="AB78">
            <v>939.1</v>
          </cell>
        </row>
        <row r="79">
          <cell r="A79" t="str">
            <v>14028</v>
          </cell>
          <cell r="B79" t="str">
            <v>Hoquiam School District</v>
          </cell>
          <cell r="C79">
            <v>1612.1</v>
          </cell>
          <cell r="D79">
            <v>10.02</v>
          </cell>
          <cell r="E79">
            <v>131.91999999999999</v>
          </cell>
          <cell r="F79">
            <v>141.94</v>
          </cell>
          <cell r="G79">
            <v>0</v>
          </cell>
          <cell r="H79">
            <v>0</v>
          </cell>
          <cell r="I79">
            <v>29.31</v>
          </cell>
          <cell r="J79">
            <v>0</v>
          </cell>
          <cell r="K79">
            <v>13</v>
          </cell>
          <cell r="L79">
            <v>0</v>
          </cell>
          <cell r="M79">
            <v>83.29</v>
          </cell>
          <cell r="N79">
            <v>0.62619999999999998</v>
          </cell>
          <cell r="O79">
            <v>87.5</v>
          </cell>
          <cell r="P79">
            <v>19</v>
          </cell>
          <cell r="Q79">
            <v>1654.92</v>
          </cell>
          <cell r="R79">
            <v>80.61</v>
          </cell>
          <cell r="S79">
            <v>1614.8799999999999</v>
          </cell>
          <cell r="T79">
            <v>17.75</v>
          </cell>
          <cell r="U79">
            <v>11.75</v>
          </cell>
          <cell r="V79">
            <v>247.75</v>
          </cell>
          <cell r="W79">
            <v>0.15341697215892203</v>
          </cell>
          <cell r="X79">
            <v>0.13500000000000001</v>
          </cell>
          <cell r="Y79">
            <v>247.50880000000001</v>
          </cell>
          <cell r="Z79">
            <v>106.5</v>
          </cell>
          <cell r="AA79">
            <v>1036.3109039999999</v>
          </cell>
          <cell r="AB79">
            <v>453.2</v>
          </cell>
        </row>
        <row r="80">
          <cell r="A80" t="str">
            <v>14064</v>
          </cell>
          <cell r="B80" t="str">
            <v>North Beach School District</v>
          </cell>
          <cell r="C80">
            <v>699.81</v>
          </cell>
          <cell r="D80">
            <v>4.38</v>
          </cell>
          <cell r="E80">
            <v>7.65</v>
          </cell>
          <cell r="F80">
            <v>12.030000000000001</v>
          </cell>
          <cell r="G80">
            <v>0</v>
          </cell>
          <cell r="H80">
            <v>0</v>
          </cell>
          <cell r="I80">
            <v>23.73</v>
          </cell>
          <cell r="J80">
            <v>0</v>
          </cell>
          <cell r="K80">
            <v>2.4</v>
          </cell>
          <cell r="L80">
            <v>0</v>
          </cell>
          <cell r="M80">
            <v>0</v>
          </cell>
          <cell r="N80">
            <v>0.71189999999999998</v>
          </cell>
          <cell r="O80">
            <v>20</v>
          </cell>
          <cell r="P80">
            <v>2</v>
          </cell>
          <cell r="Q80">
            <v>702.59</v>
          </cell>
          <cell r="R80">
            <v>34.99</v>
          </cell>
          <cell r="S80">
            <v>699.81</v>
          </cell>
          <cell r="T80">
            <v>2</v>
          </cell>
          <cell r="U80">
            <v>5.5</v>
          </cell>
          <cell r="V80">
            <v>120.75</v>
          </cell>
          <cell r="W80">
            <v>0.17254683414069535</v>
          </cell>
          <cell r="X80">
            <v>0.13500000000000001</v>
          </cell>
          <cell r="Y80">
            <v>101.97435</v>
          </cell>
          <cell r="Z80">
            <v>22</v>
          </cell>
          <cell r="AA80">
            <v>500.17382100000003</v>
          </cell>
          <cell r="AB80">
            <v>218.6</v>
          </cell>
        </row>
        <row r="81">
          <cell r="A81" t="str">
            <v>14065</v>
          </cell>
          <cell r="B81" t="str">
            <v>McCleary School District</v>
          </cell>
          <cell r="C81">
            <v>317.90999999999997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0.60860000000000003</v>
          </cell>
          <cell r="O81">
            <v>0</v>
          </cell>
          <cell r="P81">
            <v>0</v>
          </cell>
          <cell r="Q81">
            <v>298.86</v>
          </cell>
          <cell r="R81">
            <v>15.9</v>
          </cell>
          <cell r="S81">
            <v>317.91000000000003</v>
          </cell>
          <cell r="T81">
            <v>1.5</v>
          </cell>
          <cell r="U81">
            <v>8.5</v>
          </cell>
          <cell r="V81">
            <v>63.25</v>
          </cell>
          <cell r="W81">
            <v>0.19895567928029945</v>
          </cell>
          <cell r="X81">
            <v>0.13500000000000001</v>
          </cell>
          <cell r="Y81">
            <v>52.917850000000008</v>
          </cell>
          <cell r="Z81">
            <v>0</v>
          </cell>
          <cell r="AA81">
            <v>181.88619600000001</v>
          </cell>
          <cell r="AB81">
            <v>160</v>
          </cell>
        </row>
        <row r="82">
          <cell r="A82" t="str">
            <v>14066</v>
          </cell>
          <cell r="B82" t="str">
            <v>Montesano School District</v>
          </cell>
          <cell r="C82">
            <v>1433.02</v>
          </cell>
          <cell r="D82">
            <v>17.14</v>
          </cell>
          <cell r="E82">
            <v>112.04</v>
          </cell>
          <cell r="F82">
            <v>129.18</v>
          </cell>
          <cell r="G82">
            <v>0</v>
          </cell>
          <cell r="H82">
            <v>0</v>
          </cell>
          <cell r="I82">
            <v>54.75</v>
          </cell>
          <cell r="J82">
            <v>4.6500000000000004</v>
          </cell>
          <cell r="K82">
            <v>9.5500000000000007</v>
          </cell>
          <cell r="L82">
            <v>0</v>
          </cell>
          <cell r="M82">
            <v>0</v>
          </cell>
          <cell r="N82">
            <v>0.3649</v>
          </cell>
          <cell r="O82">
            <v>27</v>
          </cell>
          <cell r="P82">
            <v>8.75</v>
          </cell>
          <cell r="Q82">
            <v>1390.38</v>
          </cell>
          <cell r="R82">
            <v>71.650000000000006</v>
          </cell>
          <cell r="S82">
            <v>1436.73</v>
          </cell>
          <cell r="T82">
            <v>9.5</v>
          </cell>
          <cell r="U82">
            <v>26</v>
          </cell>
          <cell r="V82">
            <v>192.5</v>
          </cell>
          <cell r="W82">
            <v>0.13398481273447341</v>
          </cell>
          <cell r="X82">
            <v>0.13398481273447341</v>
          </cell>
          <cell r="Y82">
            <v>227.99999999999997</v>
          </cell>
          <cell r="Z82">
            <v>35.75</v>
          </cell>
          <cell r="AA82">
            <v>507.34966200000002</v>
          </cell>
          <cell r="AB82">
            <v>406.05</v>
          </cell>
        </row>
        <row r="83">
          <cell r="A83" t="str">
            <v>14068</v>
          </cell>
          <cell r="B83" t="str">
            <v>Elma School District</v>
          </cell>
          <cell r="C83">
            <v>1569.58</v>
          </cell>
          <cell r="D83">
            <v>43.8</v>
          </cell>
          <cell r="E83">
            <v>185.86</v>
          </cell>
          <cell r="F83">
            <v>229.66000000000003</v>
          </cell>
          <cell r="G83">
            <v>0</v>
          </cell>
          <cell r="H83">
            <v>0</v>
          </cell>
          <cell r="I83">
            <v>46.87</v>
          </cell>
          <cell r="J83">
            <v>5.62</v>
          </cell>
          <cell r="K83">
            <v>28.88</v>
          </cell>
          <cell r="L83">
            <v>0</v>
          </cell>
          <cell r="M83">
            <v>20.04</v>
          </cell>
          <cell r="N83">
            <v>0.74550000000000005</v>
          </cell>
          <cell r="O83">
            <v>123.25</v>
          </cell>
          <cell r="P83">
            <v>35</v>
          </cell>
          <cell r="Q83">
            <v>1500.74</v>
          </cell>
          <cell r="R83">
            <v>78.48</v>
          </cell>
          <cell r="S83">
            <v>1572.1799999999998</v>
          </cell>
          <cell r="T83">
            <v>8</v>
          </cell>
          <cell r="U83">
            <v>35.25</v>
          </cell>
          <cell r="V83">
            <v>263</v>
          </cell>
          <cell r="W83">
            <v>0.16728364436642115</v>
          </cell>
          <cell r="X83">
            <v>0.13500000000000001</v>
          </cell>
          <cell r="Y83">
            <v>255.49429999999998</v>
          </cell>
          <cell r="Z83">
            <v>158.25</v>
          </cell>
          <cell r="AA83">
            <v>1118.8016700000001</v>
          </cell>
          <cell r="AB83">
            <v>418.08</v>
          </cell>
        </row>
        <row r="84">
          <cell r="A84" t="str">
            <v>14077</v>
          </cell>
          <cell r="B84" t="str">
            <v>Taholah School District</v>
          </cell>
          <cell r="C84">
            <v>171.33</v>
          </cell>
          <cell r="D84">
            <v>0</v>
          </cell>
          <cell r="E84">
            <v>8.24</v>
          </cell>
          <cell r="F84">
            <v>8.24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0.77329999999999999</v>
          </cell>
          <cell r="O84">
            <v>0</v>
          </cell>
          <cell r="P84">
            <v>0</v>
          </cell>
          <cell r="Q84">
            <v>172.56</v>
          </cell>
          <cell r="R84">
            <v>0</v>
          </cell>
          <cell r="S84">
            <v>171.33</v>
          </cell>
          <cell r="T84">
            <v>0</v>
          </cell>
          <cell r="U84">
            <v>1.5</v>
          </cell>
          <cell r="V84">
            <v>34</v>
          </cell>
          <cell r="W84">
            <v>0.19844744061168504</v>
          </cell>
          <cell r="X84">
            <v>0.13500000000000001</v>
          </cell>
          <cell r="Y84">
            <v>24.629550000000002</v>
          </cell>
          <cell r="Z84">
            <v>0</v>
          </cell>
          <cell r="AA84">
            <v>133.44064800000001</v>
          </cell>
          <cell r="AB84">
            <v>41.6</v>
          </cell>
        </row>
        <row r="85">
          <cell r="A85" t="str">
            <v>14097</v>
          </cell>
          <cell r="B85" t="str">
            <v>Lake Quinault School District</v>
          </cell>
          <cell r="C85">
            <v>197.26</v>
          </cell>
          <cell r="D85">
            <v>4.1399999999999997</v>
          </cell>
          <cell r="E85">
            <v>2.67</v>
          </cell>
          <cell r="F85">
            <v>6.81</v>
          </cell>
          <cell r="G85">
            <v>0</v>
          </cell>
          <cell r="H85">
            <v>0</v>
          </cell>
          <cell r="I85">
            <v>4.26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0.99439999999999995</v>
          </cell>
          <cell r="O85">
            <v>36.75</v>
          </cell>
          <cell r="P85">
            <v>5</v>
          </cell>
          <cell r="Q85">
            <v>178.21</v>
          </cell>
          <cell r="R85">
            <v>9.86</v>
          </cell>
          <cell r="S85">
            <v>197.26</v>
          </cell>
          <cell r="T85">
            <v>0</v>
          </cell>
          <cell r="U85">
            <v>3</v>
          </cell>
          <cell r="V85">
            <v>35</v>
          </cell>
          <cell r="W85">
            <v>0.177430801987225</v>
          </cell>
          <cell r="X85">
            <v>0.13500000000000001</v>
          </cell>
          <cell r="Y85">
            <v>29.630099999999999</v>
          </cell>
          <cell r="Z85">
            <v>41.75</v>
          </cell>
          <cell r="AA85">
            <v>177.21202399999999</v>
          </cell>
          <cell r="AB85">
            <v>67</v>
          </cell>
        </row>
        <row r="86">
          <cell r="A86" t="str">
            <v>14099</v>
          </cell>
          <cell r="B86" t="str">
            <v>Cosmopolis School District</v>
          </cell>
          <cell r="C86">
            <v>164.8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0.50329999999999997</v>
          </cell>
          <cell r="O86">
            <v>2</v>
          </cell>
          <cell r="P86">
            <v>1</v>
          </cell>
          <cell r="Q86">
            <v>152.02000000000001</v>
          </cell>
          <cell r="R86">
            <v>8.24</v>
          </cell>
          <cell r="S86">
            <v>164.8</v>
          </cell>
          <cell r="T86">
            <v>1.25</v>
          </cell>
          <cell r="U86">
            <v>5.75</v>
          </cell>
          <cell r="V86">
            <v>28.25</v>
          </cell>
          <cell r="W86">
            <v>0.17141990291262135</v>
          </cell>
          <cell r="X86">
            <v>0.13500000000000001</v>
          </cell>
          <cell r="Y86">
            <v>29.248000000000005</v>
          </cell>
          <cell r="Z86">
            <v>3</v>
          </cell>
          <cell r="AA86">
            <v>76.511666000000005</v>
          </cell>
          <cell r="AB86">
            <v>97.6</v>
          </cell>
        </row>
        <row r="87">
          <cell r="A87" t="str">
            <v>14104</v>
          </cell>
          <cell r="B87" t="str">
            <v>Satsop School District</v>
          </cell>
          <cell r="C87">
            <v>59.399999999999991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0.52729999999999999</v>
          </cell>
          <cell r="O87">
            <v>0</v>
          </cell>
          <cell r="P87">
            <v>0</v>
          </cell>
          <cell r="Q87">
            <v>55.4</v>
          </cell>
          <cell r="R87">
            <v>0</v>
          </cell>
          <cell r="S87">
            <v>59.4</v>
          </cell>
          <cell r="T87">
            <v>0</v>
          </cell>
          <cell r="U87">
            <v>0</v>
          </cell>
          <cell r="V87">
            <v>12</v>
          </cell>
          <cell r="W87">
            <v>0.20202020202020202</v>
          </cell>
          <cell r="X87">
            <v>0.13500000000000001</v>
          </cell>
          <cell r="Y87">
            <v>8.0190000000000001</v>
          </cell>
          <cell r="Z87">
            <v>0</v>
          </cell>
          <cell r="AA87">
            <v>29.212419999999998</v>
          </cell>
          <cell r="AB87">
            <v>32.799999999999997</v>
          </cell>
        </row>
        <row r="88">
          <cell r="A88" t="str">
            <v>14117</v>
          </cell>
          <cell r="B88" t="str">
            <v>Wishkah Valley School District</v>
          </cell>
          <cell r="C88">
            <v>155.67000000000002</v>
          </cell>
          <cell r="D88">
            <v>2.96</v>
          </cell>
          <cell r="E88">
            <v>9.39</v>
          </cell>
          <cell r="F88">
            <v>12.350000000000001</v>
          </cell>
          <cell r="G88">
            <v>0</v>
          </cell>
          <cell r="H88">
            <v>0</v>
          </cell>
          <cell r="I88">
            <v>7.2</v>
          </cell>
          <cell r="J88">
            <v>0</v>
          </cell>
          <cell r="K88">
            <v>1.8</v>
          </cell>
          <cell r="L88">
            <v>0</v>
          </cell>
          <cell r="M88">
            <v>0</v>
          </cell>
          <cell r="N88">
            <v>0.55100000000000005</v>
          </cell>
          <cell r="O88">
            <v>0</v>
          </cell>
          <cell r="P88">
            <v>0</v>
          </cell>
          <cell r="Q88">
            <v>145.80000000000001</v>
          </cell>
          <cell r="R88">
            <v>7.78</v>
          </cell>
          <cell r="S88">
            <v>155.66999999999999</v>
          </cell>
          <cell r="T88">
            <v>0</v>
          </cell>
          <cell r="U88">
            <v>0</v>
          </cell>
          <cell r="V88">
            <v>25.25</v>
          </cell>
          <cell r="W88">
            <v>0.16220209417357231</v>
          </cell>
          <cell r="X88">
            <v>0.13500000000000001</v>
          </cell>
          <cell r="Y88">
            <v>21.015450000000001</v>
          </cell>
          <cell r="Z88">
            <v>0</v>
          </cell>
          <cell r="AA88">
            <v>80.335800000000006</v>
          </cell>
          <cell r="AB88">
            <v>41</v>
          </cell>
        </row>
        <row r="89">
          <cell r="A89" t="str">
            <v>14172</v>
          </cell>
          <cell r="B89" t="str">
            <v>Ocosta School District</v>
          </cell>
          <cell r="C89">
            <v>609.05000000000007</v>
          </cell>
          <cell r="D89">
            <v>17.32</v>
          </cell>
          <cell r="E89">
            <v>21.13</v>
          </cell>
          <cell r="F89">
            <v>38.450000000000003</v>
          </cell>
          <cell r="G89">
            <v>0</v>
          </cell>
          <cell r="H89">
            <v>0</v>
          </cell>
          <cell r="I89">
            <v>20.85</v>
          </cell>
          <cell r="J89">
            <v>2.25</v>
          </cell>
          <cell r="K89">
            <v>1</v>
          </cell>
          <cell r="L89">
            <v>0</v>
          </cell>
          <cell r="M89">
            <v>0</v>
          </cell>
          <cell r="N89">
            <v>0.76590000000000003</v>
          </cell>
          <cell r="O89">
            <v>55</v>
          </cell>
          <cell r="P89">
            <v>5</v>
          </cell>
          <cell r="Q89">
            <v>617.37</v>
          </cell>
          <cell r="R89">
            <v>30.45</v>
          </cell>
          <cell r="S89">
            <v>609.36</v>
          </cell>
          <cell r="T89">
            <v>5.25</v>
          </cell>
          <cell r="U89">
            <v>10</v>
          </cell>
          <cell r="V89">
            <v>89</v>
          </cell>
          <cell r="W89">
            <v>0.14605487724826047</v>
          </cell>
          <cell r="X89">
            <v>0.13500000000000001</v>
          </cell>
          <cell r="Y89">
            <v>97.513600000000011</v>
          </cell>
          <cell r="Z89">
            <v>60</v>
          </cell>
          <cell r="AA89">
            <v>472.843683</v>
          </cell>
          <cell r="AB89">
            <v>190.24</v>
          </cell>
        </row>
        <row r="90">
          <cell r="A90" t="str">
            <v>14400</v>
          </cell>
          <cell r="B90" t="str">
            <v>Oakville School District</v>
          </cell>
          <cell r="C90">
            <v>276.07000000000005</v>
          </cell>
          <cell r="D90">
            <v>12</v>
          </cell>
          <cell r="E90">
            <v>32.6</v>
          </cell>
          <cell r="F90">
            <v>44.6</v>
          </cell>
          <cell r="G90">
            <v>0</v>
          </cell>
          <cell r="H90">
            <v>0</v>
          </cell>
          <cell r="I90">
            <v>5</v>
          </cell>
          <cell r="J90">
            <v>1.22</v>
          </cell>
          <cell r="K90">
            <v>0.6</v>
          </cell>
          <cell r="L90">
            <v>0</v>
          </cell>
          <cell r="M90">
            <v>8.48</v>
          </cell>
          <cell r="N90">
            <v>0.63639999999999997</v>
          </cell>
          <cell r="O90">
            <v>3.5</v>
          </cell>
          <cell r="P90">
            <v>0</v>
          </cell>
          <cell r="Q90">
            <v>228.6</v>
          </cell>
          <cell r="R90">
            <v>13.8</v>
          </cell>
          <cell r="S90">
            <v>277.14999999999998</v>
          </cell>
          <cell r="T90">
            <v>2.75</v>
          </cell>
          <cell r="U90">
            <v>3</v>
          </cell>
          <cell r="V90">
            <v>51</v>
          </cell>
          <cell r="W90">
            <v>0.18401587587948764</v>
          </cell>
          <cell r="X90">
            <v>0.13500000000000001</v>
          </cell>
          <cell r="Y90">
            <v>43.16525</v>
          </cell>
          <cell r="Z90">
            <v>3.5</v>
          </cell>
          <cell r="AA90">
            <v>145.48103999999998</v>
          </cell>
          <cell r="AB90">
            <v>78.8</v>
          </cell>
        </row>
        <row r="91">
          <cell r="A91" t="str">
            <v>15201</v>
          </cell>
          <cell r="B91" t="str">
            <v>Oak Harbor School District</v>
          </cell>
          <cell r="C91">
            <v>5903.9699999999984</v>
          </cell>
          <cell r="D91">
            <v>49.86</v>
          </cell>
          <cell r="E91">
            <v>390.81</v>
          </cell>
          <cell r="F91">
            <v>440.67</v>
          </cell>
          <cell r="G91">
            <v>0</v>
          </cell>
          <cell r="H91">
            <v>0</v>
          </cell>
          <cell r="I91">
            <v>95.65</v>
          </cell>
          <cell r="J91">
            <v>6.23</v>
          </cell>
          <cell r="K91">
            <v>31</v>
          </cell>
          <cell r="L91">
            <v>0</v>
          </cell>
          <cell r="M91">
            <v>208.4</v>
          </cell>
          <cell r="N91">
            <v>0.3856</v>
          </cell>
          <cell r="O91">
            <v>219</v>
          </cell>
          <cell r="P91">
            <v>56.25</v>
          </cell>
          <cell r="Q91">
            <v>5817.03</v>
          </cell>
          <cell r="R91">
            <v>295.2</v>
          </cell>
          <cell r="S91">
            <v>5899.9800000000005</v>
          </cell>
          <cell r="T91">
            <v>67.75</v>
          </cell>
          <cell r="U91">
            <v>115.5</v>
          </cell>
          <cell r="V91">
            <v>899</v>
          </cell>
          <cell r="W91">
            <v>0.15237339787592499</v>
          </cell>
          <cell r="X91">
            <v>0.13500000000000001</v>
          </cell>
          <cell r="Y91">
            <v>979.74730000000011</v>
          </cell>
          <cell r="Z91">
            <v>275.25</v>
          </cell>
          <cell r="AA91">
            <v>2243.0467679999997</v>
          </cell>
          <cell r="AB91">
            <v>1889.53</v>
          </cell>
        </row>
        <row r="92">
          <cell r="A92" t="str">
            <v>15204</v>
          </cell>
          <cell r="B92" t="str">
            <v>Coupeville School District</v>
          </cell>
          <cell r="C92">
            <v>1005.15</v>
          </cell>
          <cell r="D92">
            <v>0</v>
          </cell>
          <cell r="E92">
            <v>18.04</v>
          </cell>
          <cell r="F92">
            <v>18.04</v>
          </cell>
          <cell r="G92">
            <v>0</v>
          </cell>
          <cell r="H92">
            <v>0</v>
          </cell>
          <cell r="I92">
            <v>17.09</v>
          </cell>
          <cell r="J92">
            <v>0.89</v>
          </cell>
          <cell r="K92">
            <v>43.8</v>
          </cell>
          <cell r="L92">
            <v>0</v>
          </cell>
          <cell r="M92">
            <v>0</v>
          </cell>
          <cell r="N92">
            <v>0.3422</v>
          </cell>
          <cell r="O92">
            <v>33.75</v>
          </cell>
          <cell r="P92">
            <v>3</v>
          </cell>
          <cell r="Q92">
            <v>972.64</v>
          </cell>
          <cell r="R92">
            <v>50.26</v>
          </cell>
          <cell r="S92">
            <v>1009.77</v>
          </cell>
          <cell r="T92">
            <v>7</v>
          </cell>
          <cell r="U92">
            <v>11.75</v>
          </cell>
          <cell r="V92">
            <v>149.25</v>
          </cell>
          <cell r="W92">
            <v>0.14780593600522893</v>
          </cell>
          <cell r="X92">
            <v>0.13500000000000001</v>
          </cell>
          <cell r="Y92">
            <v>155.06895</v>
          </cell>
          <cell r="Z92">
            <v>36.75</v>
          </cell>
          <cell r="AA92">
            <v>332.83740799999998</v>
          </cell>
          <cell r="AB92">
            <v>309</v>
          </cell>
        </row>
        <row r="93">
          <cell r="A93" t="str">
            <v>15206</v>
          </cell>
          <cell r="B93" t="str">
            <v>South Whidbey School District</v>
          </cell>
          <cell r="C93">
            <v>1294.22</v>
          </cell>
          <cell r="D93">
            <v>0</v>
          </cell>
          <cell r="E93">
            <v>54.1</v>
          </cell>
          <cell r="F93">
            <v>54.1</v>
          </cell>
          <cell r="G93">
            <v>0</v>
          </cell>
          <cell r="H93">
            <v>0</v>
          </cell>
          <cell r="I93">
            <v>26.04</v>
          </cell>
          <cell r="J93">
            <v>4.5599999999999996</v>
          </cell>
          <cell r="K93">
            <v>0</v>
          </cell>
          <cell r="L93">
            <v>0</v>
          </cell>
          <cell r="M93">
            <v>4.21</v>
          </cell>
          <cell r="N93">
            <v>0.29339999999999999</v>
          </cell>
          <cell r="O93">
            <v>8.75</v>
          </cell>
          <cell r="P93">
            <v>3</v>
          </cell>
          <cell r="Q93">
            <v>1296.75</v>
          </cell>
          <cell r="R93">
            <v>64.709999999999994</v>
          </cell>
          <cell r="S93">
            <v>1308.9099999999999</v>
          </cell>
          <cell r="T93">
            <v>7</v>
          </cell>
          <cell r="U93">
            <v>13.5</v>
          </cell>
          <cell r="V93">
            <v>190.75</v>
          </cell>
          <cell r="W93">
            <v>0.14573194490071895</v>
          </cell>
          <cell r="X93">
            <v>0.13500000000000001</v>
          </cell>
          <cell r="Y93">
            <v>197.20284999999998</v>
          </cell>
          <cell r="Z93">
            <v>11.75</v>
          </cell>
          <cell r="AA93">
            <v>380.46645000000001</v>
          </cell>
          <cell r="AB93">
            <v>339.28</v>
          </cell>
        </row>
        <row r="94">
          <cell r="A94" t="str">
            <v>16020</v>
          </cell>
          <cell r="B94" t="str">
            <v>Queets-Clearwater School District</v>
          </cell>
          <cell r="C94">
            <v>27.4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1</v>
          </cell>
          <cell r="O94">
            <v>0</v>
          </cell>
          <cell r="P94">
            <v>0</v>
          </cell>
          <cell r="Q94">
            <v>17.3</v>
          </cell>
          <cell r="R94">
            <v>0</v>
          </cell>
          <cell r="S94">
            <v>27.4</v>
          </cell>
          <cell r="T94">
            <v>0</v>
          </cell>
          <cell r="U94">
            <v>0</v>
          </cell>
          <cell r="V94">
            <v>1.25</v>
          </cell>
          <cell r="W94">
            <v>4.5620437956204379E-2</v>
          </cell>
          <cell r="X94">
            <v>4.5620437956204379E-2</v>
          </cell>
          <cell r="Y94">
            <v>1.25</v>
          </cell>
          <cell r="Z94">
            <v>0</v>
          </cell>
          <cell r="AA94">
            <v>17.3</v>
          </cell>
          <cell r="AB94">
            <v>13.6</v>
          </cell>
        </row>
        <row r="95">
          <cell r="A95" t="str">
            <v>16046</v>
          </cell>
          <cell r="B95" t="str">
            <v>Brinnon School District</v>
          </cell>
          <cell r="C95">
            <v>68.400000000000006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2.4</v>
          </cell>
          <cell r="N95">
            <v>0.78210000000000002</v>
          </cell>
          <cell r="O95">
            <v>0</v>
          </cell>
          <cell r="P95">
            <v>0</v>
          </cell>
          <cell r="Q95">
            <v>76.3</v>
          </cell>
          <cell r="R95">
            <v>3.42</v>
          </cell>
          <cell r="S95">
            <v>68.400000000000006</v>
          </cell>
          <cell r="T95">
            <v>1</v>
          </cell>
          <cell r="U95">
            <v>4.5</v>
          </cell>
          <cell r="V95">
            <v>10.5</v>
          </cell>
          <cell r="W95">
            <v>0.15350877192982454</v>
          </cell>
          <cell r="X95">
            <v>0.13500000000000001</v>
          </cell>
          <cell r="Y95">
            <v>14.734000000000002</v>
          </cell>
          <cell r="Z95">
            <v>0</v>
          </cell>
          <cell r="AA95">
            <v>59.674230000000001</v>
          </cell>
          <cell r="AB95">
            <v>28.6</v>
          </cell>
        </row>
        <row r="96">
          <cell r="A96" t="str">
            <v>16048</v>
          </cell>
          <cell r="B96" t="str">
            <v>Quilcene School District</v>
          </cell>
          <cell r="C96">
            <v>649.04999999999995</v>
          </cell>
          <cell r="D96">
            <v>5.38</v>
          </cell>
          <cell r="E96">
            <v>13.16</v>
          </cell>
          <cell r="F96">
            <v>18.54</v>
          </cell>
          <cell r="G96">
            <v>0</v>
          </cell>
          <cell r="H96">
            <v>0</v>
          </cell>
          <cell r="I96">
            <v>6.86</v>
          </cell>
          <cell r="J96">
            <v>1.05</v>
          </cell>
          <cell r="K96">
            <v>0</v>
          </cell>
          <cell r="L96">
            <v>0</v>
          </cell>
          <cell r="M96">
            <v>425.53999999999996</v>
          </cell>
          <cell r="N96">
            <v>0.1898</v>
          </cell>
          <cell r="O96">
            <v>0</v>
          </cell>
          <cell r="P96">
            <v>0</v>
          </cell>
          <cell r="Q96">
            <v>614.72</v>
          </cell>
          <cell r="R96">
            <v>32.450000000000003</v>
          </cell>
          <cell r="S96">
            <v>651.31999999999994</v>
          </cell>
          <cell r="T96">
            <v>0</v>
          </cell>
          <cell r="U96">
            <v>0</v>
          </cell>
          <cell r="V96">
            <v>52</v>
          </cell>
          <cell r="W96">
            <v>7.9837867714794578E-2</v>
          </cell>
          <cell r="X96">
            <v>7.9837867714794578E-2</v>
          </cell>
          <cell r="Y96">
            <v>52</v>
          </cell>
          <cell r="Z96">
            <v>0</v>
          </cell>
          <cell r="AA96">
            <v>116.673856</v>
          </cell>
          <cell r="AB96">
            <v>53.4</v>
          </cell>
        </row>
        <row r="97">
          <cell r="A97" t="str">
            <v>16049</v>
          </cell>
          <cell r="B97" t="str">
            <v>Chimacum School District</v>
          </cell>
          <cell r="C97">
            <v>794.27</v>
          </cell>
          <cell r="D97">
            <v>0</v>
          </cell>
          <cell r="E97">
            <v>21.82</v>
          </cell>
          <cell r="F97">
            <v>21.82</v>
          </cell>
          <cell r="G97">
            <v>0</v>
          </cell>
          <cell r="H97">
            <v>0</v>
          </cell>
          <cell r="I97">
            <v>16.989999999999998</v>
          </cell>
          <cell r="J97">
            <v>0.63</v>
          </cell>
          <cell r="K97">
            <v>0</v>
          </cell>
          <cell r="L97">
            <v>0</v>
          </cell>
          <cell r="M97">
            <v>59.379999999999995</v>
          </cell>
          <cell r="N97">
            <v>0.49070000000000003</v>
          </cell>
          <cell r="O97">
            <v>8.75</v>
          </cell>
          <cell r="P97">
            <v>3</v>
          </cell>
          <cell r="Q97">
            <v>832.22</v>
          </cell>
          <cell r="R97">
            <v>39.71</v>
          </cell>
          <cell r="S97">
            <v>805.93</v>
          </cell>
          <cell r="T97">
            <v>6</v>
          </cell>
          <cell r="U97">
            <v>14.75</v>
          </cell>
          <cell r="V97">
            <v>126.75</v>
          </cell>
          <cell r="W97">
            <v>0.15727172335066322</v>
          </cell>
          <cell r="X97">
            <v>0.13500000000000001</v>
          </cell>
          <cell r="Y97">
            <v>129.55054999999999</v>
          </cell>
          <cell r="Z97">
            <v>11.75</v>
          </cell>
          <cell r="AA97">
            <v>408.37035400000002</v>
          </cell>
          <cell r="AB97">
            <v>250.5</v>
          </cell>
        </row>
        <row r="98">
          <cell r="A98" t="str">
            <v>16050</v>
          </cell>
          <cell r="B98" t="str">
            <v>Port Townsend School District</v>
          </cell>
          <cell r="C98">
            <v>1197.75</v>
          </cell>
          <cell r="D98">
            <v>0</v>
          </cell>
          <cell r="E98">
            <v>55.91</v>
          </cell>
          <cell r="F98">
            <v>55.91</v>
          </cell>
          <cell r="G98">
            <v>0</v>
          </cell>
          <cell r="H98">
            <v>0</v>
          </cell>
          <cell r="I98">
            <v>28.33</v>
          </cell>
          <cell r="J98">
            <v>2.21</v>
          </cell>
          <cell r="K98">
            <v>0</v>
          </cell>
          <cell r="L98">
            <v>0</v>
          </cell>
          <cell r="M98">
            <v>54.260000000000005</v>
          </cell>
          <cell r="N98">
            <v>0.51739999999999997</v>
          </cell>
          <cell r="O98">
            <v>28.5</v>
          </cell>
          <cell r="P98">
            <v>8</v>
          </cell>
          <cell r="Q98">
            <v>1183.6300000000001</v>
          </cell>
          <cell r="R98">
            <v>59.89</v>
          </cell>
          <cell r="S98">
            <v>1209.74</v>
          </cell>
          <cell r="T98">
            <v>10.25</v>
          </cell>
          <cell r="U98">
            <v>15.25</v>
          </cell>
          <cell r="V98">
            <v>172.75</v>
          </cell>
          <cell r="W98">
            <v>0.14279927918395688</v>
          </cell>
          <cell r="X98">
            <v>0.13500000000000001</v>
          </cell>
          <cell r="Y98">
            <v>188.81490000000002</v>
          </cell>
          <cell r="Z98">
            <v>36.5</v>
          </cell>
          <cell r="AA98">
            <v>612.41016200000001</v>
          </cell>
          <cell r="AB98">
            <v>308.2</v>
          </cell>
        </row>
        <row r="99">
          <cell r="A99" t="str">
            <v>17001</v>
          </cell>
          <cell r="B99" t="str">
            <v>Seattle Public Schools</v>
          </cell>
          <cell r="C99">
            <v>54092.590000000004</v>
          </cell>
          <cell r="D99">
            <v>152.38</v>
          </cell>
          <cell r="E99">
            <v>1297.42</v>
          </cell>
          <cell r="F99">
            <v>1449.8000000000002</v>
          </cell>
          <cell r="G99">
            <v>114</v>
          </cell>
          <cell r="H99">
            <v>83.36</v>
          </cell>
          <cell r="I99">
            <v>1218.51</v>
          </cell>
          <cell r="J99">
            <v>59.86</v>
          </cell>
          <cell r="K99">
            <v>69.88</v>
          </cell>
          <cell r="L99">
            <v>0</v>
          </cell>
          <cell r="M99">
            <v>772.16000000000008</v>
          </cell>
          <cell r="N99">
            <v>0.31380000000000002</v>
          </cell>
          <cell r="O99">
            <v>6726.75</v>
          </cell>
          <cell r="P99">
            <v>1522.25</v>
          </cell>
          <cell r="Q99">
            <v>53369.68</v>
          </cell>
          <cell r="R99">
            <v>2704.63</v>
          </cell>
          <cell r="S99">
            <v>54126.189999999995</v>
          </cell>
          <cell r="T99">
            <v>620.5</v>
          </cell>
          <cell r="U99">
            <v>405.25</v>
          </cell>
          <cell r="V99">
            <v>7408</v>
          </cell>
          <cell r="W99">
            <v>0.13686535113592885</v>
          </cell>
          <cell r="X99">
            <v>0.13500000000000001</v>
          </cell>
          <cell r="Y99">
            <v>8332.7856499999998</v>
          </cell>
          <cell r="Z99">
            <v>8249</v>
          </cell>
          <cell r="AA99">
            <v>16747.405584</v>
          </cell>
          <cell r="AB99">
            <v>18131.36</v>
          </cell>
        </row>
        <row r="100">
          <cell r="A100" t="str">
            <v>17210</v>
          </cell>
          <cell r="B100" t="str">
            <v>Federal Way School District</v>
          </cell>
          <cell r="C100">
            <v>22065.629999999997</v>
          </cell>
          <cell r="D100">
            <v>104.71</v>
          </cell>
          <cell r="E100">
            <v>1247.22</v>
          </cell>
          <cell r="F100">
            <v>1351.93</v>
          </cell>
          <cell r="G100">
            <v>0</v>
          </cell>
          <cell r="H100">
            <v>0</v>
          </cell>
          <cell r="I100">
            <v>621.78</v>
          </cell>
          <cell r="J100">
            <v>72.83</v>
          </cell>
          <cell r="K100">
            <v>154.75</v>
          </cell>
          <cell r="L100">
            <v>0</v>
          </cell>
          <cell r="M100">
            <v>246.76000000000002</v>
          </cell>
          <cell r="N100">
            <v>0.62490000000000001</v>
          </cell>
          <cell r="O100">
            <v>5172.75</v>
          </cell>
          <cell r="P100">
            <v>1087</v>
          </cell>
          <cell r="Q100">
            <v>22266.05</v>
          </cell>
          <cell r="R100">
            <v>1103.28</v>
          </cell>
          <cell r="S100">
            <v>22187.230000000003</v>
          </cell>
          <cell r="T100">
            <v>195.75</v>
          </cell>
          <cell r="U100">
            <v>265.75</v>
          </cell>
          <cell r="V100">
            <v>2883.25</v>
          </cell>
          <cell r="W100">
            <v>0.12995087714870218</v>
          </cell>
          <cell r="X100">
            <v>0.12995087714870218</v>
          </cell>
          <cell r="Y100">
            <v>3344.75</v>
          </cell>
          <cell r="Z100">
            <v>6259.75</v>
          </cell>
          <cell r="AA100">
            <v>13914.054645</v>
          </cell>
          <cell r="AB100">
            <v>6548.81</v>
          </cell>
        </row>
        <row r="101">
          <cell r="A101" t="str">
            <v>17216</v>
          </cell>
          <cell r="B101" t="str">
            <v>Enumclaw School District</v>
          </cell>
          <cell r="C101">
            <v>4172.8700000000008</v>
          </cell>
          <cell r="D101">
            <v>20.27</v>
          </cell>
          <cell r="E101">
            <v>276.94</v>
          </cell>
          <cell r="F101">
            <v>297.20999999999998</v>
          </cell>
          <cell r="G101">
            <v>0</v>
          </cell>
          <cell r="H101">
            <v>0</v>
          </cell>
          <cell r="I101">
            <v>99.1</v>
          </cell>
          <cell r="J101">
            <v>10.88</v>
          </cell>
          <cell r="K101">
            <v>12</v>
          </cell>
          <cell r="L101">
            <v>0</v>
          </cell>
          <cell r="M101">
            <v>0</v>
          </cell>
          <cell r="N101">
            <v>0.29820000000000002</v>
          </cell>
          <cell r="O101">
            <v>264.5</v>
          </cell>
          <cell r="P101">
            <v>63.75</v>
          </cell>
          <cell r="Q101">
            <v>4036.61</v>
          </cell>
          <cell r="R101">
            <v>0</v>
          </cell>
          <cell r="S101">
            <v>4168.1999999999989</v>
          </cell>
          <cell r="T101">
            <v>35.25</v>
          </cell>
          <cell r="U101">
            <v>45.25</v>
          </cell>
          <cell r="V101">
            <v>624.75</v>
          </cell>
          <cell r="W101">
            <v>0.14988484237800492</v>
          </cell>
          <cell r="X101">
            <v>0.13500000000000001</v>
          </cell>
          <cell r="Y101">
            <v>643.20699999999988</v>
          </cell>
          <cell r="Z101">
            <v>328.25</v>
          </cell>
          <cell r="AA101">
            <v>1203.7171020000001</v>
          </cell>
          <cell r="AB101">
            <v>1264.21</v>
          </cell>
        </row>
        <row r="102">
          <cell r="A102" t="str">
            <v>17400</v>
          </cell>
          <cell r="B102" t="str">
            <v>Mercer Island School District</v>
          </cell>
          <cell r="C102">
            <v>4372.1899999999987</v>
          </cell>
          <cell r="D102">
            <v>17.440000000000001</v>
          </cell>
          <cell r="E102">
            <v>247.14</v>
          </cell>
          <cell r="F102">
            <v>264.58</v>
          </cell>
          <cell r="G102">
            <v>0</v>
          </cell>
          <cell r="H102">
            <v>0</v>
          </cell>
          <cell r="I102">
            <v>47.5</v>
          </cell>
          <cell r="J102">
            <v>3.17</v>
          </cell>
          <cell r="K102">
            <v>0</v>
          </cell>
          <cell r="L102">
            <v>0</v>
          </cell>
          <cell r="M102">
            <v>15.23</v>
          </cell>
          <cell r="N102">
            <v>3.4500000000000003E-2</v>
          </cell>
          <cell r="O102">
            <v>160.25</v>
          </cell>
          <cell r="P102">
            <v>133.75</v>
          </cell>
          <cell r="Q102">
            <v>4419.9399999999996</v>
          </cell>
          <cell r="R102">
            <v>218.61</v>
          </cell>
          <cell r="S102">
            <v>4387.2300000000005</v>
          </cell>
          <cell r="T102">
            <v>29.25</v>
          </cell>
          <cell r="U102">
            <v>37.75</v>
          </cell>
          <cell r="V102">
            <v>399.75</v>
          </cell>
          <cell r="W102">
            <v>9.1116718293775337E-2</v>
          </cell>
          <cell r="X102">
            <v>9.1116718293775337E-2</v>
          </cell>
          <cell r="Y102">
            <v>466.75</v>
          </cell>
          <cell r="Z102">
            <v>294</v>
          </cell>
          <cell r="AA102">
            <v>152.48793000000001</v>
          </cell>
          <cell r="AB102">
            <v>1098.02</v>
          </cell>
        </row>
        <row r="103">
          <cell r="A103" t="str">
            <v>17401</v>
          </cell>
          <cell r="B103" t="str">
            <v>Highline School District</v>
          </cell>
          <cell r="C103">
            <v>18384.109999999997</v>
          </cell>
          <cell r="D103">
            <v>142.52000000000001</v>
          </cell>
          <cell r="E103">
            <v>560.29999999999995</v>
          </cell>
          <cell r="F103">
            <v>702.81999999999994</v>
          </cell>
          <cell r="G103">
            <v>395</v>
          </cell>
          <cell r="H103">
            <v>412.87</v>
          </cell>
          <cell r="I103">
            <v>414.03</v>
          </cell>
          <cell r="J103">
            <v>44.87</v>
          </cell>
          <cell r="K103">
            <v>231.86</v>
          </cell>
          <cell r="L103">
            <v>0</v>
          </cell>
          <cell r="M103">
            <v>62.660000000000004</v>
          </cell>
          <cell r="N103">
            <v>0.66579999999999995</v>
          </cell>
          <cell r="O103">
            <v>5782.75</v>
          </cell>
          <cell r="P103">
            <v>1035.5</v>
          </cell>
          <cell r="Q103">
            <v>18560.599999999999</v>
          </cell>
          <cell r="R103">
            <v>919.21</v>
          </cell>
          <cell r="S103">
            <v>18200.909999999996</v>
          </cell>
          <cell r="T103">
            <v>177.5</v>
          </cell>
          <cell r="U103">
            <v>207</v>
          </cell>
          <cell r="V103">
            <v>2600.5</v>
          </cell>
          <cell r="W103">
            <v>0.14287747151103986</v>
          </cell>
          <cell r="X103">
            <v>0.13500000000000001</v>
          </cell>
          <cell r="Y103">
            <v>2841.6228499999997</v>
          </cell>
          <cell r="Z103">
            <v>6818.25</v>
          </cell>
          <cell r="AA103">
            <v>12357.647479999998</v>
          </cell>
          <cell r="AB103">
            <v>5691.55</v>
          </cell>
        </row>
        <row r="104">
          <cell r="A104" t="str">
            <v>17402</v>
          </cell>
          <cell r="B104" t="str">
            <v>Vashon Island School District</v>
          </cell>
          <cell r="C104">
            <v>1499.38</v>
          </cell>
          <cell r="D104">
            <v>22.86</v>
          </cell>
          <cell r="E104">
            <v>84.58</v>
          </cell>
          <cell r="F104">
            <v>107.44</v>
          </cell>
          <cell r="G104">
            <v>0</v>
          </cell>
          <cell r="H104">
            <v>0</v>
          </cell>
          <cell r="I104">
            <v>39.590000000000003</v>
          </cell>
          <cell r="J104">
            <v>1.39</v>
          </cell>
          <cell r="K104">
            <v>0</v>
          </cell>
          <cell r="L104">
            <v>0</v>
          </cell>
          <cell r="M104">
            <v>98.85</v>
          </cell>
          <cell r="N104">
            <v>0.21740000000000001</v>
          </cell>
          <cell r="O104">
            <v>78</v>
          </cell>
          <cell r="P104">
            <v>10</v>
          </cell>
          <cell r="Q104">
            <v>1521.95</v>
          </cell>
          <cell r="R104">
            <v>74.97</v>
          </cell>
          <cell r="S104">
            <v>1500.3700000000001</v>
          </cell>
          <cell r="T104">
            <v>2</v>
          </cell>
          <cell r="U104">
            <v>8.25</v>
          </cell>
          <cell r="V104">
            <v>182.5</v>
          </cell>
          <cell r="W104">
            <v>0.12163666295647073</v>
          </cell>
          <cell r="X104">
            <v>0.12163666295647073</v>
          </cell>
          <cell r="Y104">
            <v>192.75</v>
          </cell>
          <cell r="Z104">
            <v>88</v>
          </cell>
          <cell r="AA104">
            <v>330.87193000000002</v>
          </cell>
          <cell r="AB104">
            <v>323.48</v>
          </cell>
        </row>
        <row r="105">
          <cell r="A105" t="str">
            <v>17403</v>
          </cell>
          <cell r="B105" t="str">
            <v>Renton School District</v>
          </cell>
          <cell r="C105">
            <v>15449.910000000002</v>
          </cell>
          <cell r="D105">
            <v>183.4</v>
          </cell>
          <cell r="E105">
            <v>1005.61</v>
          </cell>
          <cell r="F105">
            <v>1189.01</v>
          </cell>
          <cell r="G105">
            <v>0</v>
          </cell>
          <cell r="H105">
            <v>0</v>
          </cell>
          <cell r="I105">
            <v>451.69</v>
          </cell>
          <cell r="J105">
            <v>31.76</v>
          </cell>
          <cell r="K105">
            <v>28.52</v>
          </cell>
          <cell r="L105">
            <v>0.2</v>
          </cell>
          <cell r="M105">
            <v>203.88</v>
          </cell>
          <cell r="N105">
            <v>0.49120000000000003</v>
          </cell>
          <cell r="O105">
            <v>2872</v>
          </cell>
          <cell r="P105">
            <v>670.5</v>
          </cell>
          <cell r="Q105">
            <v>15604.59</v>
          </cell>
          <cell r="R105">
            <v>772.5</v>
          </cell>
          <cell r="S105">
            <v>15507.13</v>
          </cell>
          <cell r="T105">
            <v>158.5</v>
          </cell>
          <cell r="U105">
            <v>240</v>
          </cell>
          <cell r="V105">
            <v>2070.5</v>
          </cell>
          <cell r="W105">
            <v>0.13351922631718444</v>
          </cell>
          <cell r="X105">
            <v>0.13351922631718444</v>
          </cell>
          <cell r="Y105">
            <v>2469</v>
          </cell>
          <cell r="Z105">
            <v>3542.5</v>
          </cell>
          <cell r="AA105">
            <v>7664.9746080000004</v>
          </cell>
          <cell r="AB105">
            <v>4887.7</v>
          </cell>
        </row>
        <row r="106">
          <cell r="A106" t="str">
            <v>17404</v>
          </cell>
          <cell r="B106" t="str">
            <v>Skykomish School District</v>
          </cell>
          <cell r="C106">
            <v>51.25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0.25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0.87760000000000005</v>
          </cell>
          <cell r="O106">
            <v>0</v>
          </cell>
          <cell r="P106">
            <v>0</v>
          </cell>
          <cell r="Q106">
            <v>52.89</v>
          </cell>
          <cell r="R106">
            <v>2.56</v>
          </cell>
          <cell r="S106">
            <v>51.25</v>
          </cell>
          <cell r="T106">
            <v>1</v>
          </cell>
          <cell r="U106">
            <v>2</v>
          </cell>
          <cell r="V106">
            <v>19.75</v>
          </cell>
          <cell r="W106">
            <v>0.38536585365853659</v>
          </cell>
          <cell r="X106">
            <v>0.13500000000000001</v>
          </cell>
          <cell r="Y106">
            <v>9.9187499999999993</v>
          </cell>
          <cell r="Z106">
            <v>0</v>
          </cell>
          <cell r="AA106">
            <v>46.416264000000005</v>
          </cell>
          <cell r="AB106">
            <v>20</v>
          </cell>
        </row>
        <row r="107">
          <cell r="A107" t="str">
            <v>17405</v>
          </cell>
          <cell r="B107" t="str">
            <v>Bellevue School District</v>
          </cell>
          <cell r="C107">
            <v>20545.969999999998</v>
          </cell>
          <cell r="D107">
            <v>174.28</v>
          </cell>
          <cell r="E107">
            <v>805.05</v>
          </cell>
          <cell r="F107">
            <v>979.32999999999993</v>
          </cell>
          <cell r="G107">
            <v>0</v>
          </cell>
          <cell r="H107">
            <v>0</v>
          </cell>
          <cell r="I107">
            <v>405.07</v>
          </cell>
          <cell r="J107">
            <v>40.700000000000003</v>
          </cell>
          <cell r="K107">
            <v>47.6</v>
          </cell>
          <cell r="L107">
            <v>0</v>
          </cell>
          <cell r="M107">
            <v>0</v>
          </cell>
          <cell r="N107">
            <v>0.1741</v>
          </cell>
          <cell r="O107">
            <v>3100.25</v>
          </cell>
          <cell r="P107">
            <v>1213.5</v>
          </cell>
          <cell r="Q107">
            <v>20501.98</v>
          </cell>
          <cell r="R107">
            <v>1027.3</v>
          </cell>
          <cell r="S107">
            <v>20720.070000000003</v>
          </cell>
          <cell r="T107">
            <v>179.75</v>
          </cell>
          <cell r="U107">
            <v>168.75</v>
          </cell>
          <cell r="V107">
            <v>1640.5</v>
          </cell>
          <cell r="W107">
            <v>7.9174442943484247E-2</v>
          </cell>
          <cell r="X107">
            <v>7.9174442943484247E-2</v>
          </cell>
          <cell r="Y107">
            <v>1989</v>
          </cell>
          <cell r="Z107">
            <v>4313.75</v>
          </cell>
          <cell r="AA107">
            <v>3569.394718</v>
          </cell>
          <cell r="AB107">
            <v>5751</v>
          </cell>
        </row>
        <row r="108">
          <cell r="A108" t="str">
            <v>17406</v>
          </cell>
          <cell r="B108" t="str">
            <v>Tukwila School District</v>
          </cell>
          <cell r="C108">
            <v>2790.1400000000003</v>
          </cell>
          <cell r="D108">
            <v>0</v>
          </cell>
          <cell r="E108">
            <v>47.9</v>
          </cell>
          <cell r="F108">
            <v>47.9</v>
          </cell>
          <cell r="G108">
            <v>0</v>
          </cell>
          <cell r="H108">
            <v>0</v>
          </cell>
          <cell r="I108">
            <v>88.28</v>
          </cell>
          <cell r="J108">
            <v>5.47</v>
          </cell>
          <cell r="K108">
            <v>1.4</v>
          </cell>
          <cell r="L108">
            <v>0</v>
          </cell>
          <cell r="M108">
            <v>42.519999999999996</v>
          </cell>
          <cell r="N108">
            <v>0.70950000000000002</v>
          </cell>
          <cell r="O108">
            <v>1041.5</v>
          </cell>
          <cell r="P108">
            <v>187.5</v>
          </cell>
          <cell r="Q108">
            <v>2826.28</v>
          </cell>
          <cell r="R108">
            <v>139.51</v>
          </cell>
          <cell r="S108">
            <v>2807.3599999999997</v>
          </cell>
          <cell r="T108">
            <v>34.5</v>
          </cell>
          <cell r="U108">
            <v>23</v>
          </cell>
          <cell r="V108">
            <v>337</v>
          </cell>
          <cell r="W108">
            <v>0.12004160492419925</v>
          </cell>
          <cell r="X108">
            <v>0.12004160492419925</v>
          </cell>
          <cell r="Y108">
            <v>394.5</v>
          </cell>
          <cell r="Z108">
            <v>1229</v>
          </cell>
          <cell r="AA108">
            <v>2005.2456600000003</v>
          </cell>
          <cell r="AB108">
            <v>862.57</v>
          </cell>
        </row>
        <row r="109">
          <cell r="A109" t="str">
            <v>17407</v>
          </cell>
          <cell r="B109" t="str">
            <v>Riverview School District</v>
          </cell>
          <cell r="C109">
            <v>3330</v>
          </cell>
          <cell r="D109">
            <v>25.44</v>
          </cell>
          <cell r="E109">
            <v>170.21</v>
          </cell>
          <cell r="F109">
            <v>195.65</v>
          </cell>
          <cell r="G109">
            <v>0</v>
          </cell>
          <cell r="H109">
            <v>0</v>
          </cell>
          <cell r="I109">
            <v>89.09</v>
          </cell>
          <cell r="J109">
            <v>6.02</v>
          </cell>
          <cell r="K109">
            <v>0</v>
          </cell>
          <cell r="L109">
            <v>0</v>
          </cell>
          <cell r="M109">
            <v>162.63</v>
          </cell>
          <cell r="N109">
            <v>0.1303</v>
          </cell>
          <cell r="O109">
            <v>172.25</v>
          </cell>
          <cell r="P109">
            <v>64.75</v>
          </cell>
          <cell r="Q109">
            <v>3358.19</v>
          </cell>
          <cell r="R109">
            <v>166.5</v>
          </cell>
          <cell r="S109">
            <v>3356.7300000000005</v>
          </cell>
          <cell r="T109">
            <v>29</v>
          </cell>
          <cell r="U109">
            <v>27.5</v>
          </cell>
          <cell r="V109">
            <v>327</v>
          </cell>
          <cell r="W109">
            <v>9.7416235443422608E-2</v>
          </cell>
          <cell r="X109">
            <v>9.7416235443422608E-2</v>
          </cell>
          <cell r="Y109">
            <v>383.5</v>
          </cell>
          <cell r="Z109">
            <v>237</v>
          </cell>
          <cell r="AA109">
            <v>437.572157</v>
          </cell>
          <cell r="AB109">
            <v>957.17</v>
          </cell>
        </row>
        <row r="110">
          <cell r="A110" t="str">
            <v>17408</v>
          </cell>
          <cell r="B110" t="str">
            <v>Auburn School District</v>
          </cell>
          <cell r="C110">
            <v>17140.650000000001</v>
          </cell>
          <cell r="D110">
            <v>168.81</v>
          </cell>
          <cell r="E110">
            <v>751.56</v>
          </cell>
          <cell r="F110">
            <v>920.36999999999989</v>
          </cell>
          <cell r="G110">
            <v>0</v>
          </cell>
          <cell r="H110">
            <v>0</v>
          </cell>
          <cell r="I110">
            <v>471.36</v>
          </cell>
          <cell r="J110">
            <v>33.54</v>
          </cell>
          <cell r="K110">
            <v>81.03</v>
          </cell>
          <cell r="L110">
            <v>7.56</v>
          </cell>
          <cell r="M110">
            <v>87.45</v>
          </cell>
          <cell r="N110">
            <v>0.54979999999999996</v>
          </cell>
          <cell r="O110">
            <v>3715.25</v>
          </cell>
          <cell r="P110">
            <v>753.25</v>
          </cell>
          <cell r="Q110">
            <v>16722.86</v>
          </cell>
          <cell r="R110">
            <v>857.03</v>
          </cell>
          <cell r="S110">
            <v>17166.540000000005</v>
          </cell>
          <cell r="T110">
            <v>148.25</v>
          </cell>
          <cell r="U110">
            <v>204.25</v>
          </cell>
          <cell r="V110">
            <v>1784</v>
          </cell>
          <cell r="W110">
            <v>0.10392309690828784</v>
          </cell>
          <cell r="X110">
            <v>0.10392309690828784</v>
          </cell>
          <cell r="Y110">
            <v>2136.5</v>
          </cell>
          <cell r="Z110">
            <v>4468.5</v>
          </cell>
          <cell r="AA110">
            <v>9194.2284280000003</v>
          </cell>
          <cell r="AB110">
            <v>5176.84</v>
          </cell>
        </row>
        <row r="111">
          <cell r="A111" t="str">
            <v>17409</v>
          </cell>
          <cell r="B111" t="str">
            <v>Tahoma School District</v>
          </cell>
          <cell r="C111">
            <v>8962.8600000000024</v>
          </cell>
          <cell r="D111">
            <v>38.880000000000003</v>
          </cell>
          <cell r="E111">
            <v>485</v>
          </cell>
          <cell r="F111">
            <v>523.88</v>
          </cell>
          <cell r="G111">
            <v>0</v>
          </cell>
          <cell r="H111">
            <v>0</v>
          </cell>
          <cell r="I111">
            <v>287.54000000000002</v>
          </cell>
          <cell r="J111">
            <v>33.090000000000003</v>
          </cell>
          <cell r="K111">
            <v>34.409999999999997</v>
          </cell>
          <cell r="L111">
            <v>3.61</v>
          </cell>
          <cell r="M111">
            <v>0</v>
          </cell>
          <cell r="N111">
            <v>0.12939999999999999</v>
          </cell>
          <cell r="O111">
            <v>271</v>
          </cell>
          <cell r="P111">
            <v>103.75</v>
          </cell>
          <cell r="Q111">
            <v>8642.0300000000007</v>
          </cell>
          <cell r="R111">
            <v>448.14</v>
          </cell>
          <cell r="S111">
            <v>8976.7200000000012</v>
          </cell>
          <cell r="T111">
            <v>86.25</v>
          </cell>
          <cell r="U111">
            <v>105.25</v>
          </cell>
          <cell r="V111">
            <v>995.25</v>
          </cell>
          <cell r="W111">
            <v>0.11087011737026441</v>
          </cell>
          <cell r="X111">
            <v>0.11087011737026441</v>
          </cell>
          <cell r="Y111">
            <v>1186.75</v>
          </cell>
          <cell r="Z111">
            <v>374.75</v>
          </cell>
          <cell r="AA111">
            <v>1118.2786819999999</v>
          </cell>
          <cell r="AB111">
            <v>2641.94</v>
          </cell>
        </row>
        <row r="112">
          <cell r="A112" t="str">
            <v>17410</v>
          </cell>
          <cell r="B112" t="str">
            <v>Snoqualmie Valley School District</v>
          </cell>
          <cell r="C112">
            <v>7178.5200000000013</v>
          </cell>
          <cell r="D112">
            <v>20.73</v>
          </cell>
          <cell r="E112">
            <v>303.38</v>
          </cell>
          <cell r="F112">
            <v>324.11</v>
          </cell>
          <cell r="G112">
            <v>0</v>
          </cell>
          <cell r="H112">
            <v>0</v>
          </cell>
          <cell r="I112">
            <v>215.8</v>
          </cell>
          <cell r="J112">
            <v>13.55</v>
          </cell>
          <cell r="K112">
            <v>30.8</v>
          </cell>
          <cell r="L112">
            <v>0</v>
          </cell>
          <cell r="M112">
            <v>99.52000000000001</v>
          </cell>
          <cell r="N112">
            <v>9.5100000000000004E-2</v>
          </cell>
          <cell r="O112">
            <v>229.75</v>
          </cell>
          <cell r="P112">
            <v>71.75</v>
          </cell>
          <cell r="Q112">
            <v>7012.63</v>
          </cell>
          <cell r="R112">
            <v>358.93</v>
          </cell>
          <cell r="S112">
            <v>7230.42</v>
          </cell>
          <cell r="T112">
            <v>74.25</v>
          </cell>
          <cell r="U112">
            <v>69.25</v>
          </cell>
          <cell r="V112">
            <v>735.75</v>
          </cell>
          <cell r="W112">
            <v>0.10175757424879882</v>
          </cell>
          <cell r="X112">
            <v>0.10175757424879882</v>
          </cell>
          <cell r="Y112">
            <v>879.25</v>
          </cell>
          <cell r="Z112">
            <v>301.5</v>
          </cell>
          <cell r="AA112">
            <v>666.90111300000001</v>
          </cell>
          <cell r="AB112">
            <v>2233.77</v>
          </cell>
        </row>
        <row r="113">
          <cell r="A113" t="str">
            <v>17411</v>
          </cell>
          <cell r="B113" t="str">
            <v>Issaquah School District</v>
          </cell>
          <cell r="C113">
            <v>20878.23</v>
          </cell>
          <cell r="D113">
            <v>80.72</v>
          </cell>
          <cell r="E113">
            <v>1012.69</v>
          </cell>
          <cell r="F113">
            <v>1093.4100000000001</v>
          </cell>
          <cell r="G113">
            <v>0</v>
          </cell>
          <cell r="H113">
            <v>0</v>
          </cell>
          <cell r="I113">
            <v>598.34</v>
          </cell>
          <cell r="J113">
            <v>49.1</v>
          </cell>
          <cell r="K113">
            <v>0</v>
          </cell>
          <cell r="L113">
            <v>0</v>
          </cell>
          <cell r="M113">
            <v>7.5</v>
          </cell>
          <cell r="N113">
            <v>8.3400000000000002E-2</v>
          </cell>
          <cell r="O113">
            <v>1302.5</v>
          </cell>
          <cell r="P113">
            <v>835.5</v>
          </cell>
          <cell r="Q113">
            <v>20524.150000000001</v>
          </cell>
          <cell r="R113">
            <v>1043.9100000000001</v>
          </cell>
          <cell r="S113">
            <v>21006.699999999993</v>
          </cell>
          <cell r="T113">
            <v>156.25</v>
          </cell>
          <cell r="U113">
            <v>125.75</v>
          </cell>
          <cell r="V113">
            <v>1552.75</v>
          </cell>
          <cell r="W113">
            <v>7.3916893181699195E-2</v>
          </cell>
          <cell r="X113">
            <v>7.3916893181699195E-2</v>
          </cell>
          <cell r="Y113">
            <v>1834.75</v>
          </cell>
          <cell r="Z113">
            <v>2138</v>
          </cell>
          <cell r="AA113">
            <v>1711.7141100000001</v>
          </cell>
          <cell r="AB113">
            <v>6186.02</v>
          </cell>
        </row>
        <row r="114">
          <cell r="A114" t="str">
            <v>17412</v>
          </cell>
          <cell r="B114" t="str">
            <v>Shoreline School District</v>
          </cell>
          <cell r="C114">
            <v>9648.6699999999983</v>
          </cell>
          <cell r="D114">
            <v>35.01</v>
          </cell>
          <cell r="E114">
            <v>345.52</v>
          </cell>
          <cell r="F114">
            <v>380.53</v>
          </cell>
          <cell r="G114">
            <v>0</v>
          </cell>
          <cell r="H114">
            <v>0</v>
          </cell>
          <cell r="I114">
            <v>222.39</v>
          </cell>
          <cell r="J114">
            <v>8.74</v>
          </cell>
          <cell r="K114">
            <v>0</v>
          </cell>
          <cell r="L114">
            <v>0</v>
          </cell>
          <cell r="M114">
            <v>121.14999999999999</v>
          </cell>
          <cell r="N114">
            <v>0.2676</v>
          </cell>
          <cell r="O114">
            <v>831.5</v>
          </cell>
          <cell r="P114">
            <v>289.75</v>
          </cell>
          <cell r="Q114">
            <v>9545.2099999999991</v>
          </cell>
          <cell r="R114">
            <v>482.43</v>
          </cell>
          <cell r="S114">
            <v>9655.4699999999993</v>
          </cell>
          <cell r="T114">
            <v>112.5</v>
          </cell>
          <cell r="U114">
            <v>109.25</v>
          </cell>
          <cell r="V114">
            <v>1051.25</v>
          </cell>
          <cell r="W114">
            <v>0.10887610856851092</v>
          </cell>
          <cell r="X114">
            <v>0.10887610856851092</v>
          </cell>
          <cell r="Y114">
            <v>1273</v>
          </cell>
          <cell r="Z114">
            <v>1121.25</v>
          </cell>
          <cell r="AA114">
            <v>2554.2981959999997</v>
          </cell>
          <cell r="AB114">
            <v>2843.25</v>
          </cell>
        </row>
        <row r="115">
          <cell r="A115" t="str">
            <v>17414</v>
          </cell>
          <cell r="B115" t="str">
            <v>Lake Washington School District</v>
          </cell>
          <cell r="C115">
            <v>31268.84</v>
          </cell>
          <cell r="D115">
            <v>243.61</v>
          </cell>
          <cell r="E115">
            <v>1276.93</v>
          </cell>
          <cell r="F115">
            <v>1520.54</v>
          </cell>
          <cell r="G115">
            <v>352</v>
          </cell>
          <cell r="H115">
            <v>314.52</v>
          </cell>
          <cell r="I115">
            <v>614.27</v>
          </cell>
          <cell r="J115">
            <v>50.86</v>
          </cell>
          <cell r="K115">
            <v>0</v>
          </cell>
          <cell r="L115">
            <v>0</v>
          </cell>
          <cell r="M115">
            <v>63.620000000000005</v>
          </cell>
          <cell r="N115">
            <v>0.10920000000000001</v>
          </cell>
          <cell r="O115">
            <v>3236.25</v>
          </cell>
          <cell r="P115">
            <v>1901</v>
          </cell>
          <cell r="Q115">
            <v>30241.39</v>
          </cell>
          <cell r="R115">
            <v>1563.44</v>
          </cell>
          <cell r="S115">
            <v>31218.160000000003</v>
          </cell>
          <cell r="T115">
            <v>301</v>
          </cell>
          <cell r="U115">
            <v>250.25</v>
          </cell>
          <cell r="V115">
            <v>3029.75</v>
          </cell>
          <cell r="W115">
            <v>9.7050883203878752E-2</v>
          </cell>
          <cell r="X115">
            <v>9.7050883203878752E-2</v>
          </cell>
          <cell r="Y115">
            <v>3581</v>
          </cell>
          <cell r="Z115">
            <v>5137.25</v>
          </cell>
          <cell r="AA115">
            <v>3302.3597880000002</v>
          </cell>
          <cell r="AB115">
            <v>10216.42</v>
          </cell>
        </row>
        <row r="116">
          <cell r="A116" t="str">
            <v>17415</v>
          </cell>
          <cell r="B116" t="str">
            <v>Kent School District</v>
          </cell>
          <cell r="C116">
            <v>26722.319999999996</v>
          </cell>
          <cell r="D116">
            <v>248.68</v>
          </cell>
          <cell r="E116">
            <v>1214.52</v>
          </cell>
          <cell r="F116">
            <v>1463.2</v>
          </cell>
          <cell r="G116">
            <v>0</v>
          </cell>
          <cell r="H116">
            <v>0</v>
          </cell>
          <cell r="I116">
            <v>916.36</v>
          </cell>
          <cell r="J116">
            <v>80.209999999999994</v>
          </cell>
          <cell r="K116">
            <v>258.32</v>
          </cell>
          <cell r="L116">
            <v>14.03</v>
          </cell>
          <cell r="M116">
            <v>142.35</v>
          </cell>
          <cell r="N116">
            <v>0.503</v>
          </cell>
          <cell r="O116">
            <v>5827.25</v>
          </cell>
          <cell r="P116">
            <v>1429</v>
          </cell>
          <cell r="Q116">
            <v>26669.45</v>
          </cell>
          <cell r="R116">
            <v>1336.12</v>
          </cell>
          <cell r="S116">
            <v>26757.219999999998</v>
          </cell>
          <cell r="T116">
            <v>240.5</v>
          </cell>
          <cell r="U116">
            <v>272</v>
          </cell>
          <cell r="V116">
            <v>2709.25</v>
          </cell>
          <cell r="W116">
            <v>0.10125304497253453</v>
          </cell>
          <cell r="X116">
            <v>0.10125304497253453</v>
          </cell>
          <cell r="Y116">
            <v>3221.75</v>
          </cell>
          <cell r="Z116">
            <v>7256.25</v>
          </cell>
          <cell r="AA116">
            <v>13414.73335</v>
          </cell>
          <cell r="AB116">
            <v>8143.79</v>
          </cell>
        </row>
        <row r="117">
          <cell r="A117" t="str">
            <v>17417</v>
          </cell>
          <cell r="B117" t="str">
            <v>Northshore School District</v>
          </cell>
          <cell r="C117">
            <v>23132.47</v>
          </cell>
          <cell r="D117">
            <v>184.07</v>
          </cell>
          <cell r="E117">
            <v>833.33</v>
          </cell>
          <cell r="F117">
            <v>1017.4000000000001</v>
          </cell>
          <cell r="G117">
            <v>0</v>
          </cell>
          <cell r="H117">
            <v>0</v>
          </cell>
          <cell r="I117">
            <v>482.71</v>
          </cell>
          <cell r="J117">
            <v>13.38</v>
          </cell>
          <cell r="K117">
            <v>14</v>
          </cell>
          <cell r="L117">
            <v>0</v>
          </cell>
          <cell r="M117">
            <v>220.38</v>
          </cell>
          <cell r="N117">
            <v>0.13550000000000001</v>
          </cell>
          <cell r="O117">
            <v>1772.75</v>
          </cell>
          <cell r="P117">
            <v>876.5</v>
          </cell>
          <cell r="Q117">
            <v>22738.84</v>
          </cell>
          <cell r="R117">
            <v>1156.6199999999999</v>
          </cell>
          <cell r="S117">
            <v>23263.43</v>
          </cell>
          <cell r="T117">
            <v>194</v>
          </cell>
          <cell r="U117">
            <v>253.25</v>
          </cell>
          <cell r="V117">
            <v>2687.25</v>
          </cell>
          <cell r="W117">
            <v>0.11551392034622582</v>
          </cell>
          <cell r="X117">
            <v>0.11551392034622582</v>
          </cell>
          <cell r="Y117">
            <v>3134.5</v>
          </cell>
          <cell r="Z117">
            <v>2649.25</v>
          </cell>
          <cell r="AA117">
            <v>3081.1128200000003</v>
          </cell>
          <cell r="AB117">
            <v>7042.37</v>
          </cell>
        </row>
        <row r="118">
          <cell r="A118" t="str">
            <v>17902</v>
          </cell>
          <cell r="B118" t="str">
            <v>Summit Public School: Sierra</v>
          </cell>
          <cell r="C118">
            <v>330.01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9.5</v>
          </cell>
          <cell r="J118">
            <v>0.48</v>
          </cell>
          <cell r="K118">
            <v>0</v>
          </cell>
          <cell r="L118">
            <v>0</v>
          </cell>
          <cell r="M118">
            <v>0</v>
          </cell>
          <cell r="N118">
            <v>0.37430000000000002</v>
          </cell>
          <cell r="O118">
            <v>32</v>
          </cell>
          <cell r="P118">
            <v>4.75</v>
          </cell>
          <cell r="Q118">
            <v>378.38</v>
          </cell>
          <cell r="R118">
            <v>16.5</v>
          </cell>
          <cell r="S118">
            <v>331.55</v>
          </cell>
          <cell r="T118">
            <v>0</v>
          </cell>
          <cell r="U118">
            <v>0</v>
          </cell>
          <cell r="V118">
            <v>63.5</v>
          </cell>
          <cell r="W118">
            <v>0.19152465691449252</v>
          </cell>
          <cell r="X118">
            <v>0.13500000000000001</v>
          </cell>
          <cell r="Y118">
            <v>44.759250000000002</v>
          </cell>
          <cell r="Z118">
            <v>36.75</v>
          </cell>
          <cell r="AA118">
            <v>141.627634</v>
          </cell>
          <cell r="AB118">
            <v>0</v>
          </cell>
        </row>
        <row r="119">
          <cell r="A119" t="str">
            <v>17903</v>
          </cell>
          <cell r="B119" t="str">
            <v>Muckleshoot Indian Tribe</v>
          </cell>
          <cell r="C119">
            <v>531.50000000000011</v>
          </cell>
          <cell r="D119">
            <v>0</v>
          </cell>
          <cell r="E119">
            <v>11.43</v>
          </cell>
          <cell r="F119">
            <v>11.43</v>
          </cell>
          <cell r="G119">
            <v>0</v>
          </cell>
          <cell r="H119">
            <v>0</v>
          </cell>
          <cell r="I119">
            <v>3.33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0.62780000000000002</v>
          </cell>
          <cell r="O119">
            <v>0</v>
          </cell>
          <cell r="P119">
            <v>0</v>
          </cell>
          <cell r="Q119">
            <v>523.41999999999996</v>
          </cell>
          <cell r="R119">
            <v>0</v>
          </cell>
          <cell r="S119">
            <v>533.34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328.60307599999999</v>
          </cell>
          <cell r="AB119">
            <v>185</v>
          </cell>
        </row>
        <row r="120">
          <cell r="A120" t="str">
            <v>17905</v>
          </cell>
          <cell r="B120" t="str">
            <v>Summit Public School: Atlas</v>
          </cell>
          <cell r="C120">
            <v>475.82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1.76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0.52980000000000005</v>
          </cell>
          <cell r="O120">
            <v>74.5</v>
          </cell>
          <cell r="P120">
            <v>13.25</v>
          </cell>
          <cell r="Q120">
            <v>330.2</v>
          </cell>
          <cell r="R120">
            <v>23.79</v>
          </cell>
          <cell r="S120">
            <v>475.83</v>
          </cell>
          <cell r="T120">
            <v>0</v>
          </cell>
          <cell r="U120">
            <v>0</v>
          </cell>
          <cell r="V120">
            <v>75.25</v>
          </cell>
          <cell r="W120">
            <v>0.15814471554967111</v>
          </cell>
          <cell r="X120">
            <v>0.13500000000000001</v>
          </cell>
          <cell r="Y120">
            <v>64.237049999999996</v>
          </cell>
          <cell r="Z120">
            <v>87.75</v>
          </cell>
          <cell r="AA120">
            <v>174.93996000000001</v>
          </cell>
          <cell r="AB120">
            <v>0</v>
          </cell>
        </row>
        <row r="121">
          <cell r="A121" t="str">
            <v>17906</v>
          </cell>
          <cell r="B121" t="str">
            <v>Excel Public Charter School LEA</v>
          </cell>
          <cell r="C121">
            <v>475.82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1.76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0.52980000000000005</v>
          </cell>
          <cell r="O121">
            <v>74.5</v>
          </cell>
          <cell r="P121">
            <v>13.25</v>
          </cell>
          <cell r="Q121">
            <v>330.2</v>
          </cell>
          <cell r="R121">
            <v>23.79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87.75</v>
          </cell>
          <cell r="AA121">
            <v>174.93996000000001</v>
          </cell>
          <cell r="AB121">
            <v>0</v>
          </cell>
        </row>
        <row r="122">
          <cell r="A122" t="str">
            <v>17908</v>
          </cell>
          <cell r="B122" t="str">
            <v>Rainier Prep Charter School District</v>
          </cell>
          <cell r="C122">
            <v>347.6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0.6804</v>
          </cell>
          <cell r="O122">
            <v>76.75</v>
          </cell>
          <cell r="P122">
            <v>63.5</v>
          </cell>
          <cell r="Q122">
            <v>333.5</v>
          </cell>
          <cell r="R122">
            <v>0</v>
          </cell>
          <cell r="S122">
            <v>347.6</v>
          </cell>
          <cell r="T122">
            <v>0</v>
          </cell>
          <cell r="U122">
            <v>0</v>
          </cell>
          <cell r="V122">
            <v>39.25</v>
          </cell>
          <cell r="W122">
            <v>0.11291714614499423</v>
          </cell>
          <cell r="X122">
            <v>0.11291714614499423</v>
          </cell>
          <cell r="Y122">
            <v>39.25</v>
          </cell>
          <cell r="Z122">
            <v>140.25</v>
          </cell>
          <cell r="AA122">
            <v>226.9134</v>
          </cell>
          <cell r="AB122">
            <v>0</v>
          </cell>
        </row>
        <row r="123">
          <cell r="A123" t="str">
            <v>17910</v>
          </cell>
          <cell r="B123" t="str">
            <v>Green Dot Public Schools Rainier Valley</v>
          </cell>
          <cell r="C123">
            <v>298.79999999999995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0.74309999999999998</v>
          </cell>
          <cell r="O123">
            <v>46.25</v>
          </cell>
          <cell r="P123">
            <v>4.25</v>
          </cell>
          <cell r="Q123">
            <v>250</v>
          </cell>
          <cell r="R123">
            <v>14.94</v>
          </cell>
          <cell r="S123">
            <v>298.8</v>
          </cell>
          <cell r="T123">
            <v>0</v>
          </cell>
          <cell r="U123">
            <v>0</v>
          </cell>
          <cell r="V123">
            <v>49.5</v>
          </cell>
          <cell r="W123">
            <v>0.16566265060240964</v>
          </cell>
          <cell r="X123">
            <v>0.13500000000000001</v>
          </cell>
          <cell r="Y123">
            <v>40.338000000000001</v>
          </cell>
          <cell r="Z123">
            <v>50.5</v>
          </cell>
          <cell r="AA123">
            <v>185.77500000000001</v>
          </cell>
          <cell r="AB123">
            <v>0</v>
          </cell>
        </row>
        <row r="124">
          <cell r="A124" t="str">
            <v>17911</v>
          </cell>
          <cell r="B124" t="str">
            <v>Impact Public Schools</v>
          </cell>
          <cell r="C124">
            <v>280.2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0.65</v>
          </cell>
          <cell r="O124">
            <v>84.5</v>
          </cell>
          <cell r="P124">
            <v>8.25</v>
          </cell>
          <cell r="Q124">
            <v>177.5</v>
          </cell>
          <cell r="R124">
            <v>14.01</v>
          </cell>
          <cell r="S124">
            <v>280.2</v>
          </cell>
          <cell r="T124">
            <v>0</v>
          </cell>
          <cell r="U124">
            <v>0</v>
          </cell>
          <cell r="V124">
            <v>12.5</v>
          </cell>
          <cell r="W124">
            <v>4.4610992148465381E-2</v>
          </cell>
          <cell r="X124">
            <v>4.4610992148465381E-2</v>
          </cell>
          <cell r="Y124">
            <v>12.5</v>
          </cell>
          <cell r="Z124">
            <v>92.75</v>
          </cell>
          <cell r="AA124">
            <v>115.375</v>
          </cell>
          <cell r="AB124">
            <v>280.2</v>
          </cell>
        </row>
        <row r="125">
          <cell r="A125" t="str">
            <v>18100</v>
          </cell>
          <cell r="B125" t="str">
            <v>Bremerton School District</v>
          </cell>
          <cell r="C125">
            <v>4985.4000000000005</v>
          </cell>
          <cell r="D125">
            <v>115.34</v>
          </cell>
          <cell r="E125">
            <v>312.11</v>
          </cell>
          <cell r="F125">
            <v>427.45000000000005</v>
          </cell>
          <cell r="G125">
            <v>220</v>
          </cell>
          <cell r="H125">
            <v>255.78</v>
          </cell>
          <cell r="I125">
            <v>67.38</v>
          </cell>
          <cell r="J125">
            <v>8.26</v>
          </cell>
          <cell r="K125">
            <v>46.8</v>
          </cell>
          <cell r="L125">
            <v>0</v>
          </cell>
          <cell r="M125">
            <v>176.35999999999999</v>
          </cell>
          <cell r="N125">
            <v>0.62960000000000005</v>
          </cell>
          <cell r="O125">
            <v>446.25</v>
          </cell>
          <cell r="P125">
            <v>41.5</v>
          </cell>
          <cell r="Q125">
            <v>5040.3599999999997</v>
          </cell>
          <cell r="R125">
            <v>249.27</v>
          </cell>
          <cell r="S125">
            <v>4801.7999999999993</v>
          </cell>
          <cell r="T125">
            <v>76</v>
          </cell>
          <cell r="U125">
            <v>79.25</v>
          </cell>
          <cell r="V125">
            <v>658.5</v>
          </cell>
          <cell r="W125">
            <v>0.13713607397226044</v>
          </cell>
          <cell r="X125">
            <v>0.13500000000000001</v>
          </cell>
          <cell r="Y125">
            <v>803.49299999999994</v>
          </cell>
          <cell r="Z125">
            <v>487.75</v>
          </cell>
          <cell r="AA125">
            <v>3173.410656</v>
          </cell>
          <cell r="AB125">
            <v>1619.67</v>
          </cell>
        </row>
        <row r="126">
          <cell r="A126" t="str">
            <v>18303</v>
          </cell>
          <cell r="B126" t="str">
            <v>Bainbridge Island School District</v>
          </cell>
          <cell r="C126">
            <v>3782.0300000000007</v>
          </cell>
          <cell r="D126">
            <v>95.84</v>
          </cell>
          <cell r="E126">
            <v>276.48</v>
          </cell>
          <cell r="F126">
            <v>372.32000000000005</v>
          </cell>
          <cell r="G126">
            <v>0</v>
          </cell>
          <cell r="H126">
            <v>0</v>
          </cell>
          <cell r="I126">
            <v>76.650000000000006</v>
          </cell>
          <cell r="J126">
            <v>2.5299999999999998</v>
          </cell>
          <cell r="K126">
            <v>0</v>
          </cell>
          <cell r="L126">
            <v>0</v>
          </cell>
          <cell r="M126">
            <v>51.41</v>
          </cell>
          <cell r="N126">
            <v>6.3E-2</v>
          </cell>
          <cell r="O126">
            <v>52.5</v>
          </cell>
          <cell r="P126">
            <v>19</v>
          </cell>
          <cell r="Q126">
            <v>3762.83</v>
          </cell>
          <cell r="R126">
            <v>189.1</v>
          </cell>
          <cell r="S126">
            <v>3788.49</v>
          </cell>
          <cell r="T126">
            <v>11.5</v>
          </cell>
          <cell r="U126">
            <v>31.25</v>
          </cell>
          <cell r="V126">
            <v>424.75</v>
          </cell>
          <cell r="W126">
            <v>0.11211590897692748</v>
          </cell>
          <cell r="X126">
            <v>0.11211590897692748</v>
          </cell>
          <cell r="Y126">
            <v>467.5</v>
          </cell>
          <cell r="Z126">
            <v>71.5</v>
          </cell>
          <cell r="AA126">
            <v>237.05829</v>
          </cell>
          <cell r="AB126">
            <v>905.87</v>
          </cell>
        </row>
        <row r="127">
          <cell r="A127" t="str">
            <v>18400</v>
          </cell>
          <cell r="B127" t="str">
            <v>North Kitsap School District</v>
          </cell>
          <cell r="C127">
            <v>5869.08</v>
          </cell>
          <cell r="D127">
            <v>83.8</v>
          </cell>
          <cell r="E127">
            <v>247.87</v>
          </cell>
          <cell r="F127">
            <v>331.67</v>
          </cell>
          <cell r="G127">
            <v>0</v>
          </cell>
          <cell r="H127">
            <v>0</v>
          </cell>
          <cell r="I127">
            <v>208.87</v>
          </cell>
          <cell r="J127">
            <v>10.41</v>
          </cell>
          <cell r="K127">
            <v>0</v>
          </cell>
          <cell r="L127">
            <v>0</v>
          </cell>
          <cell r="M127">
            <v>55.269999999999996</v>
          </cell>
          <cell r="N127">
            <v>0.33160000000000001</v>
          </cell>
          <cell r="O127">
            <v>245</v>
          </cell>
          <cell r="P127">
            <v>61.25</v>
          </cell>
          <cell r="Q127">
            <v>5825.01</v>
          </cell>
          <cell r="R127">
            <v>293.45</v>
          </cell>
          <cell r="S127">
            <v>5930.33</v>
          </cell>
          <cell r="T127">
            <v>61.5</v>
          </cell>
          <cell r="U127">
            <v>77.5</v>
          </cell>
          <cell r="V127">
            <v>767.5</v>
          </cell>
          <cell r="W127">
            <v>0.12941944208838294</v>
          </cell>
          <cell r="X127">
            <v>0.12941944208838294</v>
          </cell>
          <cell r="Y127">
            <v>906.5</v>
          </cell>
          <cell r="Z127">
            <v>306.25</v>
          </cell>
          <cell r="AA127">
            <v>1931.5733160000002</v>
          </cell>
          <cell r="AB127">
            <v>1780.27</v>
          </cell>
        </row>
        <row r="128">
          <cell r="A128" t="str">
            <v>18401</v>
          </cell>
          <cell r="B128" t="str">
            <v>Central Kitsap School District</v>
          </cell>
          <cell r="C128">
            <v>11654.369999999999</v>
          </cell>
          <cell r="D128">
            <v>105.3</v>
          </cell>
          <cell r="E128">
            <v>555.91</v>
          </cell>
          <cell r="F128">
            <v>661.20999999999992</v>
          </cell>
          <cell r="G128">
            <v>0</v>
          </cell>
          <cell r="H128">
            <v>0</v>
          </cell>
          <cell r="I128">
            <v>316.56</v>
          </cell>
          <cell r="J128">
            <v>18.05</v>
          </cell>
          <cell r="K128">
            <v>0</v>
          </cell>
          <cell r="L128">
            <v>0</v>
          </cell>
          <cell r="M128">
            <v>385.59000000000003</v>
          </cell>
          <cell r="N128">
            <v>0.38040000000000002</v>
          </cell>
          <cell r="O128">
            <v>357.75</v>
          </cell>
          <cell r="P128">
            <v>118.75</v>
          </cell>
          <cell r="Q128">
            <v>11240.29</v>
          </cell>
          <cell r="R128">
            <v>582.72</v>
          </cell>
          <cell r="S128">
            <v>11622.240000000002</v>
          </cell>
          <cell r="T128">
            <v>139</v>
          </cell>
          <cell r="U128">
            <v>158.75</v>
          </cell>
          <cell r="V128">
            <v>1659.25</v>
          </cell>
          <cell r="W128">
            <v>0.1427650779884084</v>
          </cell>
          <cell r="X128">
            <v>0.13500000000000001</v>
          </cell>
          <cell r="Y128">
            <v>1866.7524000000003</v>
          </cell>
          <cell r="Z128">
            <v>476.5</v>
          </cell>
          <cell r="AA128">
            <v>4275.8063160000002</v>
          </cell>
          <cell r="AB128">
            <v>3507.8</v>
          </cell>
        </row>
        <row r="129">
          <cell r="A129" t="str">
            <v>18402</v>
          </cell>
          <cell r="B129" t="str">
            <v>South Kitsap School District</v>
          </cell>
          <cell r="C129">
            <v>9815.4399999999987</v>
          </cell>
          <cell r="D129">
            <v>245.91</v>
          </cell>
          <cell r="E129">
            <v>632.23</v>
          </cell>
          <cell r="F129">
            <v>878.14</v>
          </cell>
          <cell r="G129">
            <v>0</v>
          </cell>
          <cell r="H129">
            <v>0</v>
          </cell>
          <cell r="I129">
            <v>212.17</v>
          </cell>
          <cell r="J129">
            <v>11.89</v>
          </cell>
          <cell r="K129">
            <v>0</v>
          </cell>
          <cell r="L129">
            <v>0</v>
          </cell>
          <cell r="M129">
            <v>624.16999999999996</v>
          </cell>
          <cell r="N129">
            <v>0.37280000000000002</v>
          </cell>
          <cell r="O129">
            <v>194.25</v>
          </cell>
          <cell r="P129">
            <v>37</v>
          </cell>
          <cell r="Q129">
            <v>9647.3700000000008</v>
          </cell>
          <cell r="R129">
            <v>490.77</v>
          </cell>
          <cell r="S129">
            <v>9893.3999999999978</v>
          </cell>
          <cell r="T129">
            <v>98</v>
          </cell>
          <cell r="U129">
            <v>156.75</v>
          </cell>
          <cell r="V129">
            <v>1377</v>
          </cell>
          <cell r="W129">
            <v>0.13918369822305782</v>
          </cell>
          <cell r="X129">
            <v>0.13500000000000001</v>
          </cell>
          <cell r="Y129">
            <v>1590.3589999999997</v>
          </cell>
          <cell r="Z129">
            <v>231.25</v>
          </cell>
          <cell r="AA129">
            <v>3596.5395360000007</v>
          </cell>
          <cell r="AB129">
            <v>2995.7</v>
          </cell>
        </row>
        <row r="130">
          <cell r="A130" t="str">
            <v>18902</v>
          </cell>
          <cell r="B130" t="str">
            <v>Suquamish Tribal Education Department</v>
          </cell>
          <cell r="C130">
            <v>88.2</v>
          </cell>
          <cell r="D130">
            <v>0</v>
          </cell>
          <cell r="E130">
            <v>2.4900000000000002</v>
          </cell>
          <cell r="F130">
            <v>2.4900000000000002</v>
          </cell>
          <cell r="G130">
            <v>0</v>
          </cell>
          <cell r="H130">
            <v>0</v>
          </cell>
          <cell r="I130">
            <v>4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0.57689999999999997</v>
          </cell>
          <cell r="O130">
            <v>0</v>
          </cell>
          <cell r="P130">
            <v>0</v>
          </cell>
          <cell r="Q130">
            <v>81.239999999999995</v>
          </cell>
          <cell r="R130">
            <v>0</v>
          </cell>
          <cell r="S130">
            <v>88.19</v>
          </cell>
          <cell r="T130">
            <v>0</v>
          </cell>
          <cell r="U130">
            <v>0</v>
          </cell>
          <cell r="V130">
            <v>17.25</v>
          </cell>
          <cell r="W130">
            <v>0.19560040820954758</v>
          </cell>
          <cell r="X130">
            <v>0.13500000000000001</v>
          </cell>
          <cell r="Y130">
            <v>11.90565</v>
          </cell>
          <cell r="Z130">
            <v>0</v>
          </cell>
          <cell r="AA130">
            <v>46.867355999999994</v>
          </cell>
          <cell r="AB130">
            <v>0</v>
          </cell>
        </row>
        <row r="131">
          <cell r="A131" t="str">
            <v>19007</v>
          </cell>
          <cell r="B131" t="str">
            <v>Damman School District</v>
          </cell>
          <cell r="C131">
            <v>36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35.200000000000003</v>
          </cell>
          <cell r="R131">
            <v>0</v>
          </cell>
          <cell r="S131">
            <v>36</v>
          </cell>
          <cell r="T131">
            <v>0</v>
          </cell>
          <cell r="U131">
            <v>0</v>
          </cell>
          <cell r="V131">
            <v>3</v>
          </cell>
          <cell r="W131">
            <v>8.3333333333333329E-2</v>
          </cell>
          <cell r="X131">
            <v>8.3333333333333329E-2</v>
          </cell>
          <cell r="Y131">
            <v>3</v>
          </cell>
          <cell r="Z131">
            <v>0</v>
          </cell>
          <cell r="AA131">
            <v>0</v>
          </cell>
          <cell r="AB131">
            <v>25.4</v>
          </cell>
        </row>
        <row r="132">
          <cell r="A132" t="str">
            <v>19028</v>
          </cell>
          <cell r="B132" t="str">
            <v>Easton School District</v>
          </cell>
          <cell r="C132">
            <v>94.08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3.33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0.56730000000000003</v>
          </cell>
          <cell r="O132">
            <v>10</v>
          </cell>
          <cell r="P132">
            <v>3</v>
          </cell>
          <cell r="Q132">
            <v>104.89</v>
          </cell>
          <cell r="R132">
            <v>0</v>
          </cell>
          <cell r="S132">
            <v>94.08</v>
          </cell>
          <cell r="T132">
            <v>2.25</v>
          </cell>
          <cell r="U132">
            <v>0.25</v>
          </cell>
          <cell r="V132">
            <v>15.5</v>
          </cell>
          <cell r="W132">
            <v>0.16475340136054423</v>
          </cell>
          <cell r="X132">
            <v>0.13500000000000001</v>
          </cell>
          <cell r="Y132">
            <v>15.200800000000001</v>
          </cell>
          <cell r="Z132">
            <v>13</v>
          </cell>
          <cell r="AA132">
            <v>59.504097000000002</v>
          </cell>
          <cell r="AB132">
            <v>21.4</v>
          </cell>
        </row>
        <row r="133">
          <cell r="A133" t="str">
            <v>19400</v>
          </cell>
          <cell r="B133" t="str">
            <v>Thorp School District</v>
          </cell>
          <cell r="C133">
            <v>220.89</v>
          </cell>
          <cell r="D133">
            <v>1.9</v>
          </cell>
          <cell r="E133">
            <v>10.09</v>
          </cell>
          <cell r="F133">
            <v>11.99</v>
          </cell>
          <cell r="G133">
            <v>0</v>
          </cell>
          <cell r="H133">
            <v>0</v>
          </cell>
          <cell r="I133">
            <v>5.51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0.47689999999999999</v>
          </cell>
          <cell r="O133">
            <v>0</v>
          </cell>
          <cell r="P133">
            <v>0</v>
          </cell>
          <cell r="Q133">
            <v>189.96</v>
          </cell>
          <cell r="R133">
            <v>11.04</v>
          </cell>
          <cell r="S133">
            <v>220.89</v>
          </cell>
          <cell r="T133">
            <v>1.5</v>
          </cell>
          <cell r="U133">
            <v>3</v>
          </cell>
          <cell r="V133">
            <v>21.25</v>
          </cell>
          <cell r="W133">
            <v>9.6201729367558525E-2</v>
          </cell>
          <cell r="X133">
            <v>9.6201729367558525E-2</v>
          </cell>
          <cell r="Y133">
            <v>25.75</v>
          </cell>
          <cell r="Z133">
            <v>0</v>
          </cell>
          <cell r="AA133">
            <v>90.591924000000006</v>
          </cell>
          <cell r="AB133">
            <v>80.8</v>
          </cell>
        </row>
        <row r="134">
          <cell r="A134" t="str">
            <v>19401</v>
          </cell>
          <cell r="B134" t="str">
            <v>Ellensburg School District</v>
          </cell>
          <cell r="C134">
            <v>3321.23</v>
          </cell>
          <cell r="D134">
            <v>22.37</v>
          </cell>
          <cell r="E134">
            <v>150.61000000000001</v>
          </cell>
          <cell r="F134">
            <v>172.98000000000002</v>
          </cell>
          <cell r="G134">
            <v>0</v>
          </cell>
          <cell r="H134">
            <v>0</v>
          </cell>
          <cell r="I134">
            <v>97.36</v>
          </cell>
          <cell r="J134">
            <v>0</v>
          </cell>
          <cell r="K134">
            <v>2.6</v>
          </cell>
          <cell r="L134">
            <v>0</v>
          </cell>
          <cell r="M134">
            <v>65.03</v>
          </cell>
          <cell r="N134">
            <v>0.40550000000000003</v>
          </cell>
          <cell r="O134">
            <v>254.25</v>
          </cell>
          <cell r="P134">
            <v>47.25</v>
          </cell>
          <cell r="Q134">
            <v>3278.73</v>
          </cell>
          <cell r="R134">
            <v>166.06</v>
          </cell>
          <cell r="S134">
            <v>3323.7200000000003</v>
          </cell>
          <cell r="T134">
            <v>41.5</v>
          </cell>
          <cell r="U134">
            <v>49.5</v>
          </cell>
          <cell r="V134">
            <v>402</v>
          </cell>
          <cell r="W134">
            <v>0.12094881638645853</v>
          </cell>
          <cell r="X134">
            <v>0.12094881638645853</v>
          </cell>
          <cell r="Y134">
            <v>493</v>
          </cell>
          <cell r="Z134">
            <v>301.5</v>
          </cell>
          <cell r="AA134">
            <v>1329.5250150000002</v>
          </cell>
          <cell r="AB134">
            <v>1027.5899999999999</v>
          </cell>
        </row>
        <row r="135">
          <cell r="A135" t="str">
            <v>19403</v>
          </cell>
          <cell r="B135" t="str">
            <v>Kittitas School District</v>
          </cell>
          <cell r="C135">
            <v>648.85</v>
          </cell>
          <cell r="D135">
            <v>15.12</v>
          </cell>
          <cell r="E135">
            <v>46.72</v>
          </cell>
          <cell r="F135">
            <v>61.839999999999996</v>
          </cell>
          <cell r="G135">
            <v>0</v>
          </cell>
          <cell r="H135">
            <v>0</v>
          </cell>
          <cell r="I135">
            <v>22.65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0.43909999999999999</v>
          </cell>
          <cell r="O135">
            <v>56</v>
          </cell>
          <cell r="P135">
            <v>3</v>
          </cell>
          <cell r="Q135">
            <v>662.69</v>
          </cell>
          <cell r="R135">
            <v>32.44</v>
          </cell>
          <cell r="S135">
            <v>648.85</v>
          </cell>
          <cell r="T135">
            <v>6</v>
          </cell>
          <cell r="U135">
            <v>12</v>
          </cell>
          <cell r="V135">
            <v>93.5</v>
          </cell>
          <cell r="W135">
            <v>0.14410110194960313</v>
          </cell>
          <cell r="X135">
            <v>0.13500000000000001</v>
          </cell>
          <cell r="Y135">
            <v>105.59475</v>
          </cell>
          <cell r="Z135">
            <v>59</v>
          </cell>
          <cell r="AA135">
            <v>290.98717900000003</v>
          </cell>
          <cell r="AB135">
            <v>166.8</v>
          </cell>
        </row>
        <row r="136">
          <cell r="A136" t="str">
            <v>19404</v>
          </cell>
          <cell r="B136" t="str">
            <v>Cle Elum-Roslyn School District</v>
          </cell>
          <cell r="C136">
            <v>904.19</v>
          </cell>
          <cell r="D136">
            <v>3.97</v>
          </cell>
          <cell r="E136">
            <v>55.22</v>
          </cell>
          <cell r="F136">
            <v>59.19</v>
          </cell>
          <cell r="G136">
            <v>0</v>
          </cell>
          <cell r="H136">
            <v>0</v>
          </cell>
          <cell r="I136">
            <v>14.78</v>
          </cell>
          <cell r="J136">
            <v>0</v>
          </cell>
          <cell r="K136">
            <v>0</v>
          </cell>
          <cell r="L136">
            <v>0</v>
          </cell>
          <cell r="M136">
            <v>23.23</v>
          </cell>
          <cell r="N136">
            <v>0.40670000000000001</v>
          </cell>
          <cell r="O136">
            <v>14</v>
          </cell>
          <cell r="P136">
            <v>4.5</v>
          </cell>
          <cell r="Q136">
            <v>866.59</v>
          </cell>
          <cell r="R136">
            <v>45.21</v>
          </cell>
          <cell r="S136">
            <v>904.19999999999993</v>
          </cell>
          <cell r="T136">
            <v>2.75</v>
          </cell>
          <cell r="U136">
            <v>13.75</v>
          </cell>
          <cell r="V136">
            <v>120.75</v>
          </cell>
          <cell r="W136">
            <v>0.13354346383543464</v>
          </cell>
          <cell r="X136">
            <v>0.13354346383543464</v>
          </cell>
          <cell r="Y136">
            <v>137.25</v>
          </cell>
          <cell r="Z136">
            <v>18.5</v>
          </cell>
          <cell r="AA136">
            <v>352.44215300000002</v>
          </cell>
          <cell r="AB136">
            <v>259.60000000000002</v>
          </cell>
        </row>
        <row r="137">
          <cell r="A137" t="str">
            <v>20094</v>
          </cell>
          <cell r="B137" t="str">
            <v>Wishram School District</v>
          </cell>
          <cell r="C137">
            <v>67.92</v>
          </cell>
          <cell r="D137">
            <v>0</v>
          </cell>
          <cell r="E137">
            <v>4.32</v>
          </cell>
          <cell r="F137">
            <v>4.32</v>
          </cell>
          <cell r="G137">
            <v>0</v>
          </cell>
          <cell r="H137">
            <v>0</v>
          </cell>
          <cell r="I137">
            <v>0.57999999999999996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0.77139999999999997</v>
          </cell>
          <cell r="O137">
            <v>0</v>
          </cell>
          <cell r="P137">
            <v>0</v>
          </cell>
          <cell r="Q137">
            <v>67.39</v>
          </cell>
          <cell r="R137">
            <v>0</v>
          </cell>
          <cell r="S137">
            <v>67.92</v>
          </cell>
          <cell r="T137">
            <v>2.25</v>
          </cell>
          <cell r="U137">
            <v>0</v>
          </cell>
          <cell r="V137">
            <v>9.5</v>
          </cell>
          <cell r="W137">
            <v>0.13987043580683156</v>
          </cell>
          <cell r="X137">
            <v>0.13500000000000001</v>
          </cell>
          <cell r="Y137">
            <v>11.4192</v>
          </cell>
          <cell r="Z137">
            <v>0</v>
          </cell>
          <cell r="AA137">
            <v>51.984645999999998</v>
          </cell>
          <cell r="AB137">
            <v>23.4</v>
          </cell>
        </row>
        <row r="138">
          <cell r="A138" t="str">
            <v>20203</v>
          </cell>
          <cell r="B138" t="str">
            <v>Bickleton School District</v>
          </cell>
          <cell r="C138">
            <v>122.20000000000002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0.4425</v>
          </cell>
          <cell r="O138">
            <v>0</v>
          </cell>
          <cell r="P138">
            <v>0</v>
          </cell>
          <cell r="Q138">
            <v>117.57</v>
          </cell>
          <cell r="R138">
            <v>0</v>
          </cell>
          <cell r="S138">
            <v>122.2</v>
          </cell>
          <cell r="T138">
            <v>0</v>
          </cell>
          <cell r="U138">
            <v>0</v>
          </cell>
          <cell r="V138">
            <v>16.25</v>
          </cell>
          <cell r="W138">
            <v>0.13297872340425532</v>
          </cell>
          <cell r="X138">
            <v>0.13297872340425532</v>
          </cell>
          <cell r="Y138">
            <v>16.25</v>
          </cell>
          <cell r="Z138">
            <v>0</v>
          </cell>
          <cell r="AA138">
            <v>52.024724999999997</v>
          </cell>
          <cell r="AB138">
            <v>33.200000000000003</v>
          </cell>
        </row>
        <row r="139">
          <cell r="A139" t="str">
            <v>20215</v>
          </cell>
          <cell r="B139" t="str">
            <v>Centerville School District</v>
          </cell>
          <cell r="C139">
            <v>85.399999999999991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0.33329999999999999</v>
          </cell>
          <cell r="O139">
            <v>0</v>
          </cell>
          <cell r="P139">
            <v>0</v>
          </cell>
          <cell r="Q139">
            <v>86.1</v>
          </cell>
          <cell r="R139">
            <v>4.2699999999999996</v>
          </cell>
          <cell r="S139">
            <v>85.4</v>
          </cell>
          <cell r="T139">
            <v>0</v>
          </cell>
          <cell r="U139">
            <v>0</v>
          </cell>
          <cell r="V139">
            <v>6.25</v>
          </cell>
          <cell r="W139">
            <v>7.3185011709601872E-2</v>
          </cell>
          <cell r="X139">
            <v>7.3185011709601872E-2</v>
          </cell>
          <cell r="Y139">
            <v>6.25</v>
          </cell>
          <cell r="Z139">
            <v>0</v>
          </cell>
          <cell r="AA139">
            <v>28.697129999999998</v>
          </cell>
          <cell r="AB139">
            <v>36.799999999999997</v>
          </cell>
        </row>
        <row r="140">
          <cell r="A140" t="str">
            <v>20400</v>
          </cell>
          <cell r="B140" t="str">
            <v>Trout Lake School District</v>
          </cell>
          <cell r="C140">
            <v>224.37000000000003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3.02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7.25</v>
          </cell>
          <cell r="P140">
            <v>0</v>
          </cell>
          <cell r="Q140">
            <v>232.41</v>
          </cell>
          <cell r="R140">
            <v>11.22</v>
          </cell>
          <cell r="S140">
            <v>224.37</v>
          </cell>
          <cell r="T140">
            <v>0</v>
          </cell>
          <cell r="U140">
            <v>0</v>
          </cell>
          <cell r="V140">
            <v>23.75</v>
          </cell>
          <cell r="W140">
            <v>0.10585194099032848</v>
          </cell>
          <cell r="X140">
            <v>0.10585194099032848</v>
          </cell>
          <cell r="Y140">
            <v>23.75</v>
          </cell>
          <cell r="Z140">
            <v>7.25</v>
          </cell>
          <cell r="AA140">
            <v>0</v>
          </cell>
          <cell r="AB140">
            <v>58.2</v>
          </cell>
        </row>
        <row r="141">
          <cell r="A141" t="str">
            <v>20401</v>
          </cell>
          <cell r="B141" t="str">
            <v>Glenwood School District</v>
          </cell>
          <cell r="C141">
            <v>64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0.5625</v>
          </cell>
          <cell r="O141">
            <v>0</v>
          </cell>
          <cell r="P141">
            <v>0</v>
          </cell>
          <cell r="Q141">
            <v>79.66</v>
          </cell>
          <cell r="R141">
            <v>0</v>
          </cell>
          <cell r="S141">
            <v>64</v>
          </cell>
          <cell r="T141">
            <v>0.5</v>
          </cell>
          <cell r="U141">
            <v>1</v>
          </cell>
          <cell r="V141">
            <v>11.5</v>
          </cell>
          <cell r="W141">
            <v>0.1796875</v>
          </cell>
          <cell r="X141">
            <v>0.13500000000000001</v>
          </cell>
          <cell r="Y141">
            <v>10.14</v>
          </cell>
          <cell r="Z141">
            <v>0</v>
          </cell>
          <cell r="AA141">
            <v>44.808749999999996</v>
          </cell>
          <cell r="AB141">
            <v>11.6</v>
          </cell>
        </row>
        <row r="142">
          <cell r="A142" t="str">
            <v>20402</v>
          </cell>
          <cell r="B142" t="str">
            <v>Klickitat School District</v>
          </cell>
          <cell r="C142">
            <v>75.28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1.2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0.51759999999999995</v>
          </cell>
          <cell r="O142">
            <v>0</v>
          </cell>
          <cell r="P142">
            <v>0</v>
          </cell>
          <cell r="Q142">
            <v>86.49</v>
          </cell>
          <cell r="R142">
            <v>3.76</v>
          </cell>
          <cell r="S142">
            <v>75.27</v>
          </cell>
          <cell r="T142">
            <v>0.25</v>
          </cell>
          <cell r="U142">
            <v>0</v>
          </cell>
          <cell r="V142">
            <v>8.25</v>
          </cell>
          <cell r="W142">
            <v>0.10960542048624951</v>
          </cell>
          <cell r="X142">
            <v>0.10960542048624951</v>
          </cell>
          <cell r="Y142">
            <v>8.5</v>
          </cell>
          <cell r="Z142">
            <v>0</v>
          </cell>
          <cell r="AA142">
            <v>44.767223999999992</v>
          </cell>
          <cell r="AB142">
            <v>24.2</v>
          </cell>
        </row>
        <row r="143">
          <cell r="A143" t="str">
            <v>20403</v>
          </cell>
          <cell r="B143" t="str">
            <v>Roosevelt School District</v>
          </cell>
          <cell r="C143">
            <v>29.62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17</v>
          </cell>
          <cell r="P143">
            <v>0</v>
          </cell>
          <cell r="Q143">
            <v>22</v>
          </cell>
          <cell r="R143">
            <v>0</v>
          </cell>
          <cell r="S143">
            <v>29.62</v>
          </cell>
          <cell r="T143">
            <v>0.75</v>
          </cell>
          <cell r="U143">
            <v>0</v>
          </cell>
          <cell r="V143">
            <v>4</v>
          </cell>
          <cell r="W143">
            <v>0.13504388926401079</v>
          </cell>
          <cell r="X143">
            <v>0.13500000000000001</v>
          </cell>
          <cell r="Y143">
            <v>4.7487000000000004</v>
          </cell>
          <cell r="Z143">
            <v>17</v>
          </cell>
          <cell r="AA143">
            <v>0</v>
          </cell>
          <cell r="AB143">
            <v>15.6</v>
          </cell>
        </row>
        <row r="144">
          <cell r="A144" t="str">
            <v>20404</v>
          </cell>
          <cell r="B144" t="str">
            <v>Goldendale School District</v>
          </cell>
          <cell r="C144">
            <v>918.15</v>
          </cell>
          <cell r="D144">
            <v>23.4</v>
          </cell>
          <cell r="E144">
            <v>79.59</v>
          </cell>
          <cell r="F144">
            <v>102.99000000000001</v>
          </cell>
          <cell r="G144">
            <v>0</v>
          </cell>
          <cell r="H144">
            <v>0</v>
          </cell>
          <cell r="I144">
            <v>7.86</v>
          </cell>
          <cell r="J144">
            <v>0.35</v>
          </cell>
          <cell r="K144">
            <v>0</v>
          </cell>
          <cell r="L144">
            <v>0</v>
          </cell>
          <cell r="M144">
            <v>0</v>
          </cell>
          <cell r="N144">
            <v>0.59160000000000001</v>
          </cell>
          <cell r="O144">
            <v>34.25</v>
          </cell>
          <cell r="P144">
            <v>0</v>
          </cell>
          <cell r="Q144">
            <v>942.34</v>
          </cell>
          <cell r="R144">
            <v>45.91</v>
          </cell>
          <cell r="S144">
            <v>918.23000000000013</v>
          </cell>
          <cell r="T144">
            <v>6.25</v>
          </cell>
          <cell r="U144">
            <v>10.75</v>
          </cell>
          <cell r="V144">
            <v>113.25</v>
          </cell>
          <cell r="W144">
            <v>0.12333511211787894</v>
          </cell>
          <cell r="X144">
            <v>0.12333511211787894</v>
          </cell>
          <cell r="Y144">
            <v>130.25</v>
          </cell>
          <cell r="Z144">
            <v>34.25</v>
          </cell>
          <cell r="AA144">
            <v>557.48834399999998</v>
          </cell>
          <cell r="AB144">
            <v>266.82</v>
          </cell>
        </row>
        <row r="145">
          <cell r="A145" t="str">
            <v>20405</v>
          </cell>
          <cell r="B145" t="str">
            <v>White Salmon Valley School District</v>
          </cell>
          <cell r="C145">
            <v>1253.9900000000002</v>
          </cell>
          <cell r="D145">
            <v>0</v>
          </cell>
          <cell r="E145">
            <v>56.95</v>
          </cell>
          <cell r="F145">
            <v>56.95</v>
          </cell>
          <cell r="G145">
            <v>0</v>
          </cell>
          <cell r="H145">
            <v>0</v>
          </cell>
          <cell r="I145">
            <v>19.95</v>
          </cell>
          <cell r="J145">
            <v>0.8</v>
          </cell>
          <cell r="K145">
            <v>0</v>
          </cell>
          <cell r="L145">
            <v>0</v>
          </cell>
          <cell r="M145">
            <v>18.63</v>
          </cell>
          <cell r="N145">
            <v>0.42949999999999999</v>
          </cell>
          <cell r="O145">
            <v>192.5</v>
          </cell>
          <cell r="P145">
            <v>38.5</v>
          </cell>
          <cell r="Q145">
            <v>1268.49</v>
          </cell>
          <cell r="R145">
            <v>62.7</v>
          </cell>
          <cell r="S145">
            <v>1254.6100000000001</v>
          </cell>
          <cell r="T145">
            <v>6.75</v>
          </cell>
          <cell r="U145">
            <v>19.5</v>
          </cell>
          <cell r="V145">
            <v>178.5</v>
          </cell>
          <cell r="W145">
            <v>0.14227528873514478</v>
          </cell>
          <cell r="X145">
            <v>0.13500000000000001</v>
          </cell>
          <cell r="Y145">
            <v>195.62235000000004</v>
          </cell>
          <cell r="Z145">
            <v>231</v>
          </cell>
          <cell r="AA145">
            <v>544.81645500000002</v>
          </cell>
          <cell r="AB145">
            <v>383.03</v>
          </cell>
        </row>
        <row r="146">
          <cell r="A146" t="str">
            <v>20406</v>
          </cell>
          <cell r="B146" t="str">
            <v>Lyle School District</v>
          </cell>
          <cell r="C146">
            <v>240.37</v>
          </cell>
          <cell r="D146">
            <v>0</v>
          </cell>
          <cell r="E146">
            <v>7.71</v>
          </cell>
          <cell r="F146">
            <v>7.71</v>
          </cell>
          <cell r="G146">
            <v>0</v>
          </cell>
          <cell r="H146">
            <v>0</v>
          </cell>
          <cell r="I146">
            <v>8.25</v>
          </cell>
          <cell r="J146">
            <v>1.21</v>
          </cell>
          <cell r="K146">
            <v>0</v>
          </cell>
          <cell r="L146">
            <v>0</v>
          </cell>
          <cell r="M146">
            <v>0</v>
          </cell>
          <cell r="N146">
            <v>0.66669999999999996</v>
          </cell>
          <cell r="O146">
            <v>11</v>
          </cell>
          <cell r="P146">
            <v>0</v>
          </cell>
          <cell r="Q146">
            <v>245.25</v>
          </cell>
          <cell r="R146">
            <v>0</v>
          </cell>
          <cell r="S146">
            <v>240.37</v>
          </cell>
          <cell r="T146">
            <v>3.25</v>
          </cell>
          <cell r="U146">
            <v>4.75</v>
          </cell>
          <cell r="V146">
            <v>32.75</v>
          </cell>
          <cell r="W146">
            <v>0.13624828389566085</v>
          </cell>
          <cell r="X146">
            <v>0.13500000000000001</v>
          </cell>
          <cell r="Y146">
            <v>40.449950000000001</v>
          </cell>
          <cell r="Z146">
            <v>11</v>
          </cell>
          <cell r="AA146">
            <v>163.50817499999999</v>
          </cell>
          <cell r="AB146">
            <v>86</v>
          </cell>
        </row>
        <row r="147">
          <cell r="A147" t="str">
            <v>21014</v>
          </cell>
          <cell r="B147" t="str">
            <v>Napavine School District</v>
          </cell>
          <cell r="C147">
            <v>822.86000000000024</v>
          </cell>
          <cell r="D147">
            <v>41.08</v>
          </cell>
          <cell r="E147">
            <v>71.86</v>
          </cell>
          <cell r="F147">
            <v>112.94</v>
          </cell>
          <cell r="G147">
            <v>0</v>
          </cell>
          <cell r="H147">
            <v>0</v>
          </cell>
          <cell r="I147">
            <v>26.15</v>
          </cell>
          <cell r="J147">
            <v>4.57</v>
          </cell>
          <cell r="K147">
            <v>3.6</v>
          </cell>
          <cell r="L147">
            <v>0</v>
          </cell>
          <cell r="M147">
            <v>0</v>
          </cell>
          <cell r="N147">
            <v>0.46410000000000001</v>
          </cell>
          <cell r="O147">
            <v>17.5</v>
          </cell>
          <cell r="P147">
            <v>13</v>
          </cell>
          <cell r="Q147">
            <v>814.62</v>
          </cell>
          <cell r="R147">
            <v>41.14</v>
          </cell>
          <cell r="S147">
            <v>829.04</v>
          </cell>
          <cell r="T147">
            <v>8.25</v>
          </cell>
          <cell r="U147">
            <v>10</v>
          </cell>
          <cell r="V147">
            <v>98.75</v>
          </cell>
          <cell r="W147">
            <v>0.11911367364662744</v>
          </cell>
          <cell r="X147">
            <v>0.11911367364662744</v>
          </cell>
          <cell r="Y147">
            <v>117</v>
          </cell>
          <cell r="Z147">
            <v>30.5</v>
          </cell>
          <cell r="AA147">
            <v>378.06514200000004</v>
          </cell>
          <cell r="AB147">
            <v>219.4</v>
          </cell>
        </row>
        <row r="148">
          <cell r="A148" t="str">
            <v>21036</v>
          </cell>
          <cell r="B148" t="str">
            <v>Evaline School District</v>
          </cell>
          <cell r="C148">
            <v>49.2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0.6038</v>
          </cell>
          <cell r="O148">
            <v>4</v>
          </cell>
          <cell r="P148">
            <v>0</v>
          </cell>
          <cell r="Q148">
            <v>55</v>
          </cell>
          <cell r="R148">
            <v>2.46</v>
          </cell>
          <cell r="S148">
            <v>49.2</v>
          </cell>
          <cell r="T148">
            <v>0</v>
          </cell>
          <cell r="U148">
            <v>1</v>
          </cell>
          <cell r="V148">
            <v>8.5</v>
          </cell>
          <cell r="W148">
            <v>0.17276422764227642</v>
          </cell>
          <cell r="X148">
            <v>0.13500000000000001</v>
          </cell>
          <cell r="Y148">
            <v>7.6420000000000012</v>
          </cell>
          <cell r="Z148">
            <v>4</v>
          </cell>
          <cell r="AA148">
            <v>33.209000000000003</v>
          </cell>
          <cell r="AB148">
            <v>30.2</v>
          </cell>
        </row>
        <row r="149">
          <cell r="A149" t="str">
            <v>21206</v>
          </cell>
          <cell r="B149" t="str">
            <v>Mossyrock School District</v>
          </cell>
          <cell r="C149">
            <v>550.8599999999999</v>
          </cell>
          <cell r="D149">
            <v>10.96</v>
          </cell>
          <cell r="E149">
            <v>29.72</v>
          </cell>
          <cell r="F149">
            <v>40.68</v>
          </cell>
          <cell r="G149">
            <v>0</v>
          </cell>
          <cell r="H149">
            <v>0</v>
          </cell>
          <cell r="I149">
            <v>7.52</v>
          </cell>
          <cell r="J149">
            <v>0.35</v>
          </cell>
          <cell r="K149">
            <v>0</v>
          </cell>
          <cell r="L149">
            <v>0</v>
          </cell>
          <cell r="M149">
            <v>4.55</v>
          </cell>
          <cell r="N149">
            <v>0.65010000000000001</v>
          </cell>
          <cell r="O149">
            <v>54</v>
          </cell>
          <cell r="P149">
            <v>15.5</v>
          </cell>
          <cell r="Q149">
            <v>523.24</v>
          </cell>
          <cell r="R149">
            <v>27.54</v>
          </cell>
          <cell r="S149">
            <v>550.86</v>
          </cell>
          <cell r="T149">
            <v>3.5</v>
          </cell>
          <cell r="U149">
            <v>7.75</v>
          </cell>
          <cell r="V149">
            <v>96</v>
          </cell>
          <cell r="W149">
            <v>0.17427295501579348</v>
          </cell>
          <cell r="X149">
            <v>0.13500000000000001</v>
          </cell>
          <cell r="Y149">
            <v>85.616100000000003</v>
          </cell>
          <cell r="Z149">
            <v>69.5</v>
          </cell>
          <cell r="AA149">
            <v>340.15832399999999</v>
          </cell>
          <cell r="AB149">
            <v>177.4</v>
          </cell>
        </row>
        <row r="150">
          <cell r="A150" t="str">
            <v>21214</v>
          </cell>
          <cell r="B150" t="str">
            <v>Morton School District</v>
          </cell>
          <cell r="C150">
            <v>340.49</v>
          </cell>
          <cell r="D150">
            <v>15.33</v>
          </cell>
          <cell r="E150">
            <v>39.43</v>
          </cell>
          <cell r="F150">
            <v>54.76</v>
          </cell>
          <cell r="G150">
            <v>0</v>
          </cell>
          <cell r="H150">
            <v>0</v>
          </cell>
          <cell r="I150">
            <v>8.5500000000000007</v>
          </cell>
          <cell r="J150">
            <v>0.65</v>
          </cell>
          <cell r="K150">
            <v>0.8</v>
          </cell>
          <cell r="L150">
            <v>0</v>
          </cell>
          <cell r="M150">
            <v>0</v>
          </cell>
          <cell r="N150">
            <v>0.59050000000000002</v>
          </cell>
          <cell r="O150">
            <v>0</v>
          </cell>
          <cell r="P150">
            <v>0</v>
          </cell>
          <cell r="Q150">
            <v>314.14999999999998</v>
          </cell>
          <cell r="R150">
            <v>17.02</v>
          </cell>
          <cell r="S150">
            <v>340.68</v>
          </cell>
          <cell r="T150">
            <v>7.75</v>
          </cell>
          <cell r="U150">
            <v>5</v>
          </cell>
          <cell r="V150">
            <v>53</v>
          </cell>
          <cell r="W150">
            <v>0.1555712105201362</v>
          </cell>
          <cell r="X150">
            <v>0.13500000000000001</v>
          </cell>
          <cell r="Y150">
            <v>58.741800000000005</v>
          </cell>
          <cell r="Z150">
            <v>0</v>
          </cell>
          <cell r="AA150">
            <v>185.50557499999999</v>
          </cell>
          <cell r="AB150">
            <v>95.6</v>
          </cell>
        </row>
        <row r="151">
          <cell r="A151" t="str">
            <v>21226</v>
          </cell>
          <cell r="B151" t="str">
            <v>Adna School District</v>
          </cell>
          <cell r="C151">
            <v>637.28</v>
          </cell>
          <cell r="D151">
            <v>25.95</v>
          </cell>
          <cell r="E151">
            <v>45.25</v>
          </cell>
          <cell r="F151">
            <v>71.2</v>
          </cell>
          <cell r="G151">
            <v>0</v>
          </cell>
          <cell r="H151">
            <v>0</v>
          </cell>
          <cell r="I151">
            <v>19.12</v>
          </cell>
          <cell r="J151">
            <v>1.85</v>
          </cell>
          <cell r="K151">
            <v>2.4</v>
          </cell>
          <cell r="L151">
            <v>0</v>
          </cell>
          <cell r="M151">
            <v>0</v>
          </cell>
          <cell r="N151">
            <v>0.2676</v>
          </cell>
          <cell r="O151">
            <v>0</v>
          </cell>
          <cell r="P151">
            <v>0</v>
          </cell>
          <cell r="Q151">
            <v>629.29999999999995</v>
          </cell>
          <cell r="R151">
            <v>31.86</v>
          </cell>
          <cell r="S151">
            <v>639.01</v>
          </cell>
          <cell r="T151">
            <v>6</v>
          </cell>
          <cell r="U151">
            <v>0.75</v>
          </cell>
          <cell r="V151">
            <v>63.25</v>
          </cell>
          <cell r="W151">
            <v>9.8981236600366188E-2</v>
          </cell>
          <cell r="X151">
            <v>9.8981236600366188E-2</v>
          </cell>
          <cell r="Y151">
            <v>70</v>
          </cell>
          <cell r="Z151">
            <v>0</v>
          </cell>
          <cell r="AA151">
            <v>168.40067999999999</v>
          </cell>
          <cell r="AB151">
            <v>162.4</v>
          </cell>
        </row>
        <row r="152">
          <cell r="A152" t="str">
            <v>21232</v>
          </cell>
          <cell r="B152" t="str">
            <v>Winlock School District</v>
          </cell>
          <cell r="C152">
            <v>675.26</v>
          </cell>
          <cell r="D152">
            <v>8.77</v>
          </cell>
          <cell r="E152">
            <v>50.56</v>
          </cell>
          <cell r="F152">
            <v>59.33</v>
          </cell>
          <cell r="G152">
            <v>0</v>
          </cell>
          <cell r="H152">
            <v>0</v>
          </cell>
          <cell r="I152">
            <v>6.45</v>
          </cell>
          <cell r="J152">
            <v>0.5</v>
          </cell>
          <cell r="K152">
            <v>1.4</v>
          </cell>
          <cell r="L152">
            <v>0</v>
          </cell>
          <cell r="M152">
            <v>20.61</v>
          </cell>
          <cell r="N152">
            <v>0.91100000000000003</v>
          </cell>
          <cell r="O152">
            <v>68.75</v>
          </cell>
          <cell r="P152">
            <v>15.25</v>
          </cell>
          <cell r="Q152">
            <v>710.82</v>
          </cell>
          <cell r="R152">
            <v>33.76</v>
          </cell>
          <cell r="S152">
            <v>675.26</v>
          </cell>
          <cell r="T152">
            <v>9</v>
          </cell>
          <cell r="U152">
            <v>7.5</v>
          </cell>
          <cell r="V152">
            <v>138.75</v>
          </cell>
          <cell r="W152">
            <v>0.20547640908687023</v>
          </cell>
          <cell r="X152">
            <v>0.13500000000000001</v>
          </cell>
          <cell r="Y152">
            <v>107.6601</v>
          </cell>
          <cell r="Z152">
            <v>84</v>
          </cell>
          <cell r="AA152">
            <v>647.55702000000008</v>
          </cell>
          <cell r="AB152">
            <v>214.2</v>
          </cell>
        </row>
        <row r="153">
          <cell r="A153" t="str">
            <v>21234</v>
          </cell>
          <cell r="B153" t="str">
            <v>Boistfort School District</v>
          </cell>
          <cell r="C153">
            <v>90.88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0.52580000000000005</v>
          </cell>
          <cell r="O153">
            <v>5</v>
          </cell>
          <cell r="P153">
            <v>0</v>
          </cell>
          <cell r="Q153">
            <v>94.81</v>
          </cell>
          <cell r="R153">
            <v>4.54</v>
          </cell>
          <cell r="S153">
            <v>90.88</v>
          </cell>
          <cell r="T153">
            <v>1</v>
          </cell>
          <cell r="U153">
            <v>0</v>
          </cell>
          <cell r="V153">
            <v>20.75</v>
          </cell>
          <cell r="W153">
            <v>0.22832306338028169</v>
          </cell>
          <cell r="X153">
            <v>0.13500000000000001</v>
          </cell>
          <cell r="Y153">
            <v>13.268800000000001</v>
          </cell>
          <cell r="Z153">
            <v>5</v>
          </cell>
          <cell r="AA153">
            <v>49.851098000000007</v>
          </cell>
          <cell r="AB153">
            <v>40.68</v>
          </cell>
        </row>
        <row r="154">
          <cell r="A154" t="str">
            <v>21237</v>
          </cell>
          <cell r="B154" t="str">
            <v>Toledo School District</v>
          </cell>
          <cell r="C154">
            <v>829.33999999999992</v>
          </cell>
          <cell r="D154">
            <v>21.05</v>
          </cell>
          <cell r="E154">
            <v>48.72</v>
          </cell>
          <cell r="F154">
            <v>69.77</v>
          </cell>
          <cell r="G154">
            <v>0</v>
          </cell>
          <cell r="H154">
            <v>0</v>
          </cell>
          <cell r="I154">
            <v>12.07</v>
          </cell>
          <cell r="J154">
            <v>2.27</v>
          </cell>
          <cell r="K154">
            <v>1</v>
          </cell>
          <cell r="L154">
            <v>0</v>
          </cell>
          <cell r="M154">
            <v>38.4</v>
          </cell>
          <cell r="N154">
            <v>0.52</v>
          </cell>
          <cell r="O154">
            <v>12.25</v>
          </cell>
          <cell r="P154">
            <v>0.75</v>
          </cell>
          <cell r="Q154">
            <v>805.34</v>
          </cell>
          <cell r="R154">
            <v>41.47</v>
          </cell>
          <cell r="S154">
            <v>829.33</v>
          </cell>
          <cell r="T154">
            <v>4</v>
          </cell>
          <cell r="U154">
            <v>6</v>
          </cell>
          <cell r="V154">
            <v>122.75</v>
          </cell>
          <cell r="W154">
            <v>0.1480110450604705</v>
          </cell>
          <cell r="X154">
            <v>0.13500000000000001</v>
          </cell>
          <cell r="Y154">
            <v>121.95955000000001</v>
          </cell>
          <cell r="Z154">
            <v>13</v>
          </cell>
          <cell r="AA154">
            <v>418.77680000000004</v>
          </cell>
          <cell r="AB154">
            <v>241.18</v>
          </cell>
        </row>
        <row r="155">
          <cell r="A155" t="str">
            <v>21300</v>
          </cell>
          <cell r="B155" t="str">
            <v>Onalaska School District</v>
          </cell>
          <cell r="C155">
            <v>811.61</v>
          </cell>
          <cell r="D155">
            <v>11.2</v>
          </cell>
          <cell r="E155">
            <v>67.91</v>
          </cell>
          <cell r="F155">
            <v>79.11</v>
          </cell>
          <cell r="G155">
            <v>0</v>
          </cell>
          <cell r="H155">
            <v>0</v>
          </cell>
          <cell r="I155">
            <v>11.54</v>
          </cell>
          <cell r="J155">
            <v>0.72</v>
          </cell>
          <cell r="K155">
            <v>1.8</v>
          </cell>
          <cell r="L155">
            <v>0</v>
          </cell>
          <cell r="M155">
            <v>0</v>
          </cell>
          <cell r="N155">
            <v>0.57830000000000004</v>
          </cell>
          <cell r="O155">
            <v>30.25</v>
          </cell>
          <cell r="P155">
            <v>6</v>
          </cell>
          <cell r="Q155">
            <v>805</v>
          </cell>
          <cell r="R155">
            <v>40.58</v>
          </cell>
          <cell r="S155">
            <v>811.6099999999999</v>
          </cell>
          <cell r="T155">
            <v>1.75</v>
          </cell>
          <cell r="U155">
            <v>6.25</v>
          </cell>
          <cell r="V155">
            <v>120.75</v>
          </cell>
          <cell r="W155">
            <v>0.14877835413560703</v>
          </cell>
          <cell r="X155">
            <v>0.13500000000000001</v>
          </cell>
          <cell r="Y155">
            <v>117.56734999999999</v>
          </cell>
          <cell r="Z155">
            <v>36.25</v>
          </cell>
          <cell r="AA155">
            <v>465.53150000000005</v>
          </cell>
          <cell r="AB155">
            <v>237.6</v>
          </cell>
        </row>
        <row r="156">
          <cell r="A156" t="str">
            <v>21301</v>
          </cell>
          <cell r="B156" t="str">
            <v>Pe Ell School District</v>
          </cell>
          <cell r="C156">
            <v>252.85999999999999</v>
          </cell>
          <cell r="D156">
            <v>3.78</v>
          </cell>
          <cell r="E156">
            <v>16.559999999999999</v>
          </cell>
          <cell r="F156">
            <v>20.34</v>
          </cell>
          <cell r="G156">
            <v>0</v>
          </cell>
          <cell r="H156">
            <v>0</v>
          </cell>
          <cell r="I156">
            <v>2.8</v>
          </cell>
          <cell r="J156">
            <v>2.17</v>
          </cell>
          <cell r="K156">
            <v>1.2</v>
          </cell>
          <cell r="L156">
            <v>0</v>
          </cell>
          <cell r="M156">
            <v>0</v>
          </cell>
          <cell r="N156">
            <v>0.50939999999999996</v>
          </cell>
          <cell r="O156">
            <v>0</v>
          </cell>
          <cell r="P156">
            <v>0</v>
          </cell>
          <cell r="Q156">
            <v>259.27</v>
          </cell>
          <cell r="R156">
            <v>12.64</v>
          </cell>
          <cell r="S156">
            <v>254.85999999999999</v>
          </cell>
          <cell r="T156">
            <v>8</v>
          </cell>
          <cell r="U156">
            <v>5</v>
          </cell>
          <cell r="V156">
            <v>44.75</v>
          </cell>
          <cell r="W156">
            <v>0.1755865965628188</v>
          </cell>
          <cell r="X156">
            <v>0.13500000000000001</v>
          </cell>
          <cell r="Y156">
            <v>47.406100000000002</v>
          </cell>
          <cell r="Z156">
            <v>0</v>
          </cell>
          <cell r="AA156">
            <v>132.072138</v>
          </cell>
          <cell r="AB156">
            <v>69.599999999999994</v>
          </cell>
        </row>
        <row r="157">
          <cell r="A157" t="str">
            <v>21302</v>
          </cell>
          <cell r="B157" t="str">
            <v>Chehalis School District</v>
          </cell>
          <cell r="C157">
            <v>2983.11</v>
          </cell>
          <cell r="D157">
            <v>0</v>
          </cell>
          <cell r="E157">
            <v>181.7</v>
          </cell>
          <cell r="F157">
            <v>181.7</v>
          </cell>
          <cell r="G157">
            <v>0</v>
          </cell>
          <cell r="H157">
            <v>0</v>
          </cell>
          <cell r="I157">
            <v>71.400000000000006</v>
          </cell>
          <cell r="J157">
            <v>7.93</v>
          </cell>
          <cell r="K157">
            <v>4.8</v>
          </cell>
          <cell r="L157">
            <v>0</v>
          </cell>
          <cell r="M157">
            <v>30.28</v>
          </cell>
          <cell r="N157">
            <v>0.46789999999999998</v>
          </cell>
          <cell r="O157">
            <v>143</v>
          </cell>
          <cell r="P157">
            <v>22</v>
          </cell>
          <cell r="Q157">
            <v>2905.52</v>
          </cell>
          <cell r="R157">
            <v>149.16</v>
          </cell>
          <cell r="S157">
            <v>2992.15</v>
          </cell>
          <cell r="T157">
            <v>16.25</v>
          </cell>
          <cell r="U157">
            <v>33.75</v>
          </cell>
          <cell r="V157">
            <v>383</v>
          </cell>
          <cell r="W157">
            <v>0.12800160419765053</v>
          </cell>
          <cell r="X157">
            <v>0.12800160419765053</v>
          </cell>
          <cell r="Y157">
            <v>433.00000000000006</v>
          </cell>
          <cell r="Z157">
            <v>165</v>
          </cell>
          <cell r="AA157">
            <v>1359.492808</v>
          </cell>
          <cell r="AB157">
            <v>895</v>
          </cell>
        </row>
        <row r="158">
          <cell r="A158" t="str">
            <v>21303</v>
          </cell>
          <cell r="B158" t="str">
            <v>White Pass School District</v>
          </cell>
          <cell r="C158">
            <v>373.18</v>
          </cell>
          <cell r="D158">
            <v>7.17</v>
          </cell>
          <cell r="E158">
            <v>38.24</v>
          </cell>
          <cell r="F158">
            <v>45.410000000000004</v>
          </cell>
          <cell r="G158">
            <v>0</v>
          </cell>
          <cell r="H158">
            <v>0</v>
          </cell>
          <cell r="I158">
            <v>9.57</v>
          </cell>
          <cell r="J158">
            <v>0.59</v>
          </cell>
          <cell r="K158">
            <v>0</v>
          </cell>
          <cell r="L158">
            <v>0</v>
          </cell>
          <cell r="M158">
            <v>8.36</v>
          </cell>
          <cell r="N158">
            <v>0.68930000000000002</v>
          </cell>
          <cell r="O158">
            <v>0</v>
          </cell>
          <cell r="P158">
            <v>0</v>
          </cell>
          <cell r="Q158">
            <v>385.65</v>
          </cell>
          <cell r="R158">
            <v>18.66</v>
          </cell>
          <cell r="S158">
            <v>373.18</v>
          </cell>
          <cell r="T158">
            <v>0.5</v>
          </cell>
          <cell r="U158">
            <v>2.75</v>
          </cell>
          <cell r="V158">
            <v>64</v>
          </cell>
          <cell r="W158">
            <v>0.17149900852135699</v>
          </cell>
          <cell r="X158">
            <v>0.13500000000000001</v>
          </cell>
          <cell r="Y158">
            <v>53.629300000000008</v>
          </cell>
          <cell r="Z158">
            <v>0</v>
          </cell>
          <cell r="AA158">
            <v>265.82854500000002</v>
          </cell>
          <cell r="AB158">
            <v>100.02</v>
          </cell>
        </row>
        <row r="159">
          <cell r="A159" t="str">
            <v>21401</v>
          </cell>
          <cell r="B159" t="str">
            <v>Centralia School District</v>
          </cell>
          <cell r="C159">
            <v>3496.72</v>
          </cell>
          <cell r="D159">
            <v>55.5</v>
          </cell>
          <cell r="E159">
            <v>172.11</v>
          </cell>
          <cell r="F159">
            <v>227.61</v>
          </cell>
          <cell r="G159">
            <v>0</v>
          </cell>
          <cell r="H159">
            <v>0</v>
          </cell>
          <cell r="I159">
            <v>77.12</v>
          </cell>
          <cell r="J159">
            <v>6.35</v>
          </cell>
          <cell r="K159">
            <v>17.2</v>
          </cell>
          <cell r="L159">
            <v>0</v>
          </cell>
          <cell r="M159">
            <v>44.63</v>
          </cell>
          <cell r="N159">
            <v>0.72140000000000004</v>
          </cell>
          <cell r="O159">
            <v>434.75</v>
          </cell>
          <cell r="P159">
            <v>83.25</v>
          </cell>
          <cell r="Q159">
            <v>3442.73</v>
          </cell>
          <cell r="R159">
            <v>174.84</v>
          </cell>
          <cell r="S159">
            <v>3532.8300000000004</v>
          </cell>
          <cell r="T159">
            <v>39.25</v>
          </cell>
          <cell r="U159">
            <v>40.5</v>
          </cell>
          <cell r="V159">
            <v>522</v>
          </cell>
          <cell r="W159">
            <v>0.14775689744482468</v>
          </cell>
          <cell r="X159">
            <v>0.13500000000000001</v>
          </cell>
          <cell r="Y159">
            <v>556.68205000000012</v>
          </cell>
          <cell r="Z159">
            <v>518</v>
          </cell>
          <cell r="AA159">
            <v>2483.5854220000001</v>
          </cell>
          <cell r="AB159">
            <v>1120.1500000000001</v>
          </cell>
        </row>
        <row r="160">
          <cell r="A160" t="str">
            <v>22008</v>
          </cell>
          <cell r="B160" t="str">
            <v>Sprague School District</v>
          </cell>
          <cell r="C160">
            <v>70.36</v>
          </cell>
          <cell r="D160">
            <v>0</v>
          </cell>
          <cell r="E160">
            <v>8.7899999999999991</v>
          </cell>
          <cell r="F160">
            <v>8.7899999999999991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0.56410000000000005</v>
          </cell>
          <cell r="O160">
            <v>0</v>
          </cell>
          <cell r="P160">
            <v>0</v>
          </cell>
          <cell r="Q160">
            <v>77.5</v>
          </cell>
          <cell r="R160">
            <v>3.52</v>
          </cell>
          <cell r="S160">
            <v>70.36</v>
          </cell>
          <cell r="T160">
            <v>0</v>
          </cell>
          <cell r="U160">
            <v>1</v>
          </cell>
          <cell r="V160">
            <v>10</v>
          </cell>
          <cell r="W160">
            <v>0.14212620807276863</v>
          </cell>
          <cell r="X160">
            <v>0.13500000000000001</v>
          </cell>
          <cell r="Y160">
            <v>10.4986</v>
          </cell>
          <cell r="Z160">
            <v>0</v>
          </cell>
          <cell r="AA160">
            <v>43.717750000000002</v>
          </cell>
          <cell r="AB160">
            <v>29.2</v>
          </cell>
        </row>
        <row r="161">
          <cell r="A161" t="str">
            <v>22009</v>
          </cell>
          <cell r="B161" t="str">
            <v>Reardan-Edwall School District</v>
          </cell>
          <cell r="C161">
            <v>649.02</v>
          </cell>
          <cell r="D161">
            <v>10.56</v>
          </cell>
          <cell r="E161">
            <v>46.85</v>
          </cell>
          <cell r="F161">
            <v>57.410000000000004</v>
          </cell>
          <cell r="G161">
            <v>0</v>
          </cell>
          <cell r="H161">
            <v>0</v>
          </cell>
          <cell r="I161">
            <v>11.17</v>
          </cell>
          <cell r="J161">
            <v>0.08</v>
          </cell>
          <cell r="K161">
            <v>0</v>
          </cell>
          <cell r="L161">
            <v>0</v>
          </cell>
          <cell r="M161">
            <v>0</v>
          </cell>
          <cell r="N161">
            <v>0.34839999999999999</v>
          </cell>
          <cell r="O161">
            <v>7</v>
          </cell>
          <cell r="P161">
            <v>7.75</v>
          </cell>
          <cell r="Q161">
            <v>594.29</v>
          </cell>
          <cell r="R161">
            <v>0</v>
          </cell>
          <cell r="S161">
            <v>649.79</v>
          </cell>
          <cell r="T161">
            <v>0.25</v>
          </cell>
          <cell r="U161">
            <v>5.25</v>
          </cell>
          <cell r="V161">
            <v>77.5</v>
          </cell>
          <cell r="W161">
            <v>0.11926930239000293</v>
          </cell>
          <cell r="X161">
            <v>0.11926930239000293</v>
          </cell>
          <cell r="Y161">
            <v>83</v>
          </cell>
          <cell r="Z161">
            <v>14.75</v>
          </cell>
          <cell r="AA161">
            <v>207.05063599999997</v>
          </cell>
          <cell r="AB161">
            <v>191.27</v>
          </cell>
        </row>
        <row r="162">
          <cell r="A162" t="str">
            <v>22017</v>
          </cell>
          <cell r="B162" t="str">
            <v>Almira School District</v>
          </cell>
          <cell r="C162">
            <v>88.3</v>
          </cell>
          <cell r="D162">
            <v>0</v>
          </cell>
          <cell r="E162">
            <v>3.07</v>
          </cell>
          <cell r="F162">
            <v>3.07</v>
          </cell>
          <cell r="G162">
            <v>0</v>
          </cell>
          <cell r="H162">
            <v>0</v>
          </cell>
          <cell r="I162">
            <v>0</v>
          </cell>
          <cell r="J162">
            <v>0.5</v>
          </cell>
          <cell r="K162">
            <v>0</v>
          </cell>
          <cell r="L162">
            <v>0</v>
          </cell>
          <cell r="M162">
            <v>0</v>
          </cell>
          <cell r="N162">
            <v>0.37959999999999999</v>
          </cell>
          <cell r="O162">
            <v>0</v>
          </cell>
          <cell r="P162">
            <v>0</v>
          </cell>
          <cell r="Q162">
            <v>82.34</v>
          </cell>
          <cell r="R162">
            <v>4.42</v>
          </cell>
          <cell r="S162">
            <v>88.3</v>
          </cell>
          <cell r="T162">
            <v>0</v>
          </cell>
          <cell r="U162">
            <v>4</v>
          </cell>
          <cell r="V162">
            <v>7</v>
          </cell>
          <cell r="W162">
            <v>7.9275198187995471E-2</v>
          </cell>
          <cell r="X162">
            <v>7.9275198187995471E-2</v>
          </cell>
          <cell r="Y162">
            <v>11</v>
          </cell>
          <cell r="Z162">
            <v>0</v>
          </cell>
          <cell r="AA162">
            <v>31.256264000000002</v>
          </cell>
          <cell r="AB162">
            <v>27.2</v>
          </cell>
        </row>
        <row r="163">
          <cell r="A163" t="str">
            <v>22073</v>
          </cell>
          <cell r="B163" t="str">
            <v>Creston School District</v>
          </cell>
          <cell r="C163">
            <v>85.4</v>
          </cell>
          <cell r="D163">
            <v>2.57</v>
          </cell>
          <cell r="E163">
            <v>3.81</v>
          </cell>
          <cell r="F163">
            <v>6.38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0.31519999999999998</v>
          </cell>
          <cell r="O163">
            <v>0</v>
          </cell>
          <cell r="P163">
            <v>0</v>
          </cell>
          <cell r="Q163">
            <v>93.94</v>
          </cell>
          <cell r="R163">
            <v>4.2699999999999996</v>
          </cell>
          <cell r="S163">
            <v>85.4</v>
          </cell>
          <cell r="T163">
            <v>0</v>
          </cell>
          <cell r="U163">
            <v>0</v>
          </cell>
          <cell r="V163">
            <v>13</v>
          </cell>
          <cell r="W163">
            <v>0.1522248243559719</v>
          </cell>
          <cell r="X163">
            <v>0.13500000000000001</v>
          </cell>
          <cell r="Y163">
            <v>11.529000000000002</v>
          </cell>
          <cell r="Z163">
            <v>0</v>
          </cell>
          <cell r="AA163">
            <v>29.609887999999998</v>
          </cell>
          <cell r="AB163">
            <v>16</v>
          </cell>
        </row>
        <row r="164">
          <cell r="A164" t="str">
            <v>22105</v>
          </cell>
          <cell r="B164" t="str">
            <v>Odessa School District</v>
          </cell>
          <cell r="C164">
            <v>231.60999999999999</v>
          </cell>
          <cell r="D164">
            <v>0</v>
          </cell>
          <cell r="E164">
            <v>16.52</v>
          </cell>
          <cell r="F164">
            <v>16.52</v>
          </cell>
          <cell r="G164">
            <v>0</v>
          </cell>
          <cell r="H164">
            <v>0</v>
          </cell>
          <cell r="I164">
            <v>2.0099999999999998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0.53200000000000003</v>
          </cell>
          <cell r="O164">
            <v>0</v>
          </cell>
          <cell r="P164">
            <v>0</v>
          </cell>
          <cell r="Q164">
            <v>250.44</v>
          </cell>
          <cell r="R164">
            <v>11.58</v>
          </cell>
          <cell r="S164">
            <v>232.29999999999998</v>
          </cell>
          <cell r="T164">
            <v>0</v>
          </cell>
          <cell r="U164">
            <v>1.25</v>
          </cell>
          <cell r="V164">
            <v>26</v>
          </cell>
          <cell r="W164">
            <v>0.11192423590185106</v>
          </cell>
          <cell r="X164">
            <v>0.11192423590185106</v>
          </cell>
          <cell r="Y164">
            <v>27.25</v>
          </cell>
          <cell r="Z164">
            <v>0</v>
          </cell>
          <cell r="AA164">
            <v>133.23408000000001</v>
          </cell>
          <cell r="AB164">
            <v>65.8</v>
          </cell>
        </row>
        <row r="165">
          <cell r="A165" t="str">
            <v>22200</v>
          </cell>
          <cell r="B165" t="str">
            <v>Wilbur School District</v>
          </cell>
          <cell r="C165">
            <v>226.23999999999998</v>
          </cell>
          <cell r="D165">
            <v>6.99</v>
          </cell>
          <cell r="E165">
            <v>10.02</v>
          </cell>
          <cell r="F165">
            <v>17.009999999999998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0.44269999999999998</v>
          </cell>
          <cell r="O165">
            <v>0</v>
          </cell>
          <cell r="P165">
            <v>0</v>
          </cell>
          <cell r="Q165">
            <v>243.5</v>
          </cell>
          <cell r="R165">
            <v>11.31</v>
          </cell>
          <cell r="S165">
            <v>226.24</v>
          </cell>
          <cell r="T165">
            <v>0</v>
          </cell>
          <cell r="U165">
            <v>2</v>
          </cell>
          <cell r="V165">
            <v>37.5</v>
          </cell>
          <cell r="W165">
            <v>0.16575318246110324</v>
          </cell>
          <cell r="X165">
            <v>0.13500000000000001</v>
          </cell>
          <cell r="Y165">
            <v>32.542400000000001</v>
          </cell>
          <cell r="Z165">
            <v>0</v>
          </cell>
          <cell r="AA165">
            <v>107.79745</v>
          </cell>
          <cell r="AB165">
            <v>56</v>
          </cell>
        </row>
        <row r="166">
          <cell r="A166" t="str">
            <v>22204</v>
          </cell>
          <cell r="B166" t="str">
            <v>Harrington School District</v>
          </cell>
          <cell r="C166">
            <v>121.94</v>
          </cell>
          <cell r="D166">
            <v>1.1499999999999999</v>
          </cell>
          <cell r="E166">
            <v>5.64</v>
          </cell>
          <cell r="F166">
            <v>6.7899999999999991</v>
          </cell>
          <cell r="G166">
            <v>0</v>
          </cell>
          <cell r="H166">
            <v>0</v>
          </cell>
          <cell r="I166">
            <v>2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0.24809999999999999</v>
          </cell>
          <cell r="O166">
            <v>0</v>
          </cell>
          <cell r="P166">
            <v>0</v>
          </cell>
          <cell r="Q166">
            <v>122.91</v>
          </cell>
          <cell r="R166">
            <v>0</v>
          </cell>
          <cell r="S166">
            <v>122.56</v>
          </cell>
          <cell r="T166">
            <v>0</v>
          </cell>
          <cell r="U166">
            <v>1.25</v>
          </cell>
          <cell r="V166">
            <v>22.75</v>
          </cell>
          <cell r="W166">
            <v>0.18562336814621411</v>
          </cell>
          <cell r="X166">
            <v>0.13500000000000001</v>
          </cell>
          <cell r="Y166">
            <v>17.7956</v>
          </cell>
          <cell r="Z166">
            <v>0</v>
          </cell>
          <cell r="AA166">
            <v>30.493970999999998</v>
          </cell>
          <cell r="AB166">
            <v>50.47</v>
          </cell>
        </row>
        <row r="167">
          <cell r="A167" t="str">
            <v>22207</v>
          </cell>
          <cell r="B167" t="str">
            <v>Davenport School District</v>
          </cell>
          <cell r="C167">
            <v>554.28000000000009</v>
          </cell>
          <cell r="D167">
            <v>20.170000000000002</v>
          </cell>
          <cell r="E167">
            <v>62.62</v>
          </cell>
          <cell r="F167">
            <v>82.789999999999992</v>
          </cell>
          <cell r="G167">
            <v>8.64</v>
          </cell>
          <cell r="H167">
            <v>7.78</v>
          </cell>
          <cell r="I167">
            <v>5.1100000000000003</v>
          </cell>
          <cell r="J167">
            <v>0</v>
          </cell>
          <cell r="K167">
            <v>0</v>
          </cell>
          <cell r="L167">
            <v>0</v>
          </cell>
          <cell r="M167">
            <v>1.47</v>
          </cell>
          <cell r="N167">
            <v>0.55049999999999999</v>
          </cell>
          <cell r="O167">
            <v>0</v>
          </cell>
          <cell r="P167">
            <v>0</v>
          </cell>
          <cell r="Q167">
            <v>549.66999999999996</v>
          </cell>
          <cell r="R167">
            <v>0</v>
          </cell>
          <cell r="S167">
            <v>553.74</v>
          </cell>
          <cell r="T167">
            <v>3</v>
          </cell>
          <cell r="U167">
            <v>4.25</v>
          </cell>
          <cell r="V167">
            <v>69.25</v>
          </cell>
          <cell r="W167">
            <v>0.12505869180481816</v>
          </cell>
          <cell r="X167">
            <v>0.12505869180481816</v>
          </cell>
          <cell r="Y167">
            <v>76.5</v>
          </cell>
          <cell r="Z167">
            <v>0</v>
          </cell>
          <cell r="AA167">
            <v>302.59333499999997</v>
          </cell>
          <cell r="AB167">
            <v>150.6</v>
          </cell>
        </row>
        <row r="168">
          <cell r="A168" t="str">
            <v>23042</v>
          </cell>
          <cell r="B168" t="str">
            <v>Southside School District</v>
          </cell>
          <cell r="C168">
            <v>200.79999999999998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0.44290000000000002</v>
          </cell>
          <cell r="O168">
            <v>0</v>
          </cell>
          <cell r="P168">
            <v>0</v>
          </cell>
          <cell r="Q168">
            <v>214.5</v>
          </cell>
          <cell r="R168">
            <v>10.039999999999999</v>
          </cell>
          <cell r="S168">
            <v>200.8</v>
          </cell>
          <cell r="T168">
            <v>0</v>
          </cell>
          <cell r="U168">
            <v>1</v>
          </cell>
          <cell r="V168">
            <v>30.25</v>
          </cell>
          <cell r="W168">
            <v>0.15064741035856574</v>
          </cell>
          <cell r="X168">
            <v>0.13500000000000001</v>
          </cell>
          <cell r="Y168">
            <v>28.108000000000004</v>
          </cell>
          <cell r="Z168">
            <v>0</v>
          </cell>
          <cell r="AA168">
            <v>95.002049999999997</v>
          </cell>
          <cell r="AB168">
            <v>97.8</v>
          </cell>
        </row>
        <row r="169">
          <cell r="A169" t="str">
            <v>23054</v>
          </cell>
          <cell r="B169" t="str">
            <v>Grapeview School District</v>
          </cell>
          <cell r="C169">
            <v>201.4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0.45540000000000003</v>
          </cell>
          <cell r="O169">
            <v>0</v>
          </cell>
          <cell r="P169">
            <v>0</v>
          </cell>
          <cell r="Q169">
            <v>214.86</v>
          </cell>
          <cell r="R169">
            <v>10.07</v>
          </cell>
          <cell r="S169">
            <v>201.4</v>
          </cell>
          <cell r="T169">
            <v>3</v>
          </cell>
          <cell r="U169">
            <v>2</v>
          </cell>
          <cell r="V169">
            <v>28.5</v>
          </cell>
          <cell r="W169">
            <v>0.14150943396226415</v>
          </cell>
          <cell r="X169">
            <v>0.13500000000000001</v>
          </cell>
          <cell r="Y169">
            <v>32.189000000000007</v>
          </cell>
          <cell r="Z169">
            <v>0</v>
          </cell>
          <cell r="AA169">
            <v>97.847244000000018</v>
          </cell>
          <cell r="AB169">
            <v>85.6</v>
          </cell>
        </row>
        <row r="170">
          <cell r="A170" t="str">
            <v>23309</v>
          </cell>
          <cell r="B170" t="str">
            <v>Shelton School District</v>
          </cell>
          <cell r="C170">
            <v>4555.9800000000005</v>
          </cell>
          <cell r="D170">
            <v>156.47999999999999</v>
          </cell>
          <cell r="E170">
            <v>512.01</v>
          </cell>
          <cell r="F170">
            <v>668.49</v>
          </cell>
          <cell r="G170">
            <v>0</v>
          </cell>
          <cell r="H170">
            <v>0</v>
          </cell>
          <cell r="I170">
            <v>72.89</v>
          </cell>
          <cell r="J170">
            <v>6.98</v>
          </cell>
          <cell r="K170">
            <v>52.6</v>
          </cell>
          <cell r="L170">
            <v>0</v>
          </cell>
          <cell r="M170">
            <v>58.64</v>
          </cell>
          <cell r="N170">
            <v>0.6734</v>
          </cell>
          <cell r="O170">
            <v>804</v>
          </cell>
          <cell r="P170">
            <v>87</v>
          </cell>
          <cell r="Q170">
            <v>4400.16</v>
          </cell>
          <cell r="R170">
            <v>227.8</v>
          </cell>
          <cell r="S170">
            <v>4576.4000000000005</v>
          </cell>
          <cell r="T170">
            <v>32.25</v>
          </cell>
          <cell r="U170">
            <v>84.75</v>
          </cell>
          <cell r="V170">
            <v>621.75</v>
          </cell>
          <cell r="W170">
            <v>0.13586006467966086</v>
          </cell>
          <cell r="X170">
            <v>0.13500000000000001</v>
          </cell>
          <cell r="Y170">
            <v>734.81400000000008</v>
          </cell>
          <cell r="Z170">
            <v>891</v>
          </cell>
          <cell r="AA170">
            <v>2963.0677439999999</v>
          </cell>
          <cell r="AB170">
            <v>1219.74</v>
          </cell>
        </row>
        <row r="171">
          <cell r="A171" t="str">
            <v>23311</v>
          </cell>
          <cell r="B171" t="str">
            <v>Mary M Knight School District</v>
          </cell>
          <cell r="C171">
            <v>1725.0400000000002</v>
          </cell>
          <cell r="D171">
            <v>2.72</v>
          </cell>
          <cell r="E171">
            <v>5.66</v>
          </cell>
          <cell r="F171">
            <v>8.3800000000000008</v>
          </cell>
          <cell r="G171">
            <v>0</v>
          </cell>
          <cell r="H171">
            <v>0</v>
          </cell>
          <cell r="I171">
            <v>2.02</v>
          </cell>
          <cell r="J171">
            <v>1.08</v>
          </cell>
          <cell r="K171">
            <v>0.2</v>
          </cell>
          <cell r="L171">
            <v>0</v>
          </cell>
          <cell r="M171">
            <v>1569.7</v>
          </cell>
          <cell r="N171">
            <v>0.18859999999999999</v>
          </cell>
          <cell r="O171">
            <v>8.5</v>
          </cell>
          <cell r="P171">
            <v>0</v>
          </cell>
          <cell r="Q171">
            <v>1720.72</v>
          </cell>
          <cell r="R171">
            <v>0</v>
          </cell>
          <cell r="S171">
            <v>1726.58</v>
          </cell>
          <cell r="T171">
            <v>0</v>
          </cell>
          <cell r="U171">
            <v>1.25</v>
          </cell>
          <cell r="V171">
            <v>281.75</v>
          </cell>
          <cell r="W171">
            <v>0.16318386637167118</v>
          </cell>
          <cell r="X171">
            <v>0.13500000000000001</v>
          </cell>
          <cell r="Y171">
            <v>234.3383</v>
          </cell>
          <cell r="Z171">
            <v>8.5</v>
          </cell>
          <cell r="AA171">
            <v>324.52779199999998</v>
          </cell>
          <cell r="AB171">
            <v>47.2</v>
          </cell>
        </row>
        <row r="172">
          <cell r="A172" t="str">
            <v>23402</v>
          </cell>
          <cell r="B172" t="str">
            <v>Pioneer School District</v>
          </cell>
          <cell r="C172">
            <v>729.2600000000001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0.12</v>
          </cell>
          <cell r="N172">
            <v>0.65090000000000003</v>
          </cell>
          <cell r="O172">
            <v>25</v>
          </cell>
          <cell r="P172">
            <v>0</v>
          </cell>
          <cell r="Q172">
            <v>740.07</v>
          </cell>
          <cell r="R172">
            <v>36.46</v>
          </cell>
          <cell r="S172">
            <v>729.26</v>
          </cell>
          <cell r="T172">
            <v>10.5</v>
          </cell>
          <cell r="U172">
            <v>19.75</v>
          </cell>
          <cell r="V172">
            <v>102</v>
          </cell>
          <cell r="W172">
            <v>0.13986781120587993</v>
          </cell>
          <cell r="X172">
            <v>0.13500000000000001</v>
          </cell>
          <cell r="Y172">
            <v>128.70010000000002</v>
          </cell>
          <cell r="Z172">
            <v>25</v>
          </cell>
          <cell r="AA172">
            <v>481.71156300000007</v>
          </cell>
          <cell r="AB172">
            <v>306.3</v>
          </cell>
        </row>
        <row r="173">
          <cell r="A173" t="str">
            <v>23403</v>
          </cell>
          <cell r="B173" t="str">
            <v>North Mason School District</v>
          </cell>
          <cell r="C173">
            <v>2323.0299999999997</v>
          </cell>
          <cell r="D173">
            <v>82.29</v>
          </cell>
          <cell r="E173">
            <v>135.5</v>
          </cell>
          <cell r="F173">
            <v>217.79000000000002</v>
          </cell>
          <cell r="G173">
            <v>0</v>
          </cell>
          <cell r="H173">
            <v>0</v>
          </cell>
          <cell r="I173">
            <v>64.95</v>
          </cell>
          <cell r="J173">
            <v>1.84</v>
          </cell>
          <cell r="K173">
            <v>0</v>
          </cell>
          <cell r="L173">
            <v>0</v>
          </cell>
          <cell r="M173">
            <v>53.96</v>
          </cell>
          <cell r="N173">
            <v>0.56899999999999995</v>
          </cell>
          <cell r="O173">
            <v>315</v>
          </cell>
          <cell r="P173">
            <v>40.5</v>
          </cell>
          <cell r="Q173">
            <v>2256.3200000000002</v>
          </cell>
          <cell r="R173">
            <v>116.15</v>
          </cell>
          <cell r="S173">
            <v>2339.2099999999996</v>
          </cell>
          <cell r="T173">
            <v>19.5</v>
          </cell>
          <cell r="U173">
            <v>36.25</v>
          </cell>
          <cell r="V173">
            <v>325.5</v>
          </cell>
          <cell r="W173">
            <v>0.13914954193937271</v>
          </cell>
          <cell r="X173">
            <v>0.13500000000000001</v>
          </cell>
          <cell r="Y173">
            <v>371.54334999999998</v>
          </cell>
          <cell r="Z173">
            <v>355.5</v>
          </cell>
          <cell r="AA173">
            <v>1283.84608</v>
          </cell>
          <cell r="AB173">
            <v>668.97</v>
          </cell>
        </row>
        <row r="174">
          <cell r="A174" t="str">
            <v>23404</v>
          </cell>
          <cell r="B174" t="str">
            <v>Hood Canal School District</v>
          </cell>
          <cell r="C174">
            <v>313.31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0.8034</v>
          </cell>
          <cell r="O174">
            <v>6</v>
          </cell>
          <cell r="P174">
            <v>0</v>
          </cell>
          <cell r="Q174">
            <v>295.43</v>
          </cell>
          <cell r="R174">
            <v>15.67</v>
          </cell>
          <cell r="S174">
            <v>313.31</v>
          </cell>
          <cell r="T174">
            <v>1</v>
          </cell>
          <cell r="U174">
            <v>4</v>
          </cell>
          <cell r="V174">
            <v>44.75</v>
          </cell>
          <cell r="W174">
            <v>0.14282978519676998</v>
          </cell>
          <cell r="X174">
            <v>0.13500000000000001</v>
          </cell>
          <cell r="Y174">
            <v>47.296850000000006</v>
          </cell>
          <cell r="Z174">
            <v>6</v>
          </cell>
          <cell r="AA174">
            <v>237.34846200000001</v>
          </cell>
          <cell r="AB174">
            <v>131.47</v>
          </cell>
        </row>
        <row r="175">
          <cell r="A175" t="str">
            <v>24014</v>
          </cell>
          <cell r="B175" t="str">
            <v>Nespelem School District</v>
          </cell>
          <cell r="C175">
            <v>134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1</v>
          </cell>
          <cell r="O175">
            <v>0</v>
          </cell>
          <cell r="P175">
            <v>0</v>
          </cell>
          <cell r="Q175">
            <v>141</v>
          </cell>
          <cell r="R175">
            <v>0</v>
          </cell>
          <cell r="S175">
            <v>134</v>
          </cell>
          <cell r="T175">
            <v>1</v>
          </cell>
          <cell r="U175">
            <v>3</v>
          </cell>
          <cell r="V175">
            <v>27.25</v>
          </cell>
          <cell r="W175">
            <v>0.20335820895522388</v>
          </cell>
          <cell r="X175">
            <v>0.13500000000000001</v>
          </cell>
          <cell r="Y175">
            <v>22.09</v>
          </cell>
          <cell r="Z175">
            <v>0</v>
          </cell>
          <cell r="AA175">
            <v>141</v>
          </cell>
          <cell r="AB175">
            <v>66</v>
          </cell>
        </row>
        <row r="176">
          <cell r="A176" t="str">
            <v>24019</v>
          </cell>
          <cell r="B176" t="str">
            <v>Omak School District</v>
          </cell>
          <cell r="C176">
            <v>5414.75</v>
          </cell>
          <cell r="D176">
            <v>8.98</v>
          </cell>
          <cell r="E176">
            <v>117.22</v>
          </cell>
          <cell r="F176">
            <v>126.2</v>
          </cell>
          <cell r="G176">
            <v>0</v>
          </cell>
          <cell r="H176">
            <v>0</v>
          </cell>
          <cell r="I176">
            <v>115.54</v>
          </cell>
          <cell r="J176">
            <v>12.74</v>
          </cell>
          <cell r="K176">
            <v>0</v>
          </cell>
          <cell r="L176">
            <v>0</v>
          </cell>
          <cell r="M176">
            <v>3622.4799999999996</v>
          </cell>
          <cell r="N176">
            <v>0.4461</v>
          </cell>
          <cell r="O176">
            <v>251.75</v>
          </cell>
          <cell r="P176">
            <v>32</v>
          </cell>
          <cell r="Q176">
            <v>5364.99</v>
          </cell>
          <cell r="R176">
            <v>270.74</v>
          </cell>
          <cell r="S176">
            <v>5365.45</v>
          </cell>
          <cell r="T176">
            <v>29.75</v>
          </cell>
          <cell r="U176">
            <v>23</v>
          </cell>
          <cell r="V176">
            <v>857.25</v>
          </cell>
          <cell r="W176">
            <v>0.15977224650308922</v>
          </cell>
          <cell r="X176">
            <v>0.13500000000000001</v>
          </cell>
          <cell r="Y176">
            <v>777.08575000000008</v>
          </cell>
          <cell r="Z176">
            <v>283.75</v>
          </cell>
          <cell r="AA176">
            <v>2393.3220389999997</v>
          </cell>
          <cell r="AB176">
            <v>579.78</v>
          </cell>
        </row>
        <row r="177">
          <cell r="A177" t="str">
            <v>24105</v>
          </cell>
          <cell r="B177" t="str">
            <v>Okanogan School District</v>
          </cell>
          <cell r="C177">
            <v>1132.97</v>
          </cell>
          <cell r="D177">
            <v>9.5</v>
          </cell>
          <cell r="E177">
            <v>69.45</v>
          </cell>
          <cell r="F177">
            <v>78.95</v>
          </cell>
          <cell r="G177">
            <v>0</v>
          </cell>
          <cell r="H177">
            <v>0</v>
          </cell>
          <cell r="I177">
            <v>33.33</v>
          </cell>
          <cell r="J177">
            <v>1.48</v>
          </cell>
          <cell r="K177">
            <v>0</v>
          </cell>
          <cell r="L177">
            <v>0</v>
          </cell>
          <cell r="M177">
            <v>89.7</v>
          </cell>
          <cell r="N177">
            <v>0.59189999999999998</v>
          </cell>
          <cell r="O177">
            <v>99.75</v>
          </cell>
          <cell r="P177">
            <v>31</v>
          </cell>
          <cell r="Q177">
            <v>1108.8800000000001</v>
          </cell>
          <cell r="R177">
            <v>56.65</v>
          </cell>
          <cell r="S177">
            <v>1132.97</v>
          </cell>
          <cell r="T177">
            <v>11.75</v>
          </cell>
          <cell r="U177">
            <v>13.5</v>
          </cell>
          <cell r="V177">
            <v>156.75</v>
          </cell>
          <cell r="W177">
            <v>0.13835317793057186</v>
          </cell>
          <cell r="X177">
            <v>0.13500000000000001</v>
          </cell>
          <cell r="Y177">
            <v>178.20095000000001</v>
          </cell>
          <cell r="Z177">
            <v>130.75</v>
          </cell>
          <cell r="AA177">
            <v>656.34607200000005</v>
          </cell>
          <cell r="AB177">
            <v>302.60000000000002</v>
          </cell>
        </row>
        <row r="178">
          <cell r="A178" t="str">
            <v>24111</v>
          </cell>
          <cell r="B178" t="str">
            <v>Brewster School District</v>
          </cell>
          <cell r="C178">
            <v>962.74</v>
          </cell>
          <cell r="D178">
            <v>0</v>
          </cell>
          <cell r="E178">
            <v>65.89</v>
          </cell>
          <cell r="F178">
            <v>65.89</v>
          </cell>
          <cell r="G178">
            <v>0</v>
          </cell>
          <cell r="H178">
            <v>0</v>
          </cell>
          <cell r="I178">
            <v>12.64</v>
          </cell>
          <cell r="J178">
            <v>3.72</v>
          </cell>
          <cell r="K178">
            <v>0</v>
          </cell>
          <cell r="L178">
            <v>0</v>
          </cell>
          <cell r="M178">
            <v>16.399999999999999</v>
          </cell>
          <cell r="N178">
            <v>0.9073</v>
          </cell>
          <cell r="O178">
            <v>391.75</v>
          </cell>
          <cell r="P178">
            <v>117.25</v>
          </cell>
          <cell r="Q178">
            <v>955.86</v>
          </cell>
          <cell r="R178">
            <v>48.14</v>
          </cell>
          <cell r="S178">
            <v>962.74</v>
          </cell>
          <cell r="T178">
            <v>14</v>
          </cell>
          <cell r="U178">
            <v>12</v>
          </cell>
          <cell r="V178">
            <v>99.5</v>
          </cell>
          <cell r="W178">
            <v>0.10335085277437314</v>
          </cell>
          <cell r="X178">
            <v>0.10335085277437314</v>
          </cell>
          <cell r="Y178">
            <v>125.5</v>
          </cell>
          <cell r="Z178">
            <v>509</v>
          </cell>
          <cell r="AA178">
            <v>867.25177800000006</v>
          </cell>
          <cell r="AB178">
            <v>279.60000000000002</v>
          </cell>
        </row>
        <row r="179">
          <cell r="A179" t="str">
            <v>24122</v>
          </cell>
          <cell r="B179" t="str">
            <v>Pateros School District</v>
          </cell>
          <cell r="C179">
            <v>306.09999999999997</v>
          </cell>
          <cell r="D179">
            <v>0</v>
          </cell>
          <cell r="E179">
            <v>8.91</v>
          </cell>
          <cell r="F179">
            <v>8.91</v>
          </cell>
          <cell r="G179">
            <v>0</v>
          </cell>
          <cell r="H179">
            <v>0</v>
          </cell>
          <cell r="I179">
            <v>9.34</v>
          </cell>
          <cell r="J179">
            <v>0.57999999999999996</v>
          </cell>
          <cell r="K179">
            <v>0</v>
          </cell>
          <cell r="L179">
            <v>0</v>
          </cell>
          <cell r="M179">
            <v>0</v>
          </cell>
          <cell r="N179">
            <v>0.72289999999999999</v>
          </cell>
          <cell r="O179">
            <v>44.75</v>
          </cell>
          <cell r="P179">
            <v>13</v>
          </cell>
          <cell r="Q179">
            <v>308.61</v>
          </cell>
          <cell r="R179">
            <v>15.31</v>
          </cell>
          <cell r="S179">
            <v>306.10000000000002</v>
          </cell>
          <cell r="T179">
            <v>2</v>
          </cell>
          <cell r="U179">
            <v>5.25</v>
          </cell>
          <cell r="V179">
            <v>48.5</v>
          </cell>
          <cell r="W179">
            <v>0.1584449526298595</v>
          </cell>
          <cell r="X179">
            <v>0.13500000000000001</v>
          </cell>
          <cell r="Y179">
            <v>48.573500000000003</v>
          </cell>
          <cell r="Z179">
            <v>57.75</v>
          </cell>
          <cell r="AA179">
            <v>223.09416899999999</v>
          </cell>
          <cell r="AB179">
            <v>70</v>
          </cell>
        </row>
        <row r="180">
          <cell r="A180" t="str">
            <v>24350</v>
          </cell>
          <cell r="B180" t="str">
            <v>Methow Valley School District</v>
          </cell>
          <cell r="C180">
            <v>697.42000000000007</v>
          </cell>
          <cell r="D180">
            <v>0</v>
          </cell>
          <cell r="E180">
            <v>30.37</v>
          </cell>
          <cell r="F180">
            <v>30.37</v>
          </cell>
          <cell r="G180">
            <v>0</v>
          </cell>
          <cell r="H180">
            <v>0</v>
          </cell>
          <cell r="I180">
            <v>9.7100000000000009</v>
          </cell>
          <cell r="J180">
            <v>0.75</v>
          </cell>
          <cell r="K180">
            <v>0</v>
          </cell>
          <cell r="L180">
            <v>0</v>
          </cell>
          <cell r="M180">
            <v>31.729999999999997</v>
          </cell>
          <cell r="N180">
            <v>0.39369999999999999</v>
          </cell>
          <cell r="O180">
            <v>21</v>
          </cell>
          <cell r="P180">
            <v>0</v>
          </cell>
          <cell r="Q180">
            <v>690.76</v>
          </cell>
          <cell r="R180">
            <v>34.869999999999997</v>
          </cell>
          <cell r="S180">
            <v>698.91000000000008</v>
          </cell>
          <cell r="T180">
            <v>8.5</v>
          </cell>
          <cell r="U180">
            <v>7.5</v>
          </cell>
          <cell r="V180">
            <v>73.75</v>
          </cell>
          <cell r="W180">
            <v>0.10552145483681732</v>
          </cell>
          <cell r="X180">
            <v>0.10552145483681732</v>
          </cell>
          <cell r="Y180">
            <v>89.75</v>
          </cell>
          <cell r="Z180">
            <v>21</v>
          </cell>
          <cell r="AA180">
            <v>271.95221199999997</v>
          </cell>
          <cell r="AB180">
            <v>224.88</v>
          </cell>
        </row>
        <row r="181">
          <cell r="A181" t="str">
            <v>24404</v>
          </cell>
          <cell r="B181" t="str">
            <v>Tonasket School District</v>
          </cell>
          <cell r="C181">
            <v>1119.8599999999999</v>
          </cell>
          <cell r="D181">
            <v>5.01</v>
          </cell>
          <cell r="E181">
            <v>61.71</v>
          </cell>
          <cell r="F181">
            <v>66.72</v>
          </cell>
          <cell r="G181">
            <v>0</v>
          </cell>
          <cell r="H181">
            <v>0</v>
          </cell>
          <cell r="I181">
            <v>36.76</v>
          </cell>
          <cell r="J181">
            <v>1.28</v>
          </cell>
          <cell r="K181">
            <v>0</v>
          </cell>
          <cell r="L181">
            <v>0</v>
          </cell>
          <cell r="M181">
            <v>56.319999999999993</v>
          </cell>
          <cell r="N181">
            <v>0.70389999999999997</v>
          </cell>
          <cell r="O181">
            <v>137.75</v>
          </cell>
          <cell r="P181">
            <v>44</v>
          </cell>
          <cell r="Q181">
            <v>1117.78</v>
          </cell>
          <cell r="R181">
            <v>55.99</v>
          </cell>
          <cell r="S181">
            <v>1119.8699999999999</v>
          </cell>
          <cell r="T181">
            <v>12</v>
          </cell>
          <cell r="U181">
            <v>6</v>
          </cell>
          <cell r="V181">
            <v>115.75</v>
          </cell>
          <cell r="W181">
            <v>0.10336021145311511</v>
          </cell>
          <cell r="X181">
            <v>0.10336021145311511</v>
          </cell>
          <cell r="Y181">
            <v>133.75</v>
          </cell>
          <cell r="Z181">
            <v>181.75</v>
          </cell>
          <cell r="AA181">
            <v>786.805342</v>
          </cell>
          <cell r="AB181">
            <v>288.39999999999998</v>
          </cell>
        </row>
        <row r="182">
          <cell r="A182" t="str">
            <v>24410</v>
          </cell>
          <cell r="B182" t="str">
            <v>Oroville School District</v>
          </cell>
          <cell r="C182">
            <v>556.04999999999995</v>
          </cell>
          <cell r="D182">
            <v>5.47</v>
          </cell>
          <cell r="E182">
            <v>26.07</v>
          </cell>
          <cell r="F182">
            <v>31.54</v>
          </cell>
          <cell r="G182">
            <v>0</v>
          </cell>
          <cell r="H182">
            <v>0</v>
          </cell>
          <cell r="I182">
            <v>20.079999999999998</v>
          </cell>
          <cell r="J182">
            <v>2.17</v>
          </cell>
          <cell r="K182">
            <v>0</v>
          </cell>
          <cell r="L182">
            <v>0</v>
          </cell>
          <cell r="M182">
            <v>15.7</v>
          </cell>
          <cell r="N182">
            <v>0.73089999999999999</v>
          </cell>
          <cell r="O182">
            <v>67.75</v>
          </cell>
          <cell r="P182">
            <v>21.25</v>
          </cell>
          <cell r="Q182">
            <v>550.02</v>
          </cell>
          <cell r="R182">
            <v>0</v>
          </cell>
          <cell r="S182">
            <v>556.04999999999995</v>
          </cell>
          <cell r="T182">
            <v>6</v>
          </cell>
          <cell r="U182">
            <v>4.25</v>
          </cell>
          <cell r="V182">
            <v>75.5</v>
          </cell>
          <cell r="W182">
            <v>0.13577915655066991</v>
          </cell>
          <cell r="X182">
            <v>0.13500000000000001</v>
          </cell>
          <cell r="Y182">
            <v>85.316749999999999</v>
          </cell>
          <cell r="Z182">
            <v>89</v>
          </cell>
          <cell r="AA182">
            <v>402.00961799999999</v>
          </cell>
          <cell r="AB182">
            <v>157</v>
          </cell>
        </row>
        <row r="183">
          <cell r="A183" t="str">
            <v>25101</v>
          </cell>
          <cell r="B183" t="str">
            <v>Ocean Beach School District</v>
          </cell>
          <cell r="C183">
            <v>1048.7199999999998</v>
          </cell>
          <cell r="D183">
            <v>0</v>
          </cell>
          <cell r="E183">
            <v>69.83</v>
          </cell>
          <cell r="F183">
            <v>69.83</v>
          </cell>
          <cell r="G183">
            <v>0</v>
          </cell>
          <cell r="H183">
            <v>0</v>
          </cell>
          <cell r="I183">
            <v>14.8</v>
          </cell>
          <cell r="J183">
            <v>0.3</v>
          </cell>
          <cell r="K183">
            <v>6.2</v>
          </cell>
          <cell r="L183">
            <v>0</v>
          </cell>
          <cell r="M183">
            <v>35.06</v>
          </cell>
          <cell r="N183">
            <v>0.64239999999999997</v>
          </cell>
          <cell r="O183">
            <v>47</v>
          </cell>
          <cell r="P183">
            <v>6</v>
          </cell>
          <cell r="Q183">
            <v>1025.8800000000001</v>
          </cell>
          <cell r="R183">
            <v>52.44</v>
          </cell>
          <cell r="S183">
            <v>1048.72</v>
          </cell>
          <cell r="T183">
            <v>11</v>
          </cell>
          <cell r="U183">
            <v>33.25</v>
          </cell>
          <cell r="V183">
            <v>230.75</v>
          </cell>
          <cell r="W183">
            <v>0.220030131970402</v>
          </cell>
          <cell r="X183">
            <v>0.13500000000000001</v>
          </cell>
          <cell r="Y183">
            <v>185.8272</v>
          </cell>
          <cell r="Z183">
            <v>53</v>
          </cell>
          <cell r="AA183">
            <v>659.02531199999999</v>
          </cell>
          <cell r="AB183">
            <v>278.76</v>
          </cell>
        </row>
        <row r="184">
          <cell r="A184" t="str">
            <v>25116</v>
          </cell>
          <cell r="B184" t="str">
            <v>Raymond School District</v>
          </cell>
          <cell r="C184">
            <v>545.6400000000001</v>
          </cell>
          <cell r="D184">
            <v>0</v>
          </cell>
          <cell r="E184">
            <v>38.619999999999997</v>
          </cell>
          <cell r="F184">
            <v>38.619999999999997</v>
          </cell>
          <cell r="G184">
            <v>0</v>
          </cell>
          <cell r="H184">
            <v>0</v>
          </cell>
          <cell r="I184">
            <v>11.96</v>
          </cell>
          <cell r="J184">
            <v>0</v>
          </cell>
          <cell r="K184">
            <v>2</v>
          </cell>
          <cell r="L184">
            <v>0</v>
          </cell>
          <cell r="M184">
            <v>6.1</v>
          </cell>
          <cell r="N184">
            <v>0.66849999999999998</v>
          </cell>
          <cell r="O184">
            <v>69</v>
          </cell>
          <cell r="P184">
            <v>16</v>
          </cell>
          <cell r="Q184">
            <v>536.15</v>
          </cell>
          <cell r="R184">
            <v>27.28</v>
          </cell>
          <cell r="S184">
            <v>546.06999999999994</v>
          </cell>
          <cell r="T184">
            <v>0</v>
          </cell>
          <cell r="U184">
            <v>5</v>
          </cell>
          <cell r="V184">
            <v>85</v>
          </cell>
          <cell r="W184">
            <v>0.1556576995623272</v>
          </cell>
          <cell r="X184">
            <v>0.13500000000000001</v>
          </cell>
          <cell r="Y184">
            <v>78.719449999999995</v>
          </cell>
          <cell r="Z184">
            <v>85</v>
          </cell>
          <cell r="AA184">
            <v>358.41627499999998</v>
          </cell>
          <cell r="AB184">
            <v>146.80000000000001</v>
          </cell>
        </row>
        <row r="185">
          <cell r="A185" t="str">
            <v>25118</v>
          </cell>
          <cell r="B185" t="str">
            <v>South Bend School District</v>
          </cell>
          <cell r="C185">
            <v>546.44999999999993</v>
          </cell>
          <cell r="D185">
            <v>2.08</v>
          </cell>
          <cell r="E185">
            <v>41.44</v>
          </cell>
          <cell r="F185">
            <v>43.519999999999996</v>
          </cell>
          <cell r="G185">
            <v>0</v>
          </cell>
          <cell r="H185">
            <v>0</v>
          </cell>
          <cell r="I185">
            <v>9.36</v>
          </cell>
          <cell r="J185">
            <v>0</v>
          </cell>
          <cell r="K185">
            <v>0</v>
          </cell>
          <cell r="L185">
            <v>0</v>
          </cell>
          <cell r="M185">
            <v>26.479999999999997</v>
          </cell>
          <cell r="N185">
            <v>0.70199999999999996</v>
          </cell>
          <cell r="O185">
            <v>89.75</v>
          </cell>
          <cell r="P185">
            <v>26</v>
          </cell>
          <cell r="Q185">
            <v>559.34</v>
          </cell>
          <cell r="R185">
            <v>0</v>
          </cell>
          <cell r="S185">
            <v>547.17000000000007</v>
          </cell>
          <cell r="T185">
            <v>17.5</v>
          </cell>
          <cell r="U185">
            <v>8.75</v>
          </cell>
          <cell r="V185">
            <v>73.75</v>
          </cell>
          <cell r="W185">
            <v>0.13478443628122885</v>
          </cell>
          <cell r="X185">
            <v>0.13478443628122885</v>
          </cell>
          <cell r="Y185">
            <v>100</v>
          </cell>
          <cell r="Z185">
            <v>115.75</v>
          </cell>
          <cell r="AA185">
            <v>392.65667999999999</v>
          </cell>
          <cell r="AB185">
            <v>152.6</v>
          </cell>
        </row>
        <row r="186">
          <cell r="A186" t="str">
            <v>25155</v>
          </cell>
          <cell r="B186" t="str">
            <v>Naselle-Grays River Valley School District</v>
          </cell>
          <cell r="C186">
            <v>329.3</v>
          </cell>
          <cell r="D186">
            <v>2.46</v>
          </cell>
          <cell r="E186">
            <v>9.7899999999999991</v>
          </cell>
          <cell r="F186">
            <v>12.25</v>
          </cell>
          <cell r="G186">
            <v>0</v>
          </cell>
          <cell r="H186">
            <v>0</v>
          </cell>
          <cell r="I186">
            <v>9.11</v>
          </cell>
          <cell r="J186">
            <v>2.0499999999999998</v>
          </cell>
          <cell r="K186">
            <v>0</v>
          </cell>
          <cell r="L186">
            <v>0</v>
          </cell>
          <cell r="M186">
            <v>0</v>
          </cell>
          <cell r="N186">
            <v>0.45889999999999997</v>
          </cell>
          <cell r="O186">
            <v>21</v>
          </cell>
          <cell r="P186">
            <v>0</v>
          </cell>
          <cell r="Q186">
            <v>332.25</v>
          </cell>
          <cell r="R186">
            <v>16.47</v>
          </cell>
          <cell r="S186">
            <v>329.3</v>
          </cell>
          <cell r="T186">
            <v>0</v>
          </cell>
          <cell r="U186">
            <v>3</v>
          </cell>
          <cell r="V186">
            <v>47.25</v>
          </cell>
          <cell r="W186">
            <v>0.14348618281202549</v>
          </cell>
          <cell r="X186">
            <v>0.13500000000000001</v>
          </cell>
          <cell r="Y186">
            <v>47.455500000000008</v>
          </cell>
          <cell r="Z186">
            <v>21</v>
          </cell>
          <cell r="AA186">
            <v>152.469525</v>
          </cell>
          <cell r="AB186">
            <v>92.13</v>
          </cell>
        </row>
        <row r="187">
          <cell r="A187" t="str">
            <v>25160</v>
          </cell>
          <cell r="B187" t="str">
            <v>Willapa Valley School District</v>
          </cell>
          <cell r="C187">
            <v>350.51</v>
          </cell>
          <cell r="D187">
            <v>7.24</v>
          </cell>
          <cell r="E187">
            <v>20.65</v>
          </cell>
          <cell r="F187">
            <v>27.89</v>
          </cell>
          <cell r="G187">
            <v>0</v>
          </cell>
          <cell r="H187">
            <v>0</v>
          </cell>
          <cell r="I187">
            <v>8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0.41570000000000001</v>
          </cell>
          <cell r="O187">
            <v>5.25</v>
          </cell>
          <cell r="P187">
            <v>4</v>
          </cell>
          <cell r="Q187">
            <v>354.83</v>
          </cell>
          <cell r="R187">
            <v>17.53</v>
          </cell>
          <cell r="S187">
            <v>351.05</v>
          </cell>
          <cell r="T187">
            <v>0.25</v>
          </cell>
          <cell r="U187">
            <v>6.25</v>
          </cell>
          <cell r="V187">
            <v>47.25</v>
          </cell>
          <cell r="W187">
            <v>0.1345962113659023</v>
          </cell>
          <cell r="X187">
            <v>0.1345962113659023</v>
          </cell>
          <cell r="Y187">
            <v>53.750000000000007</v>
          </cell>
          <cell r="Z187">
            <v>9.25</v>
          </cell>
          <cell r="AA187">
            <v>147.50283099999999</v>
          </cell>
          <cell r="AB187">
            <v>97.2</v>
          </cell>
        </row>
        <row r="188">
          <cell r="A188" t="str">
            <v>25200</v>
          </cell>
          <cell r="B188" t="str">
            <v>North River School District</v>
          </cell>
          <cell r="C188">
            <v>70.599999999999994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3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0.70589999999999997</v>
          </cell>
          <cell r="O188">
            <v>0</v>
          </cell>
          <cell r="P188">
            <v>0</v>
          </cell>
          <cell r="Q188">
            <v>66.34</v>
          </cell>
          <cell r="R188">
            <v>0</v>
          </cell>
          <cell r="S188">
            <v>70.599999999999994</v>
          </cell>
          <cell r="T188">
            <v>0</v>
          </cell>
          <cell r="U188">
            <v>0</v>
          </cell>
          <cell r="V188">
            <v>8.25</v>
          </cell>
          <cell r="W188">
            <v>0.11685552407932012</v>
          </cell>
          <cell r="X188">
            <v>0.11685552407932012</v>
          </cell>
          <cell r="Y188">
            <v>8.25</v>
          </cell>
          <cell r="Z188">
            <v>0</v>
          </cell>
          <cell r="AA188">
            <v>46.829405999999999</v>
          </cell>
          <cell r="AB188">
            <v>16.600000000000001</v>
          </cell>
        </row>
        <row r="189">
          <cell r="A189" t="str">
            <v>26056</v>
          </cell>
          <cell r="B189" t="str">
            <v>Newport School District</v>
          </cell>
          <cell r="C189">
            <v>1111.46</v>
          </cell>
          <cell r="D189">
            <v>38.659999999999997</v>
          </cell>
          <cell r="E189">
            <v>97.78</v>
          </cell>
          <cell r="F189">
            <v>136.44</v>
          </cell>
          <cell r="G189">
            <v>0</v>
          </cell>
          <cell r="H189">
            <v>0</v>
          </cell>
          <cell r="I189">
            <v>13.1</v>
          </cell>
          <cell r="J189">
            <v>0.17</v>
          </cell>
          <cell r="K189">
            <v>0</v>
          </cell>
          <cell r="L189">
            <v>0</v>
          </cell>
          <cell r="M189">
            <v>41.81</v>
          </cell>
          <cell r="N189">
            <v>0.60260000000000002</v>
          </cell>
          <cell r="O189">
            <v>0</v>
          </cell>
          <cell r="P189">
            <v>0</v>
          </cell>
          <cell r="Q189">
            <v>1115.4100000000001</v>
          </cell>
          <cell r="R189">
            <v>55.57</v>
          </cell>
          <cell r="S189">
            <v>1111.47</v>
          </cell>
          <cell r="T189">
            <v>5.5</v>
          </cell>
          <cell r="U189">
            <v>16</v>
          </cell>
          <cell r="V189">
            <v>167.75</v>
          </cell>
          <cell r="W189">
            <v>0.15092625082098482</v>
          </cell>
          <cell r="X189">
            <v>0.13500000000000001</v>
          </cell>
          <cell r="Y189">
            <v>171.54845</v>
          </cell>
          <cell r="Z189">
            <v>0</v>
          </cell>
          <cell r="AA189">
            <v>672.14606600000013</v>
          </cell>
          <cell r="AB189">
            <v>284.39999999999998</v>
          </cell>
        </row>
        <row r="190">
          <cell r="A190" t="str">
            <v>26059</v>
          </cell>
          <cell r="B190" t="str">
            <v>Cusick School District</v>
          </cell>
          <cell r="C190">
            <v>247.14999999999998</v>
          </cell>
          <cell r="D190">
            <v>0</v>
          </cell>
          <cell r="E190">
            <v>5.66</v>
          </cell>
          <cell r="F190">
            <v>5.66</v>
          </cell>
          <cell r="G190">
            <v>0</v>
          </cell>
          <cell r="H190">
            <v>0</v>
          </cell>
          <cell r="I190">
            <v>5.26</v>
          </cell>
          <cell r="J190">
            <v>0.23</v>
          </cell>
          <cell r="K190">
            <v>0</v>
          </cell>
          <cell r="L190">
            <v>0</v>
          </cell>
          <cell r="M190">
            <v>34.6</v>
          </cell>
          <cell r="N190">
            <v>0.52569999999999995</v>
          </cell>
          <cell r="O190">
            <v>0</v>
          </cell>
          <cell r="P190">
            <v>0</v>
          </cell>
          <cell r="Q190">
            <v>246.27</v>
          </cell>
          <cell r="R190">
            <v>12.36</v>
          </cell>
          <cell r="S190">
            <v>247.15</v>
          </cell>
          <cell r="T190">
            <v>0</v>
          </cell>
          <cell r="U190">
            <v>2.75</v>
          </cell>
          <cell r="V190">
            <v>41.25</v>
          </cell>
          <cell r="W190">
            <v>0.16690269067367994</v>
          </cell>
          <cell r="X190">
            <v>0.13500000000000001</v>
          </cell>
          <cell r="Y190">
            <v>36.115250000000003</v>
          </cell>
          <cell r="Z190">
            <v>0</v>
          </cell>
          <cell r="AA190">
            <v>129.46413899999999</v>
          </cell>
          <cell r="AB190">
            <v>58.2</v>
          </cell>
        </row>
        <row r="191">
          <cell r="A191" t="str">
            <v>26070</v>
          </cell>
          <cell r="B191" t="str">
            <v>Selkirk School District</v>
          </cell>
          <cell r="C191">
            <v>269.45999999999998</v>
          </cell>
          <cell r="D191">
            <v>5.71</v>
          </cell>
          <cell r="E191">
            <v>20.67</v>
          </cell>
          <cell r="F191">
            <v>26.380000000000003</v>
          </cell>
          <cell r="G191">
            <v>0</v>
          </cell>
          <cell r="H191">
            <v>0</v>
          </cell>
          <cell r="I191">
            <v>2.59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0.48359999999999997</v>
          </cell>
          <cell r="O191">
            <v>0</v>
          </cell>
          <cell r="P191">
            <v>0</v>
          </cell>
          <cell r="Q191">
            <v>266.54000000000002</v>
          </cell>
          <cell r="R191">
            <v>0</v>
          </cell>
          <cell r="S191">
            <v>269.45999999999998</v>
          </cell>
          <cell r="T191">
            <v>0</v>
          </cell>
          <cell r="U191">
            <v>5.5</v>
          </cell>
          <cell r="V191">
            <v>48</v>
          </cell>
          <cell r="W191">
            <v>0.17813404586951684</v>
          </cell>
          <cell r="X191">
            <v>0.13500000000000001</v>
          </cell>
          <cell r="Y191">
            <v>41.877099999999999</v>
          </cell>
          <cell r="Z191">
            <v>0</v>
          </cell>
          <cell r="AA191">
            <v>128.89874399999999</v>
          </cell>
          <cell r="AB191">
            <v>84.2</v>
          </cell>
        </row>
        <row r="192">
          <cell r="A192" t="str">
            <v>27001</v>
          </cell>
          <cell r="B192" t="str">
            <v>Steilacoom Hist. School District</v>
          </cell>
          <cell r="C192">
            <v>3361.7700000000004</v>
          </cell>
          <cell r="D192">
            <v>6.77</v>
          </cell>
          <cell r="E192">
            <v>234.68</v>
          </cell>
          <cell r="F192">
            <v>241.45000000000002</v>
          </cell>
          <cell r="G192">
            <v>0</v>
          </cell>
          <cell r="H192">
            <v>0</v>
          </cell>
          <cell r="I192">
            <v>151.91999999999999</v>
          </cell>
          <cell r="J192">
            <v>3.17</v>
          </cell>
          <cell r="K192">
            <v>16.399999999999999</v>
          </cell>
          <cell r="L192">
            <v>0</v>
          </cell>
          <cell r="M192">
            <v>0</v>
          </cell>
          <cell r="N192">
            <v>0.23069999999999999</v>
          </cell>
          <cell r="O192">
            <v>106</v>
          </cell>
          <cell r="P192">
            <v>45.75</v>
          </cell>
          <cell r="Q192">
            <v>3216.6</v>
          </cell>
          <cell r="R192">
            <v>168.09</v>
          </cell>
          <cell r="S192">
            <v>3395.42</v>
          </cell>
          <cell r="T192">
            <v>31</v>
          </cell>
          <cell r="U192">
            <v>51</v>
          </cell>
          <cell r="V192">
            <v>398.75</v>
          </cell>
          <cell r="W192">
            <v>0.11743760712960399</v>
          </cell>
          <cell r="X192">
            <v>0.11743760712960399</v>
          </cell>
          <cell r="Y192">
            <v>480.75</v>
          </cell>
          <cell r="Z192">
            <v>151.75</v>
          </cell>
          <cell r="AA192">
            <v>742.06961999999999</v>
          </cell>
          <cell r="AB192">
            <v>1025.42</v>
          </cell>
        </row>
        <row r="193">
          <cell r="A193" t="str">
            <v>27003</v>
          </cell>
          <cell r="B193" t="str">
            <v>Puyallup School District</v>
          </cell>
          <cell r="C193">
            <v>23246.52</v>
          </cell>
          <cell r="D193">
            <v>310.08</v>
          </cell>
          <cell r="E193">
            <v>1306.67</v>
          </cell>
          <cell r="F193">
            <v>1616.75</v>
          </cell>
          <cell r="G193">
            <v>0</v>
          </cell>
          <cell r="H193">
            <v>0</v>
          </cell>
          <cell r="I193">
            <v>709.97</v>
          </cell>
          <cell r="J193">
            <v>35.590000000000003</v>
          </cell>
          <cell r="K193">
            <v>72</v>
          </cell>
          <cell r="L193">
            <v>0</v>
          </cell>
          <cell r="M193">
            <v>303.64</v>
          </cell>
          <cell r="N193">
            <v>0.36080000000000001</v>
          </cell>
          <cell r="O193">
            <v>1355.25</v>
          </cell>
          <cell r="P193">
            <v>502</v>
          </cell>
          <cell r="Q193">
            <v>22822.31</v>
          </cell>
          <cell r="R193">
            <v>1162.33</v>
          </cell>
          <cell r="S193">
            <v>23282.530000000006</v>
          </cell>
          <cell r="T193">
            <v>131.75</v>
          </cell>
          <cell r="U193">
            <v>277.5</v>
          </cell>
          <cell r="V193">
            <v>2616.75</v>
          </cell>
          <cell r="W193">
            <v>0.11239113618666009</v>
          </cell>
          <cell r="X193">
            <v>0.11239113618666009</v>
          </cell>
          <cell r="Y193">
            <v>3026</v>
          </cell>
          <cell r="Z193">
            <v>1857.25</v>
          </cell>
          <cell r="AA193">
            <v>8234.2894480000014</v>
          </cell>
          <cell r="AB193">
            <v>6923.57</v>
          </cell>
        </row>
        <row r="194">
          <cell r="A194" t="str">
            <v>27010</v>
          </cell>
          <cell r="B194" t="str">
            <v>Tacoma School District</v>
          </cell>
          <cell r="C194">
            <v>28508.89</v>
          </cell>
          <cell r="D194">
            <v>319.33</v>
          </cell>
          <cell r="E194">
            <v>1576.84</v>
          </cell>
          <cell r="F194">
            <v>1896.1699999999998</v>
          </cell>
          <cell r="G194">
            <v>0</v>
          </cell>
          <cell r="H194">
            <v>0</v>
          </cell>
          <cell r="I194">
            <v>327.33999999999997</v>
          </cell>
          <cell r="J194">
            <v>16.02</v>
          </cell>
          <cell r="K194">
            <v>327.55</v>
          </cell>
          <cell r="L194">
            <v>21.84</v>
          </cell>
          <cell r="M194">
            <v>34.18</v>
          </cell>
          <cell r="N194">
            <v>0.57699999999999996</v>
          </cell>
          <cell r="O194">
            <v>3157</v>
          </cell>
          <cell r="P194">
            <v>694</v>
          </cell>
          <cell r="Q194">
            <v>28233.18</v>
          </cell>
          <cell r="R194">
            <v>1425.44</v>
          </cell>
          <cell r="S194">
            <v>28737.040000000001</v>
          </cell>
          <cell r="T194">
            <v>228.5</v>
          </cell>
          <cell r="U194">
            <v>366</v>
          </cell>
          <cell r="V194">
            <v>4019.75</v>
          </cell>
          <cell r="W194">
            <v>0.13988044697714169</v>
          </cell>
          <cell r="X194">
            <v>0.13500000000000001</v>
          </cell>
          <cell r="Y194">
            <v>4474.0004000000008</v>
          </cell>
          <cell r="Z194">
            <v>3851</v>
          </cell>
          <cell r="AA194">
            <v>16290.544859999998</v>
          </cell>
          <cell r="AB194">
            <v>8908</v>
          </cell>
        </row>
        <row r="195">
          <cell r="A195" t="str">
            <v>27019</v>
          </cell>
          <cell r="B195" t="str">
            <v>Carbonado School District</v>
          </cell>
          <cell r="C195">
            <v>182.7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0.3034</v>
          </cell>
          <cell r="O195">
            <v>0</v>
          </cell>
          <cell r="P195">
            <v>0</v>
          </cell>
          <cell r="Q195">
            <v>175.18</v>
          </cell>
          <cell r="R195">
            <v>9.14</v>
          </cell>
          <cell r="S195">
            <v>183.7</v>
          </cell>
          <cell r="T195">
            <v>0</v>
          </cell>
          <cell r="U195">
            <v>0</v>
          </cell>
          <cell r="V195">
            <v>24.75</v>
          </cell>
          <cell r="W195">
            <v>0.1347305389221557</v>
          </cell>
          <cell r="X195">
            <v>0.1347305389221557</v>
          </cell>
          <cell r="Y195">
            <v>24.75</v>
          </cell>
          <cell r="Z195">
            <v>0</v>
          </cell>
          <cell r="AA195">
            <v>53.149612000000005</v>
          </cell>
          <cell r="AB195">
            <v>82.4</v>
          </cell>
        </row>
        <row r="196">
          <cell r="A196" t="str">
            <v>27083</v>
          </cell>
          <cell r="B196" t="str">
            <v>University Place School District</v>
          </cell>
          <cell r="C196">
            <v>5621.2699999999995</v>
          </cell>
          <cell r="D196">
            <v>0</v>
          </cell>
          <cell r="E196">
            <v>240.36</v>
          </cell>
          <cell r="F196">
            <v>240.36</v>
          </cell>
          <cell r="G196">
            <v>0</v>
          </cell>
          <cell r="H196">
            <v>0</v>
          </cell>
          <cell r="I196">
            <v>188.8</v>
          </cell>
          <cell r="J196">
            <v>4.7300000000000004</v>
          </cell>
          <cell r="K196">
            <v>0</v>
          </cell>
          <cell r="L196">
            <v>0</v>
          </cell>
          <cell r="M196">
            <v>1.6</v>
          </cell>
          <cell r="N196">
            <v>0.35549999999999998</v>
          </cell>
          <cell r="O196">
            <v>342.75</v>
          </cell>
          <cell r="P196">
            <v>95</v>
          </cell>
          <cell r="Q196">
            <v>5664.86</v>
          </cell>
          <cell r="R196">
            <v>281.06</v>
          </cell>
          <cell r="S196">
            <v>5657.2399999999989</v>
          </cell>
          <cell r="T196">
            <v>26</v>
          </cell>
          <cell r="U196">
            <v>62</v>
          </cell>
          <cell r="V196">
            <v>524</v>
          </cell>
          <cell r="W196">
            <v>9.26246721015902E-2</v>
          </cell>
          <cell r="X196">
            <v>9.26246721015902E-2</v>
          </cell>
          <cell r="Y196">
            <v>612</v>
          </cell>
          <cell r="Z196">
            <v>437.75</v>
          </cell>
          <cell r="AA196">
            <v>2013.8577299999997</v>
          </cell>
          <cell r="AB196">
            <v>1689.85</v>
          </cell>
        </row>
        <row r="197">
          <cell r="A197" t="str">
            <v>27320</v>
          </cell>
          <cell r="B197" t="str">
            <v>Sumner School District</v>
          </cell>
          <cell r="C197">
            <v>9919.76</v>
          </cell>
          <cell r="D197">
            <v>106.42</v>
          </cell>
          <cell r="E197">
            <v>457.27</v>
          </cell>
          <cell r="F197">
            <v>563.68999999999994</v>
          </cell>
          <cell r="G197">
            <v>0</v>
          </cell>
          <cell r="H197">
            <v>0</v>
          </cell>
          <cell r="I197">
            <v>255.56</v>
          </cell>
          <cell r="J197">
            <v>15.67</v>
          </cell>
          <cell r="K197">
            <v>0</v>
          </cell>
          <cell r="L197">
            <v>0</v>
          </cell>
          <cell r="M197">
            <v>31.24</v>
          </cell>
          <cell r="N197">
            <v>0.29110000000000003</v>
          </cell>
          <cell r="O197">
            <v>364.25</v>
          </cell>
          <cell r="P197">
            <v>111.5</v>
          </cell>
          <cell r="Q197">
            <v>9641.32</v>
          </cell>
          <cell r="R197">
            <v>495.99</v>
          </cell>
          <cell r="S197">
            <v>9998.9</v>
          </cell>
          <cell r="T197">
            <v>39</v>
          </cell>
          <cell r="U197">
            <v>94.25</v>
          </cell>
          <cell r="V197">
            <v>1117.75</v>
          </cell>
          <cell r="W197">
            <v>0.11178729660262629</v>
          </cell>
          <cell r="X197">
            <v>0.11178729660262629</v>
          </cell>
          <cell r="Y197">
            <v>1251</v>
          </cell>
          <cell r="Z197">
            <v>475.75</v>
          </cell>
          <cell r="AA197">
            <v>2806.588252</v>
          </cell>
          <cell r="AB197">
            <v>2984.1</v>
          </cell>
        </row>
        <row r="198">
          <cell r="A198" t="str">
            <v>27343</v>
          </cell>
          <cell r="B198" t="str">
            <v>Dieringer School District</v>
          </cell>
          <cell r="C198">
            <v>1521.72</v>
          </cell>
          <cell r="D198">
            <v>29.48</v>
          </cell>
          <cell r="E198">
            <v>0</v>
          </cell>
          <cell r="F198">
            <v>29.48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0.1336</v>
          </cell>
          <cell r="O198">
            <v>72.5</v>
          </cell>
          <cell r="P198">
            <v>45.5</v>
          </cell>
          <cell r="Q198">
            <v>1475.9</v>
          </cell>
          <cell r="R198">
            <v>76.09</v>
          </cell>
          <cell r="S198">
            <v>1522.71</v>
          </cell>
          <cell r="T198">
            <v>12.5</v>
          </cell>
          <cell r="U198">
            <v>23.75</v>
          </cell>
          <cell r="V198">
            <v>176.75</v>
          </cell>
          <cell r="W198">
            <v>0.11607594354801637</v>
          </cell>
          <cell r="X198">
            <v>0.11607594354801637</v>
          </cell>
          <cell r="Y198">
            <v>213</v>
          </cell>
          <cell r="Z198">
            <v>118</v>
          </cell>
          <cell r="AA198">
            <v>197.18024</v>
          </cell>
          <cell r="AB198">
            <v>626.21</v>
          </cell>
        </row>
        <row r="199">
          <cell r="A199" t="str">
            <v>27344</v>
          </cell>
          <cell r="B199" t="str">
            <v>Orting School District</v>
          </cell>
          <cell r="C199">
            <v>2695.74</v>
          </cell>
          <cell r="D199">
            <v>55.56</v>
          </cell>
          <cell r="E199">
            <v>144.6</v>
          </cell>
          <cell r="F199">
            <v>200.16</v>
          </cell>
          <cell r="G199">
            <v>0</v>
          </cell>
          <cell r="H199">
            <v>0</v>
          </cell>
          <cell r="I199">
            <v>49.57</v>
          </cell>
          <cell r="J199">
            <v>2.06</v>
          </cell>
          <cell r="K199">
            <v>0</v>
          </cell>
          <cell r="L199">
            <v>0</v>
          </cell>
          <cell r="M199">
            <v>2.27</v>
          </cell>
          <cell r="N199">
            <v>0.31490000000000001</v>
          </cell>
          <cell r="O199">
            <v>65.75</v>
          </cell>
          <cell r="P199">
            <v>11</v>
          </cell>
          <cell r="Q199">
            <v>2700.86</v>
          </cell>
          <cell r="R199">
            <v>134.79</v>
          </cell>
          <cell r="S199">
            <v>2716.21</v>
          </cell>
          <cell r="T199">
            <v>9.75</v>
          </cell>
          <cell r="U199">
            <v>42.5</v>
          </cell>
          <cell r="V199">
            <v>385.5</v>
          </cell>
          <cell r="W199">
            <v>0.14192569793940821</v>
          </cell>
          <cell r="X199">
            <v>0.13500000000000001</v>
          </cell>
          <cell r="Y199">
            <v>418.93835000000001</v>
          </cell>
          <cell r="Z199">
            <v>76.75</v>
          </cell>
          <cell r="AA199">
            <v>850.5008140000001</v>
          </cell>
          <cell r="AB199">
            <v>797.42</v>
          </cell>
        </row>
        <row r="200">
          <cell r="A200" t="str">
            <v>27400</v>
          </cell>
          <cell r="B200" t="str">
            <v>Clover Park School District</v>
          </cell>
          <cell r="C200">
            <v>12726.570000000002</v>
          </cell>
          <cell r="D200">
            <v>128.52000000000001</v>
          </cell>
          <cell r="E200">
            <v>564.72</v>
          </cell>
          <cell r="F200">
            <v>693.24</v>
          </cell>
          <cell r="G200">
            <v>0</v>
          </cell>
          <cell r="H200">
            <v>0</v>
          </cell>
          <cell r="I200">
            <v>141.94999999999999</v>
          </cell>
          <cell r="J200">
            <v>4.79</v>
          </cell>
          <cell r="K200">
            <v>176</v>
          </cell>
          <cell r="L200">
            <v>0</v>
          </cell>
          <cell r="M200">
            <v>78.08</v>
          </cell>
          <cell r="N200">
            <v>0.6351</v>
          </cell>
          <cell r="O200">
            <v>1575.5</v>
          </cell>
          <cell r="P200">
            <v>393.25</v>
          </cell>
          <cell r="Q200">
            <v>12566.36</v>
          </cell>
          <cell r="R200">
            <v>636.33000000000004</v>
          </cell>
          <cell r="S200">
            <v>12811.93</v>
          </cell>
          <cell r="T200">
            <v>200.25</v>
          </cell>
          <cell r="U200">
            <v>222.5</v>
          </cell>
          <cell r="V200">
            <v>1812.5</v>
          </cell>
          <cell r="W200">
            <v>0.14146970831092584</v>
          </cell>
          <cell r="X200">
            <v>0.13500000000000001</v>
          </cell>
          <cell r="Y200">
            <v>2152.3605500000003</v>
          </cell>
          <cell r="Z200">
            <v>1968.75</v>
          </cell>
          <cell r="AA200">
            <v>7980.8952360000003</v>
          </cell>
          <cell r="AB200">
            <v>4832.05</v>
          </cell>
        </row>
        <row r="201">
          <cell r="A201" t="str">
            <v>27401</v>
          </cell>
          <cell r="B201" t="str">
            <v>Peninsula School District</v>
          </cell>
          <cell r="C201">
            <v>9272.33</v>
          </cell>
          <cell r="D201">
            <v>99.11</v>
          </cell>
          <cell r="E201">
            <v>434.69</v>
          </cell>
          <cell r="F201">
            <v>533.79999999999995</v>
          </cell>
          <cell r="G201">
            <v>0</v>
          </cell>
          <cell r="H201">
            <v>0</v>
          </cell>
          <cell r="I201">
            <v>354.02</v>
          </cell>
          <cell r="J201">
            <v>11.21</v>
          </cell>
          <cell r="K201">
            <v>0</v>
          </cell>
          <cell r="L201">
            <v>0</v>
          </cell>
          <cell r="M201">
            <v>45.86</v>
          </cell>
          <cell r="N201">
            <v>0.2082</v>
          </cell>
          <cell r="O201">
            <v>191.25</v>
          </cell>
          <cell r="P201">
            <v>47.5</v>
          </cell>
          <cell r="Q201">
            <v>9067</v>
          </cell>
          <cell r="R201">
            <v>463.62</v>
          </cell>
          <cell r="S201">
            <v>9335.9</v>
          </cell>
          <cell r="T201">
            <v>53.75</v>
          </cell>
          <cell r="U201">
            <v>119.75</v>
          </cell>
          <cell r="V201">
            <v>1194.75</v>
          </cell>
          <cell r="W201">
            <v>0.12797373579408519</v>
          </cell>
          <cell r="X201">
            <v>0.12797373579408519</v>
          </cell>
          <cell r="Y201">
            <v>1368.25</v>
          </cell>
          <cell r="Z201">
            <v>238.75</v>
          </cell>
          <cell r="AA201">
            <v>1887.7493999999999</v>
          </cell>
          <cell r="AB201">
            <v>2684.34</v>
          </cell>
        </row>
        <row r="202">
          <cell r="A202" t="str">
            <v>27402</v>
          </cell>
          <cell r="B202" t="str">
            <v>Franklin Pierce School District</v>
          </cell>
          <cell r="C202">
            <v>7764.01</v>
          </cell>
          <cell r="D202">
            <v>84.62</v>
          </cell>
          <cell r="E202">
            <v>422.33</v>
          </cell>
          <cell r="F202">
            <v>506.95</v>
          </cell>
          <cell r="G202">
            <v>0</v>
          </cell>
          <cell r="H202">
            <v>0</v>
          </cell>
          <cell r="I202">
            <v>131.29</v>
          </cell>
          <cell r="J202">
            <v>11.41</v>
          </cell>
          <cell r="K202">
            <v>0</v>
          </cell>
          <cell r="L202">
            <v>0</v>
          </cell>
          <cell r="M202">
            <v>0</v>
          </cell>
          <cell r="N202">
            <v>0.7823</v>
          </cell>
          <cell r="O202">
            <v>845.25</v>
          </cell>
          <cell r="P202">
            <v>322.5</v>
          </cell>
          <cell r="Q202">
            <v>7814.7</v>
          </cell>
          <cell r="R202">
            <v>388.2</v>
          </cell>
          <cell r="S202">
            <v>7825.48</v>
          </cell>
          <cell r="T202">
            <v>55.5</v>
          </cell>
          <cell r="U202">
            <v>144</v>
          </cell>
          <cell r="V202">
            <v>1014</v>
          </cell>
          <cell r="W202">
            <v>0.12957671606086785</v>
          </cell>
          <cell r="X202">
            <v>0.12957671606086785</v>
          </cell>
          <cell r="Y202">
            <v>1213.5</v>
          </cell>
          <cell r="Z202">
            <v>1167.75</v>
          </cell>
          <cell r="AA202">
            <v>6113.4398099999999</v>
          </cell>
          <cell r="AB202">
            <v>2385.5</v>
          </cell>
        </row>
        <row r="203">
          <cell r="A203" t="str">
            <v>27403</v>
          </cell>
          <cell r="B203" t="str">
            <v>Bethel School District</v>
          </cell>
          <cell r="C203">
            <v>20221.13</v>
          </cell>
          <cell r="D203">
            <v>251.53</v>
          </cell>
          <cell r="E203">
            <v>1047.48</v>
          </cell>
          <cell r="F203">
            <v>1299.01</v>
          </cell>
          <cell r="G203">
            <v>410</v>
          </cell>
          <cell r="H203">
            <v>313.91000000000003</v>
          </cell>
          <cell r="I203">
            <v>337.91</v>
          </cell>
          <cell r="J203">
            <v>24.03</v>
          </cell>
          <cell r="K203">
            <v>216.2</v>
          </cell>
          <cell r="L203">
            <v>0</v>
          </cell>
          <cell r="M203">
            <v>287.04999999999995</v>
          </cell>
          <cell r="N203">
            <v>0.49569999999999997</v>
          </cell>
          <cell r="O203">
            <v>1057.25</v>
          </cell>
          <cell r="P203">
            <v>277.75</v>
          </cell>
          <cell r="Q203">
            <v>19859.07</v>
          </cell>
          <cell r="R203">
            <v>1011.06</v>
          </cell>
          <cell r="S203">
            <v>20143.25</v>
          </cell>
          <cell r="T203">
            <v>142.25</v>
          </cell>
          <cell r="U203">
            <v>225.5</v>
          </cell>
          <cell r="V203">
            <v>2608</v>
          </cell>
          <cell r="W203">
            <v>0.12947265212912515</v>
          </cell>
          <cell r="X203">
            <v>0.12947265212912515</v>
          </cell>
          <cell r="Y203">
            <v>2975.75</v>
          </cell>
          <cell r="Z203">
            <v>1335</v>
          </cell>
          <cell r="AA203">
            <v>9844.1409989999993</v>
          </cell>
          <cell r="AB203">
            <v>6206.74</v>
          </cell>
        </row>
        <row r="204">
          <cell r="A204" t="str">
            <v>27404</v>
          </cell>
          <cell r="B204" t="str">
            <v>Eatonville School District</v>
          </cell>
          <cell r="C204">
            <v>1946.2099999999998</v>
          </cell>
          <cell r="D204">
            <v>23.07</v>
          </cell>
          <cell r="E204">
            <v>118.32</v>
          </cell>
          <cell r="F204">
            <v>141.38999999999999</v>
          </cell>
          <cell r="G204">
            <v>0</v>
          </cell>
          <cell r="H204">
            <v>0</v>
          </cell>
          <cell r="I204">
            <v>41.11</v>
          </cell>
          <cell r="J204">
            <v>3.02</v>
          </cell>
          <cell r="K204">
            <v>26.6</v>
          </cell>
          <cell r="L204">
            <v>0</v>
          </cell>
          <cell r="M204">
            <v>69.73</v>
          </cell>
          <cell r="N204">
            <v>0.41880000000000001</v>
          </cell>
          <cell r="O204">
            <v>14.5</v>
          </cell>
          <cell r="P204">
            <v>2</v>
          </cell>
          <cell r="Q204">
            <v>1912.49</v>
          </cell>
          <cell r="R204">
            <v>97.31</v>
          </cell>
          <cell r="S204">
            <v>1979.01</v>
          </cell>
          <cell r="T204">
            <v>13</v>
          </cell>
          <cell r="U204">
            <v>23.75</v>
          </cell>
          <cell r="V204">
            <v>217.25</v>
          </cell>
          <cell r="W204">
            <v>0.10977711077761103</v>
          </cell>
          <cell r="X204">
            <v>0.10977711077761103</v>
          </cell>
          <cell r="Y204">
            <v>254</v>
          </cell>
          <cell r="Z204">
            <v>16.5</v>
          </cell>
          <cell r="AA204">
            <v>800.95081200000004</v>
          </cell>
          <cell r="AB204">
            <v>541.20000000000005</v>
          </cell>
        </row>
        <row r="205">
          <cell r="A205" t="str">
            <v>27416</v>
          </cell>
          <cell r="B205" t="str">
            <v>White River School District</v>
          </cell>
          <cell r="C205">
            <v>3939.07</v>
          </cell>
          <cell r="D205">
            <v>29.69</v>
          </cell>
          <cell r="E205">
            <v>262.52</v>
          </cell>
          <cell r="F205">
            <v>292.20999999999998</v>
          </cell>
          <cell r="G205">
            <v>0</v>
          </cell>
          <cell r="H205">
            <v>0</v>
          </cell>
          <cell r="I205">
            <v>94.99</v>
          </cell>
          <cell r="J205">
            <v>4.51</v>
          </cell>
          <cell r="K205">
            <v>31</v>
          </cell>
          <cell r="L205">
            <v>0</v>
          </cell>
          <cell r="M205">
            <v>0</v>
          </cell>
          <cell r="N205">
            <v>0.29680000000000001</v>
          </cell>
          <cell r="O205">
            <v>142.75</v>
          </cell>
          <cell r="P205">
            <v>29</v>
          </cell>
          <cell r="Q205">
            <v>3895.45</v>
          </cell>
          <cell r="R205">
            <v>196.95</v>
          </cell>
          <cell r="S205">
            <v>3960.8200000000006</v>
          </cell>
          <cell r="T205">
            <v>11.5</v>
          </cell>
          <cell r="U205">
            <v>54</v>
          </cell>
          <cell r="V205">
            <v>521.25</v>
          </cell>
          <cell r="W205">
            <v>0.13160153705545818</v>
          </cell>
          <cell r="X205">
            <v>0.13160153705545818</v>
          </cell>
          <cell r="Y205">
            <v>586.75</v>
          </cell>
          <cell r="Z205">
            <v>171.75</v>
          </cell>
          <cell r="AA205">
            <v>1156.16956</v>
          </cell>
          <cell r="AB205">
            <v>1219.2</v>
          </cell>
        </row>
        <row r="206">
          <cell r="A206" t="str">
            <v>27417</v>
          </cell>
          <cell r="B206" t="str">
            <v>Fife School District</v>
          </cell>
          <cell r="C206">
            <v>3821.6</v>
          </cell>
          <cell r="D206">
            <v>48.09</v>
          </cell>
          <cell r="E206">
            <v>279.37</v>
          </cell>
          <cell r="F206">
            <v>327.46000000000004</v>
          </cell>
          <cell r="G206">
            <v>0</v>
          </cell>
          <cell r="H206">
            <v>0</v>
          </cell>
          <cell r="I206">
            <v>76.91</v>
          </cell>
          <cell r="J206">
            <v>6.09</v>
          </cell>
          <cell r="K206">
            <v>14.8</v>
          </cell>
          <cell r="L206">
            <v>0</v>
          </cell>
          <cell r="M206">
            <v>2.6</v>
          </cell>
          <cell r="N206">
            <v>0.45729999999999998</v>
          </cell>
          <cell r="O206">
            <v>521.5</v>
          </cell>
          <cell r="P206">
            <v>112</v>
          </cell>
          <cell r="Q206">
            <v>3760.49</v>
          </cell>
          <cell r="R206">
            <v>191.08</v>
          </cell>
          <cell r="S206">
            <v>3839.8700000000003</v>
          </cell>
          <cell r="T206">
            <v>18.25</v>
          </cell>
          <cell r="U206">
            <v>48.25</v>
          </cell>
          <cell r="V206">
            <v>413.75</v>
          </cell>
          <cell r="W206">
            <v>0.10775104365512374</v>
          </cell>
          <cell r="X206">
            <v>0.10775104365512374</v>
          </cell>
          <cell r="Y206">
            <v>480.25</v>
          </cell>
          <cell r="Z206">
            <v>633.5</v>
          </cell>
          <cell r="AA206">
            <v>1719.6720769999999</v>
          </cell>
          <cell r="AB206">
            <v>1169.01</v>
          </cell>
        </row>
        <row r="207">
          <cell r="A207" t="str">
            <v>27901</v>
          </cell>
          <cell r="B207" t="str">
            <v>Chief Leschi Tribal Compact</v>
          </cell>
          <cell r="C207">
            <v>546.32000000000005</v>
          </cell>
          <cell r="D207">
            <v>0</v>
          </cell>
          <cell r="E207">
            <v>20.329999999999998</v>
          </cell>
          <cell r="F207">
            <v>20.329999999999998</v>
          </cell>
          <cell r="G207">
            <v>0</v>
          </cell>
          <cell r="H207">
            <v>0</v>
          </cell>
          <cell r="I207">
            <v>0.94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599.91999999999996</v>
          </cell>
          <cell r="R207">
            <v>0</v>
          </cell>
          <cell r="S207">
            <v>546.32000000000005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171.2</v>
          </cell>
        </row>
        <row r="208">
          <cell r="A208" t="str">
            <v>27904</v>
          </cell>
          <cell r="B208" t="str">
            <v>Green Dot Public Schools Washington State Charter District</v>
          </cell>
          <cell r="C208">
            <v>546.32000000000005</v>
          </cell>
          <cell r="D208">
            <v>0</v>
          </cell>
          <cell r="E208">
            <v>20.329999999999998</v>
          </cell>
          <cell r="F208">
            <v>20.329999999999998</v>
          </cell>
          <cell r="G208">
            <v>0</v>
          </cell>
          <cell r="H208">
            <v>0</v>
          </cell>
          <cell r="I208">
            <v>0.94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599.91999999999996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171.2</v>
          </cell>
        </row>
        <row r="209">
          <cell r="A209" t="str">
            <v>27905</v>
          </cell>
          <cell r="B209" t="str">
            <v>Summit Public School: Olympus</v>
          </cell>
          <cell r="C209">
            <v>183.28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1.47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0.66490000000000005</v>
          </cell>
          <cell r="O209">
            <v>11.75</v>
          </cell>
          <cell r="P209">
            <v>0.75</v>
          </cell>
          <cell r="Q209">
            <v>187.88</v>
          </cell>
          <cell r="R209">
            <v>9.16</v>
          </cell>
          <cell r="S209">
            <v>183.28</v>
          </cell>
          <cell r="T209">
            <v>0</v>
          </cell>
          <cell r="U209">
            <v>0</v>
          </cell>
          <cell r="V209">
            <v>41</v>
          </cell>
          <cell r="W209">
            <v>0.22370144041903098</v>
          </cell>
          <cell r="X209">
            <v>0.13500000000000001</v>
          </cell>
          <cell r="Y209">
            <v>24.742800000000003</v>
          </cell>
          <cell r="Z209">
            <v>12.5</v>
          </cell>
          <cell r="AA209">
            <v>124.921412</v>
          </cell>
          <cell r="AB209">
            <v>0</v>
          </cell>
        </row>
        <row r="210">
          <cell r="A210" t="str">
            <v>27909</v>
          </cell>
          <cell r="B210" t="str">
            <v>SOAR Academy Charter District</v>
          </cell>
          <cell r="C210">
            <v>183.28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1.47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0.66490000000000005</v>
          </cell>
          <cell r="O210">
            <v>11.75</v>
          </cell>
          <cell r="P210">
            <v>0.75</v>
          </cell>
          <cell r="Q210">
            <v>187.88</v>
          </cell>
          <cell r="R210">
            <v>9.16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12.5</v>
          </cell>
          <cell r="AA210">
            <v>124.921412</v>
          </cell>
          <cell r="AB210">
            <v>0</v>
          </cell>
        </row>
        <row r="211">
          <cell r="A211" t="str">
            <v>28010</v>
          </cell>
          <cell r="B211" t="str">
            <v>Shaw Island School District</v>
          </cell>
          <cell r="C211">
            <v>5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8.3000000000000007</v>
          </cell>
          <cell r="R211">
            <v>0.25</v>
          </cell>
          <cell r="S211">
            <v>5</v>
          </cell>
          <cell r="T211">
            <v>0.5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0.5</v>
          </cell>
          <cell r="Z211">
            <v>0</v>
          </cell>
          <cell r="AA211">
            <v>0</v>
          </cell>
          <cell r="AB211">
            <v>3</v>
          </cell>
        </row>
        <row r="212">
          <cell r="A212" t="str">
            <v>28137</v>
          </cell>
          <cell r="B212" t="str">
            <v>Orcas Island School District</v>
          </cell>
          <cell r="C212">
            <v>797.13000000000011</v>
          </cell>
          <cell r="D212">
            <v>0</v>
          </cell>
          <cell r="E212">
            <v>6.02</v>
          </cell>
          <cell r="F212">
            <v>6.02</v>
          </cell>
          <cell r="G212">
            <v>0</v>
          </cell>
          <cell r="H212">
            <v>0</v>
          </cell>
          <cell r="I212">
            <v>0.8</v>
          </cell>
          <cell r="J212">
            <v>0</v>
          </cell>
          <cell r="K212">
            <v>0</v>
          </cell>
          <cell r="L212">
            <v>0</v>
          </cell>
          <cell r="M212">
            <v>367.41</v>
          </cell>
          <cell r="N212">
            <v>0.30020000000000002</v>
          </cell>
          <cell r="O212">
            <v>40.75</v>
          </cell>
          <cell r="P212">
            <v>9</v>
          </cell>
          <cell r="Q212">
            <v>806.39</v>
          </cell>
          <cell r="R212">
            <v>39.86</v>
          </cell>
          <cell r="S212">
            <v>797.13</v>
          </cell>
          <cell r="T212">
            <v>2.75</v>
          </cell>
          <cell r="U212">
            <v>6.5</v>
          </cell>
          <cell r="V212">
            <v>82.5</v>
          </cell>
          <cell r="W212">
            <v>0.10349629295096158</v>
          </cell>
          <cell r="X212">
            <v>0.10349629295096158</v>
          </cell>
          <cell r="Y212">
            <v>91.75</v>
          </cell>
          <cell r="Z212">
            <v>49.75</v>
          </cell>
          <cell r="AA212">
            <v>242.07827800000001</v>
          </cell>
          <cell r="AB212">
            <v>117.49</v>
          </cell>
        </row>
        <row r="213">
          <cell r="A213" t="str">
            <v>28144</v>
          </cell>
          <cell r="B213" t="str">
            <v>Lopez School District</v>
          </cell>
          <cell r="C213">
            <v>241.22000000000003</v>
          </cell>
          <cell r="D213">
            <v>0.57999999999999996</v>
          </cell>
          <cell r="E213">
            <v>4.0199999999999996</v>
          </cell>
          <cell r="F213">
            <v>4.5999999999999996</v>
          </cell>
          <cell r="G213">
            <v>0</v>
          </cell>
          <cell r="H213">
            <v>0</v>
          </cell>
          <cell r="I213">
            <v>0.57999999999999996</v>
          </cell>
          <cell r="J213">
            <v>0</v>
          </cell>
          <cell r="K213">
            <v>0</v>
          </cell>
          <cell r="L213">
            <v>0</v>
          </cell>
          <cell r="M213">
            <v>16.649999999999999</v>
          </cell>
          <cell r="N213">
            <v>0.40529999999999999</v>
          </cell>
          <cell r="O213">
            <v>25.5</v>
          </cell>
          <cell r="P213">
            <v>0.5</v>
          </cell>
          <cell r="Q213">
            <v>228.52</v>
          </cell>
          <cell r="R213">
            <v>12.06</v>
          </cell>
          <cell r="S213">
            <v>241.22</v>
          </cell>
          <cell r="T213">
            <v>0.25</v>
          </cell>
          <cell r="U213">
            <v>2</v>
          </cell>
          <cell r="V213">
            <v>43.5</v>
          </cell>
          <cell r="W213">
            <v>0.18033330569604511</v>
          </cell>
          <cell r="X213">
            <v>0.13500000000000001</v>
          </cell>
          <cell r="Y213">
            <v>34.814700000000002</v>
          </cell>
          <cell r="Z213">
            <v>26</v>
          </cell>
          <cell r="AA213">
            <v>92.619156000000004</v>
          </cell>
          <cell r="AB213">
            <v>70.790000000000006</v>
          </cell>
        </row>
        <row r="214">
          <cell r="A214" t="str">
            <v>28149</v>
          </cell>
          <cell r="B214" t="str">
            <v>San Juan Island School District</v>
          </cell>
          <cell r="C214">
            <v>795.75</v>
          </cell>
          <cell r="D214">
            <v>0</v>
          </cell>
          <cell r="E214">
            <v>1.51</v>
          </cell>
          <cell r="F214">
            <v>1.51</v>
          </cell>
          <cell r="G214">
            <v>0</v>
          </cell>
          <cell r="H214">
            <v>0</v>
          </cell>
          <cell r="I214">
            <v>15.17</v>
          </cell>
          <cell r="J214">
            <v>0.3</v>
          </cell>
          <cell r="K214">
            <v>0</v>
          </cell>
          <cell r="L214">
            <v>0</v>
          </cell>
          <cell r="M214">
            <v>8.15</v>
          </cell>
          <cell r="N214">
            <v>0.4</v>
          </cell>
          <cell r="O214">
            <v>48.5</v>
          </cell>
          <cell r="P214">
            <v>8</v>
          </cell>
          <cell r="Q214">
            <v>767.49</v>
          </cell>
          <cell r="R214">
            <v>39.79</v>
          </cell>
          <cell r="S214">
            <v>795.74</v>
          </cell>
          <cell r="T214">
            <v>6.75</v>
          </cell>
          <cell r="U214">
            <v>8.25</v>
          </cell>
          <cell r="V214">
            <v>125.25</v>
          </cell>
          <cell r="W214">
            <v>0.15740065850654736</v>
          </cell>
          <cell r="X214">
            <v>0.13500000000000001</v>
          </cell>
          <cell r="Y214">
            <v>122.42490000000001</v>
          </cell>
          <cell r="Z214">
            <v>56.5</v>
          </cell>
          <cell r="AA214">
            <v>306.99600000000004</v>
          </cell>
          <cell r="AB214">
            <v>200.43</v>
          </cell>
        </row>
        <row r="215">
          <cell r="A215" t="str">
            <v>29011</v>
          </cell>
          <cell r="B215" t="str">
            <v>Concrete School District</v>
          </cell>
          <cell r="C215">
            <v>508.07999999999993</v>
          </cell>
          <cell r="D215">
            <v>8.19</v>
          </cell>
          <cell r="E215">
            <v>38.83</v>
          </cell>
          <cell r="F215">
            <v>47.019999999999996</v>
          </cell>
          <cell r="G215">
            <v>0</v>
          </cell>
          <cell r="H215">
            <v>0</v>
          </cell>
          <cell r="I215">
            <v>8.8699999999999992</v>
          </cell>
          <cell r="J215">
            <v>0.63</v>
          </cell>
          <cell r="K215">
            <v>0</v>
          </cell>
          <cell r="L215">
            <v>0</v>
          </cell>
          <cell r="M215">
            <v>11.09</v>
          </cell>
          <cell r="N215">
            <v>0.60440000000000005</v>
          </cell>
          <cell r="O215">
            <v>0</v>
          </cell>
          <cell r="P215">
            <v>0.25</v>
          </cell>
          <cell r="Q215">
            <v>500.66</v>
          </cell>
          <cell r="R215">
            <v>25.4</v>
          </cell>
          <cell r="S215">
            <v>510.7</v>
          </cell>
          <cell r="T215">
            <v>1</v>
          </cell>
          <cell r="U215">
            <v>5.25</v>
          </cell>
          <cell r="V215">
            <v>88</v>
          </cell>
          <cell r="W215">
            <v>0.17231251223810456</v>
          </cell>
          <cell r="X215">
            <v>0.13500000000000001</v>
          </cell>
          <cell r="Y215">
            <v>75.194500000000005</v>
          </cell>
          <cell r="Z215">
            <v>0.25</v>
          </cell>
          <cell r="AA215">
            <v>302.59890400000006</v>
          </cell>
          <cell r="AB215">
            <v>177.2</v>
          </cell>
        </row>
        <row r="216">
          <cell r="A216" t="str">
            <v>29100</v>
          </cell>
          <cell r="B216" t="str">
            <v>Burlington-Edison School District</v>
          </cell>
          <cell r="C216">
            <v>3519.3199999999993</v>
          </cell>
          <cell r="D216">
            <v>61.04</v>
          </cell>
          <cell r="E216">
            <v>255.62</v>
          </cell>
          <cell r="F216">
            <v>316.66000000000003</v>
          </cell>
          <cell r="G216">
            <v>0</v>
          </cell>
          <cell r="H216">
            <v>0</v>
          </cell>
          <cell r="I216">
            <v>58.31</v>
          </cell>
          <cell r="J216">
            <v>4.43</v>
          </cell>
          <cell r="K216">
            <v>12.41</v>
          </cell>
          <cell r="L216">
            <v>1.39</v>
          </cell>
          <cell r="M216">
            <v>22.83</v>
          </cell>
          <cell r="N216">
            <v>0.52059999999999995</v>
          </cell>
          <cell r="O216">
            <v>733.25</v>
          </cell>
          <cell r="P216">
            <v>118.75</v>
          </cell>
          <cell r="Q216">
            <v>3443.33</v>
          </cell>
          <cell r="R216">
            <v>175.97</v>
          </cell>
          <cell r="S216">
            <v>3553.0600000000004</v>
          </cell>
          <cell r="T216">
            <v>11</v>
          </cell>
          <cell r="U216">
            <v>45.75</v>
          </cell>
          <cell r="V216">
            <v>483.25</v>
          </cell>
          <cell r="W216">
            <v>0.13600952418478718</v>
          </cell>
          <cell r="X216">
            <v>0.13500000000000001</v>
          </cell>
          <cell r="Y216">
            <v>536.4131000000001</v>
          </cell>
          <cell r="Z216">
            <v>852</v>
          </cell>
          <cell r="AA216">
            <v>1792.5975979999998</v>
          </cell>
          <cell r="AB216">
            <v>1027.0899999999999</v>
          </cell>
        </row>
        <row r="217">
          <cell r="A217" t="str">
            <v>29101</v>
          </cell>
          <cell r="B217" t="str">
            <v>Sedro-Woolley School District</v>
          </cell>
          <cell r="C217">
            <v>4466.42</v>
          </cell>
          <cell r="D217">
            <v>18</v>
          </cell>
          <cell r="E217">
            <v>268.70999999999998</v>
          </cell>
          <cell r="F217">
            <v>286.70999999999998</v>
          </cell>
          <cell r="G217">
            <v>0</v>
          </cell>
          <cell r="H217">
            <v>0</v>
          </cell>
          <cell r="I217">
            <v>60.83</v>
          </cell>
          <cell r="J217">
            <v>3.46</v>
          </cell>
          <cell r="K217">
            <v>72.2</v>
          </cell>
          <cell r="L217">
            <v>0</v>
          </cell>
          <cell r="M217">
            <v>31.75</v>
          </cell>
          <cell r="N217">
            <v>0.50880000000000003</v>
          </cell>
          <cell r="O217">
            <v>349</v>
          </cell>
          <cell r="P217">
            <v>63.75</v>
          </cell>
          <cell r="Q217">
            <v>4490.37</v>
          </cell>
          <cell r="R217">
            <v>223.32</v>
          </cell>
          <cell r="S217">
            <v>4534.5700000000006</v>
          </cell>
          <cell r="T217">
            <v>41.5</v>
          </cell>
          <cell r="U217">
            <v>55</v>
          </cell>
          <cell r="V217">
            <v>752.25</v>
          </cell>
          <cell r="W217">
            <v>0.16589224557124488</v>
          </cell>
          <cell r="X217">
            <v>0.13500000000000001</v>
          </cell>
          <cell r="Y217">
            <v>708.66695000000016</v>
          </cell>
          <cell r="Z217">
            <v>412.75</v>
          </cell>
          <cell r="AA217">
            <v>2284.7002560000001</v>
          </cell>
          <cell r="AB217">
            <v>1394.71</v>
          </cell>
        </row>
        <row r="218">
          <cell r="A218" t="str">
            <v>29103</v>
          </cell>
          <cell r="B218" t="str">
            <v>Anacortes School District</v>
          </cell>
          <cell r="C218">
            <v>2684.6000000000004</v>
          </cell>
          <cell r="D218">
            <v>5.04</v>
          </cell>
          <cell r="E218">
            <v>99.69</v>
          </cell>
          <cell r="F218">
            <v>104.73</v>
          </cell>
          <cell r="G218">
            <v>0</v>
          </cell>
          <cell r="H218">
            <v>0</v>
          </cell>
          <cell r="I218">
            <v>39.51</v>
          </cell>
          <cell r="J218">
            <v>1.57</v>
          </cell>
          <cell r="K218">
            <v>3.6</v>
          </cell>
          <cell r="L218">
            <v>0</v>
          </cell>
          <cell r="M218">
            <v>60.98</v>
          </cell>
          <cell r="N218">
            <v>0.26500000000000001</v>
          </cell>
          <cell r="O218">
            <v>45.25</v>
          </cell>
          <cell r="P218">
            <v>23</v>
          </cell>
          <cell r="Q218">
            <v>2675.05</v>
          </cell>
          <cell r="R218">
            <v>134.22999999999999</v>
          </cell>
          <cell r="S218">
            <v>2703.3399999999997</v>
          </cell>
          <cell r="T218">
            <v>26</v>
          </cell>
          <cell r="U218">
            <v>37.25</v>
          </cell>
          <cell r="V218">
            <v>281</v>
          </cell>
          <cell r="W218">
            <v>0.10394548965353971</v>
          </cell>
          <cell r="X218">
            <v>0.10394548965353971</v>
          </cell>
          <cell r="Y218">
            <v>344.25</v>
          </cell>
          <cell r="Z218">
            <v>68.25</v>
          </cell>
          <cell r="AA218">
            <v>708.88825000000008</v>
          </cell>
          <cell r="AB218">
            <v>835.26</v>
          </cell>
        </row>
        <row r="219">
          <cell r="A219" t="str">
            <v>29311</v>
          </cell>
          <cell r="B219" t="str">
            <v>La Conner School District</v>
          </cell>
          <cell r="C219">
            <v>609.06999999999994</v>
          </cell>
          <cell r="D219">
            <v>0</v>
          </cell>
          <cell r="E219">
            <v>12.72</v>
          </cell>
          <cell r="F219">
            <v>12.72</v>
          </cell>
          <cell r="G219">
            <v>0</v>
          </cell>
          <cell r="H219">
            <v>0</v>
          </cell>
          <cell r="I219">
            <v>9.8800000000000008</v>
          </cell>
          <cell r="J219">
            <v>0.36</v>
          </cell>
          <cell r="K219">
            <v>0.8</v>
          </cell>
          <cell r="L219">
            <v>0</v>
          </cell>
          <cell r="M219">
            <v>0</v>
          </cell>
          <cell r="N219">
            <v>0.58089999999999997</v>
          </cell>
          <cell r="O219">
            <v>13</v>
          </cell>
          <cell r="P219">
            <v>0.25</v>
          </cell>
          <cell r="Q219">
            <v>596.94000000000005</v>
          </cell>
          <cell r="R219">
            <v>30.45</v>
          </cell>
          <cell r="S219">
            <v>619.64</v>
          </cell>
          <cell r="T219">
            <v>2</v>
          </cell>
          <cell r="U219">
            <v>4.5</v>
          </cell>
          <cell r="V219">
            <v>104.25</v>
          </cell>
          <cell r="W219">
            <v>0.16824285068749598</v>
          </cell>
          <cell r="X219">
            <v>0.13500000000000001</v>
          </cell>
          <cell r="Y219">
            <v>90.15140000000001</v>
          </cell>
          <cell r="Z219">
            <v>13.25</v>
          </cell>
          <cell r="AA219">
            <v>346.76244600000001</v>
          </cell>
          <cell r="AB219">
            <v>158.76</v>
          </cell>
        </row>
        <row r="220">
          <cell r="A220" t="str">
            <v>29317</v>
          </cell>
          <cell r="B220" t="str">
            <v>Conway School District</v>
          </cell>
          <cell r="C220">
            <v>458.66999999999996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0.1893</v>
          </cell>
          <cell r="O220">
            <v>29.75</v>
          </cell>
          <cell r="P220">
            <v>4</v>
          </cell>
          <cell r="Q220">
            <v>441.13</v>
          </cell>
          <cell r="R220">
            <v>22.93</v>
          </cell>
          <cell r="S220">
            <v>458.67</v>
          </cell>
          <cell r="T220">
            <v>0.5</v>
          </cell>
          <cell r="U220">
            <v>5.75</v>
          </cell>
          <cell r="V220">
            <v>44</v>
          </cell>
          <cell r="W220">
            <v>9.5929535395818347E-2</v>
          </cell>
          <cell r="X220">
            <v>9.5929535395818347E-2</v>
          </cell>
          <cell r="Y220">
            <v>50.25</v>
          </cell>
          <cell r="Z220">
            <v>33.75</v>
          </cell>
          <cell r="AA220">
            <v>83.505909000000003</v>
          </cell>
          <cell r="AB220">
            <v>183.32</v>
          </cell>
        </row>
        <row r="221">
          <cell r="A221" t="str">
            <v>29320</v>
          </cell>
          <cell r="B221" t="str">
            <v>Mount Vernon School District</v>
          </cell>
          <cell r="C221">
            <v>6861.6200000000008</v>
          </cell>
          <cell r="D221">
            <v>0</v>
          </cell>
          <cell r="E221">
            <v>351.58</v>
          </cell>
          <cell r="F221">
            <v>351.58</v>
          </cell>
          <cell r="G221">
            <v>225</v>
          </cell>
          <cell r="H221">
            <v>215.87</v>
          </cell>
          <cell r="I221">
            <v>133.81</v>
          </cell>
          <cell r="J221">
            <v>12.4</v>
          </cell>
          <cell r="K221">
            <v>38.42</v>
          </cell>
          <cell r="L221">
            <v>2.1800000000000002</v>
          </cell>
          <cell r="M221">
            <v>307.43</v>
          </cell>
          <cell r="N221">
            <v>0.62180000000000002</v>
          </cell>
          <cell r="O221">
            <v>1615.25</v>
          </cell>
          <cell r="P221">
            <v>333.5</v>
          </cell>
          <cell r="Q221">
            <v>6825.87</v>
          </cell>
          <cell r="R221">
            <v>343.08</v>
          </cell>
          <cell r="S221">
            <v>6690.3200000000006</v>
          </cell>
          <cell r="T221">
            <v>33.25</v>
          </cell>
          <cell r="U221">
            <v>103.25</v>
          </cell>
          <cell r="V221">
            <v>885.75</v>
          </cell>
          <cell r="W221">
            <v>0.13239277045044182</v>
          </cell>
          <cell r="X221">
            <v>0.13239277045044182</v>
          </cell>
          <cell r="Y221">
            <v>1022.25</v>
          </cell>
          <cell r="Z221">
            <v>1948.75</v>
          </cell>
          <cell r="AA221">
            <v>4244.3259660000003</v>
          </cell>
          <cell r="AB221">
            <v>1851.13</v>
          </cell>
        </row>
        <row r="222">
          <cell r="A222" t="str">
            <v>30002</v>
          </cell>
          <cell r="B222" t="str">
            <v>Skamania School District</v>
          </cell>
          <cell r="C222">
            <v>69.2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0.66269999999999996</v>
          </cell>
          <cell r="O222">
            <v>0</v>
          </cell>
          <cell r="P222">
            <v>0</v>
          </cell>
          <cell r="Q222">
            <v>82.72</v>
          </cell>
          <cell r="R222">
            <v>3.46</v>
          </cell>
          <cell r="S222">
            <v>69.2</v>
          </cell>
          <cell r="T222">
            <v>0</v>
          </cell>
          <cell r="U222">
            <v>0</v>
          </cell>
          <cell r="V222">
            <v>12.75</v>
          </cell>
          <cell r="W222">
            <v>0.18424855491329478</v>
          </cell>
          <cell r="X222">
            <v>0.13500000000000001</v>
          </cell>
          <cell r="Y222">
            <v>9.3420000000000005</v>
          </cell>
          <cell r="Z222">
            <v>0</v>
          </cell>
          <cell r="AA222">
            <v>54.818543999999996</v>
          </cell>
          <cell r="AB222">
            <v>26.2</v>
          </cell>
        </row>
        <row r="223">
          <cell r="A223" t="str">
            <v>30029</v>
          </cell>
          <cell r="B223" t="str">
            <v>Mount Pleasant School District</v>
          </cell>
          <cell r="C223">
            <v>65.599999999999994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7.8100000000000003E-2</v>
          </cell>
          <cell r="O223">
            <v>0</v>
          </cell>
          <cell r="P223">
            <v>0</v>
          </cell>
          <cell r="Q223">
            <v>63.5</v>
          </cell>
          <cell r="R223">
            <v>3.28</v>
          </cell>
          <cell r="S223">
            <v>65.599999999999994</v>
          </cell>
          <cell r="T223">
            <v>0</v>
          </cell>
          <cell r="U223">
            <v>0</v>
          </cell>
          <cell r="V223">
            <v>8</v>
          </cell>
          <cell r="W223">
            <v>0.12195121951219513</v>
          </cell>
          <cell r="X223">
            <v>0.12195121951219513</v>
          </cell>
          <cell r="Y223">
            <v>8</v>
          </cell>
          <cell r="Z223">
            <v>0</v>
          </cell>
          <cell r="AA223">
            <v>4.9593500000000006</v>
          </cell>
          <cell r="AB223">
            <v>30.8</v>
          </cell>
        </row>
        <row r="224">
          <cell r="A224" t="str">
            <v>30031</v>
          </cell>
          <cell r="B224" t="str">
            <v>Mill A School District</v>
          </cell>
          <cell r="C224">
            <v>50.199999999999996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0.51160000000000005</v>
          </cell>
          <cell r="O224">
            <v>0</v>
          </cell>
          <cell r="P224">
            <v>0</v>
          </cell>
          <cell r="Q224">
            <v>43.22</v>
          </cell>
          <cell r="R224">
            <v>2.5099999999999998</v>
          </cell>
          <cell r="S224">
            <v>50.2</v>
          </cell>
          <cell r="T224">
            <v>0</v>
          </cell>
          <cell r="U224">
            <v>0</v>
          </cell>
          <cell r="V224">
            <v>6.75</v>
          </cell>
          <cell r="W224">
            <v>0.1344621513944223</v>
          </cell>
          <cell r="X224">
            <v>0.1344621513944223</v>
          </cell>
          <cell r="Y224">
            <v>6.75</v>
          </cell>
          <cell r="Z224">
            <v>0</v>
          </cell>
          <cell r="AA224">
            <v>22.111352</v>
          </cell>
          <cell r="AB224">
            <v>14.4</v>
          </cell>
        </row>
        <row r="225">
          <cell r="A225" t="str">
            <v>30303</v>
          </cell>
          <cell r="B225" t="str">
            <v>Stevenson-Carson School District</v>
          </cell>
          <cell r="C225">
            <v>906.87999999999988</v>
          </cell>
          <cell r="D225">
            <v>10.59</v>
          </cell>
          <cell r="E225">
            <v>30.72</v>
          </cell>
          <cell r="F225">
            <v>41.31</v>
          </cell>
          <cell r="G225">
            <v>0</v>
          </cell>
          <cell r="H225">
            <v>0</v>
          </cell>
          <cell r="I225">
            <v>3.58</v>
          </cell>
          <cell r="J225">
            <v>0</v>
          </cell>
          <cell r="K225">
            <v>4.4000000000000004</v>
          </cell>
          <cell r="L225">
            <v>0</v>
          </cell>
          <cell r="M225">
            <v>0</v>
          </cell>
          <cell r="N225">
            <v>0.51359999999999995</v>
          </cell>
          <cell r="O225">
            <v>27</v>
          </cell>
          <cell r="P225">
            <v>5</v>
          </cell>
          <cell r="Q225">
            <v>906.44</v>
          </cell>
          <cell r="R225">
            <v>45.34</v>
          </cell>
          <cell r="S225">
            <v>906.88</v>
          </cell>
          <cell r="T225">
            <v>4</v>
          </cell>
          <cell r="U225">
            <v>18.75</v>
          </cell>
          <cell r="V225">
            <v>136</v>
          </cell>
          <cell r="W225">
            <v>0.14996471418489768</v>
          </cell>
          <cell r="X225">
            <v>0.13500000000000001</v>
          </cell>
          <cell r="Y225">
            <v>145.17880000000002</v>
          </cell>
          <cell r="Z225">
            <v>32</v>
          </cell>
          <cell r="AA225">
            <v>465.54758399999997</v>
          </cell>
          <cell r="AB225">
            <v>287.2</v>
          </cell>
        </row>
        <row r="226">
          <cell r="A226" t="str">
            <v>31002</v>
          </cell>
          <cell r="B226" t="str">
            <v>Everett School District</v>
          </cell>
          <cell r="C226">
            <v>20309.199999999997</v>
          </cell>
          <cell r="D226">
            <v>501.31</v>
          </cell>
          <cell r="E226">
            <v>1305.82</v>
          </cell>
          <cell r="F226">
            <v>1807.1299999999999</v>
          </cell>
          <cell r="G226">
            <v>0</v>
          </cell>
          <cell r="H226">
            <v>0</v>
          </cell>
          <cell r="I226">
            <v>310.95999999999998</v>
          </cell>
          <cell r="J226">
            <v>20.76</v>
          </cell>
          <cell r="K226">
            <v>84.2</v>
          </cell>
          <cell r="L226">
            <v>0</v>
          </cell>
          <cell r="M226">
            <v>324.95</v>
          </cell>
          <cell r="N226">
            <v>0.38140000000000002</v>
          </cell>
          <cell r="O226">
            <v>2931</v>
          </cell>
          <cell r="P226">
            <v>1009.5</v>
          </cell>
          <cell r="Q226">
            <v>20102.54</v>
          </cell>
          <cell r="R226">
            <v>1015.46</v>
          </cell>
          <cell r="S226">
            <v>20394.359999999993</v>
          </cell>
          <cell r="T226">
            <v>211.5</v>
          </cell>
          <cell r="U226">
            <v>195.75</v>
          </cell>
          <cell r="V226">
            <v>2519.75</v>
          </cell>
          <cell r="W226">
            <v>0.12355131516752675</v>
          </cell>
          <cell r="X226">
            <v>0.12355131516752675</v>
          </cell>
          <cell r="Y226">
            <v>2927</v>
          </cell>
          <cell r="Z226">
            <v>3940.5</v>
          </cell>
          <cell r="AA226">
            <v>7667.1087560000005</v>
          </cell>
          <cell r="AB226">
            <v>6557.93</v>
          </cell>
        </row>
        <row r="227">
          <cell r="A227" t="str">
            <v>31004</v>
          </cell>
          <cell r="B227" t="str">
            <v>Lake Stevens School District</v>
          </cell>
          <cell r="C227">
            <v>9206.02</v>
          </cell>
          <cell r="D227">
            <v>105.07</v>
          </cell>
          <cell r="E227">
            <v>402.68</v>
          </cell>
          <cell r="F227">
            <v>507.75</v>
          </cell>
          <cell r="G227">
            <v>0</v>
          </cell>
          <cell r="H227">
            <v>0</v>
          </cell>
          <cell r="I227">
            <v>149.96</v>
          </cell>
          <cell r="J227">
            <v>7.54</v>
          </cell>
          <cell r="K227">
            <v>0</v>
          </cell>
          <cell r="L227">
            <v>0</v>
          </cell>
          <cell r="M227">
            <v>78.95</v>
          </cell>
          <cell r="N227">
            <v>0.25</v>
          </cell>
          <cell r="O227">
            <v>424.5</v>
          </cell>
          <cell r="P227">
            <v>158.5</v>
          </cell>
          <cell r="Q227">
            <v>8857.2999999999993</v>
          </cell>
          <cell r="R227">
            <v>460.3</v>
          </cell>
          <cell r="S227">
            <v>9261.48</v>
          </cell>
          <cell r="T227">
            <v>90</v>
          </cell>
          <cell r="U227">
            <v>141</v>
          </cell>
          <cell r="V227">
            <v>1350.5</v>
          </cell>
          <cell r="W227">
            <v>0.14581902676462077</v>
          </cell>
          <cell r="X227">
            <v>0.13500000000000001</v>
          </cell>
          <cell r="Y227">
            <v>1481.2998</v>
          </cell>
          <cell r="Z227">
            <v>583</v>
          </cell>
          <cell r="AA227">
            <v>2214.3249999999998</v>
          </cell>
          <cell r="AB227">
            <v>2866.08</v>
          </cell>
        </row>
        <row r="228">
          <cell r="A228" t="str">
            <v>31006</v>
          </cell>
          <cell r="B228" t="str">
            <v>Mukilteo School District</v>
          </cell>
          <cell r="C228">
            <v>15798.640000000001</v>
          </cell>
          <cell r="D228">
            <v>148.94999999999999</v>
          </cell>
          <cell r="E228">
            <v>444.54</v>
          </cell>
          <cell r="F228">
            <v>593.49</v>
          </cell>
          <cell r="G228">
            <v>435</v>
          </cell>
          <cell r="H228">
            <v>435.76</v>
          </cell>
          <cell r="I228">
            <v>364.83</v>
          </cell>
          <cell r="J228">
            <v>35.03</v>
          </cell>
          <cell r="K228">
            <v>41.2</v>
          </cell>
          <cell r="L228">
            <v>0</v>
          </cell>
          <cell r="M228">
            <v>0</v>
          </cell>
          <cell r="N228">
            <v>0.48809999999999998</v>
          </cell>
          <cell r="O228">
            <v>3218.75</v>
          </cell>
          <cell r="P228">
            <v>929.5</v>
          </cell>
          <cell r="Q228">
            <v>15715.06</v>
          </cell>
          <cell r="R228">
            <v>789.93</v>
          </cell>
          <cell r="S228">
            <v>15450.4</v>
          </cell>
          <cell r="T228">
            <v>144</v>
          </cell>
          <cell r="U228">
            <v>171.75</v>
          </cell>
          <cell r="V228">
            <v>2048</v>
          </cell>
          <cell r="W228">
            <v>0.13255320250608399</v>
          </cell>
          <cell r="X228">
            <v>0.13255320250608399</v>
          </cell>
          <cell r="Y228">
            <v>2363.75</v>
          </cell>
          <cell r="Z228">
            <v>4148.25</v>
          </cell>
          <cell r="AA228">
            <v>7670.5207859999991</v>
          </cell>
          <cell r="AB228">
            <v>4699.5200000000004</v>
          </cell>
        </row>
        <row r="229">
          <cell r="A229" t="str">
            <v>31015</v>
          </cell>
          <cell r="B229" t="str">
            <v>Edmonds School District</v>
          </cell>
          <cell r="C229">
            <v>20871.93</v>
          </cell>
          <cell r="D229">
            <v>107.46</v>
          </cell>
          <cell r="E229">
            <v>934.74</v>
          </cell>
          <cell r="F229">
            <v>1042.2</v>
          </cell>
          <cell r="G229">
            <v>0</v>
          </cell>
          <cell r="H229">
            <v>0</v>
          </cell>
          <cell r="I229">
            <v>450.66</v>
          </cell>
          <cell r="J229">
            <v>53.42</v>
          </cell>
          <cell r="K229">
            <v>258.99</v>
          </cell>
          <cell r="L229">
            <v>0</v>
          </cell>
          <cell r="M229">
            <v>800.71</v>
          </cell>
          <cell r="N229">
            <v>0.36670000000000003</v>
          </cell>
          <cell r="O229">
            <v>3042.25</v>
          </cell>
          <cell r="P229">
            <v>755.25</v>
          </cell>
          <cell r="Q229">
            <v>20562.64</v>
          </cell>
          <cell r="R229">
            <v>1043.5999999999999</v>
          </cell>
          <cell r="S229">
            <v>20877.870000000003</v>
          </cell>
          <cell r="T229">
            <v>258.5</v>
          </cell>
          <cell r="U229">
            <v>292.5</v>
          </cell>
          <cell r="V229">
            <v>2795.75</v>
          </cell>
          <cell r="W229">
            <v>0.13390973312890633</v>
          </cell>
          <cell r="X229">
            <v>0.13390973312890633</v>
          </cell>
          <cell r="Y229">
            <v>3346.75</v>
          </cell>
          <cell r="Z229">
            <v>3797.5</v>
          </cell>
          <cell r="AA229">
            <v>7540.3200880000004</v>
          </cell>
          <cell r="AB229">
            <v>6150.98</v>
          </cell>
        </row>
        <row r="230">
          <cell r="A230" t="str">
            <v>31016</v>
          </cell>
          <cell r="B230" t="str">
            <v>Arlington School District</v>
          </cell>
          <cell r="C230">
            <v>5681.3600000000006</v>
          </cell>
          <cell r="D230">
            <v>35.53</v>
          </cell>
          <cell r="E230">
            <v>323.60000000000002</v>
          </cell>
          <cell r="F230">
            <v>359.13</v>
          </cell>
          <cell r="G230">
            <v>0</v>
          </cell>
          <cell r="H230">
            <v>0</v>
          </cell>
          <cell r="I230">
            <v>76.099999999999994</v>
          </cell>
          <cell r="J230">
            <v>9.1300000000000008</v>
          </cell>
          <cell r="K230">
            <v>39.200000000000003</v>
          </cell>
          <cell r="L230">
            <v>0</v>
          </cell>
          <cell r="M230">
            <v>117.31</v>
          </cell>
          <cell r="N230">
            <v>0.32919999999999999</v>
          </cell>
          <cell r="O230">
            <v>280.25</v>
          </cell>
          <cell r="P230">
            <v>66</v>
          </cell>
          <cell r="Q230">
            <v>5568.52</v>
          </cell>
          <cell r="R230">
            <v>284.07</v>
          </cell>
          <cell r="S230">
            <v>5722.4000000000005</v>
          </cell>
          <cell r="T230">
            <v>44.5</v>
          </cell>
          <cell r="U230">
            <v>55.75</v>
          </cell>
          <cell r="V230">
            <v>760.25</v>
          </cell>
          <cell r="W230">
            <v>0.13285509576401508</v>
          </cell>
          <cell r="X230">
            <v>0.13285509576401508</v>
          </cell>
          <cell r="Y230">
            <v>860.5</v>
          </cell>
          <cell r="Z230">
            <v>346.25</v>
          </cell>
          <cell r="AA230">
            <v>1833.156784</v>
          </cell>
          <cell r="AB230">
            <v>1629.24</v>
          </cell>
        </row>
        <row r="231">
          <cell r="A231" t="str">
            <v>31025</v>
          </cell>
          <cell r="B231" t="str">
            <v>Marysville School District</v>
          </cell>
          <cell r="C231">
            <v>10381.719999999999</v>
          </cell>
          <cell r="D231">
            <v>180.3</v>
          </cell>
          <cell r="E231">
            <v>457.17</v>
          </cell>
          <cell r="F231">
            <v>637.47</v>
          </cell>
          <cell r="G231">
            <v>0</v>
          </cell>
          <cell r="H231">
            <v>0</v>
          </cell>
          <cell r="I231">
            <v>297.38</v>
          </cell>
          <cell r="J231">
            <v>16.350000000000001</v>
          </cell>
          <cell r="K231">
            <v>91.08</v>
          </cell>
          <cell r="L231">
            <v>0</v>
          </cell>
          <cell r="M231">
            <v>61.510000000000005</v>
          </cell>
          <cell r="N231">
            <v>0.48349999999999999</v>
          </cell>
          <cell r="O231">
            <v>1092</v>
          </cell>
          <cell r="P231">
            <v>229.25</v>
          </cell>
          <cell r="Q231">
            <v>10546.15</v>
          </cell>
          <cell r="R231">
            <v>519.09</v>
          </cell>
          <cell r="S231">
            <v>10415.379999999999</v>
          </cell>
          <cell r="T231">
            <v>119</v>
          </cell>
          <cell r="U231">
            <v>174.25</v>
          </cell>
          <cell r="V231">
            <v>1609.5</v>
          </cell>
          <cell r="W231">
            <v>0.15453108767995025</v>
          </cell>
          <cell r="X231">
            <v>0.13500000000000001</v>
          </cell>
          <cell r="Y231">
            <v>1699.3262999999999</v>
          </cell>
          <cell r="Z231">
            <v>1321.25</v>
          </cell>
          <cell r="AA231">
            <v>5099.0635249999996</v>
          </cell>
          <cell r="AB231">
            <v>3213.66</v>
          </cell>
        </row>
        <row r="232">
          <cell r="A232" t="str">
            <v>31063</v>
          </cell>
          <cell r="B232" t="str">
            <v>Index School District</v>
          </cell>
          <cell r="C232">
            <v>28.88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0.43330000000000002</v>
          </cell>
          <cell r="O232">
            <v>0</v>
          </cell>
          <cell r="P232">
            <v>0</v>
          </cell>
          <cell r="Q232">
            <v>28.39</v>
          </cell>
          <cell r="R232">
            <v>0</v>
          </cell>
          <cell r="S232">
            <v>28.88</v>
          </cell>
          <cell r="T232">
            <v>1</v>
          </cell>
          <cell r="U232">
            <v>0</v>
          </cell>
          <cell r="V232">
            <v>6.5</v>
          </cell>
          <cell r="W232">
            <v>0.22506925207756234</v>
          </cell>
          <cell r="X232">
            <v>0.13500000000000001</v>
          </cell>
          <cell r="Y232">
            <v>4.8987999999999996</v>
          </cell>
          <cell r="Z232">
            <v>0</v>
          </cell>
          <cell r="AA232">
            <v>12.301387</v>
          </cell>
          <cell r="AB232">
            <v>15.68</v>
          </cell>
        </row>
        <row r="233">
          <cell r="A233" t="str">
            <v>31103</v>
          </cell>
          <cell r="B233" t="str">
            <v>Monroe School District</v>
          </cell>
          <cell r="C233">
            <v>6503.3799999999992</v>
          </cell>
          <cell r="D233">
            <v>82.67</v>
          </cell>
          <cell r="E233">
            <v>398.13</v>
          </cell>
          <cell r="F233">
            <v>480.8</v>
          </cell>
          <cell r="G233">
            <v>0</v>
          </cell>
          <cell r="H233">
            <v>0</v>
          </cell>
          <cell r="I233">
            <v>163.74</v>
          </cell>
          <cell r="J233">
            <v>14.4</v>
          </cell>
          <cell r="K233">
            <v>0</v>
          </cell>
          <cell r="L233">
            <v>0</v>
          </cell>
          <cell r="M233">
            <v>723.31</v>
          </cell>
          <cell r="N233">
            <v>0.28210000000000002</v>
          </cell>
          <cell r="O233">
            <v>636.25</v>
          </cell>
          <cell r="P233">
            <v>117.25</v>
          </cell>
          <cell r="Q233">
            <v>6593.8</v>
          </cell>
          <cell r="R233">
            <v>325.17</v>
          </cell>
          <cell r="S233">
            <v>6565.86</v>
          </cell>
          <cell r="T233">
            <v>42</v>
          </cell>
          <cell r="U233">
            <v>63.5</v>
          </cell>
          <cell r="V233">
            <v>780.5</v>
          </cell>
          <cell r="W233">
            <v>0.11887247062837161</v>
          </cell>
          <cell r="X233">
            <v>0.11887247062837161</v>
          </cell>
          <cell r="Y233">
            <v>886</v>
          </cell>
          <cell r="Z233">
            <v>753.5</v>
          </cell>
          <cell r="AA233">
            <v>1860.1109800000002</v>
          </cell>
          <cell r="AB233">
            <v>1660.45</v>
          </cell>
        </row>
        <row r="234">
          <cell r="A234" t="str">
            <v>31201</v>
          </cell>
          <cell r="B234" t="str">
            <v>Snohomish School District</v>
          </cell>
          <cell r="C234">
            <v>9772.68</v>
          </cell>
          <cell r="D234">
            <v>122.11</v>
          </cell>
          <cell r="E234">
            <v>389.98</v>
          </cell>
          <cell r="F234">
            <v>512.09</v>
          </cell>
          <cell r="G234">
            <v>0</v>
          </cell>
          <cell r="H234">
            <v>0</v>
          </cell>
          <cell r="I234">
            <v>186</v>
          </cell>
          <cell r="J234">
            <v>12.75</v>
          </cell>
          <cell r="K234">
            <v>0</v>
          </cell>
          <cell r="L234">
            <v>0</v>
          </cell>
          <cell r="M234">
            <v>227.62</v>
          </cell>
          <cell r="N234">
            <v>0.1762</v>
          </cell>
          <cell r="O234">
            <v>398.75</v>
          </cell>
          <cell r="P234">
            <v>152.25</v>
          </cell>
          <cell r="Q234">
            <v>9782.9500000000007</v>
          </cell>
          <cell r="R234">
            <v>488.63</v>
          </cell>
          <cell r="S234">
            <v>9847.65</v>
          </cell>
          <cell r="T234">
            <v>68.75</v>
          </cell>
          <cell r="U234">
            <v>87.25</v>
          </cell>
          <cell r="V234">
            <v>1165.5</v>
          </cell>
          <cell r="W234">
            <v>0.11835310962513899</v>
          </cell>
          <cell r="X234">
            <v>0.11835310962513899</v>
          </cell>
          <cell r="Y234">
            <v>1321.5</v>
          </cell>
          <cell r="Z234">
            <v>551</v>
          </cell>
          <cell r="AA234">
            <v>1723.7557900000002</v>
          </cell>
          <cell r="AB234">
            <v>2595.7199999999998</v>
          </cell>
        </row>
        <row r="235">
          <cell r="A235" t="str">
            <v>31306</v>
          </cell>
          <cell r="B235" t="str">
            <v>Lakewood School District</v>
          </cell>
          <cell r="C235">
            <v>2502.7900000000004</v>
          </cell>
          <cell r="D235">
            <v>12.6</v>
          </cell>
          <cell r="E235">
            <v>113.78</v>
          </cell>
          <cell r="F235">
            <v>126.38</v>
          </cell>
          <cell r="G235">
            <v>0</v>
          </cell>
          <cell r="H235">
            <v>0</v>
          </cell>
          <cell r="I235">
            <v>52.59</v>
          </cell>
          <cell r="J235">
            <v>2.35</v>
          </cell>
          <cell r="K235">
            <v>0</v>
          </cell>
          <cell r="L235">
            <v>0</v>
          </cell>
          <cell r="M235">
            <v>0</v>
          </cell>
          <cell r="N235">
            <v>0.3659</v>
          </cell>
          <cell r="O235">
            <v>161</v>
          </cell>
          <cell r="P235">
            <v>27.75</v>
          </cell>
          <cell r="Q235">
            <v>2415.65</v>
          </cell>
          <cell r="R235">
            <v>125.14</v>
          </cell>
          <cell r="S235">
            <v>2514.3000000000002</v>
          </cell>
          <cell r="T235">
            <v>28.75</v>
          </cell>
          <cell r="U235">
            <v>26.25</v>
          </cell>
          <cell r="V235">
            <v>379</v>
          </cell>
          <cell r="W235">
            <v>0.15073777989897783</v>
          </cell>
          <cell r="X235">
            <v>0.13500000000000001</v>
          </cell>
          <cell r="Y235">
            <v>394.43050000000005</v>
          </cell>
          <cell r="Z235">
            <v>188.75</v>
          </cell>
          <cell r="AA235">
            <v>883.88633500000003</v>
          </cell>
          <cell r="AB235">
            <v>744.97</v>
          </cell>
        </row>
        <row r="236">
          <cell r="A236" t="str">
            <v>31311</v>
          </cell>
          <cell r="B236" t="str">
            <v>Sultan School District</v>
          </cell>
          <cell r="C236">
            <v>1952.77</v>
          </cell>
          <cell r="D236">
            <v>9.35</v>
          </cell>
          <cell r="E236">
            <v>98.19</v>
          </cell>
          <cell r="F236">
            <v>107.53999999999999</v>
          </cell>
          <cell r="G236">
            <v>0</v>
          </cell>
          <cell r="H236">
            <v>0</v>
          </cell>
          <cell r="I236">
            <v>27.81</v>
          </cell>
          <cell r="J236">
            <v>1.05</v>
          </cell>
          <cell r="K236">
            <v>4.5999999999999996</v>
          </cell>
          <cell r="L236">
            <v>0</v>
          </cell>
          <cell r="M236">
            <v>19.809999999999999</v>
          </cell>
          <cell r="N236">
            <v>0.55559999999999998</v>
          </cell>
          <cell r="O236">
            <v>215.75</v>
          </cell>
          <cell r="P236">
            <v>45</v>
          </cell>
          <cell r="Q236">
            <v>1864.83</v>
          </cell>
          <cell r="R236">
            <v>97.64</v>
          </cell>
          <cell r="S236">
            <v>1969.0800000000002</v>
          </cell>
          <cell r="T236">
            <v>20.25</v>
          </cell>
          <cell r="U236">
            <v>27.5</v>
          </cell>
          <cell r="V236">
            <v>302</v>
          </cell>
          <cell r="W236">
            <v>0.15337111747618176</v>
          </cell>
          <cell r="X236">
            <v>0.13500000000000001</v>
          </cell>
          <cell r="Y236">
            <v>313.57580000000002</v>
          </cell>
          <cell r="Z236">
            <v>260.75</v>
          </cell>
          <cell r="AA236">
            <v>1036.0995479999999</v>
          </cell>
          <cell r="AB236">
            <v>614.4</v>
          </cell>
        </row>
        <row r="237">
          <cell r="A237" t="str">
            <v>31330</v>
          </cell>
          <cell r="B237" t="str">
            <v>Darrington School District</v>
          </cell>
          <cell r="C237">
            <v>416.22</v>
          </cell>
          <cell r="D237">
            <v>0</v>
          </cell>
          <cell r="E237">
            <v>25.41</v>
          </cell>
          <cell r="F237">
            <v>25.41</v>
          </cell>
          <cell r="G237">
            <v>0</v>
          </cell>
          <cell r="H237">
            <v>0</v>
          </cell>
          <cell r="I237">
            <v>3.41</v>
          </cell>
          <cell r="J237">
            <v>0</v>
          </cell>
          <cell r="K237">
            <v>0</v>
          </cell>
          <cell r="L237">
            <v>0</v>
          </cell>
          <cell r="M237">
            <v>0.15</v>
          </cell>
          <cell r="N237">
            <v>0.47520000000000001</v>
          </cell>
          <cell r="O237">
            <v>2</v>
          </cell>
          <cell r="P237">
            <v>1</v>
          </cell>
          <cell r="Q237">
            <v>404.62</v>
          </cell>
          <cell r="R237">
            <v>20.81</v>
          </cell>
          <cell r="S237">
            <v>419.13000000000005</v>
          </cell>
          <cell r="T237">
            <v>2.5</v>
          </cell>
          <cell r="U237">
            <v>3.75</v>
          </cell>
          <cell r="V237">
            <v>75</v>
          </cell>
          <cell r="W237">
            <v>0.1789420943382721</v>
          </cell>
          <cell r="X237">
            <v>0.13500000000000001</v>
          </cell>
          <cell r="Y237">
            <v>62.832550000000012</v>
          </cell>
          <cell r="Z237">
            <v>3</v>
          </cell>
          <cell r="AA237">
            <v>192.27542400000002</v>
          </cell>
          <cell r="AB237">
            <v>123.76</v>
          </cell>
        </row>
        <row r="238">
          <cell r="A238" t="str">
            <v>31332</v>
          </cell>
          <cell r="B238" t="str">
            <v>Granite Falls School District</v>
          </cell>
          <cell r="C238">
            <v>2049.62</v>
          </cell>
          <cell r="D238">
            <v>53.54</v>
          </cell>
          <cell r="E238">
            <v>129.53</v>
          </cell>
          <cell r="F238">
            <v>183.07</v>
          </cell>
          <cell r="G238">
            <v>0</v>
          </cell>
          <cell r="H238">
            <v>0</v>
          </cell>
          <cell r="I238">
            <v>13.77</v>
          </cell>
          <cell r="J238">
            <v>0.86</v>
          </cell>
          <cell r="K238">
            <v>46.2</v>
          </cell>
          <cell r="L238">
            <v>0</v>
          </cell>
          <cell r="M238">
            <v>134</v>
          </cell>
          <cell r="N238">
            <v>0.46089999999999998</v>
          </cell>
          <cell r="O238">
            <v>63.25</v>
          </cell>
          <cell r="P238">
            <v>13</v>
          </cell>
          <cell r="Q238">
            <v>1956.28</v>
          </cell>
          <cell r="R238">
            <v>102.48</v>
          </cell>
          <cell r="S238">
            <v>2060.4299999999998</v>
          </cell>
          <cell r="T238">
            <v>33</v>
          </cell>
          <cell r="U238">
            <v>35</v>
          </cell>
          <cell r="V238">
            <v>343</v>
          </cell>
          <cell r="W238">
            <v>0.16647010575462404</v>
          </cell>
          <cell r="X238">
            <v>0.13500000000000001</v>
          </cell>
          <cell r="Y238">
            <v>346.15805</v>
          </cell>
          <cell r="Z238">
            <v>76.25</v>
          </cell>
          <cell r="AA238">
            <v>901.649452</v>
          </cell>
          <cell r="AB238">
            <v>580</v>
          </cell>
        </row>
        <row r="239">
          <cell r="A239" t="str">
            <v>31401</v>
          </cell>
          <cell r="B239" t="str">
            <v>Stanwood-Camano School District</v>
          </cell>
          <cell r="C239">
            <v>4741.8500000000004</v>
          </cell>
          <cell r="D239">
            <v>79.349999999999994</v>
          </cell>
          <cell r="E239">
            <v>329.58</v>
          </cell>
          <cell r="F239">
            <v>408.92999999999995</v>
          </cell>
          <cell r="G239">
            <v>0</v>
          </cell>
          <cell r="H239">
            <v>0</v>
          </cell>
          <cell r="I239">
            <v>106.7</v>
          </cell>
          <cell r="J239">
            <v>8.3000000000000007</v>
          </cell>
          <cell r="K239">
            <v>15.8</v>
          </cell>
          <cell r="L239">
            <v>0</v>
          </cell>
          <cell r="M239">
            <v>185.42000000000002</v>
          </cell>
          <cell r="N239">
            <v>0.28179999999999999</v>
          </cell>
          <cell r="O239">
            <v>116</v>
          </cell>
          <cell r="P239">
            <v>31.25</v>
          </cell>
          <cell r="Q239">
            <v>4576.55</v>
          </cell>
          <cell r="R239">
            <v>237.09</v>
          </cell>
          <cell r="S239">
            <v>4744.58</v>
          </cell>
          <cell r="T239">
            <v>40.5</v>
          </cell>
          <cell r="U239">
            <v>63.75</v>
          </cell>
          <cell r="V239">
            <v>649.25</v>
          </cell>
          <cell r="W239">
            <v>0.1368403525707228</v>
          </cell>
          <cell r="X239">
            <v>0.13500000000000001</v>
          </cell>
          <cell r="Y239">
            <v>744.76830000000007</v>
          </cell>
          <cell r="Z239">
            <v>147.25</v>
          </cell>
          <cell r="AA239">
            <v>1289.6717900000001</v>
          </cell>
          <cell r="AB239">
            <v>1406.38</v>
          </cell>
        </row>
        <row r="240">
          <cell r="A240" t="str">
            <v>32081</v>
          </cell>
          <cell r="B240" t="str">
            <v>Spokane School District</v>
          </cell>
          <cell r="C240">
            <v>30096.92</v>
          </cell>
          <cell r="D240">
            <v>275.87</v>
          </cell>
          <cell r="E240">
            <v>1102.72</v>
          </cell>
          <cell r="F240">
            <v>1378.5900000000001</v>
          </cell>
          <cell r="G240">
            <v>355</v>
          </cell>
          <cell r="H240">
            <v>410.86</v>
          </cell>
          <cell r="I240">
            <v>411.85</v>
          </cell>
          <cell r="J240">
            <v>14.48</v>
          </cell>
          <cell r="K240">
            <v>124.79</v>
          </cell>
          <cell r="L240">
            <v>1.22</v>
          </cell>
          <cell r="M240">
            <v>1060</v>
          </cell>
          <cell r="N240">
            <v>0.58589999999999998</v>
          </cell>
          <cell r="O240">
            <v>1889.25</v>
          </cell>
          <cell r="P240">
            <v>382.75</v>
          </cell>
          <cell r="Q240">
            <v>30052.59</v>
          </cell>
          <cell r="R240">
            <v>1504.85</v>
          </cell>
          <cell r="S240">
            <v>29891.530000000002</v>
          </cell>
          <cell r="T240">
            <v>515</v>
          </cell>
          <cell r="U240">
            <v>283.5</v>
          </cell>
          <cell r="V240">
            <v>4405.5</v>
          </cell>
          <cell r="W240">
            <v>0.14738288739318461</v>
          </cell>
          <cell r="X240">
            <v>0.13500000000000001</v>
          </cell>
          <cell r="Y240">
            <v>4833.8565500000004</v>
          </cell>
          <cell r="Z240">
            <v>2272</v>
          </cell>
          <cell r="AA240">
            <v>17607.812481000001</v>
          </cell>
          <cell r="AB240">
            <v>9433.7999999999993</v>
          </cell>
        </row>
        <row r="241">
          <cell r="A241" t="str">
            <v>32123</v>
          </cell>
          <cell r="B241" t="str">
            <v>Orchard Prairie School District</v>
          </cell>
          <cell r="C241">
            <v>74.2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0.15579999999999999</v>
          </cell>
          <cell r="O241">
            <v>0</v>
          </cell>
          <cell r="P241">
            <v>0</v>
          </cell>
          <cell r="Q241">
            <v>76.8</v>
          </cell>
          <cell r="R241">
            <v>0</v>
          </cell>
          <cell r="S241">
            <v>74.2</v>
          </cell>
          <cell r="T241">
            <v>0</v>
          </cell>
          <cell r="U241">
            <v>0</v>
          </cell>
          <cell r="V241">
            <v>6</v>
          </cell>
          <cell r="W241">
            <v>8.0862533692722366E-2</v>
          </cell>
          <cell r="X241">
            <v>8.0862533692722366E-2</v>
          </cell>
          <cell r="Y241">
            <v>6</v>
          </cell>
          <cell r="Z241">
            <v>0</v>
          </cell>
          <cell r="AA241">
            <v>11.965439999999999</v>
          </cell>
          <cell r="AB241">
            <v>40.6</v>
          </cell>
        </row>
        <row r="242">
          <cell r="A242" t="str">
            <v>32312</v>
          </cell>
          <cell r="B242" t="str">
            <v>Great Northern School District</v>
          </cell>
          <cell r="C242">
            <v>42.8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0.24390000000000001</v>
          </cell>
          <cell r="O242">
            <v>0</v>
          </cell>
          <cell r="P242">
            <v>0</v>
          </cell>
          <cell r="Q242">
            <v>37.4</v>
          </cell>
          <cell r="R242">
            <v>0</v>
          </cell>
          <cell r="S242">
            <v>43.8</v>
          </cell>
          <cell r="T242">
            <v>0.5</v>
          </cell>
          <cell r="U242">
            <v>0</v>
          </cell>
          <cell r="V242">
            <v>6.25</v>
          </cell>
          <cell r="W242">
            <v>0.14269406392694065</v>
          </cell>
          <cell r="X242">
            <v>0.13500000000000001</v>
          </cell>
          <cell r="Y242">
            <v>6.4130000000000003</v>
          </cell>
          <cell r="Z242">
            <v>0</v>
          </cell>
          <cell r="AA242">
            <v>9.1218599999999999</v>
          </cell>
          <cell r="AB242">
            <v>25.4</v>
          </cell>
        </row>
        <row r="243">
          <cell r="A243" t="str">
            <v>32325</v>
          </cell>
          <cell r="B243" t="str">
            <v>Nine Mile Falls School District</v>
          </cell>
          <cell r="C243">
            <v>1415.1899999999998</v>
          </cell>
          <cell r="D243">
            <v>0</v>
          </cell>
          <cell r="E243">
            <v>93.71</v>
          </cell>
          <cell r="F243">
            <v>93.71</v>
          </cell>
          <cell r="G243">
            <v>0</v>
          </cell>
          <cell r="H243">
            <v>0</v>
          </cell>
          <cell r="I243">
            <v>40.56</v>
          </cell>
          <cell r="J243">
            <v>0.51</v>
          </cell>
          <cell r="K243">
            <v>1.2</v>
          </cell>
          <cell r="L243">
            <v>0</v>
          </cell>
          <cell r="M243">
            <v>4.8199999999999994</v>
          </cell>
          <cell r="N243">
            <v>0.2505</v>
          </cell>
          <cell r="O243">
            <v>0</v>
          </cell>
          <cell r="P243">
            <v>0</v>
          </cell>
          <cell r="Q243">
            <v>1395.42</v>
          </cell>
          <cell r="R243">
            <v>70.760000000000005</v>
          </cell>
          <cell r="S243">
            <v>1430.76</v>
          </cell>
          <cell r="T243">
            <v>2.5</v>
          </cell>
          <cell r="U243">
            <v>12.75</v>
          </cell>
          <cell r="V243">
            <v>184.75</v>
          </cell>
          <cell r="W243">
            <v>0.12912717716458386</v>
          </cell>
          <cell r="X243">
            <v>0.12912717716458386</v>
          </cell>
          <cell r="Y243">
            <v>200</v>
          </cell>
          <cell r="Z243">
            <v>0</v>
          </cell>
          <cell r="AA243">
            <v>349.55270999999999</v>
          </cell>
          <cell r="AB243">
            <v>380.99</v>
          </cell>
        </row>
        <row r="244">
          <cell r="A244" t="str">
            <v>32326</v>
          </cell>
          <cell r="B244" t="str">
            <v>Medical Lake School District</v>
          </cell>
          <cell r="C244">
            <v>1846.26</v>
          </cell>
          <cell r="D244">
            <v>8.52</v>
          </cell>
          <cell r="E244">
            <v>115.78</v>
          </cell>
          <cell r="F244">
            <v>124.3</v>
          </cell>
          <cell r="G244">
            <v>0</v>
          </cell>
          <cell r="H244">
            <v>0</v>
          </cell>
          <cell r="I244">
            <v>31.59</v>
          </cell>
          <cell r="J244">
            <v>1.9</v>
          </cell>
          <cell r="K244">
            <v>0</v>
          </cell>
          <cell r="L244">
            <v>0</v>
          </cell>
          <cell r="M244">
            <v>30.77</v>
          </cell>
          <cell r="N244">
            <v>0.38279999999999997</v>
          </cell>
          <cell r="O244">
            <v>7.75</v>
          </cell>
          <cell r="P244">
            <v>6</v>
          </cell>
          <cell r="Q244">
            <v>1823.91</v>
          </cell>
          <cell r="R244">
            <v>92.31</v>
          </cell>
          <cell r="S244">
            <v>1852.22</v>
          </cell>
          <cell r="T244">
            <v>32.75</v>
          </cell>
          <cell r="U244">
            <v>25.75</v>
          </cell>
          <cell r="V244">
            <v>211</v>
          </cell>
          <cell r="W244">
            <v>0.11391735323017783</v>
          </cell>
          <cell r="X244">
            <v>0.11391735323017783</v>
          </cell>
          <cell r="Y244">
            <v>269.5</v>
          </cell>
          <cell r="Z244">
            <v>13.75</v>
          </cell>
          <cell r="AA244">
            <v>698.19274799999994</v>
          </cell>
          <cell r="AB244">
            <v>586.9</v>
          </cell>
        </row>
        <row r="245">
          <cell r="A245" t="str">
            <v>32354</v>
          </cell>
          <cell r="B245" t="str">
            <v>Mead School District</v>
          </cell>
          <cell r="C245">
            <v>10520.92</v>
          </cell>
          <cell r="D245">
            <v>381.18</v>
          </cell>
          <cell r="E245">
            <v>282.02</v>
          </cell>
          <cell r="F245">
            <v>663.2</v>
          </cell>
          <cell r="G245">
            <v>0</v>
          </cell>
          <cell r="H245">
            <v>0</v>
          </cell>
          <cell r="I245">
            <v>317.95999999999998</v>
          </cell>
          <cell r="J245">
            <v>11.26</v>
          </cell>
          <cell r="K245">
            <v>17</v>
          </cell>
          <cell r="L245">
            <v>0</v>
          </cell>
          <cell r="M245">
            <v>516.78</v>
          </cell>
          <cell r="N245">
            <v>0.29310000000000003</v>
          </cell>
          <cell r="O245">
            <v>347.25</v>
          </cell>
          <cell r="P245">
            <v>94</v>
          </cell>
          <cell r="Q245">
            <v>10499.85</v>
          </cell>
          <cell r="R245">
            <v>526.04999999999995</v>
          </cell>
          <cell r="S245">
            <v>10580.210000000001</v>
          </cell>
          <cell r="T245">
            <v>111.5</v>
          </cell>
          <cell r="U245">
            <v>100.25</v>
          </cell>
          <cell r="V245">
            <v>1321.25</v>
          </cell>
          <cell r="W245">
            <v>0.12487937384985741</v>
          </cell>
          <cell r="X245">
            <v>0.12487937384985741</v>
          </cell>
          <cell r="Y245">
            <v>1533</v>
          </cell>
          <cell r="Z245">
            <v>441.25</v>
          </cell>
          <cell r="AA245">
            <v>3077.5060350000003</v>
          </cell>
          <cell r="AB245">
            <v>2712.47</v>
          </cell>
        </row>
        <row r="246">
          <cell r="A246" t="str">
            <v>32356</v>
          </cell>
          <cell r="B246" t="str">
            <v>Central Valley School District</v>
          </cell>
          <cell r="C246">
            <v>14212.67</v>
          </cell>
          <cell r="D246">
            <v>23.09</v>
          </cell>
          <cell r="E246">
            <v>486.26</v>
          </cell>
          <cell r="F246">
            <v>509.34999999999997</v>
          </cell>
          <cell r="G246">
            <v>50</v>
          </cell>
          <cell r="H246">
            <v>42.73</v>
          </cell>
          <cell r="I246">
            <v>324.62</v>
          </cell>
          <cell r="J246">
            <v>8.4700000000000006</v>
          </cell>
          <cell r="K246">
            <v>75.83</v>
          </cell>
          <cell r="L246">
            <v>7.0000000000000007E-2</v>
          </cell>
          <cell r="M246">
            <v>140.96</v>
          </cell>
          <cell r="N246">
            <v>0.38200000000000001</v>
          </cell>
          <cell r="O246">
            <v>478.25</v>
          </cell>
          <cell r="P246">
            <v>100</v>
          </cell>
          <cell r="Q246">
            <v>13938.88</v>
          </cell>
          <cell r="R246">
            <v>710.63</v>
          </cell>
          <cell r="S246">
            <v>14400.7</v>
          </cell>
          <cell r="T246">
            <v>206.25</v>
          </cell>
          <cell r="U246">
            <v>179</v>
          </cell>
          <cell r="V246">
            <v>1972.5</v>
          </cell>
          <cell r="W246">
            <v>0.13697250828084745</v>
          </cell>
          <cell r="X246">
            <v>0.13500000000000001</v>
          </cell>
          <cell r="Y246">
            <v>2329.3445000000002</v>
          </cell>
          <cell r="Z246">
            <v>578.25</v>
          </cell>
          <cell r="AA246">
            <v>5324.6521599999996</v>
          </cell>
          <cell r="AB246">
            <v>4370.22</v>
          </cell>
        </row>
        <row r="247">
          <cell r="A247" t="str">
            <v>32358</v>
          </cell>
          <cell r="B247" t="str">
            <v>Freeman School District</v>
          </cell>
          <cell r="C247">
            <v>904.17</v>
          </cell>
          <cell r="D247">
            <v>37.18</v>
          </cell>
          <cell r="E247">
            <v>70.44</v>
          </cell>
          <cell r="F247">
            <v>107.62</v>
          </cell>
          <cell r="G247">
            <v>0</v>
          </cell>
          <cell r="H247">
            <v>0</v>
          </cell>
          <cell r="I247">
            <v>28.7</v>
          </cell>
          <cell r="J247">
            <v>0.47</v>
          </cell>
          <cell r="K247">
            <v>0</v>
          </cell>
          <cell r="L247">
            <v>0</v>
          </cell>
          <cell r="M247">
            <v>3.4</v>
          </cell>
          <cell r="N247">
            <v>0.2266</v>
          </cell>
          <cell r="O247">
            <v>0</v>
          </cell>
          <cell r="P247">
            <v>0</v>
          </cell>
          <cell r="Q247">
            <v>895.26</v>
          </cell>
          <cell r="R247">
            <v>45.21</v>
          </cell>
          <cell r="S247">
            <v>907.95</v>
          </cell>
          <cell r="T247">
            <v>0</v>
          </cell>
          <cell r="U247">
            <v>5.75</v>
          </cell>
          <cell r="V247">
            <v>108.25</v>
          </cell>
          <cell r="W247">
            <v>0.11922462690676799</v>
          </cell>
          <cell r="X247">
            <v>0.11922462690676799</v>
          </cell>
          <cell r="Y247">
            <v>114</v>
          </cell>
          <cell r="Z247">
            <v>0</v>
          </cell>
          <cell r="AA247">
            <v>202.865916</v>
          </cell>
          <cell r="AB247">
            <v>224.01</v>
          </cell>
        </row>
        <row r="248">
          <cell r="A248" t="str">
            <v>32360</v>
          </cell>
          <cell r="B248" t="str">
            <v>Cheney School District</v>
          </cell>
          <cell r="C248">
            <v>5006.68</v>
          </cell>
          <cell r="D248">
            <v>35.770000000000003</v>
          </cell>
          <cell r="E248">
            <v>234.12</v>
          </cell>
          <cell r="F248">
            <v>269.89</v>
          </cell>
          <cell r="G248">
            <v>0</v>
          </cell>
          <cell r="H248">
            <v>0</v>
          </cell>
          <cell r="I248">
            <v>100.08</v>
          </cell>
          <cell r="J248">
            <v>1.06</v>
          </cell>
          <cell r="K248">
            <v>10.65</v>
          </cell>
          <cell r="L248">
            <v>7.0000000000000007E-2</v>
          </cell>
          <cell r="M248">
            <v>144.63</v>
          </cell>
          <cell r="N248">
            <v>0.49630000000000002</v>
          </cell>
          <cell r="O248">
            <v>222</v>
          </cell>
          <cell r="P248">
            <v>42.75</v>
          </cell>
          <cell r="Q248">
            <v>4898.17</v>
          </cell>
          <cell r="R248">
            <v>250.33</v>
          </cell>
          <cell r="S248">
            <v>5022.0499999999993</v>
          </cell>
          <cell r="T248">
            <v>79.5</v>
          </cell>
          <cell r="U248">
            <v>78.75</v>
          </cell>
          <cell r="V248">
            <v>806.5</v>
          </cell>
          <cell r="W248">
            <v>0.16059179020519512</v>
          </cell>
          <cell r="X248">
            <v>0.13500000000000001</v>
          </cell>
          <cell r="Y248">
            <v>836.22674999999992</v>
          </cell>
          <cell r="Z248">
            <v>264.75</v>
          </cell>
          <cell r="AA248">
            <v>2430.9617710000002</v>
          </cell>
          <cell r="AB248">
            <v>1553.02</v>
          </cell>
        </row>
        <row r="249">
          <cell r="A249" t="str">
            <v>32361</v>
          </cell>
          <cell r="B249" t="str">
            <v>East Valley School District (Spokane)</v>
          </cell>
          <cell r="C249">
            <v>3962.15</v>
          </cell>
          <cell r="D249">
            <v>52.69</v>
          </cell>
          <cell r="E249">
            <v>280.47000000000003</v>
          </cell>
          <cell r="F249">
            <v>333.16</v>
          </cell>
          <cell r="G249">
            <v>0</v>
          </cell>
          <cell r="H249">
            <v>0</v>
          </cell>
          <cell r="I249">
            <v>93.05</v>
          </cell>
          <cell r="J249">
            <v>7.24</v>
          </cell>
          <cell r="K249">
            <v>4.2</v>
          </cell>
          <cell r="L249">
            <v>0</v>
          </cell>
          <cell r="M249">
            <v>261.82</v>
          </cell>
          <cell r="N249">
            <v>0.54400000000000004</v>
          </cell>
          <cell r="O249">
            <v>113.5</v>
          </cell>
          <cell r="P249">
            <v>35</v>
          </cell>
          <cell r="Q249">
            <v>4015.96</v>
          </cell>
          <cell r="R249">
            <v>198.11</v>
          </cell>
          <cell r="S249">
            <v>4055.3299999999995</v>
          </cell>
          <cell r="T249">
            <v>52</v>
          </cell>
          <cell r="U249">
            <v>45</v>
          </cell>
          <cell r="V249">
            <v>575.75</v>
          </cell>
          <cell r="W249">
            <v>0.14197364949338281</v>
          </cell>
          <cell r="X249">
            <v>0.13500000000000001</v>
          </cell>
          <cell r="Y249">
            <v>644.46954999999991</v>
          </cell>
          <cell r="Z249">
            <v>148.5</v>
          </cell>
          <cell r="AA249">
            <v>2184.6822400000001</v>
          </cell>
          <cell r="AB249">
            <v>1149.43</v>
          </cell>
        </row>
        <row r="250">
          <cell r="A250" t="str">
            <v>32362</v>
          </cell>
          <cell r="B250" t="str">
            <v>Liberty School District</v>
          </cell>
          <cell r="C250">
            <v>542.29000000000008</v>
          </cell>
          <cell r="D250">
            <v>0</v>
          </cell>
          <cell r="E250">
            <v>27.65</v>
          </cell>
          <cell r="F250">
            <v>27.65</v>
          </cell>
          <cell r="G250">
            <v>0</v>
          </cell>
          <cell r="H250">
            <v>0</v>
          </cell>
          <cell r="I250">
            <v>15</v>
          </cell>
          <cell r="J250">
            <v>0.33</v>
          </cell>
          <cell r="K250">
            <v>0</v>
          </cell>
          <cell r="L250">
            <v>0</v>
          </cell>
          <cell r="M250">
            <v>6.2</v>
          </cell>
          <cell r="N250">
            <v>0.32419999999999999</v>
          </cell>
          <cell r="O250">
            <v>5</v>
          </cell>
          <cell r="P250">
            <v>1</v>
          </cell>
          <cell r="Q250">
            <v>511.66</v>
          </cell>
          <cell r="R250">
            <v>27.11</v>
          </cell>
          <cell r="S250">
            <v>542.29000000000008</v>
          </cell>
          <cell r="T250">
            <v>3</v>
          </cell>
          <cell r="U250">
            <v>4</v>
          </cell>
          <cell r="V250">
            <v>66.5</v>
          </cell>
          <cell r="W250">
            <v>0.12262811410868722</v>
          </cell>
          <cell r="X250">
            <v>0.12262811410868722</v>
          </cell>
          <cell r="Y250">
            <v>73.5</v>
          </cell>
          <cell r="Z250">
            <v>6</v>
          </cell>
          <cell r="AA250">
            <v>165.88017200000002</v>
          </cell>
          <cell r="AB250">
            <v>160.6</v>
          </cell>
        </row>
        <row r="251">
          <cell r="A251" t="str">
            <v>32363</v>
          </cell>
          <cell r="B251" t="str">
            <v>West Valley School District (Spokane)</v>
          </cell>
          <cell r="C251">
            <v>3613.0900000000006</v>
          </cell>
          <cell r="D251">
            <v>102.2</v>
          </cell>
          <cell r="E251">
            <v>191.52</v>
          </cell>
          <cell r="F251">
            <v>293.72000000000003</v>
          </cell>
          <cell r="G251">
            <v>0</v>
          </cell>
          <cell r="H251">
            <v>0</v>
          </cell>
          <cell r="I251">
            <v>76.09</v>
          </cell>
          <cell r="J251">
            <v>1.42</v>
          </cell>
          <cell r="K251">
            <v>3.6</v>
          </cell>
          <cell r="L251">
            <v>0</v>
          </cell>
          <cell r="M251">
            <v>406.78</v>
          </cell>
          <cell r="N251">
            <v>0.51639999999999997</v>
          </cell>
          <cell r="O251">
            <v>120</v>
          </cell>
          <cell r="P251">
            <v>26.5</v>
          </cell>
          <cell r="Q251">
            <v>3645.08</v>
          </cell>
          <cell r="R251">
            <v>180.65</v>
          </cell>
          <cell r="S251">
            <v>3408.9300000000003</v>
          </cell>
          <cell r="T251">
            <v>39</v>
          </cell>
          <cell r="U251">
            <v>41.25</v>
          </cell>
          <cell r="V251">
            <v>449</v>
          </cell>
          <cell r="W251">
            <v>0.13171288351476856</v>
          </cell>
          <cell r="X251">
            <v>0.13171288351476856</v>
          </cell>
          <cell r="Y251">
            <v>529.25</v>
          </cell>
          <cell r="Z251">
            <v>146.5</v>
          </cell>
          <cell r="AA251">
            <v>1882.3193119999999</v>
          </cell>
          <cell r="AB251">
            <v>907</v>
          </cell>
        </row>
        <row r="252">
          <cell r="A252" t="str">
            <v>32414</v>
          </cell>
          <cell r="B252" t="str">
            <v>Deer Park School District</v>
          </cell>
          <cell r="C252">
            <v>2532.36</v>
          </cell>
          <cell r="D252">
            <v>0</v>
          </cell>
          <cell r="E252">
            <v>121.91</v>
          </cell>
          <cell r="F252">
            <v>121.91</v>
          </cell>
          <cell r="G252">
            <v>0</v>
          </cell>
          <cell r="H252">
            <v>0</v>
          </cell>
          <cell r="I252">
            <v>86.24</v>
          </cell>
          <cell r="J252">
            <v>3.18</v>
          </cell>
          <cell r="K252">
            <v>0.6</v>
          </cell>
          <cell r="L252">
            <v>0</v>
          </cell>
          <cell r="M252">
            <v>486.52</v>
          </cell>
          <cell r="N252">
            <v>0.46929999999999999</v>
          </cell>
          <cell r="O252">
            <v>17.5</v>
          </cell>
          <cell r="P252">
            <v>8</v>
          </cell>
          <cell r="Q252">
            <v>2513.21</v>
          </cell>
          <cell r="R252">
            <v>126.62</v>
          </cell>
          <cell r="S252">
            <v>2548.8200000000002</v>
          </cell>
          <cell r="T252">
            <v>11.5</v>
          </cell>
          <cell r="U252">
            <v>23</v>
          </cell>
          <cell r="V252">
            <v>299.75</v>
          </cell>
          <cell r="W252">
            <v>0.11760344002322642</v>
          </cell>
          <cell r="X252">
            <v>0.11760344002322642</v>
          </cell>
          <cell r="Y252">
            <v>334.25</v>
          </cell>
          <cell r="Z252">
            <v>25.5</v>
          </cell>
          <cell r="AA252">
            <v>1179.4494529999999</v>
          </cell>
          <cell r="AB252">
            <v>613.30999999999995</v>
          </cell>
        </row>
        <row r="253">
          <cell r="A253" t="str">
            <v>32416</v>
          </cell>
          <cell r="B253" t="str">
            <v>Riverside School District</v>
          </cell>
          <cell r="C253">
            <v>1447.3099999999997</v>
          </cell>
          <cell r="D253">
            <v>54.4</v>
          </cell>
          <cell r="E253">
            <v>64.150000000000006</v>
          </cell>
          <cell r="F253">
            <v>118.55000000000001</v>
          </cell>
          <cell r="G253">
            <v>0</v>
          </cell>
          <cell r="H253">
            <v>0</v>
          </cell>
          <cell r="I253">
            <v>36.42</v>
          </cell>
          <cell r="J253">
            <v>3.3</v>
          </cell>
          <cell r="K253">
            <v>5.6</v>
          </cell>
          <cell r="L253">
            <v>0</v>
          </cell>
          <cell r="M253">
            <v>106.6</v>
          </cell>
          <cell r="N253">
            <v>0.50660000000000005</v>
          </cell>
          <cell r="O253">
            <v>8.25</v>
          </cell>
          <cell r="P253">
            <v>2</v>
          </cell>
          <cell r="Q253">
            <v>1362.39</v>
          </cell>
          <cell r="R253">
            <v>72.37</v>
          </cell>
          <cell r="S253">
            <v>1456.3899999999999</v>
          </cell>
          <cell r="T253">
            <v>14</v>
          </cell>
          <cell r="U253">
            <v>17.25</v>
          </cell>
          <cell r="V253">
            <v>222.25</v>
          </cell>
          <cell r="W253">
            <v>0.15260335487060472</v>
          </cell>
          <cell r="X253">
            <v>0.13500000000000001</v>
          </cell>
          <cell r="Y253">
            <v>227.86265</v>
          </cell>
          <cell r="Z253">
            <v>10.25</v>
          </cell>
          <cell r="AA253">
            <v>690.18677400000013</v>
          </cell>
          <cell r="AB253">
            <v>394.42</v>
          </cell>
        </row>
        <row r="254">
          <cell r="A254" t="str">
            <v>32901</v>
          </cell>
          <cell r="B254" t="str">
            <v>Spokane International Academy</v>
          </cell>
          <cell r="C254">
            <v>464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0.38890000000000002</v>
          </cell>
          <cell r="O254">
            <v>7</v>
          </cell>
          <cell r="P254">
            <v>2</v>
          </cell>
          <cell r="Q254">
            <v>487.9</v>
          </cell>
          <cell r="R254">
            <v>0</v>
          </cell>
          <cell r="S254">
            <v>464</v>
          </cell>
          <cell r="T254">
            <v>0</v>
          </cell>
          <cell r="U254">
            <v>0</v>
          </cell>
          <cell r="V254">
            <v>56</v>
          </cell>
          <cell r="W254">
            <v>0.1206896551724138</v>
          </cell>
          <cell r="X254">
            <v>0.1206896551724138</v>
          </cell>
          <cell r="Y254">
            <v>56</v>
          </cell>
          <cell r="Z254">
            <v>9</v>
          </cell>
          <cell r="AA254">
            <v>189.74431000000001</v>
          </cell>
          <cell r="AB254">
            <v>189.2</v>
          </cell>
        </row>
        <row r="255">
          <cell r="A255" t="str">
            <v>32907</v>
          </cell>
          <cell r="B255" t="str">
            <v>PRIDE Prep Charter School District</v>
          </cell>
          <cell r="C255">
            <v>561.55999999999995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14.68</v>
          </cell>
          <cell r="J255">
            <v>2.72</v>
          </cell>
          <cell r="K255">
            <v>0</v>
          </cell>
          <cell r="L255">
            <v>0</v>
          </cell>
          <cell r="M255">
            <v>0</v>
          </cell>
          <cell r="N255">
            <v>0.4274</v>
          </cell>
          <cell r="O255">
            <v>0</v>
          </cell>
          <cell r="P255">
            <v>0</v>
          </cell>
          <cell r="Q255">
            <v>490.51</v>
          </cell>
          <cell r="R255">
            <v>0</v>
          </cell>
          <cell r="S255">
            <v>561.54999999999995</v>
          </cell>
          <cell r="T255">
            <v>0</v>
          </cell>
          <cell r="U255">
            <v>0</v>
          </cell>
          <cell r="V255">
            <v>93</v>
          </cell>
          <cell r="W255">
            <v>0.16561303534858873</v>
          </cell>
          <cell r="X255">
            <v>0.13500000000000001</v>
          </cell>
          <cell r="Y255">
            <v>75.809250000000006</v>
          </cell>
          <cell r="Z255">
            <v>0</v>
          </cell>
          <cell r="AA255">
            <v>209.64397399999999</v>
          </cell>
          <cell r="AB255">
            <v>0</v>
          </cell>
        </row>
        <row r="256">
          <cell r="A256" t="str">
            <v>33030</v>
          </cell>
          <cell r="B256" t="str">
            <v>Onion Creek School District</v>
          </cell>
          <cell r="C256">
            <v>36.130000000000003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0.75</v>
          </cell>
          <cell r="O256">
            <v>0</v>
          </cell>
          <cell r="P256">
            <v>0</v>
          </cell>
          <cell r="Q256">
            <v>39.020000000000003</v>
          </cell>
          <cell r="R256">
            <v>1.81</v>
          </cell>
          <cell r="S256">
            <v>36.130000000000003</v>
          </cell>
          <cell r="T256">
            <v>0</v>
          </cell>
          <cell r="U256">
            <v>0</v>
          </cell>
          <cell r="V256">
            <v>3.25</v>
          </cell>
          <cell r="W256">
            <v>8.9952947688901178E-2</v>
          </cell>
          <cell r="X256">
            <v>8.9952947688901178E-2</v>
          </cell>
          <cell r="Y256">
            <v>3.2499999999999996</v>
          </cell>
          <cell r="Z256">
            <v>0</v>
          </cell>
          <cell r="AA256">
            <v>29.265000000000001</v>
          </cell>
          <cell r="AB256">
            <v>19.95</v>
          </cell>
        </row>
        <row r="257">
          <cell r="A257" t="str">
            <v>33036</v>
          </cell>
          <cell r="B257" t="str">
            <v>Chewelah School District</v>
          </cell>
          <cell r="C257">
            <v>771.57999999999993</v>
          </cell>
          <cell r="D257">
            <v>9.09</v>
          </cell>
          <cell r="E257">
            <v>40.86</v>
          </cell>
          <cell r="F257">
            <v>49.95</v>
          </cell>
          <cell r="G257">
            <v>0</v>
          </cell>
          <cell r="H257">
            <v>0</v>
          </cell>
          <cell r="I257">
            <v>18</v>
          </cell>
          <cell r="J257">
            <v>2.21</v>
          </cell>
          <cell r="K257">
            <v>5</v>
          </cell>
          <cell r="L257">
            <v>0</v>
          </cell>
          <cell r="M257">
            <v>113.03999999999999</v>
          </cell>
          <cell r="N257">
            <v>0.55810000000000004</v>
          </cell>
          <cell r="O257">
            <v>0</v>
          </cell>
          <cell r="P257">
            <v>0</v>
          </cell>
          <cell r="Q257">
            <v>797.03</v>
          </cell>
          <cell r="R257">
            <v>38.58</v>
          </cell>
          <cell r="S257">
            <v>771.58</v>
          </cell>
          <cell r="T257">
            <v>2.5</v>
          </cell>
          <cell r="U257">
            <v>8</v>
          </cell>
          <cell r="V257">
            <v>119.5</v>
          </cell>
          <cell r="W257">
            <v>0.15487700562482179</v>
          </cell>
          <cell r="X257">
            <v>0.13500000000000001</v>
          </cell>
          <cell r="Y257">
            <v>114.66330000000001</v>
          </cell>
          <cell r="Z257">
            <v>0</v>
          </cell>
          <cell r="AA257">
            <v>444.82244300000002</v>
          </cell>
          <cell r="AB257">
            <v>185.6</v>
          </cell>
        </row>
        <row r="258">
          <cell r="A258" t="str">
            <v>33049</v>
          </cell>
          <cell r="B258" t="str">
            <v>Wellpinit School District</v>
          </cell>
          <cell r="C258">
            <v>427.65999999999997</v>
          </cell>
          <cell r="D258">
            <v>0</v>
          </cell>
          <cell r="E258">
            <v>6.4</v>
          </cell>
          <cell r="F258">
            <v>6.4</v>
          </cell>
          <cell r="G258">
            <v>0</v>
          </cell>
          <cell r="H258">
            <v>0</v>
          </cell>
          <cell r="I258">
            <v>2.68</v>
          </cell>
          <cell r="J258">
            <v>0</v>
          </cell>
          <cell r="K258">
            <v>54.8</v>
          </cell>
          <cell r="L258">
            <v>0</v>
          </cell>
          <cell r="M258">
            <v>0</v>
          </cell>
          <cell r="N258">
            <v>0.77569999999999995</v>
          </cell>
          <cell r="O258">
            <v>0</v>
          </cell>
          <cell r="P258">
            <v>0</v>
          </cell>
          <cell r="Q258">
            <v>432.2</v>
          </cell>
          <cell r="R258">
            <v>21.38</v>
          </cell>
          <cell r="S258">
            <v>427.86</v>
          </cell>
          <cell r="T258">
            <v>3</v>
          </cell>
          <cell r="U258">
            <v>3.5</v>
          </cell>
          <cell r="V258">
            <v>64.5</v>
          </cell>
          <cell r="W258">
            <v>0.15075024540737625</v>
          </cell>
          <cell r="X258">
            <v>0.13500000000000001</v>
          </cell>
          <cell r="Y258">
            <v>64.261099999999999</v>
          </cell>
          <cell r="Z258">
            <v>0</v>
          </cell>
          <cell r="AA258">
            <v>335.25753999999995</v>
          </cell>
          <cell r="AB258">
            <v>121</v>
          </cell>
        </row>
        <row r="259">
          <cell r="A259" t="str">
            <v>33070</v>
          </cell>
          <cell r="B259" t="str">
            <v>Valley School District</v>
          </cell>
          <cell r="C259">
            <v>995.25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714.81</v>
          </cell>
          <cell r="N259">
            <v>0.1852</v>
          </cell>
          <cell r="O259">
            <v>38.25</v>
          </cell>
          <cell r="P259">
            <v>5</v>
          </cell>
          <cell r="Q259">
            <v>930.82</v>
          </cell>
          <cell r="R259">
            <v>49.76</v>
          </cell>
          <cell r="S259">
            <v>992.14</v>
          </cell>
          <cell r="T259">
            <v>0</v>
          </cell>
          <cell r="U259">
            <v>5.5</v>
          </cell>
          <cell r="V259">
            <v>99.25</v>
          </cell>
          <cell r="W259">
            <v>0.10003628520168524</v>
          </cell>
          <cell r="X259">
            <v>0.10003628520168524</v>
          </cell>
          <cell r="Y259">
            <v>104.75</v>
          </cell>
          <cell r="Z259">
            <v>43.25</v>
          </cell>
          <cell r="AA259">
            <v>172.38786400000001</v>
          </cell>
          <cell r="AB259">
            <v>93.4</v>
          </cell>
        </row>
        <row r="260">
          <cell r="A260" t="str">
            <v>33115</v>
          </cell>
          <cell r="B260" t="str">
            <v>Colville School District</v>
          </cell>
          <cell r="C260">
            <v>1733.6799999999996</v>
          </cell>
          <cell r="D260">
            <v>11.8</v>
          </cell>
          <cell r="E260">
            <v>81.97</v>
          </cell>
          <cell r="F260">
            <v>93.77</v>
          </cell>
          <cell r="G260">
            <v>14.6</v>
          </cell>
          <cell r="H260">
            <v>13.86</v>
          </cell>
          <cell r="I260">
            <v>45.31</v>
          </cell>
          <cell r="J260">
            <v>8.11</v>
          </cell>
          <cell r="K260">
            <v>7.33</v>
          </cell>
          <cell r="L260">
            <v>0</v>
          </cell>
          <cell r="M260">
            <v>31.71</v>
          </cell>
          <cell r="N260">
            <v>0.51900000000000002</v>
          </cell>
          <cell r="O260">
            <v>19.75</v>
          </cell>
          <cell r="P260">
            <v>12</v>
          </cell>
          <cell r="Q260">
            <v>1800.43</v>
          </cell>
          <cell r="R260">
            <v>86.68</v>
          </cell>
          <cell r="S260">
            <v>1736.3400000000001</v>
          </cell>
          <cell r="T260">
            <v>7.25</v>
          </cell>
          <cell r="U260">
            <v>17.25</v>
          </cell>
          <cell r="V260">
            <v>261.75</v>
          </cell>
          <cell r="W260">
            <v>0.15074812536715157</v>
          </cell>
          <cell r="X260">
            <v>0.13500000000000001</v>
          </cell>
          <cell r="Y260">
            <v>258.90590000000003</v>
          </cell>
          <cell r="Z260">
            <v>31.75</v>
          </cell>
          <cell r="AA260">
            <v>934.42317000000003</v>
          </cell>
          <cell r="AB260">
            <v>490.94</v>
          </cell>
        </row>
        <row r="261">
          <cell r="A261" t="str">
            <v>33183</v>
          </cell>
          <cell r="B261" t="str">
            <v>Loon Lake School District</v>
          </cell>
          <cell r="C261">
            <v>216.88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119.48</v>
          </cell>
          <cell r="N261">
            <v>0.39910000000000001</v>
          </cell>
          <cell r="O261">
            <v>0</v>
          </cell>
          <cell r="P261">
            <v>0</v>
          </cell>
          <cell r="Q261">
            <v>219.4</v>
          </cell>
          <cell r="R261">
            <v>10.84</v>
          </cell>
          <cell r="S261">
            <v>216.88</v>
          </cell>
          <cell r="T261">
            <v>0.75</v>
          </cell>
          <cell r="U261">
            <v>3</v>
          </cell>
          <cell r="V261">
            <v>10.5</v>
          </cell>
          <cell r="W261">
            <v>4.8413869420877907E-2</v>
          </cell>
          <cell r="X261">
            <v>4.8413869420877907E-2</v>
          </cell>
          <cell r="Y261">
            <v>14.25</v>
          </cell>
          <cell r="Z261">
            <v>0</v>
          </cell>
          <cell r="AA261">
            <v>87.562539999999998</v>
          </cell>
          <cell r="AB261">
            <v>53.4</v>
          </cell>
        </row>
        <row r="262">
          <cell r="A262" t="str">
            <v>33202</v>
          </cell>
          <cell r="B262" t="str">
            <v>Summit Valley School District</v>
          </cell>
          <cell r="C262">
            <v>72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0.8</v>
          </cell>
          <cell r="O262">
            <v>3.75</v>
          </cell>
          <cell r="P262">
            <v>0</v>
          </cell>
          <cell r="Q262">
            <v>78.900000000000006</v>
          </cell>
          <cell r="R262">
            <v>3.6</v>
          </cell>
          <cell r="S262">
            <v>72</v>
          </cell>
          <cell r="T262">
            <v>0</v>
          </cell>
          <cell r="U262">
            <v>0</v>
          </cell>
          <cell r="V262">
            <v>7</v>
          </cell>
          <cell r="W262">
            <v>9.7222222222222224E-2</v>
          </cell>
          <cell r="X262">
            <v>9.7222222222222224E-2</v>
          </cell>
          <cell r="Y262">
            <v>7</v>
          </cell>
          <cell r="Z262">
            <v>3.75</v>
          </cell>
          <cell r="AA262">
            <v>63.120000000000005</v>
          </cell>
          <cell r="AB262">
            <v>36.6</v>
          </cell>
        </row>
        <row r="263">
          <cell r="A263" t="str">
            <v>33205</v>
          </cell>
          <cell r="B263" t="str">
            <v>Evergreen School District (Stevens)</v>
          </cell>
          <cell r="C263">
            <v>35.799999999999997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0.79410000000000003</v>
          </cell>
          <cell r="O263">
            <v>0</v>
          </cell>
          <cell r="P263">
            <v>0</v>
          </cell>
          <cell r="Q263">
            <v>34.6</v>
          </cell>
          <cell r="R263">
            <v>1.79</v>
          </cell>
          <cell r="S263">
            <v>35.799999999999997</v>
          </cell>
          <cell r="T263">
            <v>0</v>
          </cell>
          <cell r="U263">
            <v>0</v>
          </cell>
          <cell r="V263">
            <v>1.25</v>
          </cell>
          <cell r="W263">
            <v>3.4916201117318441E-2</v>
          </cell>
          <cell r="X263">
            <v>3.4916201117318441E-2</v>
          </cell>
          <cell r="Y263">
            <v>1.25</v>
          </cell>
          <cell r="Z263">
            <v>0</v>
          </cell>
          <cell r="AA263">
            <v>27.475860000000001</v>
          </cell>
          <cell r="AB263">
            <v>22.4</v>
          </cell>
        </row>
        <row r="264">
          <cell r="A264" t="str">
            <v>33206</v>
          </cell>
          <cell r="B264" t="str">
            <v>Columbia (Stevens) School District</v>
          </cell>
          <cell r="C264">
            <v>107.62</v>
          </cell>
          <cell r="D264">
            <v>0</v>
          </cell>
          <cell r="E264">
            <v>6.18</v>
          </cell>
          <cell r="F264">
            <v>6.18</v>
          </cell>
          <cell r="G264">
            <v>0</v>
          </cell>
          <cell r="H264">
            <v>0</v>
          </cell>
          <cell r="I264">
            <v>3.82</v>
          </cell>
          <cell r="J264">
            <v>0.56000000000000005</v>
          </cell>
          <cell r="K264">
            <v>0</v>
          </cell>
          <cell r="L264">
            <v>0</v>
          </cell>
          <cell r="M264">
            <v>0</v>
          </cell>
          <cell r="N264">
            <v>0.8</v>
          </cell>
          <cell r="O264">
            <v>0</v>
          </cell>
          <cell r="P264">
            <v>0</v>
          </cell>
          <cell r="Q264">
            <v>126.68</v>
          </cell>
          <cell r="R264">
            <v>5.38</v>
          </cell>
          <cell r="S264">
            <v>107.61999999999999</v>
          </cell>
          <cell r="T264">
            <v>0</v>
          </cell>
          <cell r="U264">
            <v>0</v>
          </cell>
          <cell r="V264">
            <v>21.5</v>
          </cell>
          <cell r="W264">
            <v>0.19977699312395467</v>
          </cell>
          <cell r="X264">
            <v>0.13500000000000001</v>
          </cell>
          <cell r="Y264">
            <v>14.528699999999999</v>
          </cell>
          <cell r="Z264">
            <v>0</v>
          </cell>
          <cell r="AA264">
            <v>101.34400000000001</v>
          </cell>
          <cell r="AB264">
            <v>26.58</v>
          </cell>
        </row>
        <row r="265">
          <cell r="A265" t="str">
            <v>33207</v>
          </cell>
          <cell r="B265" t="str">
            <v>Mary Walker School District</v>
          </cell>
          <cell r="C265">
            <v>470.57</v>
          </cell>
          <cell r="D265">
            <v>0</v>
          </cell>
          <cell r="E265">
            <v>30.84</v>
          </cell>
          <cell r="F265">
            <v>30.84</v>
          </cell>
          <cell r="G265">
            <v>0</v>
          </cell>
          <cell r="H265">
            <v>0</v>
          </cell>
          <cell r="I265">
            <v>10.07</v>
          </cell>
          <cell r="J265">
            <v>0.51</v>
          </cell>
          <cell r="K265">
            <v>0</v>
          </cell>
          <cell r="L265">
            <v>0</v>
          </cell>
          <cell r="M265">
            <v>26.619999999999997</v>
          </cell>
          <cell r="N265">
            <v>0.74470000000000003</v>
          </cell>
          <cell r="O265">
            <v>6</v>
          </cell>
          <cell r="P265">
            <v>0</v>
          </cell>
          <cell r="Q265">
            <v>459.25</v>
          </cell>
          <cell r="R265">
            <v>23.53</v>
          </cell>
          <cell r="S265">
            <v>471.96999999999997</v>
          </cell>
          <cell r="T265">
            <v>0</v>
          </cell>
          <cell r="U265">
            <v>3</v>
          </cell>
          <cell r="V265">
            <v>73.75</v>
          </cell>
          <cell r="W265">
            <v>0.15625993177532471</v>
          </cell>
          <cell r="X265">
            <v>0.13500000000000001</v>
          </cell>
          <cell r="Y265">
            <v>66.715949999999992</v>
          </cell>
          <cell r="Z265">
            <v>6</v>
          </cell>
          <cell r="AA265">
            <v>342.00347500000004</v>
          </cell>
          <cell r="AB265">
            <v>126.62</v>
          </cell>
        </row>
        <row r="266">
          <cell r="A266" t="str">
            <v>33211</v>
          </cell>
          <cell r="B266" t="str">
            <v>Northport School District</v>
          </cell>
          <cell r="C266">
            <v>210.55999999999997</v>
          </cell>
          <cell r="D266">
            <v>0</v>
          </cell>
          <cell r="E266">
            <v>7.72</v>
          </cell>
          <cell r="F266">
            <v>7.72</v>
          </cell>
          <cell r="G266">
            <v>0</v>
          </cell>
          <cell r="H266">
            <v>0</v>
          </cell>
          <cell r="I266">
            <v>6.66</v>
          </cell>
          <cell r="J266">
            <v>0.7</v>
          </cell>
          <cell r="K266">
            <v>0</v>
          </cell>
          <cell r="L266">
            <v>0</v>
          </cell>
          <cell r="M266">
            <v>46.91</v>
          </cell>
          <cell r="N266">
            <v>0.66810000000000003</v>
          </cell>
          <cell r="O266">
            <v>0</v>
          </cell>
          <cell r="P266">
            <v>0</v>
          </cell>
          <cell r="Q266">
            <v>226.08</v>
          </cell>
          <cell r="R266">
            <v>10.53</v>
          </cell>
          <cell r="S266">
            <v>208.25</v>
          </cell>
          <cell r="T266">
            <v>0</v>
          </cell>
          <cell r="U266">
            <v>2</v>
          </cell>
          <cell r="V266">
            <v>22.75</v>
          </cell>
          <cell r="W266">
            <v>0.1092436974789916</v>
          </cell>
          <cell r="X266">
            <v>0.1092436974789916</v>
          </cell>
          <cell r="Y266">
            <v>24.75</v>
          </cell>
          <cell r="Z266">
            <v>0</v>
          </cell>
          <cell r="AA266">
            <v>151.044048</v>
          </cell>
          <cell r="AB266">
            <v>44.21</v>
          </cell>
        </row>
        <row r="267">
          <cell r="A267" t="str">
            <v>33212</v>
          </cell>
          <cell r="B267" t="str">
            <v>Kettle Falls School District</v>
          </cell>
          <cell r="C267">
            <v>1050.3</v>
          </cell>
          <cell r="D267">
            <v>0</v>
          </cell>
          <cell r="E267">
            <v>62.02</v>
          </cell>
          <cell r="F267">
            <v>62.02</v>
          </cell>
          <cell r="G267">
            <v>0</v>
          </cell>
          <cell r="H267">
            <v>0</v>
          </cell>
          <cell r="I267">
            <v>17.43</v>
          </cell>
          <cell r="J267">
            <v>1.05</v>
          </cell>
          <cell r="K267">
            <v>0</v>
          </cell>
          <cell r="L267">
            <v>0</v>
          </cell>
          <cell r="M267">
            <v>266.91000000000003</v>
          </cell>
          <cell r="N267">
            <v>0.46750000000000003</v>
          </cell>
          <cell r="O267">
            <v>0</v>
          </cell>
          <cell r="P267">
            <v>0</v>
          </cell>
          <cell r="Q267">
            <v>1017.81</v>
          </cell>
          <cell r="R267">
            <v>52.52</v>
          </cell>
          <cell r="S267">
            <v>1050.42</v>
          </cell>
          <cell r="T267">
            <v>2</v>
          </cell>
          <cell r="U267">
            <v>10.5</v>
          </cell>
          <cell r="V267">
            <v>140.5</v>
          </cell>
          <cell r="W267">
            <v>0.1337560214009634</v>
          </cell>
          <cell r="X267">
            <v>0.1337560214009634</v>
          </cell>
          <cell r="Y267">
            <v>153</v>
          </cell>
          <cell r="Z267">
            <v>0</v>
          </cell>
          <cell r="AA267">
            <v>475.82617499999998</v>
          </cell>
          <cell r="AB267">
            <v>225.57</v>
          </cell>
        </row>
        <row r="268">
          <cell r="A268" t="str">
            <v>34002</v>
          </cell>
          <cell r="B268" t="str">
            <v>Yelm School District</v>
          </cell>
          <cell r="C268">
            <v>5719.82</v>
          </cell>
          <cell r="D268">
            <v>39.1</v>
          </cell>
          <cell r="E268">
            <v>396.55</v>
          </cell>
          <cell r="F268">
            <v>435.65000000000003</v>
          </cell>
          <cell r="G268">
            <v>0</v>
          </cell>
          <cell r="H268">
            <v>0</v>
          </cell>
          <cell r="I268">
            <v>115.15</v>
          </cell>
          <cell r="J268">
            <v>12.88</v>
          </cell>
          <cell r="K268">
            <v>15.2</v>
          </cell>
          <cell r="L268">
            <v>0</v>
          </cell>
          <cell r="M268">
            <v>79.680000000000007</v>
          </cell>
          <cell r="N268">
            <v>0.42499999999999999</v>
          </cell>
          <cell r="O268">
            <v>163.75</v>
          </cell>
          <cell r="P268">
            <v>38.25</v>
          </cell>
          <cell r="Q268">
            <v>5626.94</v>
          </cell>
          <cell r="R268">
            <v>285.99</v>
          </cell>
          <cell r="S268">
            <v>5736.869999999999</v>
          </cell>
          <cell r="T268">
            <v>39.5</v>
          </cell>
          <cell r="U268">
            <v>78.25</v>
          </cell>
          <cell r="V268">
            <v>756.75</v>
          </cell>
          <cell r="W268">
            <v>0.13190990906191008</v>
          </cell>
          <cell r="X268">
            <v>0.13190990906191008</v>
          </cell>
          <cell r="Y268">
            <v>874.5</v>
          </cell>
          <cell r="Z268">
            <v>202</v>
          </cell>
          <cell r="AA268">
            <v>2391.4494999999997</v>
          </cell>
          <cell r="AB268">
            <v>1722.07</v>
          </cell>
        </row>
        <row r="269">
          <cell r="A269" t="str">
            <v>34003</v>
          </cell>
          <cell r="B269" t="str">
            <v>North Thurston Public Schools</v>
          </cell>
          <cell r="C269">
            <v>15245.44</v>
          </cell>
          <cell r="D269">
            <v>216.78</v>
          </cell>
          <cell r="E269">
            <v>734</v>
          </cell>
          <cell r="F269">
            <v>950.78</v>
          </cell>
          <cell r="G269">
            <v>0</v>
          </cell>
          <cell r="H269">
            <v>0</v>
          </cell>
          <cell r="I269">
            <v>336.6</v>
          </cell>
          <cell r="J269">
            <v>31.48</v>
          </cell>
          <cell r="K269">
            <v>81.77</v>
          </cell>
          <cell r="L269">
            <v>0</v>
          </cell>
          <cell r="M269">
            <v>0</v>
          </cell>
          <cell r="N269">
            <v>0.42859999999999998</v>
          </cell>
          <cell r="O269">
            <v>803.5</v>
          </cell>
          <cell r="P269">
            <v>218.75</v>
          </cell>
          <cell r="Q269">
            <v>14910.55</v>
          </cell>
          <cell r="R269">
            <v>762.27</v>
          </cell>
          <cell r="S269">
            <v>15305.019999999999</v>
          </cell>
          <cell r="T269">
            <v>102.5</v>
          </cell>
          <cell r="U269">
            <v>245.25</v>
          </cell>
          <cell r="V269">
            <v>2097.5</v>
          </cell>
          <cell r="W269">
            <v>0.13704653767195341</v>
          </cell>
          <cell r="X269">
            <v>0.13500000000000001</v>
          </cell>
          <cell r="Y269">
            <v>2413.9276999999997</v>
          </cell>
          <cell r="Z269">
            <v>1022.25</v>
          </cell>
          <cell r="AA269">
            <v>6390.6617299999998</v>
          </cell>
          <cell r="AB269">
            <v>4820.9799999999996</v>
          </cell>
        </row>
        <row r="270">
          <cell r="A270" t="str">
            <v>34033</v>
          </cell>
          <cell r="B270" t="str">
            <v>Tumwater School District</v>
          </cell>
          <cell r="C270">
            <v>6710.2799999999988</v>
          </cell>
          <cell r="D270">
            <v>189.72</v>
          </cell>
          <cell r="E270">
            <v>264.10000000000002</v>
          </cell>
          <cell r="F270">
            <v>453.82000000000005</v>
          </cell>
          <cell r="G270">
            <v>300</v>
          </cell>
          <cell r="H270">
            <v>319.05</v>
          </cell>
          <cell r="I270">
            <v>208.01</v>
          </cell>
          <cell r="J270">
            <v>24.98</v>
          </cell>
          <cell r="K270">
            <v>17</v>
          </cell>
          <cell r="L270">
            <v>0</v>
          </cell>
          <cell r="M270">
            <v>134.09</v>
          </cell>
          <cell r="N270">
            <v>0.30680000000000002</v>
          </cell>
          <cell r="O270">
            <v>124.5</v>
          </cell>
          <cell r="P270">
            <v>60.5</v>
          </cell>
          <cell r="Q270">
            <v>6777.62</v>
          </cell>
          <cell r="R270">
            <v>335.51</v>
          </cell>
          <cell r="S270">
            <v>6505.579999999999</v>
          </cell>
          <cell r="T270">
            <v>43.5</v>
          </cell>
          <cell r="U270">
            <v>57</v>
          </cell>
          <cell r="V270">
            <v>819.25</v>
          </cell>
          <cell r="W270">
            <v>0.12593035517202159</v>
          </cell>
          <cell r="X270">
            <v>0.12593035517202159</v>
          </cell>
          <cell r="Y270">
            <v>919.75000000000011</v>
          </cell>
          <cell r="Z270">
            <v>185</v>
          </cell>
          <cell r="AA270">
            <v>2079.3738160000003</v>
          </cell>
          <cell r="AB270">
            <v>1872.57</v>
          </cell>
        </row>
        <row r="271">
          <cell r="A271" t="str">
            <v>34111</v>
          </cell>
          <cell r="B271" t="str">
            <v>Olympia School District</v>
          </cell>
          <cell r="C271">
            <v>10096.579999999998</v>
          </cell>
          <cell r="D271">
            <v>132.69</v>
          </cell>
          <cell r="E271">
            <v>645.41999999999996</v>
          </cell>
          <cell r="F271">
            <v>778.1099999999999</v>
          </cell>
          <cell r="G271">
            <v>0</v>
          </cell>
          <cell r="H271">
            <v>0</v>
          </cell>
          <cell r="I271">
            <v>337.6</v>
          </cell>
          <cell r="J271">
            <v>32.409999999999997</v>
          </cell>
          <cell r="K271">
            <v>45.07</v>
          </cell>
          <cell r="L271">
            <v>0</v>
          </cell>
          <cell r="M271">
            <v>650.71</v>
          </cell>
          <cell r="N271">
            <v>0.30070000000000002</v>
          </cell>
          <cell r="O271">
            <v>311.5</v>
          </cell>
          <cell r="P271">
            <v>106.5</v>
          </cell>
          <cell r="Q271">
            <v>9928.19</v>
          </cell>
          <cell r="R271">
            <v>504.83</v>
          </cell>
          <cell r="S271">
            <v>10141.700000000001</v>
          </cell>
          <cell r="T271">
            <v>74</v>
          </cell>
          <cell r="U271">
            <v>118.25</v>
          </cell>
          <cell r="V271">
            <v>1400</v>
          </cell>
          <cell r="W271">
            <v>0.13804391768638394</v>
          </cell>
          <cell r="X271">
            <v>0.13500000000000001</v>
          </cell>
          <cell r="Y271">
            <v>1561.3795000000002</v>
          </cell>
          <cell r="Z271">
            <v>418</v>
          </cell>
          <cell r="AA271">
            <v>2985.4067330000003</v>
          </cell>
          <cell r="AB271">
            <v>2652.51</v>
          </cell>
        </row>
        <row r="272">
          <cell r="A272" t="str">
            <v>34307</v>
          </cell>
          <cell r="B272" t="str">
            <v>Rainier School District</v>
          </cell>
          <cell r="C272">
            <v>892.1</v>
          </cell>
          <cell r="D272">
            <v>15.12</v>
          </cell>
          <cell r="E272">
            <v>69.150000000000006</v>
          </cell>
          <cell r="F272">
            <v>84.27000000000001</v>
          </cell>
          <cell r="G272">
            <v>0</v>
          </cell>
          <cell r="H272">
            <v>0</v>
          </cell>
          <cell r="I272">
            <v>15.57</v>
          </cell>
          <cell r="J272">
            <v>1.1299999999999999</v>
          </cell>
          <cell r="K272">
            <v>7.6</v>
          </cell>
          <cell r="L272">
            <v>0</v>
          </cell>
          <cell r="M272">
            <v>0</v>
          </cell>
          <cell r="N272">
            <v>0.4415</v>
          </cell>
          <cell r="O272">
            <v>0</v>
          </cell>
          <cell r="P272">
            <v>0</v>
          </cell>
          <cell r="Q272">
            <v>849.9</v>
          </cell>
          <cell r="R272">
            <v>44.61</v>
          </cell>
          <cell r="S272">
            <v>894.71999999999991</v>
          </cell>
          <cell r="T272">
            <v>5</v>
          </cell>
          <cell r="U272">
            <v>11</v>
          </cell>
          <cell r="V272">
            <v>120.75</v>
          </cell>
          <cell r="W272">
            <v>0.13495842274678113</v>
          </cell>
          <cell r="X272">
            <v>0.13495842274678113</v>
          </cell>
          <cell r="Y272">
            <v>136.75</v>
          </cell>
          <cell r="Z272">
            <v>0</v>
          </cell>
          <cell r="AA272">
            <v>375.23084999999998</v>
          </cell>
          <cell r="AB272">
            <v>299.8</v>
          </cell>
        </row>
        <row r="273">
          <cell r="A273" t="str">
            <v>34324</v>
          </cell>
          <cell r="B273" t="str">
            <v>Griffin School District</v>
          </cell>
          <cell r="C273">
            <v>624.27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0.1706</v>
          </cell>
          <cell r="O273">
            <v>2</v>
          </cell>
          <cell r="P273">
            <v>1</v>
          </cell>
          <cell r="Q273">
            <v>629.61</v>
          </cell>
          <cell r="R273">
            <v>31.21</v>
          </cell>
          <cell r="S273">
            <v>624.59</v>
          </cell>
          <cell r="T273">
            <v>3.75</v>
          </cell>
          <cell r="U273">
            <v>11.5</v>
          </cell>
          <cell r="V273">
            <v>83.75</v>
          </cell>
          <cell r="W273">
            <v>0.13408796170287707</v>
          </cell>
          <cell r="X273">
            <v>0.13408796170287707</v>
          </cell>
          <cell r="Y273">
            <v>98.999999999999986</v>
          </cell>
          <cell r="Z273">
            <v>3</v>
          </cell>
          <cell r="AA273">
            <v>107.411466</v>
          </cell>
          <cell r="AB273">
            <v>251.43</v>
          </cell>
        </row>
        <row r="274">
          <cell r="A274" t="str">
            <v>34401</v>
          </cell>
          <cell r="B274" t="str">
            <v>Rochester School District</v>
          </cell>
          <cell r="C274">
            <v>2190.9700000000003</v>
          </cell>
          <cell r="D274">
            <v>0</v>
          </cell>
          <cell r="E274">
            <v>73.989999999999995</v>
          </cell>
          <cell r="F274">
            <v>73.989999999999995</v>
          </cell>
          <cell r="G274">
            <v>0</v>
          </cell>
          <cell r="H274">
            <v>0</v>
          </cell>
          <cell r="I274">
            <v>60.84</v>
          </cell>
          <cell r="J274">
            <v>5.48</v>
          </cell>
          <cell r="K274">
            <v>8.1999999999999993</v>
          </cell>
          <cell r="L274">
            <v>0</v>
          </cell>
          <cell r="M274">
            <v>16.8</v>
          </cell>
          <cell r="N274">
            <v>0.51419999999999999</v>
          </cell>
          <cell r="O274">
            <v>151</v>
          </cell>
          <cell r="P274">
            <v>26.25</v>
          </cell>
          <cell r="Q274">
            <v>2270.7800000000002</v>
          </cell>
          <cell r="R274">
            <v>109.55</v>
          </cell>
          <cell r="S274">
            <v>2205.25</v>
          </cell>
          <cell r="T274">
            <v>13</v>
          </cell>
          <cell r="U274">
            <v>20.5</v>
          </cell>
          <cell r="V274">
            <v>311.75</v>
          </cell>
          <cell r="W274">
            <v>0.14136719192835279</v>
          </cell>
          <cell r="X274">
            <v>0.13500000000000001</v>
          </cell>
          <cell r="Y274">
            <v>331.20875000000001</v>
          </cell>
          <cell r="Z274">
            <v>177.25</v>
          </cell>
          <cell r="AA274">
            <v>1167.635076</v>
          </cell>
          <cell r="AB274">
            <v>697</v>
          </cell>
        </row>
        <row r="275">
          <cell r="A275" t="str">
            <v>34402</v>
          </cell>
          <cell r="B275" t="str">
            <v>Tenino School District</v>
          </cell>
          <cell r="C275">
            <v>1318.0499999999995</v>
          </cell>
          <cell r="D275">
            <v>24.21</v>
          </cell>
          <cell r="E275">
            <v>56.91</v>
          </cell>
          <cell r="F275">
            <v>81.12</v>
          </cell>
          <cell r="G275">
            <v>0</v>
          </cell>
          <cell r="H275">
            <v>0</v>
          </cell>
          <cell r="I275">
            <v>19.87</v>
          </cell>
          <cell r="J275">
            <v>2.62</v>
          </cell>
          <cell r="K275">
            <v>11.32</v>
          </cell>
          <cell r="L275">
            <v>0</v>
          </cell>
          <cell r="M275">
            <v>0</v>
          </cell>
          <cell r="N275">
            <v>0.47820000000000001</v>
          </cell>
          <cell r="O275">
            <v>13.25</v>
          </cell>
          <cell r="P275">
            <v>4</v>
          </cell>
          <cell r="Q275">
            <v>1271</v>
          </cell>
          <cell r="R275">
            <v>65.900000000000006</v>
          </cell>
          <cell r="S275">
            <v>1325.12</v>
          </cell>
          <cell r="T275">
            <v>7</v>
          </cell>
          <cell r="U275">
            <v>17.25</v>
          </cell>
          <cell r="V275">
            <v>185.5</v>
          </cell>
          <cell r="W275">
            <v>0.13998732190292201</v>
          </cell>
          <cell r="X275">
            <v>0.13500000000000001</v>
          </cell>
          <cell r="Y275">
            <v>203.1412</v>
          </cell>
          <cell r="Z275">
            <v>17.25</v>
          </cell>
          <cell r="AA275">
            <v>607.79219999999998</v>
          </cell>
          <cell r="AB275">
            <v>415.88</v>
          </cell>
        </row>
        <row r="276">
          <cell r="A276" t="str">
            <v>34901</v>
          </cell>
          <cell r="B276" t="str">
            <v>WA HE LUT Indian School Agency</v>
          </cell>
          <cell r="C276">
            <v>133.39999999999998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0.81399999999999995</v>
          </cell>
          <cell r="O276">
            <v>0</v>
          </cell>
          <cell r="P276">
            <v>0</v>
          </cell>
          <cell r="Q276">
            <v>129.4</v>
          </cell>
          <cell r="R276">
            <v>0</v>
          </cell>
          <cell r="S276">
            <v>133.4</v>
          </cell>
          <cell r="T276">
            <v>0</v>
          </cell>
          <cell r="U276">
            <v>0</v>
          </cell>
          <cell r="V276">
            <v>21</v>
          </cell>
          <cell r="W276">
            <v>0.15742128935532232</v>
          </cell>
          <cell r="X276">
            <v>0.13500000000000001</v>
          </cell>
          <cell r="Y276">
            <v>18.009</v>
          </cell>
          <cell r="Z276">
            <v>0</v>
          </cell>
          <cell r="AA276">
            <v>105.33159999999999</v>
          </cell>
          <cell r="AB276">
            <v>54.8</v>
          </cell>
        </row>
        <row r="277">
          <cell r="A277" t="str">
            <v>35200</v>
          </cell>
          <cell r="B277" t="str">
            <v>Wahkiakum School District</v>
          </cell>
          <cell r="C277">
            <v>505.47</v>
          </cell>
          <cell r="D277">
            <v>0</v>
          </cell>
          <cell r="E277">
            <v>30.63</v>
          </cell>
          <cell r="F277">
            <v>30.63</v>
          </cell>
          <cell r="G277">
            <v>0</v>
          </cell>
          <cell r="H277">
            <v>0</v>
          </cell>
          <cell r="I277">
            <v>12.74</v>
          </cell>
          <cell r="J277">
            <v>0</v>
          </cell>
          <cell r="K277">
            <v>0</v>
          </cell>
          <cell r="L277">
            <v>0</v>
          </cell>
          <cell r="M277">
            <v>9.9700000000000006</v>
          </cell>
          <cell r="N277">
            <v>0.64859999999999995</v>
          </cell>
          <cell r="O277">
            <v>21</v>
          </cell>
          <cell r="P277">
            <v>1</v>
          </cell>
          <cell r="Q277">
            <v>505.81</v>
          </cell>
          <cell r="R277">
            <v>25.27</v>
          </cell>
          <cell r="S277">
            <v>505.47</v>
          </cell>
          <cell r="T277">
            <v>5</v>
          </cell>
          <cell r="U277">
            <v>3.25</v>
          </cell>
          <cell r="V277">
            <v>90.5</v>
          </cell>
          <cell r="W277">
            <v>0.17904128830593308</v>
          </cell>
          <cell r="X277">
            <v>0.13500000000000001</v>
          </cell>
          <cell r="Y277">
            <v>76.488450000000014</v>
          </cell>
          <cell r="Z277">
            <v>22</v>
          </cell>
          <cell r="AA277">
            <v>328.06836599999997</v>
          </cell>
          <cell r="AB277">
            <v>129.53</v>
          </cell>
        </row>
        <row r="278">
          <cell r="A278" t="str">
            <v>36101</v>
          </cell>
          <cell r="B278" t="str">
            <v>Dixie School District</v>
          </cell>
          <cell r="C278">
            <v>14.8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1</v>
          </cell>
          <cell r="O278">
            <v>0</v>
          </cell>
          <cell r="P278">
            <v>0</v>
          </cell>
          <cell r="Q278">
            <v>14.3</v>
          </cell>
          <cell r="R278">
            <v>0</v>
          </cell>
          <cell r="S278">
            <v>14.8</v>
          </cell>
          <cell r="T278">
            <v>0</v>
          </cell>
          <cell r="U278">
            <v>0</v>
          </cell>
          <cell r="V278">
            <v>3.75</v>
          </cell>
          <cell r="W278">
            <v>0.25337837837837834</v>
          </cell>
          <cell r="X278">
            <v>0.13500000000000001</v>
          </cell>
          <cell r="Y278">
            <v>1.9980000000000002</v>
          </cell>
          <cell r="Z278">
            <v>0</v>
          </cell>
          <cell r="AA278">
            <v>14.3</v>
          </cell>
          <cell r="AB278">
            <v>9.8000000000000007</v>
          </cell>
        </row>
        <row r="279">
          <cell r="A279" t="str">
            <v>36140</v>
          </cell>
          <cell r="B279" t="str">
            <v>Walla Walla Public Schools</v>
          </cell>
          <cell r="C279">
            <v>5677.4099999999989</v>
          </cell>
          <cell r="D279">
            <v>52.56</v>
          </cell>
          <cell r="E279">
            <v>246.18</v>
          </cell>
          <cell r="F279">
            <v>298.74</v>
          </cell>
          <cell r="G279">
            <v>108.31</v>
          </cell>
          <cell r="H279">
            <v>108</v>
          </cell>
          <cell r="I279">
            <v>102.7</v>
          </cell>
          <cell r="J279">
            <v>10.36</v>
          </cell>
          <cell r="K279">
            <v>91.37</v>
          </cell>
          <cell r="L279">
            <v>3.16</v>
          </cell>
          <cell r="M279">
            <v>243.9</v>
          </cell>
          <cell r="N279">
            <v>0.55479999999999996</v>
          </cell>
          <cell r="O279">
            <v>804.25</v>
          </cell>
          <cell r="P279">
            <v>182.5</v>
          </cell>
          <cell r="Q279">
            <v>5680.84</v>
          </cell>
          <cell r="R279">
            <v>283.87</v>
          </cell>
          <cell r="S279">
            <v>5671.81</v>
          </cell>
          <cell r="T279">
            <v>42.25</v>
          </cell>
          <cell r="U279">
            <v>51.75</v>
          </cell>
          <cell r="V279">
            <v>788.75</v>
          </cell>
          <cell r="W279">
            <v>0.13906495457358409</v>
          </cell>
          <cell r="X279">
            <v>0.13500000000000001</v>
          </cell>
          <cell r="Y279">
            <v>859.6943500000001</v>
          </cell>
          <cell r="Z279">
            <v>986.75</v>
          </cell>
          <cell r="AA279">
            <v>3151.7300319999999</v>
          </cell>
          <cell r="AB279">
            <v>1634.8</v>
          </cell>
        </row>
        <row r="280">
          <cell r="A280" t="str">
            <v>36250</v>
          </cell>
          <cell r="B280" t="str">
            <v>College Place School District</v>
          </cell>
          <cell r="C280">
            <v>1589.9299999999998</v>
          </cell>
          <cell r="D280">
            <v>0</v>
          </cell>
          <cell r="E280">
            <v>141.62</v>
          </cell>
          <cell r="F280">
            <v>141.62</v>
          </cell>
          <cell r="G280">
            <v>0</v>
          </cell>
          <cell r="H280">
            <v>0</v>
          </cell>
          <cell r="I280">
            <v>38.409999999999997</v>
          </cell>
          <cell r="J280">
            <v>4.41</v>
          </cell>
          <cell r="K280">
            <v>18.23</v>
          </cell>
          <cell r="L280">
            <v>2.27</v>
          </cell>
          <cell r="M280">
            <v>0</v>
          </cell>
          <cell r="N280">
            <v>0.56679999999999997</v>
          </cell>
          <cell r="O280">
            <v>283.5</v>
          </cell>
          <cell r="P280">
            <v>67.5</v>
          </cell>
          <cell r="Q280">
            <v>1452.15</v>
          </cell>
          <cell r="R280">
            <v>79.5</v>
          </cell>
          <cell r="S280">
            <v>1593.3899999999999</v>
          </cell>
          <cell r="T280">
            <v>22.5</v>
          </cell>
          <cell r="U280">
            <v>20</v>
          </cell>
          <cell r="V280">
            <v>185.5</v>
          </cell>
          <cell r="W280">
            <v>0.11641845373700099</v>
          </cell>
          <cell r="X280">
            <v>0.11641845373700099</v>
          </cell>
          <cell r="Y280">
            <v>228</v>
          </cell>
          <cell r="Z280">
            <v>351</v>
          </cell>
          <cell r="AA280">
            <v>823.07862</v>
          </cell>
          <cell r="AB280">
            <v>471.3</v>
          </cell>
        </row>
        <row r="281">
          <cell r="A281" t="str">
            <v>36300</v>
          </cell>
          <cell r="B281" t="str">
            <v>Touchet School District</v>
          </cell>
          <cell r="C281">
            <v>219.65</v>
          </cell>
          <cell r="D281">
            <v>2.72</v>
          </cell>
          <cell r="E281">
            <v>10.27</v>
          </cell>
          <cell r="F281">
            <v>12.99</v>
          </cell>
          <cell r="G281">
            <v>0</v>
          </cell>
          <cell r="H281">
            <v>0</v>
          </cell>
          <cell r="I281">
            <v>10.61</v>
          </cell>
          <cell r="J281">
            <v>0.33</v>
          </cell>
          <cell r="K281">
            <v>0</v>
          </cell>
          <cell r="L281">
            <v>0</v>
          </cell>
          <cell r="M281">
            <v>0</v>
          </cell>
          <cell r="N281">
            <v>0.55400000000000005</v>
          </cell>
          <cell r="O281">
            <v>39</v>
          </cell>
          <cell r="P281">
            <v>10</v>
          </cell>
          <cell r="Q281">
            <v>212.18</v>
          </cell>
          <cell r="R281">
            <v>10.98</v>
          </cell>
          <cell r="S281">
            <v>221.76</v>
          </cell>
          <cell r="T281">
            <v>1</v>
          </cell>
          <cell r="U281">
            <v>2.25</v>
          </cell>
          <cell r="V281">
            <v>32.75</v>
          </cell>
          <cell r="W281">
            <v>0.14768217893217894</v>
          </cell>
          <cell r="X281">
            <v>0.13500000000000001</v>
          </cell>
          <cell r="Y281">
            <v>33.187600000000003</v>
          </cell>
          <cell r="Z281">
            <v>49</v>
          </cell>
          <cell r="AA281">
            <v>117.54772000000001</v>
          </cell>
          <cell r="AB281">
            <v>64.400000000000006</v>
          </cell>
        </row>
        <row r="282">
          <cell r="A282" t="str">
            <v>36400</v>
          </cell>
          <cell r="B282" t="str">
            <v>Columbia (Walla Walla) School District</v>
          </cell>
          <cell r="C282">
            <v>760.84999999999991</v>
          </cell>
          <cell r="D282">
            <v>0</v>
          </cell>
          <cell r="E282">
            <v>54.08</v>
          </cell>
          <cell r="F282">
            <v>54.08</v>
          </cell>
          <cell r="G282">
            <v>0</v>
          </cell>
          <cell r="H282">
            <v>0</v>
          </cell>
          <cell r="I282">
            <v>15.62</v>
          </cell>
          <cell r="J282">
            <v>0.66</v>
          </cell>
          <cell r="K282">
            <v>3.8</v>
          </cell>
          <cell r="L282">
            <v>0</v>
          </cell>
          <cell r="M282">
            <v>0</v>
          </cell>
          <cell r="N282">
            <v>0.54339999999999999</v>
          </cell>
          <cell r="O282">
            <v>130.75</v>
          </cell>
          <cell r="P282">
            <v>22</v>
          </cell>
          <cell r="Q282">
            <v>748.48</v>
          </cell>
          <cell r="R282">
            <v>38.04</v>
          </cell>
          <cell r="S282">
            <v>766.18000000000006</v>
          </cell>
          <cell r="T282">
            <v>6.5</v>
          </cell>
          <cell r="U282">
            <v>15.25</v>
          </cell>
          <cell r="V282">
            <v>114.25</v>
          </cell>
          <cell r="W282">
            <v>0.14911639562504894</v>
          </cell>
          <cell r="X282">
            <v>0.13500000000000001</v>
          </cell>
          <cell r="Y282">
            <v>125.18430000000002</v>
          </cell>
          <cell r="Z282">
            <v>152.75</v>
          </cell>
          <cell r="AA282">
            <v>406.72403200000002</v>
          </cell>
          <cell r="AB282">
            <v>227.6</v>
          </cell>
        </row>
        <row r="283">
          <cell r="A283" t="str">
            <v>36401</v>
          </cell>
          <cell r="B283" t="str">
            <v>Waitsburg School District</v>
          </cell>
          <cell r="C283">
            <v>272.3</v>
          </cell>
          <cell r="D283">
            <v>0</v>
          </cell>
          <cell r="E283">
            <v>11.64</v>
          </cell>
          <cell r="F283">
            <v>11.64</v>
          </cell>
          <cell r="G283">
            <v>0</v>
          </cell>
          <cell r="H283">
            <v>0</v>
          </cell>
          <cell r="I283">
            <v>8.86</v>
          </cell>
          <cell r="J283">
            <v>2.0699999999999998</v>
          </cell>
          <cell r="K283">
            <v>0</v>
          </cell>
          <cell r="L283">
            <v>0</v>
          </cell>
          <cell r="M283">
            <v>0</v>
          </cell>
          <cell r="N283">
            <v>0.51759999999999995</v>
          </cell>
          <cell r="O283">
            <v>6</v>
          </cell>
          <cell r="P283">
            <v>0</v>
          </cell>
          <cell r="Q283">
            <v>278.85000000000002</v>
          </cell>
          <cell r="R283">
            <v>0</v>
          </cell>
          <cell r="S283">
            <v>272.83</v>
          </cell>
          <cell r="T283">
            <v>0</v>
          </cell>
          <cell r="U283">
            <v>0</v>
          </cell>
          <cell r="V283">
            <v>23.75</v>
          </cell>
          <cell r="W283">
            <v>8.7050544294982227E-2</v>
          </cell>
          <cell r="X283">
            <v>8.7050544294982227E-2</v>
          </cell>
          <cell r="Y283">
            <v>23.75</v>
          </cell>
          <cell r="Z283">
            <v>6</v>
          </cell>
          <cell r="AA283">
            <v>144.33276000000001</v>
          </cell>
          <cell r="AB283">
            <v>85.4</v>
          </cell>
        </row>
        <row r="284">
          <cell r="A284" t="str">
            <v>36402</v>
          </cell>
          <cell r="B284" t="str">
            <v>Prescott School District</v>
          </cell>
          <cell r="C284">
            <v>245.52999999999997</v>
          </cell>
          <cell r="D284">
            <v>3.74</v>
          </cell>
          <cell r="E284">
            <v>7.42</v>
          </cell>
          <cell r="F284">
            <v>11.16</v>
          </cell>
          <cell r="G284">
            <v>0</v>
          </cell>
          <cell r="H284">
            <v>0</v>
          </cell>
          <cell r="I284">
            <v>3.17</v>
          </cell>
          <cell r="J284">
            <v>1.1599999999999999</v>
          </cell>
          <cell r="K284">
            <v>0</v>
          </cell>
          <cell r="L284">
            <v>0</v>
          </cell>
          <cell r="M284">
            <v>0</v>
          </cell>
          <cell r="N284">
            <v>0.93959999999999999</v>
          </cell>
          <cell r="O284">
            <v>94.5</v>
          </cell>
          <cell r="P284">
            <v>24</v>
          </cell>
          <cell r="Q284">
            <v>258.61</v>
          </cell>
          <cell r="R284">
            <v>0</v>
          </cell>
          <cell r="S284">
            <v>245.53</v>
          </cell>
          <cell r="T284">
            <v>6.75</v>
          </cell>
          <cell r="U284">
            <v>2</v>
          </cell>
          <cell r="V284">
            <v>27.75</v>
          </cell>
          <cell r="W284">
            <v>0.11302081212071845</v>
          </cell>
          <cell r="X284">
            <v>0.11302081212071845</v>
          </cell>
          <cell r="Y284">
            <v>36.5</v>
          </cell>
          <cell r="Z284">
            <v>118.5</v>
          </cell>
          <cell r="AA284">
            <v>242.98995600000001</v>
          </cell>
          <cell r="AB284">
            <v>73.400000000000006</v>
          </cell>
        </row>
        <row r="285">
          <cell r="A285" t="str">
            <v>36901</v>
          </cell>
          <cell r="B285" t="str">
            <v>Willow Public Charter School</v>
          </cell>
          <cell r="C285">
            <v>50.16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0.40179999999999999</v>
          </cell>
          <cell r="O285">
            <v>10</v>
          </cell>
          <cell r="P285">
            <v>1</v>
          </cell>
          <cell r="Q285">
            <v>93.81</v>
          </cell>
          <cell r="R285">
            <v>0</v>
          </cell>
          <cell r="S285">
            <v>50.16</v>
          </cell>
          <cell r="T285">
            <v>0</v>
          </cell>
          <cell r="U285">
            <v>0</v>
          </cell>
          <cell r="V285">
            <v>10</v>
          </cell>
          <cell r="W285">
            <v>0.19936204146730463</v>
          </cell>
          <cell r="X285">
            <v>0.13500000000000001</v>
          </cell>
          <cell r="Y285">
            <v>6.7716000000000003</v>
          </cell>
          <cell r="Z285">
            <v>11</v>
          </cell>
          <cell r="AA285">
            <v>37.692858000000001</v>
          </cell>
          <cell r="AB285">
            <v>0</v>
          </cell>
        </row>
        <row r="286">
          <cell r="A286" t="str">
            <v>37501</v>
          </cell>
          <cell r="B286" t="str">
            <v>Bellingham School District</v>
          </cell>
          <cell r="C286">
            <v>11593.730000000001</v>
          </cell>
          <cell r="D286">
            <v>53.02</v>
          </cell>
          <cell r="E286">
            <v>538.65</v>
          </cell>
          <cell r="F286">
            <v>591.66999999999996</v>
          </cell>
          <cell r="G286">
            <v>0</v>
          </cell>
          <cell r="H286">
            <v>0</v>
          </cell>
          <cell r="I286">
            <v>379.53</v>
          </cell>
          <cell r="J286">
            <v>41.31</v>
          </cell>
          <cell r="K286">
            <v>91.2</v>
          </cell>
          <cell r="L286">
            <v>8.1999999999999993</v>
          </cell>
          <cell r="M286">
            <v>207.21999999999997</v>
          </cell>
          <cell r="N286">
            <v>0.34</v>
          </cell>
          <cell r="O286">
            <v>848.75</v>
          </cell>
          <cell r="P286">
            <v>135.5</v>
          </cell>
          <cell r="Q286">
            <v>11585.52</v>
          </cell>
          <cell r="R286">
            <v>579.69000000000005</v>
          </cell>
          <cell r="S286">
            <v>11621.829999999998</v>
          </cell>
          <cell r="T286">
            <v>137</v>
          </cell>
          <cell r="U286">
            <v>116.75</v>
          </cell>
          <cell r="V286">
            <v>1556.25</v>
          </cell>
          <cell r="W286">
            <v>0.13390748272862366</v>
          </cell>
          <cell r="X286">
            <v>0.13390748272862366</v>
          </cell>
          <cell r="Y286">
            <v>1810</v>
          </cell>
          <cell r="Z286">
            <v>984.25</v>
          </cell>
          <cell r="AA286">
            <v>3939.0768000000003</v>
          </cell>
          <cell r="AB286">
            <v>3343.35</v>
          </cell>
        </row>
        <row r="287">
          <cell r="A287" t="str">
            <v>37502</v>
          </cell>
          <cell r="B287" t="str">
            <v>Ferndale School District</v>
          </cell>
          <cell r="C287">
            <v>4667.2099999999991</v>
          </cell>
          <cell r="D287">
            <v>16.38</v>
          </cell>
          <cell r="E287">
            <v>226.93</v>
          </cell>
          <cell r="F287">
            <v>243.31</v>
          </cell>
          <cell r="G287">
            <v>0</v>
          </cell>
          <cell r="H287">
            <v>0</v>
          </cell>
          <cell r="I287">
            <v>140.21</v>
          </cell>
          <cell r="J287">
            <v>23.19</v>
          </cell>
          <cell r="K287">
            <v>43.28</v>
          </cell>
          <cell r="L287">
            <v>1.32</v>
          </cell>
          <cell r="M287">
            <v>32.519999999999996</v>
          </cell>
          <cell r="N287">
            <v>0.48010000000000003</v>
          </cell>
          <cell r="O287">
            <v>342.75</v>
          </cell>
          <cell r="P287">
            <v>97.25</v>
          </cell>
          <cell r="Q287">
            <v>4657.2</v>
          </cell>
          <cell r="R287">
            <v>233.36</v>
          </cell>
          <cell r="S287">
            <v>4668.59</v>
          </cell>
          <cell r="T287">
            <v>68.5</v>
          </cell>
          <cell r="U287">
            <v>56.75</v>
          </cell>
          <cell r="V287">
            <v>690</v>
          </cell>
          <cell r="W287">
            <v>0.14779622969676068</v>
          </cell>
          <cell r="X287">
            <v>0.13500000000000001</v>
          </cell>
          <cell r="Y287">
            <v>755.50965000000008</v>
          </cell>
          <cell r="Z287">
            <v>440</v>
          </cell>
          <cell r="AA287">
            <v>2235.9217199999998</v>
          </cell>
          <cell r="AB287">
            <v>1402.09</v>
          </cell>
        </row>
        <row r="288">
          <cell r="A288" t="str">
            <v>37503</v>
          </cell>
          <cell r="B288" t="str">
            <v>Blaine School District</v>
          </cell>
          <cell r="C288">
            <v>2218.9699999999993</v>
          </cell>
          <cell r="D288">
            <v>12.49</v>
          </cell>
          <cell r="E288">
            <v>76.180000000000007</v>
          </cell>
          <cell r="F288">
            <v>88.67</v>
          </cell>
          <cell r="G288">
            <v>0</v>
          </cell>
          <cell r="H288">
            <v>0</v>
          </cell>
          <cell r="I288">
            <v>59.97</v>
          </cell>
          <cell r="J288">
            <v>7.87</v>
          </cell>
          <cell r="K288">
            <v>8</v>
          </cell>
          <cell r="L288">
            <v>0</v>
          </cell>
          <cell r="M288">
            <v>75.22</v>
          </cell>
          <cell r="N288">
            <v>0.46639999999999998</v>
          </cell>
          <cell r="O288">
            <v>87.5</v>
          </cell>
          <cell r="P288">
            <v>26</v>
          </cell>
          <cell r="Q288">
            <v>2218.9</v>
          </cell>
          <cell r="R288">
            <v>110.95</v>
          </cell>
          <cell r="S288">
            <v>2223.31</v>
          </cell>
          <cell r="T288">
            <v>23.75</v>
          </cell>
          <cell r="U288">
            <v>41.5</v>
          </cell>
          <cell r="V288">
            <v>323.75</v>
          </cell>
          <cell r="W288">
            <v>0.1456162208598891</v>
          </cell>
          <cell r="X288">
            <v>0.13500000000000001</v>
          </cell>
          <cell r="Y288">
            <v>365.39685000000003</v>
          </cell>
          <cell r="Z288">
            <v>113.5</v>
          </cell>
          <cell r="AA288">
            <v>1034.8949600000001</v>
          </cell>
          <cell r="AB288">
            <v>640.29999999999995</v>
          </cell>
        </row>
        <row r="289">
          <cell r="A289" t="str">
            <v>37504</v>
          </cell>
          <cell r="B289" t="str">
            <v>Lynden School District</v>
          </cell>
          <cell r="C289">
            <v>3480.829999999999</v>
          </cell>
          <cell r="D289">
            <v>16.149999999999999</v>
          </cell>
          <cell r="E289">
            <v>196.7</v>
          </cell>
          <cell r="F289">
            <v>212.85</v>
          </cell>
          <cell r="G289">
            <v>0</v>
          </cell>
          <cell r="H289">
            <v>0</v>
          </cell>
          <cell r="I289">
            <v>117.19</v>
          </cell>
          <cell r="J289">
            <v>8.8699999999999992</v>
          </cell>
          <cell r="K289">
            <v>15.2</v>
          </cell>
          <cell r="L289">
            <v>2.2000000000000002</v>
          </cell>
          <cell r="M289">
            <v>283.60000000000002</v>
          </cell>
          <cell r="N289">
            <v>0.32329999999999998</v>
          </cell>
          <cell r="O289">
            <v>385.5</v>
          </cell>
          <cell r="P289">
            <v>72</v>
          </cell>
          <cell r="Q289">
            <v>3358.82</v>
          </cell>
          <cell r="R289">
            <v>174.04</v>
          </cell>
          <cell r="S289">
            <v>3480.94</v>
          </cell>
          <cell r="T289">
            <v>42.5</v>
          </cell>
          <cell r="U289">
            <v>66.25</v>
          </cell>
          <cell r="V289">
            <v>489</v>
          </cell>
          <cell r="W289">
            <v>0.1404792958223928</v>
          </cell>
          <cell r="X289">
            <v>0.13500000000000001</v>
          </cell>
          <cell r="Y289">
            <v>578.67690000000005</v>
          </cell>
          <cell r="Z289">
            <v>457.5</v>
          </cell>
          <cell r="AA289">
            <v>1085.906506</v>
          </cell>
          <cell r="AB289">
            <v>1036.6199999999999</v>
          </cell>
        </row>
        <row r="290">
          <cell r="A290" t="str">
            <v>37505</v>
          </cell>
          <cell r="B290" t="str">
            <v>Meridian School District</v>
          </cell>
          <cell r="C290">
            <v>1777.8399999999997</v>
          </cell>
          <cell r="D290">
            <v>0</v>
          </cell>
          <cell r="E290">
            <v>23.94</v>
          </cell>
          <cell r="F290">
            <v>23.94</v>
          </cell>
          <cell r="G290">
            <v>0</v>
          </cell>
          <cell r="H290">
            <v>0</v>
          </cell>
          <cell r="I290">
            <v>64.069999999999993</v>
          </cell>
          <cell r="J290">
            <v>8.83</v>
          </cell>
          <cell r="K290">
            <v>11.6</v>
          </cell>
          <cell r="L290">
            <v>0</v>
          </cell>
          <cell r="M290">
            <v>231.53</v>
          </cell>
          <cell r="N290">
            <v>0.37790000000000001</v>
          </cell>
          <cell r="O290">
            <v>193.75</v>
          </cell>
          <cell r="P290">
            <v>33</v>
          </cell>
          <cell r="Q290">
            <v>1728</v>
          </cell>
          <cell r="R290">
            <v>88.89</v>
          </cell>
          <cell r="S290">
            <v>1787.65</v>
          </cell>
          <cell r="T290">
            <v>20.25</v>
          </cell>
          <cell r="U290">
            <v>22</v>
          </cell>
          <cell r="V290">
            <v>183.75</v>
          </cell>
          <cell r="W290">
            <v>0.10278857718233435</v>
          </cell>
          <cell r="X290">
            <v>0.10278857718233435</v>
          </cell>
          <cell r="Y290">
            <v>226</v>
          </cell>
          <cell r="Z290">
            <v>226.75</v>
          </cell>
          <cell r="AA290">
            <v>653.01120000000003</v>
          </cell>
          <cell r="AB290">
            <v>478.83</v>
          </cell>
        </row>
        <row r="291">
          <cell r="A291" t="str">
            <v>37506</v>
          </cell>
          <cell r="B291" t="str">
            <v>Nooksack Valley School District</v>
          </cell>
          <cell r="C291">
            <v>1885.34</v>
          </cell>
          <cell r="D291">
            <v>0</v>
          </cell>
          <cell r="E291">
            <v>71.37</v>
          </cell>
          <cell r="F291">
            <v>71.37</v>
          </cell>
          <cell r="G291">
            <v>0</v>
          </cell>
          <cell r="H291">
            <v>0</v>
          </cell>
          <cell r="I291">
            <v>27.31</v>
          </cell>
          <cell r="J291">
            <v>2.31</v>
          </cell>
          <cell r="K291">
            <v>9.1999999999999993</v>
          </cell>
          <cell r="L291">
            <v>3</v>
          </cell>
          <cell r="M291">
            <v>0</v>
          </cell>
          <cell r="N291">
            <v>0.5454</v>
          </cell>
          <cell r="O291">
            <v>248</v>
          </cell>
          <cell r="P291">
            <v>56.5</v>
          </cell>
          <cell r="Q291">
            <v>1798.55</v>
          </cell>
          <cell r="R291">
            <v>94.27</v>
          </cell>
          <cell r="S291">
            <v>1885.36</v>
          </cell>
          <cell r="T291">
            <v>19.25</v>
          </cell>
          <cell r="U291">
            <v>30.5</v>
          </cell>
          <cell r="V291">
            <v>308.75</v>
          </cell>
          <cell r="W291">
            <v>0.16376182797980227</v>
          </cell>
          <cell r="X291">
            <v>0.13500000000000001</v>
          </cell>
          <cell r="Y291">
            <v>304.27359999999999</v>
          </cell>
          <cell r="Z291">
            <v>304.5</v>
          </cell>
          <cell r="AA291">
            <v>980.92917</v>
          </cell>
          <cell r="AB291">
            <v>694.34</v>
          </cell>
        </row>
        <row r="292">
          <cell r="A292" t="str">
            <v>37507</v>
          </cell>
          <cell r="B292" t="str">
            <v>Mount Baker School District</v>
          </cell>
          <cell r="C292">
            <v>1795.3799999999999</v>
          </cell>
          <cell r="D292">
            <v>7.94</v>
          </cell>
          <cell r="E292">
            <v>100.01</v>
          </cell>
          <cell r="F292">
            <v>107.95</v>
          </cell>
          <cell r="G292">
            <v>0</v>
          </cell>
          <cell r="H292">
            <v>0</v>
          </cell>
          <cell r="I292">
            <v>32.1</v>
          </cell>
          <cell r="J292">
            <v>3.39</v>
          </cell>
          <cell r="K292">
            <v>7.93</v>
          </cell>
          <cell r="L292">
            <v>3.47</v>
          </cell>
          <cell r="M292">
            <v>25.37</v>
          </cell>
          <cell r="N292">
            <v>0.53180000000000005</v>
          </cell>
          <cell r="O292">
            <v>114.75</v>
          </cell>
          <cell r="P292">
            <v>20</v>
          </cell>
          <cell r="Q292">
            <v>1830.26</v>
          </cell>
          <cell r="R292">
            <v>89.77</v>
          </cell>
          <cell r="S292">
            <v>1795.38</v>
          </cell>
          <cell r="T292">
            <v>19.5</v>
          </cell>
          <cell r="U292">
            <v>31.75</v>
          </cell>
          <cell r="V292">
            <v>323.25</v>
          </cell>
          <cell r="W292">
            <v>0.1800454499883033</v>
          </cell>
          <cell r="X292">
            <v>0.13500000000000001</v>
          </cell>
          <cell r="Y292">
            <v>293.62630000000001</v>
          </cell>
          <cell r="Z292">
            <v>134.75</v>
          </cell>
          <cell r="AA292">
            <v>973.33226800000011</v>
          </cell>
          <cell r="AB292">
            <v>526.85</v>
          </cell>
        </row>
        <row r="293">
          <cell r="A293" t="str">
            <v>37903</v>
          </cell>
          <cell r="B293" t="str">
            <v>Lummi Tribal Agency</v>
          </cell>
          <cell r="C293">
            <v>378.53999999999996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2.0099999999999998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0.9375</v>
          </cell>
          <cell r="O293">
            <v>0</v>
          </cell>
          <cell r="P293">
            <v>0</v>
          </cell>
          <cell r="Q293">
            <v>334.03</v>
          </cell>
          <cell r="R293">
            <v>0</v>
          </cell>
          <cell r="S293">
            <v>378.53</v>
          </cell>
          <cell r="T293">
            <v>13.75</v>
          </cell>
          <cell r="U293">
            <v>34.75</v>
          </cell>
          <cell r="V293">
            <v>121.75</v>
          </cell>
          <cell r="W293">
            <v>0.32163897181200962</v>
          </cell>
          <cell r="X293">
            <v>0.13500000000000001</v>
          </cell>
          <cell r="Y293">
            <v>99.601550000000003</v>
          </cell>
          <cell r="Z293">
            <v>0</v>
          </cell>
          <cell r="AA293">
            <v>313.15312499999999</v>
          </cell>
          <cell r="AB293">
            <v>119.2</v>
          </cell>
        </row>
        <row r="294">
          <cell r="A294" t="str">
            <v>38126</v>
          </cell>
          <cell r="B294" t="str">
            <v>LaCrosse School District</v>
          </cell>
          <cell r="C294">
            <v>78.399999999999991</v>
          </cell>
          <cell r="D294">
            <v>0</v>
          </cell>
          <cell r="E294">
            <v>3.26</v>
          </cell>
          <cell r="F294">
            <v>3.26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0.34379999999999999</v>
          </cell>
          <cell r="O294">
            <v>0</v>
          </cell>
          <cell r="P294">
            <v>0</v>
          </cell>
          <cell r="Q294">
            <v>65.900000000000006</v>
          </cell>
          <cell r="R294">
            <v>3.92</v>
          </cell>
          <cell r="S294">
            <v>78.400000000000006</v>
          </cell>
          <cell r="T294">
            <v>0</v>
          </cell>
          <cell r="U294">
            <v>1</v>
          </cell>
          <cell r="V294">
            <v>9</v>
          </cell>
          <cell r="W294">
            <v>0.11479591836734693</v>
          </cell>
          <cell r="X294">
            <v>0.11479591836734693</v>
          </cell>
          <cell r="Y294">
            <v>10</v>
          </cell>
          <cell r="Z294">
            <v>0</v>
          </cell>
          <cell r="AA294">
            <v>22.656420000000001</v>
          </cell>
          <cell r="AB294">
            <v>27.2</v>
          </cell>
        </row>
        <row r="295">
          <cell r="A295" t="str">
            <v>38264</v>
          </cell>
          <cell r="B295" t="str">
            <v>Lamont School District</v>
          </cell>
          <cell r="C295">
            <v>38.28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0.73529999999999995</v>
          </cell>
          <cell r="O295">
            <v>0</v>
          </cell>
          <cell r="P295">
            <v>0</v>
          </cell>
          <cell r="Q295">
            <v>35</v>
          </cell>
          <cell r="R295">
            <v>1.91</v>
          </cell>
          <cell r="S295">
            <v>38.28</v>
          </cell>
          <cell r="T295">
            <v>0</v>
          </cell>
          <cell r="U295">
            <v>0</v>
          </cell>
          <cell r="V295">
            <v>9.25</v>
          </cell>
          <cell r="W295">
            <v>0.2416405433646813</v>
          </cell>
          <cell r="X295">
            <v>0.13500000000000001</v>
          </cell>
          <cell r="Y295">
            <v>5.1678000000000006</v>
          </cell>
          <cell r="Z295">
            <v>0</v>
          </cell>
          <cell r="AA295">
            <v>25.735499999999998</v>
          </cell>
          <cell r="AB295">
            <v>0</v>
          </cell>
        </row>
        <row r="296">
          <cell r="A296" t="str">
            <v>38265</v>
          </cell>
          <cell r="B296" t="str">
            <v>Tekoa School District</v>
          </cell>
          <cell r="C296">
            <v>201.65</v>
          </cell>
          <cell r="D296">
            <v>2.2599999999999998</v>
          </cell>
          <cell r="E296">
            <v>17.510000000000002</v>
          </cell>
          <cell r="F296">
            <v>19.770000000000003</v>
          </cell>
          <cell r="G296">
            <v>0</v>
          </cell>
          <cell r="H296">
            <v>0</v>
          </cell>
          <cell r="I296">
            <v>1.97</v>
          </cell>
          <cell r="J296">
            <v>0</v>
          </cell>
          <cell r="K296">
            <v>0</v>
          </cell>
          <cell r="L296">
            <v>0</v>
          </cell>
          <cell r="M296">
            <v>2.8</v>
          </cell>
          <cell r="N296">
            <v>0.5897</v>
          </cell>
          <cell r="O296">
            <v>1</v>
          </cell>
          <cell r="P296">
            <v>0</v>
          </cell>
          <cell r="Q296">
            <v>196.13</v>
          </cell>
          <cell r="R296">
            <v>10.08</v>
          </cell>
          <cell r="S296">
            <v>201.65</v>
          </cell>
          <cell r="T296">
            <v>0.75</v>
          </cell>
          <cell r="U296">
            <v>2</v>
          </cell>
          <cell r="V296">
            <v>40.25</v>
          </cell>
          <cell r="W296">
            <v>0.19960327299776839</v>
          </cell>
          <cell r="X296">
            <v>0.13500000000000001</v>
          </cell>
          <cell r="Y296">
            <v>29.972750000000001</v>
          </cell>
          <cell r="Z296">
            <v>1</v>
          </cell>
          <cell r="AA296">
            <v>115.657861</v>
          </cell>
          <cell r="AB296">
            <v>66.400000000000006</v>
          </cell>
        </row>
        <row r="297">
          <cell r="A297" t="str">
            <v>38267</v>
          </cell>
          <cell r="B297" t="str">
            <v>Pullman School District</v>
          </cell>
          <cell r="C297">
            <v>2745.1499999999996</v>
          </cell>
          <cell r="D297">
            <v>37.56</v>
          </cell>
          <cell r="E297">
            <v>129.68</v>
          </cell>
          <cell r="F297">
            <v>167.24</v>
          </cell>
          <cell r="G297">
            <v>0</v>
          </cell>
          <cell r="H297">
            <v>0</v>
          </cell>
          <cell r="I297">
            <v>36.83</v>
          </cell>
          <cell r="J297">
            <v>0.33</v>
          </cell>
          <cell r="K297">
            <v>0</v>
          </cell>
          <cell r="L297">
            <v>0</v>
          </cell>
          <cell r="M297">
            <v>3.76</v>
          </cell>
          <cell r="N297">
            <v>0.3155</v>
          </cell>
          <cell r="O297">
            <v>147.75</v>
          </cell>
          <cell r="P297">
            <v>57.75</v>
          </cell>
          <cell r="Q297">
            <v>2813.25</v>
          </cell>
          <cell r="R297">
            <v>137.26</v>
          </cell>
          <cell r="S297">
            <v>2745.1499999999996</v>
          </cell>
          <cell r="T297">
            <v>23.5</v>
          </cell>
          <cell r="U297">
            <v>33</v>
          </cell>
          <cell r="V297">
            <v>314.75</v>
          </cell>
          <cell r="W297">
            <v>0.11465675828278966</v>
          </cell>
          <cell r="X297">
            <v>0.11465675828278966</v>
          </cell>
          <cell r="Y297">
            <v>371.25</v>
          </cell>
          <cell r="Z297">
            <v>205.5</v>
          </cell>
          <cell r="AA297">
            <v>887.580375</v>
          </cell>
          <cell r="AB297">
            <v>847.03</v>
          </cell>
        </row>
        <row r="298">
          <cell r="A298" t="str">
            <v>38300</v>
          </cell>
          <cell r="B298" t="str">
            <v>Colfax School District</v>
          </cell>
          <cell r="C298">
            <v>549.08000000000004</v>
          </cell>
          <cell r="D298">
            <v>3.23</v>
          </cell>
          <cell r="E298">
            <v>51.47</v>
          </cell>
          <cell r="F298">
            <v>54.699999999999996</v>
          </cell>
          <cell r="G298">
            <v>0</v>
          </cell>
          <cell r="H298">
            <v>0</v>
          </cell>
          <cell r="I298">
            <v>1.53</v>
          </cell>
          <cell r="J298">
            <v>0.08</v>
          </cell>
          <cell r="K298">
            <v>0</v>
          </cell>
          <cell r="L298">
            <v>0</v>
          </cell>
          <cell r="M298">
            <v>0</v>
          </cell>
          <cell r="N298">
            <v>0.30769999999999997</v>
          </cell>
          <cell r="O298">
            <v>0</v>
          </cell>
          <cell r="P298">
            <v>0</v>
          </cell>
          <cell r="Q298">
            <v>548.19000000000005</v>
          </cell>
          <cell r="R298">
            <v>27.45</v>
          </cell>
          <cell r="S298">
            <v>549.08000000000004</v>
          </cell>
          <cell r="T298">
            <v>1.75</v>
          </cell>
          <cell r="U298">
            <v>3.5</v>
          </cell>
          <cell r="V298">
            <v>75.75</v>
          </cell>
          <cell r="W298">
            <v>0.13795803890143513</v>
          </cell>
          <cell r="X298">
            <v>0.13500000000000001</v>
          </cell>
          <cell r="Y298">
            <v>79.375800000000012</v>
          </cell>
          <cell r="Z298">
            <v>0</v>
          </cell>
          <cell r="AA298">
            <v>168.67806300000001</v>
          </cell>
          <cell r="AB298">
            <v>153.30000000000001</v>
          </cell>
        </row>
        <row r="299">
          <cell r="A299" t="str">
            <v>38301</v>
          </cell>
          <cell r="B299" t="str">
            <v>Palouse School District</v>
          </cell>
          <cell r="C299">
            <v>178.36</v>
          </cell>
          <cell r="D299">
            <v>0</v>
          </cell>
          <cell r="E299">
            <v>11.26</v>
          </cell>
          <cell r="F299">
            <v>11.26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0.31719999999999998</v>
          </cell>
          <cell r="O299">
            <v>0</v>
          </cell>
          <cell r="P299">
            <v>0</v>
          </cell>
          <cell r="Q299">
            <v>183.14</v>
          </cell>
          <cell r="R299">
            <v>0</v>
          </cell>
          <cell r="S299">
            <v>178.36</v>
          </cell>
          <cell r="T299">
            <v>0</v>
          </cell>
          <cell r="U299">
            <v>2</v>
          </cell>
          <cell r="V299">
            <v>18.25</v>
          </cell>
          <cell r="W299">
            <v>0.10232114823951557</v>
          </cell>
          <cell r="X299">
            <v>0.10232114823951557</v>
          </cell>
          <cell r="Y299">
            <v>20.25</v>
          </cell>
          <cell r="Z299">
            <v>0</v>
          </cell>
          <cell r="AA299">
            <v>58.092007999999993</v>
          </cell>
          <cell r="AB299">
            <v>60</v>
          </cell>
        </row>
        <row r="300">
          <cell r="A300" t="str">
            <v>38302</v>
          </cell>
          <cell r="B300" t="str">
            <v>Garfield School District</v>
          </cell>
          <cell r="C300">
            <v>123.64</v>
          </cell>
          <cell r="D300">
            <v>0</v>
          </cell>
          <cell r="E300">
            <v>3.95</v>
          </cell>
          <cell r="F300">
            <v>3.95</v>
          </cell>
          <cell r="G300">
            <v>0</v>
          </cell>
          <cell r="H300">
            <v>0</v>
          </cell>
          <cell r="I300">
            <v>1.67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0.48</v>
          </cell>
          <cell r="O300">
            <v>0</v>
          </cell>
          <cell r="P300">
            <v>0</v>
          </cell>
          <cell r="Q300">
            <v>121.99</v>
          </cell>
          <cell r="R300">
            <v>0</v>
          </cell>
          <cell r="S300">
            <v>123.65</v>
          </cell>
          <cell r="T300">
            <v>0</v>
          </cell>
          <cell r="U300">
            <v>2.5</v>
          </cell>
          <cell r="V300">
            <v>13.5</v>
          </cell>
          <cell r="W300">
            <v>0.10917913465426607</v>
          </cell>
          <cell r="X300">
            <v>0.10917913465426607</v>
          </cell>
          <cell r="Y300">
            <v>16</v>
          </cell>
          <cell r="Z300">
            <v>0</v>
          </cell>
          <cell r="AA300">
            <v>58.555199999999992</v>
          </cell>
          <cell r="AB300">
            <v>43.3</v>
          </cell>
        </row>
        <row r="301">
          <cell r="A301" t="str">
            <v>38304</v>
          </cell>
          <cell r="B301" t="str">
            <v>Steptoe School District</v>
          </cell>
          <cell r="C301">
            <v>49.8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47.3</v>
          </cell>
          <cell r="R301">
            <v>2.4900000000000002</v>
          </cell>
          <cell r="S301">
            <v>49.8</v>
          </cell>
          <cell r="T301">
            <v>0</v>
          </cell>
          <cell r="U301">
            <v>1</v>
          </cell>
          <cell r="V301">
            <v>6.5</v>
          </cell>
          <cell r="W301">
            <v>0.13052208835341367</v>
          </cell>
          <cell r="X301">
            <v>0.13052208835341367</v>
          </cell>
          <cell r="Y301">
            <v>7.5</v>
          </cell>
          <cell r="Z301">
            <v>0</v>
          </cell>
          <cell r="AA301">
            <v>0</v>
          </cell>
          <cell r="AB301">
            <v>27</v>
          </cell>
        </row>
        <row r="302">
          <cell r="A302" t="str">
            <v>38306</v>
          </cell>
          <cell r="B302" t="str">
            <v>Colton School District</v>
          </cell>
          <cell r="C302">
            <v>172.29999999999998</v>
          </cell>
          <cell r="D302">
            <v>0</v>
          </cell>
          <cell r="E302">
            <v>9.2100000000000009</v>
          </cell>
          <cell r="F302">
            <v>9.2100000000000009</v>
          </cell>
          <cell r="G302">
            <v>0</v>
          </cell>
          <cell r="H302">
            <v>0</v>
          </cell>
          <cell r="I302">
            <v>0.7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0.23760000000000001</v>
          </cell>
          <cell r="O302">
            <v>0</v>
          </cell>
          <cell r="P302">
            <v>0</v>
          </cell>
          <cell r="Q302">
            <v>176.24</v>
          </cell>
          <cell r="R302">
            <v>0</v>
          </cell>
          <cell r="S302">
            <v>172.29999999999998</v>
          </cell>
          <cell r="T302">
            <v>1</v>
          </cell>
          <cell r="U302">
            <v>5</v>
          </cell>
          <cell r="V302">
            <v>24</v>
          </cell>
          <cell r="W302">
            <v>0.13929193267556589</v>
          </cell>
          <cell r="X302">
            <v>0.13500000000000001</v>
          </cell>
          <cell r="Y302">
            <v>29.2605</v>
          </cell>
          <cell r="Z302">
            <v>0</v>
          </cell>
          <cell r="AA302">
            <v>41.874624000000004</v>
          </cell>
          <cell r="AB302">
            <v>62.6</v>
          </cell>
        </row>
        <row r="303">
          <cell r="A303" t="str">
            <v>38308</v>
          </cell>
          <cell r="B303" t="str">
            <v>Endicott School District</v>
          </cell>
          <cell r="C303">
            <v>81.400000000000006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0.59379999999999999</v>
          </cell>
          <cell r="O303">
            <v>0</v>
          </cell>
          <cell r="P303">
            <v>0</v>
          </cell>
          <cell r="Q303">
            <v>84.5</v>
          </cell>
          <cell r="R303">
            <v>0</v>
          </cell>
          <cell r="S303">
            <v>81.400000000000006</v>
          </cell>
          <cell r="T303">
            <v>0.25</v>
          </cell>
          <cell r="U303">
            <v>2</v>
          </cell>
          <cell r="V303">
            <v>6.75</v>
          </cell>
          <cell r="W303">
            <v>8.2923832923832916E-2</v>
          </cell>
          <cell r="X303">
            <v>8.2923832923832916E-2</v>
          </cell>
          <cell r="Y303">
            <v>9</v>
          </cell>
          <cell r="Z303">
            <v>0</v>
          </cell>
          <cell r="AA303">
            <v>50.176099999999998</v>
          </cell>
          <cell r="AB303">
            <v>23</v>
          </cell>
        </row>
        <row r="304">
          <cell r="A304" t="str">
            <v>38320</v>
          </cell>
          <cell r="B304" t="str">
            <v>Rosalia School District</v>
          </cell>
          <cell r="C304">
            <v>191.16</v>
          </cell>
          <cell r="D304">
            <v>1.84</v>
          </cell>
          <cell r="E304">
            <v>6.85</v>
          </cell>
          <cell r="F304">
            <v>8.69</v>
          </cell>
          <cell r="G304">
            <v>0</v>
          </cell>
          <cell r="H304">
            <v>0</v>
          </cell>
          <cell r="I304">
            <v>3.08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0.61619999999999997</v>
          </cell>
          <cell r="O304">
            <v>0</v>
          </cell>
          <cell r="P304">
            <v>0</v>
          </cell>
          <cell r="Q304">
            <v>184.68</v>
          </cell>
          <cell r="R304">
            <v>9.56</v>
          </cell>
          <cell r="S304">
            <v>191.17000000000002</v>
          </cell>
          <cell r="T304">
            <v>1</v>
          </cell>
          <cell r="U304">
            <v>1</v>
          </cell>
          <cell r="V304">
            <v>39</v>
          </cell>
          <cell r="W304">
            <v>0.20400690484908718</v>
          </cell>
          <cell r="X304">
            <v>0.13500000000000001</v>
          </cell>
          <cell r="Y304">
            <v>27.807950000000005</v>
          </cell>
          <cell r="Z304">
            <v>0</v>
          </cell>
          <cell r="AA304">
            <v>113.79981599999999</v>
          </cell>
          <cell r="AB304">
            <v>69.48</v>
          </cell>
        </row>
        <row r="305">
          <cell r="A305" t="str">
            <v>38322</v>
          </cell>
          <cell r="B305" t="str">
            <v>St. John School District</v>
          </cell>
          <cell r="C305">
            <v>141.56999999999996</v>
          </cell>
          <cell r="D305">
            <v>0</v>
          </cell>
          <cell r="E305">
            <v>14.52</v>
          </cell>
          <cell r="F305">
            <v>14.52</v>
          </cell>
          <cell r="G305">
            <v>0</v>
          </cell>
          <cell r="H305">
            <v>0</v>
          </cell>
          <cell r="I305">
            <v>1.64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0.36499999999999999</v>
          </cell>
          <cell r="O305">
            <v>0</v>
          </cell>
          <cell r="P305">
            <v>0</v>
          </cell>
          <cell r="Q305">
            <v>150.91</v>
          </cell>
          <cell r="R305">
            <v>0</v>
          </cell>
          <cell r="S305">
            <v>141.57</v>
          </cell>
          <cell r="T305">
            <v>1</v>
          </cell>
          <cell r="U305">
            <v>2.75</v>
          </cell>
          <cell r="V305">
            <v>13.75</v>
          </cell>
          <cell r="W305">
            <v>9.7125097125097135E-2</v>
          </cell>
          <cell r="X305">
            <v>9.7125097125097135E-2</v>
          </cell>
          <cell r="Y305">
            <v>17.5</v>
          </cell>
          <cell r="Z305">
            <v>0</v>
          </cell>
          <cell r="AA305">
            <v>55.082149999999999</v>
          </cell>
          <cell r="AB305">
            <v>39</v>
          </cell>
        </row>
        <row r="306">
          <cell r="A306" t="str">
            <v>38324</v>
          </cell>
          <cell r="B306" t="str">
            <v>Oakesdale School District</v>
          </cell>
          <cell r="C306">
            <v>119.02</v>
          </cell>
          <cell r="D306">
            <v>1.54</v>
          </cell>
          <cell r="E306">
            <v>4.51</v>
          </cell>
          <cell r="F306">
            <v>6.05</v>
          </cell>
          <cell r="G306">
            <v>0</v>
          </cell>
          <cell r="H306">
            <v>0</v>
          </cell>
          <cell r="I306">
            <v>0.87</v>
          </cell>
          <cell r="J306">
            <v>0.08</v>
          </cell>
          <cell r="K306">
            <v>0</v>
          </cell>
          <cell r="L306">
            <v>0</v>
          </cell>
          <cell r="M306">
            <v>0</v>
          </cell>
          <cell r="N306">
            <v>0.3659</v>
          </cell>
          <cell r="O306">
            <v>0</v>
          </cell>
          <cell r="P306">
            <v>0</v>
          </cell>
          <cell r="Q306">
            <v>120.83</v>
          </cell>
          <cell r="R306">
            <v>5.95</v>
          </cell>
          <cell r="S306">
            <v>120.09</v>
          </cell>
          <cell r="T306">
            <v>0</v>
          </cell>
          <cell r="U306">
            <v>1</v>
          </cell>
          <cell r="V306">
            <v>10.75</v>
          </cell>
          <cell r="W306">
            <v>8.9516196186193692E-2</v>
          </cell>
          <cell r="X306">
            <v>8.9516196186193692E-2</v>
          </cell>
          <cell r="Y306">
            <v>11.75</v>
          </cell>
          <cell r="Z306">
            <v>0</v>
          </cell>
          <cell r="AA306">
            <v>44.211697000000001</v>
          </cell>
          <cell r="AB306">
            <v>38.4</v>
          </cell>
        </row>
        <row r="307">
          <cell r="A307" t="str">
            <v>39002</v>
          </cell>
          <cell r="B307" t="str">
            <v>Union Gap School District</v>
          </cell>
          <cell r="C307">
            <v>618.79999999999995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0.93140000000000001</v>
          </cell>
          <cell r="O307">
            <v>173</v>
          </cell>
          <cell r="P307">
            <v>71.25</v>
          </cell>
          <cell r="Q307">
            <v>621.30999999999995</v>
          </cell>
          <cell r="R307">
            <v>30.94</v>
          </cell>
          <cell r="S307">
            <v>618.79999999999995</v>
          </cell>
          <cell r="T307">
            <v>9.75</v>
          </cell>
          <cell r="U307">
            <v>8</v>
          </cell>
          <cell r="V307">
            <v>67.75</v>
          </cell>
          <cell r="W307">
            <v>0.10948610213316097</v>
          </cell>
          <cell r="X307">
            <v>0.10948610213316097</v>
          </cell>
          <cell r="Y307">
            <v>85.5</v>
          </cell>
          <cell r="Z307">
            <v>244.25</v>
          </cell>
          <cell r="AA307">
            <v>578.68813399999999</v>
          </cell>
          <cell r="AB307">
            <v>257</v>
          </cell>
        </row>
        <row r="308">
          <cell r="A308" t="str">
            <v>39003</v>
          </cell>
          <cell r="B308" t="str">
            <v>Naches Valley School District</v>
          </cell>
          <cell r="C308">
            <v>1261.3399999999999</v>
          </cell>
          <cell r="D308">
            <v>17.96</v>
          </cell>
          <cell r="E308">
            <v>56.45</v>
          </cell>
          <cell r="F308">
            <v>74.41</v>
          </cell>
          <cell r="G308">
            <v>0</v>
          </cell>
          <cell r="H308">
            <v>0</v>
          </cell>
          <cell r="I308">
            <v>32.85</v>
          </cell>
          <cell r="J308">
            <v>0.75</v>
          </cell>
          <cell r="K308">
            <v>0.8</v>
          </cell>
          <cell r="L308">
            <v>0</v>
          </cell>
          <cell r="M308">
            <v>41.519999999999996</v>
          </cell>
          <cell r="N308">
            <v>0.49680000000000002</v>
          </cell>
          <cell r="O308">
            <v>92.5</v>
          </cell>
          <cell r="P308">
            <v>21.75</v>
          </cell>
          <cell r="Q308">
            <v>1242.03</v>
          </cell>
          <cell r="R308">
            <v>63.07</v>
          </cell>
          <cell r="S308">
            <v>1278.5000000000002</v>
          </cell>
          <cell r="T308">
            <v>11.25</v>
          </cell>
          <cell r="U308">
            <v>13.5</v>
          </cell>
          <cell r="V308">
            <v>163.5</v>
          </cell>
          <cell r="W308">
            <v>0.12788423934298004</v>
          </cell>
          <cell r="X308">
            <v>0.12788423934298004</v>
          </cell>
          <cell r="Y308">
            <v>188.25000000000003</v>
          </cell>
          <cell r="Z308">
            <v>114.25</v>
          </cell>
          <cell r="AA308">
            <v>617.04050400000006</v>
          </cell>
          <cell r="AB308">
            <v>387.68</v>
          </cell>
        </row>
        <row r="309">
          <cell r="A309" t="str">
            <v>39007</v>
          </cell>
          <cell r="B309" t="str">
            <v>Yakima School District</v>
          </cell>
          <cell r="C309">
            <v>16105.53</v>
          </cell>
          <cell r="D309">
            <v>277.11</v>
          </cell>
          <cell r="E309">
            <v>962.22</v>
          </cell>
          <cell r="F309">
            <v>1239.33</v>
          </cell>
          <cell r="G309">
            <v>460</v>
          </cell>
          <cell r="H309">
            <v>513.52</v>
          </cell>
          <cell r="I309">
            <v>157.62</v>
          </cell>
          <cell r="J309">
            <v>16.55</v>
          </cell>
          <cell r="K309">
            <v>85.6</v>
          </cell>
          <cell r="L309">
            <v>0</v>
          </cell>
          <cell r="M309">
            <v>143.34</v>
          </cell>
          <cell r="N309">
            <v>0.76900000000000002</v>
          </cell>
          <cell r="O309">
            <v>4781.5</v>
          </cell>
          <cell r="P309">
            <v>1246.5</v>
          </cell>
          <cell r="Q309">
            <v>16033.52</v>
          </cell>
          <cell r="R309">
            <v>805.28</v>
          </cell>
          <cell r="S309">
            <v>15757.54</v>
          </cell>
          <cell r="T309">
            <v>221.75</v>
          </cell>
          <cell r="U309">
            <v>247.75</v>
          </cell>
          <cell r="V309">
            <v>1972.25</v>
          </cell>
          <cell r="W309">
            <v>0.12516230325291891</v>
          </cell>
          <cell r="X309">
            <v>0.12516230325291891</v>
          </cell>
          <cell r="Y309">
            <v>2441.75</v>
          </cell>
          <cell r="Z309">
            <v>6028</v>
          </cell>
          <cell r="AA309">
            <v>12329.776880000001</v>
          </cell>
          <cell r="AB309">
            <v>4753.29</v>
          </cell>
        </row>
        <row r="310">
          <cell r="A310" t="str">
            <v>39090</v>
          </cell>
          <cell r="B310" t="str">
            <v>East Valley School District (Yakima)</v>
          </cell>
          <cell r="C310">
            <v>3198.6300000000006</v>
          </cell>
          <cell r="D310">
            <v>20.55</v>
          </cell>
          <cell r="E310">
            <v>149.25</v>
          </cell>
          <cell r="F310">
            <v>169.8</v>
          </cell>
          <cell r="G310">
            <v>0</v>
          </cell>
          <cell r="H310">
            <v>0</v>
          </cell>
          <cell r="I310">
            <v>37.17</v>
          </cell>
          <cell r="J310">
            <v>4.78</v>
          </cell>
          <cell r="K310">
            <v>3.4</v>
          </cell>
          <cell r="L310">
            <v>0</v>
          </cell>
          <cell r="M310">
            <v>13.6</v>
          </cell>
          <cell r="N310">
            <v>0.56830000000000003</v>
          </cell>
          <cell r="O310">
            <v>336</v>
          </cell>
          <cell r="P310">
            <v>136</v>
          </cell>
          <cell r="Q310">
            <v>3193.66</v>
          </cell>
          <cell r="R310">
            <v>159.93</v>
          </cell>
          <cell r="S310">
            <v>3238.44</v>
          </cell>
          <cell r="T310">
            <v>31.75</v>
          </cell>
          <cell r="U310">
            <v>34.75</v>
          </cell>
          <cell r="V310">
            <v>387.5</v>
          </cell>
          <cell r="W310">
            <v>0.11965637776213238</v>
          </cell>
          <cell r="X310">
            <v>0.11965637776213238</v>
          </cell>
          <cell r="Y310">
            <v>454</v>
          </cell>
          <cell r="Z310">
            <v>472</v>
          </cell>
          <cell r="AA310">
            <v>1814.9569779999999</v>
          </cell>
          <cell r="AB310">
            <v>1000.19</v>
          </cell>
        </row>
        <row r="311">
          <cell r="A311" t="str">
            <v>39119</v>
          </cell>
          <cell r="B311" t="str">
            <v>Selah School District</v>
          </cell>
          <cell r="C311">
            <v>3693.7400000000002</v>
          </cell>
          <cell r="D311">
            <v>5.88</v>
          </cell>
          <cell r="E311">
            <v>211.3</v>
          </cell>
          <cell r="F311">
            <v>217.18</v>
          </cell>
          <cell r="G311">
            <v>0</v>
          </cell>
          <cell r="H311">
            <v>0</v>
          </cell>
          <cell r="I311">
            <v>51.77</v>
          </cell>
          <cell r="J311">
            <v>2.79</v>
          </cell>
          <cell r="K311">
            <v>3.6</v>
          </cell>
          <cell r="L311">
            <v>0</v>
          </cell>
          <cell r="M311">
            <v>47.980000000000004</v>
          </cell>
          <cell r="N311">
            <v>0.50160000000000005</v>
          </cell>
          <cell r="O311">
            <v>238.25</v>
          </cell>
          <cell r="P311">
            <v>69</v>
          </cell>
          <cell r="Q311">
            <v>3631.75</v>
          </cell>
          <cell r="R311">
            <v>184.69</v>
          </cell>
          <cell r="S311">
            <v>3737.2599999999998</v>
          </cell>
          <cell r="T311">
            <v>28.5</v>
          </cell>
          <cell r="U311">
            <v>36.75</v>
          </cell>
          <cell r="V311">
            <v>473.75</v>
          </cell>
          <cell r="W311">
            <v>0.12676399287178308</v>
          </cell>
          <cell r="X311">
            <v>0.12676399287178308</v>
          </cell>
          <cell r="Y311">
            <v>539</v>
          </cell>
          <cell r="Z311">
            <v>307.25</v>
          </cell>
          <cell r="AA311">
            <v>1821.6858000000002</v>
          </cell>
          <cell r="AB311">
            <v>1122.23</v>
          </cell>
        </row>
        <row r="312">
          <cell r="A312" t="str">
            <v>39120</v>
          </cell>
          <cell r="B312" t="str">
            <v>Mabton School District</v>
          </cell>
          <cell r="C312">
            <v>848.75</v>
          </cell>
          <cell r="D312">
            <v>5.65</v>
          </cell>
          <cell r="E312">
            <v>72.95</v>
          </cell>
          <cell r="F312">
            <v>78.600000000000009</v>
          </cell>
          <cell r="G312">
            <v>0</v>
          </cell>
          <cell r="H312">
            <v>0</v>
          </cell>
          <cell r="I312">
            <v>9.15</v>
          </cell>
          <cell r="J312">
            <v>0.63</v>
          </cell>
          <cell r="K312">
            <v>0.8</v>
          </cell>
          <cell r="L312">
            <v>0</v>
          </cell>
          <cell r="M312">
            <v>0</v>
          </cell>
          <cell r="N312">
            <v>0.92049999999999998</v>
          </cell>
          <cell r="O312">
            <v>390.5</v>
          </cell>
          <cell r="P312">
            <v>57</v>
          </cell>
          <cell r="Q312">
            <v>827.09</v>
          </cell>
          <cell r="R312">
            <v>0</v>
          </cell>
          <cell r="S312">
            <v>850.15</v>
          </cell>
          <cell r="T312">
            <v>5.25</v>
          </cell>
          <cell r="U312">
            <v>5.5</v>
          </cell>
          <cell r="V312">
            <v>85.5</v>
          </cell>
          <cell r="W312">
            <v>0.10057048756101865</v>
          </cell>
          <cell r="X312">
            <v>0.10057048756101865</v>
          </cell>
          <cell r="Y312">
            <v>96.25</v>
          </cell>
          <cell r="Z312">
            <v>447.5</v>
          </cell>
          <cell r="AA312">
            <v>761.33634500000005</v>
          </cell>
          <cell r="AB312">
            <v>260</v>
          </cell>
        </row>
        <row r="313">
          <cell r="A313" t="str">
            <v>39200</v>
          </cell>
          <cell r="B313" t="str">
            <v>Grandview School District</v>
          </cell>
          <cell r="C313">
            <v>3583.3799999999997</v>
          </cell>
          <cell r="D313">
            <v>37.49</v>
          </cell>
          <cell r="E313">
            <v>230.5</v>
          </cell>
          <cell r="F313">
            <v>267.99</v>
          </cell>
          <cell r="G313">
            <v>0</v>
          </cell>
          <cell r="H313">
            <v>0</v>
          </cell>
          <cell r="I313">
            <v>46.1</v>
          </cell>
          <cell r="J313">
            <v>4.42</v>
          </cell>
          <cell r="K313">
            <v>12.2</v>
          </cell>
          <cell r="L313">
            <v>0</v>
          </cell>
          <cell r="M313">
            <v>30.8</v>
          </cell>
          <cell r="N313">
            <v>0.85250000000000004</v>
          </cell>
          <cell r="O313">
            <v>1192.25</v>
          </cell>
          <cell r="P313">
            <v>267.75</v>
          </cell>
          <cell r="Q313">
            <v>3587.59</v>
          </cell>
          <cell r="R313">
            <v>179.17</v>
          </cell>
          <cell r="S313">
            <v>3607.89</v>
          </cell>
          <cell r="T313">
            <v>19.5</v>
          </cell>
          <cell r="U313">
            <v>36.5</v>
          </cell>
          <cell r="V313">
            <v>494.5</v>
          </cell>
          <cell r="W313">
            <v>0.13706071970043432</v>
          </cell>
          <cell r="X313">
            <v>0.13500000000000001</v>
          </cell>
          <cell r="Y313">
            <v>543.06515000000002</v>
          </cell>
          <cell r="Z313">
            <v>1460</v>
          </cell>
          <cell r="AA313">
            <v>3058.4204750000004</v>
          </cell>
          <cell r="AB313">
            <v>1042.83</v>
          </cell>
        </row>
        <row r="314">
          <cell r="A314" t="str">
            <v>39201</v>
          </cell>
          <cell r="B314" t="str">
            <v>Sunnyside School District</v>
          </cell>
          <cell r="C314">
            <v>6663.37</v>
          </cell>
          <cell r="D314">
            <v>0</v>
          </cell>
          <cell r="E314">
            <v>264.38</v>
          </cell>
          <cell r="F314">
            <v>264.38</v>
          </cell>
          <cell r="G314">
            <v>0</v>
          </cell>
          <cell r="H314">
            <v>0</v>
          </cell>
          <cell r="I314">
            <v>67.88</v>
          </cell>
          <cell r="J314">
            <v>5.57</v>
          </cell>
          <cell r="K314">
            <v>18.600000000000001</v>
          </cell>
          <cell r="L314">
            <v>0</v>
          </cell>
          <cell r="M314">
            <v>55.2</v>
          </cell>
          <cell r="N314">
            <v>0.84809999999999997</v>
          </cell>
          <cell r="O314">
            <v>2037.5</v>
          </cell>
          <cell r="P314">
            <v>529.25</v>
          </cell>
          <cell r="Q314">
            <v>6694.32</v>
          </cell>
          <cell r="R314">
            <v>333.17</v>
          </cell>
          <cell r="S314">
            <v>6724.17</v>
          </cell>
          <cell r="T314">
            <v>35.75</v>
          </cell>
          <cell r="U314">
            <v>42</v>
          </cell>
          <cell r="V314">
            <v>899.25</v>
          </cell>
          <cell r="W314">
            <v>0.13373397757641464</v>
          </cell>
          <cell r="X314">
            <v>0.13373397757641464</v>
          </cell>
          <cell r="Y314">
            <v>977</v>
          </cell>
          <cell r="Z314">
            <v>2566.75</v>
          </cell>
          <cell r="AA314">
            <v>5677.4527919999991</v>
          </cell>
          <cell r="AB314">
            <v>1889.07</v>
          </cell>
        </row>
        <row r="315">
          <cell r="A315" t="str">
            <v>39202</v>
          </cell>
          <cell r="B315" t="str">
            <v>Toppenish School District</v>
          </cell>
          <cell r="C315">
            <v>4175.38</v>
          </cell>
          <cell r="D315">
            <v>134.4</v>
          </cell>
          <cell r="E315">
            <v>416.9</v>
          </cell>
          <cell r="F315">
            <v>551.29999999999995</v>
          </cell>
          <cell r="G315">
            <v>0</v>
          </cell>
          <cell r="H315">
            <v>0</v>
          </cell>
          <cell r="I315">
            <v>36.65</v>
          </cell>
          <cell r="J315">
            <v>3.78</v>
          </cell>
          <cell r="K315">
            <v>0</v>
          </cell>
          <cell r="L315">
            <v>0</v>
          </cell>
          <cell r="M315">
            <v>566.96</v>
          </cell>
          <cell r="N315">
            <v>0.87760000000000005</v>
          </cell>
          <cell r="O315">
            <v>1359.75</v>
          </cell>
          <cell r="P315">
            <v>282.25</v>
          </cell>
          <cell r="Q315">
            <v>4181.05</v>
          </cell>
          <cell r="R315">
            <v>208.77</v>
          </cell>
          <cell r="S315">
            <v>4231.21</v>
          </cell>
          <cell r="T315">
            <v>34</v>
          </cell>
          <cell r="U315">
            <v>35.75</v>
          </cell>
          <cell r="V315">
            <v>544.75</v>
          </cell>
          <cell r="W315">
            <v>0.128745677950279</v>
          </cell>
          <cell r="X315">
            <v>0.128745677950279</v>
          </cell>
          <cell r="Y315">
            <v>614.5</v>
          </cell>
          <cell r="Z315">
            <v>1642</v>
          </cell>
          <cell r="AA315">
            <v>3669.2894800000004</v>
          </cell>
          <cell r="AB315">
            <v>1098.8</v>
          </cell>
        </row>
        <row r="316">
          <cell r="A316" t="str">
            <v>39203</v>
          </cell>
          <cell r="B316" t="str">
            <v>Highland School District</v>
          </cell>
          <cell r="C316">
            <v>1099.45</v>
          </cell>
          <cell r="D316">
            <v>0</v>
          </cell>
          <cell r="E316">
            <v>48.22</v>
          </cell>
          <cell r="F316">
            <v>48.22</v>
          </cell>
          <cell r="G316">
            <v>0</v>
          </cell>
          <cell r="H316">
            <v>0</v>
          </cell>
          <cell r="I316">
            <v>2.75</v>
          </cell>
          <cell r="J316">
            <v>0.05</v>
          </cell>
          <cell r="K316">
            <v>2</v>
          </cell>
          <cell r="L316">
            <v>0</v>
          </cell>
          <cell r="M316">
            <v>0</v>
          </cell>
          <cell r="N316">
            <v>0.82350000000000001</v>
          </cell>
          <cell r="O316">
            <v>338.75</v>
          </cell>
          <cell r="P316">
            <v>111.25</v>
          </cell>
          <cell r="Q316">
            <v>1123.95</v>
          </cell>
          <cell r="R316">
            <v>54.97</v>
          </cell>
          <cell r="S316">
            <v>1119.1600000000001</v>
          </cell>
          <cell r="T316">
            <v>7.75</v>
          </cell>
          <cell r="U316">
            <v>13.25</v>
          </cell>
          <cell r="V316">
            <v>130.5</v>
          </cell>
          <cell r="W316">
            <v>0.11660531112620179</v>
          </cell>
          <cell r="X316">
            <v>0.11660531112620179</v>
          </cell>
          <cell r="Y316">
            <v>151.5</v>
          </cell>
          <cell r="Z316">
            <v>450</v>
          </cell>
          <cell r="AA316">
            <v>925.57282500000008</v>
          </cell>
          <cell r="AB316">
            <v>303.2</v>
          </cell>
        </row>
        <row r="317">
          <cell r="A317" t="str">
            <v>39204</v>
          </cell>
          <cell r="B317" t="str">
            <v>Granger School District</v>
          </cell>
          <cell r="C317">
            <v>1449.0900000000001</v>
          </cell>
          <cell r="D317">
            <v>25.5</v>
          </cell>
          <cell r="E317">
            <v>140.07</v>
          </cell>
          <cell r="F317">
            <v>165.57</v>
          </cell>
          <cell r="G317">
            <v>0</v>
          </cell>
          <cell r="H317">
            <v>0</v>
          </cell>
          <cell r="I317">
            <v>19.420000000000002</v>
          </cell>
          <cell r="J317">
            <v>0.5</v>
          </cell>
          <cell r="K317">
            <v>0</v>
          </cell>
          <cell r="L317">
            <v>0</v>
          </cell>
          <cell r="M317">
            <v>0</v>
          </cell>
          <cell r="N317">
            <v>0.89190000000000003</v>
          </cell>
          <cell r="O317">
            <v>582.25</v>
          </cell>
          <cell r="P317">
            <v>106</v>
          </cell>
          <cell r="Q317">
            <v>1443.61</v>
          </cell>
          <cell r="R317">
            <v>72.45</v>
          </cell>
          <cell r="S317">
            <v>1464.1000000000001</v>
          </cell>
          <cell r="T317">
            <v>14.75</v>
          </cell>
          <cell r="U317">
            <v>22</v>
          </cell>
          <cell r="V317">
            <v>189</v>
          </cell>
          <cell r="W317">
            <v>0.12908954306399834</v>
          </cell>
          <cell r="X317">
            <v>0.12908954306399834</v>
          </cell>
          <cell r="Y317">
            <v>225.74999999999997</v>
          </cell>
          <cell r="Z317">
            <v>688.25</v>
          </cell>
          <cell r="AA317">
            <v>1287.5557589999999</v>
          </cell>
          <cell r="AB317">
            <v>419.6</v>
          </cell>
        </row>
        <row r="318">
          <cell r="A318" t="str">
            <v>39205</v>
          </cell>
          <cell r="B318" t="str">
            <v>Zillah School District</v>
          </cell>
          <cell r="C318">
            <v>1266.2700000000002</v>
          </cell>
          <cell r="D318">
            <v>0</v>
          </cell>
          <cell r="E318">
            <v>40.07</v>
          </cell>
          <cell r="F318">
            <v>40.07</v>
          </cell>
          <cell r="G318">
            <v>0</v>
          </cell>
          <cell r="H318">
            <v>0</v>
          </cell>
          <cell r="I318">
            <v>15.7</v>
          </cell>
          <cell r="J318">
            <v>3.2</v>
          </cell>
          <cell r="K318">
            <v>0</v>
          </cell>
          <cell r="L318">
            <v>0</v>
          </cell>
          <cell r="M318">
            <v>0</v>
          </cell>
          <cell r="N318">
            <v>0.58030000000000004</v>
          </cell>
          <cell r="O318">
            <v>126</v>
          </cell>
          <cell r="P318">
            <v>70.75</v>
          </cell>
          <cell r="Q318">
            <v>1286.54</v>
          </cell>
          <cell r="R318">
            <v>63.31</v>
          </cell>
          <cell r="S318">
            <v>1283.3000000000002</v>
          </cell>
          <cell r="T318">
            <v>10.25</v>
          </cell>
          <cell r="U318">
            <v>12.5</v>
          </cell>
          <cell r="V318">
            <v>137.25</v>
          </cell>
          <cell r="W318">
            <v>0.10695082989168549</v>
          </cell>
          <cell r="X318">
            <v>0.10695082989168549</v>
          </cell>
          <cell r="Y318">
            <v>160</v>
          </cell>
          <cell r="Z318">
            <v>196.75</v>
          </cell>
          <cell r="AA318">
            <v>746.579162</v>
          </cell>
          <cell r="AB318">
            <v>341</v>
          </cell>
        </row>
        <row r="319">
          <cell r="A319" t="str">
            <v>39207</v>
          </cell>
          <cell r="B319" t="str">
            <v>Wapato School District</v>
          </cell>
          <cell r="C319">
            <v>3282.51</v>
          </cell>
          <cell r="D319">
            <v>41.92</v>
          </cell>
          <cell r="E319">
            <v>219.69</v>
          </cell>
          <cell r="F319">
            <v>261.61</v>
          </cell>
          <cell r="G319">
            <v>0</v>
          </cell>
          <cell r="H319">
            <v>0</v>
          </cell>
          <cell r="I319">
            <v>12.5</v>
          </cell>
          <cell r="J319">
            <v>1.1000000000000001</v>
          </cell>
          <cell r="K319">
            <v>4.8</v>
          </cell>
          <cell r="L319">
            <v>0</v>
          </cell>
          <cell r="M319">
            <v>0</v>
          </cell>
          <cell r="N319">
            <v>0.86250000000000004</v>
          </cell>
          <cell r="O319">
            <v>1124.75</v>
          </cell>
          <cell r="P319">
            <v>171.75</v>
          </cell>
          <cell r="Q319">
            <v>3347.65</v>
          </cell>
          <cell r="R319">
            <v>164.13</v>
          </cell>
          <cell r="S319">
            <v>3304.66</v>
          </cell>
          <cell r="T319">
            <v>23.75</v>
          </cell>
          <cell r="U319">
            <v>39</v>
          </cell>
          <cell r="V319">
            <v>385</v>
          </cell>
          <cell r="W319">
            <v>0.11650215150726551</v>
          </cell>
          <cell r="X319">
            <v>0.11650215150726551</v>
          </cell>
          <cell r="Y319">
            <v>447.75</v>
          </cell>
          <cell r="Z319">
            <v>1296.5</v>
          </cell>
          <cell r="AA319">
            <v>2887.3481250000004</v>
          </cell>
          <cell r="AB319">
            <v>995.48</v>
          </cell>
        </row>
        <row r="320">
          <cell r="A320" t="str">
            <v>39208</v>
          </cell>
          <cell r="B320" t="str">
            <v>West Valley School District (Yakima)</v>
          </cell>
          <cell r="C320">
            <v>5364.94</v>
          </cell>
          <cell r="D320">
            <v>257.8</v>
          </cell>
          <cell r="E320">
            <v>316.55</v>
          </cell>
          <cell r="F320">
            <v>574.35</v>
          </cell>
          <cell r="G320">
            <v>0</v>
          </cell>
          <cell r="H320">
            <v>0</v>
          </cell>
          <cell r="I320">
            <v>105.97</v>
          </cell>
          <cell r="J320">
            <v>8.82</v>
          </cell>
          <cell r="K320">
            <v>16.600000000000001</v>
          </cell>
          <cell r="L320">
            <v>0</v>
          </cell>
          <cell r="M320">
            <v>110.32</v>
          </cell>
          <cell r="N320">
            <v>0.44269999999999998</v>
          </cell>
          <cell r="O320">
            <v>367.75</v>
          </cell>
          <cell r="P320">
            <v>106.75</v>
          </cell>
          <cell r="Q320">
            <v>5296.52</v>
          </cell>
          <cell r="R320">
            <v>268.25</v>
          </cell>
          <cell r="S320">
            <v>5392.47</v>
          </cell>
          <cell r="T320">
            <v>43</v>
          </cell>
          <cell r="U320">
            <v>57.5</v>
          </cell>
          <cell r="V320">
            <v>683.25</v>
          </cell>
          <cell r="W320">
            <v>0.12670446010826206</v>
          </cell>
          <cell r="X320">
            <v>0.12670446010826206</v>
          </cell>
          <cell r="Y320">
            <v>783.74999999999989</v>
          </cell>
          <cell r="Z320">
            <v>474.5</v>
          </cell>
          <cell r="AA320">
            <v>2344.7694040000001</v>
          </cell>
          <cell r="AB320">
            <v>1573.22</v>
          </cell>
        </row>
        <row r="321">
          <cell r="A321" t="str">
            <v>39209</v>
          </cell>
          <cell r="B321" t="str">
            <v>Mount Adams School District</v>
          </cell>
          <cell r="C321">
            <v>872.34</v>
          </cell>
          <cell r="D321">
            <v>22.03</v>
          </cell>
          <cell r="E321">
            <v>25.34</v>
          </cell>
          <cell r="F321">
            <v>47.370000000000005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0.96330000000000005</v>
          </cell>
          <cell r="O321">
            <v>137.5</v>
          </cell>
          <cell r="P321">
            <v>20</v>
          </cell>
          <cell r="Q321">
            <v>888.52</v>
          </cell>
          <cell r="R321">
            <v>43.62</v>
          </cell>
          <cell r="S321">
            <v>876.56000000000006</v>
          </cell>
          <cell r="T321">
            <v>6.5</v>
          </cell>
          <cell r="U321">
            <v>12.25</v>
          </cell>
          <cell r="V321">
            <v>114</v>
          </cell>
          <cell r="W321">
            <v>0.13005384685589119</v>
          </cell>
          <cell r="X321">
            <v>0.13005384685589119</v>
          </cell>
          <cell r="Y321">
            <v>132.75</v>
          </cell>
          <cell r="Z321">
            <v>157.5</v>
          </cell>
          <cell r="AA321">
            <v>855.91131600000006</v>
          </cell>
          <cell r="AB321">
            <v>276.60000000000002</v>
          </cell>
        </row>
        <row r="322">
          <cell r="A322" t="str">
            <v>39901</v>
          </cell>
          <cell r="B322" t="str">
            <v>Yakama Nation Tribal Compact</v>
          </cell>
          <cell r="C322">
            <v>147.46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0.87760000000000005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158</v>
          </cell>
          <cell r="T322">
            <v>0</v>
          </cell>
          <cell r="U322">
            <v>0</v>
          </cell>
          <cell r="V322">
            <v>25</v>
          </cell>
          <cell r="W322">
            <v>0.15822784810126583</v>
          </cell>
          <cell r="X322">
            <v>0.13500000000000001</v>
          </cell>
          <cell r="Y322">
            <v>21.330000000000002</v>
          </cell>
          <cell r="Z322">
            <v>0</v>
          </cell>
          <cell r="AA322">
            <v>0</v>
          </cell>
          <cell r="AB322">
            <v>0</v>
          </cell>
        </row>
      </sheetData>
      <sheetData sheetId="1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Q1">
            <v>1</v>
          </cell>
          <cell r="R1">
            <v>2</v>
          </cell>
          <cell r="S1">
            <v>3</v>
          </cell>
          <cell r="T1">
            <v>4</v>
          </cell>
          <cell r="U1">
            <v>5</v>
          </cell>
          <cell r="V1">
            <v>6</v>
          </cell>
          <cell r="W1">
            <v>7</v>
          </cell>
          <cell r="X1">
            <v>8</v>
          </cell>
          <cell r="Y1">
            <v>9</v>
          </cell>
          <cell r="Z1">
            <v>10</v>
          </cell>
          <cell r="AA1">
            <v>11</v>
          </cell>
          <cell r="AB1">
            <v>12</v>
          </cell>
          <cell r="AC1">
            <v>13</v>
          </cell>
          <cell r="AF1">
            <v>1</v>
          </cell>
          <cell r="AG1">
            <v>2</v>
          </cell>
          <cell r="AH1">
            <v>3</v>
          </cell>
          <cell r="AI1">
            <v>4</v>
          </cell>
          <cell r="AJ1">
            <v>5</v>
          </cell>
          <cell r="AK1">
            <v>6</v>
          </cell>
          <cell r="AL1">
            <v>7</v>
          </cell>
          <cell r="AM1">
            <v>8</v>
          </cell>
          <cell r="AN1">
            <v>9</v>
          </cell>
          <cell r="AO1">
            <v>10</v>
          </cell>
          <cell r="AP1">
            <v>11</v>
          </cell>
          <cell r="AQ1">
            <v>12</v>
          </cell>
          <cell r="AR1">
            <v>13</v>
          </cell>
          <cell r="AU1">
            <v>1</v>
          </cell>
          <cell r="AV1">
            <v>2</v>
          </cell>
          <cell r="AW1">
            <v>3</v>
          </cell>
          <cell r="AX1">
            <v>4</v>
          </cell>
          <cell r="AY1">
            <v>5</v>
          </cell>
          <cell r="AZ1">
            <v>6</v>
          </cell>
          <cell r="BA1">
            <v>7</v>
          </cell>
          <cell r="BB1">
            <v>8</v>
          </cell>
          <cell r="BC1">
            <v>9</v>
          </cell>
          <cell r="BD1">
            <v>10</v>
          </cell>
          <cell r="BE1">
            <v>11</v>
          </cell>
          <cell r="BF1">
            <v>12</v>
          </cell>
          <cell r="BG1">
            <v>13</v>
          </cell>
        </row>
        <row r="3">
          <cell r="B3" t="str">
            <v>CCDDD</v>
          </cell>
          <cell r="C3" t="str">
            <v>District Name</v>
          </cell>
          <cell r="D3" t="str">
            <v>SY</v>
          </cell>
          <cell r="E3" t="str">
            <v>Version</v>
          </cell>
          <cell r="F3" t="str">
            <v>Apportionment</v>
          </cell>
          <cell r="G3" t="str">
            <v>LAP</v>
          </cell>
          <cell r="H3" t="str">
            <v>TBIP</v>
          </cell>
          <cell r="I3" t="str">
            <v>HiCap</v>
          </cell>
          <cell r="J3" t="str">
            <v>SpEd</v>
          </cell>
          <cell r="K3" t="str">
            <v>Transpo</v>
          </cell>
          <cell r="L3" t="str">
            <v>CTE/Skills</v>
          </cell>
          <cell r="M3" t="str">
            <v>PLD</v>
          </cell>
          <cell r="N3" t="str">
            <v>Total w/PLD</v>
          </cell>
          <cell r="O3" t="str">
            <v>LAP Concentration</v>
          </cell>
          <cell r="Q3" t="str">
            <v>CCDDD</v>
          </cell>
          <cell r="R3" t="str">
            <v>District Name</v>
          </cell>
          <cell r="S3" t="str">
            <v>SY</v>
          </cell>
          <cell r="T3" t="str">
            <v>Version</v>
          </cell>
          <cell r="U3" t="str">
            <v>Apportionment</v>
          </cell>
          <cell r="V3" t="str">
            <v>LAP</v>
          </cell>
          <cell r="W3" t="str">
            <v>TBIP</v>
          </cell>
          <cell r="X3" t="str">
            <v>HiCap</v>
          </cell>
          <cell r="Y3" t="str">
            <v>SpEd</v>
          </cell>
          <cell r="Z3" t="str">
            <v>Transpo</v>
          </cell>
          <cell r="AA3" t="str">
            <v>CTE/Skills</v>
          </cell>
          <cell r="AB3" t="str">
            <v>PLD</v>
          </cell>
          <cell r="AC3" t="str">
            <v>Total w/PLD</v>
          </cell>
          <cell r="AD3" t="str">
            <v>LAP Concentration</v>
          </cell>
          <cell r="AF3" t="str">
            <v>CCDDD</v>
          </cell>
          <cell r="AG3" t="str">
            <v>District Name</v>
          </cell>
          <cell r="AH3" t="str">
            <v>SY</v>
          </cell>
          <cell r="AI3" t="str">
            <v>Version</v>
          </cell>
          <cell r="AJ3" t="str">
            <v>Apportionment</v>
          </cell>
          <cell r="AK3" t="str">
            <v>LAP</v>
          </cell>
          <cell r="AL3" t="str">
            <v>TBIP</v>
          </cell>
          <cell r="AM3" t="str">
            <v>HiCap</v>
          </cell>
          <cell r="AN3" t="str">
            <v>SpEd</v>
          </cell>
          <cell r="AO3" t="str">
            <v>Transpo</v>
          </cell>
          <cell r="AP3" t="str">
            <v>CTE/Skills</v>
          </cell>
          <cell r="AQ3" t="str">
            <v>PLD</v>
          </cell>
          <cell r="AR3" t="str">
            <v>Total w/PLD</v>
          </cell>
          <cell r="AS3" t="str">
            <v>LAP Concentration</v>
          </cell>
          <cell r="AU3" t="str">
            <v>CCDDD</v>
          </cell>
          <cell r="AV3" t="str">
            <v>District Name</v>
          </cell>
          <cell r="AW3" t="str">
            <v>SY</v>
          </cell>
          <cell r="AX3" t="str">
            <v>Version</v>
          </cell>
          <cell r="AY3" t="str">
            <v>Apportionment</v>
          </cell>
          <cell r="AZ3" t="str">
            <v>LAP</v>
          </cell>
          <cell r="BA3" t="str">
            <v>TBIP</v>
          </cell>
          <cell r="BB3" t="str">
            <v>HiCap</v>
          </cell>
          <cell r="BC3" t="str">
            <v>SpEd</v>
          </cell>
          <cell r="BD3" t="str">
            <v>Transpo</v>
          </cell>
          <cell r="BE3" t="str">
            <v>CTE/Skills</v>
          </cell>
          <cell r="BF3" t="str">
            <v>PLD</v>
          </cell>
          <cell r="BG3" t="str">
            <v>Total w/PLD</v>
          </cell>
          <cell r="BH3" t="str">
            <v>LAP Concentration</v>
          </cell>
        </row>
        <row r="4">
          <cell r="B4" t="str">
            <v>00000</v>
          </cell>
          <cell r="C4" t="str">
            <v>State Summary</v>
          </cell>
          <cell r="D4" t="str">
            <v>2019-20</v>
          </cell>
          <cell r="E4">
            <v>10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Q4" t="str">
            <v>00000</v>
          </cell>
          <cell r="R4" t="str">
            <v>State Summary</v>
          </cell>
          <cell r="S4" t="str">
            <v>2020-21</v>
          </cell>
          <cell r="T4">
            <v>10</v>
          </cell>
          <cell r="U4">
            <v>9451032579.9699306</v>
          </cell>
          <cell r="V4">
            <v>311574472.23000008</v>
          </cell>
          <cell r="W4">
            <v>208472910.35999987</v>
          </cell>
          <cell r="X4">
            <v>32441380.760000035</v>
          </cell>
          <cell r="Y4">
            <v>1368468943.8415298</v>
          </cell>
          <cell r="Z4">
            <v>634395429.3737359</v>
          </cell>
          <cell r="AA4">
            <v>610065592.11956036</v>
          </cell>
          <cell r="AB4">
            <v>111590494.93320413</v>
          </cell>
          <cell r="AC4">
            <v>12859186253.757963</v>
          </cell>
          <cell r="AD4">
            <v>131144450.17000002</v>
          </cell>
          <cell r="AF4" t="str">
            <v>00000</v>
          </cell>
          <cell r="AG4" t="str">
            <v>State Summary</v>
          </cell>
          <cell r="AH4" t="str">
            <v>2021-22</v>
          </cell>
          <cell r="AI4">
            <v>10</v>
          </cell>
          <cell r="AJ4">
            <v>9609274623.3551674</v>
          </cell>
          <cell r="AK4">
            <v>316703642.26999986</v>
          </cell>
          <cell r="AL4">
            <v>211920608.98000005</v>
          </cell>
          <cell r="AM4">
            <v>32970118.329999998</v>
          </cell>
          <cell r="AN4">
            <v>1391572426.9360592</v>
          </cell>
          <cell r="AO4">
            <v>626511516.90202832</v>
          </cell>
          <cell r="AP4">
            <v>620365671.73822987</v>
          </cell>
          <cell r="AQ4">
            <v>113654505.44825189</v>
          </cell>
          <cell r="AR4">
            <v>13056316828.379726</v>
          </cell>
          <cell r="AS4">
            <v>133343714.42000003</v>
          </cell>
          <cell r="AU4" t="str">
            <v>00000</v>
          </cell>
          <cell r="AV4" t="str">
            <v>State Summary</v>
          </cell>
          <cell r="AW4" t="str">
            <v>2022-23</v>
          </cell>
          <cell r="AX4">
            <v>10</v>
          </cell>
          <cell r="AY4">
            <v>9761957309.6760025</v>
          </cell>
          <cell r="AZ4">
            <v>321647851.45999992</v>
          </cell>
          <cell r="BA4">
            <v>215244784.85000008</v>
          </cell>
          <cell r="BB4">
            <v>33479309.670000013</v>
          </cell>
          <cell r="BC4">
            <v>1413860050.2420723</v>
          </cell>
          <cell r="BD4">
            <v>626056259.03478825</v>
          </cell>
          <cell r="BE4">
            <v>630303052.38887596</v>
          </cell>
          <cell r="BF4">
            <v>115642618.02044401</v>
          </cell>
          <cell r="BG4">
            <v>13253658173.512182</v>
          </cell>
          <cell r="BH4">
            <v>135466938.17000005</v>
          </cell>
        </row>
        <row r="5">
          <cell r="B5" t="str">
            <v>01109</v>
          </cell>
          <cell r="C5" t="str">
            <v>Washtucna School District</v>
          </cell>
          <cell r="D5" t="str">
            <v>2019-20</v>
          </cell>
          <cell r="E5">
            <v>10</v>
          </cell>
          <cell r="N5">
            <v>0</v>
          </cell>
          <cell r="Q5" t="str">
            <v>01109</v>
          </cell>
          <cell r="R5" t="str">
            <v>Washtucna School District</v>
          </cell>
          <cell r="S5" t="str">
            <v>2020-21</v>
          </cell>
          <cell r="T5">
            <v>10</v>
          </cell>
          <cell r="U5">
            <v>1840842.2725214693</v>
          </cell>
          <cell r="V5">
            <v>23546.219999999994</v>
          </cell>
          <cell r="W5">
            <v>0</v>
          </cell>
          <cell r="X5">
            <v>1435.74</v>
          </cell>
          <cell r="Y5">
            <v>33029.560829722832</v>
          </cell>
          <cell r="Z5">
            <v>140090.13929595897</v>
          </cell>
          <cell r="AA5">
            <v>16181.969370464018</v>
          </cell>
          <cell r="AB5">
            <v>18547.902689220617</v>
          </cell>
          <cell r="AC5">
            <v>2086882.6347068357</v>
          </cell>
          <cell r="AD5">
            <v>13208.83</v>
          </cell>
          <cell r="AF5" t="str">
            <v>01109</v>
          </cell>
          <cell r="AG5" t="str">
            <v>Washtucna School District</v>
          </cell>
          <cell r="AH5" t="str">
            <v>2021-22</v>
          </cell>
          <cell r="AI5">
            <v>10</v>
          </cell>
          <cell r="AJ5">
            <v>1872074.0668248453</v>
          </cell>
          <cell r="AK5">
            <v>23978.340000000004</v>
          </cell>
          <cell r="AL5">
            <v>0</v>
          </cell>
          <cell r="AM5">
            <v>1462.09</v>
          </cell>
          <cell r="AN5">
            <v>33646.148925447618</v>
          </cell>
          <cell r="AO5">
            <v>138230.18329246665</v>
          </cell>
          <cell r="AP5">
            <v>16483.998437702961</v>
          </cell>
          <cell r="AQ5">
            <v>18937.397185693961</v>
          </cell>
          <cell r="AR5">
            <v>2118263.4746661568</v>
          </cell>
          <cell r="AS5">
            <v>13451.250000000002</v>
          </cell>
          <cell r="AU5" t="str">
            <v>01109</v>
          </cell>
          <cell r="AV5" t="str">
            <v>Washtucna School District</v>
          </cell>
          <cell r="AW5" t="str">
            <v>2022-23</v>
          </cell>
          <cell r="AX5">
            <v>10</v>
          </cell>
          <cell r="AY5">
            <v>1902442.9684634616</v>
          </cell>
          <cell r="AZ5">
            <v>24398.54</v>
          </cell>
          <cell r="BA5">
            <v>0</v>
          </cell>
          <cell r="BB5">
            <v>1487.72</v>
          </cell>
          <cell r="BC5">
            <v>34245.683522526197</v>
          </cell>
          <cell r="BD5">
            <v>138130.70504044442</v>
          </cell>
          <cell r="BE5">
            <v>16777.696673561019</v>
          </cell>
          <cell r="BF5">
            <v>19316.146529408637</v>
          </cell>
          <cell r="BG5">
            <v>2150486.4102294021</v>
          </cell>
          <cell r="BH5">
            <v>13686.949999999999</v>
          </cell>
        </row>
        <row r="6">
          <cell r="B6" t="str">
            <v>01122</v>
          </cell>
          <cell r="C6" t="str">
            <v>Benge School District</v>
          </cell>
          <cell r="D6" t="str">
            <v>2019-20</v>
          </cell>
          <cell r="E6">
            <v>10</v>
          </cell>
          <cell r="N6">
            <v>0</v>
          </cell>
          <cell r="Q6" t="str">
            <v>01122</v>
          </cell>
          <cell r="R6" t="str">
            <v>Benge School District</v>
          </cell>
          <cell r="S6" t="str">
            <v>2020-21</v>
          </cell>
          <cell r="T6">
            <v>10</v>
          </cell>
          <cell r="U6">
            <v>331163.36901197722</v>
          </cell>
          <cell r="V6">
            <v>0</v>
          </cell>
          <cell r="W6">
            <v>0</v>
          </cell>
          <cell r="X6">
            <v>382.85</v>
          </cell>
          <cell r="Y6">
            <v>10018.627267646674</v>
          </cell>
          <cell r="Z6">
            <v>57385.654621091708</v>
          </cell>
          <cell r="AA6">
            <v>0</v>
          </cell>
          <cell r="AB6">
            <v>3097.1731282251421</v>
          </cell>
          <cell r="AC6">
            <v>402047.67402894073</v>
          </cell>
          <cell r="AD6">
            <v>0</v>
          </cell>
          <cell r="AF6" t="str">
            <v>01122</v>
          </cell>
          <cell r="AG6" t="str">
            <v>Benge School District</v>
          </cell>
          <cell r="AH6" t="str">
            <v>2021-22</v>
          </cell>
          <cell r="AI6">
            <v>10</v>
          </cell>
          <cell r="AJ6">
            <v>336875.28769420506</v>
          </cell>
          <cell r="AK6">
            <v>0</v>
          </cell>
          <cell r="AL6">
            <v>0</v>
          </cell>
          <cell r="AM6">
            <v>389.88</v>
          </cell>
          <cell r="AN6">
            <v>10205.279829649475</v>
          </cell>
          <cell r="AO6">
            <v>56635.697703323043</v>
          </cell>
          <cell r="AP6">
            <v>0</v>
          </cell>
          <cell r="AQ6">
            <v>3162.2065839178395</v>
          </cell>
          <cell r="AR6">
            <v>407268.35181109543</v>
          </cell>
          <cell r="AS6">
            <v>0</v>
          </cell>
          <cell r="AU6" t="str">
            <v>01122</v>
          </cell>
          <cell r="AV6" t="str">
            <v>Benge School District</v>
          </cell>
          <cell r="AW6" t="str">
            <v>2022-23</v>
          </cell>
          <cell r="AX6">
            <v>10</v>
          </cell>
          <cell r="AY6">
            <v>342429.39571387618</v>
          </cell>
          <cell r="AZ6">
            <v>0</v>
          </cell>
          <cell r="BA6">
            <v>0</v>
          </cell>
          <cell r="BB6">
            <v>396.72</v>
          </cell>
          <cell r="BC6">
            <v>10386.772470571823</v>
          </cell>
          <cell r="BD6">
            <v>56595.58686030766</v>
          </cell>
          <cell r="BE6">
            <v>0</v>
          </cell>
          <cell r="BF6">
            <v>3225.4469155962579</v>
          </cell>
          <cell r="BG6">
            <v>413033.92196035187</v>
          </cell>
          <cell r="BH6">
            <v>0</v>
          </cell>
        </row>
        <row r="7">
          <cell r="B7" t="str">
            <v>01147</v>
          </cell>
          <cell r="C7" t="str">
            <v>Othello School District</v>
          </cell>
          <cell r="D7" t="str">
            <v>2019-20</v>
          </cell>
          <cell r="E7">
            <v>10</v>
          </cell>
          <cell r="N7">
            <v>0</v>
          </cell>
          <cell r="Q7" t="str">
            <v>01147</v>
          </cell>
          <cell r="R7" t="str">
            <v>Othello School District</v>
          </cell>
          <cell r="S7" t="str">
            <v>2020-21</v>
          </cell>
          <cell r="T7">
            <v>10</v>
          </cell>
          <cell r="U7">
            <v>36068345.426843226</v>
          </cell>
          <cell r="V7">
            <v>2133229.79</v>
          </cell>
          <cell r="W7">
            <v>2732222.59</v>
          </cell>
          <cell r="X7">
            <v>121751.19000000002</v>
          </cell>
          <cell r="Y7">
            <v>5551251.1727677444</v>
          </cell>
          <cell r="Z7">
            <v>1990273.2264070869</v>
          </cell>
          <cell r="AA7">
            <v>1552664.606042925</v>
          </cell>
          <cell r="AB7">
            <v>478055.58664980531</v>
          </cell>
          <cell r="AC7">
            <v>51864544.278710775</v>
          </cell>
          <cell r="AD7">
            <v>1236750.69</v>
          </cell>
          <cell r="AF7" t="str">
            <v>01147</v>
          </cell>
          <cell r="AG7" t="str">
            <v>Othello School District</v>
          </cell>
          <cell r="AH7" t="str">
            <v>2021-22</v>
          </cell>
          <cell r="AI7">
            <v>10</v>
          </cell>
          <cell r="AJ7">
            <v>36737985.184576228</v>
          </cell>
          <cell r="AK7">
            <v>2172378.83</v>
          </cell>
          <cell r="AL7">
            <v>2782364.32</v>
          </cell>
          <cell r="AM7">
            <v>123985.56</v>
          </cell>
          <cell r="AN7">
            <v>5654835.7719630953</v>
          </cell>
          <cell r="AO7">
            <v>1966492.8220807139</v>
          </cell>
          <cell r="AP7">
            <v>1581648.6758062132</v>
          </cell>
          <cell r="AQ7">
            <v>488094.77440940589</v>
          </cell>
          <cell r="AR7">
            <v>52767233.458835661</v>
          </cell>
          <cell r="AS7">
            <v>1259447.52</v>
          </cell>
          <cell r="AU7" t="str">
            <v>01147</v>
          </cell>
          <cell r="AV7" t="str">
            <v>Othello School District</v>
          </cell>
          <cell r="AW7" t="str">
            <v>2022-23</v>
          </cell>
          <cell r="AX7">
            <v>10</v>
          </cell>
          <cell r="AY7">
            <v>37389069.775933236</v>
          </cell>
          <cell r="AZ7">
            <v>2210446.59</v>
          </cell>
          <cell r="BA7">
            <v>2831121.1999999997</v>
          </cell>
          <cell r="BB7">
            <v>126158.22</v>
          </cell>
          <cell r="BC7">
            <v>5755555.9231514977</v>
          </cell>
          <cell r="BD7">
            <v>1965220.9462673464</v>
          </cell>
          <cell r="BE7">
            <v>1609833.289410325</v>
          </cell>
          <cell r="BF7">
            <v>497856.66829760373</v>
          </cell>
          <cell r="BG7">
            <v>53666780.12306001</v>
          </cell>
          <cell r="BH7">
            <v>1281517.51</v>
          </cell>
        </row>
        <row r="8">
          <cell r="B8" t="str">
            <v>01158</v>
          </cell>
          <cell r="C8" t="str">
            <v>Lind School District</v>
          </cell>
          <cell r="D8" t="str">
            <v>2019-20</v>
          </cell>
          <cell r="E8">
            <v>10</v>
          </cell>
          <cell r="N8">
            <v>0</v>
          </cell>
          <cell r="Q8" t="str">
            <v>01158</v>
          </cell>
          <cell r="R8" t="str">
            <v>Lind School District</v>
          </cell>
          <cell r="S8" t="str">
            <v>2020-21</v>
          </cell>
          <cell r="T8">
            <v>10</v>
          </cell>
          <cell r="U8">
            <v>2488617.5243897354</v>
          </cell>
          <cell r="V8">
            <v>79157.399999999994</v>
          </cell>
          <cell r="W8">
            <v>43359.5</v>
          </cell>
          <cell r="X8">
            <v>0</v>
          </cell>
          <cell r="Y8">
            <v>251550.21155788103</v>
          </cell>
          <cell r="Z8">
            <v>888374.08236707689</v>
          </cell>
          <cell r="AA8">
            <v>169221.25681900079</v>
          </cell>
          <cell r="AB8">
            <v>29699.791431191377</v>
          </cell>
          <cell r="AC8">
            <v>4002528.0265648854</v>
          </cell>
          <cell r="AD8">
            <v>52548.26</v>
          </cell>
          <cell r="AF8" t="str">
            <v>01158</v>
          </cell>
          <cell r="AG8" t="str">
            <v>Lind School District</v>
          </cell>
          <cell r="AH8" t="str">
            <v>2021-22</v>
          </cell>
          <cell r="AI8">
            <v>10</v>
          </cell>
          <cell r="AJ8">
            <v>2532908.3776435773</v>
          </cell>
          <cell r="AK8">
            <v>80610.100000000006</v>
          </cell>
          <cell r="AL8">
            <v>44155.229999999996</v>
          </cell>
          <cell r="AM8">
            <v>0</v>
          </cell>
          <cell r="AN8">
            <v>256242.12801144973</v>
          </cell>
          <cell r="AO8">
            <v>881181.09929386631</v>
          </cell>
          <cell r="AP8">
            <v>172380.27824393834</v>
          </cell>
          <cell r="AQ8">
            <v>30323.50062124664</v>
          </cell>
          <cell r="AR8">
            <v>4051313.3338140785</v>
          </cell>
          <cell r="AS8">
            <v>53512.62</v>
          </cell>
          <cell r="AU8" t="str">
            <v>01158</v>
          </cell>
          <cell r="AV8" t="str">
            <v>Lind School District</v>
          </cell>
          <cell r="AW8" t="str">
            <v>2022-23</v>
          </cell>
          <cell r="AX8">
            <v>10</v>
          </cell>
          <cell r="AY8">
            <v>2575973.9613194102</v>
          </cell>
          <cell r="AZ8">
            <v>82022.659999999974</v>
          </cell>
          <cell r="BA8">
            <v>44928.99</v>
          </cell>
          <cell r="BB8">
            <v>0</v>
          </cell>
          <cell r="BC8">
            <v>260804.30000245312</v>
          </cell>
          <cell r="BD8">
            <v>880796.38837511081</v>
          </cell>
          <cell r="BE8">
            <v>175452.16570761567</v>
          </cell>
          <cell r="BF8">
            <v>30929.972833672073</v>
          </cell>
          <cell r="BG8">
            <v>4105358.7982382621</v>
          </cell>
          <cell r="BH8">
            <v>54450.360000000008</v>
          </cell>
        </row>
        <row r="9">
          <cell r="B9" t="str">
            <v>01160</v>
          </cell>
          <cell r="C9" t="str">
            <v>Ritzville School District</v>
          </cell>
          <cell r="D9" t="str">
            <v>2019-20</v>
          </cell>
          <cell r="E9">
            <v>10</v>
          </cell>
          <cell r="N9">
            <v>0</v>
          </cell>
          <cell r="Q9" t="str">
            <v>01160</v>
          </cell>
          <cell r="R9" t="str">
            <v>Ritzville School District</v>
          </cell>
          <cell r="S9" t="str">
            <v>2020-21</v>
          </cell>
          <cell r="T9">
            <v>10</v>
          </cell>
          <cell r="U9">
            <v>3514005.6345399399</v>
          </cell>
          <cell r="V9">
            <v>100267.84999999998</v>
          </cell>
          <cell r="W9">
            <v>0</v>
          </cell>
          <cell r="X9">
            <v>0</v>
          </cell>
          <cell r="Y9">
            <v>276127.46329037467</v>
          </cell>
          <cell r="Z9">
            <v>0</v>
          </cell>
          <cell r="AA9">
            <v>297994.79354600364</v>
          </cell>
          <cell r="AB9">
            <v>38990.620393770747</v>
          </cell>
          <cell r="AC9">
            <v>4293670.14177009</v>
          </cell>
          <cell r="AD9">
            <v>66283.78</v>
          </cell>
          <cell r="AF9" t="str">
            <v>01160</v>
          </cell>
          <cell r="AG9" t="str">
            <v>Ritzville School District</v>
          </cell>
          <cell r="AH9" t="str">
            <v>2021-22</v>
          </cell>
          <cell r="AI9">
            <v>10</v>
          </cell>
          <cell r="AJ9">
            <v>3577266.4546609838</v>
          </cell>
          <cell r="AK9">
            <v>102116.62</v>
          </cell>
          <cell r="AL9">
            <v>0</v>
          </cell>
          <cell r="AM9">
            <v>0</v>
          </cell>
          <cell r="AN9">
            <v>281292.18999989959</v>
          </cell>
          <cell r="AO9">
            <v>0</v>
          </cell>
          <cell r="AP9">
            <v>303571.42829131172</v>
          </cell>
          <cell r="AQ9">
            <v>39809.421172041446</v>
          </cell>
          <cell r="AR9">
            <v>4371562.0641242368</v>
          </cell>
          <cell r="AS9">
            <v>67505.950000000012</v>
          </cell>
          <cell r="AU9" t="str">
            <v>01160</v>
          </cell>
          <cell r="AV9" t="str">
            <v>Ritzville School District</v>
          </cell>
          <cell r="AW9" t="str">
            <v>2022-23</v>
          </cell>
          <cell r="AX9">
            <v>10</v>
          </cell>
          <cell r="AY9">
            <v>3638760.5092735169</v>
          </cell>
          <cell r="AZ9">
            <v>103914.33000000002</v>
          </cell>
          <cell r="BA9">
            <v>0</v>
          </cell>
          <cell r="BB9">
            <v>0</v>
          </cell>
          <cell r="BC9">
            <v>286314.09215927363</v>
          </cell>
          <cell r="BD9">
            <v>0</v>
          </cell>
          <cell r="BE9">
            <v>308994.24015508266</v>
          </cell>
          <cell r="BF9">
            <v>40605.600995481946</v>
          </cell>
          <cell r="BG9">
            <v>4447283.1325833555</v>
          </cell>
          <cell r="BH9">
            <v>68694.360000000015</v>
          </cell>
        </row>
        <row r="10">
          <cell r="B10" t="str">
            <v>02250</v>
          </cell>
          <cell r="C10" t="str">
            <v>Clarkston School District</v>
          </cell>
          <cell r="D10" t="str">
            <v>2019-20</v>
          </cell>
          <cell r="E10">
            <v>10</v>
          </cell>
          <cell r="N10">
            <v>0</v>
          </cell>
          <cell r="Q10" t="str">
            <v>02250</v>
          </cell>
          <cell r="R10" t="str">
            <v>Clarkston School District</v>
          </cell>
          <cell r="S10" t="str">
            <v>2020-21</v>
          </cell>
          <cell r="T10">
            <v>10</v>
          </cell>
          <cell r="U10">
            <v>20571039.061441429</v>
          </cell>
          <cell r="V10">
            <v>927491.23999999987</v>
          </cell>
          <cell r="W10">
            <v>40488</v>
          </cell>
          <cell r="X10">
            <v>71308.67</v>
          </cell>
          <cell r="Y10">
            <v>3468531.194045844</v>
          </cell>
          <cell r="Z10">
            <v>952201.19786793564</v>
          </cell>
          <cell r="AA10">
            <v>1373105.40867907</v>
          </cell>
          <cell r="AB10">
            <v>240830.06954003498</v>
          </cell>
          <cell r="AC10">
            <v>28046237.681574315</v>
          </cell>
          <cell r="AD10">
            <v>401242.83999999997</v>
          </cell>
          <cell r="AF10" t="str">
            <v>02250</v>
          </cell>
          <cell r="AG10" t="str">
            <v>Clarkston School District</v>
          </cell>
          <cell r="AH10" t="str">
            <v>2021-22</v>
          </cell>
          <cell r="AI10">
            <v>10</v>
          </cell>
          <cell r="AJ10">
            <v>20950026.768347479</v>
          </cell>
          <cell r="AK10">
            <v>944512.52</v>
          </cell>
          <cell r="AL10">
            <v>41231.050000000003</v>
          </cell>
          <cell r="AM10">
            <v>72617.33</v>
          </cell>
          <cell r="AN10">
            <v>3533254.9357868703</v>
          </cell>
          <cell r="AO10">
            <v>939167.28049981443</v>
          </cell>
          <cell r="AP10">
            <v>1398737.6674040016</v>
          </cell>
          <cell r="AQ10">
            <v>245887.50076039135</v>
          </cell>
          <cell r="AR10">
            <v>28534041.512798555</v>
          </cell>
          <cell r="AS10">
            <v>408606.45999999996</v>
          </cell>
          <cell r="AU10" t="str">
            <v>02250</v>
          </cell>
          <cell r="AV10" t="str">
            <v>Clarkston School District</v>
          </cell>
          <cell r="AW10" t="str">
            <v>2022-23</v>
          </cell>
          <cell r="AX10">
            <v>10</v>
          </cell>
          <cell r="AY10">
            <v>21318442.531933822</v>
          </cell>
          <cell r="AZ10">
            <v>961063.75</v>
          </cell>
          <cell r="BA10">
            <v>41953.560000000005</v>
          </cell>
          <cell r="BB10">
            <v>73889.84</v>
          </cell>
          <cell r="BC10">
            <v>3596188.6868975516</v>
          </cell>
          <cell r="BD10">
            <v>938470.17190458521</v>
          </cell>
          <cell r="BE10">
            <v>1423662.9216879588</v>
          </cell>
          <cell r="BF10">
            <v>250805.22977559268</v>
          </cell>
          <cell r="BG10">
            <v>29020243.372199513</v>
          </cell>
          <cell r="BH10">
            <v>415766.67999999993</v>
          </cell>
        </row>
        <row r="11">
          <cell r="B11" t="str">
            <v>02420</v>
          </cell>
          <cell r="C11" t="str">
            <v>Asotin-Anatone School District</v>
          </cell>
          <cell r="D11" t="str">
            <v>2019-20</v>
          </cell>
          <cell r="E11">
            <v>10</v>
          </cell>
          <cell r="N11">
            <v>0</v>
          </cell>
          <cell r="Q11" t="str">
            <v>02420</v>
          </cell>
          <cell r="R11" t="str">
            <v>Asotin-Anatone School District</v>
          </cell>
          <cell r="S11" t="str">
            <v>2020-21</v>
          </cell>
          <cell r="T11">
            <v>10</v>
          </cell>
          <cell r="U11">
            <v>5259970.1358564375</v>
          </cell>
          <cell r="V11">
            <v>109786.62</v>
          </cell>
          <cell r="W11">
            <v>0</v>
          </cell>
          <cell r="X11">
            <v>17611.800000000003</v>
          </cell>
          <cell r="Y11">
            <v>725818.6642609135</v>
          </cell>
          <cell r="Z11">
            <v>358790.09700282698</v>
          </cell>
          <cell r="AA11">
            <v>464586.44094308786</v>
          </cell>
          <cell r="AB11">
            <v>58976.534971973859</v>
          </cell>
          <cell r="AC11">
            <v>6995540.293035239</v>
          </cell>
          <cell r="AD11">
            <v>0</v>
          </cell>
          <cell r="AF11" t="str">
            <v>02420</v>
          </cell>
          <cell r="AG11" t="str">
            <v>Asotin-Anatone School District</v>
          </cell>
          <cell r="AH11" t="str">
            <v>2021-22</v>
          </cell>
          <cell r="AI11">
            <v>10</v>
          </cell>
          <cell r="AJ11">
            <v>5356740.3528583292</v>
          </cell>
          <cell r="AK11">
            <v>111801.42999999998</v>
          </cell>
          <cell r="AL11">
            <v>0</v>
          </cell>
          <cell r="AM11">
            <v>17935.009999999998</v>
          </cell>
          <cell r="AN11">
            <v>739364.02903449163</v>
          </cell>
          <cell r="AO11">
            <v>351894.266735157</v>
          </cell>
          <cell r="AP11">
            <v>473259.07854550832</v>
          </cell>
          <cell r="AQ11">
            <v>60215.045236386359</v>
          </cell>
          <cell r="AR11">
            <v>7111209.2124098716</v>
          </cell>
          <cell r="AS11">
            <v>0</v>
          </cell>
          <cell r="AU11" t="str">
            <v>02420</v>
          </cell>
          <cell r="AV11" t="str">
            <v>Asotin-Anatone School District</v>
          </cell>
          <cell r="AW11" t="str">
            <v>2022-23</v>
          </cell>
          <cell r="AX11">
            <v>10</v>
          </cell>
          <cell r="AY11">
            <v>5450822.2274167333</v>
          </cell>
          <cell r="AZ11">
            <v>113760.59</v>
          </cell>
          <cell r="BA11">
            <v>0</v>
          </cell>
          <cell r="BB11">
            <v>18249.3</v>
          </cell>
          <cell r="BC11">
            <v>752534.78599084844</v>
          </cell>
          <cell r="BD11">
            <v>351525.44879538764</v>
          </cell>
          <cell r="BE11">
            <v>481692.50217986183</v>
          </cell>
          <cell r="BF11">
            <v>61419.33534111362</v>
          </cell>
          <cell r="BG11">
            <v>7230004.1897239443</v>
          </cell>
          <cell r="BH11">
            <v>0</v>
          </cell>
        </row>
        <row r="12">
          <cell r="B12" t="str">
            <v>03017</v>
          </cell>
          <cell r="C12" t="str">
            <v>Kennewick School District</v>
          </cell>
          <cell r="D12" t="str">
            <v>2019-20</v>
          </cell>
          <cell r="E12">
            <v>10</v>
          </cell>
          <cell r="N12">
            <v>0</v>
          </cell>
          <cell r="Q12" t="str">
            <v>03017</v>
          </cell>
          <cell r="R12" t="str">
            <v>Kennewick School District</v>
          </cell>
          <cell r="S12" t="str">
            <v>2020-21</v>
          </cell>
          <cell r="T12">
            <v>10</v>
          </cell>
          <cell r="U12">
            <v>146613731.3438473</v>
          </cell>
          <cell r="V12">
            <v>6729144.9900000021</v>
          </cell>
          <cell r="W12">
            <v>4123076.5300000003</v>
          </cell>
          <cell r="X12">
            <v>514092.4</v>
          </cell>
          <cell r="Y12">
            <v>19886012.310268156</v>
          </cell>
          <cell r="Z12">
            <v>7149613.1995803639</v>
          </cell>
          <cell r="AA12">
            <v>12892663.721825015</v>
          </cell>
          <cell r="AB12">
            <v>1774471.7834614813</v>
          </cell>
          <cell r="AC12">
            <v>202419718.95898235</v>
          </cell>
          <cell r="AD12">
            <v>2736912.6799999997</v>
          </cell>
          <cell r="AF12" t="str">
            <v>03017</v>
          </cell>
          <cell r="AG12" t="str">
            <v>Kennewick School District</v>
          </cell>
          <cell r="AH12" t="str">
            <v>2021-22</v>
          </cell>
          <cell r="AI12">
            <v>10</v>
          </cell>
          <cell r="AJ12">
            <v>149319894.37461075</v>
          </cell>
          <cell r="AK12">
            <v>6852638.2599999979</v>
          </cell>
          <cell r="AL12">
            <v>4198743.2300000004</v>
          </cell>
          <cell r="AM12">
            <v>523527.02</v>
          </cell>
          <cell r="AN12">
            <v>20257092.133433405</v>
          </cell>
          <cell r="AO12">
            <v>7088438.2091493588</v>
          </cell>
          <cell r="AP12">
            <v>13133191.42733285</v>
          </cell>
          <cell r="AQ12">
            <v>1811735.6643141508</v>
          </cell>
          <cell r="AR12">
            <v>205972400.80884051</v>
          </cell>
          <cell r="AS12">
            <v>2787140.49</v>
          </cell>
          <cell r="AU12" t="str">
            <v>03017</v>
          </cell>
          <cell r="AV12" t="str">
            <v>Kennewick School District</v>
          </cell>
          <cell r="AW12" t="str">
            <v>2022-23</v>
          </cell>
          <cell r="AX12">
            <v>10</v>
          </cell>
          <cell r="AY12">
            <v>151950699.17791075</v>
          </cell>
          <cell r="AZ12">
            <v>6972720.7399999984</v>
          </cell>
          <cell r="BA12">
            <v>4272320.08</v>
          </cell>
          <cell r="BB12">
            <v>532701.05999999994</v>
          </cell>
          <cell r="BC12">
            <v>20617909.640988644</v>
          </cell>
          <cell r="BD12">
            <v>7085166.3139517708</v>
          </cell>
          <cell r="BE12">
            <v>13367084.473898094</v>
          </cell>
          <cell r="BF12">
            <v>1847970.4020003974</v>
          </cell>
          <cell r="BG12">
            <v>209482552.95874965</v>
          </cell>
          <cell r="BH12">
            <v>2835981.0700000003</v>
          </cell>
        </row>
        <row r="13">
          <cell r="B13" t="str">
            <v>03050</v>
          </cell>
          <cell r="C13" t="str">
            <v>Paterson School District</v>
          </cell>
          <cell r="D13" t="str">
            <v>2019-20</v>
          </cell>
          <cell r="E13">
            <v>10</v>
          </cell>
          <cell r="N13">
            <v>0</v>
          </cell>
          <cell r="Q13" t="str">
            <v>03050</v>
          </cell>
          <cell r="R13" t="str">
            <v>Paterson School District</v>
          </cell>
          <cell r="S13" t="str">
            <v>2020-21</v>
          </cell>
          <cell r="T13">
            <v>10</v>
          </cell>
          <cell r="U13">
            <v>1001724.5064142384</v>
          </cell>
          <cell r="V13">
            <v>0</v>
          </cell>
          <cell r="W13">
            <v>46230.989999999991</v>
          </cell>
          <cell r="X13">
            <v>3254.36</v>
          </cell>
          <cell r="Y13">
            <v>153229.14102856451</v>
          </cell>
          <cell r="Z13">
            <v>310067.96156166296</v>
          </cell>
          <cell r="AA13">
            <v>0</v>
          </cell>
          <cell r="AB13">
            <v>11336.316922956146</v>
          </cell>
          <cell r="AC13">
            <v>1525843.2759274221</v>
          </cell>
          <cell r="AD13">
            <v>0</v>
          </cell>
          <cell r="AF13" t="str">
            <v>03050</v>
          </cell>
          <cell r="AG13" t="str">
            <v>Paterson School District</v>
          </cell>
          <cell r="AH13" t="str">
            <v>2021-22</v>
          </cell>
          <cell r="AI13">
            <v>10</v>
          </cell>
          <cell r="AJ13">
            <v>1020347.6440526433</v>
          </cell>
          <cell r="AK13">
            <v>0</v>
          </cell>
          <cell r="AL13">
            <v>47079.429999999993</v>
          </cell>
          <cell r="AM13">
            <v>3314.09</v>
          </cell>
          <cell r="AN13">
            <v>156086.05923700056</v>
          </cell>
          <cell r="AO13">
            <v>306082.34145377309</v>
          </cell>
          <cell r="AP13">
            <v>0</v>
          </cell>
          <cell r="AQ13">
            <v>11574.363618338481</v>
          </cell>
          <cell r="AR13">
            <v>1544483.9283617553</v>
          </cell>
          <cell r="AS13">
            <v>0</v>
          </cell>
          <cell r="AU13" t="str">
            <v>03050</v>
          </cell>
          <cell r="AV13" t="str">
            <v>Paterson School District</v>
          </cell>
          <cell r="AW13" t="str">
            <v>2022-23</v>
          </cell>
          <cell r="AX13">
            <v>10</v>
          </cell>
          <cell r="AY13">
            <v>1038455.9472821781</v>
          </cell>
          <cell r="AZ13">
            <v>0</v>
          </cell>
          <cell r="BA13">
            <v>47904.429999999993</v>
          </cell>
          <cell r="BB13">
            <v>3372.1600000000003</v>
          </cell>
          <cell r="BC13">
            <v>158863.99829144168</v>
          </cell>
          <cell r="BD13">
            <v>305869.17376549821</v>
          </cell>
          <cell r="BE13">
            <v>0</v>
          </cell>
          <cell r="BF13">
            <v>11805.863290705485</v>
          </cell>
          <cell r="BG13">
            <v>1566271.5726298233</v>
          </cell>
          <cell r="BH13">
            <v>0</v>
          </cell>
        </row>
        <row r="14">
          <cell r="B14" t="str">
            <v>03052</v>
          </cell>
          <cell r="C14" t="str">
            <v>Kiona-Benton City School District</v>
          </cell>
          <cell r="D14" t="str">
            <v>2019-20</v>
          </cell>
          <cell r="E14">
            <v>10</v>
          </cell>
          <cell r="N14">
            <v>0</v>
          </cell>
          <cell r="Q14" t="str">
            <v>03052</v>
          </cell>
          <cell r="R14" t="str">
            <v>Kiona-Benton City School District</v>
          </cell>
          <cell r="S14" t="str">
            <v>2020-21</v>
          </cell>
          <cell r="T14">
            <v>10</v>
          </cell>
          <cell r="U14">
            <v>11151892.396838848</v>
          </cell>
          <cell r="V14">
            <v>565492.07999999984</v>
          </cell>
          <cell r="W14">
            <v>521653.99</v>
          </cell>
          <cell r="X14">
            <v>38286.529999999992</v>
          </cell>
          <cell r="Y14">
            <v>1677481.3008667349</v>
          </cell>
          <cell r="Z14">
            <v>769097.56299270515</v>
          </cell>
          <cell r="AA14">
            <v>666113.40766328154</v>
          </cell>
          <cell r="AB14">
            <v>142636.05230742134</v>
          </cell>
          <cell r="AC14">
            <v>15944520.670668989</v>
          </cell>
          <cell r="AD14">
            <v>411867.34999999992</v>
          </cell>
          <cell r="AF14" t="str">
            <v>03052</v>
          </cell>
          <cell r="AG14" t="str">
            <v>Kiona-Benton City School District</v>
          </cell>
          <cell r="AH14" t="str">
            <v>2021-22</v>
          </cell>
          <cell r="AI14">
            <v>10</v>
          </cell>
          <cell r="AJ14">
            <v>11358673.138865774</v>
          </cell>
          <cell r="AK14">
            <v>575870</v>
          </cell>
          <cell r="AL14">
            <v>531227.38</v>
          </cell>
          <cell r="AM14">
            <v>38989.160000000003</v>
          </cell>
          <cell r="AN14">
            <v>1708782.2601754535</v>
          </cell>
          <cell r="AO14">
            <v>759615.19427263772</v>
          </cell>
          <cell r="AP14">
            <v>678547.8893893871</v>
          </cell>
          <cell r="AQ14">
            <v>145631.4207158722</v>
          </cell>
          <cell r="AR14">
            <v>16216762.373419125</v>
          </cell>
          <cell r="AS14">
            <v>419425.92999999993</v>
          </cell>
          <cell r="AU14" t="str">
            <v>03052</v>
          </cell>
          <cell r="AV14" t="str">
            <v>Kiona-Benton City School District</v>
          </cell>
          <cell r="AW14" t="str">
            <v>2022-23</v>
          </cell>
          <cell r="AX14">
            <v>10</v>
          </cell>
          <cell r="AY14">
            <v>11559717.546653809</v>
          </cell>
          <cell r="AZ14">
            <v>585961.27</v>
          </cell>
          <cell r="BA14">
            <v>540536.37</v>
          </cell>
          <cell r="BB14">
            <v>39672.39</v>
          </cell>
          <cell r="BC14">
            <v>1739217.6217727065</v>
          </cell>
          <cell r="BD14">
            <v>759108.03740251204</v>
          </cell>
          <cell r="BE14">
            <v>690639.39576305717</v>
          </cell>
          <cell r="BF14">
            <v>148544.03693019412</v>
          </cell>
          <cell r="BG14">
            <v>16490172.438522277</v>
          </cell>
          <cell r="BH14">
            <v>426775.76999999996</v>
          </cell>
        </row>
        <row r="15">
          <cell r="B15" t="str">
            <v>03053</v>
          </cell>
          <cell r="C15" t="str">
            <v>Finley School District</v>
          </cell>
          <cell r="D15" t="str">
            <v>2019-20</v>
          </cell>
          <cell r="E15">
            <v>10</v>
          </cell>
          <cell r="N15">
            <v>0</v>
          </cell>
          <cell r="Q15" t="str">
            <v>03053</v>
          </cell>
          <cell r="R15" t="str">
            <v>Finley School District</v>
          </cell>
          <cell r="S15" t="str">
            <v>2020-21</v>
          </cell>
          <cell r="T15">
            <v>10</v>
          </cell>
          <cell r="U15">
            <v>6806697.3252489008</v>
          </cell>
          <cell r="V15">
            <v>387555.40999999992</v>
          </cell>
          <cell r="W15">
            <v>266091.39</v>
          </cell>
          <cell r="X15">
            <v>24024.799999999999</v>
          </cell>
          <cell r="Y15">
            <v>1078479.0628500497</v>
          </cell>
          <cell r="Z15">
            <v>644385.45756340038</v>
          </cell>
          <cell r="AA15">
            <v>611734.83626601507</v>
          </cell>
          <cell r="AB15">
            <v>88696.645347734913</v>
          </cell>
          <cell r="AC15">
            <v>10163131.8072761</v>
          </cell>
          <cell r="AD15">
            <v>255466.87999999998</v>
          </cell>
          <cell r="AF15" t="str">
            <v>03053</v>
          </cell>
          <cell r="AG15" t="str">
            <v>Finley School District</v>
          </cell>
          <cell r="AH15" t="str">
            <v>2021-22</v>
          </cell>
          <cell r="AI15">
            <v>10</v>
          </cell>
          <cell r="AJ15">
            <v>6932752.4951323736</v>
          </cell>
          <cell r="AK15">
            <v>394667.82999999996</v>
          </cell>
          <cell r="AL15">
            <v>270974.7</v>
          </cell>
          <cell r="AM15">
            <v>24465.71</v>
          </cell>
          <cell r="AN15">
            <v>1098605.7341087835</v>
          </cell>
          <cell r="AO15">
            <v>634728.14058240608</v>
          </cell>
          <cell r="AP15">
            <v>623154.24277231423</v>
          </cell>
          <cell r="AQ15">
            <v>90559.248860035092</v>
          </cell>
          <cell r="AR15">
            <v>10330063.311455915</v>
          </cell>
          <cell r="AS15">
            <v>260155.21</v>
          </cell>
          <cell r="AU15" t="str">
            <v>03053</v>
          </cell>
          <cell r="AV15" t="str">
            <v>Finley School District</v>
          </cell>
          <cell r="AW15" t="str">
            <v>2022-23</v>
          </cell>
          <cell r="AX15">
            <v>10</v>
          </cell>
          <cell r="AY15">
            <v>7055306.5602541026</v>
          </cell>
          <cell r="AZ15">
            <v>401583.80999999994</v>
          </cell>
          <cell r="BA15">
            <v>275723.14999999997</v>
          </cell>
          <cell r="BB15">
            <v>24894.430000000004</v>
          </cell>
          <cell r="BC15">
            <v>1118175.795574673</v>
          </cell>
          <cell r="BD15">
            <v>634211.62674514868</v>
          </cell>
          <cell r="BE15">
            <v>634258.67225510604</v>
          </cell>
          <cell r="BF15">
            <v>92370.441237233579</v>
          </cell>
          <cell r="BG15">
            <v>10501238.536066266</v>
          </cell>
          <cell r="BH15">
            <v>264714.05000000005</v>
          </cell>
        </row>
        <row r="16">
          <cell r="B16" t="str">
            <v>03116</v>
          </cell>
          <cell r="C16" t="str">
            <v>Prosser School District</v>
          </cell>
          <cell r="D16" t="str">
            <v>2019-20</v>
          </cell>
          <cell r="E16">
            <v>10</v>
          </cell>
          <cell r="N16">
            <v>0</v>
          </cell>
          <cell r="Q16" t="str">
            <v>03116</v>
          </cell>
          <cell r="R16" t="str">
            <v>Prosser School District</v>
          </cell>
          <cell r="S16" t="str">
            <v>2020-21</v>
          </cell>
          <cell r="T16">
            <v>10</v>
          </cell>
          <cell r="U16">
            <v>20543435.619690429</v>
          </cell>
          <cell r="V16">
            <v>1101790.6499999999</v>
          </cell>
          <cell r="W16">
            <v>896574.84</v>
          </cell>
          <cell r="X16">
            <v>72744.409999999989</v>
          </cell>
          <cell r="Y16">
            <v>3040785.2881073779</v>
          </cell>
          <cell r="Z16">
            <v>1557760.5875478652</v>
          </cell>
          <cell r="AA16">
            <v>1807279.8771240376</v>
          </cell>
          <cell r="AB16">
            <v>265207.17527757958</v>
          </cell>
          <cell r="AC16">
            <v>30047001.837747287</v>
          </cell>
          <cell r="AD16">
            <v>761423.39</v>
          </cell>
          <cell r="AF16" t="str">
            <v>03116</v>
          </cell>
          <cell r="AG16" t="str">
            <v>Prosser School District</v>
          </cell>
          <cell r="AH16" t="str">
            <v>2021-22</v>
          </cell>
          <cell r="AI16">
            <v>10</v>
          </cell>
          <cell r="AJ16">
            <v>20923949.288104061</v>
          </cell>
          <cell r="AK16">
            <v>1122010.6999999997</v>
          </cell>
          <cell r="AL16">
            <v>913028.78</v>
          </cell>
          <cell r="AM16">
            <v>74079.42</v>
          </cell>
          <cell r="AN16">
            <v>3097543.4077047342</v>
          </cell>
          <cell r="AO16">
            <v>1536934.7909101616</v>
          </cell>
          <cell r="AP16">
            <v>1841016.9483835467</v>
          </cell>
          <cell r="AQ16">
            <v>270776.52890840918</v>
          </cell>
          <cell r="AR16">
            <v>30554736.904010914</v>
          </cell>
          <cell r="AS16">
            <v>775397.04</v>
          </cell>
          <cell r="AU16" t="str">
            <v>03116</v>
          </cell>
          <cell r="AV16" t="str">
            <v>Prosser School District</v>
          </cell>
          <cell r="AW16" t="str">
            <v>2022-23</v>
          </cell>
          <cell r="AX16">
            <v>10</v>
          </cell>
          <cell r="AY16">
            <v>21293893.894538023</v>
          </cell>
          <cell r="AZ16">
            <v>1141672.3099999998</v>
          </cell>
          <cell r="BA16">
            <v>929028.28</v>
          </cell>
          <cell r="BB16">
            <v>75377.55</v>
          </cell>
          <cell r="BC16">
            <v>3152731.8450161517</v>
          </cell>
          <cell r="BD16">
            <v>1535820.9399144396</v>
          </cell>
          <cell r="BE16">
            <v>1873823.4634730318</v>
          </cell>
          <cell r="BF16">
            <v>276192.06088657677</v>
          </cell>
          <cell r="BG16">
            <v>31067525.083828222</v>
          </cell>
          <cell r="BH16">
            <v>788984.74</v>
          </cell>
        </row>
        <row r="17">
          <cell r="B17" t="str">
            <v>03400</v>
          </cell>
          <cell r="C17" t="str">
            <v>Richland School District</v>
          </cell>
          <cell r="D17" t="str">
            <v>2019-20</v>
          </cell>
          <cell r="E17">
            <v>10</v>
          </cell>
          <cell r="N17">
            <v>0</v>
          </cell>
          <cell r="Q17" t="str">
            <v>03400</v>
          </cell>
          <cell r="R17" t="str">
            <v>Richland School District</v>
          </cell>
          <cell r="S17" t="str">
            <v>2020-21</v>
          </cell>
          <cell r="T17">
            <v>10</v>
          </cell>
          <cell r="U17">
            <v>113430137.73771319</v>
          </cell>
          <cell r="V17">
            <v>2996187.4499999997</v>
          </cell>
          <cell r="W17">
            <v>1279070.08</v>
          </cell>
          <cell r="X17">
            <v>389286.55999999994</v>
          </cell>
          <cell r="Y17">
            <v>14061642.253420264</v>
          </cell>
          <cell r="Z17">
            <v>4902010.5503083682</v>
          </cell>
          <cell r="AA17">
            <v>5009412.4830178302</v>
          </cell>
          <cell r="AB17">
            <v>1229690.8672219217</v>
          </cell>
          <cell r="AC17">
            <v>144192217.5016816</v>
          </cell>
          <cell r="AD17">
            <v>894779.52</v>
          </cell>
          <cell r="AF17" t="str">
            <v>03400</v>
          </cell>
          <cell r="AG17" t="str">
            <v>Richland School District</v>
          </cell>
          <cell r="AH17" t="str">
            <v>2021-22</v>
          </cell>
          <cell r="AI17">
            <v>10</v>
          </cell>
          <cell r="AJ17">
            <v>114757004.87482518</v>
          </cell>
          <cell r="AK17">
            <v>3025759.8200000003</v>
          </cell>
          <cell r="AL17">
            <v>1291694.5</v>
          </cell>
          <cell r="AM17">
            <v>393128.80000000005</v>
          </cell>
          <cell r="AN17">
            <v>14224087.773971815</v>
          </cell>
          <cell r="AO17">
            <v>4839704.2140516052</v>
          </cell>
          <cell r="AP17">
            <v>5067987.9950227365</v>
          </cell>
          <cell r="AQ17">
            <v>1243557.0964828134</v>
          </cell>
          <cell r="AR17">
            <v>145746536.08435413</v>
          </cell>
          <cell r="AS17">
            <v>903611.01</v>
          </cell>
          <cell r="AU17" t="str">
            <v>03400</v>
          </cell>
          <cell r="AV17" t="str">
            <v>Richland School District</v>
          </cell>
          <cell r="AW17" t="str">
            <v>2022-23</v>
          </cell>
          <cell r="AX17">
            <v>10</v>
          </cell>
          <cell r="AY17">
            <v>115994959.25779079</v>
          </cell>
          <cell r="AZ17">
            <v>3052780.33</v>
          </cell>
          <cell r="BA17">
            <v>1303229.5399999998</v>
          </cell>
          <cell r="BB17">
            <v>396639.48999999993</v>
          </cell>
          <cell r="BC17">
            <v>14375237.690951912</v>
          </cell>
          <cell r="BD17">
            <v>4836228.1729062907</v>
          </cell>
          <cell r="BE17">
            <v>5122573.4309893157</v>
          </cell>
          <cell r="BF17">
            <v>1256231.8193046451</v>
          </cell>
          <cell r="BG17">
            <v>147249560.10194296</v>
          </cell>
          <cell r="BH17">
            <v>911680.37000000011</v>
          </cell>
        </row>
        <row r="18">
          <cell r="B18" t="str">
            <v>04019</v>
          </cell>
          <cell r="C18" t="str">
            <v>Manson School District</v>
          </cell>
          <cell r="D18" t="str">
            <v>2019-20</v>
          </cell>
          <cell r="E18">
            <v>10</v>
          </cell>
          <cell r="N18">
            <v>0</v>
          </cell>
          <cell r="Q18" t="str">
            <v>04019</v>
          </cell>
          <cell r="R18" t="str">
            <v>Manson School District</v>
          </cell>
          <cell r="S18" t="str">
            <v>2020-21</v>
          </cell>
          <cell r="T18">
            <v>10</v>
          </cell>
          <cell r="U18">
            <v>5065417.0508779585</v>
          </cell>
          <cell r="V18">
            <v>278247.37</v>
          </cell>
          <cell r="W18">
            <v>354437.56000000006</v>
          </cell>
          <cell r="X18">
            <v>16750.359999999997</v>
          </cell>
          <cell r="Y18">
            <v>666162.34668599698</v>
          </cell>
          <cell r="Z18">
            <v>383747.01482823631</v>
          </cell>
          <cell r="AA18">
            <v>362482.56936445908</v>
          </cell>
          <cell r="AB18">
            <v>66894.049002523534</v>
          </cell>
          <cell r="AC18">
            <v>7371309.2407591753</v>
          </cell>
          <cell r="AD18">
            <v>177170.92</v>
          </cell>
          <cell r="AF18" t="str">
            <v>04019</v>
          </cell>
          <cell r="AG18" t="str">
            <v>Manson School District</v>
          </cell>
          <cell r="AH18" t="str">
            <v>2021-22</v>
          </cell>
          <cell r="AI18">
            <v>10</v>
          </cell>
          <cell r="AJ18">
            <v>5158980.4248256925</v>
          </cell>
          <cell r="AK18">
            <v>283353.77</v>
          </cell>
          <cell r="AL18">
            <v>360942.20999999996</v>
          </cell>
          <cell r="AM18">
            <v>17057.759999999998</v>
          </cell>
          <cell r="AN18">
            <v>678599.47615668573</v>
          </cell>
          <cell r="AO18">
            <v>378683.11776137224</v>
          </cell>
          <cell r="AP18">
            <v>369249.16034496017</v>
          </cell>
          <cell r="AQ18">
            <v>68298.83285157755</v>
          </cell>
          <cell r="AR18">
            <v>7495587.111940288</v>
          </cell>
          <cell r="AS18">
            <v>180422.36000000002</v>
          </cell>
          <cell r="AU18" t="str">
            <v>04019</v>
          </cell>
          <cell r="AV18" t="str">
            <v>Manson School District</v>
          </cell>
          <cell r="AW18" t="str">
            <v>2022-23</v>
          </cell>
          <cell r="AX18">
            <v>10</v>
          </cell>
          <cell r="AY18">
            <v>5249955.6688046493</v>
          </cell>
          <cell r="AZ18">
            <v>288319.14</v>
          </cell>
          <cell r="BA18">
            <v>367267.18999999994</v>
          </cell>
          <cell r="BB18">
            <v>17356.68</v>
          </cell>
          <cell r="BC18">
            <v>690692.65257041703</v>
          </cell>
          <cell r="BD18">
            <v>378412.27929654502</v>
          </cell>
          <cell r="BE18">
            <v>375829.11116885697</v>
          </cell>
          <cell r="BF18">
            <v>69664.801108608954</v>
          </cell>
          <cell r="BG18">
            <v>7621081.5229490772</v>
          </cell>
          <cell r="BH18">
            <v>183584</v>
          </cell>
        </row>
        <row r="19">
          <cell r="B19" t="str">
            <v>04069</v>
          </cell>
          <cell r="C19" t="str">
            <v>Stehekin School District</v>
          </cell>
          <cell r="D19" t="str">
            <v>2019-20</v>
          </cell>
          <cell r="E19">
            <v>10</v>
          </cell>
          <cell r="N19">
            <v>0</v>
          </cell>
          <cell r="Q19" t="str">
            <v>04069</v>
          </cell>
          <cell r="R19" t="str">
            <v>Stehekin School District</v>
          </cell>
          <cell r="S19" t="str">
            <v>2020-21</v>
          </cell>
          <cell r="T19">
            <v>10</v>
          </cell>
          <cell r="U19">
            <v>301192.70549308264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2558.7600533924997</v>
          </cell>
          <cell r="AC19">
            <v>303751.46554647514</v>
          </cell>
          <cell r="AD19">
            <v>0</v>
          </cell>
          <cell r="AF19" t="str">
            <v>04069</v>
          </cell>
          <cell r="AG19" t="str">
            <v>Stehekin School District</v>
          </cell>
          <cell r="AH19" t="str">
            <v>2021-22</v>
          </cell>
          <cell r="AI19">
            <v>10</v>
          </cell>
          <cell r="AJ19">
            <v>304012.02652706858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2587.6131191375316</v>
          </cell>
          <cell r="AR19">
            <v>306599.63964620611</v>
          </cell>
          <cell r="AS19">
            <v>0</v>
          </cell>
          <cell r="AU19" t="str">
            <v>04069</v>
          </cell>
          <cell r="AV19" t="str">
            <v>Stehekin School District</v>
          </cell>
          <cell r="AW19" t="str">
            <v>2022-23</v>
          </cell>
          <cell r="AX19">
            <v>10</v>
          </cell>
          <cell r="AY19">
            <v>306596.46475336765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2613.9868682363885</v>
          </cell>
          <cell r="BG19">
            <v>309210.45162160404</v>
          </cell>
          <cell r="BH19">
            <v>0</v>
          </cell>
        </row>
        <row r="20">
          <cell r="B20" t="str">
            <v>04127</v>
          </cell>
          <cell r="C20" t="str">
            <v>Entiat School District</v>
          </cell>
          <cell r="D20" t="str">
            <v>2019-20</v>
          </cell>
          <cell r="E20">
            <v>10</v>
          </cell>
          <cell r="N20">
            <v>0</v>
          </cell>
          <cell r="Q20" t="str">
            <v>04127</v>
          </cell>
          <cell r="R20" t="str">
            <v>Entiat School District</v>
          </cell>
          <cell r="S20" t="str">
            <v>2020-21</v>
          </cell>
          <cell r="T20">
            <v>10</v>
          </cell>
          <cell r="U20">
            <v>3490326.1481658639</v>
          </cell>
          <cell r="V20">
            <v>125433.90000000001</v>
          </cell>
          <cell r="W20">
            <v>73714.69</v>
          </cell>
          <cell r="X20">
            <v>8917.1000000000022</v>
          </cell>
          <cell r="Y20">
            <v>331409.11030445388</v>
          </cell>
          <cell r="Z20">
            <v>259951.35298760561</v>
          </cell>
          <cell r="AA20">
            <v>24679.098889887267</v>
          </cell>
          <cell r="AB20">
            <v>39143.786366704851</v>
          </cell>
          <cell r="AC20">
            <v>4446313.0267145149</v>
          </cell>
          <cell r="AD20">
            <v>92737.840000000011</v>
          </cell>
          <cell r="AF20" t="str">
            <v>04127</v>
          </cell>
          <cell r="AG20" t="str">
            <v>Entiat School District</v>
          </cell>
          <cell r="AH20" t="str">
            <v>2021-22</v>
          </cell>
          <cell r="AI20">
            <v>10</v>
          </cell>
          <cell r="AJ20">
            <v>3553145.1040592501</v>
          </cell>
          <cell r="AK20">
            <v>127746.67000000001</v>
          </cell>
          <cell r="AL20">
            <v>75073.87</v>
          </cell>
          <cell r="AM20">
            <v>9081.52</v>
          </cell>
          <cell r="AN20">
            <v>337608.38556059432</v>
          </cell>
          <cell r="AO20">
            <v>256983.61674444829</v>
          </cell>
          <cell r="AP20">
            <v>25141.012476531505</v>
          </cell>
          <cell r="AQ20">
            <v>39965.827660405077</v>
          </cell>
          <cell r="AR20">
            <v>4519193.7865012297</v>
          </cell>
          <cell r="AS20">
            <v>94447.78</v>
          </cell>
          <cell r="AU20" t="str">
            <v>04127</v>
          </cell>
          <cell r="AV20" t="str">
            <v>Entiat School District</v>
          </cell>
          <cell r="AW20" t="str">
            <v>2022-23</v>
          </cell>
          <cell r="AX20">
            <v>10</v>
          </cell>
          <cell r="AY20">
            <v>3614213.4868993624</v>
          </cell>
          <cell r="AZ20">
            <v>129995.59000000003</v>
          </cell>
          <cell r="BA20">
            <v>76395.509999999995</v>
          </cell>
          <cell r="BB20">
            <v>9241.3900000000012</v>
          </cell>
          <cell r="BC20">
            <v>343636.23032892623</v>
          </cell>
          <cell r="BD20">
            <v>256824.88975661743</v>
          </cell>
          <cell r="BE20">
            <v>25590.184865068433</v>
          </cell>
          <cell r="BF20">
            <v>40765.148613613099</v>
          </cell>
          <cell r="BG20">
            <v>4592772.9104635883</v>
          </cell>
          <cell r="BH20">
            <v>96110.48000000001</v>
          </cell>
        </row>
        <row r="21">
          <cell r="B21" t="str">
            <v>04129</v>
          </cell>
          <cell r="C21" t="str">
            <v>Lake Chelan School District</v>
          </cell>
          <cell r="D21" t="str">
            <v>2019-20</v>
          </cell>
          <cell r="E21">
            <v>10</v>
          </cell>
          <cell r="N21">
            <v>0</v>
          </cell>
          <cell r="Q21" t="str">
            <v>04129</v>
          </cell>
          <cell r="R21" t="str">
            <v>Lake Chelan School District</v>
          </cell>
          <cell r="S21" t="str">
            <v>2020-21</v>
          </cell>
          <cell r="T21">
            <v>10</v>
          </cell>
          <cell r="U21">
            <v>11053925.796201237</v>
          </cell>
          <cell r="V21">
            <v>551230.34000000008</v>
          </cell>
          <cell r="W21">
            <v>614115.9600000002</v>
          </cell>
          <cell r="X21">
            <v>38669.389999999992</v>
          </cell>
          <cell r="Y21">
            <v>1166961.6739764139</v>
          </cell>
          <cell r="Z21">
            <v>779760.58550420217</v>
          </cell>
          <cell r="AA21">
            <v>1036528.4069872325</v>
          </cell>
          <cell r="AB21">
            <v>140427.09648485854</v>
          </cell>
          <cell r="AC21">
            <v>15782574.939153945</v>
          </cell>
          <cell r="AD21">
            <v>400955.69</v>
          </cell>
          <cell r="AF21" t="str">
            <v>04129</v>
          </cell>
          <cell r="AG21" t="str">
            <v>Lake Chelan School District</v>
          </cell>
          <cell r="AH21" t="str">
            <v>2021-22</v>
          </cell>
          <cell r="AI21">
            <v>10</v>
          </cell>
          <cell r="AJ21">
            <v>11258411.944793738</v>
          </cell>
          <cell r="AK21">
            <v>561346.52999999991</v>
          </cell>
          <cell r="AL21">
            <v>625386.22</v>
          </cell>
          <cell r="AM21">
            <v>39379.049999999988</v>
          </cell>
          <cell r="AN21">
            <v>1188746.1312362244</v>
          </cell>
          <cell r="AO21">
            <v>768767.29898284189</v>
          </cell>
          <cell r="AP21">
            <v>1055877.5596444141</v>
          </cell>
          <cell r="AQ21">
            <v>143376.05817104131</v>
          </cell>
          <cell r="AR21">
            <v>16049604.822828261</v>
          </cell>
          <cell r="AS21">
            <v>408314.03</v>
          </cell>
          <cell r="AU21" t="str">
            <v>04129</v>
          </cell>
          <cell r="AV21" t="str">
            <v>Lake Chelan School District</v>
          </cell>
          <cell r="AW21" t="str">
            <v>2022-23</v>
          </cell>
          <cell r="AX21">
            <v>10</v>
          </cell>
          <cell r="AY21">
            <v>11457222.524179179</v>
          </cell>
          <cell r="AZ21">
            <v>571183.31999999995</v>
          </cell>
          <cell r="BA21">
            <v>636345.18999999983</v>
          </cell>
          <cell r="BB21">
            <v>40069.11</v>
          </cell>
          <cell r="BC21">
            <v>1209928.1117144355</v>
          </cell>
          <cell r="BD21">
            <v>768179.33188842086</v>
          </cell>
          <cell r="BE21">
            <v>1074693.0122796358</v>
          </cell>
          <cell r="BF21">
            <v>146243.5805344712</v>
          </cell>
          <cell r="BG21">
            <v>16319333.310596142</v>
          </cell>
          <cell r="BH21">
            <v>415469.13</v>
          </cell>
        </row>
        <row r="22">
          <cell r="B22" t="str">
            <v>04222</v>
          </cell>
          <cell r="C22" t="str">
            <v>CASHMERE SCHOOL DISTRICT</v>
          </cell>
          <cell r="D22" t="str">
            <v>2019-20</v>
          </cell>
          <cell r="E22">
            <v>10</v>
          </cell>
          <cell r="N22">
            <v>0</v>
          </cell>
          <cell r="Q22" t="str">
            <v>04222</v>
          </cell>
          <cell r="R22" t="str">
            <v>CASHMERE SCHOOL DISTRICT</v>
          </cell>
          <cell r="S22" t="str">
            <v>2020-21</v>
          </cell>
          <cell r="T22">
            <v>10</v>
          </cell>
          <cell r="U22">
            <v>12614718.561973883</v>
          </cell>
          <cell r="V22">
            <v>450610.84</v>
          </cell>
          <cell r="W22">
            <v>375310.87</v>
          </cell>
          <cell r="X22">
            <v>45774.45</v>
          </cell>
          <cell r="Y22">
            <v>1753268.6500053694</v>
          </cell>
          <cell r="Z22">
            <v>510620.36960793944</v>
          </cell>
          <cell r="AA22">
            <v>1377815.1988268667</v>
          </cell>
          <cell r="AB22">
            <v>153463.47930664197</v>
          </cell>
          <cell r="AC22">
            <v>17281582.419720702</v>
          </cell>
          <cell r="AD22">
            <v>0</v>
          </cell>
          <cell r="AF22" t="str">
            <v>04222</v>
          </cell>
          <cell r="AG22" t="str">
            <v>CASHMERE SCHOOL DISTRICT</v>
          </cell>
          <cell r="AH22" t="str">
            <v>2021-22</v>
          </cell>
          <cell r="AI22">
            <v>10</v>
          </cell>
          <cell r="AJ22">
            <v>12848328.14939508</v>
          </cell>
          <cell r="AK22">
            <v>458919.35</v>
          </cell>
          <cell r="AL22">
            <v>382230.98</v>
          </cell>
          <cell r="AM22">
            <v>46618.459999999992</v>
          </cell>
          <cell r="AN22">
            <v>1786069.3311797879</v>
          </cell>
          <cell r="AO22">
            <v>503325.21504931577</v>
          </cell>
          <cell r="AP22">
            <v>1403599.6463779681</v>
          </cell>
          <cell r="AQ22">
            <v>156686.18511208147</v>
          </cell>
          <cell r="AR22">
            <v>17585777.317114234</v>
          </cell>
          <cell r="AS22">
            <v>0</v>
          </cell>
          <cell r="AU22" t="str">
            <v>04222</v>
          </cell>
          <cell r="AV22" t="str">
            <v>CASHMERE SCHOOL DISTRICT</v>
          </cell>
          <cell r="AW22" t="str">
            <v>2022-23</v>
          </cell>
          <cell r="AX22">
            <v>10</v>
          </cell>
          <cell r="AY22">
            <v>13075436.368123658</v>
          </cell>
          <cell r="AZ22">
            <v>466998.39</v>
          </cell>
          <cell r="BA22">
            <v>388959.95000000007</v>
          </cell>
          <cell r="BB22">
            <v>47439.149999999994</v>
          </cell>
          <cell r="BC22">
            <v>1817962.9490300973</v>
          </cell>
          <cell r="BD22">
            <v>502935.03957077698</v>
          </cell>
          <cell r="BE22">
            <v>1428672.8697624207</v>
          </cell>
          <cell r="BF22">
            <v>159819.93061432242</v>
          </cell>
          <cell r="BG22">
            <v>17888224.647101276</v>
          </cell>
          <cell r="BH22">
            <v>0</v>
          </cell>
        </row>
        <row r="23">
          <cell r="B23" t="str">
            <v>04228</v>
          </cell>
          <cell r="C23" t="str">
            <v>Cascade School District</v>
          </cell>
          <cell r="D23" t="str">
            <v>2019-20</v>
          </cell>
          <cell r="E23">
            <v>10</v>
          </cell>
          <cell r="N23">
            <v>0</v>
          </cell>
          <cell r="Q23" t="str">
            <v>04228</v>
          </cell>
          <cell r="R23" t="str">
            <v>Cascade School District</v>
          </cell>
          <cell r="S23" t="str">
            <v>2020-21</v>
          </cell>
          <cell r="T23">
            <v>10</v>
          </cell>
          <cell r="U23">
            <v>10077216.252047449</v>
          </cell>
          <cell r="V23">
            <v>348311.72000000003</v>
          </cell>
          <cell r="W23">
            <v>276811.62000000005</v>
          </cell>
          <cell r="X23">
            <v>35989.33</v>
          </cell>
          <cell r="Y23">
            <v>1163011.4410883028</v>
          </cell>
          <cell r="Z23">
            <v>950143.37475753948</v>
          </cell>
          <cell r="AA23">
            <v>1156766.834852671</v>
          </cell>
          <cell r="AB23">
            <v>115430.0167152416</v>
          </cell>
          <cell r="AC23">
            <v>14123680.589461204</v>
          </cell>
          <cell r="AD23">
            <v>0</v>
          </cell>
          <cell r="AF23" t="str">
            <v>04228</v>
          </cell>
          <cell r="AG23" t="str">
            <v>Cascade School District</v>
          </cell>
          <cell r="AH23" t="str">
            <v>2021-22</v>
          </cell>
          <cell r="AI23">
            <v>10</v>
          </cell>
          <cell r="AJ23">
            <v>10262041.697177807</v>
          </cell>
          <cell r="AK23">
            <v>354703.95</v>
          </cell>
          <cell r="AL23">
            <v>281891.66000000003</v>
          </cell>
          <cell r="AM23">
            <v>36649.799999999996</v>
          </cell>
          <cell r="AN23">
            <v>1184720.8853220828</v>
          </cell>
          <cell r="AO23">
            <v>935983.81083122944</v>
          </cell>
          <cell r="AP23">
            <v>1178360.566819798</v>
          </cell>
          <cell r="AQ23">
            <v>117854.02449625731</v>
          </cell>
          <cell r="AR23">
            <v>14352206.394647175</v>
          </cell>
          <cell r="AS23">
            <v>0</v>
          </cell>
          <cell r="AU23" t="str">
            <v>04228</v>
          </cell>
          <cell r="AV23" t="str">
            <v>Cascade School District</v>
          </cell>
          <cell r="AW23" t="str">
            <v>2022-23</v>
          </cell>
          <cell r="AX23">
            <v>10</v>
          </cell>
          <cell r="AY23">
            <v>10441698.28374609</v>
          </cell>
          <cell r="AZ23">
            <v>360919.61</v>
          </cell>
          <cell r="BA23">
            <v>286831.40999999997</v>
          </cell>
          <cell r="BB23">
            <v>37292.04</v>
          </cell>
          <cell r="BC23">
            <v>1205829.9227799757</v>
          </cell>
          <cell r="BD23">
            <v>935226.49793450418</v>
          </cell>
          <cell r="BE23">
            <v>1199358.6873440235</v>
          </cell>
          <cell r="BF23">
            <v>120211.10778618418</v>
          </cell>
          <cell r="BG23">
            <v>14587367.559590776</v>
          </cell>
          <cell r="BH23">
            <v>0</v>
          </cell>
        </row>
        <row r="24">
          <cell r="B24" t="str">
            <v>04246</v>
          </cell>
          <cell r="C24" t="str">
            <v>Wenatchee School District</v>
          </cell>
          <cell r="D24" t="str">
            <v>2019-20</v>
          </cell>
          <cell r="E24">
            <v>10</v>
          </cell>
          <cell r="N24">
            <v>0</v>
          </cell>
          <cell r="Q24" t="str">
            <v>04246</v>
          </cell>
          <cell r="R24" t="str">
            <v>Wenatchee School District</v>
          </cell>
          <cell r="S24" t="str">
            <v>2020-21</v>
          </cell>
          <cell r="T24">
            <v>10</v>
          </cell>
          <cell r="U24">
            <v>62132535.264938571</v>
          </cell>
          <cell r="V24">
            <v>2887874.6800000006</v>
          </cell>
          <cell r="W24">
            <v>2933537.89</v>
          </cell>
          <cell r="X24">
            <v>220122.76000000004</v>
          </cell>
          <cell r="Y24">
            <v>8356956.7901076069</v>
          </cell>
          <cell r="Z24">
            <v>2483132.839813936</v>
          </cell>
          <cell r="AA24">
            <v>5414252.1248313989</v>
          </cell>
          <cell r="AB24">
            <v>760340.70262694359</v>
          </cell>
          <cell r="AC24">
            <v>87077432.272318453</v>
          </cell>
          <cell r="AD24">
            <v>1888679.2199999997</v>
          </cell>
          <cell r="AF24" t="str">
            <v>04246</v>
          </cell>
          <cell r="AG24" t="str">
            <v>Wenatchee School District</v>
          </cell>
          <cell r="AH24" t="str">
            <v>2021-22</v>
          </cell>
          <cell r="AI24">
            <v>10</v>
          </cell>
          <cell r="AJ24">
            <v>62864601.504911631</v>
          </cell>
          <cell r="AK24">
            <v>2916378.02</v>
          </cell>
          <cell r="AL24">
            <v>2962491.92</v>
          </cell>
          <cell r="AM24">
            <v>222295.39</v>
          </cell>
          <cell r="AN24">
            <v>8453517.21651702</v>
          </cell>
          <cell r="AO24">
            <v>2446682.3908591848</v>
          </cell>
          <cell r="AP24">
            <v>5477306.9868384618</v>
          </cell>
          <cell r="AQ24">
            <v>768914.40745505691</v>
          </cell>
          <cell r="AR24">
            <v>88019508.316581354</v>
          </cell>
          <cell r="AS24">
            <v>1907320.48</v>
          </cell>
          <cell r="AU24" t="str">
            <v>04246</v>
          </cell>
          <cell r="AV24" t="str">
            <v>Wenatchee School District</v>
          </cell>
          <cell r="AW24" t="str">
            <v>2022-23</v>
          </cell>
          <cell r="AX24">
            <v>10</v>
          </cell>
          <cell r="AY24">
            <v>63548505.401709042</v>
          </cell>
          <cell r="AZ24">
            <v>2942421.7100000004</v>
          </cell>
          <cell r="BA24">
            <v>2988947.42</v>
          </cell>
          <cell r="BB24">
            <v>224280.51</v>
          </cell>
          <cell r="BC24">
            <v>8543365.2018515654</v>
          </cell>
          <cell r="BD24">
            <v>2444648.8374849381</v>
          </cell>
          <cell r="BE24">
            <v>5536041.8474146221</v>
          </cell>
          <cell r="BF24">
            <v>776751.42899830639</v>
          </cell>
          <cell r="BG24">
            <v>88929315.507458493</v>
          </cell>
          <cell r="BH24">
            <v>1924353.15</v>
          </cell>
        </row>
        <row r="25">
          <cell r="B25" t="str">
            <v>05121</v>
          </cell>
          <cell r="C25" t="str">
            <v>Port Angeles School District</v>
          </cell>
          <cell r="D25" t="str">
            <v>2019-20</v>
          </cell>
          <cell r="E25">
            <v>10</v>
          </cell>
          <cell r="N25">
            <v>0</v>
          </cell>
          <cell r="Q25" t="str">
            <v>05121</v>
          </cell>
          <cell r="R25" t="str">
            <v>Port Angeles School District</v>
          </cell>
          <cell r="S25" t="str">
            <v>2020-21</v>
          </cell>
          <cell r="T25">
            <v>10</v>
          </cell>
          <cell r="U25">
            <v>30971420.92291582</v>
          </cell>
          <cell r="V25">
            <v>1238502.7399999998</v>
          </cell>
          <cell r="W25">
            <v>89927.59</v>
          </cell>
          <cell r="X25">
            <v>108013.03</v>
          </cell>
          <cell r="Y25">
            <v>4942531.0157549242</v>
          </cell>
          <cell r="Z25">
            <v>1900174.2334198698</v>
          </cell>
          <cell r="AA25">
            <v>2125911.6784692481</v>
          </cell>
          <cell r="AB25">
            <v>368466.60608051717</v>
          </cell>
          <cell r="AC25">
            <v>42519324.286640383</v>
          </cell>
          <cell r="AD25">
            <v>774376.47000000009</v>
          </cell>
          <cell r="AF25" t="str">
            <v>05121</v>
          </cell>
          <cell r="AG25" t="str">
            <v>Port Angeles School District</v>
          </cell>
          <cell r="AH25" t="str">
            <v>2021-22</v>
          </cell>
          <cell r="AI25">
            <v>10</v>
          </cell>
          <cell r="AJ25">
            <v>31331762.253774695</v>
          </cell>
          <cell r="AK25">
            <v>1250726.7799999998</v>
          </cell>
          <cell r="AL25">
            <v>90815.17</v>
          </cell>
          <cell r="AM25">
            <v>109079.11</v>
          </cell>
          <cell r="AN25">
            <v>4999556.4684247095</v>
          </cell>
          <cell r="AO25">
            <v>1873255.3492158344</v>
          </cell>
          <cell r="AP25">
            <v>2150770.0514822174</v>
          </cell>
          <cell r="AQ25">
            <v>372621.50670678169</v>
          </cell>
          <cell r="AR25">
            <v>42960606.24960424</v>
          </cell>
          <cell r="AS25">
            <v>782019.56</v>
          </cell>
          <cell r="AU25" t="str">
            <v>05121</v>
          </cell>
          <cell r="AV25" t="str">
            <v>Port Angeles School District</v>
          </cell>
          <cell r="AW25" t="str">
            <v>2022-23</v>
          </cell>
          <cell r="AX25">
            <v>10</v>
          </cell>
          <cell r="AY25">
            <v>31667664.638294104</v>
          </cell>
          <cell r="AZ25">
            <v>1261895.9600000002</v>
          </cell>
          <cell r="BA25">
            <v>91626.17</v>
          </cell>
          <cell r="BB25">
            <v>110053.22</v>
          </cell>
          <cell r="BC25">
            <v>5052610.1388222612</v>
          </cell>
          <cell r="BD25">
            <v>1871753.5573484134</v>
          </cell>
          <cell r="BE25">
            <v>2173935.0909812036</v>
          </cell>
          <cell r="BF25">
            <v>376419.39366169274</v>
          </cell>
          <cell r="BG25">
            <v>43394961.279107675</v>
          </cell>
          <cell r="BH25">
            <v>789003.10999999987</v>
          </cell>
        </row>
        <row r="26">
          <cell r="B26" t="str">
            <v>05313</v>
          </cell>
          <cell r="C26" t="str">
            <v>Crescent School District</v>
          </cell>
          <cell r="D26" t="str">
            <v>2019-20</v>
          </cell>
          <cell r="E26">
            <v>10</v>
          </cell>
          <cell r="N26">
            <v>0</v>
          </cell>
          <cell r="Q26" t="str">
            <v>05313</v>
          </cell>
          <cell r="R26" t="str">
            <v>Crescent School District</v>
          </cell>
          <cell r="S26" t="str">
            <v>2020-21</v>
          </cell>
          <cell r="T26">
            <v>10</v>
          </cell>
          <cell r="U26">
            <v>3805795.221295164</v>
          </cell>
          <cell r="V26">
            <v>104043.65</v>
          </cell>
          <cell r="W26">
            <v>0</v>
          </cell>
          <cell r="X26">
            <v>0</v>
          </cell>
          <cell r="Y26">
            <v>280588.88205009402</v>
          </cell>
          <cell r="Z26">
            <v>105921.87443590614</v>
          </cell>
          <cell r="AA26">
            <v>0</v>
          </cell>
          <cell r="AB26">
            <v>30087.020033816807</v>
          </cell>
          <cell r="AC26">
            <v>4386833.6578149805</v>
          </cell>
          <cell r="AD26">
            <v>60397.01</v>
          </cell>
          <cell r="AF26" t="str">
            <v>05313</v>
          </cell>
          <cell r="AG26" t="str">
            <v>Crescent School District</v>
          </cell>
          <cell r="AH26" t="str">
            <v>2021-22</v>
          </cell>
          <cell r="AI26">
            <v>10</v>
          </cell>
          <cell r="AJ26">
            <v>3870568.8251586603</v>
          </cell>
          <cell r="AK26">
            <v>105953.05999999997</v>
          </cell>
          <cell r="AL26">
            <v>0</v>
          </cell>
          <cell r="AM26">
            <v>0</v>
          </cell>
          <cell r="AN26">
            <v>285833.12573378457</v>
          </cell>
          <cell r="AO26">
            <v>104565.81393116889</v>
          </cell>
          <cell r="AP26">
            <v>0</v>
          </cell>
          <cell r="AQ26">
            <v>30718.850774527527</v>
          </cell>
          <cell r="AR26">
            <v>4459145.0855981419</v>
          </cell>
          <cell r="AS26">
            <v>61505.41</v>
          </cell>
          <cell r="AU26" t="str">
            <v>05313</v>
          </cell>
          <cell r="AV26" t="str">
            <v>Crescent School District</v>
          </cell>
          <cell r="AW26" t="str">
            <v>2022-23</v>
          </cell>
          <cell r="AX26">
            <v>10</v>
          </cell>
          <cell r="AY26">
            <v>3933454.6809087773</v>
          </cell>
          <cell r="AZ26">
            <v>107809.71999999997</v>
          </cell>
          <cell r="BA26">
            <v>0</v>
          </cell>
          <cell r="BB26">
            <v>0</v>
          </cell>
          <cell r="BC26">
            <v>290932.29861753515</v>
          </cell>
          <cell r="BD26">
            <v>104493.28612492274</v>
          </cell>
          <cell r="BE26">
            <v>0</v>
          </cell>
          <cell r="BF26">
            <v>31333.240190017968</v>
          </cell>
          <cell r="BG26">
            <v>4530606.435841253</v>
          </cell>
          <cell r="BH26">
            <v>62583.210000000014</v>
          </cell>
        </row>
        <row r="27">
          <cell r="B27" t="str">
            <v>05323</v>
          </cell>
          <cell r="C27" t="str">
            <v>Sequim School District</v>
          </cell>
          <cell r="D27" t="str">
            <v>2019-20</v>
          </cell>
          <cell r="E27">
            <v>10</v>
          </cell>
          <cell r="N27">
            <v>0</v>
          </cell>
          <cell r="Q27" t="str">
            <v>05323</v>
          </cell>
          <cell r="R27" t="str">
            <v>Sequim School District</v>
          </cell>
          <cell r="S27" t="str">
            <v>2020-21</v>
          </cell>
          <cell r="T27">
            <v>10</v>
          </cell>
          <cell r="U27">
            <v>22590559.147602249</v>
          </cell>
          <cell r="V27">
            <v>772125.32000000007</v>
          </cell>
          <cell r="W27">
            <v>95218.37999999999</v>
          </cell>
          <cell r="X27">
            <v>81011.199999999997</v>
          </cell>
          <cell r="Y27">
            <v>3484249.9034367623</v>
          </cell>
          <cell r="Z27">
            <v>1410777.8281844656</v>
          </cell>
          <cell r="AA27">
            <v>2244552.1074069529</v>
          </cell>
          <cell r="AB27">
            <v>262657.4362556003</v>
          </cell>
          <cell r="AC27">
            <v>31123527.262886029</v>
          </cell>
          <cell r="AD27">
            <v>182375.94</v>
          </cell>
          <cell r="AF27" t="str">
            <v>05323</v>
          </cell>
          <cell r="AG27" t="str">
            <v>Sequim School District</v>
          </cell>
          <cell r="AH27" t="str">
            <v>2021-22</v>
          </cell>
          <cell r="AI27">
            <v>10</v>
          </cell>
          <cell r="AJ27">
            <v>23007135.295074038</v>
          </cell>
          <cell r="AK27">
            <v>786393.70000000007</v>
          </cell>
          <cell r="AL27">
            <v>96977.959999999992</v>
          </cell>
          <cell r="AM27">
            <v>82508.229999999981</v>
          </cell>
          <cell r="AN27">
            <v>3549600.777532219</v>
          </cell>
          <cell r="AO27">
            <v>1390900.3635853708</v>
          </cell>
          <cell r="AP27">
            <v>2286650.5384585112</v>
          </cell>
          <cell r="AQ27">
            <v>268173.22975695878</v>
          </cell>
          <cell r="AR27">
            <v>31654086.214407101</v>
          </cell>
          <cell r="AS27">
            <v>185746.11999999997</v>
          </cell>
          <cell r="AU27" t="str">
            <v>05323</v>
          </cell>
          <cell r="AV27" t="str">
            <v>Sequim School District</v>
          </cell>
          <cell r="AW27" t="str">
            <v>2022-23</v>
          </cell>
          <cell r="AX27">
            <v>10</v>
          </cell>
          <cell r="AY27">
            <v>23412057.010395359</v>
          </cell>
          <cell r="AZ27">
            <v>800267.97000000009</v>
          </cell>
          <cell r="BA27">
            <v>98688.93</v>
          </cell>
          <cell r="BB27">
            <v>83963.920000000013</v>
          </cell>
          <cell r="BC27">
            <v>3613144.4145862656</v>
          </cell>
          <cell r="BD27">
            <v>1389782.24436702</v>
          </cell>
          <cell r="BE27">
            <v>2327587.7151419781</v>
          </cell>
          <cell r="BF27">
            <v>273536.6903521046</v>
          </cell>
          <cell r="BG27">
            <v>32188052.124842726</v>
          </cell>
          <cell r="BH27">
            <v>189023.22999999998</v>
          </cell>
        </row>
        <row r="28">
          <cell r="B28" t="str">
            <v>05401</v>
          </cell>
          <cell r="C28" t="str">
            <v>Cape Flattery School District</v>
          </cell>
          <cell r="D28" t="str">
            <v>2019-20</v>
          </cell>
          <cell r="E28">
            <v>10</v>
          </cell>
          <cell r="N28">
            <v>0</v>
          </cell>
          <cell r="Q28" t="str">
            <v>05401</v>
          </cell>
          <cell r="R28" t="str">
            <v>Cape Flattery School District</v>
          </cell>
          <cell r="S28" t="str">
            <v>2020-21</v>
          </cell>
          <cell r="T28">
            <v>10</v>
          </cell>
          <cell r="U28">
            <v>4778335.6503344811</v>
          </cell>
          <cell r="V28">
            <v>209140.17999999993</v>
          </cell>
          <cell r="W28">
            <v>0</v>
          </cell>
          <cell r="X28">
            <v>0</v>
          </cell>
          <cell r="Y28">
            <v>612465.61841694091</v>
          </cell>
          <cell r="Z28">
            <v>277210.24738066719</v>
          </cell>
          <cell r="AA28">
            <v>92928.632097891401</v>
          </cell>
          <cell r="AB28">
            <v>53573.07547639776</v>
          </cell>
          <cell r="AC28">
            <v>6162920.6637063781</v>
          </cell>
          <cell r="AD28">
            <v>139267.26</v>
          </cell>
          <cell r="AF28" t="str">
            <v>05401</v>
          </cell>
          <cell r="AG28" t="str">
            <v>Cape Flattery School District</v>
          </cell>
          <cell r="AH28" t="str">
            <v>2021-22</v>
          </cell>
          <cell r="AI28">
            <v>10</v>
          </cell>
          <cell r="AJ28">
            <v>4865096.9907614924</v>
          </cell>
          <cell r="AK28">
            <v>212978.31000000003</v>
          </cell>
          <cell r="AL28">
            <v>0</v>
          </cell>
          <cell r="AM28">
            <v>0</v>
          </cell>
          <cell r="AN28">
            <v>623891.08260021079</v>
          </cell>
          <cell r="AO28">
            <v>272358.32478854642</v>
          </cell>
          <cell r="AP28">
            <v>94663.394367812929</v>
          </cell>
          <cell r="AQ28">
            <v>54698.134091401473</v>
          </cell>
          <cell r="AR28">
            <v>6265509.3266094634</v>
          </cell>
          <cell r="AS28">
            <v>141823.09</v>
          </cell>
          <cell r="AU28" t="str">
            <v>05401</v>
          </cell>
          <cell r="AV28" t="str">
            <v>Cape Flattery School District</v>
          </cell>
          <cell r="AW28" t="str">
            <v>2022-23</v>
          </cell>
          <cell r="AX28">
            <v>10</v>
          </cell>
          <cell r="AY28">
            <v>4949439.1824568529</v>
          </cell>
          <cell r="AZ28">
            <v>216710.45000000004</v>
          </cell>
          <cell r="BA28">
            <v>0</v>
          </cell>
          <cell r="BB28">
            <v>0</v>
          </cell>
          <cell r="BC28">
            <v>635000.59358597582</v>
          </cell>
          <cell r="BD28">
            <v>272098.82360813947</v>
          </cell>
          <cell r="BE28">
            <v>96350.30739599379</v>
          </cell>
          <cell r="BF28">
            <v>55792.073573231697</v>
          </cell>
          <cell r="BG28">
            <v>6369699.7706201933</v>
          </cell>
          <cell r="BH28">
            <v>144308.34</v>
          </cell>
        </row>
        <row r="29">
          <cell r="B29" t="str">
            <v>05402</v>
          </cell>
          <cell r="C29" t="str">
            <v>Quillayute Valley School District</v>
          </cell>
          <cell r="D29" t="str">
            <v>2019-20</v>
          </cell>
          <cell r="E29">
            <v>10</v>
          </cell>
          <cell r="N29">
            <v>0</v>
          </cell>
          <cell r="Q29" t="str">
            <v>05402</v>
          </cell>
          <cell r="R29" t="str">
            <v>Quillayute Valley School District</v>
          </cell>
          <cell r="S29" t="str">
            <v>2020-21</v>
          </cell>
          <cell r="T29">
            <v>10</v>
          </cell>
          <cell r="U29">
            <v>27260286.477198131</v>
          </cell>
          <cell r="V29">
            <v>958311.87</v>
          </cell>
          <cell r="W29">
            <v>269824.32</v>
          </cell>
          <cell r="X29">
            <v>89399.060000000012</v>
          </cell>
          <cell r="Y29">
            <v>3518098.2997632087</v>
          </cell>
          <cell r="Z29">
            <v>556396.90468512615</v>
          </cell>
          <cell r="AA29">
            <v>408819.37633145228</v>
          </cell>
          <cell r="AB29">
            <v>136256.43880283833</v>
          </cell>
          <cell r="AC29">
            <v>34025051.826780759</v>
          </cell>
          <cell r="AD29">
            <v>827659.08</v>
          </cell>
          <cell r="AF29" t="str">
            <v>05402</v>
          </cell>
          <cell r="AG29" t="str">
            <v>Quillayute Valley School District</v>
          </cell>
          <cell r="AH29" t="str">
            <v>2021-22</v>
          </cell>
          <cell r="AI29">
            <v>10</v>
          </cell>
          <cell r="AJ29">
            <v>27691789.63106183</v>
          </cell>
          <cell r="AK29">
            <v>975898.82</v>
          </cell>
          <cell r="AL29">
            <v>274776.14</v>
          </cell>
          <cell r="AM29">
            <v>91039.709999999992</v>
          </cell>
          <cell r="AN29">
            <v>3583939.1026257235</v>
          </cell>
          <cell r="AO29">
            <v>546435.98144946003</v>
          </cell>
          <cell r="AP29">
            <v>416450.93713533616</v>
          </cell>
          <cell r="AQ29">
            <v>139117.8106976971</v>
          </cell>
          <cell r="AR29">
            <v>34562296.412970051</v>
          </cell>
          <cell r="AS29">
            <v>842848.27999999991</v>
          </cell>
          <cell r="AU29" t="str">
            <v>05402</v>
          </cell>
          <cell r="AV29" t="str">
            <v>Quillayute Valley School District</v>
          </cell>
          <cell r="AW29" t="str">
            <v>2022-23</v>
          </cell>
          <cell r="AX29">
            <v>10</v>
          </cell>
          <cell r="AY29">
            <v>28109634.175230127</v>
          </cell>
          <cell r="AZ29">
            <v>993000.03</v>
          </cell>
          <cell r="BA29">
            <v>279591.19</v>
          </cell>
          <cell r="BB29">
            <v>92635.04</v>
          </cell>
          <cell r="BC29">
            <v>3647958.0119858976</v>
          </cell>
          <cell r="BD29">
            <v>545903.2294756762</v>
          </cell>
          <cell r="BE29">
            <v>423871.99961225566</v>
          </cell>
          <cell r="BF29">
            <v>141900.18591164798</v>
          </cell>
          <cell r="BG29">
            <v>35092111.822215609</v>
          </cell>
          <cell r="BH29">
            <v>857617.96</v>
          </cell>
        </row>
        <row r="30">
          <cell r="B30" t="str">
            <v>05903</v>
          </cell>
          <cell r="C30" t="str">
            <v>Quileute Tribal School District</v>
          </cell>
          <cell r="D30" t="str">
            <v>2019-20</v>
          </cell>
          <cell r="E30">
            <v>10</v>
          </cell>
          <cell r="N30">
            <v>0</v>
          </cell>
          <cell r="Q30" t="str">
            <v>05903</v>
          </cell>
          <cell r="R30" t="str">
            <v>Quileute Tribal School District</v>
          </cell>
          <cell r="S30" t="str">
            <v>2020-21</v>
          </cell>
          <cell r="T30">
            <v>10</v>
          </cell>
          <cell r="U30">
            <v>1886111.4989368725</v>
          </cell>
          <cell r="V30">
            <v>39339.390000000007</v>
          </cell>
          <cell r="W30">
            <v>0</v>
          </cell>
          <cell r="X30">
            <v>0</v>
          </cell>
          <cell r="Y30">
            <v>106019.89311378408</v>
          </cell>
          <cell r="Z30">
            <v>50646.805529860147</v>
          </cell>
          <cell r="AA30">
            <v>47054.845836616114</v>
          </cell>
          <cell r="AB30">
            <v>20125.401416867971</v>
          </cell>
          <cell r="AC30">
            <v>2169206.8448340003</v>
          </cell>
          <cell r="AD30">
            <v>19909.010000000002</v>
          </cell>
          <cell r="AF30" t="str">
            <v>05903</v>
          </cell>
          <cell r="AG30" t="str">
            <v>Quileute Tribal School District</v>
          </cell>
          <cell r="AH30" t="str">
            <v>2021-22</v>
          </cell>
          <cell r="AI30">
            <v>10</v>
          </cell>
          <cell r="AJ30">
            <v>1918844.8234287486</v>
          </cell>
          <cell r="AK30">
            <v>40061.360000000008</v>
          </cell>
          <cell r="AL30">
            <v>0</v>
          </cell>
          <cell r="AM30">
            <v>0</v>
          </cell>
          <cell r="AN30">
            <v>107998.93431110625</v>
          </cell>
          <cell r="AO30">
            <v>49871.885488255197</v>
          </cell>
          <cell r="AP30">
            <v>47933.309723635102</v>
          </cell>
          <cell r="AQ30">
            <v>20548.032686621882</v>
          </cell>
          <cell r="AR30">
            <v>2205532.7156383675</v>
          </cell>
          <cell r="AS30">
            <v>20274.370000000003</v>
          </cell>
          <cell r="AU30" t="str">
            <v>05903</v>
          </cell>
          <cell r="AV30" t="str">
            <v>Quileute Tribal School District</v>
          </cell>
          <cell r="AW30" t="str">
            <v>2022-23</v>
          </cell>
          <cell r="AX30">
            <v>10</v>
          </cell>
          <cell r="AY30">
            <v>1950673.3576450399</v>
          </cell>
          <cell r="AZ30">
            <v>40763.37000000001</v>
          </cell>
          <cell r="BA30">
            <v>0</v>
          </cell>
          <cell r="BB30">
            <v>0</v>
          </cell>
          <cell r="BC30">
            <v>109923.24738694682</v>
          </cell>
          <cell r="BD30">
            <v>49830.439512623998</v>
          </cell>
          <cell r="BE30">
            <v>48787.543219488798</v>
          </cell>
          <cell r="BF30">
            <v>20959.001740355045</v>
          </cell>
          <cell r="BG30">
            <v>2241566.6095044543</v>
          </cell>
          <cell r="BH30">
            <v>20629.649999999998</v>
          </cell>
        </row>
        <row r="31">
          <cell r="B31" t="str">
            <v>06037</v>
          </cell>
          <cell r="C31" t="str">
            <v>Vancouver School District</v>
          </cell>
          <cell r="D31" t="str">
            <v>2019-20</v>
          </cell>
          <cell r="E31">
            <v>10</v>
          </cell>
          <cell r="N31">
            <v>0</v>
          </cell>
          <cell r="Q31" t="str">
            <v>06037</v>
          </cell>
          <cell r="R31" t="str">
            <v>Vancouver School District</v>
          </cell>
          <cell r="S31" t="str">
            <v>2020-21</v>
          </cell>
          <cell r="T31">
            <v>10</v>
          </cell>
          <cell r="U31">
            <v>191167615.73547709</v>
          </cell>
          <cell r="V31">
            <v>7152562.6800000006</v>
          </cell>
          <cell r="W31">
            <v>5052518.84</v>
          </cell>
          <cell r="X31">
            <v>667737.77</v>
          </cell>
          <cell r="Y31">
            <v>26710144.89246494</v>
          </cell>
          <cell r="Z31">
            <v>11602249.619697554</v>
          </cell>
          <cell r="AA31">
            <v>12915692.855298432</v>
          </cell>
          <cell r="AB31">
            <v>2277543.4426675141</v>
          </cell>
          <cell r="AC31">
            <v>261511684.53560552</v>
          </cell>
          <cell r="AD31">
            <v>3965618.7</v>
          </cell>
          <cell r="AF31" t="str">
            <v>06037</v>
          </cell>
          <cell r="AG31" t="str">
            <v>Vancouver School District</v>
          </cell>
          <cell r="AH31" t="str">
            <v>2021-22</v>
          </cell>
          <cell r="AI31">
            <v>10</v>
          </cell>
          <cell r="AJ31">
            <v>194704880.71575812</v>
          </cell>
          <cell r="AK31">
            <v>7284737.2800000012</v>
          </cell>
          <cell r="AL31">
            <v>5145886.0199999996</v>
          </cell>
          <cell r="AM31">
            <v>680077.1100000001</v>
          </cell>
          <cell r="AN31">
            <v>27211050.788110852</v>
          </cell>
          <cell r="AO31">
            <v>11459226.907268269</v>
          </cell>
          <cell r="AP31">
            <v>13157937.404081304</v>
          </cell>
          <cell r="AQ31">
            <v>2325371.8331134915</v>
          </cell>
          <cell r="AR31">
            <v>266008068.73833206</v>
          </cell>
          <cell r="AS31">
            <v>4038900.6799999997</v>
          </cell>
          <cell r="AU31" t="str">
            <v>06037</v>
          </cell>
          <cell r="AV31" t="str">
            <v>Vancouver School District</v>
          </cell>
          <cell r="AW31" t="str">
            <v>2022-23</v>
          </cell>
          <cell r="AX31">
            <v>10</v>
          </cell>
          <cell r="AY31">
            <v>198143472.64835453</v>
          </cell>
          <cell r="AZ31">
            <v>7413261.3099999996</v>
          </cell>
          <cell r="BA31">
            <v>5236674.4799999986</v>
          </cell>
          <cell r="BB31">
            <v>692075.66</v>
          </cell>
          <cell r="BC31">
            <v>27698105.141160958</v>
          </cell>
          <cell r="BD31">
            <v>11451181.794541208</v>
          </cell>
          <cell r="BE31">
            <v>13393499.813932076</v>
          </cell>
          <cell r="BF31">
            <v>2371879.2821758389</v>
          </cell>
          <cell r="BG31">
            <v>270510308.82016462</v>
          </cell>
          <cell r="BH31">
            <v>4110158.6900000004</v>
          </cell>
        </row>
        <row r="32">
          <cell r="B32" t="str">
            <v>06098</v>
          </cell>
          <cell r="C32" t="str">
            <v>Hockinson School District</v>
          </cell>
          <cell r="D32" t="str">
            <v>2019-20</v>
          </cell>
          <cell r="E32">
            <v>10</v>
          </cell>
          <cell r="N32">
            <v>0</v>
          </cell>
          <cell r="Q32" t="str">
            <v>06098</v>
          </cell>
          <cell r="R32" t="str">
            <v>Hockinson School District</v>
          </cell>
          <cell r="S32" t="str">
            <v>2020-21</v>
          </cell>
          <cell r="T32">
            <v>10</v>
          </cell>
          <cell r="U32">
            <v>16707456.915299071</v>
          </cell>
          <cell r="V32">
            <v>223586.84999999998</v>
          </cell>
          <cell r="W32">
            <v>79701.310000000012</v>
          </cell>
          <cell r="X32">
            <v>56627.23000000001</v>
          </cell>
          <cell r="Y32">
            <v>1507289.8982280197</v>
          </cell>
          <cell r="Z32">
            <v>1324524.536140258</v>
          </cell>
          <cell r="AA32">
            <v>405711.0767718344</v>
          </cell>
          <cell r="AB32">
            <v>168404.03369762376</v>
          </cell>
          <cell r="AC32">
            <v>20473301.850136805</v>
          </cell>
          <cell r="AD32">
            <v>0</v>
          </cell>
          <cell r="AF32" t="str">
            <v>06098</v>
          </cell>
          <cell r="AG32" t="str">
            <v>Hockinson School District</v>
          </cell>
          <cell r="AH32" t="str">
            <v>2021-22</v>
          </cell>
          <cell r="AI32">
            <v>10</v>
          </cell>
          <cell r="AJ32">
            <v>17016980.896953158</v>
          </cell>
          <cell r="AK32">
            <v>227718.6</v>
          </cell>
          <cell r="AL32">
            <v>81174.12999999999</v>
          </cell>
          <cell r="AM32">
            <v>57673.66</v>
          </cell>
          <cell r="AN32">
            <v>1535566.9545285995</v>
          </cell>
          <cell r="AO32">
            <v>1310385.3685260813</v>
          </cell>
          <cell r="AP32">
            <v>413320.57733860955</v>
          </cell>
          <cell r="AQ32">
            <v>171940.51864527166</v>
          </cell>
          <cell r="AR32">
            <v>20814760.705991723</v>
          </cell>
          <cell r="AS32">
            <v>0</v>
          </cell>
          <cell r="AU32" t="str">
            <v>06098</v>
          </cell>
          <cell r="AV32" t="str">
            <v>Hockinson School District</v>
          </cell>
          <cell r="AW32" t="str">
            <v>2022-23</v>
          </cell>
          <cell r="AX32">
            <v>10</v>
          </cell>
          <cell r="AY32">
            <v>17317877.154378057</v>
          </cell>
          <cell r="AZ32">
            <v>231736.21</v>
          </cell>
          <cell r="BA32">
            <v>82606.28</v>
          </cell>
          <cell r="BB32">
            <v>58691.189999999995</v>
          </cell>
          <cell r="BC32">
            <v>1563062.0422294163</v>
          </cell>
          <cell r="BD32">
            <v>1309590.0319296012</v>
          </cell>
          <cell r="BE32">
            <v>420720.17545734998</v>
          </cell>
          <cell r="BF32">
            <v>175379.3508181721</v>
          </cell>
          <cell r="BG32">
            <v>21159662.434812602</v>
          </cell>
          <cell r="BH32">
            <v>0</v>
          </cell>
        </row>
        <row r="33">
          <cell r="B33" t="str">
            <v>06101</v>
          </cell>
          <cell r="C33" t="str">
            <v>La Center School District</v>
          </cell>
          <cell r="D33" t="str">
            <v>2019-20</v>
          </cell>
          <cell r="E33">
            <v>10</v>
          </cell>
          <cell r="N33">
            <v>0</v>
          </cell>
          <cell r="Q33" t="str">
            <v>06101</v>
          </cell>
          <cell r="R33" t="str">
            <v>La Center School District</v>
          </cell>
          <cell r="S33" t="str">
            <v>2020-21</v>
          </cell>
          <cell r="T33">
            <v>10</v>
          </cell>
          <cell r="U33">
            <v>14712221.781144988</v>
          </cell>
          <cell r="V33">
            <v>258849.16999999998</v>
          </cell>
          <cell r="W33">
            <v>55080.94</v>
          </cell>
          <cell r="X33">
            <v>49978.92</v>
          </cell>
          <cell r="Y33">
            <v>1985910.223616475</v>
          </cell>
          <cell r="Z33">
            <v>0</v>
          </cell>
          <cell r="AA33">
            <v>228537.65285073448</v>
          </cell>
          <cell r="AB33">
            <v>156301.97403736785</v>
          </cell>
          <cell r="AC33">
            <v>17446880.661649566</v>
          </cell>
          <cell r="AD33">
            <v>0</v>
          </cell>
          <cell r="AF33" t="str">
            <v>06101</v>
          </cell>
          <cell r="AG33" t="str">
            <v>La Center School District</v>
          </cell>
          <cell r="AH33" t="str">
            <v>2021-22</v>
          </cell>
          <cell r="AI33">
            <v>10</v>
          </cell>
          <cell r="AJ33">
            <v>14985248.276762214</v>
          </cell>
          <cell r="AK33">
            <v>263652.73</v>
          </cell>
          <cell r="AL33">
            <v>56103.100000000006</v>
          </cell>
          <cell r="AM33">
            <v>50906.400000000001</v>
          </cell>
          <cell r="AN33">
            <v>2023242.3258829804</v>
          </cell>
          <cell r="AO33">
            <v>0</v>
          </cell>
          <cell r="AP33">
            <v>232833.91231972363</v>
          </cell>
          <cell r="AQ33">
            <v>159584.31221215427</v>
          </cell>
          <cell r="AR33">
            <v>17771571.057177071</v>
          </cell>
          <cell r="AS33">
            <v>0</v>
          </cell>
          <cell r="AU33" t="str">
            <v>06101</v>
          </cell>
          <cell r="AV33" t="str">
            <v>La Center School District</v>
          </cell>
          <cell r="AW33" t="str">
            <v>2022-23</v>
          </cell>
          <cell r="AX33">
            <v>10</v>
          </cell>
          <cell r="AY33">
            <v>15250661.61692523</v>
          </cell>
          <cell r="AZ33">
            <v>268323.62</v>
          </cell>
          <cell r="BA33">
            <v>57097.020000000004</v>
          </cell>
          <cell r="BB33">
            <v>51808.25</v>
          </cell>
          <cell r="BC33">
            <v>2059542.0906660231</v>
          </cell>
          <cell r="BD33">
            <v>0</v>
          </cell>
          <cell r="BE33">
            <v>237011.65933671218</v>
          </cell>
          <cell r="BF33">
            <v>162776.0138563998</v>
          </cell>
          <cell r="BG33">
            <v>18087220.270784363</v>
          </cell>
          <cell r="BH33">
            <v>0</v>
          </cell>
        </row>
        <row r="34">
          <cell r="B34" t="str">
            <v>06103</v>
          </cell>
          <cell r="C34" t="str">
            <v>Green Mountain School District</v>
          </cell>
          <cell r="D34" t="str">
            <v>2019-20</v>
          </cell>
          <cell r="E34">
            <v>10</v>
          </cell>
          <cell r="N34">
            <v>0</v>
          </cell>
          <cell r="Q34" t="str">
            <v>06103</v>
          </cell>
          <cell r="R34" t="str">
            <v>Green Mountain School District</v>
          </cell>
          <cell r="S34" t="str">
            <v>2020-21</v>
          </cell>
          <cell r="T34">
            <v>10</v>
          </cell>
          <cell r="U34">
            <v>1401748.6013984475</v>
          </cell>
          <cell r="V34">
            <v>45656.7</v>
          </cell>
          <cell r="W34">
            <v>0</v>
          </cell>
          <cell r="X34">
            <v>4498.6600000000008</v>
          </cell>
          <cell r="Y34">
            <v>109340.57875454349</v>
          </cell>
          <cell r="Z34">
            <v>186564.66464188087</v>
          </cell>
          <cell r="AA34">
            <v>0</v>
          </cell>
          <cell r="AB34">
            <v>14658.794210464694</v>
          </cell>
          <cell r="AC34">
            <v>1762467.9990053365</v>
          </cell>
          <cell r="AD34">
            <v>0</v>
          </cell>
          <cell r="AF34" t="str">
            <v>06103</v>
          </cell>
          <cell r="AG34" t="str">
            <v>Green Mountain School District</v>
          </cell>
          <cell r="AH34" t="str">
            <v>2021-22</v>
          </cell>
          <cell r="AI34">
            <v>10</v>
          </cell>
          <cell r="AJ34">
            <v>1427805.1375978999</v>
          </cell>
          <cell r="AK34">
            <v>46494.580000000009</v>
          </cell>
          <cell r="AL34">
            <v>0</v>
          </cell>
          <cell r="AM34">
            <v>4581.22</v>
          </cell>
          <cell r="AN34">
            <v>111378.62372845813</v>
          </cell>
          <cell r="AO34">
            <v>184500.77973547997</v>
          </cell>
          <cell r="AP34">
            <v>0</v>
          </cell>
          <cell r="AQ34">
            <v>14966.627968885005</v>
          </cell>
          <cell r="AR34">
            <v>1789726.969030723</v>
          </cell>
          <cell r="AS34">
            <v>0</v>
          </cell>
          <cell r="AU34" t="str">
            <v>06103</v>
          </cell>
          <cell r="AV34" t="str">
            <v>Green Mountain School District</v>
          </cell>
          <cell r="AW34" t="str">
            <v>2022-23</v>
          </cell>
          <cell r="AX34">
            <v>10</v>
          </cell>
          <cell r="AY34">
            <v>1453141.3483250821</v>
          </cell>
          <cell r="AZ34">
            <v>47309.33</v>
          </cell>
          <cell r="BA34">
            <v>0</v>
          </cell>
          <cell r="BB34">
            <v>4661.51</v>
          </cell>
          <cell r="BC34">
            <v>113360.32753528337</v>
          </cell>
          <cell r="BD34">
            <v>184390.39450998092</v>
          </cell>
          <cell r="BE34">
            <v>0</v>
          </cell>
          <cell r="BF34">
            <v>15265.953328262316</v>
          </cell>
          <cell r="BG34">
            <v>1818128.8636986087</v>
          </cell>
          <cell r="BH34">
            <v>0</v>
          </cell>
        </row>
        <row r="35">
          <cell r="B35" t="str">
            <v>06112</v>
          </cell>
          <cell r="C35" t="str">
            <v>Washougal School District</v>
          </cell>
          <cell r="D35" t="str">
            <v>2019-20</v>
          </cell>
          <cell r="E35">
            <v>10</v>
          </cell>
          <cell r="N35">
            <v>0</v>
          </cell>
          <cell r="Q35" t="str">
            <v>06112</v>
          </cell>
          <cell r="R35" t="str">
            <v>Washougal School District</v>
          </cell>
          <cell r="S35" t="str">
            <v>2020-21</v>
          </cell>
          <cell r="T35">
            <v>10</v>
          </cell>
          <cell r="U35">
            <v>25482315.34642943</v>
          </cell>
          <cell r="V35">
            <v>694539.98</v>
          </cell>
          <cell r="W35">
            <v>135623.19999999998</v>
          </cell>
          <cell r="X35">
            <v>89978.849999999991</v>
          </cell>
          <cell r="Y35">
            <v>3883325.2846268257</v>
          </cell>
          <cell r="Z35">
            <v>2170463.8943808414</v>
          </cell>
          <cell r="AA35">
            <v>1879153.2413933692</v>
          </cell>
          <cell r="AB35">
            <v>291377.3495324254</v>
          </cell>
          <cell r="AC35">
            <v>34715748.396362893</v>
          </cell>
          <cell r="AD35">
            <v>88971.249999999985</v>
          </cell>
          <cell r="AF35" t="str">
            <v>06112</v>
          </cell>
          <cell r="AG35" t="str">
            <v>Washougal School District</v>
          </cell>
          <cell r="AH35" t="str">
            <v>2021-22</v>
          </cell>
          <cell r="AI35">
            <v>10</v>
          </cell>
          <cell r="AJ35">
            <v>25955019.701658927</v>
          </cell>
          <cell r="AK35">
            <v>707374.61999999988</v>
          </cell>
          <cell r="AL35">
            <v>138129.44</v>
          </cell>
          <cell r="AM35">
            <v>91641.61</v>
          </cell>
          <cell r="AN35">
            <v>3956169.5450720051</v>
          </cell>
          <cell r="AO35">
            <v>2142964.4098856519</v>
          </cell>
          <cell r="AP35">
            <v>1914398.2883788007</v>
          </cell>
          <cell r="AQ35">
            <v>297496.26849260181</v>
          </cell>
          <cell r="AR35">
            <v>35293809.263487987</v>
          </cell>
          <cell r="AS35">
            <v>90615.37999999999</v>
          </cell>
          <cell r="AU35" t="str">
            <v>06112</v>
          </cell>
          <cell r="AV35" t="str">
            <v>Washougal School District</v>
          </cell>
          <cell r="AW35" t="str">
            <v>2022-23</v>
          </cell>
          <cell r="AX35">
            <v>10</v>
          </cell>
          <cell r="AY35">
            <v>26414562.239369422</v>
          </cell>
          <cell r="AZ35">
            <v>719854.7699999999</v>
          </cell>
          <cell r="BA35">
            <v>140566.44</v>
          </cell>
          <cell r="BB35">
            <v>93258.430000000008</v>
          </cell>
          <cell r="BC35">
            <v>4026999.4067480918</v>
          </cell>
          <cell r="BD35">
            <v>2141417.5475101443</v>
          </cell>
          <cell r="BE35">
            <v>1948671.12650273</v>
          </cell>
          <cell r="BF35">
            <v>303446.20246245712</v>
          </cell>
          <cell r="BG35">
            <v>35880990.262592852</v>
          </cell>
          <cell r="BH35">
            <v>92214.099999999991</v>
          </cell>
        </row>
        <row r="36">
          <cell r="B36" t="str">
            <v>06114</v>
          </cell>
          <cell r="C36" t="str">
            <v>Evergreen School District (Clark)</v>
          </cell>
          <cell r="D36" t="str">
            <v>2019-20</v>
          </cell>
          <cell r="E36">
            <v>10</v>
          </cell>
          <cell r="N36">
            <v>0</v>
          </cell>
          <cell r="Q36" t="str">
            <v>06114</v>
          </cell>
          <cell r="R36" t="str">
            <v>Evergreen School District (Clark)</v>
          </cell>
          <cell r="S36" t="str">
            <v>2020-21</v>
          </cell>
          <cell r="T36">
            <v>10</v>
          </cell>
          <cell r="U36">
            <v>203485000.0065802</v>
          </cell>
          <cell r="V36">
            <v>7810728.2300000023</v>
          </cell>
          <cell r="W36">
            <v>5810537.7399999993</v>
          </cell>
          <cell r="X36">
            <v>739378.25</v>
          </cell>
          <cell r="Y36">
            <v>30864073.805223167</v>
          </cell>
          <cell r="Z36">
            <v>16100678.552084131</v>
          </cell>
          <cell r="AA36">
            <v>23167548.98885731</v>
          </cell>
          <cell r="AB36">
            <v>2559094.2945761681</v>
          </cell>
          <cell r="AC36">
            <v>294692087.71732098</v>
          </cell>
          <cell r="AD36">
            <v>4155047.8499999992</v>
          </cell>
          <cell r="AF36" t="str">
            <v>06114</v>
          </cell>
          <cell r="AG36" t="str">
            <v>Evergreen School District (Clark)</v>
          </cell>
          <cell r="AH36" t="str">
            <v>2021-22</v>
          </cell>
          <cell r="AI36">
            <v>10</v>
          </cell>
          <cell r="AJ36">
            <v>207260220.14932266</v>
          </cell>
          <cell r="AK36">
            <v>7955065.2600000007</v>
          </cell>
          <cell r="AL36">
            <v>5917912.5799999991</v>
          </cell>
          <cell r="AM36">
            <v>753041.47</v>
          </cell>
          <cell r="AN36">
            <v>31443057.056432281</v>
          </cell>
          <cell r="AO36">
            <v>15868598.143884381</v>
          </cell>
          <cell r="AP36">
            <v>23601916.122775722</v>
          </cell>
          <cell r="AQ36">
            <v>2612835.3281123042</v>
          </cell>
          <cell r="AR36">
            <v>299644476.48052734</v>
          </cell>
          <cell r="AS36">
            <v>4231830.37</v>
          </cell>
          <cell r="AU36" t="str">
            <v>06114</v>
          </cell>
          <cell r="AV36" t="str">
            <v>Evergreen School District (Clark)</v>
          </cell>
          <cell r="AW36" t="str">
            <v>2022-23</v>
          </cell>
          <cell r="AX36">
            <v>10</v>
          </cell>
          <cell r="AY36">
            <v>210930362.93142694</v>
          </cell>
          <cell r="AZ36">
            <v>8095415.8500000006</v>
          </cell>
          <cell r="BA36">
            <v>6022321.8499999996</v>
          </cell>
          <cell r="BB36">
            <v>766327.33</v>
          </cell>
          <cell r="BC36">
            <v>32006028.856297381</v>
          </cell>
          <cell r="BD36">
            <v>15855543.48274703</v>
          </cell>
          <cell r="BE36">
            <v>24024301.22149067</v>
          </cell>
          <cell r="BF36">
            <v>2665092.0280745029</v>
          </cell>
          <cell r="BG36">
            <v>304671885.76003653</v>
          </cell>
          <cell r="BH36">
            <v>4306492.21</v>
          </cell>
        </row>
        <row r="37">
          <cell r="B37" t="str">
            <v>06117</v>
          </cell>
          <cell r="C37" t="str">
            <v>Camas School District</v>
          </cell>
          <cell r="D37" t="str">
            <v>2019-20</v>
          </cell>
          <cell r="E37">
            <v>10</v>
          </cell>
          <cell r="N37">
            <v>0</v>
          </cell>
          <cell r="Q37" t="str">
            <v>06117</v>
          </cell>
          <cell r="R37" t="str">
            <v>Camas School District</v>
          </cell>
          <cell r="S37" t="str">
            <v>2020-21</v>
          </cell>
          <cell r="T37">
            <v>10</v>
          </cell>
          <cell r="U37">
            <v>62465023.528120309</v>
          </cell>
          <cell r="V37">
            <v>684676.29</v>
          </cell>
          <cell r="W37">
            <v>405578.59</v>
          </cell>
          <cell r="X37">
            <v>219373.50999999998</v>
          </cell>
          <cell r="Y37">
            <v>7126242.8866781509</v>
          </cell>
          <cell r="Z37">
            <v>3779841.8363550636</v>
          </cell>
          <cell r="AA37">
            <v>3580094.2890142836</v>
          </cell>
          <cell r="AB37">
            <v>678075.7792288661</v>
          </cell>
          <cell r="AC37">
            <v>78938906.70939666</v>
          </cell>
          <cell r="AD37">
            <v>0</v>
          </cell>
          <cell r="AF37" t="str">
            <v>06117</v>
          </cell>
          <cell r="AG37" t="str">
            <v>Camas School District</v>
          </cell>
          <cell r="AH37" t="str">
            <v>2021-22</v>
          </cell>
          <cell r="AI37">
            <v>10</v>
          </cell>
          <cell r="AJ37">
            <v>63210683.567024358</v>
          </cell>
          <cell r="AK37">
            <v>691796.79999999993</v>
          </cell>
          <cell r="AL37">
            <v>409796.54000000004</v>
          </cell>
          <cell r="AM37">
            <v>221654.96</v>
          </cell>
          <cell r="AN37">
            <v>7211296.8631683476</v>
          </cell>
          <cell r="AO37">
            <v>3721566.2059296588</v>
          </cell>
          <cell r="AP37">
            <v>3623256.6038824893</v>
          </cell>
          <cell r="AQ37">
            <v>686078.26858912408</v>
          </cell>
          <cell r="AR37">
            <v>79776129.808593974</v>
          </cell>
          <cell r="AS37">
            <v>0</v>
          </cell>
          <cell r="AU37" t="str">
            <v>06117</v>
          </cell>
          <cell r="AV37" t="str">
            <v>Camas School District</v>
          </cell>
          <cell r="AW37" t="str">
            <v>2022-23</v>
          </cell>
          <cell r="AX37">
            <v>10</v>
          </cell>
          <cell r="AY37">
            <v>63907466.856605627</v>
          </cell>
          <cell r="AZ37">
            <v>698343.2</v>
          </cell>
          <cell r="BA37">
            <v>413674.41</v>
          </cell>
          <cell r="BB37">
            <v>223752.46</v>
          </cell>
          <cell r="BC37">
            <v>7290692.1565281563</v>
          </cell>
          <cell r="BD37">
            <v>3718153.8223139611</v>
          </cell>
          <cell r="BE37">
            <v>3663598.8710652683</v>
          </cell>
          <cell r="BF37">
            <v>693438.02336487174</v>
          </cell>
          <cell r="BG37">
            <v>80609119.799877897</v>
          </cell>
          <cell r="BH37">
            <v>0</v>
          </cell>
        </row>
        <row r="38">
          <cell r="B38" t="str">
            <v>06119</v>
          </cell>
          <cell r="C38" t="str">
            <v>Battle Ground School District</v>
          </cell>
          <cell r="D38" t="str">
            <v>2019-20</v>
          </cell>
          <cell r="E38">
            <v>10</v>
          </cell>
          <cell r="N38">
            <v>0</v>
          </cell>
          <cell r="Q38" t="str">
            <v>06119</v>
          </cell>
          <cell r="R38" t="str">
            <v>Battle Ground School District</v>
          </cell>
          <cell r="S38" t="str">
            <v>2020-21</v>
          </cell>
          <cell r="T38">
            <v>10</v>
          </cell>
          <cell r="U38">
            <v>106738514.249367</v>
          </cell>
          <cell r="V38">
            <v>2730399.5500000003</v>
          </cell>
          <cell r="W38">
            <v>1371245.39</v>
          </cell>
          <cell r="X38">
            <v>376440.06</v>
          </cell>
          <cell r="Y38">
            <v>16240001.448792614</v>
          </cell>
          <cell r="Z38">
            <v>11074265.921805792</v>
          </cell>
          <cell r="AA38">
            <v>7883622.5673800046</v>
          </cell>
          <cell r="AB38">
            <v>1094407.4351762235</v>
          </cell>
          <cell r="AC38">
            <v>147512120.95252165</v>
          </cell>
          <cell r="AD38">
            <v>3224.33</v>
          </cell>
          <cell r="AF38" t="str">
            <v>06119</v>
          </cell>
          <cell r="AG38" t="str">
            <v>Battle Ground School District</v>
          </cell>
          <cell r="AH38" t="str">
            <v>2021-22</v>
          </cell>
          <cell r="AI38">
            <v>10</v>
          </cell>
          <cell r="AJ38">
            <v>108660669.68216462</v>
          </cell>
          <cell r="AK38">
            <v>2780855.5200000005</v>
          </cell>
          <cell r="AL38">
            <v>1396585.09</v>
          </cell>
          <cell r="AM38">
            <v>383396.42</v>
          </cell>
          <cell r="AN38">
            <v>16544733.053138424</v>
          </cell>
          <cell r="AO38">
            <v>10951535.277768616</v>
          </cell>
          <cell r="AP38">
            <v>8031486.5397986947</v>
          </cell>
          <cell r="AQ38">
            <v>1117389.9678149223</v>
          </cell>
          <cell r="AR38">
            <v>149869935.47068527</v>
          </cell>
          <cell r="AS38">
            <v>3283.92</v>
          </cell>
          <cell r="AU38" t="str">
            <v>06119</v>
          </cell>
          <cell r="AV38" t="str">
            <v>Battle Ground School District</v>
          </cell>
          <cell r="AW38" t="str">
            <v>2022-23</v>
          </cell>
          <cell r="AX38">
            <v>10</v>
          </cell>
          <cell r="AY38">
            <v>110528014.81006709</v>
          </cell>
          <cell r="AZ38">
            <v>2829917.93</v>
          </cell>
          <cell r="BA38">
            <v>1421224.9400000002</v>
          </cell>
          <cell r="BB38">
            <v>390160.65</v>
          </cell>
          <cell r="BC38">
            <v>16841036.91514926</v>
          </cell>
          <cell r="BD38">
            <v>10944631.605970111</v>
          </cell>
          <cell r="BE38">
            <v>8175271.7924610581</v>
          </cell>
          <cell r="BF38">
            <v>1139737.7937712669</v>
          </cell>
          <cell r="BG38">
            <v>152273338.28741878</v>
          </cell>
          <cell r="BH38">
            <v>3341.8500000000004</v>
          </cell>
        </row>
        <row r="39">
          <cell r="B39" t="str">
            <v>06122</v>
          </cell>
          <cell r="C39" t="str">
            <v>Ridgefield School District</v>
          </cell>
          <cell r="D39" t="str">
            <v>2019-20</v>
          </cell>
          <cell r="E39">
            <v>10</v>
          </cell>
          <cell r="N39">
            <v>0</v>
          </cell>
          <cell r="Q39" t="str">
            <v>06122</v>
          </cell>
          <cell r="R39" t="str">
            <v>Ridgefield School District</v>
          </cell>
          <cell r="S39" t="str">
            <v>2020-21</v>
          </cell>
          <cell r="T39">
            <v>10</v>
          </cell>
          <cell r="U39">
            <v>26334877.470554363</v>
          </cell>
          <cell r="V39">
            <v>432059.69000000006</v>
          </cell>
          <cell r="W39">
            <v>165750.52000000002</v>
          </cell>
          <cell r="X39">
            <v>92195.58</v>
          </cell>
          <cell r="Y39">
            <v>3148086.5219786</v>
          </cell>
          <cell r="Z39">
            <v>0</v>
          </cell>
          <cell r="AA39">
            <v>1989546.0942703527</v>
          </cell>
          <cell r="AB39">
            <v>294505.8777856566</v>
          </cell>
          <cell r="AC39">
            <v>32457021.754588969</v>
          </cell>
          <cell r="AD39">
            <v>0</v>
          </cell>
          <cell r="AF39" t="str">
            <v>06122</v>
          </cell>
          <cell r="AG39" t="str">
            <v>Ridgefield School District</v>
          </cell>
          <cell r="AH39" t="str">
            <v>2021-22</v>
          </cell>
          <cell r="AI39">
            <v>10</v>
          </cell>
          <cell r="AJ39">
            <v>26825139.43271327</v>
          </cell>
          <cell r="AK39">
            <v>440043.87</v>
          </cell>
          <cell r="AL39">
            <v>168813.47</v>
          </cell>
          <cell r="AM39">
            <v>93899.290000000008</v>
          </cell>
          <cell r="AN39">
            <v>3207111.2862447472</v>
          </cell>
          <cell r="AO39">
            <v>0</v>
          </cell>
          <cell r="AP39">
            <v>2026861.6957300873</v>
          </cell>
          <cell r="AQ39">
            <v>300690.51730915159</v>
          </cell>
          <cell r="AR39">
            <v>33062559.561997253</v>
          </cell>
          <cell r="AS39">
            <v>0</v>
          </cell>
          <cell r="AU39" t="str">
            <v>06122</v>
          </cell>
          <cell r="AV39" t="str">
            <v>Ridgefield School District</v>
          </cell>
          <cell r="AW39" t="str">
            <v>2022-23</v>
          </cell>
          <cell r="AX39">
            <v>10</v>
          </cell>
          <cell r="AY39">
            <v>27301793.503945958</v>
          </cell>
          <cell r="AZ39">
            <v>447807.53</v>
          </cell>
          <cell r="BA39">
            <v>171791.83000000002</v>
          </cell>
          <cell r="BB39">
            <v>95555.95</v>
          </cell>
          <cell r="BC39">
            <v>3264503.8872634759</v>
          </cell>
          <cell r="BD39">
            <v>0</v>
          </cell>
          <cell r="BE39">
            <v>2063147.9735647433</v>
          </cell>
          <cell r="BF39">
            <v>306704.322855331</v>
          </cell>
          <cell r="BG39">
            <v>33651304.997629508</v>
          </cell>
          <cell r="BH39">
            <v>0</v>
          </cell>
        </row>
        <row r="40">
          <cell r="B40" t="str">
            <v>07002</v>
          </cell>
          <cell r="C40" t="str">
            <v>Dayton School District</v>
          </cell>
          <cell r="D40" t="str">
            <v>2019-20</v>
          </cell>
          <cell r="E40">
            <v>10</v>
          </cell>
          <cell r="N40">
            <v>0</v>
          </cell>
          <cell r="Q40" t="str">
            <v>07002</v>
          </cell>
          <cell r="R40" t="str">
            <v>Dayton School District</v>
          </cell>
          <cell r="S40" t="str">
            <v>2020-21</v>
          </cell>
          <cell r="T40">
            <v>10</v>
          </cell>
          <cell r="U40">
            <v>3708603.7777488306</v>
          </cell>
          <cell r="V40">
            <v>125292.68999999999</v>
          </cell>
          <cell r="W40">
            <v>3158.63</v>
          </cell>
          <cell r="X40">
            <v>10624.510000000002</v>
          </cell>
          <cell r="Y40">
            <v>443893.70331934397</v>
          </cell>
          <cell r="Z40">
            <v>280837.31643014407</v>
          </cell>
          <cell r="AA40">
            <v>293022.25849006325</v>
          </cell>
          <cell r="AB40">
            <v>43963.069690937176</v>
          </cell>
          <cell r="AC40">
            <v>5026169.865679319</v>
          </cell>
          <cell r="AD40">
            <v>116773.91000000002</v>
          </cell>
          <cell r="AF40" t="str">
            <v>07002</v>
          </cell>
          <cell r="AG40" t="str">
            <v>Dayton School District</v>
          </cell>
          <cell r="AH40" t="str">
            <v>2021-22</v>
          </cell>
          <cell r="AI40">
            <v>10</v>
          </cell>
          <cell r="AJ40">
            <v>3775852.9325454398</v>
          </cell>
          <cell r="AK40">
            <v>127592.05000000002</v>
          </cell>
          <cell r="AL40">
            <v>3216.6200000000003</v>
          </cell>
          <cell r="AM40">
            <v>10819.489999999998</v>
          </cell>
          <cell r="AN40">
            <v>452173.11672437668</v>
          </cell>
          <cell r="AO40">
            <v>276302.98571563378</v>
          </cell>
          <cell r="AP40">
            <v>298492.20899909257</v>
          </cell>
          <cell r="AQ40">
            <v>44886.288074446842</v>
          </cell>
          <cell r="AR40">
            <v>5108252.6420589909</v>
          </cell>
          <cell r="AS40">
            <v>118916.95000000001</v>
          </cell>
          <cell r="AU40" t="str">
            <v>07002</v>
          </cell>
          <cell r="AV40" t="str">
            <v>Dayton School District</v>
          </cell>
          <cell r="AW40" t="str">
            <v>2022-23</v>
          </cell>
          <cell r="AX40">
            <v>10</v>
          </cell>
          <cell r="AY40">
            <v>3841236.2186918641</v>
          </cell>
          <cell r="AZ40">
            <v>129827.91999999998</v>
          </cell>
          <cell r="BA40">
            <v>3272.97</v>
          </cell>
          <cell r="BB40">
            <v>11009.09</v>
          </cell>
          <cell r="BC40">
            <v>460223.57433875441</v>
          </cell>
          <cell r="BD40">
            <v>276060.47068155598</v>
          </cell>
          <cell r="BE40">
            <v>303811.28397025337</v>
          </cell>
          <cell r="BF40">
            <v>45784.019235935062</v>
          </cell>
          <cell r="BG40">
            <v>5192226.3469183622</v>
          </cell>
          <cell r="BH40">
            <v>121000.80000000002</v>
          </cell>
        </row>
        <row r="41">
          <cell r="B41" t="str">
            <v>07035</v>
          </cell>
          <cell r="C41" t="str">
            <v>Starbuck School District</v>
          </cell>
          <cell r="D41" t="str">
            <v>2019-20</v>
          </cell>
          <cell r="E41">
            <v>10</v>
          </cell>
          <cell r="N41">
            <v>0</v>
          </cell>
          <cell r="Q41" t="str">
            <v>07035</v>
          </cell>
          <cell r="R41" t="str">
            <v>Starbuck School District</v>
          </cell>
          <cell r="S41" t="str">
            <v>2020-21</v>
          </cell>
          <cell r="T41">
            <v>10</v>
          </cell>
          <cell r="U41">
            <v>459960.89602547407</v>
          </cell>
          <cell r="V41">
            <v>0</v>
          </cell>
          <cell r="W41">
            <v>0</v>
          </cell>
          <cell r="X41">
            <v>478.59</v>
          </cell>
          <cell r="Y41">
            <v>39655.643285116341</v>
          </cell>
          <cell r="Z41">
            <v>115512.87259255376</v>
          </cell>
          <cell r="AA41">
            <v>0</v>
          </cell>
          <cell r="AB41">
            <v>4547.0594694046304</v>
          </cell>
          <cell r="AC41">
            <v>620155.06137254881</v>
          </cell>
          <cell r="AD41">
            <v>0</v>
          </cell>
          <cell r="AF41" t="str">
            <v>07035</v>
          </cell>
          <cell r="AG41" t="str">
            <v>Starbuck School District</v>
          </cell>
          <cell r="AH41" t="str">
            <v>2021-22</v>
          </cell>
          <cell r="AI41">
            <v>10</v>
          </cell>
          <cell r="AJ41">
            <v>467892.10713635024</v>
          </cell>
          <cell r="AK41">
            <v>0</v>
          </cell>
          <cell r="AL41">
            <v>0</v>
          </cell>
          <cell r="AM41">
            <v>487.36999999999995</v>
          </cell>
          <cell r="AN41">
            <v>40393.922921821024</v>
          </cell>
          <cell r="AO41">
            <v>114246.89060836378</v>
          </cell>
          <cell r="AP41">
            <v>0</v>
          </cell>
          <cell r="AQ41">
            <v>4642.5513482622337</v>
          </cell>
          <cell r="AR41">
            <v>627662.84201479726</v>
          </cell>
          <cell r="AS41">
            <v>0</v>
          </cell>
          <cell r="AU41" t="str">
            <v>07035</v>
          </cell>
          <cell r="AV41" t="str">
            <v>Starbuck School District</v>
          </cell>
          <cell r="AW41" t="str">
            <v>2022-23</v>
          </cell>
          <cell r="AX41">
            <v>10</v>
          </cell>
          <cell r="AY41">
            <v>475604.19082025945</v>
          </cell>
          <cell r="AZ41">
            <v>0</v>
          </cell>
          <cell r="BA41">
            <v>0</v>
          </cell>
          <cell r="BB41">
            <v>495.90999999999997</v>
          </cell>
          <cell r="BC41">
            <v>41111.792773338922</v>
          </cell>
          <cell r="BD41">
            <v>114179.18057939407</v>
          </cell>
          <cell r="BE41">
            <v>0</v>
          </cell>
          <cell r="BF41">
            <v>4735.3999752274249</v>
          </cell>
          <cell r="BG41">
            <v>636126.4741482198</v>
          </cell>
          <cell r="BH41">
            <v>0</v>
          </cell>
        </row>
        <row r="42">
          <cell r="B42" t="str">
            <v>08122</v>
          </cell>
          <cell r="C42" t="str">
            <v>Longview School District</v>
          </cell>
          <cell r="D42" t="str">
            <v>2019-20</v>
          </cell>
          <cell r="E42">
            <v>10</v>
          </cell>
          <cell r="N42">
            <v>0</v>
          </cell>
          <cell r="Q42" t="str">
            <v>08122</v>
          </cell>
          <cell r="R42" t="str">
            <v>Longview School District</v>
          </cell>
          <cell r="S42" t="str">
            <v>2020-21</v>
          </cell>
          <cell r="T42">
            <v>10</v>
          </cell>
          <cell r="U42">
            <v>51791998.910622537</v>
          </cell>
          <cell r="V42">
            <v>2420857.3500000006</v>
          </cell>
          <cell r="W42">
            <v>560419.09</v>
          </cell>
          <cell r="X42">
            <v>179563.82000000004</v>
          </cell>
          <cell r="Y42">
            <v>9101427.8976832535</v>
          </cell>
          <cell r="Z42">
            <v>2887434.3322053966</v>
          </cell>
          <cell r="AA42">
            <v>3598501.209070134</v>
          </cell>
          <cell r="AB42">
            <v>632993.93886977434</v>
          </cell>
          <cell r="AC42">
            <v>72383912.388451114</v>
          </cell>
          <cell r="AD42">
            <v>1210715.8399999999</v>
          </cell>
          <cell r="AF42" t="str">
            <v>08122</v>
          </cell>
          <cell r="AG42" t="str">
            <v>Longview School District</v>
          </cell>
          <cell r="AH42" t="str">
            <v>2021-22</v>
          </cell>
          <cell r="AI42">
            <v>10</v>
          </cell>
          <cell r="AJ42">
            <v>52750340.933484741</v>
          </cell>
          <cell r="AK42">
            <v>2465284.9299999997</v>
          </cell>
          <cell r="AL42">
            <v>570703.89999999991</v>
          </cell>
          <cell r="AM42">
            <v>182859.18</v>
          </cell>
          <cell r="AN42">
            <v>9271232.7835272886</v>
          </cell>
          <cell r="AO42">
            <v>2844383.3456939515</v>
          </cell>
          <cell r="AP42">
            <v>3665675.6610920355</v>
          </cell>
          <cell r="AQ42">
            <v>646286.80832603574</v>
          </cell>
          <cell r="AR42">
            <v>73629702.432124034</v>
          </cell>
          <cell r="AS42">
            <v>1232934.8899999999</v>
          </cell>
          <cell r="AU42" t="str">
            <v>08122</v>
          </cell>
          <cell r="AV42" t="str">
            <v>Longview School District</v>
          </cell>
          <cell r="AW42" t="str">
            <v>2022-23</v>
          </cell>
          <cell r="AX42">
            <v>10</v>
          </cell>
          <cell r="AY42">
            <v>53682049.660394832</v>
          </cell>
          <cell r="AZ42">
            <v>2508485.4500000002</v>
          </cell>
          <cell r="BA42">
            <v>580704.64999999991</v>
          </cell>
          <cell r="BB42">
            <v>186063.52</v>
          </cell>
          <cell r="BC42">
            <v>9436341.8060470652</v>
          </cell>
          <cell r="BD42">
            <v>2842080.7982799541</v>
          </cell>
          <cell r="BE42">
            <v>3730997.2667209501</v>
          </cell>
          <cell r="BF42">
            <v>659212.56109255552</v>
          </cell>
          <cell r="BG42">
            <v>74880475.982535362</v>
          </cell>
          <cell r="BH42">
            <v>1254540.2699999998</v>
          </cell>
        </row>
        <row r="43">
          <cell r="B43" t="str">
            <v>08130</v>
          </cell>
          <cell r="C43" t="str">
            <v>Toutle Lake School District</v>
          </cell>
          <cell r="D43" t="str">
            <v>2019-20</v>
          </cell>
          <cell r="E43">
            <v>10</v>
          </cell>
          <cell r="N43">
            <v>0</v>
          </cell>
          <cell r="Q43" t="str">
            <v>08130</v>
          </cell>
          <cell r="R43" t="str">
            <v>Toutle Lake School District</v>
          </cell>
          <cell r="S43" t="str">
            <v>2020-21</v>
          </cell>
          <cell r="T43">
            <v>10</v>
          </cell>
          <cell r="U43">
            <v>5860664.0362445246</v>
          </cell>
          <cell r="V43">
            <v>166155.30999999997</v>
          </cell>
          <cell r="W43">
            <v>0</v>
          </cell>
          <cell r="X43">
            <v>19419.460000000003</v>
          </cell>
          <cell r="Y43">
            <v>826369.80744201224</v>
          </cell>
          <cell r="Z43">
            <v>506823.73192399566</v>
          </cell>
          <cell r="AA43">
            <v>425637.50055142224</v>
          </cell>
          <cell r="AB43">
            <v>66348.972895971499</v>
          </cell>
          <cell r="AC43">
            <v>7871418.8190579256</v>
          </cell>
          <cell r="AD43">
            <v>0</v>
          </cell>
          <cell r="AF43" t="str">
            <v>08130</v>
          </cell>
          <cell r="AG43" t="str">
            <v>Toutle Lake School District</v>
          </cell>
          <cell r="AH43" t="str">
            <v>2021-22</v>
          </cell>
          <cell r="AI43">
            <v>10</v>
          </cell>
          <cell r="AJ43">
            <v>5968347.2507171277</v>
          </cell>
          <cell r="AK43">
            <v>169218.94</v>
          </cell>
          <cell r="AL43">
            <v>0</v>
          </cell>
          <cell r="AM43">
            <v>19777.530000000002</v>
          </cell>
          <cell r="AN43">
            <v>841827.78614379466</v>
          </cell>
          <cell r="AO43">
            <v>499743.33552752651</v>
          </cell>
          <cell r="AP43">
            <v>433602.82393274456</v>
          </cell>
          <cell r="AQ43">
            <v>67742.303096786141</v>
          </cell>
          <cell r="AR43">
            <v>8000259.9694179799</v>
          </cell>
          <cell r="AS43">
            <v>0</v>
          </cell>
          <cell r="AU43" t="str">
            <v>08130</v>
          </cell>
          <cell r="AV43" t="str">
            <v>Toutle Lake School District</v>
          </cell>
          <cell r="AW43" t="str">
            <v>2022-23</v>
          </cell>
          <cell r="AX43">
            <v>10</v>
          </cell>
          <cell r="AY43">
            <v>6073032.6126037408</v>
          </cell>
          <cell r="AZ43">
            <v>172197.96</v>
          </cell>
          <cell r="BA43">
            <v>0</v>
          </cell>
          <cell r="BB43">
            <v>20125.7</v>
          </cell>
          <cell r="BC43">
            <v>856858.29290160001</v>
          </cell>
          <cell r="BD43">
            <v>499364.64621669194</v>
          </cell>
          <cell r="BE43">
            <v>441348.43597877334</v>
          </cell>
          <cell r="BF43">
            <v>69097.145958724432</v>
          </cell>
          <cell r="BG43">
            <v>8132024.7936595306</v>
          </cell>
          <cell r="BH43">
            <v>0</v>
          </cell>
        </row>
        <row r="44">
          <cell r="B44" t="str">
            <v>08401</v>
          </cell>
          <cell r="C44" t="str">
            <v>Castle Rock School District</v>
          </cell>
          <cell r="D44" t="str">
            <v>2019-20</v>
          </cell>
          <cell r="E44">
            <v>10</v>
          </cell>
          <cell r="N44">
            <v>0</v>
          </cell>
          <cell r="Q44" t="str">
            <v>08401</v>
          </cell>
          <cell r="R44" t="str">
            <v>Castle Rock School District</v>
          </cell>
          <cell r="S44" t="str">
            <v>2020-21</v>
          </cell>
          <cell r="T44">
            <v>10</v>
          </cell>
          <cell r="U44">
            <v>11131353.485281758</v>
          </cell>
          <cell r="V44">
            <v>399041.36</v>
          </cell>
          <cell r="W44">
            <v>49485.34</v>
          </cell>
          <cell r="X44">
            <v>38095.11</v>
          </cell>
          <cell r="Y44">
            <v>1835576.2149637826</v>
          </cell>
          <cell r="Z44">
            <v>891949.69680322718</v>
          </cell>
          <cell r="AA44">
            <v>559069.34094063228</v>
          </cell>
          <cell r="AB44">
            <v>130676.09438790195</v>
          </cell>
          <cell r="AC44">
            <v>15286502.012377299</v>
          </cell>
          <cell r="AD44">
            <v>251255.37000000002</v>
          </cell>
          <cell r="AF44" t="str">
            <v>08401</v>
          </cell>
          <cell r="AG44" t="str">
            <v>Castle Rock School District</v>
          </cell>
          <cell r="AH44" t="str">
            <v>2021-22</v>
          </cell>
          <cell r="AI44">
            <v>10</v>
          </cell>
          <cell r="AJ44">
            <v>11337695.18095272</v>
          </cell>
          <cell r="AK44">
            <v>406364.56999999995</v>
          </cell>
          <cell r="AL44">
            <v>50393.49</v>
          </cell>
          <cell r="AM44">
            <v>38794.230000000003</v>
          </cell>
          <cell r="AN44">
            <v>1869829.701266574</v>
          </cell>
          <cell r="AO44">
            <v>880112.47273401334</v>
          </cell>
          <cell r="AP44">
            <v>569505.67867621407</v>
          </cell>
          <cell r="AQ44">
            <v>133420.27012004517</v>
          </cell>
          <cell r="AR44">
            <v>15541982.003749568</v>
          </cell>
          <cell r="AS44">
            <v>255866.41000000003</v>
          </cell>
          <cell r="AU44" t="str">
            <v>08401</v>
          </cell>
          <cell r="AV44" t="str">
            <v>Castle Rock School District</v>
          </cell>
          <cell r="AW44" t="str">
            <v>2022-23</v>
          </cell>
          <cell r="AX44">
            <v>10</v>
          </cell>
          <cell r="AY44">
            <v>11538310.101852335</v>
          </cell>
          <cell r="AZ44">
            <v>413485.51000000007</v>
          </cell>
          <cell r="BA44">
            <v>51276.57</v>
          </cell>
          <cell r="BB44">
            <v>39474.040000000008</v>
          </cell>
          <cell r="BC44">
            <v>1903135.9149391081</v>
          </cell>
          <cell r="BD44">
            <v>879479.36831810803</v>
          </cell>
          <cell r="BE44">
            <v>579654.15496957512</v>
          </cell>
          <cell r="BF44">
            <v>136088.67712244764</v>
          </cell>
          <cell r="BG44">
            <v>15801254.437201573</v>
          </cell>
          <cell r="BH44">
            <v>260350.10000000003</v>
          </cell>
        </row>
        <row r="45">
          <cell r="B45" t="str">
            <v>08402</v>
          </cell>
          <cell r="C45" t="str">
            <v>Kalama School District</v>
          </cell>
          <cell r="D45" t="str">
            <v>2019-20</v>
          </cell>
          <cell r="E45">
            <v>10</v>
          </cell>
          <cell r="N45">
            <v>0</v>
          </cell>
          <cell r="Q45" t="str">
            <v>08402</v>
          </cell>
          <cell r="R45" t="str">
            <v>Kalama School District</v>
          </cell>
          <cell r="S45" t="str">
            <v>2020-21</v>
          </cell>
          <cell r="T45">
            <v>10</v>
          </cell>
          <cell r="U45">
            <v>8623388.0795443952</v>
          </cell>
          <cell r="V45">
            <v>202057.17</v>
          </cell>
          <cell r="W45">
            <v>0</v>
          </cell>
          <cell r="X45">
            <v>28236.32</v>
          </cell>
          <cell r="Y45">
            <v>1395620.982691335</v>
          </cell>
          <cell r="Z45">
            <v>0</v>
          </cell>
          <cell r="AA45">
            <v>136402.77317877376</v>
          </cell>
          <cell r="AB45">
            <v>92243.016978790984</v>
          </cell>
          <cell r="AC45">
            <v>10477948.342393294</v>
          </cell>
          <cell r="AD45">
            <v>0</v>
          </cell>
          <cell r="AF45" t="str">
            <v>08402</v>
          </cell>
          <cell r="AG45" t="str">
            <v>Kalama School District</v>
          </cell>
          <cell r="AH45" t="str">
            <v>2021-22</v>
          </cell>
          <cell r="AI45">
            <v>10</v>
          </cell>
          <cell r="AJ45">
            <v>8782437.0519621316</v>
          </cell>
          <cell r="AK45">
            <v>205765.31999999998</v>
          </cell>
          <cell r="AL45">
            <v>0</v>
          </cell>
          <cell r="AM45">
            <v>28754.51</v>
          </cell>
          <cell r="AN45">
            <v>1421660.6852237494</v>
          </cell>
          <cell r="AO45">
            <v>0</v>
          </cell>
          <cell r="AP45">
            <v>138948.99441595693</v>
          </cell>
          <cell r="AQ45">
            <v>94180.141505341977</v>
          </cell>
          <cell r="AR45">
            <v>10671746.70310718</v>
          </cell>
          <cell r="AS45">
            <v>0</v>
          </cell>
          <cell r="AU45" t="str">
            <v>08402</v>
          </cell>
          <cell r="AV45" t="str">
            <v>Kalama School District</v>
          </cell>
          <cell r="AW45" t="str">
            <v>2022-23</v>
          </cell>
          <cell r="AX45">
            <v>10</v>
          </cell>
          <cell r="AY45">
            <v>8937057.3890118357</v>
          </cell>
          <cell r="AZ45">
            <v>209371.05</v>
          </cell>
          <cell r="BA45">
            <v>0</v>
          </cell>
          <cell r="BB45">
            <v>29258.38</v>
          </cell>
          <cell r="BC45">
            <v>1446980.2834681026</v>
          </cell>
          <cell r="BD45">
            <v>0</v>
          </cell>
          <cell r="BE45">
            <v>141424.98427039885</v>
          </cell>
          <cell r="BF45">
            <v>96063.75053544715</v>
          </cell>
          <cell r="BG45">
            <v>10860155.837285787</v>
          </cell>
          <cell r="BH45">
            <v>0</v>
          </cell>
        </row>
        <row r="46">
          <cell r="B46" t="str">
            <v>08404</v>
          </cell>
          <cell r="C46" t="str">
            <v>Woodland School District</v>
          </cell>
          <cell r="D46" t="str">
            <v>2019-20</v>
          </cell>
          <cell r="E46">
            <v>10</v>
          </cell>
          <cell r="N46">
            <v>0</v>
          </cell>
          <cell r="Q46" t="str">
            <v>08404</v>
          </cell>
          <cell r="R46" t="str">
            <v>Woodland School District</v>
          </cell>
          <cell r="S46" t="str">
            <v>2020-21</v>
          </cell>
          <cell r="T46">
            <v>10</v>
          </cell>
          <cell r="U46">
            <v>20154858.729133949</v>
          </cell>
          <cell r="V46">
            <v>664845.59999999986</v>
          </cell>
          <cell r="W46">
            <v>300836.40999999992</v>
          </cell>
          <cell r="X46">
            <v>67862.89</v>
          </cell>
          <cell r="Y46">
            <v>2899308.8961016466</v>
          </cell>
          <cell r="Z46">
            <v>5683912.4097248288</v>
          </cell>
          <cell r="AA46">
            <v>842150.74978467613</v>
          </cell>
          <cell r="AB46">
            <v>216820.24793444946</v>
          </cell>
          <cell r="AC46">
            <v>30830595.932679549</v>
          </cell>
          <cell r="AD46">
            <v>0</v>
          </cell>
          <cell r="AF46" t="str">
            <v>08404</v>
          </cell>
          <cell r="AG46" t="str">
            <v>Woodland School District</v>
          </cell>
          <cell r="AH46" t="str">
            <v>2021-22</v>
          </cell>
          <cell r="AI46">
            <v>10</v>
          </cell>
          <cell r="AJ46">
            <v>20523696.261622988</v>
          </cell>
          <cell r="AK46">
            <v>677046.85000000009</v>
          </cell>
          <cell r="AL46">
            <v>306357.36999999994</v>
          </cell>
          <cell r="AM46">
            <v>69108.31</v>
          </cell>
          <cell r="AN46">
            <v>2953422.1757445019</v>
          </cell>
          <cell r="AO46">
            <v>5609179.2088823458</v>
          </cell>
          <cell r="AP46">
            <v>857871.54361926334</v>
          </cell>
          <cell r="AQ46">
            <v>221373.47628107294</v>
          </cell>
          <cell r="AR46">
            <v>31218055.196150176</v>
          </cell>
          <cell r="AS46">
            <v>0</v>
          </cell>
          <cell r="AU46" t="str">
            <v>08404</v>
          </cell>
          <cell r="AV46" t="str">
            <v>Woodland School District</v>
          </cell>
          <cell r="AW46" t="str">
            <v>2022-23</v>
          </cell>
          <cell r="AX46">
            <v>10</v>
          </cell>
          <cell r="AY46">
            <v>20882191.153507527</v>
          </cell>
          <cell r="AZ46">
            <v>688911.11</v>
          </cell>
          <cell r="BA46">
            <v>311725.83999999997</v>
          </cell>
          <cell r="BB46">
            <v>70319.33</v>
          </cell>
          <cell r="BC46">
            <v>3006038.9282724075</v>
          </cell>
          <cell r="BD46">
            <v>5605182.1636974718</v>
          </cell>
          <cell r="BE46">
            <v>873158.71703937126</v>
          </cell>
          <cell r="BF46">
            <v>225800.94000669941</v>
          </cell>
          <cell r="BG46">
            <v>31663328.182523474</v>
          </cell>
          <cell r="BH46">
            <v>0</v>
          </cell>
        </row>
        <row r="47">
          <cell r="B47" t="str">
            <v>08458</v>
          </cell>
          <cell r="C47" t="str">
            <v>Kelso School District</v>
          </cell>
          <cell r="D47" t="str">
            <v>2019-20</v>
          </cell>
          <cell r="E47">
            <v>10</v>
          </cell>
          <cell r="N47">
            <v>0</v>
          </cell>
          <cell r="Q47" t="str">
            <v>08458</v>
          </cell>
          <cell r="R47" t="str">
            <v>Kelso School District</v>
          </cell>
          <cell r="S47" t="str">
            <v>2020-21</v>
          </cell>
          <cell r="T47">
            <v>10</v>
          </cell>
          <cell r="U47">
            <v>39602092.697136797</v>
          </cell>
          <cell r="V47">
            <v>1791331.0799999996</v>
          </cell>
          <cell r="W47">
            <v>452738.23999999993</v>
          </cell>
          <cell r="X47">
            <v>138118.65</v>
          </cell>
          <cell r="Y47">
            <v>6321351.3922076197</v>
          </cell>
          <cell r="Z47">
            <v>2443391.8483421337</v>
          </cell>
          <cell r="AA47">
            <v>3017047.5482550217</v>
          </cell>
          <cell r="AB47">
            <v>475875.35560405254</v>
          </cell>
          <cell r="AC47">
            <v>55023279.201545626</v>
          </cell>
          <cell r="AD47">
            <v>781332.39</v>
          </cell>
          <cell r="AF47" t="str">
            <v>08458</v>
          </cell>
          <cell r="AG47" t="str">
            <v>Kelso School District</v>
          </cell>
          <cell r="AH47" t="str">
            <v>2021-22</v>
          </cell>
          <cell r="AI47">
            <v>10</v>
          </cell>
          <cell r="AJ47">
            <v>40334064.358914986</v>
          </cell>
          <cell r="AK47">
            <v>1824205.5699999998</v>
          </cell>
          <cell r="AL47">
            <v>461046.89</v>
          </cell>
          <cell r="AM47">
            <v>140653.42000000001</v>
          </cell>
          <cell r="AN47">
            <v>6439318.9225733811</v>
          </cell>
          <cell r="AO47">
            <v>2410446.49766583</v>
          </cell>
          <cell r="AP47">
            <v>3073367.6765584643</v>
          </cell>
          <cell r="AQ47">
            <v>485868.75317172706</v>
          </cell>
          <cell r="AR47">
            <v>55964643.488884389</v>
          </cell>
          <cell r="AS47">
            <v>795671.4</v>
          </cell>
          <cell r="AU47" t="str">
            <v>08458</v>
          </cell>
          <cell r="AV47" t="str">
            <v>Kelso School District</v>
          </cell>
          <cell r="AW47" t="str">
            <v>2022-23</v>
          </cell>
          <cell r="AX47">
            <v>10</v>
          </cell>
          <cell r="AY47">
            <v>41045674.182035014</v>
          </cell>
          <cell r="AZ47">
            <v>1856172.1099999999</v>
          </cell>
          <cell r="BA47">
            <v>469126.06</v>
          </cell>
          <cell r="BB47">
            <v>143118.16999999998</v>
          </cell>
          <cell r="BC47">
            <v>6554024.0737755569</v>
          </cell>
          <cell r="BD47">
            <v>2408684.4420626955</v>
          </cell>
          <cell r="BE47">
            <v>3128134.348992574</v>
          </cell>
          <cell r="BF47">
            <v>495586.13763516396</v>
          </cell>
          <cell r="BG47">
            <v>56910133.904501013</v>
          </cell>
          <cell r="BH47">
            <v>809614.38</v>
          </cell>
        </row>
        <row r="48">
          <cell r="B48" t="str">
            <v>09013</v>
          </cell>
          <cell r="C48" t="str">
            <v>Orondo School District</v>
          </cell>
          <cell r="D48" t="str">
            <v>2019-20</v>
          </cell>
          <cell r="E48">
            <v>10</v>
          </cell>
          <cell r="N48">
            <v>0</v>
          </cell>
          <cell r="Q48" t="str">
            <v>09013</v>
          </cell>
          <cell r="R48" t="str">
            <v>Orondo School District</v>
          </cell>
          <cell r="S48" t="str">
            <v>2020-21</v>
          </cell>
          <cell r="T48">
            <v>10</v>
          </cell>
          <cell r="U48">
            <v>1530428.4040520624</v>
          </cell>
          <cell r="V48">
            <v>96099.219999999987</v>
          </cell>
          <cell r="W48">
            <v>120219.72</v>
          </cell>
          <cell r="X48">
            <v>4881.53</v>
          </cell>
          <cell r="Y48">
            <v>179253.09390660864</v>
          </cell>
          <cell r="Z48">
            <v>286216.37684002292</v>
          </cell>
          <cell r="AA48">
            <v>0</v>
          </cell>
          <cell r="AB48">
            <v>19684.99377196189</v>
          </cell>
          <cell r="AC48">
            <v>2286172.9485706557</v>
          </cell>
          <cell r="AD48">
            <v>49389.61</v>
          </cell>
          <cell r="AF48" t="str">
            <v>09013</v>
          </cell>
          <cell r="AG48" t="str">
            <v>Orondo School District</v>
          </cell>
          <cell r="AH48" t="str">
            <v>2021-22</v>
          </cell>
          <cell r="AI48">
            <v>10</v>
          </cell>
          <cell r="AJ48">
            <v>1558878.2327199348</v>
          </cell>
          <cell r="AK48">
            <v>97862.819999999978</v>
          </cell>
          <cell r="AL48">
            <v>122425.98000000001</v>
          </cell>
          <cell r="AM48">
            <v>4971.1099999999997</v>
          </cell>
          <cell r="AN48">
            <v>182591.55758914127</v>
          </cell>
          <cell r="AO48">
            <v>283045.85220349976</v>
          </cell>
          <cell r="AP48">
            <v>0</v>
          </cell>
          <cell r="AQ48">
            <v>20098.394491173793</v>
          </cell>
          <cell r="AR48">
            <v>2320169.9670037497</v>
          </cell>
          <cell r="AS48">
            <v>50296.020000000011</v>
          </cell>
          <cell r="AU48" t="str">
            <v>09013</v>
          </cell>
          <cell r="AV48" t="str">
            <v>Orondo School District</v>
          </cell>
          <cell r="AW48" t="str">
            <v>2022-23</v>
          </cell>
          <cell r="AX48">
            <v>10</v>
          </cell>
          <cell r="AY48">
            <v>1586541.5725687896</v>
          </cell>
          <cell r="AZ48">
            <v>99577.72</v>
          </cell>
          <cell r="BA48">
            <v>124571.31999999999</v>
          </cell>
          <cell r="BB48">
            <v>5058.22</v>
          </cell>
          <cell r="BC48">
            <v>185837.73023165078</v>
          </cell>
          <cell r="BD48">
            <v>282876.27924142836</v>
          </cell>
          <cell r="BE48">
            <v>0</v>
          </cell>
          <cell r="BF48">
            <v>20500.363780997228</v>
          </cell>
          <cell r="BG48">
            <v>2356140.5858228658</v>
          </cell>
          <cell r="BH48">
            <v>51177.380000000005</v>
          </cell>
        </row>
        <row r="49">
          <cell r="B49" t="str">
            <v>09075</v>
          </cell>
          <cell r="C49" t="str">
            <v>Bridgeport School District</v>
          </cell>
          <cell r="D49" t="str">
            <v>2019-20</v>
          </cell>
          <cell r="E49">
            <v>10</v>
          </cell>
          <cell r="N49">
            <v>0</v>
          </cell>
          <cell r="Q49" t="str">
            <v>09075</v>
          </cell>
          <cell r="R49" t="str">
            <v>Bridgeport School District</v>
          </cell>
          <cell r="S49" t="str">
            <v>2020-21</v>
          </cell>
          <cell r="T49">
            <v>10</v>
          </cell>
          <cell r="U49">
            <v>6826941.1126306653</v>
          </cell>
          <cell r="V49">
            <v>473508.67000000004</v>
          </cell>
          <cell r="W49">
            <v>619571.77999999991</v>
          </cell>
          <cell r="X49">
            <v>22971.920000000002</v>
          </cell>
          <cell r="Y49">
            <v>800991.13985773653</v>
          </cell>
          <cell r="Z49">
            <v>219083.41737947473</v>
          </cell>
          <cell r="AA49">
            <v>278745.29151106818</v>
          </cell>
          <cell r="AB49">
            <v>91016.969827236608</v>
          </cell>
          <cell r="AC49">
            <v>9574609.7412061803</v>
          </cell>
          <cell r="AD49">
            <v>241779.44000000003</v>
          </cell>
          <cell r="AF49" t="str">
            <v>09075</v>
          </cell>
          <cell r="AG49" t="str">
            <v>Bridgeport School District</v>
          </cell>
          <cell r="AH49" t="str">
            <v>2021-22</v>
          </cell>
          <cell r="AI49">
            <v>10</v>
          </cell>
          <cell r="AJ49">
            <v>6953900.9730566815</v>
          </cell>
          <cell r="AK49">
            <v>482198.51000000013</v>
          </cell>
          <cell r="AL49">
            <v>630942.18000000005</v>
          </cell>
          <cell r="AM49">
            <v>23393.489999999998</v>
          </cell>
          <cell r="AN49">
            <v>815934.82941743988</v>
          </cell>
          <cell r="AO49">
            <v>215711.19390671546</v>
          </cell>
          <cell r="AP49">
            <v>283948.73002510332</v>
          </cell>
          <cell r="AQ49">
            <v>92928.320663608611</v>
          </cell>
          <cell r="AR49">
            <v>9745174.8070695475</v>
          </cell>
          <cell r="AS49">
            <v>246216.58</v>
          </cell>
          <cell r="AU49" t="str">
            <v>09075</v>
          </cell>
          <cell r="AV49" t="str">
            <v>Bridgeport School District</v>
          </cell>
          <cell r="AW49" t="str">
            <v>2022-23</v>
          </cell>
          <cell r="AX49">
            <v>10</v>
          </cell>
          <cell r="AY49">
            <v>7077349.7901705503</v>
          </cell>
          <cell r="AZ49">
            <v>490648.34000000008</v>
          </cell>
          <cell r="BA49">
            <v>641998.51</v>
          </cell>
          <cell r="BB49">
            <v>23803.429999999997</v>
          </cell>
          <cell r="BC49">
            <v>830465.25379160116</v>
          </cell>
          <cell r="BD49">
            <v>215530.83324449093</v>
          </cell>
          <cell r="BE49">
            <v>289008.64418398897</v>
          </cell>
          <cell r="BF49">
            <v>94786.902276882902</v>
          </cell>
          <cell r="BG49">
            <v>9914122.8636675142</v>
          </cell>
          <cell r="BH49">
            <v>250531.16</v>
          </cell>
        </row>
        <row r="50">
          <cell r="B50" t="str">
            <v>09102</v>
          </cell>
          <cell r="C50" t="str">
            <v>Palisades School District</v>
          </cell>
          <cell r="D50" t="str">
            <v>2019-20</v>
          </cell>
          <cell r="E50">
            <v>10</v>
          </cell>
          <cell r="N50">
            <v>0</v>
          </cell>
          <cell r="Q50" t="str">
            <v>09102</v>
          </cell>
          <cell r="R50" t="str">
            <v>Palisades School District</v>
          </cell>
          <cell r="S50" t="str">
            <v>2020-21</v>
          </cell>
          <cell r="T50">
            <v>10</v>
          </cell>
          <cell r="U50">
            <v>415051.35157786508</v>
          </cell>
          <cell r="V50">
            <v>9954.510000000002</v>
          </cell>
          <cell r="W50">
            <v>17420.37</v>
          </cell>
          <cell r="X50">
            <v>670.01</v>
          </cell>
          <cell r="Y50">
            <v>33765.979100991608</v>
          </cell>
          <cell r="Z50">
            <v>89891.544470030058</v>
          </cell>
          <cell r="AA50">
            <v>0</v>
          </cell>
          <cell r="AB50">
            <v>4666.9073983158451</v>
          </cell>
          <cell r="AC50">
            <v>578120.81254720257</v>
          </cell>
          <cell r="AD50">
            <v>6700.14</v>
          </cell>
          <cell r="AF50" t="str">
            <v>09102</v>
          </cell>
          <cell r="AG50" t="str">
            <v>Palisades School District</v>
          </cell>
          <cell r="AH50" t="str">
            <v>2021-22</v>
          </cell>
          <cell r="AI50">
            <v>10</v>
          </cell>
          <cell r="AJ50">
            <v>422365.31868530397</v>
          </cell>
          <cell r="AK50">
            <v>10137.18</v>
          </cell>
          <cell r="AL50">
            <v>17740.07</v>
          </cell>
          <cell r="AM50">
            <v>682.3</v>
          </cell>
          <cell r="AN50">
            <v>34394.588114919738</v>
          </cell>
          <cell r="AO50">
            <v>89247.985226879086</v>
          </cell>
          <cell r="AP50">
            <v>0</v>
          </cell>
          <cell r="AQ50">
            <v>4764.9256136805052</v>
          </cell>
          <cell r="AR50">
            <v>586155.4776407833</v>
          </cell>
          <cell r="AS50">
            <v>6823.1100000000006</v>
          </cell>
          <cell r="AU50" t="str">
            <v>09102</v>
          </cell>
          <cell r="AV50" t="str">
            <v>Palisades School District</v>
          </cell>
          <cell r="AW50" t="str">
            <v>2022-23</v>
          </cell>
          <cell r="AX50">
            <v>10</v>
          </cell>
          <cell r="AY50">
            <v>429477.17789168027</v>
          </cell>
          <cell r="AZ50">
            <v>10314.819999999998</v>
          </cell>
          <cell r="BA50">
            <v>18050.940000000002</v>
          </cell>
          <cell r="BB50">
            <v>694.26</v>
          </cell>
          <cell r="BC50">
            <v>35005.81970898548</v>
          </cell>
          <cell r="BD50">
            <v>89213.564977980088</v>
          </cell>
          <cell r="BE50">
            <v>0</v>
          </cell>
          <cell r="BF50">
            <v>4860.2405259540537</v>
          </cell>
          <cell r="BG50">
            <v>594559.4931046</v>
          </cell>
          <cell r="BH50">
            <v>6942.67</v>
          </cell>
        </row>
        <row r="51">
          <cell r="B51" t="str">
            <v>09206</v>
          </cell>
          <cell r="C51" t="str">
            <v>Eastmont School District</v>
          </cell>
          <cell r="D51" t="str">
            <v>2019-20</v>
          </cell>
          <cell r="E51">
            <v>10</v>
          </cell>
          <cell r="N51">
            <v>0</v>
          </cell>
          <cell r="Q51" t="str">
            <v>09206</v>
          </cell>
          <cell r="R51" t="str">
            <v>Eastmont School District</v>
          </cell>
          <cell r="S51" t="str">
            <v>2020-21</v>
          </cell>
          <cell r="T51">
            <v>10</v>
          </cell>
          <cell r="U51">
            <v>48353526.421450816</v>
          </cell>
          <cell r="V51">
            <v>2082213.0000000002</v>
          </cell>
          <cell r="W51">
            <v>1784152.36</v>
          </cell>
          <cell r="X51">
            <v>168556.45</v>
          </cell>
          <cell r="Y51">
            <v>6296084.0209882697</v>
          </cell>
          <cell r="Z51">
            <v>1991587.3105125921</v>
          </cell>
          <cell r="AA51">
            <v>3594077.0294394507</v>
          </cell>
          <cell r="AB51">
            <v>581131.36817990988</v>
          </cell>
          <cell r="AC51">
            <v>66035051.780571043</v>
          </cell>
          <cell r="AD51">
            <v>1183723.82</v>
          </cell>
          <cell r="AF51" t="str">
            <v>09206</v>
          </cell>
          <cell r="AG51" t="str">
            <v>Eastmont School District</v>
          </cell>
          <cell r="AH51" t="str">
            <v>2021-22</v>
          </cell>
          <cell r="AI51">
            <v>10</v>
          </cell>
          <cell r="AJ51">
            <v>49244718.296411157</v>
          </cell>
          <cell r="AK51">
            <v>2120425.77</v>
          </cell>
          <cell r="AL51">
            <v>1816895.11</v>
          </cell>
          <cell r="AM51">
            <v>171649.8</v>
          </cell>
          <cell r="AN51">
            <v>6413583.6160811074</v>
          </cell>
          <cell r="AO51">
            <v>1966170.6796111262</v>
          </cell>
          <cell r="AP51">
            <v>3661168.9021348041</v>
          </cell>
          <cell r="AQ51">
            <v>593335.14754167944</v>
          </cell>
          <cell r="AR51">
            <v>67193394.841779873</v>
          </cell>
          <cell r="AS51">
            <v>1205447.52</v>
          </cell>
          <cell r="AU51" t="str">
            <v>09206</v>
          </cell>
          <cell r="AV51" t="str">
            <v>Eastmont School District</v>
          </cell>
          <cell r="AW51" t="str">
            <v>2022-23</v>
          </cell>
          <cell r="AX51">
            <v>10</v>
          </cell>
          <cell r="AY51">
            <v>50111060.728814162</v>
          </cell>
          <cell r="AZ51">
            <v>2157583.1300000004</v>
          </cell>
          <cell r="BA51">
            <v>1848733.54</v>
          </cell>
          <cell r="BB51">
            <v>174657.71000000002</v>
          </cell>
          <cell r="BC51">
            <v>6527833.7750825929</v>
          </cell>
          <cell r="BD51">
            <v>1964811.2915344057</v>
          </cell>
          <cell r="BE51">
            <v>3726410.2060700003</v>
          </cell>
          <cell r="BF51">
            <v>605201.85649250448</v>
          </cell>
          <cell r="BG51">
            <v>68342863.467993677</v>
          </cell>
          <cell r="BH51">
            <v>1226571.23</v>
          </cell>
        </row>
        <row r="52">
          <cell r="B52" t="str">
            <v>09207</v>
          </cell>
          <cell r="C52" t="str">
            <v>Mansfield School District</v>
          </cell>
          <cell r="D52" t="str">
            <v>2019-20</v>
          </cell>
          <cell r="E52">
            <v>10</v>
          </cell>
          <cell r="N52">
            <v>0</v>
          </cell>
          <cell r="Q52" t="str">
            <v>09207</v>
          </cell>
          <cell r="R52" t="str">
            <v>Mansfield School District</v>
          </cell>
          <cell r="S52" t="str">
            <v>2020-21</v>
          </cell>
          <cell r="T52">
            <v>10</v>
          </cell>
          <cell r="U52">
            <v>1858967.4541571075</v>
          </cell>
          <cell r="V52">
            <v>38477.950000000012</v>
          </cell>
          <cell r="W52">
            <v>9571.6299999999992</v>
          </cell>
          <cell r="X52">
            <v>0</v>
          </cell>
          <cell r="Y52">
            <v>135010.79383756619</v>
          </cell>
          <cell r="Z52">
            <v>123114.08607561591</v>
          </cell>
          <cell r="AA52">
            <v>13854.057392120158</v>
          </cell>
          <cell r="AB52">
            <v>19958.676393385511</v>
          </cell>
          <cell r="AC52">
            <v>2222788.0178557956</v>
          </cell>
          <cell r="AD52">
            <v>23833.369999999995</v>
          </cell>
          <cell r="AF52" t="str">
            <v>09207</v>
          </cell>
          <cell r="AG52" t="str">
            <v>Mansfield School District</v>
          </cell>
          <cell r="AH52" t="str">
            <v>2021-22</v>
          </cell>
          <cell r="AI52">
            <v>10</v>
          </cell>
          <cell r="AJ52">
            <v>1891204.3877786207</v>
          </cell>
          <cell r="AK52">
            <v>39184.100000000006</v>
          </cell>
          <cell r="AL52">
            <v>9747.2900000000009</v>
          </cell>
          <cell r="AM52">
            <v>0</v>
          </cell>
          <cell r="AN52">
            <v>137529.5396139606</v>
          </cell>
          <cell r="AO52">
            <v>121552.85498872676</v>
          </cell>
          <cell r="AP52">
            <v>14112.748790905509</v>
          </cell>
          <cell r="AQ52">
            <v>20377.791597646195</v>
          </cell>
          <cell r="AR52">
            <v>2257979.4727698592</v>
          </cell>
          <cell r="AS52">
            <v>24270.759999999995</v>
          </cell>
          <cell r="AU52" t="str">
            <v>09207</v>
          </cell>
          <cell r="AV52" t="str">
            <v>Mansfield School District</v>
          </cell>
          <cell r="AW52" t="str">
            <v>2022-23</v>
          </cell>
          <cell r="AX52">
            <v>10</v>
          </cell>
          <cell r="AY52">
            <v>1922550.4528759206</v>
          </cell>
          <cell r="AZ52">
            <v>39870.740000000005</v>
          </cell>
          <cell r="BA52">
            <v>9918.0999999999985</v>
          </cell>
          <cell r="BB52">
            <v>0</v>
          </cell>
          <cell r="BC52">
            <v>139978.62701606806</v>
          </cell>
          <cell r="BD52">
            <v>121469.35379878739</v>
          </cell>
          <cell r="BE52">
            <v>14364.304827248217</v>
          </cell>
          <cell r="BF52">
            <v>20785.348029599525</v>
          </cell>
          <cell r="BG52">
            <v>2293632.996547624</v>
          </cell>
          <cell r="BH52">
            <v>24696.069999999996</v>
          </cell>
        </row>
        <row r="53">
          <cell r="B53" t="str">
            <v>09209</v>
          </cell>
          <cell r="C53" t="str">
            <v>Waterville School District</v>
          </cell>
          <cell r="D53" t="str">
            <v>2019-20</v>
          </cell>
          <cell r="E53">
            <v>10</v>
          </cell>
          <cell r="N53">
            <v>0</v>
          </cell>
          <cell r="Q53" t="str">
            <v>09209</v>
          </cell>
          <cell r="R53" t="str">
            <v>Waterville School District</v>
          </cell>
          <cell r="S53" t="str">
            <v>2020-21</v>
          </cell>
          <cell r="T53">
            <v>10</v>
          </cell>
          <cell r="U53">
            <v>2985370.4330506492</v>
          </cell>
          <cell r="V53">
            <v>88920.470000000016</v>
          </cell>
          <cell r="W53">
            <v>24311.959999999995</v>
          </cell>
          <cell r="X53">
            <v>7753.02</v>
          </cell>
          <cell r="Y53">
            <v>331874.48569651175</v>
          </cell>
          <cell r="Z53">
            <v>178687.47990059902</v>
          </cell>
          <cell r="AA53">
            <v>158907.29940000834</v>
          </cell>
          <cell r="AB53">
            <v>34188.451809739694</v>
          </cell>
          <cell r="AC53">
            <v>3889745.2898575081</v>
          </cell>
          <cell r="AD53">
            <v>79731.689999999988</v>
          </cell>
          <cell r="AF53" t="str">
            <v>09209</v>
          </cell>
          <cell r="AG53" t="str">
            <v>Waterville School District</v>
          </cell>
          <cell r="AH53" t="str">
            <v>2021-22</v>
          </cell>
          <cell r="AI53">
            <v>10</v>
          </cell>
          <cell r="AJ53">
            <v>3038947.1119486117</v>
          </cell>
          <cell r="AK53">
            <v>90552.340000000011</v>
          </cell>
          <cell r="AL53">
            <v>24758.13</v>
          </cell>
          <cell r="AM53">
            <v>7895.3099999999995</v>
          </cell>
          <cell r="AN53">
            <v>338068.92340453475</v>
          </cell>
          <cell r="AO53">
            <v>176157.75093398747</v>
          </cell>
          <cell r="AP53">
            <v>161873.78605018847</v>
          </cell>
          <cell r="AQ53">
            <v>34906.39663774427</v>
          </cell>
          <cell r="AR53">
            <v>3954354.6789750666</v>
          </cell>
          <cell r="AS53">
            <v>81194.929999999978</v>
          </cell>
          <cell r="AU53" t="str">
            <v>09209</v>
          </cell>
          <cell r="AV53" t="str">
            <v>Waterville School District</v>
          </cell>
          <cell r="AW53" t="str">
            <v>2022-23</v>
          </cell>
          <cell r="AX53">
            <v>10</v>
          </cell>
          <cell r="AY53">
            <v>3091033.8873081086</v>
          </cell>
          <cell r="AZ53">
            <v>92139.12999999999</v>
          </cell>
          <cell r="BA53">
            <v>25191.97</v>
          </cell>
          <cell r="BB53">
            <v>8033.67</v>
          </cell>
          <cell r="BC53">
            <v>344092.04936044751</v>
          </cell>
          <cell r="BD53">
            <v>176022.45041332141</v>
          </cell>
          <cell r="BE53">
            <v>164758.44922145881</v>
          </cell>
          <cell r="BF53">
            <v>35604.547770498786</v>
          </cell>
          <cell r="BG53">
            <v>4019493.9040738354</v>
          </cell>
          <cell r="BH53">
            <v>82617.749999999985</v>
          </cell>
        </row>
        <row r="54">
          <cell r="B54" t="str">
            <v>10003</v>
          </cell>
          <cell r="C54" t="str">
            <v>Keller School District</v>
          </cell>
          <cell r="D54" t="str">
            <v>2019-20</v>
          </cell>
          <cell r="E54">
            <v>10</v>
          </cell>
          <cell r="N54">
            <v>0</v>
          </cell>
          <cell r="Q54" t="str">
            <v>10003</v>
          </cell>
          <cell r="R54" t="str">
            <v>Keller School District</v>
          </cell>
          <cell r="S54" t="str">
            <v>2020-21</v>
          </cell>
          <cell r="T54">
            <v>10</v>
          </cell>
          <cell r="U54">
            <v>417232.42948984238</v>
          </cell>
          <cell r="V54">
            <v>670.02000000000044</v>
          </cell>
          <cell r="W54">
            <v>0</v>
          </cell>
          <cell r="X54">
            <v>0</v>
          </cell>
          <cell r="Y54">
            <v>8464.2831500931316</v>
          </cell>
          <cell r="Z54">
            <v>125256.19849532165</v>
          </cell>
          <cell r="AA54">
            <v>0</v>
          </cell>
          <cell r="AB54">
            <v>4045.3086439641193</v>
          </cell>
          <cell r="AC54">
            <v>563229.8197792212</v>
          </cell>
          <cell r="AD54">
            <v>7561.58</v>
          </cell>
          <cell r="AF54" t="str">
            <v>10003</v>
          </cell>
          <cell r="AG54" t="str">
            <v>Keller School District</v>
          </cell>
          <cell r="AH54" t="str">
            <v>2021-22</v>
          </cell>
          <cell r="AI54">
            <v>10</v>
          </cell>
          <cell r="AJ54">
            <v>424740.34503321571</v>
          </cell>
          <cell r="AK54">
            <v>682.31999999999971</v>
          </cell>
          <cell r="AL54">
            <v>0</v>
          </cell>
          <cell r="AM54">
            <v>0</v>
          </cell>
          <cell r="AN54">
            <v>8622.0300339171099</v>
          </cell>
          <cell r="AO54">
            <v>123613.21108501081</v>
          </cell>
          <cell r="AP54">
            <v>0</v>
          </cell>
          <cell r="AQ54">
            <v>4130.2522254872601</v>
          </cell>
          <cell r="AR54">
            <v>569488.50837763085</v>
          </cell>
          <cell r="AS54">
            <v>7700.35</v>
          </cell>
          <cell r="AU54" t="str">
            <v>10003</v>
          </cell>
          <cell r="AV54" t="str">
            <v>Keller School District</v>
          </cell>
          <cell r="AW54" t="str">
            <v>2022-23</v>
          </cell>
          <cell r="AX54">
            <v>10</v>
          </cell>
          <cell r="AY54">
            <v>432040.76091081969</v>
          </cell>
          <cell r="AZ54">
            <v>694.26999999999953</v>
          </cell>
          <cell r="BA54">
            <v>0</v>
          </cell>
          <cell r="BB54">
            <v>0</v>
          </cell>
          <cell r="BC54">
            <v>8775.4161364764295</v>
          </cell>
          <cell r="BD54">
            <v>123525.33722381984</v>
          </cell>
          <cell r="BE54">
            <v>0</v>
          </cell>
          <cell r="BF54">
            <v>4212.8590699968627</v>
          </cell>
          <cell r="BG54">
            <v>577083.93334111292</v>
          </cell>
          <cell r="BH54">
            <v>7835.29</v>
          </cell>
        </row>
        <row r="55">
          <cell r="B55" t="str">
            <v>10050</v>
          </cell>
          <cell r="C55" t="str">
            <v>Curlew School District</v>
          </cell>
          <cell r="D55" t="str">
            <v>2019-20</v>
          </cell>
          <cell r="E55">
            <v>10</v>
          </cell>
          <cell r="N55">
            <v>0</v>
          </cell>
          <cell r="Q55" t="str">
            <v>10050</v>
          </cell>
          <cell r="R55" t="str">
            <v>Curlew School District</v>
          </cell>
          <cell r="S55" t="str">
            <v>2020-21</v>
          </cell>
          <cell r="T55">
            <v>10</v>
          </cell>
          <cell r="U55">
            <v>2972547.4334100937</v>
          </cell>
          <cell r="V55">
            <v>85306.94</v>
          </cell>
          <cell r="W55">
            <v>0</v>
          </cell>
          <cell r="X55">
            <v>0</v>
          </cell>
          <cell r="Y55">
            <v>170701.06019819563</v>
          </cell>
          <cell r="Z55">
            <v>0</v>
          </cell>
          <cell r="AA55">
            <v>120270.27497907728</v>
          </cell>
          <cell r="AB55">
            <v>27795.5119373505</v>
          </cell>
          <cell r="AC55">
            <v>3427151.4505247171</v>
          </cell>
          <cell r="AD55">
            <v>50530.229999999989</v>
          </cell>
          <cell r="AF55" t="str">
            <v>10050</v>
          </cell>
          <cell r="AG55" t="str">
            <v>Curlew School District</v>
          </cell>
          <cell r="AH55" t="str">
            <v>2021-22</v>
          </cell>
          <cell r="AI55">
            <v>10</v>
          </cell>
          <cell r="AJ55">
            <v>3024771.9303973154</v>
          </cell>
          <cell r="AK55">
            <v>86879.849999999977</v>
          </cell>
          <cell r="AL55">
            <v>0</v>
          </cell>
          <cell r="AM55">
            <v>0</v>
          </cell>
          <cell r="AN55">
            <v>173900.95686692765</v>
          </cell>
          <cell r="AO55">
            <v>0</v>
          </cell>
          <cell r="AP55">
            <v>122521.07534675626</v>
          </cell>
          <cell r="AQ55">
            <v>28379.204098035581</v>
          </cell>
          <cell r="AR55">
            <v>3487914.946709035</v>
          </cell>
          <cell r="AS55">
            <v>51461.929999999993</v>
          </cell>
          <cell r="AU55" t="str">
            <v>10050</v>
          </cell>
          <cell r="AV55" t="str">
            <v>Curlew School District</v>
          </cell>
          <cell r="AW55" t="str">
            <v>2022-23</v>
          </cell>
          <cell r="AX55">
            <v>10</v>
          </cell>
          <cell r="AY55">
            <v>3075508.9108739072</v>
          </cell>
          <cell r="AZ55">
            <v>88409.330000000016</v>
          </cell>
          <cell r="BA55">
            <v>0</v>
          </cell>
          <cell r="BB55">
            <v>0</v>
          </cell>
          <cell r="BC55">
            <v>177012.33311396476</v>
          </cell>
          <cell r="BD55">
            <v>0</v>
          </cell>
          <cell r="BE55">
            <v>124709.79076142315</v>
          </cell>
          <cell r="BF55">
            <v>28946.797779995482</v>
          </cell>
          <cell r="BG55">
            <v>3546955.0525292908</v>
          </cell>
          <cell r="BH55">
            <v>52367.889999999992</v>
          </cell>
        </row>
        <row r="56">
          <cell r="B56" t="str">
            <v>10065</v>
          </cell>
          <cell r="C56" t="str">
            <v>Orient School District</v>
          </cell>
          <cell r="D56" t="str">
            <v>2019-20</v>
          </cell>
          <cell r="E56">
            <v>10</v>
          </cell>
          <cell r="N56">
            <v>0</v>
          </cell>
          <cell r="Q56" t="str">
            <v>10065</v>
          </cell>
          <cell r="R56" t="str">
            <v>Orient School District</v>
          </cell>
          <cell r="S56" t="str">
            <v>2020-21</v>
          </cell>
          <cell r="T56">
            <v>10</v>
          </cell>
          <cell r="U56">
            <v>661347.38806237315</v>
          </cell>
          <cell r="V56">
            <v>13672.889999999998</v>
          </cell>
          <cell r="W56">
            <v>0</v>
          </cell>
          <cell r="X56">
            <v>0</v>
          </cell>
          <cell r="Y56">
            <v>55395.191487311873</v>
          </cell>
          <cell r="Z56">
            <v>344401.91946898331</v>
          </cell>
          <cell r="AA56">
            <v>0</v>
          </cell>
          <cell r="AB56">
            <v>6952.2753412777092</v>
          </cell>
          <cell r="AC56">
            <v>1093064.654359946</v>
          </cell>
          <cell r="AD56">
            <v>11294.99</v>
          </cell>
          <cell r="AF56" t="str">
            <v>10065</v>
          </cell>
          <cell r="AG56" t="str">
            <v>Orient School District</v>
          </cell>
          <cell r="AH56" t="str">
            <v>2021-22</v>
          </cell>
          <cell r="AI56">
            <v>10</v>
          </cell>
          <cell r="AJ56">
            <v>673216.20528513729</v>
          </cell>
          <cell r="AK56">
            <v>13924.979999999998</v>
          </cell>
          <cell r="AL56">
            <v>0</v>
          </cell>
          <cell r="AM56">
            <v>0</v>
          </cell>
          <cell r="AN56">
            <v>56429.933348325467</v>
          </cell>
          <cell r="AO56">
            <v>340188.3249947775</v>
          </cell>
          <cell r="AP56">
            <v>0</v>
          </cell>
          <cell r="AQ56">
            <v>7098.2601434446406</v>
          </cell>
          <cell r="AR56">
            <v>1102360.9637716848</v>
          </cell>
          <cell r="AS56">
            <v>11503.26</v>
          </cell>
          <cell r="AU56" t="str">
            <v>10065</v>
          </cell>
          <cell r="AV56" t="str">
            <v>Orient School District</v>
          </cell>
          <cell r="AW56" t="str">
            <v>2022-23</v>
          </cell>
          <cell r="AX56">
            <v>10</v>
          </cell>
          <cell r="AY56">
            <v>684757.02194117755</v>
          </cell>
          <cell r="AZ56">
            <v>14170.119999999997</v>
          </cell>
          <cell r="BA56">
            <v>0</v>
          </cell>
          <cell r="BB56">
            <v>0</v>
          </cell>
          <cell r="BC56">
            <v>57436.071305576304</v>
          </cell>
          <cell r="BD56">
            <v>339962.96428074047</v>
          </cell>
          <cell r="BE56">
            <v>0</v>
          </cell>
          <cell r="BF56">
            <v>7240.2245463135187</v>
          </cell>
          <cell r="BG56">
            <v>1115272.1720738078</v>
          </cell>
          <cell r="BH56">
            <v>11705.769999999999</v>
          </cell>
        </row>
        <row r="57">
          <cell r="B57" t="str">
            <v>10070</v>
          </cell>
          <cell r="C57" t="str">
            <v>Inchelium School District</v>
          </cell>
          <cell r="D57" t="str">
            <v>2019-20</v>
          </cell>
          <cell r="E57">
            <v>10</v>
          </cell>
          <cell r="N57">
            <v>0</v>
          </cell>
          <cell r="Q57" t="str">
            <v>10070</v>
          </cell>
          <cell r="R57" t="str">
            <v>Inchelium School District</v>
          </cell>
          <cell r="S57" t="str">
            <v>2020-21</v>
          </cell>
          <cell r="T57">
            <v>10</v>
          </cell>
          <cell r="U57">
            <v>2669863.6382744256</v>
          </cell>
          <cell r="V57">
            <v>109978.05999999997</v>
          </cell>
          <cell r="W57">
            <v>0</v>
          </cell>
          <cell r="X57">
            <v>0</v>
          </cell>
          <cell r="Y57">
            <v>256321.71564671904</v>
          </cell>
          <cell r="Z57">
            <v>0</v>
          </cell>
          <cell r="AA57">
            <v>0</v>
          </cell>
          <cell r="AB57">
            <v>28955.769363129046</v>
          </cell>
          <cell r="AC57">
            <v>3128866.2632842739</v>
          </cell>
          <cell r="AD57">
            <v>63747.080000000009</v>
          </cell>
          <cell r="AF57" t="str">
            <v>10070</v>
          </cell>
          <cell r="AG57" t="str">
            <v>Inchelium School District</v>
          </cell>
          <cell r="AH57" t="str">
            <v>2021-22</v>
          </cell>
          <cell r="AI57">
            <v>10</v>
          </cell>
          <cell r="AJ57">
            <v>2717320.1536031375</v>
          </cell>
          <cell r="AK57">
            <v>111996.37999999999</v>
          </cell>
          <cell r="AL57">
            <v>0</v>
          </cell>
          <cell r="AM57">
            <v>0</v>
          </cell>
          <cell r="AN57">
            <v>261104.58451105159</v>
          </cell>
          <cell r="AO57">
            <v>0</v>
          </cell>
          <cell r="AP57">
            <v>0</v>
          </cell>
          <cell r="AQ57">
            <v>29563.854009754956</v>
          </cell>
          <cell r="AR57">
            <v>3184901.9321239437</v>
          </cell>
          <cell r="AS57">
            <v>64916.960000000006</v>
          </cell>
          <cell r="AU57" t="str">
            <v>10070</v>
          </cell>
          <cell r="AV57" t="str">
            <v>Inchelium School District</v>
          </cell>
          <cell r="AW57" t="str">
            <v>2022-23</v>
          </cell>
          <cell r="AX57">
            <v>10</v>
          </cell>
          <cell r="AY57">
            <v>2763457.3353707008</v>
          </cell>
          <cell r="AZ57">
            <v>113958.94999999998</v>
          </cell>
          <cell r="BA57">
            <v>0</v>
          </cell>
          <cell r="BB57">
            <v>0</v>
          </cell>
          <cell r="BC57">
            <v>265755.18412521319</v>
          </cell>
          <cell r="BD57">
            <v>0</v>
          </cell>
          <cell r="BE57">
            <v>0</v>
          </cell>
          <cell r="BF57">
            <v>30155.121889949776</v>
          </cell>
          <cell r="BG57">
            <v>3239381.1313858638</v>
          </cell>
          <cell r="BH57">
            <v>66054.540000000008</v>
          </cell>
        </row>
        <row r="58">
          <cell r="B58" t="str">
            <v>10309</v>
          </cell>
          <cell r="C58" t="str">
            <v>Republic School District</v>
          </cell>
          <cell r="D58" t="str">
            <v>2019-20</v>
          </cell>
          <cell r="E58">
            <v>10</v>
          </cell>
          <cell r="N58">
            <v>0</v>
          </cell>
          <cell r="Q58" t="str">
            <v>10309</v>
          </cell>
          <cell r="R58" t="str">
            <v>Republic School District</v>
          </cell>
          <cell r="S58" t="str">
            <v>2020-21</v>
          </cell>
          <cell r="T58">
            <v>10</v>
          </cell>
          <cell r="U58">
            <v>3694411.9615373258</v>
          </cell>
          <cell r="V58">
            <v>0</v>
          </cell>
          <cell r="W58">
            <v>0</v>
          </cell>
          <cell r="X58">
            <v>0</v>
          </cell>
          <cell r="Y58">
            <v>310897.09065340454</v>
          </cell>
          <cell r="Z58">
            <v>429857.46590433712</v>
          </cell>
          <cell r="AA58">
            <v>94673.039392128907</v>
          </cell>
          <cell r="AB58">
            <v>33135.715535797179</v>
          </cell>
          <cell r="AC58">
            <v>4562975.2730229935</v>
          </cell>
          <cell r="AD58">
            <v>0</v>
          </cell>
          <cell r="AF58" t="str">
            <v>10309</v>
          </cell>
          <cell r="AG58" t="str">
            <v>Republic School District</v>
          </cell>
          <cell r="AH58" t="str">
            <v>2021-22</v>
          </cell>
          <cell r="AI58">
            <v>10</v>
          </cell>
          <cell r="AJ58">
            <v>3759514.2424453991</v>
          </cell>
          <cell r="AK58">
            <v>0</v>
          </cell>
          <cell r="AL58">
            <v>0</v>
          </cell>
          <cell r="AM58">
            <v>0</v>
          </cell>
          <cell r="AN58">
            <v>316717.56262578501</v>
          </cell>
          <cell r="AO58">
            <v>425283.41178154026</v>
          </cell>
          <cell r="AP58">
            <v>96444.75991638907</v>
          </cell>
          <cell r="AQ58">
            <v>33831.565562049858</v>
          </cell>
          <cell r="AR58">
            <v>4631791.5423311638</v>
          </cell>
          <cell r="AS58">
            <v>0</v>
          </cell>
          <cell r="AU58" t="str">
            <v>10309</v>
          </cell>
          <cell r="AV58" t="str">
            <v>Republic School District</v>
          </cell>
          <cell r="AW58" t="str">
            <v>2022-23</v>
          </cell>
          <cell r="AX58">
            <v>10</v>
          </cell>
          <cell r="AY58">
            <v>3822764.1175050442</v>
          </cell>
          <cell r="AZ58">
            <v>0</v>
          </cell>
          <cell r="BA58">
            <v>0</v>
          </cell>
          <cell r="BB58">
            <v>0</v>
          </cell>
          <cell r="BC58">
            <v>322377.05758515006</v>
          </cell>
          <cell r="BD58">
            <v>425038.77217289549</v>
          </cell>
          <cell r="BE58">
            <v>98167.610269979225</v>
          </cell>
          <cell r="BF58">
            <v>34508.196873290464</v>
          </cell>
          <cell r="BG58">
            <v>4702855.75440636</v>
          </cell>
          <cell r="BH58">
            <v>0</v>
          </cell>
        </row>
        <row r="59">
          <cell r="B59" t="str">
            <v>11001</v>
          </cell>
          <cell r="C59" t="str">
            <v>Pasco School District</v>
          </cell>
          <cell r="D59" t="str">
            <v>2019-20</v>
          </cell>
          <cell r="E59">
            <v>10</v>
          </cell>
          <cell r="N59">
            <v>0</v>
          </cell>
          <cell r="Q59" t="str">
            <v>11001</v>
          </cell>
          <cell r="R59" t="str">
            <v>Pasco School District</v>
          </cell>
          <cell r="S59" t="str">
            <v>2020-21</v>
          </cell>
          <cell r="T59">
            <v>10</v>
          </cell>
          <cell r="U59">
            <v>146987601.86647326</v>
          </cell>
          <cell r="V59">
            <v>7104257.290000001</v>
          </cell>
          <cell r="W59">
            <v>9488838.1699999999</v>
          </cell>
          <cell r="X59">
            <v>499447.80999999994</v>
          </cell>
          <cell r="Y59">
            <v>20926852.960203607</v>
          </cell>
          <cell r="Z59">
            <v>7930380.1214822754</v>
          </cell>
          <cell r="AA59">
            <v>7167978.5589733124</v>
          </cell>
          <cell r="AB59">
            <v>1854280.5205201209</v>
          </cell>
          <cell r="AC59">
            <v>206031027.02765256</v>
          </cell>
          <cell r="AD59">
            <v>4071389.73</v>
          </cell>
          <cell r="AF59" t="str">
            <v>11001</v>
          </cell>
          <cell r="AG59" t="str">
            <v>Pasco School District</v>
          </cell>
          <cell r="AH59" t="str">
            <v>2021-22</v>
          </cell>
          <cell r="AI59">
            <v>10</v>
          </cell>
          <cell r="AJ59">
            <v>149706756.02602997</v>
          </cell>
          <cell r="AK59">
            <v>7234634.6100000013</v>
          </cell>
          <cell r="AL59">
            <v>9662977.3100000005</v>
          </cell>
          <cell r="AM59">
            <v>508613.67</v>
          </cell>
          <cell r="AN59">
            <v>21317390.892780107</v>
          </cell>
          <cell r="AO59">
            <v>7818663.2682744926</v>
          </cell>
          <cell r="AP59">
            <v>7301785.6446250854</v>
          </cell>
          <cell r="AQ59">
            <v>1893220.4105210304</v>
          </cell>
          <cell r="AR59">
            <v>209590149.6922307</v>
          </cell>
          <cell r="AS59">
            <v>4146107.86</v>
          </cell>
          <cell r="AU59" t="str">
            <v>11001</v>
          </cell>
          <cell r="AV59" t="str">
            <v>Pasco School District</v>
          </cell>
          <cell r="AW59" t="str">
            <v>2022-23</v>
          </cell>
          <cell r="AX59">
            <v>10</v>
          </cell>
          <cell r="AY59">
            <v>152350336.91670078</v>
          </cell>
          <cell r="AZ59">
            <v>7361411.0300000012</v>
          </cell>
          <cell r="BA59">
            <v>9832306.8899999987</v>
          </cell>
          <cell r="BB59">
            <v>517526.38</v>
          </cell>
          <cell r="BC59">
            <v>21697128.950577278</v>
          </cell>
          <cell r="BD59">
            <v>7812688.1821661834</v>
          </cell>
          <cell r="BE59">
            <v>7431901.9821588583</v>
          </cell>
          <cell r="BF59">
            <v>1931084.8153314888</v>
          </cell>
          <cell r="BG59">
            <v>213153147.50693458</v>
          </cell>
          <cell r="BH59">
            <v>4218762.3599999994</v>
          </cell>
        </row>
        <row r="60">
          <cell r="B60" t="str">
            <v>11051</v>
          </cell>
          <cell r="C60" t="str">
            <v>North Franklin School District</v>
          </cell>
          <cell r="D60" t="str">
            <v>2019-20</v>
          </cell>
          <cell r="E60">
            <v>10</v>
          </cell>
          <cell r="N60">
            <v>0</v>
          </cell>
          <cell r="Q60" t="str">
            <v>11051</v>
          </cell>
          <cell r="R60" t="str">
            <v>North Franklin School District</v>
          </cell>
          <cell r="S60" t="str">
            <v>2020-21</v>
          </cell>
          <cell r="T60">
            <v>10</v>
          </cell>
          <cell r="U60">
            <v>16954068.703388251</v>
          </cell>
          <cell r="V60">
            <v>974487.92999999947</v>
          </cell>
          <cell r="W60">
            <v>1130218.3999999997</v>
          </cell>
          <cell r="X60">
            <v>57812.65</v>
          </cell>
          <cell r="Y60">
            <v>2587866.9365664064</v>
          </cell>
          <cell r="Z60">
            <v>1590574.2947492995</v>
          </cell>
          <cell r="AA60">
            <v>829652.05423035286</v>
          </cell>
          <cell r="AB60">
            <v>220721.80013794079</v>
          </cell>
          <cell r="AC60">
            <v>24942289.799072247</v>
          </cell>
          <cell r="AD60">
            <v>596887.03</v>
          </cell>
          <cell r="AF60" t="str">
            <v>11051</v>
          </cell>
          <cell r="AG60" t="str">
            <v>North Franklin School District</v>
          </cell>
          <cell r="AH60" t="str">
            <v>2021-22</v>
          </cell>
          <cell r="AI60">
            <v>10</v>
          </cell>
          <cell r="AJ60">
            <v>17268245.922713611</v>
          </cell>
          <cell r="AK60">
            <v>992371.72</v>
          </cell>
          <cell r="AL60">
            <v>1150960.17</v>
          </cell>
          <cell r="AM60">
            <v>58873.639999999992</v>
          </cell>
          <cell r="AN60">
            <v>2636169.9056880544</v>
          </cell>
          <cell r="AO60">
            <v>1568701.662876162</v>
          </cell>
          <cell r="AP60">
            <v>845139.44565342588</v>
          </cell>
          <cell r="AQ60">
            <v>225356.96757082641</v>
          </cell>
          <cell r="AR60">
            <v>25353660.534502082</v>
          </cell>
          <cell r="AS60">
            <v>607841.09999999986</v>
          </cell>
          <cell r="AU60" t="str">
            <v>11051</v>
          </cell>
          <cell r="AV60" t="str">
            <v>North Franklin School District</v>
          </cell>
          <cell r="AW60" t="str">
            <v>2022-23</v>
          </cell>
          <cell r="AX60">
            <v>10</v>
          </cell>
          <cell r="AY60">
            <v>17573701.938467447</v>
          </cell>
          <cell r="AZ60">
            <v>1009761.5900000001</v>
          </cell>
          <cell r="BA60">
            <v>1171129.0799999998</v>
          </cell>
          <cell r="BB60">
            <v>59905.32</v>
          </cell>
          <cell r="BC60">
            <v>2683137.0670492523</v>
          </cell>
          <cell r="BD60">
            <v>1567531.8227392018</v>
          </cell>
          <cell r="BE60">
            <v>860199.65445243311</v>
          </cell>
          <cell r="BF60">
            <v>229864.08712223917</v>
          </cell>
          <cell r="BG60">
            <v>25773723.179830573</v>
          </cell>
          <cell r="BH60">
            <v>618492.61999999988</v>
          </cell>
        </row>
        <row r="61">
          <cell r="B61" t="str">
            <v>11054</v>
          </cell>
          <cell r="C61" t="str">
            <v>Star School District No. 054</v>
          </cell>
          <cell r="D61" t="str">
            <v>2019-20</v>
          </cell>
          <cell r="E61">
            <v>10</v>
          </cell>
          <cell r="N61">
            <v>0</v>
          </cell>
          <cell r="Q61" t="str">
            <v>11054</v>
          </cell>
          <cell r="R61" t="str">
            <v>Star School District No. 054</v>
          </cell>
          <cell r="S61" t="str">
            <v>2020-21</v>
          </cell>
          <cell r="T61">
            <v>10</v>
          </cell>
          <cell r="U61">
            <v>303640.22295244207</v>
          </cell>
          <cell r="V61">
            <v>0</v>
          </cell>
          <cell r="W61">
            <v>0</v>
          </cell>
          <cell r="X61">
            <v>0</v>
          </cell>
          <cell r="Y61">
            <v>11579.474785236782</v>
          </cell>
          <cell r="Z61">
            <v>122431.67713035537</v>
          </cell>
          <cell r="AA61">
            <v>0</v>
          </cell>
          <cell r="AB61">
            <v>2881.7253385286313</v>
          </cell>
          <cell r="AC61">
            <v>440533.10020656284</v>
          </cell>
          <cell r="AD61">
            <v>0</v>
          </cell>
          <cell r="AF61" t="str">
            <v>11054</v>
          </cell>
          <cell r="AG61" t="str">
            <v>Star School District No. 054</v>
          </cell>
          <cell r="AH61" t="str">
            <v>2021-22</v>
          </cell>
          <cell r="AI61">
            <v>10</v>
          </cell>
          <cell r="AJ61">
            <v>308863.12282357027</v>
          </cell>
          <cell r="AK61">
            <v>0</v>
          </cell>
          <cell r="AL61">
            <v>0</v>
          </cell>
          <cell r="AM61">
            <v>0</v>
          </cell>
          <cell r="AN61">
            <v>11794.585225964776</v>
          </cell>
          <cell r="AO61">
            <v>120779.25634789609</v>
          </cell>
          <cell r="AP61">
            <v>0</v>
          </cell>
          <cell r="AQ61">
            <v>2942.2415706376778</v>
          </cell>
          <cell r="AR61">
            <v>444379.2059680688</v>
          </cell>
          <cell r="AS61">
            <v>0</v>
          </cell>
          <cell r="AU61" t="str">
            <v>11054</v>
          </cell>
          <cell r="AV61" t="str">
            <v>Star School District No. 054</v>
          </cell>
          <cell r="AW61" t="str">
            <v>2022-23</v>
          </cell>
          <cell r="AX61">
            <v>10</v>
          </cell>
          <cell r="AY61">
            <v>313941.73199825775</v>
          </cell>
          <cell r="AZ61">
            <v>0</v>
          </cell>
          <cell r="BA61">
            <v>0</v>
          </cell>
          <cell r="BB61">
            <v>0</v>
          </cell>
          <cell r="BC61">
            <v>12003.749766104664</v>
          </cell>
          <cell r="BD61">
            <v>120690.87795037724</v>
          </cell>
          <cell r="BE61">
            <v>0</v>
          </cell>
          <cell r="BF61">
            <v>3001.0864020504523</v>
          </cell>
          <cell r="BG61">
            <v>449637.44611679012</v>
          </cell>
          <cell r="BH61">
            <v>0</v>
          </cell>
        </row>
        <row r="62">
          <cell r="B62" t="str">
            <v>11056</v>
          </cell>
          <cell r="C62" t="str">
            <v>Kahlotus School District</v>
          </cell>
          <cell r="D62" t="str">
            <v>2019-20</v>
          </cell>
          <cell r="E62">
            <v>10</v>
          </cell>
          <cell r="N62">
            <v>0</v>
          </cell>
          <cell r="Q62" t="str">
            <v>11056</v>
          </cell>
          <cell r="R62" t="str">
            <v>Kahlotus School District</v>
          </cell>
          <cell r="S62" t="str">
            <v>2020-21</v>
          </cell>
          <cell r="T62">
            <v>10</v>
          </cell>
          <cell r="U62">
            <v>1859273.1233189711</v>
          </cell>
          <cell r="V62">
            <v>15159.080000000002</v>
          </cell>
          <cell r="W62">
            <v>0</v>
          </cell>
          <cell r="X62">
            <v>0</v>
          </cell>
          <cell r="Y62">
            <v>49855.824735402326</v>
          </cell>
          <cell r="Z62">
            <v>62831.199144376485</v>
          </cell>
          <cell r="AA62">
            <v>36541.022674687134</v>
          </cell>
          <cell r="AB62">
            <v>19300.06759852916</v>
          </cell>
          <cell r="AC62">
            <v>2055444.2574719663</v>
          </cell>
          <cell r="AD62">
            <v>12483.939999999999</v>
          </cell>
          <cell r="AF62" t="str">
            <v>11056</v>
          </cell>
          <cell r="AG62" t="str">
            <v>Kahlotus School District</v>
          </cell>
          <cell r="AH62" t="str">
            <v>2021-22</v>
          </cell>
          <cell r="AI62">
            <v>10</v>
          </cell>
          <cell r="AJ62">
            <v>1890835.2717081895</v>
          </cell>
          <cell r="AK62">
            <v>15438.579999999998</v>
          </cell>
          <cell r="AL62">
            <v>0</v>
          </cell>
          <cell r="AM62">
            <v>0</v>
          </cell>
          <cell r="AN62">
            <v>50788.195288632014</v>
          </cell>
          <cell r="AO62">
            <v>62570.735011318335</v>
          </cell>
          <cell r="AP62">
            <v>37224.783221743812</v>
          </cell>
          <cell r="AQ62">
            <v>19705.374308098806</v>
          </cell>
          <cell r="AR62">
            <v>2089277.0695379823</v>
          </cell>
          <cell r="AS62">
            <v>12714.130000000001</v>
          </cell>
          <cell r="AU62" t="str">
            <v>11056</v>
          </cell>
          <cell r="AV62" t="str">
            <v>Kahlotus School District</v>
          </cell>
          <cell r="AW62" t="str">
            <v>2022-23</v>
          </cell>
          <cell r="AX62">
            <v>10</v>
          </cell>
          <cell r="AY62">
            <v>1921525.1744871438</v>
          </cell>
          <cell r="AZ62">
            <v>15710.38</v>
          </cell>
          <cell r="BA62">
            <v>0</v>
          </cell>
          <cell r="BB62">
            <v>0</v>
          </cell>
          <cell r="BC62">
            <v>51694.782960981705</v>
          </cell>
          <cell r="BD62">
            <v>62556.804296493647</v>
          </cell>
          <cell r="BE62">
            <v>37889.683281310361</v>
          </cell>
          <cell r="BF62">
            <v>20099.491594260558</v>
          </cell>
          <cell r="BG62">
            <v>2122414.2566201896</v>
          </cell>
          <cell r="BH62">
            <v>12937.94</v>
          </cell>
        </row>
        <row r="63">
          <cell r="B63" t="str">
            <v>12110</v>
          </cell>
          <cell r="C63" t="str">
            <v>Pomeroy School District</v>
          </cell>
          <cell r="D63" t="str">
            <v>2019-20</v>
          </cell>
          <cell r="E63">
            <v>10</v>
          </cell>
          <cell r="N63">
            <v>0</v>
          </cell>
          <cell r="Q63" t="str">
            <v>12110</v>
          </cell>
          <cell r="R63" t="str">
            <v>Pomeroy School District</v>
          </cell>
          <cell r="S63" t="str">
            <v>2020-21</v>
          </cell>
          <cell r="T63">
            <v>10</v>
          </cell>
          <cell r="U63">
            <v>3164261.5039786398</v>
          </cell>
          <cell r="V63">
            <v>107599.7</v>
          </cell>
          <cell r="W63">
            <v>5647.51</v>
          </cell>
          <cell r="X63">
            <v>9016.1999999999989</v>
          </cell>
          <cell r="Y63">
            <v>492947.70310720499</v>
          </cell>
          <cell r="Z63">
            <v>321198.24945267459</v>
          </cell>
          <cell r="AA63">
            <v>309965.77948797494</v>
          </cell>
          <cell r="AB63">
            <v>39620.323752472177</v>
          </cell>
          <cell r="AC63">
            <v>4501381.6797789671</v>
          </cell>
          <cell r="AD63">
            <v>51124.710000000006</v>
          </cell>
          <cell r="AF63" t="str">
            <v>12110</v>
          </cell>
          <cell r="AG63" t="str">
            <v>Pomeroy School District</v>
          </cell>
          <cell r="AH63" t="str">
            <v>2021-22</v>
          </cell>
          <cell r="AI63">
            <v>10</v>
          </cell>
          <cell r="AJ63">
            <v>3221837.547196866</v>
          </cell>
          <cell r="AK63">
            <v>109583.66000000002</v>
          </cell>
          <cell r="AL63">
            <v>5751.63</v>
          </cell>
          <cell r="AM63">
            <v>9182.43</v>
          </cell>
          <cell r="AN63">
            <v>502164.67667226918</v>
          </cell>
          <cell r="AO63">
            <v>316189.10329052084</v>
          </cell>
          <cell r="AP63">
            <v>315766.55089285981</v>
          </cell>
          <cell r="AQ63">
            <v>40452.368091274053</v>
          </cell>
          <cell r="AR63">
            <v>4572995.32614379</v>
          </cell>
          <cell r="AS63">
            <v>52067.360000000001</v>
          </cell>
          <cell r="AU63" t="str">
            <v>12110</v>
          </cell>
          <cell r="AV63" t="str">
            <v>Pomeroy School District</v>
          </cell>
          <cell r="AW63" t="str">
            <v>2022-23</v>
          </cell>
          <cell r="AX63">
            <v>10</v>
          </cell>
          <cell r="AY63">
            <v>3277821.7501835413</v>
          </cell>
          <cell r="AZ63">
            <v>111512.80999999997</v>
          </cell>
          <cell r="BA63">
            <v>5852.88</v>
          </cell>
          <cell r="BB63">
            <v>9344.08</v>
          </cell>
          <cell r="BC63">
            <v>511126.76233214908</v>
          </cell>
          <cell r="BD63">
            <v>315921.19313382939</v>
          </cell>
          <cell r="BE63">
            <v>321407.31694656215</v>
          </cell>
          <cell r="BF63">
            <v>41261.444253100082</v>
          </cell>
          <cell r="BG63">
            <v>4647232.2168491827</v>
          </cell>
          <cell r="BH63">
            <v>52983.98</v>
          </cell>
        </row>
        <row r="64">
          <cell r="B64" t="str">
            <v>13073</v>
          </cell>
          <cell r="C64" t="str">
            <v>Wahluke School District</v>
          </cell>
          <cell r="D64" t="str">
            <v>2019-20</v>
          </cell>
          <cell r="E64">
            <v>10</v>
          </cell>
          <cell r="N64">
            <v>0</v>
          </cell>
          <cell r="Q64" t="str">
            <v>13073</v>
          </cell>
          <cell r="R64" t="str">
            <v>Wahluke School District</v>
          </cell>
          <cell r="S64" t="str">
            <v>2020-21</v>
          </cell>
          <cell r="T64">
            <v>10</v>
          </cell>
          <cell r="U64">
            <v>18101533.649637669</v>
          </cell>
          <cell r="V64">
            <v>1391811.13</v>
          </cell>
          <cell r="W64">
            <v>1962567.5899999999</v>
          </cell>
          <cell r="X64">
            <v>65565.679999999993</v>
          </cell>
          <cell r="Y64">
            <v>2953849.9934484968</v>
          </cell>
          <cell r="Z64">
            <v>1276743.806110163</v>
          </cell>
          <cell r="AA64">
            <v>1785194.0181586312</v>
          </cell>
          <cell r="AB64">
            <v>268980.05407695845</v>
          </cell>
          <cell r="AC64">
            <v>28498083.531431913</v>
          </cell>
          <cell r="AD64">
            <v>691837.61</v>
          </cell>
          <cell r="AF64" t="str">
            <v>13073</v>
          </cell>
          <cell r="AG64" t="str">
            <v>Wahluke School District</v>
          </cell>
          <cell r="AH64" t="str">
            <v>2021-22</v>
          </cell>
          <cell r="AI64">
            <v>10</v>
          </cell>
          <cell r="AJ64">
            <v>18446295.781769164</v>
          </cell>
          <cell r="AK64">
            <v>1417353.6400000001</v>
          </cell>
          <cell r="AL64">
            <v>1998584.63</v>
          </cell>
          <cell r="AM64">
            <v>66768.939999999988</v>
          </cell>
          <cell r="AN64">
            <v>3008982.3264508629</v>
          </cell>
          <cell r="AO64">
            <v>1257960.9336251142</v>
          </cell>
          <cell r="AP64">
            <v>1818518.8385912341</v>
          </cell>
          <cell r="AQ64">
            <v>274628.6386025846</v>
          </cell>
          <cell r="AR64">
            <v>28993627.949038956</v>
          </cell>
          <cell r="AS64">
            <v>704534.21999999986</v>
          </cell>
          <cell r="AU64" t="str">
            <v>13073</v>
          </cell>
          <cell r="AV64" t="str">
            <v>Wahluke School District</v>
          </cell>
          <cell r="AW64" t="str">
            <v>2022-23</v>
          </cell>
          <cell r="AX64">
            <v>10</v>
          </cell>
          <cell r="AY64">
            <v>18781500.763558619</v>
          </cell>
          <cell r="AZ64">
            <v>1442190.7100000002</v>
          </cell>
          <cell r="BA64">
            <v>2033606.9099999997</v>
          </cell>
          <cell r="BB64">
            <v>67938.959999999992</v>
          </cell>
          <cell r="BC64">
            <v>3062590.089362612</v>
          </cell>
          <cell r="BD64">
            <v>1256956.3467858229</v>
          </cell>
          <cell r="BE64">
            <v>1850924.4735356993</v>
          </cell>
          <cell r="BF64">
            <v>280121.21997462586</v>
          </cell>
          <cell r="BG64">
            <v>29492709.613217376</v>
          </cell>
          <cell r="BH64">
            <v>716880.1399999999</v>
          </cell>
        </row>
        <row r="65">
          <cell r="B65" t="str">
            <v>13144</v>
          </cell>
          <cell r="C65" t="str">
            <v>Quincy School District</v>
          </cell>
          <cell r="D65" t="str">
            <v>2019-20</v>
          </cell>
          <cell r="E65">
            <v>10</v>
          </cell>
          <cell r="N65">
            <v>0</v>
          </cell>
          <cell r="Q65" t="str">
            <v>13144</v>
          </cell>
          <cell r="R65" t="str">
            <v>Quincy School District</v>
          </cell>
          <cell r="S65" t="str">
            <v>2020-21</v>
          </cell>
          <cell r="T65">
            <v>10</v>
          </cell>
          <cell r="U65">
            <v>23306552.016714275</v>
          </cell>
          <cell r="V65">
            <v>1500353.4400000004</v>
          </cell>
          <cell r="W65">
            <v>1894608.99</v>
          </cell>
          <cell r="X65">
            <v>81358.880000000019</v>
          </cell>
          <cell r="Y65">
            <v>3599113.9075310505</v>
          </cell>
          <cell r="Z65">
            <v>1719812.6772963905</v>
          </cell>
          <cell r="AA65">
            <v>1992763.3123219707</v>
          </cell>
          <cell r="AB65">
            <v>319583.12636782974</v>
          </cell>
          <cell r="AC65">
            <v>35246591.26023151</v>
          </cell>
          <cell r="AD65">
            <v>832444.91</v>
          </cell>
          <cell r="AF65" t="str">
            <v>13144</v>
          </cell>
          <cell r="AG65" t="str">
            <v>Quincy School District</v>
          </cell>
          <cell r="AH65" t="str">
            <v>2021-22</v>
          </cell>
          <cell r="AI65">
            <v>10</v>
          </cell>
          <cell r="AJ65">
            <v>23738015.944504507</v>
          </cell>
          <cell r="AK65">
            <v>1527887.9100000001</v>
          </cell>
          <cell r="AL65">
            <v>1929378.8399999999</v>
          </cell>
          <cell r="AM65">
            <v>82851.979999999981</v>
          </cell>
          <cell r="AN65">
            <v>3666273.2648676075</v>
          </cell>
          <cell r="AO65">
            <v>1699589.5838727583</v>
          </cell>
          <cell r="AP65">
            <v>2029962.8652080474</v>
          </cell>
          <cell r="AQ65">
            <v>326294.39452154189</v>
          </cell>
          <cell r="AR65">
            <v>35847976.722974457</v>
          </cell>
          <cell r="AS65">
            <v>847721.94</v>
          </cell>
          <cell r="AU65" t="str">
            <v>13144</v>
          </cell>
          <cell r="AV65" t="str">
            <v>Quincy School District</v>
          </cell>
          <cell r="AW65" t="str">
            <v>2022-23</v>
          </cell>
          <cell r="AX65">
            <v>10</v>
          </cell>
          <cell r="AY65">
            <v>24157496.31001471</v>
          </cell>
          <cell r="AZ65">
            <v>1554661.9200000004</v>
          </cell>
          <cell r="BA65">
            <v>1963188.39</v>
          </cell>
          <cell r="BB65">
            <v>84303.839999999982</v>
          </cell>
          <cell r="BC65">
            <v>3731575.4175713742</v>
          </cell>
          <cell r="BD65">
            <v>1698507.9679740556</v>
          </cell>
          <cell r="BE65">
            <v>2066136.3574867942</v>
          </cell>
          <cell r="BF65">
            <v>332820.27381198853</v>
          </cell>
          <cell r="BG65">
            <v>36451267.506858923</v>
          </cell>
          <cell r="BH65">
            <v>862577.02999999991</v>
          </cell>
        </row>
        <row r="66">
          <cell r="B66" t="str">
            <v>13146</v>
          </cell>
          <cell r="C66" t="str">
            <v>Warden School District</v>
          </cell>
          <cell r="D66" t="str">
            <v>2019-20</v>
          </cell>
          <cell r="E66">
            <v>10</v>
          </cell>
          <cell r="N66">
            <v>0</v>
          </cell>
          <cell r="Q66" t="str">
            <v>13146</v>
          </cell>
          <cell r="R66" t="str">
            <v>Warden School District</v>
          </cell>
          <cell r="S66" t="str">
            <v>2020-21</v>
          </cell>
          <cell r="T66">
            <v>10</v>
          </cell>
          <cell r="U66">
            <v>7666870.9322243407</v>
          </cell>
          <cell r="V66">
            <v>497629.21000000008</v>
          </cell>
          <cell r="W66">
            <v>493991.97000000003</v>
          </cell>
          <cell r="X66">
            <v>25460.54</v>
          </cell>
          <cell r="Y66">
            <v>1132406.5817441544</v>
          </cell>
          <cell r="Z66">
            <v>453331.42142190749</v>
          </cell>
          <cell r="AA66">
            <v>406938.63639771251</v>
          </cell>
          <cell r="AB66">
            <v>100339.88254255429</v>
          </cell>
          <cell r="AC66">
            <v>11052440.764330668</v>
          </cell>
          <cell r="AD66">
            <v>275471.58999999997</v>
          </cell>
          <cell r="AF66" t="str">
            <v>13146</v>
          </cell>
          <cell r="AG66" t="str">
            <v>Warden School District</v>
          </cell>
          <cell r="AH66" t="str">
            <v>2021-22</v>
          </cell>
          <cell r="AI66">
            <v>10</v>
          </cell>
          <cell r="AJ66">
            <v>7808279.8542461339</v>
          </cell>
          <cell r="AK66">
            <v>506761.6700000001</v>
          </cell>
          <cell r="AL66">
            <v>503057.70000000007</v>
          </cell>
          <cell r="AM66">
            <v>25927.8</v>
          </cell>
          <cell r="AN66">
            <v>1153539.2509376509</v>
          </cell>
          <cell r="AO66">
            <v>445894.74165349151</v>
          </cell>
          <cell r="AP66">
            <v>414535.19787653885</v>
          </cell>
          <cell r="AQ66">
            <v>102447.03134594671</v>
          </cell>
          <cell r="AR66">
            <v>11240970.296059763</v>
          </cell>
          <cell r="AS66">
            <v>280527.05</v>
          </cell>
          <cell r="AU66" t="str">
            <v>13146</v>
          </cell>
          <cell r="AV66" t="str">
            <v>Warden School District</v>
          </cell>
          <cell r="AW66" t="str">
            <v>2022-23</v>
          </cell>
          <cell r="AX66">
            <v>10</v>
          </cell>
          <cell r="AY66">
            <v>7945759.3166251108</v>
          </cell>
          <cell r="AZ66">
            <v>515641.93000000011</v>
          </cell>
          <cell r="BA66">
            <v>511873.05000000005</v>
          </cell>
          <cell r="BB66">
            <v>26382.150000000005</v>
          </cell>
          <cell r="BC66">
            <v>1174087.5291436259</v>
          </cell>
          <cell r="BD66">
            <v>445496.99681284913</v>
          </cell>
          <cell r="BE66">
            <v>421922.22643642616</v>
          </cell>
          <cell r="BF66">
            <v>104495.98217286356</v>
          </cell>
          <cell r="BG66">
            <v>11431102.061190877</v>
          </cell>
          <cell r="BH66">
            <v>285442.87999999995</v>
          </cell>
        </row>
        <row r="67">
          <cell r="B67" t="str">
            <v>13151</v>
          </cell>
          <cell r="C67" t="str">
            <v>Coulee-Hartline School District</v>
          </cell>
          <cell r="D67" t="str">
            <v>2019-20</v>
          </cell>
          <cell r="E67">
            <v>10</v>
          </cell>
          <cell r="N67">
            <v>0</v>
          </cell>
          <cell r="Q67" t="str">
            <v>13151</v>
          </cell>
          <cell r="R67" t="str">
            <v>Coulee-Hartline School District</v>
          </cell>
          <cell r="S67" t="str">
            <v>2020-21</v>
          </cell>
          <cell r="T67">
            <v>10</v>
          </cell>
          <cell r="U67">
            <v>2382078.2658789144</v>
          </cell>
          <cell r="V67">
            <v>46230.989999999991</v>
          </cell>
          <cell r="W67">
            <v>0</v>
          </cell>
          <cell r="X67">
            <v>5647.2599999999993</v>
          </cell>
          <cell r="Y67">
            <v>170741.21728418689</v>
          </cell>
          <cell r="Z67">
            <v>337982.11883337615</v>
          </cell>
          <cell r="AA67">
            <v>153980.10172532068</v>
          </cell>
          <cell r="AB67">
            <v>25882.045391784515</v>
          </cell>
          <cell r="AC67">
            <v>3122541.9991135821</v>
          </cell>
          <cell r="AD67">
            <v>0</v>
          </cell>
          <cell r="AF67" t="str">
            <v>13151</v>
          </cell>
          <cell r="AG67" t="str">
            <v>Coulee-Hartline School District</v>
          </cell>
          <cell r="AH67" t="str">
            <v>2021-22</v>
          </cell>
          <cell r="AI67">
            <v>10</v>
          </cell>
          <cell r="AJ67">
            <v>2424712.5146958618</v>
          </cell>
          <cell r="AK67">
            <v>47079.429999999993</v>
          </cell>
          <cell r="AL67">
            <v>0</v>
          </cell>
          <cell r="AM67">
            <v>5750.9</v>
          </cell>
          <cell r="AN67">
            <v>173928.84063769225</v>
          </cell>
          <cell r="AO67">
            <v>332595.63591103232</v>
          </cell>
          <cell r="AP67">
            <v>156854.48931274359</v>
          </cell>
          <cell r="AQ67">
            <v>26425.550325010903</v>
          </cell>
          <cell r="AR67">
            <v>3167347.3608823409</v>
          </cell>
          <cell r="AS67">
            <v>0</v>
          </cell>
          <cell r="AU67" t="str">
            <v>13151</v>
          </cell>
          <cell r="AV67" t="str">
            <v>Coulee-Hartline School District</v>
          </cell>
          <cell r="AW67" t="str">
            <v>2022-23</v>
          </cell>
          <cell r="AX67">
            <v>10</v>
          </cell>
          <cell r="AY67">
            <v>2466168.1232041507</v>
          </cell>
          <cell r="AZ67">
            <v>47904.429999999993</v>
          </cell>
          <cell r="BA67">
            <v>0</v>
          </cell>
          <cell r="BB67">
            <v>5851.6800000000012</v>
          </cell>
          <cell r="BC67">
            <v>177028.30580555002</v>
          </cell>
          <cell r="BD67">
            <v>332307.54420098319</v>
          </cell>
          <cell r="BE67">
            <v>159649.59374394247</v>
          </cell>
          <cell r="BF67">
            <v>26954.061931510922</v>
          </cell>
          <cell r="BG67">
            <v>3215863.738886138</v>
          </cell>
          <cell r="BH67">
            <v>0</v>
          </cell>
        </row>
        <row r="68">
          <cell r="B68" t="str">
            <v>13156</v>
          </cell>
          <cell r="C68" t="str">
            <v>Soap Lake School District</v>
          </cell>
          <cell r="D68" t="str">
            <v>2019-20</v>
          </cell>
          <cell r="E68">
            <v>10</v>
          </cell>
          <cell r="N68">
            <v>0</v>
          </cell>
          <cell r="Q68" t="str">
            <v>13156</v>
          </cell>
          <cell r="R68" t="str">
            <v>Soap Lake School District</v>
          </cell>
          <cell r="S68" t="str">
            <v>2020-21</v>
          </cell>
          <cell r="T68">
            <v>10</v>
          </cell>
          <cell r="U68">
            <v>4596117.4859864265</v>
          </cell>
          <cell r="V68">
            <v>254222.58</v>
          </cell>
          <cell r="W68">
            <v>156304.76999999999</v>
          </cell>
          <cell r="X68">
            <v>14357.45</v>
          </cell>
          <cell r="Y68">
            <v>731062.85713812371</v>
          </cell>
          <cell r="Z68">
            <v>359363.64599307679</v>
          </cell>
          <cell r="AA68">
            <v>338234.34554487857</v>
          </cell>
          <cell r="AB68">
            <v>58170.385198608972</v>
          </cell>
          <cell r="AC68">
            <v>6646813.6098611141</v>
          </cell>
          <cell r="AD68">
            <v>138980.09</v>
          </cell>
          <cell r="AF68" t="str">
            <v>13156</v>
          </cell>
          <cell r="AG68" t="str">
            <v>Soap Lake School District</v>
          </cell>
          <cell r="AH68" t="str">
            <v>2021-22</v>
          </cell>
          <cell r="AI68">
            <v>10</v>
          </cell>
          <cell r="AJ68">
            <v>4679869.6999492422</v>
          </cell>
          <cell r="AK68">
            <v>258888.07</v>
          </cell>
          <cell r="AL68">
            <v>159173.28</v>
          </cell>
          <cell r="AM68">
            <v>14620.939999999999</v>
          </cell>
          <cell r="AN68">
            <v>744702.3090841918</v>
          </cell>
          <cell r="AO68">
            <v>355470.31512338016</v>
          </cell>
          <cell r="AP68">
            <v>344548.27921744576</v>
          </cell>
          <cell r="AQ68">
            <v>59391.955747776665</v>
          </cell>
          <cell r="AR68">
            <v>6758195.5091220373</v>
          </cell>
          <cell r="AS68">
            <v>141530.65999999997</v>
          </cell>
          <cell r="AU68" t="str">
            <v>13156</v>
          </cell>
          <cell r="AV68" t="str">
            <v>Soap Lake School District</v>
          </cell>
          <cell r="AW68" t="str">
            <v>2022-23</v>
          </cell>
          <cell r="AX68">
            <v>10</v>
          </cell>
          <cell r="AY68">
            <v>4761288.7185628293</v>
          </cell>
          <cell r="AZ68">
            <v>263424.72000000009</v>
          </cell>
          <cell r="BA68">
            <v>161962.56</v>
          </cell>
          <cell r="BB68">
            <v>14877.149999999998</v>
          </cell>
          <cell r="BC68">
            <v>757964.56356136012</v>
          </cell>
          <cell r="BD68">
            <v>355262.08345083822</v>
          </cell>
          <cell r="BE68">
            <v>350688.0582228658</v>
          </cell>
          <cell r="BF68">
            <v>60579.760862731375</v>
          </cell>
          <cell r="BG68">
            <v>6870058.384660624</v>
          </cell>
          <cell r="BH68">
            <v>144010.76999999999</v>
          </cell>
        </row>
        <row r="69">
          <cell r="B69" t="str">
            <v>13160</v>
          </cell>
          <cell r="C69" t="str">
            <v>Royal School District</v>
          </cell>
          <cell r="D69" t="str">
            <v>2019-20</v>
          </cell>
          <cell r="E69">
            <v>10</v>
          </cell>
          <cell r="N69">
            <v>0</v>
          </cell>
          <cell r="Q69" t="str">
            <v>13160</v>
          </cell>
          <cell r="R69" t="str">
            <v>Royal School District</v>
          </cell>
          <cell r="S69" t="str">
            <v>2020-21</v>
          </cell>
          <cell r="T69">
            <v>10</v>
          </cell>
          <cell r="U69">
            <v>13910679.156224014</v>
          </cell>
          <cell r="V69">
            <v>791669.77</v>
          </cell>
          <cell r="W69">
            <v>1204781.4100000001</v>
          </cell>
          <cell r="X69">
            <v>47762.450000000012</v>
          </cell>
          <cell r="Y69">
            <v>1478756.3138093874</v>
          </cell>
          <cell r="Z69">
            <v>1147817.3404775504</v>
          </cell>
          <cell r="AA69">
            <v>848265.02476176678</v>
          </cell>
          <cell r="AB69">
            <v>181470.4943773672</v>
          </cell>
          <cell r="AC69">
            <v>20103375.309650086</v>
          </cell>
          <cell r="AD69">
            <v>492173.35000000003</v>
          </cell>
          <cell r="AF69" t="str">
            <v>13160</v>
          </cell>
          <cell r="AG69" t="str">
            <v>Royal School District</v>
          </cell>
          <cell r="AH69" t="str">
            <v>2021-22</v>
          </cell>
          <cell r="AI69">
            <v>10</v>
          </cell>
          <cell r="AJ69">
            <v>14168609.098376663</v>
          </cell>
          <cell r="AK69">
            <v>806198.48</v>
          </cell>
          <cell r="AL69">
            <v>1226891.55</v>
          </cell>
          <cell r="AM69">
            <v>48638.990000000005</v>
          </cell>
          <cell r="AN69">
            <v>1506353.6627120059</v>
          </cell>
          <cell r="AO69">
            <v>1131585.5686684616</v>
          </cell>
          <cell r="AP69">
            <v>864099.94321626192</v>
          </cell>
          <cell r="AQ69">
            <v>185281.38847929239</v>
          </cell>
          <cell r="AR69">
            <v>20438864.401452687</v>
          </cell>
          <cell r="AS69">
            <v>501205.72000000003</v>
          </cell>
          <cell r="AU69" t="str">
            <v>13160</v>
          </cell>
          <cell r="AV69" t="str">
            <v>Royal School District</v>
          </cell>
          <cell r="AW69" t="str">
            <v>2022-23</v>
          </cell>
          <cell r="AX69">
            <v>10</v>
          </cell>
          <cell r="AY69">
            <v>14419383.479903907</v>
          </cell>
          <cell r="AZ69">
            <v>820325.92999999993</v>
          </cell>
          <cell r="BA69">
            <v>1248391.04</v>
          </cell>
          <cell r="BB69">
            <v>49491.32</v>
          </cell>
          <cell r="BC69">
            <v>1533187.830496914</v>
          </cell>
          <cell r="BD69">
            <v>1130717.4253985349</v>
          </cell>
          <cell r="BE69">
            <v>879498.09337629937</v>
          </cell>
          <cell r="BF69">
            <v>188987.00644887984</v>
          </cell>
          <cell r="BG69">
            <v>20779970.745624539</v>
          </cell>
          <cell r="BH69">
            <v>509988.62000000005</v>
          </cell>
        </row>
        <row r="70">
          <cell r="B70" t="str">
            <v>13161</v>
          </cell>
          <cell r="C70" t="str">
            <v>Moses Lake School District</v>
          </cell>
          <cell r="D70" t="str">
            <v>2019-20</v>
          </cell>
          <cell r="E70">
            <v>10</v>
          </cell>
          <cell r="N70">
            <v>0</v>
          </cell>
          <cell r="Q70" t="str">
            <v>13161</v>
          </cell>
          <cell r="R70" t="str">
            <v>Moses Lake School District</v>
          </cell>
          <cell r="S70" t="str">
            <v>2020-21</v>
          </cell>
          <cell r="T70">
            <v>10</v>
          </cell>
          <cell r="U70">
            <v>71592216.990581185</v>
          </cell>
          <cell r="V70">
            <v>3486492.6500000004</v>
          </cell>
          <cell r="W70">
            <v>2133182.35</v>
          </cell>
          <cell r="X70">
            <v>249698.94</v>
          </cell>
          <cell r="Y70">
            <v>10138609.365890205</v>
          </cell>
          <cell r="Z70">
            <v>4480165.0247528153</v>
          </cell>
          <cell r="AA70">
            <v>5531779.6021189801</v>
          </cell>
          <cell r="AB70">
            <v>884849.07678899169</v>
          </cell>
          <cell r="AC70">
            <v>100895162.99013217</v>
          </cell>
          <cell r="AD70">
            <v>2398168.9900000002</v>
          </cell>
          <cell r="AF70" t="str">
            <v>13161</v>
          </cell>
          <cell r="AG70" t="str">
            <v>Moses Lake School District</v>
          </cell>
          <cell r="AH70" t="str">
            <v>2021-22</v>
          </cell>
          <cell r="AI70">
            <v>10</v>
          </cell>
          <cell r="AJ70">
            <v>72427301.836860329</v>
          </cell>
          <cell r="AK70">
            <v>3520904.3499999996</v>
          </cell>
          <cell r="AL70">
            <v>2154236.88</v>
          </cell>
          <cell r="AM70">
            <v>252163.48</v>
          </cell>
          <cell r="AN70">
            <v>10255491.86846506</v>
          </cell>
          <cell r="AO70">
            <v>4415556.2247600555</v>
          </cell>
          <cell r="AP70">
            <v>5596126.5479941331</v>
          </cell>
          <cell r="AQ70">
            <v>894826.78663086891</v>
          </cell>
          <cell r="AR70">
            <v>101938446.87471046</v>
          </cell>
          <cell r="AS70">
            <v>2421838.9000000004</v>
          </cell>
          <cell r="AU70" t="str">
            <v>13161</v>
          </cell>
          <cell r="AV70" t="str">
            <v>Moses Lake School District</v>
          </cell>
          <cell r="AW70" t="str">
            <v>2022-23</v>
          </cell>
          <cell r="AX70">
            <v>10</v>
          </cell>
          <cell r="AY70">
            <v>73206200.089874193</v>
          </cell>
          <cell r="AZ70">
            <v>3552346.54</v>
          </cell>
          <cell r="BA70">
            <v>2173474.5300000003</v>
          </cell>
          <cell r="BB70">
            <v>254415.34</v>
          </cell>
          <cell r="BC70">
            <v>10364224.311230952</v>
          </cell>
          <cell r="BD70">
            <v>4411951.7302476726</v>
          </cell>
          <cell r="BE70">
            <v>5656057.4712404758</v>
          </cell>
          <cell r="BF70">
            <v>903947.14890998602</v>
          </cell>
          <cell r="BG70">
            <v>102966083.4715033</v>
          </cell>
          <cell r="BH70">
            <v>2443466.3100000005</v>
          </cell>
        </row>
        <row r="71">
          <cell r="B71" t="str">
            <v>13165</v>
          </cell>
          <cell r="C71" t="str">
            <v>Ephrata School District</v>
          </cell>
          <cell r="D71" t="str">
            <v>2019-20</v>
          </cell>
          <cell r="E71">
            <v>10</v>
          </cell>
          <cell r="N71">
            <v>0</v>
          </cell>
          <cell r="Q71" t="str">
            <v>13165</v>
          </cell>
          <cell r="R71" t="str">
            <v>Ephrata School District</v>
          </cell>
          <cell r="S71" t="str">
            <v>2020-21</v>
          </cell>
          <cell r="T71">
            <v>10</v>
          </cell>
          <cell r="U71">
            <v>20675841.687784858</v>
          </cell>
          <cell r="V71">
            <v>876947.36</v>
          </cell>
          <cell r="W71">
            <v>471714.64999999997</v>
          </cell>
          <cell r="X71">
            <v>73021.149999999994</v>
          </cell>
          <cell r="Y71">
            <v>2577758.1222992348</v>
          </cell>
          <cell r="Z71">
            <v>1439269.9889226493</v>
          </cell>
          <cell r="AA71">
            <v>1456528.6347899595</v>
          </cell>
          <cell r="AB71">
            <v>250744.95932596922</v>
          </cell>
          <cell r="AC71">
            <v>28346746.573122665</v>
          </cell>
          <cell r="AD71">
            <v>524920.0199999999</v>
          </cell>
          <cell r="AF71" t="str">
            <v>13165</v>
          </cell>
          <cell r="AG71" t="str">
            <v>Ephrata School District</v>
          </cell>
          <cell r="AH71" t="str">
            <v>2021-22</v>
          </cell>
          <cell r="AI71">
            <v>10</v>
          </cell>
          <cell r="AJ71">
            <v>21059870.61144444</v>
          </cell>
          <cell r="AK71">
            <v>893116.78999999992</v>
          </cell>
          <cell r="AL71">
            <v>480412.27999999997</v>
          </cell>
          <cell r="AM71">
            <v>74367.540000000008</v>
          </cell>
          <cell r="AN71">
            <v>2625987.8217333765</v>
          </cell>
          <cell r="AO71">
            <v>1419827.7090182737</v>
          </cell>
          <cell r="AP71">
            <v>1483786.1729324735</v>
          </cell>
          <cell r="AQ71">
            <v>256010.62188180164</v>
          </cell>
          <cell r="AR71">
            <v>28827978.217010368</v>
          </cell>
          <cell r="AS71">
            <v>534598.67000000004</v>
          </cell>
          <cell r="AU71" t="str">
            <v>13165</v>
          </cell>
          <cell r="AV71" t="str">
            <v>Ephrata School District</v>
          </cell>
          <cell r="AW71" t="str">
            <v>2022-23</v>
          </cell>
          <cell r="AX71">
            <v>10</v>
          </cell>
          <cell r="AY71">
            <v>21433236.773396097</v>
          </cell>
          <cell r="AZ71">
            <v>908839.64999999991</v>
          </cell>
          <cell r="BA71">
            <v>488869.69</v>
          </cell>
          <cell r="BB71">
            <v>75676.73000000001</v>
          </cell>
          <cell r="BC71">
            <v>2672883.7806737851</v>
          </cell>
          <cell r="BD71">
            <v>1418787.8543031178</v>
          </cell>
          <cell r="BE71">
            <v>1510291.8539243848</v>
          </cell>
          <cell r="BF71">
            <v>261130.8341194354</v>
          </cell>
          <cell r="BG71">
            <v>29313727.166416824</v>
          </cell>
          <cell r="BH71">
            <v>544010</v>
          </cell>
        </row>
        <row r="72">
          <cell r="B72" t="str">
            <v>13167</v>
          </cell>
          <cell r="C72" t="str">
            <v>Wilson Creek School District</v>
          </cell>
          <cell r="D72" t="str">
            <v>2019-20</v>
          </cell>
          <cell r="E72">
            <v>10</v>
          </cell>
          <cell r="N72">
            <v>0</v>
          </cell>
          <cell r="Q72" t="str">
            <v>13167</v>
          </cell>
          <cell r="R72" t="str">
            <v>Wilson Creek School District</v>
          </cell>
          <cell r="S72" t="str">
            <v>2020-21</v>
          </cell>
          <cell r="T72">
            <v>10</v>
          </cell>
          <cell r="U72">
            <v>2108901.2378645372</v>
          </cell>
          <cell r="V72">
            <v>50133.929999999993</v>
          </cell>
          <cell r="W72">
            <v>0</v>
          </cell>
          <cell r="X72">
            <v>4161.32</v>
          </cell>
          <cell r="Y72">
            <v>122975.10107383803</v>
          </cell>
          <cell r="Z72">
            <v>264845.28882061515</v>
          </cell>
          <cell r="AA72">
            <v>127995.02867433598</v>
          </cell>
          <cell r="AB72">
            <v>23630.627269766293</v>
          </cell>
          <cell r="AC72">
            <v>2743363.9637030927</v>
          </cell>
          <cell r="AD72">
            <v>40721.430000000008</v>
          </cell>
          <cell r="AF72" t="str">
            <v>13167</v>
          </cell>
          <cell r="AG72" t="str">
            <v>Wilson Creek School District</v>
          </cell>
          <cell r="AH72" t="str">
            <v>2021-22</v>
          </cell>
          <cell r="AI72">
            <v>10</v>
          </cell>
          <cell r="AJ72">
            <v>2146136.9225841453</v>
          </cell>
          <cell r="AK72">
            <v>51058.30999999999</v>
          </cell>
          <cell r="AL72">
            <v>0</v>
          </cell>
          <cell r="AM72">
            <v>4238.05</v>
          </cell>
          <cell r="AN72">
            <v>125276.24328933435</v>
          </cell>
          <cell r="AO72">
            <v>260639.55554599641</v>
          </cell>
          <cell r="AP72">
            <v>130390.31273987242</v>
          </cell>
          <cell r="AQ72">
            <v>24126.871412431356</v>
          </cell>
          <cell r="AR72">
            <v>2783338.5255717793</v>
          </cell>
          <cell r="AS72">
            <v>41472.26</v>
          </cell>
          <cell r="AU72" t="str">
            <v>13167</v>
          </cell>
          <cell r="AV72" t="str">
            <v>Wilson Creek School District</v>
          </cell>
          <cell r="AW72" t="str">
            <v>2022-23</v>
          </cell>
          <cell r="AX72">
            <v>10</v>
          </cell>
          <cell r="AY72">
            <v>2182340.9450713275</v>
          </cell>
          <cell r="AZ72">
            <v>51957.159999999996</v>
          </cell>
          <cell r="BA72">
            <v>0</v>
          </cell>
          <cell r="BB72">
            <v>4312.66</v>
          </cell>
          <cell r="BC72">
            <v>127513.74702446653</v>
          </cell>
          <cell r="BD72">
            <v>260414.61528190132</v>
          </cell>
          <cell r="BE72">
            <v>132719.52660550358</v>
          </cell>
          <cell r="BF72">
            <v>24609.396240678616</v>
          </cell>
          <cell r="BG72">
            <v>2826070.4202238782</v>
          </cell>
          <cell r="BH72">
            <v>42202.37</v>
          </cell>
        </row>
        <row r="73">
          <cell r="B73" t="str">
            <v>13301</v>
          </cell>
          <cell r="C73" t="str">
            <v>Grand Coulee Dam School District</v>
          </cell>
          <cell r="D73" t="str">
            <v>2019-20</v>
          </cell>
          <cell r="E73">
            <v>10</v>
          </cell>
          <cell r="N73">
            <v>0</v>
          </cell>
          <cell r="Q73" t="str">
            <v>13301</v>
          </cell>
          <cell r="R73" t="str">
            <v>Grand Coulee Dam School District</v>
          </cell>
          <cell r="S73" t="str">
            <v>2020-21</v>
          </cell>
          <cell r="T73">
            <v>10</v>
          </cell>
          <cell r="U73">
            <v>5860805.7325000102</v>
          </cell>
          <cell r="V73">
            <v>300070.68</v>
          </cell>
          <cell r="W73">
            <v>0</v>
          </cell>
          <cell r="X73">
            <v>20100.43</v>
          </cell>
          <cell r="Y73">
            <v>907613.04513117531</v>
          </cell>
          <cell r="Z73">
            <v>508012.63270108163</v>
          </cell>
          <cell r="AA73">
            <v>422473.9069881785</v>
          </cell>
          <cell r="AB73">
            <v>69646.178539765999</v>
          </cell>
          <cell r="AC73">
            <v>8290014.0558602111</v>
          </cell>
          <cell r="AD73">
            <v>201291.45</v>
          </cell>
          <cell r="AF73" t="str">
            <v>13301</v>
          </cell>
          <cell r="AG73" t="str">
            <v>Grand Coulee Dam School District</v>
          </cell>
          <cell r="AH73" t="str">
            <v>2021-22</v>
          </cell>
          <cell r="AI73">
            <v>10</v>
          </cell>
          <cell r="AJ73">
            <v>5968505.0225202162</v>
          </cell>
          <cell r="AK73">
            <v>305577.57999999996</v>
          </cell>
          <cell r="AL73">
            <v>0</v>
          </cell>
          <cell r="AM73">
            <v>20469.32</v>
          </cell>
          <cell r="AN73">
            <v>924558.17670189508</v>
          </cell>
          <cell r="AO73">
            <v>501793.967037795</v>
          </cell>
          <cell r="AP73">
            <v>430360.23976072716</v>
          </cell>
          <cell r="AQ73">
            <v>71108.750349102542</v>
          </cell>
          <cell r="AR73">
            <v>8427358.6063697375</v>
          </cell>
          <cell r="AS73">
            <v>204985.55</v>
          </cell>
          <cell r="AU73" t="str">
            <v>13301</v>
          </cell>
          <cell r="AV73" t="str">
            <v>Grand Coulee Dam School District</v>
          </cell>
          <cell r="AW73" t="str">
            <v>2022-23</v>
          </cell>
          <cell r="AX73">
            <v>10</v>
          </cell>
          <cell r="AY73">
            <v>6073198.9243439548</v>
          </cell>
          <cell r="AZ73">
            <v>310932.38</v>
          </cell>
          <cell r="BA73">
            <v>0</v>
          </cell>
          <cell r="BB73">
            <v>20828.010000000002</v>
          </cell>
          <cell r="BC73">
            <v>941034.66919838567</v>
          </cell>
          <cell r="BD73">
            <v>501461.36670266185</v>
          </cell>
          <cell r="BE73">
            <v>438029.04685860546</v>
          </cell>
          <cell r="BF73">
            <v>72530.932556081563</v>
          </cell>
          <cell r="BG73">
            <v>8566592.9496596884</v>
          </cell>
          <cell r="BH73">
            <v>208577.62</v>
          </cell>
        </row>
        <row r="74">
          <cell r="B74" t="str">
            <v>14005</v>
          </cell>
          <cell r="C74" t="str">
            <v>Aberdeen School District</v>
          </cell>
          <cell r="D74" t="str">
            <v>2019-20</v>
          </cell>
          <cell r="E74">
            <v>10</v>
          </cell>
          <cell r="N74">
            <v>0</v>
          </cell>
          <cell r="Q74" t="str">
            <v>14005</v>
          </cell>
          <cell r="R74" t="str">
            <v>Aberdeen School District</v>
          </cell>
          <cell r="S74" t="str">
            <v>2020-21</v>
          </cell>
          <cell r="T74">
            <v>10</v>
          </cell>
          <cell r="U74">
            <v>25490253.762527943</v>
          </cell>
          <cell r="V74">
            <v>1399564.1400000001</v>
          </cell>
          <cell r="W74">
            <v>607032.94999999995</v>
          </cell>
          <cell r="X74">
            <v>92270.529999999984</v>
          </cell>
          <cell r="Y74">
            <v>4537966.597226806</v>
          </cell>
          <cell r="Z74">
            <v>1242498.3451987123</v>
          </cell>
          <cell r="AA74">
            <v>3066944.3402870218</v>
          </cell>
          <cell r="AB74">
            <v>334931.74420510232</v>
          </cell>
          <cell r="AC74">
            <v>37662294.279445581</v>
          </cell>
          <cell r="AD74">
            <v>890831.87</v>
          </cell>
          <cell r="AF74" t="str">
            <v>14005</v>
          </cell>
          <cell r="AG74" t="str">
            <v>Aberdeen School District</v>
          </cell>
          <cell r="AH74" t="str">
            <v>2021-22</v>
          </cell>
          <cell r="AI74">
            <v>10</v>
          </cell>
          <cell r="AJ74">
            <v>25961652.910960365</v>
          </cell>
          <cell r="AK74">
            <v>1425248.9400000004</v>
          </cell>
          <cell r="AL74">
            <v>618173.22</v>
          </cell>
          <cell r="AM74">
            <v>93963.89</v>
          </cell>
          <cell r="AN74">
            <v>4622653.5967610423</v>
          </cell>
          <cell r="AO74">
            <v>1230206.5982939133</v>
          </cell>
          <cell r="AP74">
            <v>3124184.349404613</v>
          </cell>
          <cell r="AQ74">
            <v>341965.29121341556</v>
          </cell>
          <cell r="AR74">
            <v>38325229.21663335</v>
          </cell>
          <cell r="AS74">
            <v>907180.41999999993</v>
          </cell>
          <cell r="AU74" t="str">
            <v>14005</v>
          </cell>
          <cell r="AV74" t="str">
            <v>Aberdeen School District</v>
          </cell>
          <cell r="AW74" t="str">
            <v>2022-23</v>
          </cell>
          <cell r="AX74">
            <v>10</v>
          </cell>
          <cell r="AY74">
            <v>26419944.28011189</v>
          </cell>
          <cell r="AZ74">
            <v>1450224.3400000003</v>
          </cell>
          <cell r="BA74">
            <v>629005.80999999994</v>
          </cell>
          <cell r="BB74">
            <v>95610.48</v>
          </cell>
          <cell r="BC74">
            <v>4704998.5395964533</v>
          </cell>
          <cell r="BD74">
            <v>1229549.1840894411</v>
          </cell>
          <cell r="BE74">
            <v>3179845.5072856238</v>
          </cell>
          <cell r="BF74">
            <v>348804.59403768927</v>
          </cell>
          <cell r="BG74">
            <v>38981060.175121099</v>
          </cell>
          <cell r="BH74">
            <v>923077.44</v>
          </cell>
        </row>
        <row r="75">
          <cell r="B75" t="str">
            <v>14028</v>
          </cell>
          <cell r="C75" t="str">
            <v>Hoquiam School District</v>
          </cell>
          <cell r="D75" t="str">
            <v>2019-20</v>
          </cell>
          <cell r="E75">
            <v>10</v>
          </cell>
          <cell r="N75">
            <v>0</v>
          </cell>
          <cell r="Q75" t="str">
            <v>14028</v>
          </cell>
          <cell r="R75" t="str">
            <v>Hoquiam School District</v>
          </cell>
          <cell r="S75" t="str">
            <v>2020-21</v>
          </cell>
          <cell r="T75">
            <v>10</v>
          </cell>
          <cell r="U75">
            <v>13106183.493375419</v>
          </cell>
          <cell r="V75">
            <v>669727.16</v>
          </cell>
          <cell r="W75">
            <v>109786.62</v>
          </cell>
          <cell r="X75">
            <v>45848.13</v>
          </cell>
          <cell r="Y75">
            <v>2168516.4721874748</v>
          </cell>
          <cell r="Z75">
            <v>1053122.2265494149</v>
          </cell>
          <cell r="AA75">
            <v>1056033.8324312821</v>
          </cell>
          <cell r="AB75">
            <v>156558.00074756145</v>
          </cell>
          <cell r="AC75">
            <v>18833828.775291152</v>
          </cell>
          <cell r="AD75">
            <v>468052.83999999997</v>
          </cell>
          <cell r="AF75" t="str">
            <v>14028</v>
          </cell>
          <cell r="AG75" t="str">
            <v>Hoquiam School District</v>
          </cell>
          <cell r="AH75" t="str">
            <v>2021-22</v>
          </cell>
          <cell r="AI75">
            <v>10</v>
          </cell>
          <cell r="AJ75">
            <v>13345929.837314641</v>
          </cell>
          <cell r="AK75">
            <v>682017.99</v>
          </cell>
          <cell r="AL75">
            <v>111801.42999999998</v>
          </cell>
          <cell r="AM75">
            <v>46689.53</v>
          </cell>
          <cell r="AN75">
            <v>2208988.4142558328</v>
          </cell>
          <cell r="AO75">
            <v>1041912.1785571543</v>
          </cell>
          <cell r="AP75">
            <v>1075747.1322152193</v>
          </cell>
          <cell r="AQ75">
            <v>159845.72669326514</v>
          </cell>
          <cell r="AR75">
            <v>19149574.779036112</v>
          </cell>
          <cell r="AS75">
            <v>476642.54000000004</v>
          </cell>
          <cell r="AU75" t="str">
            <v>14028</v>
          </cell>
          <cell r="AV75" t="str">
            <v>Hoquiam School District</v>
          </cell>
          <cell r="AW75" t="str">
            <v>2022-23</v>
          </cell>
          <cell r="AX75">
            <v>10</v>
          </cell>
          <cell r="AY75">
            <v>13578950.219478413</v>
          </cell>
          <cell r="AZ75">
            <v>693969.35999999987</v>
          </cell>
          <cell r="BA75">
            <v>113760.59</v>
          </cell>
          <cell r="BB75">
            <v>47507.700000000004</v>
          </cell>
          <cell r="BC75">
            <v>2248341.0645523835</v>
          </cell>
          <cell r="BD75">
            <v>1041312.6181496705</v>
          </cell>
          <cell r="BE75">
            <v>1094916.6879251238</v>
          </cell>
          <cell r="BF75">
            <v>163042.63542712852</v>
          </cell>
          <cell r="BG75">
            <v>19466795.875532717</v>
          </cell>
          <cell r="BH75">
            <v>484995</v>
          </cell>
        </row>
        <row r="76">
          <cell r="B76" t="str">
            <v>14064</v>
          </cell>
          <cell r="C76" t="str">
            <v>North Beach School District</v>
          </cell>
          <cell r="D76" t="str">
            <v>2019-20</v>
          </cell>
          <cell r="E76">
            <v>10</v>
          </cell>
          <cell r="N76">
            <v>0</v>
          </cell>
          <cell r="Q76" t="str">
            <v>14064</v>
          </cell>
          <cell r="R76" t="str">
            <v>North Beach School District</v>
          </cell>
          <cell r="S76" t="str">
            <v>2020-21</v>
          </cell>
          <cell r="T76">
            <v>10</v>
          </cell>
          <cell r="U76">
            <v>6304911.2951008203</v>
          </cell>
          <cell r="V76">
            <v>295189.17000000004</v>
          </cell>
          <cell r="W76">
            <v>15123.199999999999</v>
          </cell>
          <cell r="X76">
            <v>19334.689999999995</v>
          </cell>
          <cell r="Y76">
            <v>872146.12463237741</v>
          </cell>
          <cell r="Z76">
            <v>638482.4325781638</v>
          </cell>
          <cell r="AA76">
            <v>155830.10635204156</v>
          </cell>
          <cell r="AB76">
            <v>72673.78544142656</v>
          </cell>
          <cell r="AC76">
            <v>8573067.9041048307</v>
          </cell>
          <cell r="AD76">
            <v>199377.1</v>
          </cell>
          <cell r="AF76" t="str">
            <v>14064</v>
          </cell>
          <cell r="AG76" t="str">
            <v>North Beach School District</v>
          </cell>
          <cell r="AH76" t="str">
            <v>2021-22</v>
          </cell>
          <cell r="AI76">
            <v>10</v>
          </cell>
          <cell r="AJ76">
            <v>6420343.8448025538</v>
          </cell>
          <cell r="AK76">
            <v>300606.45999999996</v>
          </cell>
          <cell r="AL76">
            <v>15400.74</v>
          </cell>
          <cell r="AM76">
            <v>19689.53</v>
          </cell>
          <cell r="AN76">
            <v>888414.27910451626</v>
          </cell>
          <cell r="AO76">
            <v>630475.08619913505</v>
          </cell>
          <cell r="AP76">
            <v>158739.1052701319</v>
          </cell>
          <cell r="AQ76">
            <v>74199.913845695555</v>
          </cell>
          <cell r="AR76">
            <v>8710905.0392220337</v>
          </cell>
          <cell r="AS76">
            <v>203036.08</v>
          </cell>
          <cell r="AU76" t="str">
            <v>14064</v>
          </cell>
          <cell r="AV76" t="str">
            <v>North Beach School District</v>
          </cell>
          <cell r="AW76" t="str">
            <v>2022-23</v>
          </cell>
          <cell r="AX76">
            <v>10</v>
          </cell>
          <cell r="AY76">
            <v>6532562.5427327957</v>
          </cell>
          <cell r="AZ76">
            <v>305874.17000000004</v>
          </cell>
          <cell r="BA76">
            <v>15670.61</v>
          </cell>
          <cell r="BB76">
            <v>20034.559999999998</v>
          </cell>
          <cell r="BC76">
            <v>904232.56458315172</v>
          </cell>
          <cell r="BD76">
            <v>630046.81971346191</v>
          </cell>
          <cell r="BE76">
            <v>161567.86639905593</v>
          </cell>
          <cell r="BF76">
            <v>75683.910522613674</v>
          </cell>
          <cell r="BG76">
            <v>8852267.0239510778</v>
          </cell>
          <cell r="BH76">
            <v>206593.97999999998</v>
          </cell>
        </row>
        <row r="77">
          <cell r="B77" t="str">
            <v>14065</v>
          </cell>
          <cell r="C77" t="str">
            <v>McCleary School District</v>
          </cell>
          <cell r="D77" t="str">
            <v>2019-20</v>
          </cell>
          <cell r="E77">
            <v>10</v>
          </cell>
          <cell r="N77">
            <v>0</v>
          </cell>
          <cell r="Q77" t="str">
            <v>14065</v>
          </cell>
          <cell r="R77" t="str">
            <v>McCleary School District</v>
          </cell>
          <cell r="S77" t="str">
            <v>2020-21</v>
          </cell>
          <cell r="T77">
            <v>10</v>
          </cell>
          <cell r="U77">
            <v>2669490.041415514</v>
          </cell>
          <cell r="V77">
            <v>120506.85000000002</v>
          </cell>
          <cell r="W77">
            <v>0</v>
          </cell>
          <cell r="X77">
            <v>8231.6</v>
          </cell>
          <cell r="Y77">
            <v>437497.84463646339</v>
          </cell>
          <cell r="Z77">
            <v>242532.74774028157</v>
          </cell>
          <cell r="AA77">
            <v>0</v>
          </cell>
          <cell r="AB77">
            <v>32205.756203256547</v>
          </cell>
          <cell r="AC77">
            <v>3598045.2799955159</v>
          </cell>
          <cell r="AD77">
            <v>87580.439999999988</v>
          </cell>
          <cell r="AF77" t="str">
            <v>14065</v>
          </cell>
          <cell r="AG77" t="str">
            <v>McCleary School District</v>
          </cell>
          <cell r="AH77" t="str">
            <v>2021-22</v>
          </cell>
          <cell r="AI77">
            <v>10</v>
          </cell>
          <cell r="AJ77">
            <v>2719083.6580450125</v>
          </cell>
          <cell r="AK77">
            <v>122718.40000000004</v>
          </cell>
          <cell r="AL77">
            <v>0</v>
          </cell>
          <cell r="AM77">
            <v>8382.67</v>
          </cell>
          <cell r="AN77">
            <v>445643.11203538248</v>
          </cell>
          <cell r="AO77">
            <v>239142.67341510777</v>
          </cell>
          <cell r="AP77">
            <v>0</v>
          </cell>
          <cell r="AQ77">
            <v>32882.062173524871</v>
          </cell>
          <cell r="AR77">
            <v>3657040.2956690276</v>
          </cell>
          <cell r="AS77">
            <v>89187.719999999987</v>
          </cell>
          <cell r="AU77" t="str">
            <v>14065</v>
          </cell>
          <cell r="AV77" t="str">
            <v>McCleary School District</v>
          </cell>
          <cell r="AW77" t="str">
            <v>2022-23</v>
          </cell>
          <cell r="AX77">
            <v>10</v>
          </cell>
          <cell r="AY77">
            <v>2767306.3098971248</v>
          </cell>
          <cell r="AZ77">
            <v>124868.86</v>
          </cell>
          <cell r="BA77">
            <v>0</v>
          </cell>
          <cell r="BB77">
            <v>8529.56</v>
          </cell>
          <cell r="BC77">
            <v>453563.21184767463</v>
          </cell>
          <cell r="BD77">
            <v>238961.35801438833</v>
          </cell>
          <cell r="BE77">
            <v>0</v>
          </cell>
          <cell r="BF77">
            <v>33539.716216995846</v>
          </cell>
          <cell r="BG77">
            <v>3717519.6159761837</v>
          </cell>
          <cell r="BH77">
            <v>90750.60000000002</v>
          </cell>
        </row>
        <row r="78">
          <cell r="B78" t="str">
            <v>14066</v>
          </cell>
          <cell r="C78" t="str">
            <v>Montesano School District</v>
          </cell>
          <cell r="D78" t="str">
            <v>2019-20</v>
          </cell>
          <cell r="E78">
            <v>10</v>
          </cell>
          <cell r="N78">
            <v>0</v>
          </cell>
          <cell r="Q78" t="str">
            <v>14066</v>
          </cell>
          <cell r="R78" t="str">
            <v>Montesano School District</v>
          </cell>
          <cell r="S78" t="str">
            <v>2020-21</v>
          </cell>
          <cell r="T78">
            <v>10</v>
          </cell>
          <cell r="U78">
            <v>11244464.336936593</v>
          </cell>
          <cell r="V78">
            <v>308828.92</v>
          </cell>
          <cell r="W78">
            <v>39730.629999999997</v>
          </cell>
          <cell r="X78">
            <v>39631.56</v>
          </cell>
          <cell r="Y78">
            <v>1760892.6475131754</v>
          </cell>
          <cell r="Z78">
            <v>636016.56987228012</v>
          </cell>
          <cell r="AA78">
            <v>840536.08810149622</v>
          </cell>
          <cell r="AB78">
            <v>129189.16189721972</v>
          </cell>
          <cell r="AC78">
            <v>14999289.914320767</v>
          </cell>
          <cell r="AD78">
            <v>0</v>
          </cell>
          <cell r="AF78" t="str">
            <v>14066</v>
          </cell>
          <cell r="AG78" t="str">
            <v>Montesano School District</v>
          </cell>
          <cell r="AH78" t="str">
            <v>2021-22</v>
          </cell>
          <cell r="AI78">
            <v>10</v>
          </cell>
          <cell r="AJ78">
            <v>11452659.238464594</v>
          </cell>
          <cell r="AK78">
            <v>314523.20999999996</v>
          </cell>
          <cell r="AL78">
            <v>40463.200000000004</v>
          </cell>
          <cell r="AM78">
            <v>40362.31</v>
          </cell>
          <cell r="AN78">
            <v>1793828.4402191534</v>
          </cell>
          <cell r="AO78">
            <v>626935.1930055581</v>
          </cell>
          <cell r="AP78">
            <v>856265.79299822939</v>
          </cell>
          <cell r="AQ78">
            <v>131902.12064706162</v>
          </cell>
          <cell r="AR78">
            <v>15256939.505334597</v>
          </cell>
          <cell r="AS78">
            <v>0</v>
          </cell>
          <cell r="AU78" t="str">
            <v>14066</v>
          </cell>
          <cell r="AV78" t="str">
            <v>Montesano School District</v>
          </cell>
          <cell r="AW78" t="str">
            <v>2022-23</v>
          </cell>
          <cell r="AX78">
            <v>10</v>
          </cell>
          <cell r="AY78">
            <v>11655058.316074703</v>
          </cell>
          <cell r="AZ78">
            <v>320060.24</v>
          </cell>
          <cell r="BA78">
            <v>41175.54</v>
          </cell>
          <cell r="BB78">
            <v>41072.860000000008</v>
          </cell>
          <cell r="BC78">
            <v>1825853.4436750675</v>
          </cell>
          <cell r="BD78">
            <v>626449.48286243621</v>
          </cell>
          <cell r="BE78">
            <v>871561.61831590999</v>
          </cell>
          <cell r="BF78">
            <v>134540.13446000405</v>
          </cell>
          <cell r="BG78">
            <v>15515771.635388119</v>
          </cell>
          <cell r="BH78">
            <v>0</v>
          </cell>
        </row>
        <row r="79">
          <cell r="B79" t="str">
            <v>14068</v>
          </cell>
          <cell r="C79" t="str">
            <v>Elma School District</v>
          </cell>
          <cell r="D79" t="str">
            <v>2019-20</v>
          </cell>
          <cell r="E79">
            <v>10</v>
          </cell>
          <cell r="N79">
            <v>0</v>
          </cell>
          <cell r="Q79" t="str">
            <v>14068</v>
          </cell>
          <cell r="R79" t="str">
            <v>Elma School District</v>
          </cell>
          <cell r="S79" t="str">
            <v>2020-21</v>
          </cell>
          <cell r="T79">
            <v>10</v>
          </cell>
          <cell r="U79">
            <v>11241230.137764264</v>
          </cell>
          <cell r="V79">
            <v>705739</v>
          </cell>
          <cell r="W79">
            <v>190132.4</v>
          </cell>
          <cell r="X79">
            <v>42703</v>
          </cell>
          <cell r="Y79">
            <v>1983433.1971866726</v>
          </cell>
          <cell r="Z79">
            <v>993241.89788600954</v>
          </cell>
          <cell r="AA79">
            <v>1833145.0042080246</v>
          </cell>
          <cell r="AB79">
            <v>151695.0611750111</v>
          </cell>
          <cell r="AC79">
            <v>17568547.918219984</v>
          </cell>
          <cell r="AD79">
            <v>427228.22000000003</v>
          </cell>
          <cell r="AF79" t="str">
            <v>14068</v>
          </cell>
          <cell r="AG79" t="str">
            <v>Elma School District</v>
          </cell>
          <cell r="AH79" t="str">
            <v>2021-22</v>
          </cell>
          <cell r="AI79">
            <v>10</v>
          </cell>
          <cell r="AJ79">
            <v>11448199.173161518</v>
          </cell>
          <cell r="AK79">
            <v>718751.64</v>
          </cell>
          <cell r="AL79">
            <v>193638.13</v>
          </cell>
          <cell r="AM79">
            <v>43490.38</v>
          </cell>
          <cell r="AN79">
            <v>2020541.4490371002</v>
          </cell>
          <cell r="AO79">
            <v>980834.62895321276</v>
          </cell>
          <cell r="AP79">
            <v>1867450.5788163017</v>
          </cell>
          <cell r="AQ79">
            <v>154880.65843968838</v>
          </cell>
          <cell r="AR79">
            <v>17862892.238407824</v>
          </cell>
          <cell r="AS79">
            <v>435105.6</v>
          </cell>
          <cell r="AU79" t="str">
            <v>14068</v>
          </cell>
          <cell r="AV79" t="str">
            <v>Elma School District</v>
          </cell>
          <cell r="AW79" t="str">
            <v>2022-23</v>
          </cell>
          <cell r="AX79">
            <v>10</v>
          </cell>
          <cell r="AY79">
            <v>11649380.296627562</v>
          </cell>
          <cell r="AZ79">
            <v>731404.9</v>
          </cell>
          <cell r="BA79">
            <v>197047.04000000001</v>
          </cell>
          <cell r="BB79">
            <v>44256</v>
          </cell>
          <cell r="BC79">
            <v>2056623.4665036404</v>
          </cell>
          <cell r="BD79">
            <v>980171.03614591679</v>
          </cell>
          <cell r="BE79">
            <v>1900809.8871125407</v>
          </cell>
          <cell r="BF79">
            <v>157978.25480848551</v>
          </cell>
          <cell r="BG79">
            <v>18160436.281198144</v>
          </cell>
          <cell r="BH79">
            <v>442765.4</v>
          </cell>
        </row>
        <row r="80">
          <cell r="B80" t="str">
            <v>14077</v>
          </cell>
          <cell r="C80" t="str">
            <v>Taholah School District</v>
          </cell>
          <cell r="D80" t="str">
            <v>2019-20</v>
          </cell>
          <cell r="E80">
            <v>10</v>
          </cell>
          <cell r="N80">
            <v>0</v>
          </cell>
          <cell r="Q80" t="str">
            <v>14077</v>
          </cell>
          <cell r="R80" t="str">
            <v>Taholah School District</v>
          </cell>
          <cell r="S80" t="str">
            <v>2020-21</v>
          </cell>
          <cell r="T80">
            <v>10</v>
          </cell>
          <cell r="U80">
            <v>2202847.3517984762</v>
          </cell>
          <cell r="V80">
            <v>82124.599999999991</v>
          </cell>
          <cell r="W80">
            <v>0</v>
          </cell>
          <cell r="X80">
            <v>0</v>
          </cell>
          <cell r="Y80">
            <v>190921.52939314677</v>
          </cell>
          <cell r="Z80">
            <v>130329.11478373846</v>
          </cell>
          <cell r="AA80">
            <v>67619.782610837909</v>
          </cell>
          <cell r="AB80">
            <v>24688.252381003927</v>
          </cell>
          <cell r="AC80">
            <v>2746867.3809672031</v>
          </cell>
          <cell r="AD80">
            <v>48336.75</v>
          </cell>
          <cell r="AF80" t="str">
            <v>14077</v>
          </cell>
          <cell r="AG80" t="str">
            <v>Taholah School District</v>
          </cell>
          <cell r="AH80" t="str">
            <v>2021-22</v>
          </cell>
          <cell r="AI80">
            <v>10</v>
          </cell>
          <cell r="AJ80">
            <v>2242037.6092526042</v>
          </cell>
          <cell r="AK80">
            <v>83631.78</v>
          </cell>
          <cell r="AL80">
            <v>0</v>
          </cell>
          <cell r="AM80">
            <v>0</v>
          </cell>
          <cell r="AN80">
            <v>194487.84709090603</v>
          </cell>
          <cell r="AO80">
            <v>128297.78493381581</v>
          </cell>
          <cell r="AP80">
            <v>68882.006595913874</v>
          </cell>
          <cell r="AQ80">
            <v>25206.68169100536</v>
          </cell>
          <cell r="AR80">
            <v>2791767.5295642447</v>
          </cell>
          <cell r="AS80">
            <v>49223.82</v>
          </cell>
          <cell r="AU80" t="str">
            <v>14077</v>
          </cell>
          <cell r="AV80" t="str">
            <v>Taholah School District</v>
          </cell>
          <cell r="AW80" t="str">
            <v>2022-23</v>
          </cell>
          <cell r="AX80">
            <v>10</v>
          </cell>
          <cell r="AY80">
            <v>2280144.1421732288</v>
          </cell>
          <cell r="AZ80">
            <v>85097.290000000008</v>
          </cell>
          <cell r="BA80">
            <v>0</v>
          </cell>
          <cell r="BB80">
            <v>0</v>
          </cell>
          <cell r="BC80">
            <v>197955.53072821625</v>
          </cell>
          <cell r="BD80">
            <v>128189.14088934839</v>
          </cell>
          <cell r="BE80">
            <v>70109.415095687757</v>
          </cell>
          <cell r="BF80">
            <v>25710.823924825527</v>
          </cell>
          <cell r="BG80">
            <v>2837292.7428113068</v>
          </cell>
          <cell r="BH80">
            <v>50086.400000000001</v>
          </cell>
        </row>
        <row r="81">
          <cell r="B81" t="str">
            <v>14097</v>
          </cell>
          <cell r="C81" t="str">
            <v>Lake Quinault School District</v>
          </cell>
          <cell r="D81" t="str">
            <v>2019-20</v>
          </cell>
          <cell r="E81">
            <v>10</v>
          </cell>
          <cell r="N81">
            <v>0</v>
          </cell>
          <cell r="Q81" t="str">
            <v>14097</v>
          </cell>
          <cell r="R81" t="str">
            <v>Lake Quinault School District</v>
          </cell>
          <cell r="S81" t="str">
            <v>2020-21</v>
          </cell>
          <cell r="T81">
            <v>10</v>
          </cell>
          <cell r="U81">
            <v>2446571.6023408948</v>
          </cell>
          <cell r="V81">
            <v>104905.09999999998</v>
          </cell>
          <cell r="W81">
            <v>44795.229999999996</v>
          </cell>
          <cell r="X81">
            <v>0</v>
          </cell>
          <cell r="Y81">
            <v>246331.55366071459</v>
          </cell>
          <cell r="Z81">
            <v>267861.98648395413</v>
          </cell>
          <cell r="AA81">
            <v>56507.577313754606</v>
          </cell>
          <cell r="AB81">
            <v>28399.022814061027</v>
          </cell>
          <cell r="AC81">
            <v>3241985.9226133795</v>
          </cell>
          <cell r="AD81">
            <v>46613.850000000006</v>
          </cell>
          <cell r="AF81" t="str">
            <v>14097</v>
          </cell>
          <cell r="AG81" t="str">
            <v>Lake Quinault School District</v>
          </cell>
          <cell r="AH81" t="str">
            <v>2021-22</v>
          </cell>
          <cell r="AI81">
            <v>10</v>
          </cell>
          <cell r="AJ81">
            <v>2489944.0625041611</v>
          </cell>
          <cell r="AK81">
            <v>106830.31999999998</v>
          </cell>
          <cell r="AL81">
            <v>45617.329999999994</v>
          </cell>
          <cell r="AM81">
            <v>0</v>
          </cell>
          <cell r="AN81">
            <v>250927.04526479106</v>
          </cell>
          <cell r="AO81">
            <v>264060.03768949781</v>
          </cell>
          <cell r="AP81">
            <v>57562.34132604584</v>
          </cell>
          <cell r="AQ81">
            <v>28995.396153156646</v>
          </cell>
          <cell r="AR81">
            <v>3291405.8429376525</v>
          </cell>
          <cell r="AS81">
            <v>47469.31</v>
          </cell>
          <cell r="AU81" t="str">
            <v>14097</v>
          </cell>
          <cell r="AV81" t="str">
            <v>Lake Quinault School District</v>
          </cell>
          <cell r="AW81" t="str">
            <v>2022-23</v>
          </cell>
          <cell r="AX81">
            <v>10</v>
          </cell>
          <cell r="AY81">
            <v>2532115.7121518729</v>
          </cell>
          <cell r="AZ81">
            <v>108702.38</v>
          </cell>
          <cell r="BA81">
            <v>46416.7</v>
          </cell>
          <cell r="BB81">
            <v>0</v>
          </cell>
          <cell r="BC81">
            <v>255395.45775539894</v>
          </cell>
          <cell r="BD81">
            <v>263856.69351380737</v>
          </cell>
          <cell r="BE81">
            <v>58588.012200854755</v>
          </cell>
          <cell r="BF81">
            <v>29575.296476219781</v>
          </cell>
          <cell r="BG81">
            <v>3342951.3820981537</v>
          </cell>
          <cell r="BH81">
            <v>48301.130000000005</v>
          </cell>
        </row>
        <row r="82">
          <cell r="B82" t="str">
            <v>14099</v>
          </cell>
          <cell r="C82" t="str">
            <v>Cosmopolis School District</v>
          </cell>
          <cell r="D82" t="str">
            <v>2019-20</v>
          </cell>
          <cell r="E82">
            <v>10</v>
          </cell>
          <cell r="N82">
            <v>0</v>
          </cell>
          <cell r="Q82" t="str">
            <v>14099</v>
          </cell>
          <cell r="R82" t="str">
            <v>Cosmopolis School District</v>
          </cell>
          <cell r="S82" t="str">
            <v>2020-21</v>
          </cell>
          <cell r="T82">
            <v>10</v>
          </cell>
          <cell r="U82">
            <v>1359361.7030005357</v>
          </cell>
          <cell r="V82">
            <v>44125.240000000005</v>
          </cell>
          <cell r="W82">
            <v>1722.9</v>
          </cell>
          <cell r="X82">
            <v>4115.8</v>
          </cell>
          <cell r="Y82">
            <v>239019.36414974151</v>
          </cell>
          <cell r="Z82">
            <v>55597.595312653917</v>
          </cell>
          <cell r="AA82">
            <v>0</v>
          </cell>
          <cell r="AB82">
            <v>16453.634036559379</v>
          </cell>
          <cell r="AC82">
            <v>1762511.4164994904</v>
          </cell>
          <cell r="AD82">
            <v>42115.179999999993</v>
          </cell>
          <cell r="AF82" t="str">
            <v>14099</v>
          </cell>
          <cell r="AG82" t="str">
            <v>Cosmopolis School District</v>
          </cell>
          <cell r="AH82" t="str">
            <v>2021-22</v>
          </cell>
          <cell r="AI82">
            <v>10</v>
          </cell>
          <cell r="AJ82">
            <v>1384690.0945709152</v>
          </cell>
          <cell r="AK82">
            <v>44935.009999999995</v>
          </cell>
          <cell r="AL82">
            <v>1754.53</v>
          </cell>
          <cell r="AM82">
            <v>4191.33</v>
          </cell>
          <cell r="AN82">
            <v>243466.71295401454</v>
          </cell>
          <cell r="AO82">
            <v>54890.088781870887</v>
          </cell>
          <cell r="AP82">
            <v>0</v>
          </cell>
          <cell r="AQ82">
            <v>16799.166411327198</v>
          </cell>
          <cell r="AR82">
            <v>1793615.012718128</v>
          </cell>
          <cell r="AS82">
            <v>42888.08</v>
          </cell>
          <cell r="AU82" t="str">
            <v>14099</v>
          </cell>
          <cell r="AV82" t="str">
            <v>Cosmopolis School District</v>
          </cell>
          <cell r="AW82" t="str">
            <v>2022-23</v>
          </cell>
          <cell r="AX82">
            <v>10</v>
          </cell>
          <cell r="AY82">
            <v>1409318.3199911606</v>
          </cell>
          <cell r="AZ82">
            <v>45722.439999999988</v>
          </cell>
          <cell r="BA82">
            <v>1785.27</v>
          </cell>
          <cell r="BB82">
            <v>4264.79</v>
          </cell>
          <cell r="BC82">
            <v>247791.12133100379</v>
          </cell>
          <cell r="BD82">
            <v>54852.248363686558</v>
          </cell>
          <cell r="BE82">
            <v>0</v>
          </cell>
          <cell r="BF82">
            <v>17135.12353955349</v>
          </cell>
          <cell r="BG82">
            <v>1824508.9432254042</v>
          </cell>
          <cell r="BH82">
            <v>43639.630000000005</v>
          </cell>
        </row>
        <row r="83">
          <cell r="B83" t="str">
            <v>14104</v>
          </cell>
          <cell r="C83" t="str">
            <v>Satsop School District</v>
          </cell>
          <cell r="D83" t="str">
            <v>2019-20</v>
          </cell>
          <cell r="E83">
            <v>10</v>
          </cell>
          <cell r="N83">
            <v>0</v>
          </cell>
          <cell r="Q83" t="str">
            <v>14104</v>
          </cell>
          <cell r="R83" t="str">
            <v>Satsop School District</v>
          </cell>
          <cell r="S83" t="str">
            <v>2020-21</v>
          </cell>
          <cell r="T83">
            <v>10</v>
          </cell>
          <cell r="U83">
            <v>581609.09736881906</v>
          </cell>
          <cell r="V83">
            <v>19813.269999999997</v>
          </cell>
          <cell r="W83">
            <v>0</v>
          </cell>
          <cell r="X83">
            <v>0</v>
          </cell>
          <cell r="Y83">
            <v>63403.234391056088</v>
          </cell>
          <cell r="Z83">
            <v>0</v>
          </cell>
          <cell r="AA83">
            <v>0</v>
          </cell>
          <cell r="AB83">
            <v>6159.344209407689</v>
          </cell>
          <cell r="AC83">
            <v>670984.94596928288</v>
          </cell>
          <cell r="AD83">
            <v>0</v>
          </cell>
          <cell r="AF83" t="str">
            <v>14104</v>
          </cell>
          <cell r="AG83" t="str">
            <v>Satsop School District</v>
          </cell>
          <cell r="AH83" t="str">
            <v>2021-22</v>
          </cell>
          <cell r="AI83">
            <v>10</v>
          </cell>
          <cell r="AJ83">
            <v>592238.41741322877</v>
          </cell>
          <cell r="AK83">
            <v>20176.879999999997</v>
          </cell>
          <cell r="AL83">
            <v>0</v>
          </cell>
          <cell r="AM83">
            <v>0</v>
          </cell>
          <cell r="AN83">
            <v>64583.923452929324</v>
          </cell>
          <cell r="AO83">
            <v>0</v>
          </cell>
          <cell r="AP83">
            <v>0</v>
          </cell>
          <cell r="AQ83">
            <v>6288.6902578052832</v>
          </cell>
          <cell r="AR83">
            <v>683287.91112396342</v>
          </cell>
          <cell r="AS83">
            <v>0</v>
          </cell>
          <cell r="AU83" t="str">
            <v>14104</v>
          </cell>
          <cell r="AV83" t="str">
            <v>Satsop School District</v>
          </cell>
          <cell r="AW83" t="str">
            <v>2022-23</v>
          </cell>
          <cell r="AX83">
            <v>10</v>
          </cell>
          <cell r="AY83">
            <v>602573.93895165017</v>
          </cell>
          <cell r="AZ83">
            <v>20530.459999999995</v>
          </cell>
          <cell r="BA83">
            <v>0</v>
          </cell>
          <cell r="BB83">
            <v>0</v>
          </cell>
          <cell r="BC83">
            <v>65731.973585307773</v>
          </cell>
          <cell r="BD83">
            <v>0</v>
          </cell>
          <cell r="BE83">
            <v>0</v>
          </cell>
          <cell r="BF83">
            <v>6414.4612629613839</v>
          </cell>
          <cell r="BG83">
            <v>695250.83379991935</v>
          </cell>
          <cell r="BH83">
            <v>0</v>
          </cell>
        </row>
        <row r="84">
          <cell r="B84" t="str">
            <v>14117</v>
          </cell>
          <cell r="C84" t="str">
            <v>Wishkah Valley School District</v>
          </cell>
          <cell r="D84" t="str">
            <v>2019-20</v>
          </cell>
          <cell r="E84">
            <v>10</v>
          </cell>
          <cell r="N84">
            <v>0</v>
          </cell>
          <cell r="Q84" t="str">
            <v>14117</v>
          </cell>
          <cell r="R84" t="str">
            <v>Wishkah Valley School District</v>
          </cell>
          <cell r="S84" t="str">
            <v>2020-21</v>
          </cell>
          <cell r="T84">
            <v>10</v>
          </cell>
          <cell r="U84">
            <v>2118991.1210677489</v>
          </cell>
          <cell r="V84">
            <v>44508.090000000011</v>
          </cell>
          <cell r="W84">
            <v>0</v>
          </cell>
          <cell r="X84">
            <v>4020.0800000000004</v>
          </cell>
          <cell r="Y84">
            <v>111558.11611711264</v>
          </cell>
          <cell r="Z84">
            <v>88604.736355966525</v>
          </cell>
          <cell r="AA84">
            <v>59951.239734094386</v>
          </cell>
          <cell r="AB84">
            <v>22568.602591107599</v>
          </cell>
          <cell r="AC84">
            <v>2493178.6258660303</v>
          </cell>
          <cell r="AD84">
            <v>42976.639999999999</v>
          </cell>
          <cell r="AF84" t="str">
            <v>14117</v>
          </cell>
          <cell r="AG84" t="str">
            <v>Wishkah Valley School District</v>
          </cell>
          <cell r="AH84" t="str">
            <v>2021-22</v>
          </cell>
          <cell r="AI84">
            <v>10</v>
          </cell>
          <cell r="AJ84">
            <v>2156316.4940089644</v>
          </cell>
          <cell r="AK84">
            <v>45324.91</v>
          </cell>
          <cell r="AL84">
            <v>0</v>
          </cell>
          <cell r="AM84">
            <v>4093.8600000000006</v>
          </cell>
          <cell r="AN84">
            <v>113640.8275815024</v>
          </cell>
          <cell r="AO84">
            <v>87260.040038400024</v>
          </cell>
          <cell r="AP84">
            <v>61070.401236022422</v>
          </cell>
          <cell r="AQ84">
            <v>23042.545075521804</v>
          </cell>
          <cell r="AR84">
            <v>2534514.4179404108</v>
          </cell>
          <cell r="AS84">
            <v>43765.34</v>
          </cell>
          <cell r="AU84" t="str">
            <v>14117</v>
          </cell>
          <cell r="AV84" t="str">
            <v>Wishkah Valley School District</v>
          </cell>
          <cell r="AW84" t="str">
            <v>2022-23</v>
          </cell>
          <cell r="AX84">
            <v>10</v>
          </cell>
          <cell r="AY84">
            <v>2192607.5149829304</v>
          </cell>
          <cell r="AZ84">
            <v>46119.159999999996</v>
          </cell>
          <cell r="BA84">
            <v>0</v>
          </cell>
          <cell r="BB84">
            <v>4165.59</v>
          </cell>
          <cell r="BC84">
            <v>115665.93933809707</v>
          </cell>
          <cell r="BD84">
            <v>87188.120036571447</v>
          </cell>
          <cell r="BE84">
            <v>62158.693365040068</v>
          </cell>
          <cell r="BF84">
            <v>23503.410777031444</v>
          </cell>
          <cell r="BG84">
            <v>2575940.6984996703</v>
          </cell>
          <cell r="BH84">
            <v>44532.27</v>
          </cell>
        </row>
        <row r="85">
          <cell r="B85" t="str">
            <v>14172</v>
          </cell>
          <cell r="C85" t="str">
            <v>Ocosta School District</v>
          </cell>
          <cell r="D85" t="str">
            <v>2019-20</v>
          </cell>
          <cell r="E85">
            <v>10</v>
          </cell>
          <cell r="N85">
            <v>0</v>
          </cell>
          <cell r="Q85" t="str">
            <v>14172</v>
          </cell>
          <cell r="R85" t="str">
            <v>Ocosta School District</v>
          </cell>
          <cell r="S85" t="str">
            <v>2020-21</v>
          </cell>
          <cell r="T85">
            <v>10</v>
          </cell>
          <cell r="U85">
            <v>5301833.2029589443</v>
          </cell>
          <cell r="V85">
            <v>267718.56000000006</v>
          </cell>
          <cell r="W85">
            <v>67384.299999999988</v>
          </cell>
          <cell r="X85">
            <v>16941.780000000002</v>
          </cell>
          <cell r="Y85">
            <v>797256.61001957639</v>
          </cell>
          <cell r="Z85">
            <v>490842.33712074859</v>
          </cell>
          <cell r="AA85">
            <v>341861.29292707436</v>
          </cell>
          <cell r="AB85">
            <v>64248.763642689213</v>
          </cell>
          <cell r="AC85">
            <v>7511187.4766690321</v>
          </cell>
          <cell r="AD85">
            <v>163100.63</v>
          </cell>
          <cell r="AF85" t="str">
            <v>14172</v>
          </cell>
          <cell r="AG85" t="str">
            <v>Ocosta School District</v>
          </cell>
          <cell r="AH85" t="str">
            <v>2021-22</v>
          </cell>
          <cell r="AI85">
            <v>10</v>
          </cell>
          <cell r="AJ85">
            <v>5398833.6610062914</v>
          </cell>
          <cell r="AK85">
            <v>272631.7300000001</v>
          </cell>
          <cell r="AL85">
            <v>68620.94</v>
          </cell>
          <cell r="AM85">
            <v>17252.7</v>
          </cell>
          <cell r="AN85">
            <v>812134.58778870129</v>
          </cell>
          <cell r="AO85">
            <v>483822.12663320015</v>
          </cell>
          <cell r="AP85">
            <v>348242.94496524689</v>
          </cell>
          <cell r="AQ85">
            <v>65597.961739184335</v>
          </cell>
          <cell r="AR85">
            <v>7633230.5021326244</v>
          </cell>
          <cell r="AS85">
            <v>166093.85</v>
          </cell>
          <cell r="AU85" t="str">
            <v>14172</v>
          </cell>
          <cell r="AV85" t="str">
            <v>Ocosta School District</v>
          </cell>
          <cell r="AW85" t="str">
            <v>2022-23</v>
          </cell>
          <cell r="AX85">
            <v>10</v>
          </cell>
          <cell r="AY85">
            <v>5493133.9628331065</v>
          </cell>
          <cell r="AZ85">
            <v>277409.20999999996</v>
          </cell>
          <cell r="BA85">
            <v>69823.42</v>
          </cell>
          <cell r="BB85">
            <v>17555.03</v>
          </cell>
          <cell r="BC85">
            <v>826601.11701493722</v>
          </cell>
          <cell r="BD85">
            <v>483446.65631733346</v>
          </cell>
          <cell r="BE85">
            <v>354448.57444046042</v>
          </cell>
          <cell r="BF85">
            <v>66909.937373969704</v>
          </cell>
          <cell r="BG85">
            <v>7758332.3079798082</v>
          </cell>
          <cell r="BH85">
            <v>169004.4</v>
          </cell>
        </row>
        <row r="86">
          <cell r="B86" t="str">
            <v>14400</v>
          </cell>
          <cell r="C86" t="str">
            <v>Oakville School District</v>
          </cell>
          <cell r="D86" t="str">
            <v>2019-20</v>
          </cell>
          <cell r="E86">
            <v>10</v>
          </cell>
          <cell r="N86">
            <v>0</v>
          </cell>
          <cell r="Q86" t="str">
            <v>14400</v>
          </cell>
          <cell r="R86" t="str">
            <v>Oakville School District</v>
          </cell>
          <cell r="S86" t="str">
            <v>2020-21</v>
          </cell>
          <cell r="T86">
            <v>10</v>
          </cell>
          <cell r="U86">
            <v>2542676.174439346</v>
          </cell>
          <cell r="V86">
            <v>105000.81999999999</v>
          </cell>
          <cell r="W86">
            <v>0</v>
          </cell>
          <cell r="X86">
            <v>6221.55</v>
          </cell>
          <cell r="Y86">
            <v>336030.82764815277</v>
          </cell>
          <cell r="Z86">
            <v>143532.31035093497</v>
          </cell>
          <cell r="AA86">
            <v>255988.25697603851</v>
          </cell>
          <cell r="AB86">
            <v>31730.377074223943</v>
          </cell>
          <cell r="AC86">
            <v>3486075.9864886957</v>
          </cell>
          <cell r="AD86">
            <v>64895.67</v>
          </cell>
          <cell r="AF86" t="str">
            <v>14400</v>
          </cell>
          <cell r="AG86" t="str">
            <v>Oakville School District</v>
          </cell>
          <cell r="AH86" t="str">
            <v>2021-22</v>
          </cell>
          <cell r="AI86">
            <v>10</v>
          </cell>
          <cell r="AJ86">
            <v>2588110.764958262</v>
          </cell>
          <cell r="AK86">
            <v>106927.78999999998</v>
          </cell>
          <cell r="AL86">
            <v>0</v>
          </cell>
          <cell r="AM86">
            <v>6335.7400000000007</v>
          </cell>
          <cell r="AN86">
            <v>342297.85255868023</v>
          </cell>
          <cell r="AO86">
            <v>141559.38587715116</v>
          </cell>
          <cell r="AP86">
            <v>260766.9345995317</v>
          </cell>
          <cell r="AQ86">
            <v>32396.70621278137</v>
          </cell>
          <cell r="AR86">
            <v>3544481.8042064067</v>
          </cell>
          <cell r="AS86">
            <v>66086.63</v>
          </cell>
          <cell r="AU86" t="str">
            <v>14400</v>
          </cell>
          <cell r="AV86" t="str">
            <v>Oakville School District</v>
          </cell>
          <cell r="AW86" t="str">
            <v>2022-23</v>
          </cell>
          <cell r="AX86">
            <v>10</v>
          </cell>
          <cell r="AY86">
            <v>2632289.0383971431</v>
          </cell>
          <cell r="AZ86">
            <v>108801.55</v>
          </cell>
          <cell r="BA86">
            <v>0</v>
          </cell>
          <cell r="BB86">
            <v>6446.7500000000009</v>
          </cell>
          <cell r="BC86">
            <v>348391.57489724486</v>
          </cell>
          <cell r="BD86">
            <v>141453.86559728684</v>
          </cell>
          <cell r="BE86">
            <v>265413.80377056653</v>
          </cell>
          <cell r="BF86">
            <v>33044.649537037127</v>
          </cell>
          <cell r="BG86">
            <v>3603085.9321992784</v>
          </cell>
          <cell r="BH86">
            <v>67244.7</v>
          </cell>
        </row>
        <row r="87">
          <cell r="B87" t="str">
            <v>15201</v>
          </cell>
          <cell r="C87" t="str">
            <v>Oak Harbor School District</v>
          </cell>
          <cell r="D87" t="str">
            <v>2019-20</v>
          </cell>
          <cell r="E87">
            <v>10</v>
          </cell>
          <cell r="N87">
            <v>0</v>
          </cell>
          <cell r="Q87" t="str">
            <v>15201</v>
          </cell>
          <cell r="R87" t="str">
            <v>Oak Harbor School District</v>
          </cell>
          <cell r="S87" t="str">
            <v>2020-21</v>
          </cell>
          <cell r="T87">
            <v>10</v>
          </cell>
          <cell r="U87">
            <v>50878087.403694578</v>
          </cell>
          <cell r="V87">
            <v>1459249.4200000002</v>
          </cell>
          <cell r="W87">
            <v>416233.12</v>
          </cell>
          <cell r="X87">
            <v>177644.99</v>
          </cell>
          <cell r="Y87">
            <v>8940039.8693118989</v>
          </cell>
          <cell r="Z87">
            <v>2662884.4502943014</v>
          </cell>
          <cell r="AA87">
            <v>3299508.5322838975</v>
          </cell>
          <cell r="AB87">
            <v>596545.77843423188</v>
          </cell>
          <cell r="AC87">
            <v>68727185.524018899</v>
          </cell>
          <cell r="AD87">
            <v>296991.95999999996</v>
          </cell>
          <cell r="AF87" t="str">
            <v>15201</v>
          </cell>
          <cell r="AG87" t="str">
            <v>Oak Harbor School District</v>
          </cell>
          <cell r="AH87" t="str">
            <v>2021-22</v>
          </cell>
          <cell r="AI87">
            <v>10</v>
          </cell>
          <cell r="AJ87">
            <v>51821621.306928352</v>
          </cell>
          <cell r="AK87">
            <v>1486383.4500000002</v>
          </cell>
          <cell r="AL87">
            <v>423972.78</v>
          </cell>
          <cell r="AM87">
            <v>180948.21999999997</v>
          </cell>
          <cell r="AN87">
            <v>9108379.6560383476</v>
          </cell>
          <cell r="AO87">
            <v>2625509.0944884564</v>
          </cell>
          <cell r="AP87">
            <v>3361662.4524932532</v>
          </cell>
          <cell r="AQ87">
            <v>609073.23694135249</v>
          </cell>
          <cell r="AR87">
            <v>69920064.596889764</v>
          </cell>
          <cell r="AS87">
            <v>302514.39999999997</v>
          </cell>
          <cell r="AU87" t="str">
            <v>15201</v>
          </cell>
          <cell r="AV87" t="str">
            <v>Oak Harbor School District</v>
          </cell>
          <cell r="AW87" t="str">
            <v>2022-23</v>
          </cell>
          <cell r="AX87">
            <v>10</v>
          </cell>
          <cell r="AY87">
            <v>52738795.84472125</v>
          </cell>
          <cell r="AZ87">
            <v>1512768.0900000003</v>
          </cell>
          <cell r="BA87">
            <v>431498.67000000004</v>
          </cell>
          <cell r="BB87">
            <v>184160.21999999997</v>
          </cell>
          <cell r="BC87">
            <v>9272064.5948377084</v>
          </cell>
          <cell r="BD87">
            <v>2623303.3133223397</v>
          </cell>
          <cell r="BE87">
            <v>3422101.8077006368</v>
          </cell>
          <cell r="BF87">
            <v>621254.69448016584</v>
          </cell>
          <cell r="BG87">
            <v>71113831.535062104</v>
          </cell>
          <cell r="BH87">
            <v>307884.29999999993</v>
          </cell>
        </row>
        <row r="88">
          <cell r="B88" t="str">
            <v>15204</v>
          </cell>
          <cell r="C88" t="str">
            <v>Coupeville School District</v>
          </cell>
          <cell r="D88" t="str">
            <v>2019-20</v>
          </cell>
          <cell r="E88">
            <v>10</v>
          </cell>
          <cell r="N88">
            <v>0</v>
          </cell>
          <cell r="Q88" t="str">
            <v>15204</v>
          </cell>
          <cell r="R88" t="str">
            <v>Coupeville School District</v>
          </cell>
          <cell r="S88" t="str">
            <v>2020-21</v>
          </cell>
          <cell r="T88">
            <v>10</v>
          </cell>
          <cell r="U88">
            <v>8918245.6404905524</v>
          </cell>
          <cell r="V88">
            <v>212547.41</v>
          </cell>
          <cell r="W88">
            <v>40828.310000000005</v>
          </cell>
          <cell r="X88">
            <v>30239.160000000003</v>
          </cell>
          <cell r="Y88">
            <v>1288484.2496609592</v>
          </cell>
          <cell r="Z88">
            <v>463102.85258668324</v>
          </cell>
          <cell r="AA88">
            <v>143393.20615326278</v>
          </cell>
          <cell r="AB88">
            <v>96970.036990240216</v>
          </cell>
          <cell r="AC88">
            <v>11193810.865881698</v>
          </cell>
          <cell r="AD88">
            <v>0</v>
          </cell>
          <cell r="AF88" t="str">
            <v>15204</v>
          </cell>
          <cell r="AG88" t="str">
            <v>Coupeville School District</v>
          </cell>
          <cell r="AH88" t="str">
            <v>2021-22</v>
          </cell>
          <cell r="AI88">
            <v>10</v>
          </cell>
          <cell r="AJ88">
            <v>9083848.0831142329</v>
          </cell>
          <cell r="AK88">
            <v>216514.69</v>
          </cell>
          <cell r="AL88">
            <v>41590.39</v>
          </cell>
          <cell r="AM88">
            <v>30803.57</v>
          </cell>
          <cell r="AN88">
            <v>1312807.2819123245</v>
          </cell>
          <cell r="AO88">
            <v>457215.39325214655</v>
          </cell>
          <cell r="AP88">
            <v>146100.0465435721</v>
          </cell>
          <cell r="AQ88">
            <v>99006.397527029738</v>
          </cell>
          <cell r="AR88">
            <v>11387885.852349307</v>
          </cell>
          <cell r="AS88">
            <v>0</v>
          </cell>
          <cell r="AU88" t="str">
            <v>15204</v>
          </cell>
          <cell r="AV88" t="str">
            <v>Coupeville School District</v>
          </cell>
          <cell r="AW88" t="str">
            <v>2022-23</v>
          </cell>
          <cell r="AX88">
            <v>10</v>
          </cell>
          <cell r="AY88">
            <v>9244823.8972354326</v>
          </cell>
          <cell r="AZ88">
            <v>220372.4</v>
          </cell>
          <cell r="BA88">
            <v>42331.42</v>
          </cell>
          <cell r="BB88">
            <v>31352.41</v>
          </cell>
          <cell r="BC88">
            <v>1336457.7459248297</v>
          </cell>
          <cell r="BD88">
            <v>456867.93309728242</v>
          </cell>
          <cell r="BE88">
            <v>148732.21467929188</v>
          </cell>
          <cell r="BF88">
            <v>100986.53227757663</v>
          </cell>
          <cell r="BG88">
            <v>11581924.553214414</v>
          </cell>
          <cell r="BH88">
            <v>0</v>
          </cell>
        </row>
        <row r="89">
          <cell r="B89" t="str">
            <v>15206</v>
          </cell>
          <cell r="C89" t="str">
            <v>South Whidbey School District</v>
          </cell>
          <cell r="D89" t="str">
            <v>2019-20</v>
          </cell>
          <cell r="E89">
            <v>10</v>
          </cell>
          <cell r="N89">
            <v>0</v>
          </cell>
          <cell r="Q89" t="str">
            <v>15206</v>
          </cell>
          <cell r="R89" t="str">
            <v>South Whidbey School District</v>
          </cell>
          <cell r="S89" t="str">
            <v>2020-21</v>
          </cell>
          <cell r="T89">
            <v>10</v>
          </cell>
          <cell r="U89">
            <v>12329607.71076921</v>
          </cell>
          <cell r="V89">
            <v>277825.11</v>
          </cell>
          <cell r="W89">
            <v>19987.43</v>
          </cell>
          <cell r="X89">
            <v>44089.9</v>
          </cell>
          <cell r="Y89">
            <v>1933977.5250161551</v>
          </cell>
          <cell r="Z89">
            <v>1059086.0034846363</v>
          </cell>
          <cell r="AA89">
            <v>574300.19877025625</v>
          </cell>
          <cell r="AB89">
            <v>144736.14141351916</v>
          </cell>
          <cell r="AC89">
            <v>16383610.019453777</v>
          </cell>
          <cell r="AD89">
            <v>0</v>
          </cell>
          <cell r="AF89" t="str">
            <v>15206</v>
          </cell>
          <cell r="AG89" t="str">
            <v>South Whidbey School District</v>
          </cell>
          <cell r="AH89" t="str">
            <v>2021-22</v>
          </cell>
          <cell r="AI89">
            <v>10</v>
          </cell>
          <cell r="AJ89">
            <v>12410409.191115417</v>
          </cell>
          <cell r="AK89">
            <v>278999.26</v>
          </cell>
          <cell r="AL89">
            <v>20071.879999999997</v>
          </cell>
          <cell r="AM89">
            <v>44276.22</v>
          </cell>
          <cell r="AN89">
            <v>1946360.2316268131</v>
          </cell>
          <cell r="AO89">
            <v>1046178.8163231551</v>
          </cell>
          <cell r="AP89">
            <v>578095.35268028546</v>
          </cell>
          <cell r="AQ89">
            <v>145429.96929331124</v>
          </cell>
          <cell r="AR89">
            <v>16469820.921038982</v>
          </cell>
          <cell r="AS89">
            <v>0</v>
          </cell>
          <cell r="AU89" t="str">
            <v>15206</v>
          </cell>
          <cell r="AV89" t="str">
            <v>South Whidbey School District</v>
          </cell>
          <cell r="AW89" t="str">
            <v>2022-23</v>
          </cell>
          <cell r="AX89">
            <v>10</v>
          </cell>
          <cell r="AY89">
            <v>12478730.530654585</v>
          </cell>
          <cell r="AZ89">
            <v>279867.49000000005</v>
          </cell>
          <cell r="BA89">
            <v>20134.350000000002</v>
          </cell>
          <cell r="BB89">
            <v>44414.01</v>
          </cell>
          <cell r="BC89">
            <v>1956761.2168542442</v>
          </cell>
          <cell r="BD89">
            <v>1045357.5622125287</v>
          </cell>
          <cell r="BE89">
            <v>581307.41898498847</v>
          </cell>
          <cell r="BF89">
            <v>145945.99852629006</v>
          </cell>
          <cell r="BG89">
            <v>16552518.577232637</v>
          </cell>
          <cell r="BH89">
            <v>0</v>
          </cell>
        </row>
        <row r="90">
          <cell r="B90" t="str">
            <v>16020</v>
          </cell>
          <cell r="C90" t="str">
            <v>Queets-Clearwater School District</v>
          </cell>
          <cell r="D90" t="str">
            <v>2019-20</v>
          </cell>
          <cell r="E90">
            <v>10</v>
          </cell>
          <cell r="N90">
            <v>0</v>
          </cell>
          <cell r="Q90" t="str">
            <v>16020</v>
          </cell>
          <cell r="R90" t="str">
            <v>Queets-Clearwater School District</v>
          </cell>
          <cell r="S90" t="str">
            <v>2020-21</v>
          </cell>
          <cell r="T90">
            <v>10</v>
          </cell>
          <cell r="U90">
            <v>360942.41222783364</v>
          </cell>
          <cell r="V90">
            <v>0</v>
          </cell>
          <cell r="W90">
            <v>0</v>
          </cell>
          <cell r="X90">
            <v>0</v>
          </cell>
          <cell r="Y90">
            <v>20809.756555669312</v>
          </cell>
          <cell r="Z90">
            <v>47642.221454359191</v>
          </cell>
          <cell r="AA90">
            <v>0</v>
          </cell>
          <cell r="AB90">
            <v>3522.7771509501035</v>
          </cell>
          <cell r="AC90">
            <v>432917.16738881223</v>
          </cell>
          <cell r="AD90">
            <v>0</v>
          </cell>
          <cell r="AF90" t="str">
            <v>16020</v>
          </cell>
          <cell r="AG90" t="str">
            <v>Queets-Clearwater School District</v>
          </cell>
          <cell r="AH90" t="str">
            <v>2021-22</v>
          </cell>
          <cell r="AI90">
            <v>10</v>
          </cell>
          <cell r="AJ90">
            <v>367243.08641339338</v>
          </cell>
          <cell r="AK90">
            <v>0</v>
          </cell>
          <cell r="AL90">
            <v>0</v>
          </cell>
          <cell r="AM90">
            <v>0</v>
          </cell>
          <cell r="AN90">
            <v>21197.054000728374</v>
          </cell>
          <cell r="AO90">
            <v>46856.103088774842</v>
          </cell>
          <cell r="AP90">
            <v>0</v>
          </cell>
          <cell r="AQ90">
            <v>3596.7554711200646</v>
          </cell>
          <cell r="AR90">
            <v>438892.99897401663</v>
          </cell>
          <cell r="AS90">
            <v>0</v>
          </cell>
          <cell r="AU90" t="str">
            <v>16020</v>
          </cell>
          <cell r="AV90" t="str">
            <v>Queets-Clearwater School District</v>
          </cell>
          <cell r="AW90" t="str">
            <v>2022-23</v>
          </cell>
          <cell r="AX90">
            <v>10</v>
          </cell>
          <cell r="AY90">
            <v>373369.66981192346</v>
          </cell>
          <cell r="AZ90">
            <v>0</v>
          </cell>
          <cell r="BA90">
            <v>0</v>
          </cell>
          <cell r="BB90">
            <v>0</v>
          </cell>
          <cell r="BC90">
            <v>21573.645297641371</v>
          </cell>
          <cell r="BD90">
            <v>46814.058179785563</v>
          </cell>
          <cell r="BE90">
            <v>0</v>
          </cell>
          <cell r="BF90">
            <v>3668.6905805425486</v>
          </cell>
          <cell r="BG90">
            <v>445426.06386989291</v>
          </cell>
          <cell r="BH90">
            <v>0</v>
          </cell>
        </row>
        <row r="91">
          <cell r="B91" t="str">
            <v>16046</v>
          </cell>
          <cell r="C91" t="str">
            <v>Brinnon School District</v>
          </cell>
          <cell r="D91" t="str">
            <v>2019-20</v>
          </cell>
          <cell r="E91">
            <v>10</v>
          </cell>
          <cell r="N91">
            <v>0</v>
          </cell>
          <cell r="Q91" t="str">
            <v>16046</v>
          </cell>
          <cell r="R91" t="str">
            <v>Brinnon School District</v>
          </cell>
          <cell r="S91" t="str">
            <v>2020-21</v>
          </cell>
          <cell r="T91">
            <v>10</v>
          </cell>
          <cell r="U91">
            <v>706993.33692637633</v>
          </cell>
          <cell r="V91">
            <v>34266.430000000008</v>
          </cell>
          <cell r="W91">
            <v>0</v>
          </cell>
          <cell r="X91">
            <v>2105.7600000000002</v>
          </cell>
          <cell r="Y91">
            <v>108929.4948341439</v>
          </cell>
          <cell r="Z91">
            <v>106618.95716593212</v>
          </cell>
          <cell r="AA91">
            <v>0</v>
          </cell>
          <cell r="AB91">
            <v>8322.8606410138309</v>
          </cell>
          <cell r="AC91">
            <v>986092.96956746629</v>
          </cell>
          <cell r="AD91">
            <v>18856.13</v>
          </cell>
          <cell r="AF91" t="str">
            <v>16046</v>
          </cell>
          <cell r="AG91" t="str">
            <v>Brinnon School District</v>
          </cell>
          <cell r="AH91" t="str">
            <v>2021-22</v>
          </cell>
          <cell r="AI91">
            <v>10</v>
          </cell>
          <cell r="AJ91">
            <v>720042.9574097055</v>
          </cell>
          <cell r="AK91">
            <v>34895.300000000003</v>
          </cell>
          <cell r="AL91">
            <v>0</v>
          </cell>
          <cell r="AM91">
            <v>2144.4</v>
          </cell>
          <cell r="AN91">
            <v>110959.08261941541</v>
          </cell>
          <cell r="AO91">
            <v>105491.1533238807</v>
          </cell>
          <cell r="AP91">
            <v>0</v>
          </cell>
          <cell r="AQ91">
            <v>8497.6381044752197</v>
          </cell>
          <cell r="AR91">
            <v>1001232.7014574769</v>
          </cell>
          <cell r="AS91">
            <v>19202.170000000002</v>
          </cell>
          <cell r="AU91" t="str">
            <v>16046</v>
          </cell>
          <cell r="AV91" t="str">
            <v>Brinnon School District</v>
          </cell>
          <cell r="AW91" t="str">
            <v>2022-23</v>
          </cell>
          <cell r="AX91">
            <v>10</v>
          </cell>
          <cell r="AY91">
            <v>732731.43293165963</v>
          </cell>
          <cell r="AZ91">
            <v>35506.800000000003</v>
          </cell>
          <cell r="BA91">
            <v>0</v>
          </cell>
          <cell r="BB91">
            <v>2181.98</v>
          </cell>
          <cell r="BC91">
            <v>112932.56307996462</v>
          </cell>
          <cell r="BD91">
            <v>105430.83364179115</v>
          </cell>
          <cell r="BE91">
            <v>0</v>
          </cell>
          <cell r="BF91">
            <v>8667.574866564828</v>
          </cell>
          <cell r="BG91">
            <v>1016989.8345199802</v>
          </cell>
          <cell r="BH91">
            <v>19538.650000000001</v>
          </cell>
        </row>
        <row r="92">
          <cell r="B92" t="str">
            <v>16048</v>
          </cell>
          <cell r="C92" t="str">
            <v>Quilcene School District</v>
          </cell>
          <cell r="D92" t="str">
            <v>2019-20</v>
          </cell>
          <cell r="E92">
            <v>10</v>
          </cell>
          <cell r="N92">
            <v>0</v>
          </cell>
          <cell r="Q92" t="str">
            <v>16048</v>
          </cell>
          <cell r="R92" t="str">
            <v>Quilcene School District</v>
          </cell>
          <cell r="S92" t="str">
            <v>2020-21</v>
          </cell>
          <cell r="T92">
            <v>10</v>
          </cell>
          <cell r="U92">
            <v>6045448.8708975334</v>
          </cell>
          <cell r="V92">
            <v>101868.55999999997</v>
          </cell>
          <cell r="W92">
            <v>0</v>
          </cell>
          <cell r="X92">
            <v>17834.559999999998</v>
          </cell>
          <cell r="Y92">
            <v>472185.43078715843</v>
          </cell>
          <cell r="Z92">
            <v>358963.4994165416</v>
          </cell>
          <cell r="AA92">
            <v>58676.513705173973</v>
          </cell>
          <cell r="AB92">
            <v>31304.707904390059</v>
          </cell>
          <cell r="AC92">
            <v>7153086.1427107966</v>
          </cell>
          <cell r="AD92">
            <v>66804</v>
          </cell>
          <cell r="AF92" t="str">
            <v>16048</v>
          </cell>
          <cell r="AG92" t="str">
            <v>Quilcene School District</v>
          </cell>
          <cell r="AH92" t="str">
            <v>2021-22</v>
          </cell>
          <cell r="AI92">
            <v>10</v>
          </cell>
          <cell r="AJ92">
            <v>6142865.4537520865</v>
          </cell>
          <cell r="AK92">
            <v>103751.01000000001</v>
          </cell>
          <cell r="AL92">
            <v>0</v>
          </cell>
          <cell r="AM92">
            <v>18164.12</v>
          </cell>
          <cell r="AN92">
            <v>481063.19404716068</v>
          </cell>
          <cell r="AO92">
            <v>354882.01018525998</v>
          </cell>
          <cell r="AP92">
            <v>59777.186857077082</v>
          </cell>
          <cell r="AQ92">
            <v>31962.124840380624</v>
          </cell>
          <cell r="AR92">
            <v>7260503.5996819651</v>
          </cell>
          <cell r="AS92">
            <v>68038.5</v>
          </cell>
          <cell r="AU92" t="str">
            <v>16048</v>
          </cell>
          <cell r="AV92" t="str">
            <v>Quilcene School District</v>
          </cell>
          <cell r="AW92" t="str">
            <v>2022-23</v>
          </cell>
          <cell r="AX92">
            <v>10</v>
          </cell>
          <cell r="AY92">
            <v>6237277.5165273808</v>
          </cell>
          <cell r="AZ92">
            <v>105581.48000000001</v>
          </cell>
          <cell r="BA92">
            <v>0</v>
          </cell>
          <cell r="BB92">
            <v>18484.600000000002</v>
          </cell>
          <cell r="BC92">
            <v>489695.31786718697</v>
          </cell>
          <cell r="BD92">
            <v>354652.42398596188</v>
          </cell>
          <cell r="BE92">
            <v>60847.498727641905</v>
          </cell>
          <cell r="BF92">
            <v>32601.351537188515</v>
          </cell>
          <cell r="BG92">
            <v>7368379.0886453604</v>
          </cell>
          <cell r="BH92">
            <v>69238.899999999994</v>
          </cell>
        </row>
        <row r="93">
          <cell r="B93" t="str">
            <v>16049</v>
          </cell>
          <cell r="C93" t="str">
            <v>Chimacum School District</v>
          </cell>
          <cell r="D93" t="str">
            <v>2019-20</v>
          </cell>
          <cell r="E93">
            <v>10</v>
          </cell>
          <cell r="N93">
            <v>0</v>
          </cell>
          <cell r="Q93" t="str">
            <v>16049</v>
          </cell>
          <cell r="R93" t="str">
            <v>Chimacum School District</v>
          </cell>
          <cell r="S93" t="str">
            <v>2020-21</v>
          </cell>
          <cell r="T93">
            <v>10</v>
          </cell>
          <cell r="U93">
            <v>7438280.2328678109</v>
          </cell>
          <cell r="V93">
            <v>300906.70999999996</v>
          </cell>
          <cell r="W93">
            <v>20102.780000000002</v>
          </cell>
          <cell r="X93">
            <v>25287.159999999996</v>
          </cell>
          <cell r="Y93">
            <v>1127572.2438467697</v>
          </cell>
          <cell r="Z93">
            <v>947160.41362538724</v>
          </cell>
          <cell r="AA93">
            <v>213752.20742264413</v>
          </cell>
          <cell r="AB93">
            <v>82562.521923171356</v>
          </cell>
          <cell r="AC93">
            <v>10338771.079685785</v>
          </cell>
          <cell r="AD93">
            <v>183146.81000000003</v>
          </cell>
          <cell r="AF93" t="str">
            <v>16049</v>
          </cell>
          <cell r="AG93" t="str">
            <v>Chimacum School District</v>
          </cell>
          <cell r="AH93" t="str">
            <v>2021-22</v>
          </cell>
          <cell r="AI93">
            <v>10</v>
          </cell>
          <cell r="AJ93">
            <v>7574968.8875890207</v>
          </cell>
          <cell r="AK93">
            <v>306501.93</v>
          </cell>
          <cell r="AL93">
            <v>20476.57</v>
          </cell>
          <cell r="AM93">
            <v>25757.360000000001</v>
          </cell>
          <cell r="AN93">
            <v>1148815.8161855317</v>
          </cell>
          <cell r="AO93">
            <v>932250.93944889389</v>
          </cell>
          <cell r="AP93">
            <v>217778.82686063639</v>
          </cell>
          <cell r="AQ93">
            <v>84296.345583558083</v>
          </cell>
          <cell r="AR93">
            <v>10497399.00566764</v>
          </cell>
          <cell r="AS93">
            <v>186552.33000000002</v>
          </cell>
          <cell r="AU93" t="str">
            <v>16049</v>
          </cell>
          <cell r="AV93" t="str">
            <v>Chimacum School District</v>
          </cell>
          <cell r="AW93" t="str">
            <v>2022-23</v>
          </cell>
          <cell r="AX93">
            <v>10</v>
          </cell>
          <cell r="AY93">
            <v>7707812.7179650664</v>
          </cell>
          <cell r="AZ93">
            <v>311942.61</v>
          </cell>
          <cell r="BA93">
            <v>20840.05</v>
          </cell>
          <cell r="BB93">
            <v>26214.58</v>
          </cell>
          <cell r="BC93">
            <v>1169471.9236470095</v>
          </cell>
          <cell r="BD93">
            <v>931371.02709418465</v>
          </cell>
          <cell r="BE93">
            <v>221694.36882462696</v>
          </cell>
          <cell r="BF93">
            <v>85982.254695229232</v>
          </cell>
          <cell r="BG93">
            <v>10665193.342226118</v>
          </cell>
          <cell r="BH93">
            <v>189863.81000000003</v>
          </cell>
        </row>
        <row r="94">
          <cell r="B94" t="str">
            <v>16050</v>
          </cell>
          <cell r="C94" t="str">
            <v>Port Townsend School District</v>
          </cell>
          <cell r="D94" t="str">
            <v>2019-20</v>
          </cell>
          <cell r="E94">
            <v>10</v>
          </cell>
          <cell r="N94">
            <v>0</v>
          </cell>
          <cell r="Q94" t="str">
            <v>16050</v>
          </cell>
          <cell r="R94" t="str">
            <v>Port Townsend School District</v>
          </cell>
          <cell r="S94" t="str">
            <v>2020-21</v>
          </cell>
          <cell r="T94">
            <v>10</v>
          </cell>
          <cell r="U94">
            <v>10183473.14816183</v>
          </cell>
          <cell r="V94">
            <v>374321.34000000008</v>
          </cell>
          <cell r="W94">
            <v>57788.13</v>
          </cell>
          <cell r="X94">
            <v>35714.11</v>
          </cell>
          <cell r="Y94">
            <v>1626981.9696706717</v>
          </cell>
          <cell r="Z94">
            <v>642971.63913305325</v>
          </cell>
          <cell r="AA94">
            <v>504450.31002326607</v>
          </cell>
          <cell r="AB94">
            <v>117578.31673017703</v>
          </cell>
          <cell r="AC94">
            <v>13770474.823718999</v>
          </cell>
          <cell r="AD94">
            <v>227195.86000000002</v>
          </cell>
          <cell r="AF94" t="str">
            <v>16050</v>
          </cell>
          <cell r="AG94" t="str">
            <v>Port Townsend School District</v>
          </cell>
          <cell r="AH94" t="str">
            <v>2021-22</v>
          </cell>
          <cell r="AI94">
            <v>10</v>
          </cell>
          <cell r="AJ94">
            <v>10371272.608452894</v>
          </cell>
          <cell r="AK94">
            <v>381267.75</v>
          </cell>
          <cell r="AL94">
            <v>58860.54</v>
          </cell>
          <cell r="AM94">
            <v>36376.870000000003</v>
          </cell>
          <cell r="AN94">
            <v>1657564.0052737526</v>
          </cell>
          <cell r="AO94">
            <v>637151.24423988233</v>
          </cell>
          <cell r="AP94">
            <v>513933.38854880678</v>
          </cell>
          <cell r="AQ94">
            <v>120047.45908151194</v>
          </cell>
          <cell r="AR94">
            <v>14007885.875596844</v>
          </cell>
          <cell r="AS94">
            <v>231412.01</v>
          </cell>
          <cell r="AU94" t="str">
            <v>16050</v>
          </cell>
          <cell r="AV94" t="str">
            <v>Port Townsend School District</v>
          </cell>
          <cell r="AW94" t="str">
            <v>2022-23</v>
          </cell>
          <cell r="AX94">
            <v>10</v>
          </cell>
          <cell r="AY94">
            <v>10553809.281597961</v>
          </cell>
          <cell r="AZ94">
            <v>388022.32000000007</v>
          </cell>
          <cell r="BA94">
            <v>59903.310000000005</v>
          </cell>
          <cell r="BB94">
            <v>37021.329999999994</v>
          </cell>
          <cell r="BC94">
            <v>1687300.3551747268</v>
          </cell>
          <cell r="BD94">
            <v>636823.84356179275</v>
          </cell>
          <cell r="BE94">
            <v>523154.87593602296</v>
          </cell>
          <cell r="BF94">
            <v>122448.39306314103</v>
          </cell>
          <cell r="BG94">
            <v>14243995.429333646</v>
          </cell>
          <cell r="BH94">
            <v>235511.72</v>
          </cell>
        </row>
        <row r="95">
          <cell r="B95" t="str">
            <v>17001</v>
          </cell>
          <cell r="C95" t="str">
            <v>Seattle Public Schools</v>
          </cell>
          <cell r="D95" t="str">
            <v>2019-20</v>
          </cell>
          <cell r="E95">
            <v>10</v>
          </cell>
          <cell r="N95">
            <v>0</v>
          </cell>
          <cell r="Q95" t="str">
            <v>17001</v>
          </cell>
          <cell r="R95" t="str">
            <v>Seattle Public Schools</v>
          </cell>
          <cell r="S95" t="str">
            <v>2020-21</v>
          </cell>
          <cell r="T95">
            <v>10</v>
          </cell>
          <cell r="U95">
            <v>499163783.02576172</v>
          </cell>
          <cell r="V95">
            <v>12721903.439999998</v>
          </cell>
          <cell r="W95">
            <v>11562545.180000002</v>
          </cell>
          <cell r="X95">
            <v>1703288.9400000002</v>
          </cell>
          <cell r="Y95">
            <v>76062086.113298222</v>
          </cell>
          <cell r="Z95">
            <v>43226238.637905426</v>
          </cell>
          <cell r="AA95">
            <v>15724486.324818166</v>
          </cell>
          <cell r="AB95">
            <v>5906057.0272824764</v>
          </cell>
          <cell r="AC95">
            <v>671382774.62906611</v>
          </cell>
          <cell r="AD95">
            <v>5312385.9400000004</v>
          </cell>
          <cell r="AF95" t="str">
            <v>17001</v>
          </cell>
          <cell r="AG95" t="str">
            <v>Seattle Public Schools</v>
          </cell>
          <cell r="AH95" t="str">
            <v>2021-22</v>
          </cell>
          <cell r="AI95">
            <v>10</v>
          </cell>
          <cell r="AJ95">
            <v>508511190.75787747</v>
          </cell>
          <cell r="AK95">
            <v>12959793.319999997</v>
          </cell>
          <cell r="AL95">
            <v>11778755.950000003</v>
          </cell>
          <cell r="AM95">
            <v>1735139.1300000004</v>
          </cell>
          <cell r="AN95">
            <v>77500280.01365149</v>
          </cell>
          <cell r="AO95">
            <v>42739522.673352242</v>
          </cell>
          <cell r="AP95">
            <v>16021861.283033837</v>
          </cell>
          <cell r="AQ95">
            <v>6030084.2378354073</v>
          </cell>
          <cell r="AR95">
            <v>682688350.87575042</v>
          </cell>
          <cell r="AS95">
            <v>5411723.5100000007</v>
          </cell>
          <cell r="AU95" t="str">
            <v>17001</v>
          </cell>
          <cell r="AV95" t="str">
            <v>Seattle Public Schools</v>
          </cell>
          <cell r="AW95" t="str">
            <v>2022-23</v>
          </cell>
          <cell r="AX95">
            <v>10</v>
          </cell>
          <cell r="AY95">
            <v>517598663.19990194</v>
          </cell>
          <cell r="AZ95">
            <v>13191112.919999998</v>
          </cell>
          <cell r="BA95">
            <v>11988995.190000001</v>
          </cell>
          <cell r="BB95">
            <v>1766109.67</v>
          </cell>
          <cell r="BC95">
            <v>78898709.298994929</v>
          </cell>
          <cell r="BD95">
            <v>42709451.709383085</v>
          </cell>
          <cell r="BE95">
            <v>16311032.463514024</v>
          </cell>
          <cell r="BF95">
            <v>6150685.9237920046</v>
          </cell>
          <cell r="BG95">
            <v>694123077.83558595</v>
          </cell>
          <cell r="BH95">
            <v>5508317.46</v>
          </cell>
        </row>
        <row r="96">
          <cell r="B96" t="str">
            <v>17210</v>
          </cell>
          <cell r="C96" t="str">
            <v>Federal Way School District</v>
          </cell>
          <cell r="D96" t="str">
            <v>2019-20</v>
          </cell>
          <cell r="E96">
            <v>10</v>
          </cell>
          <cell r="N96">
            <v>0</v>
          </cell>
          <cell r="Q96" t="str">
            <v>17210</v>
          </cell>
          <cell r="R96" t="str">
            <v>Federal Way School District</v>
          </cell>
          <cell r="S96" t="str">
            <v>2020-21</v>
          </cell>
          <cell r="T96">
            <v>10</v>
          </cell>
          <cell r="U96">
            <v>192211535.04096878</v>
          </cell>
          <cell r="V96">
            <v>9297953.8500000015</v>
          </cell>
          <cell r="W96">
            <v>8557113.9299999997</v>
          </cell>
          <cell r="X96">
            <v>678203.95000000007</v>
          </cell>
          <cell r="Y96">
            <v>29239775.771305736</v>
          </cell>
          <cell r="Z96">
            <v>13772182.978423988</v>
          </cell>
          <cell r="AA96">
            <v>13198689.282195503</v>
          </cell>
          <cell r="AB96">
            <v>2451208.4051048756</v>
          </cell>
          <cell r="AC96">
            <v>275438128.73799884</v>
          </cell>
          <cell r="AD96">
            <v>6031465.5299999993</v>
          </cell>
          <cell r="AF96" t="str">
            <v>17210</v>
          </cell>
          <cell r="AG96" t="str">
            <v>Federal Way School District</v>
          </cell>
          <cell r="AH96" t="str">
            <v>2021-22</v>
          </cell>
          <cell r="AI96">
            <v>10</v>
          </cell>
          <cell r="AJ96">
            <v>195781360.66456941</v>
          </cell>
          <cell r="AK96">
            <v>9470844.9099999964</v>
          </cell>
          <cell r="AL96">
            <v>8716229.4000000004</v>
          </cell>
          <cell r="AM96">
            <v>690814.81999999983</v>
          </cell>
          <cell r="AN96">
            <v>29790565.11704617</v>
          </cell>
          <cell r="AO96">
            <v>13642106.825498156</v>
          </cell>
          <cell r="AP96">
            <v>13447317.370539363</v>
          </cell>
          <cell r="AQ96">
            <v>2502683.7942219973</v>
          </cell>
          <cell r="AR96">
            <v>280185540.67187506</v>
          </cell>
          <cell r="AS96">
            <v>6143617.7700000005</v>
          </cell>
          <cell r="AU96" t="str">
            <v>17210</v>
          </cell>
          <cell r="AV96" t="str">
            <v>Federal Way School District</v>
          </cell>
          <cell r="AW96" t="str">
            <v>2022-23</v>
          </cell>
          <cell r="AX96">
            <v>10</v>
          </cell>
          <cell r="AY96">
            <v>199251550.21486068</v>
          </cell>
          <cell r="AZ96">
            <v>9638960.8699999973</v>
          </cell>
          <cell r="BA96">
            <v>8870950.2600000016</v>
          </cell>
          <cell r="BB96">
            <v>703077.41000000015</v>
          </cell>
          <cell r="BC96">
            <v>30326124.160392933</v>
          </cell>
          <cell r="BD96">
            <v>13634430.121903006</v>
          </cell>
          <cell r="BE96">
            <v>13689086.856959442</v>
          </cell>
          <cell r="BF96">
            <v>2552737.4715064764</v>
          </cell>
          <cell r="BG96">
            <v>284919589.84562254</v>
          </cell>
          <cell r="BH96">
            <v>6252672.4799999995</v>
          </cell>
        </row>
        <row r="97">
          <cell r="B97" t="str">
            <v>17216</v>
          </cell>
          <cell r="C97" t="str">
            <v>Enumclaw School District</v>
          </cell>
          <cell r="D97" t="str">
            <v>2019-20</v>
          </cell>
          <cell r="E97">
            <v>10</v>
          </cell>
          <cell r="N97">
            <v>0</v>
          </cell>
          <cell r="Q97" t="str">
            <v>17216</v>
          </cell>
          <cell r="R97" t="str">
            <v>Enumclaw School District</v>
          </cell>
          <cell r="S97" t="str">
            <v>2020-21</v>
          </cell>
          <cell r="T97">
            <v>10</v>
          </cell>
          <cell r="U97">
            <v>35250459.496138975</v>
          </cell>
          <cell r="V97">
            <v>865582.14000000013</v>
          </cell>
          <cell r="W97">
            <v>454023.95999999996</v>
          </cell>
          <cell r="X97">
            <v>127069.94000000002</v>
          </cell>
          <cell r="Y97">
            <v>5597387.2974907691</v>
          </cell>
          <cell r="Z97">
            <v>2636514.9200837361</v>
          </cell>
          <cell r="AA97">
            <v>2725386.2728234939</v>
          </cell>
          <cell r="AB97">
            <v>422051.79801411182</v>
          </cell>
          <cell r="AC97">
            <v>48080768.314551085</v>
          </cell>
          <cell r="AD97">
            <v>2292.4900000000002</v>
          </cell>
          <cell r="AF97" t="str">
            <v>17216</v>
          </cell>
          <cell r="AG97" t="str">
            <v>Enumclaw School District</v>
          </cell>
          <cell r="AH97" t="str">
            <v>2021-22</v>
          </cell>
          <cell r="AI97">
            <v>10</v>
          </cell>
          <cell r="AJ97">
            <v>35909736.650568031</v>
          </cell>
          <cell r="AK97">
            <v>881738.57000000007</v>
          </cell>
          <cell r="AL97">
            <v>462498.51</v>
          </cell>
          <cell r="AM97">
            <v>129441.76000000001</v>
          </cell>
          <cell r="AN97">
            <v>5703048.2898074947</v>
          </cell>
          <cell r="AO97">
            <v>2601931.5713299341</v>
          </cell>
          <cell r="AP97">
            <v>2776833.8033733335</v>
          </cell>
          <cell r="AQ97">
            <v>430914.88560241461</v>
          </cell>
          <cell r="AR97">
            <v>48898479.330681212</v>
          </cell>
          <cell r="AS97">
            <v>2335.29</v>
          </cell>
          <cell r="AU97" t="str">
            <v>17216</v>
          </cell>
          <cell r="AV97" t="str">
            <v>Enumclaw School District</v>
          </cell>
          <cell r="AW97" t="str">
            <v>2022-23</v>
          </cell>
          <cell r="AX97">
            <v>10</v>
          </cell>
          <cell r="AY97">
            <v>36550682.495091654</v>
          </cell>
          <cell r="AZ97">
            <v>897448.79</v>
          </cell>
          <cell r="BA97">
            <v>470739</v>
          </cell>
          <cell r="BB97">
            <v>131748.06</v>
          </cell>
          <cell r="BC97">
            <v>5805787.6451758565</v>
          </cell>
          <cell r="BD97">
            <v>2599890.5660285084</v>
          </cell>
          <cell r="BE97">
            <v>2826862.0766584636</v>
          </cell>
          <cell r="BF97">
            <v>439533.19271444529</v>
          </cell>
          <cell r="BG97">
            <v>49725068.715668932</v>
          </cell>
          <cell r="BH97">
            <v>2376.8900000000003</v>
          </cell>
        </row>
        <row r="98">
          <cell r="B98" t="str">
            <v>17400</v>
          </cell>
          <cell r="C98" t="str">
            <v>Mercer Island School District</v>
          </cell>
          <cell r="D98" t="str">
            <v>2019-20</v>
          </cell>
          <cell r="E98">
            <v>10</v>
          </cell>
          <cell r="N98">
            <v>0</v>
          </cell>
          <cell r="Q98" t="str">
            <v>17400</v>
          </cell>
          <cell r="R98" t="str">
            <v>Mercer Island School District</v>
          </cell>
          <cell r="S98" t="str">
            <v>2020-21</v>
          </cell>
          <cell r="T98">
            <v>10</v>
          </cell>
          <cell r="U98">
            <v>39331415.91254022</v>
          </cell>
          <cell r="V98">
            <v>92779.69</v>
          </cell>
          <cell r="W98">
            <v>359368.92</v>
          </cell>
          <cell r="X98">
            <v>141220.22</v>
          </cell>
          <cell r="Y98">
            <v>4177093.7404845739</v>
          </cell>
          <cell r="Z98">
            <v>2007713.1468639423</v>
          </cell>
          <cell r="AA98">
            <v>2539642.4403107339</v>
          </cell>
          <cell r="AB98">
            <v>434515.57504887879</v>
          </cell>
          <cell r="AC98">
            <v>49083749.645248346</v>
          </cell>
          <cell r="AD98">
            <v>0</v>
          </cell>
          <cell r="AF98" t="str">
            <v>17400</v>
          </cell>
          <cell r="AG98" t="str">
            <v>Mercer Island School District</v>
          </cell>
          <cell r="AH98" t="str">
            <v>2021-22</v>
          </cell>
          <cell r="AI98">
            <v>10</v>
          </cell>
          <cell r="AJ98">
            <v>40071867.994326897</v>
          </cell>
          <cell r="AK98">
            <v>94514.6</v>
          </cell>
          <cell r="AL98">
            <v>366088.83999999997</v>
          </cell>
          <cell r="AM98">
            <v>143860.94</v>
          </cell>
          <cell r="AN98">
            <v>4256119.4453863418</v>
          </cell>
          <cell r="AO98">
            <v>1981408.4030748163</v>
          </cell>
          <cell r="AP98">
            <v>2587673.8167057042</v>
          </cell>
          <cell r="AQ98">
            <v>443640.40675489604</v>
          </cell>
          <cell r="AR98">
            <v>49945174.446248658</v>
          </cell>
          <cell r="AS98">
            <v>0</v>
          </cell>
          <cell r="AU98" t="str">
            <v>17400</v>
          </cell>
          <cell r="AV98" t="str">
            <v>Mercer Island School District</v>
          </cell>
          <cell r="AW98" t="str">
            <v>2022-23</v>
          </cell>
          <cell r="AX98">
            <v>10</v>
          </cell>
          <cell r="AY98">
            <v>40791801.877981141</v>
          </cell>
          <cell r="AZ98">
            <v>96201.59</v>
          </cell>
          <cell r="BA98">
            <v>372623.15</v>
          </cell>
          <cell r="BB98">
            <v>146428.72</v>
          </cell>
          <cell r="BC98">
            <v>4332959.9704537261</v>
          </cell>
          <cell r="BD98">
            <v>1979783.2067379202</v>
          </cell>
          <cell r="BE98">
            <v>2634380.1427430999</v>
          </cell>
          <cell r="BF98">
            <v>452513.22688999027</v>
          </cell>
          <cell r="BG98">
            <v>50806691.88480588</v>
          </cell>
          <cell r="BH98">
            <v>0</v>
          </cell>
        </row>
        <row r="99">
          <cell r="B99" t="str">
            <v>17401</v>
          </cell>
          <cell r="C99" t="str">
            <v>Highline School District</v>
          </cell>
          <cell r="D99" t="str">
            <v>2019-20</v>
          </cell>
          <cell r="E99">
            <v>10</v>
          </cell>
          <cell r="N99">
            <v>0</v>
          </cell>
          <cell r="Q99" t="str">
            <v>17401</v>
          </cell>
          <cell r="R99" t="str">
            <v>Highline School District</v>
          </cell>
          <cell r="S99" t="str">
            <v>2020-21</v>
          </cell>
          <cell r="T99">
            <v>10</v>
          </cell>
          <cell r="U99">
            <v>168138439.40529948</v>
          </cell>
          <cell r="V99">
            <v>9010050.4299999997</v>
          </cell>
          <cell r="W99">
            <v>9456767.4800000004</v>
          </cell>
          <cell r="X99">
            <v>591706.11</v>
          </cell>
          <cell r="Y99">
            <v>26977810.919392906</v>
          </cell>
          <cell r="Z99">
            <v>7957849.9822147153</v>
          </cell>
          <cell r="AA99">
            <v>10556736.060513513</v>
          </cell>
          <cell r="AB99">
            <v>2241423.3719382286</v>
          </cell>
          <cell r="AC99">
            <v>240467193.31935889</v>
          </cell>
          <cell r="AD99">
            <v>5536409.5599999996</v>
          </cell>
          <cell r="AF99" t="str">
            <v>17401</v>
          </cell>
          <cell r="AG99" t="str">
            <v>Highline School District</v>
          </cell>
          <cell r="AH99" t="str">
            <v>2021-22</v>
          </cell>
          <cell r="AI99">
            <v>10</v>
          </cell>
          <cell r="AJ99">
            <v>171281710.91244027</v>
          </cell>
          <cell r="AK99">
            <v>9178531.5</v>
          </cell>
          <cell r="AL99">
            <v>9633601.8300000001</v>
          </cell>
          <cell r="AM99">
            <v>602770.57999999996</v>
          </cell>
          <cell r="AN99">
            <v>27488032.946814779</v>
          </cell>
          <cell r="AO99">
            <v>7844813.7162014116</v>
          </cell>
          <cell r="AP99">
            <v>10756296.510010999</v>
          </cell>
          <cell r="AQ99">
            <v>2288493.2543889582</v>
          </cell>
          <cell r="AR99">
            <v>244714187.43985644</v>
          </cell>
          <cell r="AS99">
            <v>5639936.1899999995</v>
          </cell>
          <cell r="AU99" t="str">
            <v>17401</v>
          </cell>
          <cell r="AV99" t="str">
            <v>Highline School District</v>
          </cell>
          <cell r="AW99" t="str">
            <v>2022-23</v>
          </cell>
          <cell r="AX99">
            <v>10</v>
          </cell>
          <cell r="AY99">
            <v>174337441.02024716</v>
          </cell>
          <cell r="AZ99">
            <v>9342359.2799999975</v>
          </cell>
          <cell r="BA99">
            <v>9805552.1699999999</v>
          </cell>
          <cell r="BB99">
            <v>613529.45000000007</v>
          </cell>
          <cell r="BC99">
            <v>27984147.143247321</v>
          </cell>
          <cell r="BD99">
            <v>7837829.9520965824</v>
          </cell>
          <cell r="BE99">
            <v>10950351.413070932</v>
          </cell>
          <cell r="BF99">
            <v>2334263.1242766976</v>
          </cell>
          <cell r="BG99">
            <v>248946077.07293865</v>
          </cell>
          <cell r="BH99">
            <v>5740603.5200000005</v>
          </cell>
        </row>
        <row r="100">
          <cell r="B100" t="str">
            <v>17402</v>
          </cell>
          <cell r="C100" t="str">
            <v>Vashon Island School District</v>
          </cell>
          <cell r="D100" t="str">
            <v>2019-20</v>
          </cell>
          <cell r="E100">
            <v>10</v>
          </cell>
          <cell r="N100">
            <v>0</v>
          </cell>
          <cell r="Q100" t="str">
            <v>17402</v>
          </cell>
          <cell r="R100" t="str">
            <v>Vashon Island School District</v>
          </cell>
          <cell r="S100" t="str">
            <v>2020-21</v>
          </cell>
          <cell r="T100">
            <v>10</v>
          </cell>
          <cell r="U100">
            <v>12805009.369795358</v>
          </cell>
          <cell r="V100">
            <v>223563.95000000004</v>
          </cell>
          <cell r="W100">
            <v>130456.40000000001</v>
          </cell>
          <cell r="X100">
            <v>46447.97</v>
          </cell>
          <cell r="Y100">
            <v>1617016.2999196337</v>
          </cell>
          <cell r="Z100">
            <v>1108632.7370502665</v>
          </cell>
          <cell r="AA100">
            <v>962058.6107562806</v>
          </cell>
          <cell r="AB100">
            <v>136030.5266911909</v>
          </cell>
          <cell r="AC100">
            <v>17029215.864212729</v>
          </cell>
          <cell r="AD100">
            <v>0</v>
          </cell>
          <cell r="AF100" t="str">
            <v>17402</v>
          </cell>
          <cell r="AG100" t="str">
            <v>Vashon Island School District</v>
          </cell>
          <cell r="AH100" t="str">
            <v>2021-22</v>
          </cell>
          <cell r="AI100">
            <v>10</v>
          </cell>
          <cell r="AJ100">
            <v>13040676.882052565</v>
          </cell>
          <cell r="AK100">
            <v>227721.02</v>
          </cell>
          <cell r="AL100">
            <v>132882.17000000001</v>
          </cell>
          <cell r="AM100">
            <v>47311.66</v>
          </cell>
          <cell r="AN100">
            <v>1647497.0406693416</v>
          </cell>
          <cell r="AO100">
            <v>1096759.4857400095</v>
          </cell>
          <cell r="AP100">
            <v>980181.0782821537</v>
          </cell>
          <cell r="AQ100">
            <v>138887.17922170833</v>
          </cell>
          <cell r="AR100">
            <v>17311916.515965778</v>
          </cell>
          <cell r="AS100">
            <v>0</v>
          </cell>
          <cell r="AU100" t="str">
            <v>17402</v>
          </cell>
          <cell r="AV100" t="str">
            <v>Vashon Island School District</v>
          </cell>
          <cell r="AW100" t="str">
            <v>2022-23</v>
          </cell>
          <cell r="AX100">
            <v>10</v>
          </cell>
          <cell r="AY100">
            <v>13269716.905740485</v>
          </cell>
          <cell r="AZ100">
            <v>231763.28</v>
          </cell>
          <cell r="BA100">
            <v>135240.94999999998</v>
          </cell>
          <cell r="BB100">
            <v>48151.479999999996</v>
          </cell>
          <cell r="BC100">
            <v>1677134.8406857895</v>
          </cell>
          <cell r="BD100">
            <v>1096058.7621333424</v>
          </cell>
          <cell r="BE100">
            <v>997803.62333159777</v>
          </cell>
          <cell r="BF100">
            <v>141664.92180614173</v>
          </cell>
          <cell r="BG100">
            <v>17597534.763697356</v>
          </cell>
          <cell r="BH100">
            <v>0</v>
          </cell>
        </row>
        <row r="101">
          <cell r="B101" t="str">
            <v>17403</v>
          </cell>
          <cell r="C101" t="str">
            <v>Renton School District</v>
          </cell>
          <cell r="D101" t="str">
            <v>2019-20</v>
          </cell>
          <cell r="E101">
            <v>10</v>
          </cell>
          <cell r="N101">
            <v>0</v>
          </cell>
          <cell r="Q101" t="str">
            <v>17403</v>
          </cell>
          <cell r="R101" t="str">
            <v>Renton School District</v>
          </cell>
          <cell r="S101" t="str">
            <v>2020-21</v>
          </cell>
          <cell r="T101">
            <v>10</v>
          </cell>
          <cell r="U101">
            <v>140197008.54461142</v>
          </cell>
          <cell r="V101">
            <v>5531975.620000001</v>
          </cell>
          <cell r="W101">
            <v>5103659.32</v>
          </cell>
          <cell r="X101">
            <v>499702.36000000004</v>
          </cell>
          <cell r="Y101">
            <v>22676372.329367463</v>
          </cell>
          <cell r="Z101">
            <v>8070410.9806051468</v>
          </cell>
          <cell r="AA101">
            <v>10880727.950854111</v>
          </cell>
          <cell r="AB101">
            <v>1786018.8928464949</v>
          </cell>
          <cell r="AC101">
            <v>197094743.15828466</v>
          </cell>
          <cell r="AD101">
            <v>2348867.1599999997</v>
          </cell>
          <cell r="AF101" t="str">
            <v>17403</v>
          </cell>
          <cell r="AG101" t="str">
            <v>Renton School District</v>
          </cell>
          <cell r="AH101" t="str">
            <v>2021-22</v>
          </cell>
          <cell r="AI101">
            <v>10</v>
          </cell>
          <cell r="AJ101">
            <v>142816558.5558911</v>
          </cell>
          <cell r="AK101">
            <v>5635419.3500000006</v>
          </cell>
          <cell r="AL101">
            <v>5199093.8499999996</v>
          </cell>
          <cell r="AM101">
            <v>509046.42000000004</v>
          </cell>
          <cell r="AN101">
            <v>23105161.72846834</v>
          </cell>
          <cell r="AO101">
            <v>7963167.843620915</v>
          </cell>
          <cell r="AP101">
            <v>11086511.189283848</v>
          </cell>
          <cell r="AQ101">
            <v>1823525.2938363254</v>
          </cell>
          <cell r="AR101">
            <v>200531273.41110051</v>
          </cell>
          <cell r="AS101">
            <v>2392789.1799999997</v>
          </cell>
          <cell r="AU101" t="str">
            <v>17403</v>
          </cell>
          <cell r="AV101" t="str">
            <v>Renton School District</v>
          </cell>
          <cell r="AW101" t="str">
            <v>2022-23</v>
          </cell>
          <cell r="AX101">
            <v>10</v>
          </cell>
          <cell r="AY101">
            <v>145363129.2452358</v>
          </cell>
          <cell r="AZ101">
            <v>5736006.0600000005</v>
          </cell>
          <cell r="BA101">
            <v>5291892.59</v>
          </cell>
          <cell r="BB101">
            <v>518132.4</v>
          </cell>
          <cell r="BC101">
            <v>23522095.264905509</v>
          </cell>
          <cell r="BD101">
            <v>7956541.9986865865</v>
          </cell>
          <cell r="BE101">
            <v>11286617.448362663</v>
          </cell>
          <cell r="BF101">
            <v>1859995.780313015</v>
          </cell>
          <cell r="BG101">
            <v>203969908.89750361</v>
          </cell>
          <cell r="BH101">
            <v>2435498.11</v>
          </cell>
        </row>
        <row r="102">
          <cell r="B102" t="str">
            <v>17404</v>
          </cell>
          <cell r="C102" t="str">
            <v>Skykomish School District</v>
          </cell>
          <cell r="D102" t="str">
            <v>2019-20</v>
          </cell>
          <cell r="E102">
            <v>10</v>
          </cell>
          <cell r="N102">
            <v>0</v>
          </cell>
          <cell r="Q102" t="str">
            <v>17404</v>
          </cell>
          <cell r="R102" t="str">
            <v>Skykomish School District</v>
          </cell>
          <cell r="S102" t="str">
            <v>2020-21</v>
          </cell>
          <cell r="T102">
            <v>10</v>
          </cell>
          <cell r="U102">
            <v>2101039.2682142127</v>
          </cell>
          <cell r="V102">
            <v>30039.780000000002</v>
          </cell>
          <cell r="W102">
            <v>0</v>
          </cell>
          <cell r="X102">
            <v>1662.7099999999998</v>
          </cell>
          <cell r="Y102">
            <v>74692.517598813487</v>
          </cell>
          <cell r="Z102">
            <v>120331.57646755759</v>
          </cell>
          <cell r="AA102">
            <v>9708.2313890100722</v>
          </cell>
          <cell r="AB102">
            <v>22295.770401605871</v>
          </cell>
          <cell r="AC102">
            <v>2376729.5940711997</v>
          </cell>
          <cell r="AD102">
            <v>16959.740000000002</v>
          </cell>
          <cell r="AF102" t="str">
            <v>17404</v>
          </cell>
          <cell r="AG102" t="str">
            <v>Skykomish School District</v>
          </cell>
          <cell r="AH102" t="str">
            <v>2021-22</v>
          </cell>
          <cell r="AI102">
            <v>10</v>
          </cell>
          <cell r="AJ102">
            <v>2137705.1295456635</v>
          </cell>
          <cell r="AK102">
            <v>30601.499999999996</v>
          </cell>
          <cell r="AL102">
            <v>0</v>
          </cell>
          <cell r="AM102">
            <v>1693.81</v>
          </cell>
          <cell r="AN102">
            <v>76105.119029566165</v>
          </cell>
          <cell r="AO102">
            <v>117918.9871104995</v>
          </cell>
          <cell r="AP102">
            <v>9891.8128605785641</v>
          </cell>
          <cell r="AQ102">
            <v>22763.975800038781</v>
          </cell>
          <cell r="AR102">
            <v>2413957.2043463467</v>
          </cell>
          <cell r="AS102">
            <v>17276.87</v>
          </cell>
          <cell r="AU102" t="str">
            <v>17404</v>
          </cell>
          <cell r="AV102" t="str">
            <v>Skykomish School District</v>
          </cell>
          <cell r="AW102" t="str">
            <v>2022-23</v>
          </cell>
          <cell r="AX102">
            <v>10</v>
          </cell>
          <cell r="AY102">
            <v>2173358.0436783405</v>
          </cell>
          <cell r="AZ102">
            <v>31147.71</v>
          </cell>
          <cell r="BA102">
            <v>0</v>
          </cell>
          <cell r="BB102">
            <v>1724.0299999999997</v>
          </cell>
          <cell r="BC102">
            <v>77478.663992469985</v>
          </cell>
          <cell r="BD102">
            <v>117769.92915285667</v>
          </cell>
          <cell r="BE102">
            <v>10070.329832456113</v>
          </cell>
          <cell r="BF102">
            <v>23219.258516040165</v>
          </cell>
          <cell r="BG102">
            <v>2452353.2151721632</v>
          </cell>
          <cell r="BH102">
            <v>17585.25</v>
          </cell>
        </row>
        <row r="103">
          <cell r="B103" t="str">
            <v>17405</v>
          </cell>
          <cell r="C103" t="str">
            <v>Bellevue School District</v>
          </cell>
          <cell r="D103" t="str">
            <v>2019-20</v>
          </cell>
          <cell r="E103">
            <v>10</v>
          </cell>
          <cell r="N103">
            <v>0</v>
          </cell>
          <cell r="Q103" t="str">
            <v>17405</v>
          </cell>
          <cell r="R103" t="str">
            <v>Bellevue School District</v>
          </cell>
          <cell r="S103" t="str">
            <v>2020-21</v>
          </cell>
          <cell r="T103">
            <v>10</v>
          </cell>
          <cell r="U103">
            <v>186754420.1264832</v>
          </cell>
          <cell r="V103">
            <v>2508709.83</v>
          </cell>
          <cell r="W103">
            <v>5827717.8600000003</v>
          </cell>
          <cell r="X103">
            <v>654335.19999999995</v>
          </cell>
          <cell r="Y103">
            <v>18382756.390899315</v>
          </cell>
          <cell r="Z103">
            <v>10246379.314917043</v>
          </cell>
          <cell r="AA103">
            <v>8509453.1780198161</v>
          </cell>
          <cell r="AB103">
            <v>2104836.1111468077</v>
          </cell>
          <cell r="AC103">
            <v>235151554.43146619</v>
          </cell>
          <cell r="AD103">
            <v>162946.41999999998</v>
          </cell>
          <cell r="AF103" t="str">
            <v>17405</v>
          </cell>
          <cell r="AG103" t="str">
            <v>Bellevue School District</v>
          </cell>
          <cell r="AH103" t="str">
            <v>2021-22</v>
          </cell>
          <cell r="AI103">
            <v>10</v>
          </cell>
          <cell r="AJ103">
            <v>190262969.03971988</v>
          </cell>
          <cell r="AK103">
            <v>2555620.7899999996</v>
          </cell>
          <cell r="AL103">
            <v>5936691.7400000002</v>
          </cell>
          <cell r="AM103">
            <v>666570.75999999989</v>
          </cell>
          <cell r="AN103">
            <v>18730475.027408592</v>
          </cell>
          <cell r="AO103">
            <v>10142516.252109028</v>
          </cell>
          <cell r="AP103">
            <v>8670389.4498151261</v>
          </cell>
          <cell r="AQ103">
            <v>2149037.6799608469</v>
          </cell>
          <cell r="AR103">
            <v>239280264.12901345</v>
          </cell>
          <cell r="AS103">
            <v>165993.39000000001</v>
          </cell>
          <cell r="AU103" t="str">
            <v>17405</v>
          </cell>
          <cell r="AV103" t="str">
            <v>Bellevue School District</v>
          </cell>
          <cell r="AW103" t="str">
            <v>2022-23</v>
          </cell>
          <cell r="AX103">
            <v>10</v>
          </cell>
          <cell r="AY103">
            <v>193674153.14942977</v>
          </cell>
          <cell r="AZ103">
            <v>2601236.1199999996</v>
          </cell>
          <cell r="BA103">
            <v>6042655.8499999996</v>
          </cell>
          <cell r="BB103">
            <v>678468.4</v>
          </cell>
          <cell r="BC103">
            <v>19068578.917435281</v>
          </cell>
          <cell r="BD103">
            <v>10136099.239627646</v>
          </cell>
          <cell r="BE103">
            <v>8826885.9435779955</v>
          </cell>
          <cell r="BF103">
            <v>2192018.4351600707</v>
          </cell>
          <cell r="BG103">
            <v>243389052.2652308</v>
          </cell>
          <cell r="BH103">
            <v>168956.21</v>
          </cell>
        </row>
        <row r="104">
          <cell r="B104" t="str">
            <v>17406</v>
          </cell>
          <cell r="C104" t="str">
            <v>Tukwila School District</v>
          </cell>
          <cell r="D104" t="str">
            <v>2019-20</v>
          </cell>
          <cell r="E104">
            <v>10</v>
          </cell>
          <cell r="N104">
            <v>0</v>
          </cell>
          <cell r="Q104" t="str">
            <v>17406</v>
          </cell>
          <cell r="R104" t="str">
            <v>Tukwila School District</v>
          </cell>
          <cell r="S104" t="str">
            <v>2020-21</v>
          </cell>
          <cell r="T104">
            <v>10</v>
          </cell>
          <cell r="U104">
            <v>26689344.155628953</v>
          </cell>
          <cell r="V104">
            <v>1470730.0099999998</v>
          </cell>
          <cell r="W104">
            <v>1806931.74</v>
          </cell>
          <cell r="X104">
            <v>90562.75</v>
          </cell>
          <cell r="Y104">
            <v>3451503.6903350172</v>
          </cell>
          <cell r="Z104">
            <v>1029087.4876813259</v>
          </cell>
          <cell r="AA104">
            <v>373195.02233348798</v>
          </cell>
          <cell r="AB104">
            <v>342085.13982177526</v>
          </cell>
          <cell r="AC104">
            <v>36207064.545800559</v>
          </cell>
          <cell r="AD104">
            <v>953624.54999999993</v>
          </cell>
          <cell r="AF104" t="str">
            <v>17406</v>
          </cell>
          <cell r="AG104" t="str">
            <v>Tukwila School District</v>
          </cell>
          <cell r="AH104" t="str">
            <v>2021-22</v>
          </cell>
          <cell r="AI104">
            <v>10</v>
          </cell>
          <cell r="AJ104">
            <v>27188833.077105131</v>
          </cell>
          <cell r="AK104">
            <v>1498231.56</v>
          </cell>
          <cell r="AL104">
            <v>1840719.98</v>
          </cell>
          <cell r="AM104">
            <v>92256.200000000012</v>
          </cell>
          <cell r="AN104">
            <v>3516792.3052323889</v>
          </cell>
          <cell r="AO104">
            <v>1017184.4157374474</v>
          </cell>
          <cell r="AP104">
            <v>380253.10771934385</v>
          </cell>
          <cell r="AQ104">
            <v>349268.95686803013</v>
          </cell>
          <cell r="AR104">
            <v>36854996.192662351</v>
          </cell>
          <cell r="AS104">
            <v>971456.59</v>
          </cell>
          <cell r="AU104" t="str">
            <v>17406</v>
          </cell>
          <cell r="AV104" t="str">
            <v>Tukwila School District</v>
          </cell>
          <cell r="AW104" t="str">
            <v>2022-23</v>
          </cell>
          <cell r="AX104">
            <v>10</v>
          </cell>
          <cell r="AY104">
            <v>27674421.5681636</v>
          </cell>
          <cell r="AZ104">
            <v>1524973.5200000005</v>
          </cell>
          <cell r="BA104">
            <v>1873575.03</v>
          </cell>
          <cell r="BB104">
            <v>93902.88</v>
          </cell>
          <cell r="BC104">
            <v>3580275.6604534606</v>
          </cell>
          <cell r="BD104">
            <v>1016449.0035594738</v>
          </cell>
          <cell r="BE104">
            <v>387116.48053930455</v>
          </cell>
          <cell r="BF104">
            <v>356254.33520539105</v>
          </cell>
          <cell r="BG104">
            <v>37495764.617921226</v>
          </cell>
          <cell r="BH104">
            <v>988796.13999999978</v>
          </cell>
        </row>
        <row r="105">
          <cell r="B105" t="str">
            <v>17407</v>
          </cell>
          <cell r="C105" t="str">
            <v>Riverview School District</v>
          </cell>
          <cell r="D105" t="str">
            <v>2019-20</v>
          </cell>
          <cell r="E105">
            <v>10</v>
          </cell>
          <cell r="N105">
            <v>0</v>
          </cell>
          <cell r="Q105" t="str">
            <v>17407</v>
          </cell>
          <cell r="R105" t="str">
            <v>Riverview School District</v>
          </cell>
          <cell r="S105" t="str">
            <v>2020-21</v>
          </cell>
          <cell r="T105">
            <v>10</v>
          </cell>
          <cell r="U105">
            <v>30642985.587936319</v>
          </cell>
          <cell r="V105">
            <v>320461.30000000005</v>
          </cell>
          <cell r="W105">
            <v>327555.56</v>
          </cell>
          <cell r="X105">
            <v>107744.16999999998</v>
          </cell>
          <cell r="Y105">
            <v>3534614.5699318391</v>
          </cell>
          <cell r="Z105">
            <v>2609465.5803580056</v>
          </cell>
          <cell r="AA105">
            <v>1552384.0857812967</v>
          </cell>
          <cell r="AB105">
            <v>329319.36766054481</v>
          </cell>
          <cell r="AC105">
            <v>39434284.821668014</v>
          </cell>
          <cell r="AD105">
            <v>9754.5999999999985</v>
          </cell>
          <cell r="AF105" t="str">
            <v>17407</v>
          </cell>
          <cell r="AG105" t="str">
            <v>Riverview School District</v>
          </cell>
          <cell r="AH105" t="str">
            <v>2021-22</v>
          </cell>
          <cell r="AI105">
            <v>10</v>
          </cell>
          <cell r="AJ105">
            <v>31212978.871319987</v>
          </cell>
          <cell r="AK105">
            <v>326453.69</v>
          </cell>
          <cell r="AL105">
            <v>333680.59999999998</v>
          </cell>
          <cell r="AM105">
            <v>109758.9</v>
          </cell>
          <cell r="AN105">
            <v>3601459.715577234</v>
          </cell>
          <cell r="AO105">
            <v>2578728.5930413553</v>
          </cell>
          <cell r="AP105">
            <v>1581743.7279541893</v>
          </cell>
          <cell r="AQ105">
            <v>336235.03800141066</v>
          </cell>
          <cell r="AR105">
            <v>40090976.135894172</v>
          </cell>
          <cell r="AS105">
            <v>9937</v>
          </cell>
          <cell r="AU105" t="str">
            <v>17407</v>
          </cell>
          <cell r="AV105" t="str">
            <v>Riverview School District</v>
          </cell>
          <cell r="AW105" t="str">
            <v>2022-23</v>
          </cell>
          <cell r="AX105">
            <v>10</v>
          </cell>
          <cell r="AY105">
            <v>31767035.161549352</v>
          </cell>
          <cell r="AZ105">
            <v>332280.57</v>
          </cell>
          <cell r="BA105">
            <v>339636.47</v>
          </cell>
          <cell r="BB105">
            <v>111717.99</v>
          </cell>
          <cell r="BC105">
            <v>3666456.5427370807</v>
          </cell>
          <cell r="BD105">
            <v>2576829.5576584339</v>
          </cell>
          <cell r="BE105">
            <v>1610293.4203813544</v>
          </cell>
          <cell r="BF105">
            <v>342959.74236144125</v>
          </cell>
          <cell r="BG105">
            <v>40757323.824687652</v>
          </cell>
          <cell r="BH105">
            <v>10114.369999999999</v>
          </cell>
        </row>
        <row r="106">
          <cell r="B106" t="str">
            <v>17408</v>
          </cell>
          <cell r="C106" t="str">
            <v>Auburn School District</v>
          </cell>
          <cell r="D106" t="str">
            <v>2019-20</v>
          </cell>
          <cell r="E106">
            <v>10</v>
          </cell>
          <cell r="N106">
            <v>0</v>
          </cell>
          <cell r="Q106" t="str">
            <v>17408</v>
          </cell>
          <cell r="R106" t="str">
            <v>Auburn School District</v>
          </cell>
          <cell r="S106" t="str">
            <v>2020-21</v>
          </cell>
          <cell r="T106">
            <v>10</v>
          </cell>
          <cell r="U106">
            <v>151284599.11547068</v>
          </cell>
          <cell r="V106">
            <v>6052269.6199999992</v>
          </cell>
          <cell r="W106">
            <v>6024877.8200000003</v>
          </cell>
          <cell r="X106">
            <v>531555.11</v>
          </cell>
          <cell r="Y106">
            <v>18992274.352994308</v>
          </cell>
          <cell r="Z106">
            <v>9650940.1263392717</v>
          </cell>
          <cell r="AA106">
            <v>8747452.4940558784</v>
          </cell>
          <cell r="AB106">
            <v>1864067.1354496181</v>
          </cell>
          <cell r="AC106">
            <v>205890186.83430973</v>
          </cell>
          <cell r="AD106">
            <v>2742151.0600000005</v>
          </cell>
          <cell r="AF106" t="str">
            <v>17408</v>
          </cell>
          <cell r="AG106" t="str">
            <v>Auburn School District</v>
          </cell>
          <cell r="AH106" t="str">
            <v>2021-22</v>
          </cell>
          <cell r="AI106">
            <v>10</v>
          </cell>
          <cell r="AJ106">
            <v>153146309.25614387</v>
          </cell>
          <cell r="AK106">
            <v>6118124.7999999989</v>
          </cell>
          <cell r="AL106">
            <v>6090434.9199999999</v>
          </cell>
          <cell r="AM106">
            <v>537338.98</v>
          </cell>
          <cell r="AN106">
            <v>19225104.99674429</v>
          </cell>
          <cell r="AO106">
            <v>9540310.3769898862</v>
          </cell>
          <cell r="AP106">
            <v>8855844.945699662</v>
          </cell>
          <cell r="AQ106">
            <v>1886945.7900067568</v>
          </cell>
          <cell r="AR106">
            <v>208172402.63558444</v>
          </cell>
          <cell r="AS106">
            <v>2771988.5700000003</v>
          </cell>
          <cell r="AU106" t="str">
            <v>17408</v>
          </cell>
          <cell r="AV106" t="str">
            <v>Auburn School District</v>
          </cell>
          <cell r="AW106" t="str">
            <v>2022-23</v>
          </cell>
          <cell r="AX106">
            <v>10</v>
          </cell>
          <cell r="AY106">
            <v>154890811.25138617</v>
          </cell>
          <cell r="AZ106">
            <v>6178977.5399999991</v>
          </cell>
          <cell r="BA106">
            <v>6151012.2700000005</v>
          </cell>
          <cell r="BB106">
            <v>542683.53</v>
          </cell>
          <cell r="BC106">
            <v>19443010.211141732</v>
          </cell>
          <cell r="BD106">
            <v>9533526.303323701</v>
          </cell>
          <cell r="BE106">
            <v>8957418.1782151293</v>
          </cell>
          <cell r="BF106">
            <v>1908092.5801792145</v>
          </cell>
          <cell r="BG106">
            <v>210405091.51424593</v>
          </cell>
          <cell r="BH106">
            <v>2799559.6500000004</v>
          </cell>
        </row>
        <row r="107">
          <cell r="B107" t="str">
            <v>17409</v>
          </cell>
          <cell r="C107" t="str">
            <v>Tahoma School District</v>
          </cell>
          <cell r="D107" t="str">
            <v>2019-20</v>
          </cell>
          <cell r="E107">
            <v>10</v>
          </cell>
          <cell r="N107">
            <v>0</v>
          </cell>
          <cell r="Q107" t="str">
            <v>17409</v>
          </cell>
          <cell r="R107" t="str">
            <v>Tahoma School District</v>
          </cell>
          <cell r="S107" t="str">
            <v>2020-21</v>
          </cell>
          <cell r="T107">
            <v>10</v>
          </cell>
          <cell r="U107">
            <v>79181104.055095702</v>
          </cell>
          <cell r="V107">
            <v>740540.75</v>
          </cell>
          <cell r="W107">
            <v>464151.39</v>
          </cell>
          <cell r="X107">
            <v>284269.88</v>
          </cell>
          <cell r="Y107">
            <v>10886747.7046705</v>
          </cell>
          <cell r="Z107">
            <v>4548056.3039651336</v>
          </cell>
          <cell r="AA107">
            <v>4998984.4919281686</v>
          </cell>
          <cell r="AB107">
            <v>907172.18820406497</v>
          </cell>
          <cell r="AC107">
            <v>102011026.76386358</v>
          </cell>
          <cell r="AD107">
            <v>0</v>
          </cell>
          <cell r="AF107" t="str">
            <v>17409</v>
          </cell>
          <cell r="AG107" t="str">
            <v>Tahoma School District</v>
          </cell>
          <cell r="AH107" t="str">
            <v>2021-22</v>
          </cell>
          <cell r="AI107">
            <v>10</v>
          </cell>
          <cell r="AJ107">
            <v>80668458.118086442</v>
          </cell>
          <cell r="AK107">
            <v>754436.19</v>
          </cell>
          <cell r="AL107">
            <v>472860.69</v>
          </cell>
          <cell r="AM107">
            <v>289603.89</v>
          </cell>
          <cell r="AN107">
            <v>11093040.820566522</v>
          </cell>
          <cell r="AO107">
            <v>4504011.6595555926</v>
          </cell>
          <cell r="AP107">
            <v>5093712.9605416274</v>
          </cell>
          <cell r="AQ107">
            <v>926222.81855638325</v>
          </cell>
          <cell r="AR107">
            <v>103802347.14730656</v>
          </cell>
          <cell r="AS107">
            <v>0</v>
          </cell>
          <cell r="AU107" t="str">
            <v>17409</v>
          </cell>
          <cell r="AV107" t="str">
            <v>Tahoma School District</v>
          </cell>
          <cell r="AW107" t="str">
            <v>2022-23</v>
          </cell>
          <cell r="AX107">
            <v>10</v>
          </cell>
          <cell r="AY107">
            <v>82114475.106814325</v>
          </cell>
          <cell r="AZ107">
            <v>767947.85000000009</v>
          </cell>
          <cell r="BA107">
            <v>481329.43</v>
          </cell>
          <cell r="BB107">
            <v>294790.59000000003</v>
          </cell>
          <cell r="BC107">
            <v>11293630.042127753</v>
          </cell>
          <cell r="BD107">
            <v>4501290.4319577068</v>
          </cell>
          <cell r="BE107">
            <v>5185828.0758790951</v>
          </cell>
          <cell r="BF107">
            <v>944747.25972749293</v>
          </cell>
          <cell r="BG107">
            <v>105584038.78650638</v>
          </cell>
          <cell r="BH107">
            <v>0</v>
          </cell>
        </row>
        <row r="108">
          <cell r="B108" t="str">
            <v>17410</v>
          </cell>
          <cell r="C108" t="str">
            <v>Snoqualmie Valley School District</v>
          </cell>
          <cell r="D108" t="str">
            <v>2019-20</v>
          </cell>
          <cell r="E108">
            <v>10</v>
          </cell>
          <cell r="N108">
            <v>0</v>
          </cell>
          <cell r="Q108" t="str">
            <v>17410</v>
          </cell>
          <cell r="R108" t="str">
            <v>Snoqualmie Valley School District</v>
          </cell>
          <cell r="S108" t="str">
            <v>2020-21</v>
          </cell>
          <cell r="T108">
            <v>10</v>
          </cell>
          <cell r="U108">
            <v>64697195.317536287</v>
          </cell>
          <cell r="V108">
            <v>481745</v>
          </cell>
          <cell r="W108">
            <v>379654.08999999997</v>
          </cell>
          <cell r="X108">
            <v>224577.86000000002</v>
          </cell>
          <cell r="Y108">
            <v>8009174.562202327</v>
          </cell>
          <cell r="Z108">
            <v>4220946.3214862971</v>
          </cell>
          <cell r="AA108">
            <v>2625068.9523833347</v>
          </cell>
          <cell r="AB108">
            <v>689493.0890071094</v>
          </cell>
          <cell r="AC108">
            <v>81327855.19261536</v>
          </cell>
          <cell r="AD108">
            <v>0</v>
          </cell>
          <cell r="AF108" t="str">
            <v>17410</v>
          </cell>
          <cell r="AG108" t="str">
            <v>Snoqualmie Valley School District</v>
          </cell>
          <cell r="AH108" t="str">
            <v>2021-22</v>
          </cell>
          <cell r="AI108">
            <v>10</v>
          </cell>
          <cell r="AJ108">
            <v>65900952.556107789</v>
          </cell>
          <cell r="AK108">
            <v>490753.2699999999</v>
          </cell>
          <cell r="AL108">
            <v>386753.33</v>
          </cell>
          <cell r="AM108">
            <v>228777.3</v>
          </cell>
          <cell r="AN108">
            <v>8160633.8825866403</v>
          </cell>
          <cell r="AO108">
            <v>4170243.9482440501</v>
          </cell>
          <cell r="AP108">
            <v>2674715.9494774356</v>
          </cell>
          <cell r="AQ108">
            <v>703972.44527627528</v>
          </cell>
          <cell r="AR108">
            <v>82716802.681692183</v>
          </cell>
          <cell r="AS108">
            <v>0</v>
          </cell>
          <cell r="AU108" t="str">
            <v>17410</v>
          </cell>
          <cell r="AV108" t="str">
            <v>Snoqualmie Valley School District</v>
          </cell>
          <cell r="AW108" t="str">
            <v>2022-23</v>
          </cell>
          <cell r="AX108">
            <v>10</v>
          </cell>
          <cell r="AY108">
            <v>67071064.100850537</v>
          </cell>
          <cell r="AZ108">
            <v>499512.73</v>
          </cell>
          <cell r="BA108">
            <v>393656.5</v>
          </cell>
          <cell r="BB108">
            <v>232860.75</v>
          </cell>
          <cell r="BC108">
            <v>8307905.3829003181</v>
          </cell>
          <cell r="BD108">
            <v>4167111.3835657621</v>
          </cell>
          <cell r="BE108">
            <v>2722993.3258575089</v>
          </cell>
          <cell r="BF108">
            <v>718051.90318183601</v>
          </cell>
          <cell r="BG108">
            <v>84113156.076355964</v>
          </cell>
          <cell r="BH108">
            <v>0</v>
          </cell>
        </row>
        <row r="109">
          <cell r="B109" t="str">
            <v>17411</v>
          </cell>
          <cell r="C109" t="str">
            <v>Issaquah School District</v>
          </cell>
          <cell r="D109" t="str">
            <v>2019-20</v>
          </cell>
          <cell r="E109">
            <v>10</v>
          </cell>
          <cell r="N109">
            <v>0</v>
          </cell>
          <cell r="Q109" t="str">
            <v>17411</v>
          </cell>
          <cell r="R109" t="str">
            <v>Issaquah School District</v>
          </cell>
          <cell r="S109" t="str">
            <v>2020-21</v>
          </cell>
          <cell r="T109">
            <v>10</v>
          </cell>
          <cell r="U109">
            <v>187085835.79299214</v>
          </cell>
          <cell r="V109">
            <v>1218772.73</v>
          </cell>
          <cell r="W109">
            <v>2658908.7400000002</v>
          </cell>
          <cell r="X109">
            <v>655000.2699999999</v>
          </cell>
          <cell r="Y109">
            <v>16715385.59381219</v>
          </cell>
          <cell r="Z109">
            <v>10233286.296064472</v>
          </cell>
          <cell r="AA109">
            <v>8743994.8111214433</v>
          </cell>
          <cell r="AB109">
            <v>2020087.7679417729</v>
          </cell>
          <cell r="AC109">
            <v>229331272.00193202</v>
          </cell>
          <cell r="AD109">
            <v>0</v>
          </cell>
          <cell r="AF109" t="str">
            <v>17411</v>
          </cell>
          <cell r="AG109" t="str">
            <v>Issaquah School District</v>
          </cell>
          <cell r="AH109" t="str">
            <v>2021-22</v>
          </cell>
          <cell r="AI109">
            <v>10</v>
          </cell>
          <cell r="AJ109">
            <v>190595727.25414631</v>
          </cell>
          <cell r="AK109">
            <v>1241562.8400000001</v>
          </cell>
          <cell r="AL109">
            <v>2708628.31</v>
          </cell>
          <cell r="AM109">
            <v>667248.28</v>
          </cell>
          <cell r="AN109">
            <v>17031536.951649245</v>
          </cell>
          <cell r="AO109">
            <v>10105623.624530276</v>
          </cell>
          <cell r="AP109">
            <v>8909366.8280854952</v>
          </cell>
          <cell r="AQ109">
            <v>2062509.6130685806</v>
          </cell>
          <cell r="AR109">
            <v>233322203.70147991</v>
          </cell>
          <cell r="AS109">
            <v>0</v>
          </cell>
          <cell r="AU109" t="str">
            <v>17411</v>
          </cell>
          <cell r="AV109" t="str">
            <v>Issaquah School District</v>
          </cell>
          <cell r="AW109" t="str">
            <v>2022-23</v>
          </cell>
          <cell r="AX109">
            <v>10</v>
          </cell>
          <cell r="AY109">
            <v>194008123.95105118</v>
          </cell>
          <cell r="AZ109">
            <v>1263723.53</v>
          </cell>
          <cell r="BA109">
            <v>2756974.65</v>
          </cell>
          <cell r="BB109">
            <v>679158.01</v>
          </cell>
          <cell r="BC109">
            <v>17338946.713693883</v>
          </cell>
          <cell r="BD109">
            <v>10097736.191457406</v>
          </cell>
          <cell r="BE109">
            <v>9070176.6974972077</v>
          </cell>
          <cell r="BF109">
            <v>2103759.8327298462</v>
          </cell>
          <cell r="BG109">
            <v>237318599.57642955</v>
          </cell>
          <cell r="BH109">
            <v>0</v>
          </cell>
        </row>
        <row r="110">
          <cell r="B110" t="str">
            <v>17412</v>
          </cell>
          <cell r="C110" t="str">
            <v>Shoreline School District</v>
          </cell>
          <cell r="D110" t="str">
            <v>2019-20</v>
          </cell>
          <cell r="E110">
            <v>10</v>
          </cell>
          <cell r="N110">
            <v>0</v>
          </cell>
          <cell r="Q110" t="str">
            <v>17412</v>
          </cell>
          <cell r="R110" t="str">
            <v>Shoreline School District</v>
          </cell>
          <cell r="S110" t="str">
            <v>2020-21</v>
          </cell>
          <cell r="T110">
            <v>10</v>
          </cell>
          <cell r="U110">
            <v>90095207.648253411</v>
          </cell>
          <cell r="V110">
            <v>1784767.17</v>
          </cell>
          <cell r="W110">
            <v>1505179.9100000001</v>
          </cell>
          <cell r="X110">
            <v>314878.29000000004</v>
          </cell>
          <cell r="Y110">
            <v>11776615.877567057</v>
          </cell>
          <cell r="Z110">
            <v>5179830.3019477688</v>
          </cell>
          <cell r="AA110">
            <v>3622559.819541337</v>
          </cell>
          <cell r="AB110">
            <v>1027918.9010206908</v>
          </cell>
          <cell r="AC110">
            <v>115307643.18833026</v>
          </cell>
          <cell r="AD110">
            <v>685.27</v>
          </cell>
          <cell r="AF110" t="str">
            <v>17412</v>
          </cell>
          <cell r="AG110" t="str">
            <v>Shoreline School District</v>
          </cell>
          <cell r="AH110" t="str">
            <v>2021-22</v>
          </cell>
          <cell r="AI110">
            <v>10</v>
          </cell>
          <cell r="AJ110">
            <v>90666931.619112775</v>
          </cell>
          <cell r="AK110">
            <v>1791433.9</v>
          </cell>
          <cell r="AL110">
            <v>1510802.3</v>
          </cell>
          <cell r="AM110">
            <v>316054.46999999997</v>
          </cell>
          <cell r="AN110">
            <v>11848580.780893859</v>
          </cell>
          <cell r="AO110">
            <v>5126199.66718606</v>
          </cell>
          <cell r="AP110">
            <v>3645540.4306505532</v>
          </cell>
          <cell r="AQ110">
            <v>1032300.1783070266</v>
          </cell>
          <cell r="AR110">
            <v>115938531.18615028</v>
          </cell>
          <cell r="AS110">
            <v>687.83999999999992</v>
          </cell>
          <cell r="AU110" t="str">
            <v>17412</v>
          </cell>
          <cell r="AV110" t="str">
            <v>Shoreline School District</v>
          </cell>
          <cell r="AW110" t="str">
            <v>2022-23</v>
          </cell>
          <cell r="AX110">
            <v>10</v>
          </cell>
          <cell r="AY110">
            <v>91147127.042833105</v>
          </cell>
          <cell r="AZ110">
            <v>1796108.0199999998</v>
          </cell>
          <cell r="BA110">
            <v>1514744.21</v>
          </cell>
          <cell r="BB110">
            <v>316879.11</v>
          </cell>
          <cell r="BC110">
            <v>11908369.990541091</v>
          </cell>
          <cell r="BD110">
            <v>5122787.2754152957</v>
          </cell>
          <cell r="BE110">
            <v>3664813.6291275606</v>
          </cell>
          <cell r="BF110">
            <v>1035397.0926319361</v>
          </cell>
          <cell r="BG110">
            <v>116506915.99054898</v>
          </cell>
          <cell r="BH110">
            <v>689.62</v>
          </cell>
        </row>
        <row r="111">
          <cell r="B111" t="str">
            <v>17414</v>
          </cell>
          <cell r="C111" t="str">
            <v>Lake Washington School District</v>
          </cell>
          <cell r="D111" t="str">
            <v>2019-20</v>
          </cell>
          <cell r="E111">
            <v>10</v>
          </cell>
          <cell r="N111">
            <v>0</v>
          </cell>
          <cell r="Q111" t="str">
            <v>17414</v>
          </cell>
          <cell r="R111" t="str">
            <v>Lake Washington School District</v>
          </cell>
          <cell r="S111" t="str">
            <v>2020-21</v>
          </cell>
          <cell r="T111">
            <v>10</v>
          </cell>
          <cell r="U111">
            <v>275181050.47924125</v>
          </cell>
          <cell r="V111">
            <v>2319492.4500000002</v>
          </cell>
          <cell r="W111">
            <v>6155384.2699999996</v>
          </cell>
          <cell r="X111">
            <v>963046.62</v>
          </cell>
          <cell r="Y111">
            <v>33282834.914910328</v>
          </cell>
          <cell r="Z111">
            <v>11855449.846079689</v>
          </cell>
          <cell r="AA111">
            <v>16438048.609398872</v>
          </cell>
          <cell r="AB111">
            <v>3157796.4935554266</v>
          </cell>
          <cell r="AC111">
            <v>349353103.68318558</v>
          </cell>
          <cell r="AD111">
            <v>0</v>
          </cell>
          <cell r="AF111" t="str">
            <v>17414</v>
          </cell>
          <cell r="AG111" t="str">
            <v>Lake Washington School District</v>
          </cell>
          <cell r="AH111" t="str">
            <v>2021-22</v>
          </cell>
          <cell r="AI111">
            <v>10</v>
          </cell>
          <cell r="AJ111">
            <v>280347817.29421973</v>
          </cell>
          <cell r="AK111">
            <v>2362865.1900000004</v>
          </cell>
          <cell r="AL111">
            <v>6270485.2599999998</v>
          </cell>
          <cell r="AM111">
            <v>981054.85</v>
          </cell>
          <cell r="AN111">
            <v>33912128.013813823</v>
          </cell>
          <cell r="AO111">
            <v>11763537.029733565</v>
          </cell>
          <cell r="AP111">
            <v>16748874.96679751</v>
          </cell>
          <cell r="AQ111">
            <v>3224110.2238700986</v>
          </cell>
          <cell r="AR111">
            <v>355610872.82843471</v>
          </cell>
          <cell r="AS111">
            <v>0</v>
          </cell>
          <cell r="AU111" t="str">
            <v>17414</v>
          </cell>
          <cell r="AV111" t="str">
            <v>Lake Washington School District</v>
          </cell>
          <cell r="AW111" t="str">
            <v>2022-23</v>
          </cell>
          <cell r="AX111">
            <v>10</v>
          </cell>
          <cell r="AY111">
            <v>285371189.95504379</v>
          </cell>
          <cell r="AZ111">
            <v>2405040.0300000003</v>
          </cell>
          <cell r="BA111">
            <v>6382407.2699999996</v>
          </cell>
          <cell r="BB111">
            <v>998565.72999999986</v>
          </cell>
          <cell r="BC111">
            <v>34524021.719496109</v>
          </cell>
          <cell r="BD111">
            <v>11757858.344031965</v>
          </cell>
          <cell r="BE111">
            <v>17051126.351368945</v>
          </cell>
          <cell r="BF111">
            <v>3288592.419947505</v>
          </cell>
          <cell r="BG111">
            <v>361778801.81988835</v>
          </cell>
          <cell r="BH111">
            <v>0</v>
          </cell>
        </row>
        <row r="112">
          <cell r="B112" t="str">
            <v>17415</v>
          </cell>
          <cell r="C112" t="str">
            <v>Kent School District</v>
          </cell>
          <cell r="D112" t="str">
            <v>2019-20</v>
          </cell>
          <cell r="E112">
            <v>10</v>
          </cell>
          <cell r="N112">
            <v>0</v>
          </cell>
          <cell r="Q112" t="str">
            <v>17415</v>
          </cell>
          <cell r="R112" t="str">
            <v>Kent School District</v>
          </cell>
          <cell r="S112" t="str">
            <v>2020-21</v>
          </cell>
          <cell r="T112">
            <v>10</v>
          </cell>
          <cell r="U112">
            <v>240976909.08252937</v>
          </cell>
          <cell r="V112">
            <v>9531922.3599999994</v>
          </cell>
          <cell r="W112">
            <v>10170517.17</v>
          </cell>
          <cell r="X112">
            <v>851533.62</v>
          </cell>
          <cell r="Y112">
            <v>27987574.43544694</v>
          </cell>
          <cell r="Z112">
            <v>14301008.963034954</v>
          </cell>
          <cell r="AA112">
            <v>14704351.440059915</v>
          </cell>
          <cell r="AB112">
            <v>2925992.3728837967</v>
          </cell>
          <cell r="AC112">
            <v>325592306.57395494</v>
          </cell>
          <cell r="AD112">
            <v>4142497.1299999994</v>
          </cell>
          <cell r="AF112" t="str">
            <v>17415</v>
          </cell>
          <cell r="AG112" t="str">
            <v>Kent School District</v>
          </cell>
          <cell r="AH112" t="str">
            <v>2021-22</v>
          </cell>
          <cell r="AI112">
            <v>10</v>
          </cell>
          <cell r="AJ112">
            <v>245472133.55675352</v>
          </cell>
          <cell r="AK112">
            <v>9710162.0299999975</v>
          </cell>
          <cell r="AL112">
            <v>10360698.060000001</v>
          </cell>
          <cell r="AM112">
            <v>867456.65</v>
          </cell>
          <cell r="AN112">
            <v>28516871.424542658</v>
          </cell>
          <cell r="AO112">
            <v>14132182.607875353</v>
          </cell>
          <cell r="AP112">
            <v>14982449.592491586</v>
          </cell>
          <cell r="AQ112">
            <v>2987438.230294466</v>
          </cell>
          <cell r="AR112">
            <v>331249350.82195759</v>
          </cell>
          <cell r="AS112">
            <v>4219958.6700000009</v>
          </cell>
          <cell r="AU112" t="str">
            <v>17415</v>
          </cell>
          <cell r="AV112" t="str">
            <v>Kent School District</v>
          </cell>
          <cell r="AW112" t="str">
            <v>2022-23</v>
          </cell>
          <cell r="AX112">
            <v>10</v>
          </cell>
          <cell r="AY112">
            <v>249841950.01869377</v>
          </cell>
          <cell r="AZ112">
            <v>9883478.8999999985</v>
          </cell>
          <cell r="BA112">
            <v>10545626.359999999</v>
          </cell>
          <cell r="BB112">
            <v>882939.89999999991</v>
          </cell>
          <cell r="BC112">
            <v>29031533.289590552</v>
          </cell>
          <cell r="BD112">
            <v>14121751.942738431</v>
          </cell>
          <cell r="BE112">
            <v>15252875.800970377</v>
          </cell>
          <cell r="BF112">
            <v>3047186.9891004562</v>
          </cell>
          <cell r="BG112">
            <v>336902623.99109358</v>
          </cell>
          <cell r="BH112">
            <v>4295280.79</v>
          </cell>
        </row>
        <row r="113">
          <cell r="B113" t="str">
            <v>17417</v>
          </cell>
          <cell r="C113" t="str">
            <v>Northshore School District</v>
          </cell>
          <cell r="D113" t="str">
            <v>2019-20</v>
          </cell>
          <cell r="E113">
            <v>10</v>
          </cell>
          <cell r="N113">
            <v>0</v>
          </cell>
          <cell r="Q113" t="str">
            <v>17417</v>
          </cell>
          <cell r="R113" t="str">
            <v>Northshore School District</v>
          </cell>
          <cell r="S113" t="str">
            <v>2020-21</v>
          </cell>
          <cell r="T113">
            <v>10</v>
          </cell>
          <cell r="U113">
            <v>209518974.32575676</v>
          </cell>
          <cell r="V113">
            <v>2145017.83</v>
          </cell>
          <cell r="W113">
            <v>3554781.53</v>
          </cell>
          <cell r="X113">
            <v>725942.93</v>
          </cell>
          <cell r="Y113">
            <v>28960673.200660903</v>
          </cell>
          <cell r="Z113">
            <v>12523572.495855443</v>
          </cell>
          <cell r="AA113">
            <v>8404052.4384518601</v>
          </cell>
          <cell r="AB113">
            <v>2375837.5787197351</v>
          </cell>
          <cell r="AC113">
            <v>268208852.32944474</v>
          </cell>
          <cell r="AD113">
            <v>0</v>
          </cell>
          <cell r="AF113" t="str">
            <v>17417</v>
          </cell>
          <cell r="AG113" t="str">
            <v>Northshore School District</v>
          </cell>
          <cell r="AH113" t="str">
            <v>2021-22</v>
          </cell>
          <cell r="AI113">
            <v>10</v>
          </cell>
          <cell r="AJ113">
            <v>213451690.55047455</v>
          </cell>
          <cell r="AK113">
            <v>2185128.0300000003</v>
          </cell>
          <cell r="AL113">
            <v>3621253.2399999993</v>
          </cell>
          <cell r="AM113">
            <v>739517.53</v>
          </cell>
          <cell r="AN113">
            <v>29508286.416029632</v>
          </cell>
          <cell r="AO113">
            <v>12393442.438013589</v>
          </cell>
          <cell r="AP113">
            <v>8562995.2774724178</v>
          </cell>
          <cell r="AQ113">
            <v>2425730.1395729184</v>
          </cell>
          <cell r="AR113">
            <v>272888043.62156314</v>
          </cell>
          <cell r="AS113">
            <v>0</v>
          </cell>
          <cell r="AU113" t="str">
            <v>17417</v>
          </cell>
          <cell r="AV113" t="str">
            <v>Northshore School District</v>
          </cell>
          <cell r="AW113" t="str">
            <v>2022-23</v>
          </cell>
          <cell r="AX113">
            <v>10</v>
          </cell>
          <cell r="AY113">
            <v>217275220.83001587</v>
          </cell>
          <cell r="AZ113">
            <v>2224130.42</v>
          </cell>
          <cell r="BA113">
            <v>3685889.05</v>
          </cell>
          <cell r="BB113">
            <v>752717.19</v>
          </cell>
          <cell r="BC113">
            <v>30040758.199469019</v>
          </cell>
          <cell r="BD113">
            <v>12385402.561441513</v>
          </cell>
          <cell r="BE113">
            <v>8717553.331580976</v>
          </cell>
          <cell r="BF113">
            <v>2474244.7747644186</v>
          </cell>
          <cell r="BG113">
            <v>277555916.35727179</v>
          </cell>
          <cell r="BH113">
            <v>0</v>
          </cell>
        </row>
        <row r="114">
          <cell r="B114" t="str">
            <v>17902</v>
          </cell>
          <cell r="C114" t="str">
            <v>Summit Public School: Sierra</v>
          </cell>
          <cell r="D114" t="str">
            <v>2019-20</v>
          </cell>
          <cell r="E114">
            <v>10</v>
          </cell>
          <cell r="N114">
            <v>0</v>
          </cell>
          <cell r="Q114" t="str">
            <v>17902</v>
          </cell>
          <cell r="R114" t="str">
            <v>Summit Public School: Sierra</v>
          </cell>
          <cell r="S114" t="str">
            <v>2020-21</v>
          </cell>
          <cell r="T114">
            <v>10</v>
          </cell>
          <cell r="U114">
            <v>3371965.960244203</v>
          </cell>
          <cell r="V114">
            <v>67062.98</v>
          </cell>
          <cell r="W114">
            <v>64402.63</v>
          </cell>
          <cell r="X114">
            <v>12082.419999999998</v>
          </cell>
          <cell r="Y114">
            <v>437562.06247368566</v>
          </cell>
          <cell r="Z114">
            <v>473356.54172357579</v>
          </cell>
          <cell r="AA114">
            <v>0</v>
          </cell>
          <cell r="AB114">
            <v>34397.597547452897</v>
          </cell>
          <cell r="AC114">
            <v>4460830.1919889171</v>
          </cell>
          <cell r="AD114">
            <v>0</v>
          </cell>
          <cell r="AF114" t="str">
            <v>17902</v>
          </cell>
          <cell r="AG114" t="str">
            <v>Summit Public School: Sierra</v>
          </cell>
          <cell r="AH114" t="str">
            <v>2021-22</v>
          </cell>
          <cell r="AI114">
            <v>10</v>
          </cell>
          <cell r="AJ114">
            <v>3434974.830476305</v>
          </cell>
          <cell r="AK114">
            <v>68317.009999999995</v>
          </cell>
          <cell r="AL114">
            <v>65606.92</v>
          </cell>
          <cell r="AM114">
            <v>12308.36</v>
          </cell>
          <cell r="AN114">
            <v>445864.82777246297</v>
          </cell>
          <cell r="AO114">
            <v>467073.92674470536</v>
          </cell>
          <cell r="AP114">
            <v>0</v>
          </cell>
          <cell r="AQ114">
            <v>35119.909115948714</v>
          </cell>
          <cell r="AR114">
            <v>4529265.7841094211</v>
          </cell>
          <cell r="AS114">
            <v>0</v>
          </cell>
          <cell r="AU114" t="str">
            <v>17902</v>
          </cell>
          <cell r="AV114" t="str">
            <v>Summit Public School: Sierra</v>
          </cell>
          <cell r="AW114" t="str">
            <v>2022-23</v>
          </cell>
          <cell r="AX114">
            <v>10</v>
          </cell>
          <cell r="AY114">
            <v>3496222.9695831994</v>
          </cell>
          <cell r="AZ114">
            <v>69536.399999999994</v>
          </cell>
          <cell r="BA114">
            <v>66777.94</v>
          </cell>
          <cell r="BB114">
            <v>12528.050000000001</v>
          </cell>
          <cell r="BC114">
            <v>453937.84304862004</v>
          </cell>
          <cell r="BD114">
            <v>466685.76547114796</v>
          </cell>
          <cell r="BE114">
            <v>0</v>
          </cell>
          <cell r="BF114">
            <v>35822.305698267184</v>
          </cell>
          <cell r="BG114">
            <v>4601511.2738012346</v>
          </cell>
          <cell r="BH114">
            <v>0</v>
          </cell>
        </row>
        <row r="115">
          <cell r="B115" t="str">
            <v>17903</v>
          </cell>
          <cell r="C115" t="str">
            <v>Muckleshoot Indian Tribe</v>
          </cell>
          <cell r="D115" t="str">
            <v>2019-20</v>
          </cell>
          <cell r="E115">
            <v>10</v>
          </cell>
          <cell r="N115">
            <v>0</v>
          </cell>
          <cell r="Q115" t="str">
            <v>17903</v>
          </cell>
          <cell r="R115" t="str">
            <v>Muckleshoot Indian Tribe</v>
          </cell>
          <cell r="S115" t="str">
            <v>2020-21</v>
          </cell>
          <cell r="T115">
            <v>10</v>
          </cell>
          <cell r="U115">
            <v>5579393.8156891679</v>
          </cell>
          <cell r="V115">
            <v>239542.33000000005</v>
          </cell>
          <cell r="W115">
            <v>0</v>
          </cell>
          <cell r="X115">
            <v>0</v>
          </cell>
          <cell r="Y115">
            <v>0</v>
          </cell>
          <cell r="Z115">
            <v>365443.99804883474</v>
          </cell>
          <cell r="AA115">
            <v>140393.67005783948</v>
          </cell>
          <cell r="AB115">
            <v>60427.869049841538</v>
          </cell>
          <cell r="AC115">
            <v>6546485.3928456837</v>
          </cell>
          <cell r="AD115">
            <v>161283.71</v>
          </cell>
          <cell r="AF115" t="str">
            <v>17903</v>
          </cell>
          <cell r="AG115" t="str">
            <v>Muckleshoot Indian Tribe</v>
          </cell>
          <cell r="AH115" t="str">
            <v>2021-22</v>
          </cell>
          <cell r="AI115">
            <v>10</v>
          </cell>
          <cell r="AJ115">
            <v>5683425.26553916</v>
          </cell>
          <cell r="AK115">
            <v>244021.57999999993</v>
          </cell>
          <cell r="AL115">
            <v>0</v>
          </cell>
          <cell r="AM115">
            <v>0</v>
          </cell>
          <cell r="AN115">
            <v>0</v>
          </cell>
          <cell r="AO115">
            <v>360593.65008972562</v>
          </cell>
          <cell r="AP115">
            <v>143048.80527733648</v>
          </cell>
          <cell r="AQ115">
            <v>61696.835169886239</v>
          </cell>
          <cell r="AR115">
            <v>6657085.7360761082</v>
          </cell>
          <cell r="AS115">
            <v>164299.6</v>
          </cell>
          <cell r="AU115" t="str">
            <v>17903</v>
          </cell>
          <cell r="AV115" t="str">
            <v>Muckleshoot Indian Tribe</v>
          </cell>
          <cell r="AW115" t="str">
            <v>2022-23</v>
          </cell>
          <cell r="AX115">
            <v>10</v>
          </cell>
          <cell r="AY115">
            <v>5784577.8810974881</v>
          </cell>
          <cell r="AZ115">
            <v>248377.13</v>
          </cell>
          <cell r="BA115">
            <v>0</v>
          </cell>
          <cell r="BB115">
            <v>0</v>
          </cell>
          <cell r="BC115">
            <v>0</v>
          </cell>
          <cell r="BD115">
            <v>360293.97913307196</v>
          </cell>
          <cell r="BE115">
            <v>145630.69280600923</v>
          </cell>
          <cell r="BF115">
            <v>62930.783273283392</v>
          </cell>
          <cell r="BG115">
            <v>6769042.6463098526</v>
          </cell>
          <cell r="BH115">
            <v>167232.18</v>
          </cell>
        </row>
        <row r="116">
          <cell r="B116" t="str">
            <v>17905</v>
          </cell>
          <cell r="C116" t="str">
            <v>Summit Public School: Atlas</v>
          </cell>
          <cell r="D116" t="str">
            <v>2019-20</v>
          </cell>
          <cell r="E116">
            <v>10</v>
          </cell>
          <cell r="N116">
            <v>0</v>
          </cell>
          <cell r="Q116" t="str">
            <v>17905</v>
          </cell>
          <cell r="R116" t="str">
            <v>Summit Public School: Atlas</v>
          </cell>
          <cell r="S116" t="str">
            <v>2020-21</v>
          </cell>
          <cell r="T116">
            <v>10</v>
          </cell>
          <cell r="U116">
            <v>3543929.2563753272</v>
          </cell>
          <cell r="V116">
            <v>50768.340000000004</v>
          </cell>
          <cell r="W116">
            <v>93001.4</v>
          </cell>
          <cell r="X116">
            <v>10641.400000000001</v>
          </cell>
          <cell r="Y116">
            <v>373354.60086687159</v>
          </cell>
          <cell r="Z116">
            <v>316153.26180377137</v>
          </cell>
          <cell r="AA116">
            <v>0</v>
          </cell>
          <cell r="AB116">
            <v>38140.695282896981</v>
          </cell>
          <cell r="AC116">
            <v>4425988.9543288667</v>
          </cell>
          <cell r="AD116">
            <v>0</v>
          </cell>
          <cell r="AF116" t="str">
            <v>17905</v>
          </cell>
          <cell r="AG116" t="str">
            <v>Summit Public School: Atlas</v>
          </cell>
          <cell r="AH116" t="str">
            <v>2021-22</v>
          </cell>
          <cell r="AI116">
            <v>10</v>
          </cell>
          <cell r="AJ116">
            <v>3609680.0452899411</v>
          </cell>
          <cell r="AK116">
            <v>51717.670000000006</v>
          </cell>
          <cell r="AL116">
            <v>94740.450000000012</v>
          </cell>
          <cell r="AM116">
            <v>10840.380000000001</v>
          </cell>
          <cell r="AN116">
            <v>380431.93570647249</v>
          </cell>
          <cell r="AO116">
            <v>311957.12412920845</v>
          </cell>
          <cell r="AP116">
            <v>0</v>
          </cell>
          <cell r="AQ116">
            <v>38941.646703838371</v>
          </cell>
          <cell r="AR116">
            <v>4498309.2518294603</v>
          </cell>
          <cell r="AS116">
            <v>0</v>
          </cell>
          <cell r="AU116" t="str">
            <v>17905</v>
          </cell>
          <cell r="AV116" t="str">
            <v>Summit Public School: Atlas</v>
          </cell>
          <cell r="AW116" t="str">
            <v>2022-23</v>
          </cell>
          <cell r="AX116">
            <v>10</v>
          </cell>
          <cell r="AY116">
            <v>3673612.8709678659</v>
          </cell>
          <cell r="AZ116">
            <v>52640.780000000006</v>
          </cell>
          <cell r="BA116">
            <v>96431.48000000001</v>
          </cell>
          <cell r="BB116">
            <v>11033.87</v>
          </cell>
          <cell r="BC116">
            <v>387313.54327341076</v>
          </cell>
          <cell r="BD116">
            <v>311697.87250400806</v>
          </cell>
          <cell r="BE116">
            <v>0</v>
          </cell>
          <cell r="BF116">
            <v>39720.475637913682</v>
          </cell>
          <cell r="BG116">
            <v>4572450.8923831983</v>
          </cell>
          <cell r="BH116">
            <v>0</v>
          </cell>
        </row>
        <row r="117">
          <cell r="B117" t="str">
            <v>17906</v>
          </cell>
          <cell r="C117" t="str">
            <v>Excel Public Charter School LEA</v>
          </cell>
          <cell r="D117" t="str">
            <v>2019-20</v>
          </cell>
          <cell r="E117">
            <v>10</v>
          </cell>
          <cell r="N117">
            <v>0</v>
          </cell>
          <cell r="Q117" t="str">
            <v>17906</v>
          </cell>
          <cell r="R117" t="str">
            <v>Excel Public Charter School LEA</v>
          </cell>
          <cell r="S117" t="str">
            <v>2020-21</v>
          </cell>
          <cell r="T117">
            <v>10</v>
          </cell>
          <cell r="U117">
            <v>2909559.265889369</v>
          </cell>
          <cell r="V117">
            <v>63515.85</v>
          </cell>
          <cell r="W117">
            <v>31037.410000000003</v>
          </cell>
          <cell r="X117">
            <v>5764.1100000000006</v>
          </cell>
          <cell r="Y117">
            <v>204681.58870179666</v>
          </cell>
          <cell r="Z117">
            <v>106383.19957676115</v>
          </cell>
          <cell r="AA117">
            <v>0</v>
          </cell>
          <cell r="AB117">
            <v>30846.978154691402</v>
          </cell>
          <cell r="AC117">
            <v>3351788.4023226183</v>
          </cell>
          <cell r="AD117">
            <v>0</v>
          </cell>
          <cell r="AF117" t="str">
            <v>17906</v>
          </cell>
          <cell r="AG117" t="str">
            <v>Excel Public Charter School LEA</v>
          </cell>
          <cell r="AH117" t="str">
            <v>2021-22</v>
          </cell>
          <cell r="AI117">
            <v>10</v>
          </cell>
          <cell r="AJ117">
            <v>2962070.3382100314</v>
          </cell>
          <cell r="AK117">
            <v>64703.549999999996</v>
          </cell>
          <cell r="AL117">
            <v>31617.79</v>
          </cell>
          <cell r="AM117">
            <v>5871.8799999999992</v>
          </cell>
          <cell r="AN117">
            <v>208562.10979730741</v>
          </cell>
          <cell r="AO117">
            <v>104971.23074513269</v>
          </cell>
          <cell r="AP117">
            <v>0</v>
          </cell>
          <cell r="AQ117">
            <v>31494.760315941647</v>
          </cell>
          <cell r="AR117">
            <v>3409291.6590684126</v>
          </cell>
          <cell r="AS117">
            <v>0</v>
          </cell>
          <cell r="AU117" t="str">
            <v>17906</v>
          </cell>
          <cell r="AV117" t="str">
            <v>Excel Public Charter School LEA</v>
          </cell>
          <cell r="AW117" t="str">
            <v>2022-23</v>
          </cell>
          <cell r="AX117">
            <v>10</v>
          </cell>
          <cell r="AY117">
            <v>3013129.9523031702</v>
          </cell>
          <cell r="AZ117">
            <v>65858.45</v>
          </cell>
          <cell r="BA117">
            <v>32182.13</v>
          </cell>
          <cell r="BB117">
            <v>5976.6799999999985</v>
          </cell>
          <cell r="BC117">
            <v>212335.30510216928</v>
          </cell>
          <cell r="BD117">
            <v>104883.994519174</v>
          </cell>
          <cell r="BE117">
            <v>0</v>
          </cell>
          <cell r="BF117">
            <v>32124.674722259864</v>
          </cell>
          <cell r="BG117">
            <v>3466491.1866467735</v>
          </cell>
          <cell r="BH117">
            <v>0</v>
          </cell>
        </row>
        <row r="118">
          <cell r="B118" t="str">
            <v>17908</v>
          </cell>
          <cell r="C118" t="str">
            <v>Rainier Prep Charter School District</v>
          </cell>
          <cell r="D118" t="str">
            <v>2019-20</v>
          </cell>
          <cell r="E118">
            <v>10</v>
          </cell>
          <cell r="N118">
            <v>0</v>
          </cell>
          <cell r="Q118" t="str">
            <v>17908</v>
          </cell>
          <cell r="R118" t="str">
            <v>Rainier Prep Charter School District</v>
          </cell>
          <cell r="S118" t="str">
            <v>2020-21</v>
          </cell>
          <cell r="T118">
            <v>10</v>
          </cell>
          <cell r="U118">
            <v>2867142.6211177474</v>
          </cell>
          <cell r="V118">
            <v>176026.49</v>
          </cell>
          <cell r="W118">
            <v>186002.79</v>
          </cell>
          <cell r="X118">
            <v>0</v>
          </cell>
          <cell r="Y118">
            <v>337190.59169469029</v>
          </cell>
          <cell r="Z118">
            <v>236866.75838832033</v>
          </cell>
          <cell r="AA118">
            <v>0</v>
          </cell>
          <cell r="AB118">
            <v>35595.063206855208</v>
          </cell>
          <cell r="AC118">
            <v>3947455.2544076135</v>
          </cell>
          <cell r="AD118">
            <v>108630.93999999999</v>
          </cell>
          <cell r="AF118" t="str">
            <v>17908</v>
          </cell>
          <cell r="AG118" t="str">
            <v>Rainier Prep Charter School District</v>
          </cell>
          <cell r="AH118" t="str">
            <v>2021-22</v>
          </cell>
          <cell r="AI118">
            <v>10</v>
          </cell>
          <cell r="AJ118">
            <v>2921306.4320702539</v>
          </cell>
          <cell r="AK118">
            <v>179318.04000000004</v>
          </cell>
          <cell r="AL118">
            <v>189480.9</v>
          </cell>
          <cell r="AM118">
            <v>0</v>
          </cell>
          <cell r="AN118">
            <v>343578.39363392006</v>
          </cell>
          <cell r="AO118">
            <v>233722.94920206012</v>
          </cell>
          <cell r="AP118">
            <v>0</v>
          </cell>
          <cell r="AQ118">
            <v>36342.556214198936</v>
          </cell>
          <cell r="AR118">
            <v>4014411.531120433</v>
          </cell>
          <cell r="AS118">
            <v>110662.26</v>
          </cell>
          <cell r="AU118" t="str">
            <v>17908</v>
          </cell>
          <cell r="AV118" t="str">
            <v>Rainier Prep Charter School District</v>
          </cell>
          <cell r="AW118" t="str">
            <v>2022-23</v>
          </cell>
          <cell r="AX118">
            <v>10</v>
          </cell>
          <cell r="AY118">
            <v>2973972.8990229294</v>
          </cell>
          <cell r="AZ118">
            <v>182518.69000000006</v>
          </cell>
          <cell r="BA118">
            <v>192862.94999999998</v>
          </cell>
          <cell r="BB118">
            <v>0</v>
          </cell>
          <cell r="BC118">
            <v>349789.60651687044</v>
          </cell>
          <cell r="BD118">
            <v>233528.71400196201</v>
          </cell>
          <cell r="BE118">
            <v>0</v>
          </cell>
          <cell r="BF118">
            <v>37069.405338483397</v>
          </cell>
          <cell r="BG118">
            <v>4082379.7348802453</v>
          </cell>
          <cell r="BH118">
            <v>112637.46999999999</v>
          </cell>
        </row>
        <row r="119">
          <cell r="B119" t="str">
            <v>17910</v>
          </cell>
          <cell r="C119" t="str">
            <v>Green Dot Public Schools Rainier Valley</v>
          </cell>
          <cell r="D119" t="str">
            <v>2019-20</v>
          </cell>
          <cell r="E119">
            <v>10</v>
          </cell>
          <cell r="N119">
            <v>0</v>
          </cell>
          <cell r="Q119" t="str">
            <v>17910</v>
          </cell>
          <cell r="R119" t="str">
            <v>Green Dot Public Schools Rainier Valley</v>
          </cell>
          <cell r="S119" t="str">
            <v>2020-21</v>
          </cell>
          <cell r="T119">
            <v>10</v>
          </cell>
          <cell r="U119">
            <v>3277275.0964538092</v>
          </cell>
          <cell r="V119">
            <v>52763.590000000011</v>
          </cell>
          <cell r="W119">
            <v>106081.44</v>
          </cell>
          <cell r="X119">
            <v>8091.9</v>
          </cell>
          <cell r="Y119">
            <v>282363.86410411377</v>
          </cell>
          <cell r="Z119">
            <v>257114.69621991058</v>
          </cell>
          <cell r="AA119">
            <v>0</v>
          </cell>
          <cell r="AB119">
            <v>36196.451348250266</v>
          </cell>
          <cell r="AC119">
            <v>4054693.2881260831</v>
          </cell>
          <cell r="AD119">
            <v>34806.25</v>
          </cell>
          <cell r="AF119" t="str">
            <v>17910</v>
          </cell>
          <cell r="AG119" t="str">
            <v>Green Dot Public Schools Rainier Valley</v>
          </cell>
          <cell r="AH119" t="str">
            <v>2021-22</v>
          </cell>
          <cell r="AI119">
            <v>10</v>
          </cell>
          <cell r="AJ119">
            <v>3337140.7151494538</v>
          </cell>
          <cell r="AK119">
            <v>53750.239999999998</v>
          </cell>
          <cell r="AL119">
            <v>108065.08000000002</v>
          </cell>
          <cell r="AM119">
            <v>8243.2000000000007</v>
          </cell>
          <cell r="AN119">
            <v>287714.40884116897</v>
          </cell>
          <cell r="AO119">
            <v>253702.1466946053</v>
          </cell>
          <cell r="AP119">
            <v>0</v>
          </cell>
          <cell r="AQ119">
            <v>36956.592826563399</v>
          </cell>
          <cell r="AR119">
            <v>4121029.483511792</v>
          </cell>
          <cell r="AS119">
            <v>35457.1</v>
          </cell>
          <cell r="AU119" t="str">
            <v>17910</v>
          </cell>
          <cell r="AV119" t="str">
            <v>Green Dot Public Schools Rainier Valley</v>
          </cell>
          <cell r="AW119" t="str">
            <v>2022-23</v>
          </cell>
          <cell r="AX119">
            <v>10</v>
          </cell>
          <cell r="AY119">
            <v>3395351.6380964573</v>
          </cell>
          <cell r="AZ119">
            <v>54709.630000000005</v>
          </cell>
          <cell r="BA119">
            <v>109993.94</v>
          </cell>
          <cell r="BB119">
            <v>8390.34</v>
          </cell>
          <cell r="BC119">
            <v>292917.01261815202</v>
          </cell>
          <cell r="BD119">
            <v>253491.30780438599</v>
          </cell>
          <cell r="BE119">
            <v>0</v>
          </cell>
          <cell r="BF119">
            <v>37695.706883094739</v>
          </cell>
          <cell r="BG119">
            <v>4188639.5454020901</v>
          </cell>
          <cell r="BH119">
            <v>36089.97</v>
          </cell>
        </row>
        <row r="120">
          <cell r="B120" t="str">
            <v>17911</v>
          </cell>
          <cell r="C120" t="str">
            <v>Impact Public Schools</v>
          </cell>
          <cell r="D120" t="str">
            <v>2019-20</v>
          </cell>
          <cell r="E120">
            <v>10</v>
          </cell>
          <cell r="N120">
            <v>0</v>
          </cell>
          <cell r="Q120" t="str">
            <v>17911</v>
          </cell>
          <cell r="R120" t="str">
            <v>Impact Public Schools</v>
          </cell>
          <cell r="S120" t="str">
            <v>2020-21</v>
          </cell>
          <cell r="T120">
            <v>10</v>
          </cell>
          <cell r="U120">
            <v>2012751.9185448787</v>
          </cell>
          <cell r="V120">
            <v>90784.440000000017</v>
          </cell>
          <cell r="W120">
            <v>97435.31</v>
          </cell>
          <cell r="X120">
            <v>5653.24</v>
          </cell>
          <cell r="Y120">
            <v>65780.230164273846</v>
          </cell>
          <cell r="Z120">
            <v>47609.345817401176</v>
          </cell>
          <cell r="AA120">
            <v>0</v>
          </cell>
          <cell r="AB120">
            <v>24158.181684673298</v>
          </cell>
          <cell r="AC120">
            <v>2344172.666211227</v>
          </cell>
          <cell r="AD120">
            <v>0</v>
          </cell>
          <cell r="AF120" t="str">
            <v>17911</v>
          </cell>
          <cell r="AG120" t="str">
            <v>Impact Public Schools</v>
          </cell>
          <cell r="AH120" t="str">
            <v>2021-22</v>
          </cell>
          <cell r="AI120">
            <v>10</v>
          </cell>
          <cell r="AJ120">
            <v>2050615.9543420537</v>
          </cell>
          <cell r="AK120">
            <v>92482.040000000008</v>
          </cell>
          <cell r="AL120">
            <v>99257.279999999999</v>
          </cell>
          <cell r="AM120">
            <v>5758.95</v>
          </cell>
          <cell r="AN120">
            <v>67020.604347009008</v>
          </cell>
          <cell r="AO120">
            <v>46977.451752775996</v>
          </cell>
          <cell r="AP120">
            <v>0</v>
          </cell>
          <cell r="AQ120">
            <v>24665.512090052012</v>
          </cell>
          <cell r="AR120">
            <v>2386777.7925318908</v>
          </cell>
          <cell r="AS120">
            <v>0</v>
          </cell>
          <cell r="AU120" t="str">
            <v>17911</v>
          </cell>
          <cell r="AV120" t="str">
            <v>Impact Public Schools</v>
          </cell>
          <cell r="AW120" t="str">
            <v>2022-23</v>
          </cell>
          <cell r="AX120">
            <v>10</v>
          </cell>
          <cell r="AY120">
            <v>2087433.4957410211</v>
          </cell>
          <cell r="AZ120">
            <v>94132.76</v>
          </cell>
          <cell r="BA120">
            <v>101028.93000000001</v>
          </cell>
          <cell r="BB120">
            <v>5861.7499999999991</v>
          </cell>
          <cell r="BC120">
            <v>68226.696800714359</v>
          </cell>
          <cell r="BD120">
            <v>46938.411193120002</v>
          </cell>
          <cell r="BE120">
            <v>0</v>
          </cell>
          <cell r="BF120">
            <v>25158.809531853069</v>
          </cell>
          <cell r="BG120">
            <v>2428780.8532667086</v>
          </cell>
          <cell r="BH120">
            <v>0</v>
          </cell>
        </row>
        <row r="121">
          <cell r="B121" t="str">
            <v>18100</v>
          </cell>
          <cell r="C121" t="str">
            <v>Bremerton School District</v>
          </cell>
          <cell r="D121" t="str">
            <v>2019-20</v>
          </cell>
          <cell r="E121">
            <v>10</v>
          </cell>
          <cell r="N121">
            <v>0</v>
          </cell>
          <cell r="Q121" t="str">
            <v>18100</v>
          </cell>
          <cell r="R121" t="str">
            <v>Bremerton School District</v>
          </cell>
          <cell r="S121" t="str">
            <v>2020-21</v>
          </cell>
          <cell r="T121">
            <v>10</v>
          </cell>
          <cell r="U121">
            <v>42251390.896178335</v>
          </cell>
          <cell r="V121">
            <v>2205429.9799999995</v>
          </cell>
          <cell r="W121">
            <v>648681.95000000007</v>
          </cell>
          <cell r="X121">
            <v>160729.47</v>
          </cell>
          <cell r="Y121">
            <v>7817969.1775843976</v>
          </cell>
          <cell r="Z121">
            <v>2379024.2332872078</v>
          </cell>
          <cell r="AA121">
            <v>6945944.9442293551</v>
          </cell>
          <cell r="AB121">
            <v>585319.890847601</v>
          </cell>
          <cell r="AC121">
            <v>64444381.152126893</v>
          </cell>
          <cell r="AD121">
            <v>1449890.6099999999</v>
          </cell>
          <cell r="AF121" t="str">
            <v>18100</v>
          </cell>
          <cell r="AG121" t="str">
            <v>Bremerton School District</v>
          </cell>
          <cell r="AH121" t="str">
            <v>2021-22</v>
          </cell>
          <cell r="AI121">
            <v>10</v>
          </cell>
          <cell r="AJ121">
            <v>43039854.537151977</v>
          </cell>
          <cell r="AK121">
            <v>2246669.8200000003</v>
          </cell>
          <cell r="AL121">
            <v>660811.80000000005</v>
          </cell>
          <cell r="AM121">
            <v>163734.98000000001</v>
          </cell>
          <cell r="AN121">
            <v>7965774.2166590141</v>
          </cell>
          <cell r="AO121">
            <v>2350595.4459982174</v>
          </cell>
          <cell r="AP121">
            <v>7077255.5069647031</v>
          </cell>
          <cell r="AQ121">
            <v>597611.63779539615</v>
          </cell>
          <cell r="AR121">
            <v>65579310.404569305</v>
          </cell>
          <cell r="AS121">
            <v>1477002.46</v>
          </cell>
          <cell r="AU121" t="str">
            <v>18100</v>
          </cell>
          <cell r="AV121" t="str">
            <v>Bremerton School District</v>
          </cell>
          <cell r="AW121" t="str">
            <v>2022-23</v>
          </cell>
          <cell r="AX121">
            <v>10</v>
          </cell>
          <cell r="AY121">
            <v>43806310.701453701</v>
          </cell>
          <cell r="AZ121">
            <v>2286770.67</v>
          </cell>
          <cell r="BA121">
            <v>672606.64</v>
          </cell>
          <cell r="BB121">
            <v>166657.49000000002</v>
          </cell>
          <cell r="BC121">
            <v>8109492.3633107031</v>
          </cell>
          <cell r="BD121">
            <v>2348839.019045921</v>
          </cell>
          <cell r="BE121">
            <v>7204943.4436664088</v>
          </cell>
          <cell r="BF121">
            <v>609563.88975131512</v>
          </cell>
          <cell r="BG121">
            <v>66708549.727228045</v>
          </cell>
          <cell r="BH121">
            <v>1503365.51</v>
          </cell>
        </row>
        <row r="122">
          <cell r="B122" t="str">
            <v>18303</v>
          </cell>
          <cell r="C122" t="str">
            <v>Bainbridge Island School District</v>
          </cell>
          <cell r="D122" t="str">
            <v>2019-20</v>
          </cell>
          <cell r="E122">
            <v>10</v>
          </cell>
          <cell r="N122">
            <v>0</v>
          </cell>
          <cell r="Q122" t="str">
            <v>18303</v>
          </cell>
          <cell r="R122" t="str">
            <v>Bainbridge Island School District</v>
          </cell>
          <cell r="S122" t="str">
            <v>2020-21</v>
          </cell>
          <cell r="T122">
            <v>10</v>
          </cell>
          <cell r="U122">
            <v>32334065.730185691</v>
          </cell>
          <cell r="V122">
            <v>192431.96</v>
          </cell>
          <cell r="W122">
            <v>87459.010000000009</v>
          </cell>
          <cell r="X122">
            <v>120159.12999999999</v>
          </cell>
          <cell r="Y122">
            <v>4318407.2187449131</v>
          </cell>
          <cell r="Z122">
            <v>1659875.1908244723</v>
          </cell>
          <cell r="AA122">
            <v>3426852.1989531037</v>
          </cell>
          <cell r="AB122">
            <v>370926.4248842597</v>
          </cell>
          <cell r="AC122">
            <v>42510176.863592446</v>
          </cell>
          <cell r="AD122">
            <v>0</v>
          </cell>
          <cell r="AF122" t="str">
            <v>18303</v>
          </cell>
          <cell r="AG122" t="str">
            <v>Bainbridge Island School District</v>
          </cell>
          <cell r="AH122" t="str">
            <v>2021-22</v>
          </cell>
          <cell r="AI122">
            <v>10</v>
          </cell>
          <cell r="AJ122">
            <v>32940217.615963764</v>
          </cell>
          <cell r="AK122">
            <v>196030.3</v>
          </cell>
          <cell r="AL122">
            <v>89094.420000000013</v>
          </cell>
          <cell r="AM122">
            <v>122406.01</v>
          </cell>
          <cell r="AN122">
            <v>4400113.2988563022</v>
          </cell>
          <cell r="AO122">
            <v>1637323.8089347268</v>
          </cell>
          <cell r="AP122">
            <v>3491663.0455983896</v>
          </cell>
          <cell r="AQ122">
            <v>378715.89280683547</v>
          </cell>
          <cell r="AR122">
            <v>43255564.392160021</v>
          </cell>
          <cell r="AS122">
            <v>0</v>
          </cell>
          <cell r="AU122" t="str">
            <v>18303</v>
          </cell>
          <cell r="AV122" t="str">
            <v>Bainbridge Island School District</v>
          </cell>
          <cell r="AW122" t="str">
            <v>2022-23</v>
          </cell>
          <cell r="AX122">
            <v>10</v>
          </cell>
          <cell r="AY122">
            <v>33529516.176005907</v>
          </cell>
          <cell r="AZ122">
            <v>199529.24</v>
          </cell>
          <cell r="BA122">
            <v>90684.66</v>
          </cell>
          <cell r="BB122">
            <v>124590.84</v>
          </cell>
          <cell r="BC122">
            <v>4479559.9711038321</v>
          </cell>
          <cell r="BD122">
            <v>1635930.508033073</v>
          </cell>
          <cell r="BE122">
            <v>3554685.9436334725</v>
          </cell>
          <cell r="BF122">
            <v>386290.22686298192</v>
          </cell>
          <cell r="BG122">
            <v>44000787.565639272</v>
          </cell>
          <cell r="BH122">
            <v>0</v>
          </cell>
        </row>
        <row r="123">
          <cell r="B123" t="str">
            <v>18400</v>
          </cell>
          <cell r="C123" t="str">
            <v>North Kitsap School District</v>
          </cell>
          <cell r="D123" t="str">
            <v>2019-20</v>
          </cell>
          <cell r="E123">
            <v>10</v>
          </cell>
          <cell r="N123">
            <v>0</v>
          </cell>
          <cell r="Q123" t="str">
            <v>18400</v>
          </cell>
          <cell r="R123" t="str">
            <v>North Kitsap School District</v>
          </cell>
          <cell r="S123" t="str">
            <v>2020-21</v>
          </cell>
          <cell r="T123">
            <v>10</v>
          </cell>
          <cell r="U123">
            <v>52661819.974663384</v>
          </cell>
          <cell r="V123">
            <v>1326073.5099999998</v>
          </cell>
          <cell r="W123">
            <v>390849.71000000008</v>
          </cell>
          <cell r="X123">
            <v>186335.33000000005</v>
          </cell>
          <cell r="Y123">
            <v>8084289.3306661891</v>
          </cell>
          <cell r="Z123">
            <v>3831329.8051432716</v>
          </cell>
          <cell r="AA123">
            <v>3153591.1746670082</v>
          </cell>
          <cell r="AB123">
            <v>611224.48118111491</v>
          </cell>
          <cell r="AC123">
            <v>70364231.416320965</v>
          </cell>
          <cell r="AD123">
            <v>118718.1</v>
          </cell>
          <cell r="AF123" t="str">
            <v>18400</v>
          </cell>
          <cell r="AG123" t="str">
            <v>North Kitsap School District</v>
          </cell>
          <cell r="AH123" t="str">
            <v>2021-22</v>
          </cell>
          <cell r="AI123">
            <v>10</v>
          </cell>
          <cell r="AJ123">
            <v>53646615.349092931</v>
          </cell>
          <cell r="AK123">
            <v>1350870.07</v>
          </cell>
          <cell r="AL123">
            <v>398158.31000000006</v>
          </cell>
          <cell r="AM123">
            <v>189819.66000000003</v>
          </cell>
          <cell r="AN123">
            <v>8237171.3452971391</v>
          </cell>
          <cell r="AO123">
            <v>3774308.3626413969</v>
          </cell>
          <cell r="AP123">
            <v>3213234.0250871391</v>
          </cell>
          <cell r="AQ123">
            <v>624060.18820592761</v>
          </cell>
          <cell r="AR123">
            <v>71555175.360324517</v>
          </cell>
          <cell r="AS123">
            <v>120938.05</v>
          </cell>
          <cell r="AU123" t="str">
            <v>18400</v>
          </cell>
          <cell r="AV123" t="str">
            <v>North Kitsap School District</v>
          </cell>
          <cell r="AW123" t="str">
            <v>2022-23</v>
          </cell>
          <cell r="AX123">
            <v>10</v>
          </cell>
          <cell r="AY123">
            <v>54603987.637618221</v>
          </cell>
          <cell r="AZ123">
            <v>1374981.78</v>
          </cell>
          <cell r="BA123">
            <v>405265.02999999997</v>
          </cell>
          <cell r="BB123">
            <v>193207.75000000003</v>
          </cell>
          <cell r="BC123">
            <v>8385826.0720374379</v>
          </cell>
          <cell r="BD123">
            <v>3770785.3844203777</v>
          </cell>
          <cell r="BE123">
            <v>3271231.497583285</v>
          </cell>
          <cell r="BF123">
            <v>636541.39937002957</v>
          </cell>
          <cell r="BG123">
            <v>72764923.221029356</v>
          </cell>
          <cell r="BH123">
            <v>123096.67</v>
          </cell>
        </row>
        <row r="124">
          <cell r="B124" t="str">
            <v>18401</v>
          </cell>
          <cell r="C124" t="str">
            <v>Central Kitsap School District</v>
          </cell>
          <cell r="D124" t="str">
            <v>2019-20</v>
          </cell>
          <cell r="E124">
            <v>10</v>
          </cell>
          <cell r="N124">
            <v>0</v>
          </cell>
          <cell r="Q124" t="str">
            <v>18401</v>
          </cell>
          <cell r="R124" t="str">
            <v>Central Kitsap School District</v>
          </cell>
          <cell r="S124" t="str">
            <v>2020-21</v>
          </cell>
          <cell r="T124">
            <v>10</v>
          </cell>
          <cell r="U124">
            <v>101350227.13959599</v>
          </cell>
          <cell r="V124">
            <v>2476009.6999999997</v>
          </cell>
          <cell r="W124">
            <v>649679.57999999996</v>
          </cell>
          <cell r="X124">
            <v>359258.07</v>
          </cell>
          <cell r="Y124">
            <v>16945456.683685079</v>
          </cell>
          <cell r="Z124">
            <v>6247893.2054031808</v>
          </cell>
          <cell r="AA124">
            <v>6268578.4487518389</v>
          </cell>
          <cell r="AB124">
            <v>1168422.5675235391</v>
          </cell>
          <cell r="AC124">
            <v>135465525.39495963</v>
          </cell>
          <cell r="AD124">
            <v>0</v>
          </cell>
          <cell r="AF124" t="str">
            <v>18401</v>
          </cell>
          <cell r="AG124" t="str">
            <v>Central Kitsap School District</v>
          </cell>
          <cell r="AH124" t="str">
            <v>2021-22</v>
          </cell>
          <cell r="AI124">
            <v>10</v>
          </cell>
          <cell r="AJ124">
            <v>103237251.09457731</v>
          </cell>
          <cell r="AK124">
            <v>2522309.19</v>
          </cell>
          <cell r="AL124">
            <v>661828.09</v>
          </cell>
          <cell r="AM124">
            <v>365975.92</v>
          </cell>
          <cell r="AN124">
            <v>17265895.755913649</v>
          </cell>
          <cell r="AO124">
            <v>6168793.2574471356</v>
          </cell>
          <cell r="AP124">
            <v>6387133.8501180504</v>
          </cell>
          <cell r="AQ124">
            <v>1192959.4439115524</v>
          </cell>
          <cell r="AR124">
            <v>137802146.60196769</v>
          </cell>
          <cell r="AS124">
            <v>0</v>
          </cell>
          <cell r="AU124" t="str">
            <v>18401</v>
          </cell>
          <cell r="AV124" t="str">
            <v>Central Kitsap School District</v>
          </cell>
          <cell r="AW124" t="str">
            <v>2022-23</v>
          </cell>
          <cell r="AX124">
            <v>10</v>
          </cell>
          <cell r="AY124">
            <v>105071554.28112951</v>
          </cell>
          <cell r="AZ124">
            <v>2567329.9300000002</v>
          </cell>
          <cell r="BA124">
            <v>673641.07</v>
          </cell>
          <cell r="BB124">
            <v>372508.24</v>
          </cell>
          <cell r="BC124">
            <v>17577474.500615604</v>
          </cell>
          <cell r="BD124">
            <v>6163906.1942353668</v>
          </cell>
          <cell r="BE124">
            <v>6502418.6420751</v>
          </cell>
          <cell r="BF124">
            <v>1216818.6221897602</v>
          </cell>
          <cell r="BG124">
            <v>140145651.48024535</v>
          </cell>
          <cell r="BH124">
            <v>0</v>
          </cell>
        </row>
        <row r="125">
          <cell r="B125" t="str">
            <v>18402</v>
          </cell>
          <cell r="C125" t="str">
            <v>South Kitsap School District</v>
          </cell>
          <cell r="D125" t="str">
            <v>2019-20</v>
          </cell>
          <cell r="E125">
            <v>10</v>
          </cell>
          <cell r="N125">
            <v>0</v>
          </cell>
          <cell r="Q125" t="str">
            <v>18402</v>
          </cell>
          <cell r="R125" t="str">
            <v>South Kitsap School District</v>
          </cell>
          <cell r="S125" t="str">
            <v>2020-21</v>
          </cell>
          <cell r="T125">
            <v>10</v>
          </cell>
          <cell r="U125">
            <v>85113400.839900598</v>
          </cell>
          <cell r="V125">
            <v>2636960.8700000006</v>
          </cell>
          <cell r="W125">
            <v>322456.56</v>
          </cell>
          <cell r="X125">
            <v>308711.42</v>
          </cell>
          <cell r="Y125">
            <v>14803717.170099813</v>
          </cell>
          <cell r="Z125">
            <v>6256116.0508102309</v>
          </cell>
          <cell r="AA125">
            <v>8082602.6087130914</v>
          </cell>
          <cell r="AB125">
            <v>1025678.4620636404</v>
          </cell>
          <cell r="AC125">
            <v>118941158.78158738</v>
          </cell>
          <cell r="AD125">
            <v>391514.8</v>
          </cell>
          <cell r="AF125" t="str">
            <v>18402</v>
          </cell>
          <cell r="AG125" t="str">
            <v>South Kitsap School District</v>
          </cell>
          <cell r="AH125" t="str">
            <v>2021-22</v>
          </cell>
          <cell r="AI125">
            <v>10</v>
          </cell>
          <cell r="AJ125">
            <v>86697215.782041982</v>
          </cell>
          <cell r="AK125">
            <v>2686270.0200000005</v>
          </cell>
          <cell r="AL125">
            <v>328486.25999999995</v>
          </cell>
          <cell r="AM125">
            <v>314484.08999999997</v>
          </cell>
          <cell r="AN125">
            <v>15083646.73247971</v>
          </cell>
          <cell r="AO125">
            <v>6169382.9679612359</v>
          </cell>
          <cell r="AP125">
            <v>8235465.8692944171</v>
          </cell>
          <cell r="AQ125">
            <v>1047217.7274269909</v>
          </cell>
          <cell r="AR125">
            <v>120961005.26920433</v>
          </cell>
          <cell r="AS125">
            <v>398835.82</v>
          </cell>
          <cell r="AU125" t="str">
            <v>18402</v>
          </cell>
          <cell r="AV125" t="str">
            <v>South Kitsap School District</v>
          </cell>
          <cell r="AW125" t="str">
            <v>2022-23</v>
          </cell>
          <cell r="AX125">
            <v>10</v>
          </cell>
          <cell r="AY125">
            <v>88236767.301955879</v>
          </cell>
          <cell r="AZ125">
            <v>2734217.3</v>
          </cell>
          <cell r="BA125">
            <v>334349.42</v>
          </cell>
          <cell r="BB125">
            <v>320097.32999999996</v>
          </cell>
          <cell r="BC125">
            <v>15355836.215890137</v>
          </cell>
          <cell r="BD125">
            <v>6164024.303772606</v>
          </cell>
          <cell r="BE125">
            <v>8384112.0635720678</v>
          </cell>
          <cell r="BF125">
            <v>1068162.0599755049</v>
          </cell>
          <cell r="BG125">
            <v>123003520.65516619</v>
          </cell>
          <cell r="BH125">
            <v>405954.66000000003</v>
          </cell>
        </row>
        <row r="126">
          <cell r="B126" t="str">
            <v>18902</v>
          </cell>
          <cell r="C126" t="str">
            <v>Suquamish Tribal Education Department</v>
          </cell>
          <cell r="D126" t="str">
            <v>2019-20</v>
          </cell>
          <cell r="E126">
            <v>10</v>
          </cell>
          <cell r="N126">
            <v>0</v>
          </cell>
          <cell r="Q126" t="str">
            <v>18902</v>
          </cell>
          <cell r="R126" t="str">
            <v>Suquamish Tribal Education Department</v>
          </cell>
          <cell r="S126" t="str">
            <v>2020-21</v>
          </cell>
          <cell r="T126">
            <v>10</v>
          </cell>
          <cell r="U126">
            <v>2133025.1424962869</v>
          </cell>
          <cell r="V126">
            <v>39351.010000000009</v>
          </cell>
          <cell r="W126">
            <v>0</v>
          </cell>
          <cell r="X126">
            <v>0</v>
          </cell>
          <cell r="Y126">
            <v>93698.649826915731</v>
          </cell>
          <cell r="Z126">
            <v>40837.244995462228</v>
          </cell>
          <cell r="AA126">
            <v>21727.503524912063</v>
          </cell>
          <cell r="AB126">
            <v>22450.953473914415</v>
          </cell>
          <cell r="AC126">
            <v>2373481.7843174911</v>
          </cell>
          <cell r="AD126">
            <v>22391.279999999995</v>
          </cell>
          <cell r="AF126" t="str">
            <v>18902</v>
          </cell>
          <cell r="AG126" t="str">
            <v>Suquamish Tribal Education Department</v>
          </cell>
          <cell r="AH126" t="str">
            <v>2021-22</v>
          </cell>
          <cell r="AI126">
            <v>10</v>
          </cell>
          <cell r="AJ126">
            <v>2170565.1313480884</v>
          </cell>
          <cell r="AK126">
            <v>40086.840000000011</v>
          </cell>
          <cell r="AL126">
            <v>0</v>
          </cell>
          <cell r="AM126">
            <v>0</v>
          </cell>
          <cell r="AN126">
            <v>95475.41048960523</v>
          </cell>
          <cell r="AO126">
            <v>40295.233499919996</v>
          </cell>
          <cell r="AP126">
            <v>22138.396551879516</v>
          </cell>
          <cell r="AQ126">
            <v>22922.411196867004</v>
          </cell>
          <cell r="AR126">
            <v>2414293.4030863601</v>
          </cell>
          <cell r="AS126">
            <v>22809.979999999996</v>
          </cell>
          <cell r="AU126" t="str">
            <v>18902</v>
          </cell>
          <cell r="AV126" t="str">
            <v>Suquamish Tribal Education Department</v>
          </cell>
          <cell r="AW126" t="str">
            <v>2022-23</v>
          </cell>
          <cell r="AX126">
            <v>10</v>
          </cell>
          <cell r="AY126">
            <v>2207065.5855058553</v>
          </cell>
          <cell r="AZ126">
            <v>40802.340000000011</v>
          </cell>
          <cell r="BA126">
            <v>0</v>
          </cell>
          <cell r="BB126">
            <v>0</v>
          </cell>
          <cell r="BC126">
            <v>97203.018809971851</v>
          </cell>
          <cell r="BD126">
            <v>40261.746190400001</v>
          </cell>
          <cell r="BE126">
            <v>22537.954213340246</v>
          </cell>
          <cell r="BF126">
            <v>23380.868820804637</v>
          </cell>
          <cell r="BG126">
            <v>2454468.6335403719</v>
          </cell>
          <cell r="BH126">
            <v>23217.119999999995</v>
          </cell>
        </row>
        <row r="127">
          <cell r="B127" t="str">
            <v>19007</v>
          </cell>
          <cell r="C127" t="str">
            <v>Damman School District</v>
          </cell>
          <cell r="D127" t="str">
            <v>2019-20</v>
          </cell>
          <cell r="E127">
            <v>10</v>
          </cell>
          <cell r="N127">
            <v>0</v>
          </cell>
          <cell r="Q127" t="str">
            <v>19007</v>
          </cell>
          <cell r="R127" t="str">
            <v>Damman School District</v>
          </cell>
          <cell r="S127" t="str">
            <v>2020-21</v>
          </cell>
          <cell r="T127">
            <v>10</v>
          </cell>
          <cell r="U127">
            <v>407761.01382135414</v>
          </cell>
          <cell r="V127">
            <v>0</v>
          </cell>
          <cell r="W127">
            <v>0</v>
          </cell>
          <cell r="X127">
            <v>0</v>
          </cell>
          <cell r="Y127">
            <v>44900.08511134702</v>
          </cell>
          <cell r="Z127">
            <v>0</v>
          </cell>
          <cell r="AA127">
            <v>0</v>
          </cell>
          <cell r="AB127">
            <v>4282.4975515403785</v>
          </cell>
          <cell r="AC127">
            <v>456943.59648424154</v>
          </cell>
          <cell r="AD127">
            <v>0</v>
          </cell>
          <cell r="AF127" t="str">
            <v>19007</v>
          </cell>
          <cell r="AG127" t="str">
            <v>Damman School District</v>
          </cell>
          <cell r="AH127" t="str">
            <v>2021-22</v>
          </cell>
          <cell r="AI127">
            <v>10</v>
          </cell>
          <cell r="AJ127">
            <v>415191.00085348648</v>
          </cell>
          <cell r="AK127">
            <v>0</v>
          </cell>
          <cell r="AL127">
            <v>0</v>
          </cell>
          <cell r="AM127">
            <v>0</v>
          </cell>
          <cell r="AN127">
            <v>45734.858849900163</v>
          </cell>
          <cell r="AO127">
            <v>0</v>
          </cell>
          <cell r="AP127">
            <v>0</v>
          </cell>
          <cell r="AQ127">
            <v>4372.4300001226366</v>
          </cell>
          <cell r="AR127">
            <v>465298.2897035093</v>
          </cell>
          <cell r="AS127">
            <v>0</v>
          </cell>
          <cell r="AU127" t="str">
            <v>19007</v>
          </cell>
          <cell r="AV127" t="str">
            <v>Damman School District</v>
          </cell>
          <cell r="AW127" t="str">
            <v>2022-23</v>
          </cell>
          <cell r="AX127">
            <v>10</v>
          </cell>
          <cell r="AY127">
            <v>422415.63463406463</v>
          </cell>
          <cell r="AZ127">
            <v>0</v>
          </cell>
          <cell r="BA127">
            <v>0</v>
          </cell>
          <cell r="BB127">
            <v>0</v>
          </cell>
          <cell r="BC127">
            <v>46546.557712180103</v>
          </cell>
          <cell r="BD127">
            <v>0</v>
          </cell>
          <cell r="BE127">
            <v>0</v>
          </cell>
          <cell r="BF127">
            <v>4459.878600125201</v>
          </cell>
          <cell r="BG127">
            <v>473422.0709463699</v>
          </cell>
          <cell r="BH127">
            <v>0</v>
          </cell>
        </row>
        <row r="128">
          <cell r="B128" t="str">
            <v>19028</v>
          </cell>
          <cell r="C128" t="str">
            <v>Easton School District</v>
          </cell>
          <cell r="D128" t="str">
            <v>2019-20</v>
          </cell>
          <cell r="E128">
            <v>10</v>
          </cell>
          <cell r="N128">
            <v>0</v>
          </cell>
          <cell r="Q128" t="str">
            <v>19028</v>
          </cell>
          <cell r="R128" t="str">
            <v>Easton School District</v>
          </cell>
          <cell r="S128" t="str">
            <v>2020-21</v>
          </cell>
          <cell r="T128">
            <v>10</v>
          </cell>
          <cell r="U128">
            <v>1964795.9596714564</v>
          </cell>
          <cell r="V128">
            <v>42593.780000000013</v>
          </cell>
          <cell r="W128">
            <v>0</v>
          </cell>
          <cell r="X128">
            <v>0</v>
          </cell>
          <cell r="Y128">
            <v>126393.72572963411</v>
          </cell>
          <cell r="Z128">
            <v>116213.74353238055</v>
          </cell>
          <cell r="AA128">
            <v>0</v>
          </cell>
          <cell r="AB128">
            <v>20527.855313251726</v>
          </cell>
          <cell r="AC128">
            <v>2301441.4342467231</v>
          </cell>
          <cell r="AD128">
            <v>30916.369999999995</v>
          </cell>
          <cell r="AF128" t="str">
            <v>19028</v>
          </cell>
          <cell r="AG128" t="str">
            <v>Easton School District</v>
          </cell>
          <cell r="AH128" t="str">
            <v>2021-22</v>
          </cell>
          <cell r="AI128">
            <v>10</v>
          </cell>
          <cell r="AJ128">
            <v>1998923.0681858649</v>
          </cell>
          <cell r="AK128">
            <v>43375.450000000012</v>
          </cell>
          <cell r="AL128">
            <v>0</v>
          </cell>
          <cell r="AM128">
            <v>0</v>
          </cell>
          <cell r="AN128">
            <v>128753.31500144889</v>
          </cell>
          <cell r="AO128">
            <v>114608.48980980281</v>
          </cell>
          <cell r="AP128">
            <v>0</v>
          </cell>
          <cell r="AQ128">
            <v>20958.935994829517</v>
          </cell>
          <cell r="AR128">
            <v>2338103.0189919458</v>
          </cell>
          <cell r="AS128">
            <v>31483.759999999998</v>
          </cell>
          <cell r="AU128" t="str">
            <v>19028</v>
          </cell>
          <cell r="AV128" t="str">
            <v>Easton School District</v>
          </cell>
          <cell r="AW128" t="str">
            <v>2022-23</v>
          </cell>
          <cell r="AX128">
            <v>10</v>
          </cell>
          <cell r="AY128">
            <v>2032104.8369309702</v>
          </cell>
          <cell r="AZ128">
            <v>44135.550000000017</v>
          </cell>
          <cell r="BA128">
            <v>0</v>
          </cell>
          <cell r="BB128">
            <v>0</v>
          </cell>
          <cell r="BC128">
            <v>131047.64912520626</v>
          </cell>
          <cell r="BD128">
            <v>114522.63410457408</v>
          </cell>
          <cell r="BE128">
            <v>0</v>
          </cell>
          <cell r="BF128">
            <v>21378.121514725499</v>
          </cell>
          <cell r="BG128">
            <v>2375224.2516754759</v>
          </cell>
          <cell r="BH128">
            <v>32035.459999999995</v>
          </cell>
        </row>
        <row r="129">
          <cell r="B129" t="str">
            <v>19400</v>
          </cell>
          <cell r="C129" t="str">
            <v>Thorp School District</v>
          </cell>
          <cell r="D129" t="str">
            <v>2019-20</v>
          </cell>
          <cell r="E129">
            <v>10</v>
          </cell>
          <cell r="N129">
            <v>0</v>
          </cell>
          <cell r="Q129" t="str">
            <v>19400</v>
          </cell>
          <cell r="R129" t="str">
            <v>Thorp School District</v>
          </cell>
          <cell r="S129" t="str">
            <v>2020-21</v>
          </cell>
          <cell r="T129">
            <v>10</v>
          </cell>
          <cell r="U129">
            <v>2611751.1189278578</v>
          </cell>
          <cell r="V129">
            <v>46996.71</v>
          </cell>
          <cell r="W129">
            <v>0</v>
          </cell>
          <cell r="X129">
            <v>5072.97</v>
          </cell>
          <cell r="Y129">
            <v>249816.21515986838</v>
          </cell>
          <cell r="Z129">
            <v>168035.51168599928</v>
          </cell>
          <cell r="AA129">
            <v>0</v>
          </cell>
          <cell r="AB129">
            <v>27616.576143392362</v>
          </cell>
          <cell r="AC129">
            <v>3109289.1019171178</v>
          </cell>
          <cell r="AD129">
            <v>0</v>
          </cell>
          <cell r="AF129" t="str">
            <v>19400</v>
          </cell>
          <cell r="AG129" t="str">
            <v>Thorp School District</v>
          </cell>
          <cell r="AH129" t="str">
            <v>2021-22</v>
          </cell>
          <cell r="AI129">
            <v>10</v>
          </cell>
          <cell r="AJ129">
            <v>2658136.9664708138</v>
          </cell>
          <cell r="AK129">
            <v>47859.200000000004</v>
          </cell>
          <cell r="AL129">
            <v>0</v>
          </cell>
          <cell r="AM129">
            <v>5166.07</v>
          </cell>
          <cell r="AN129">
            <v>254472.88914477348</v>
          </cell>
          <cell r="AO129">
            <v>166335.60311650464</v>
          </cell>
          <cell r="AP129">
            <v>0</v>
          </cell>
          <cell r="AQ129">
            <v>28196.538052402902</v>
          </cell>
          <cell r="AR129">
            <v>3160167.2667844952</v>
          </cell>
          <cell r="AS129">
            <v>0</v>
          </cell>
          <cell r="AU129" t="str">
            <v>19400</v>
          </cell>
          <cell r="AV129" t="str">
            <v>Thorp School District</v>
          </cell>
          <cell r="AW129" t="str">
            <v>2022-23</v>
          </cell>
          <cell r="AX129">
            <v>10</v>
          </cell>
          <cell r="AY129">
            <v>2703240.7536303932</v>
          </cell>
          <cell r="AZ129">
            <v>48697.86</v>
          </cell>
          <cell r="BA129">
            <v>0</v>
          </cell>
          <cell r="BB129">
            <v>5256.6</v>
          </cell>
          <cell r="BC129">
            <v>259000.80315809004</v>
          </cell>
          <cell r="BD129">
            <v>166244.68487286157</v>
          </cell>
          <cell r="BE129">
            <v>0</v>
          </cell>
          <cell r="BF129">
            <v>28760.462213451974</v>
          </cell>
          <cell r="BG129">
            <v>3211201.1638747966</v>
          </cell>
          <cell r="BH129">
            <v>0</v>
          </cell>
        </row>
        <row r="130">
          <cell r="B130" t="str">
            <v>19401</v>
          </cell>
          <cell r="C130" t="str">
            <v>Ellensburg School District</v>
          </cell>
          <cell r="D130" t="str">
            <v>2019-20</v>
          </cell>
          <cell r="E130">
            <v>10</v>
          </cell>
          <cell r="N130">
            <v>0</v>
          </cell>
          <cell r="Q130" t="str">
            <v>19401</v>
          </cell>
          <cell r="R130" t="str">
            <v>Ellensburg School District</v>
          </cell>
          <cell r="S130" t="str">
            <v>2020-21</v>
          </cell>
          <cell r="T130">
            <v>10</v>
          </cell>
          <cell r="U130">
            <v>26726945.042722389</v>
          </cell>
          <cell r="V130">
            <v>763433.42</v>
          </cell>
          <cell r="W130">
            <v>371475.06999999995</v>
          </cell>
          <cell r="X130">
            <v>0</v>
          </cell>
          <cell r="Y130">
            <v>4123107.0180497989</v>
          </cell>
          <cell r="Z130">
            <v>1748307.9732256418</v>
          </cell>
          <cell r="AA130">
            <v>1192007.0576225808</v>
          </cell>
          <cell r="AB130">
            <v>297872.62136038393</v>
          </cell>
          <cell r="AC130">
            <v>35361841.172980793</v>
          </cell>
          <cell r="AD130">
            <v>138692.96999999997</v>
          </cell>
          <cell r="AF130" t="str">
            <v>19401</v>
          </cell>
          <cell r="AG130" t="str">
            <v>Ellensburg School District</v>
          </cell>
          <cell r="AH130" t="str">
            <v>2021-22</v>
          </cell>
          <cell r="AI130">
            <v>10</v>
          </cell>
          <cell r="AJ130">
            <v>27220454.455345251</v>
          </cell>
          <cell r="AK130">
            <v>777443.96000000008</v>
          </cell>
          <cell r="AL130">
            <v>378292.37</v>
          </cell>
          <cell r="AM130">
            <v>0</v>
          </cell>
          <cell r="AN130">
            <v>4200025.6144128945</v>
          </cell>
          <cell r="AO130">
            <v>1727136.2333392731</v>
          </cell>
          <cell r="AP130">
            <v>1214258.6274403061</v>
          </cell>
          <cell r="AQ130">
            <v>304127.96451894194</v>
          </cell>
          <cell r="AR130">
            <v>35962977.475056663</v>
          </cell>
          <cell r="AS130">
            <v>141238.24999999997</v>
          </cell>
          <cell r="AU130" t="str">
            <v>19401</v>
          </cell>
          <cell r="AV130" t="str">
            <v>Ellensburg School District</v>
          </cell>
          <cell r="AW130" t="str">
            <v>2022-23</v>
          </cell>
          <cell r="AX130">
            <v>10</v>
          </cell>
          <cell r="AY130">
            <v>27700205.751629055</v>
          </cell>
          <cell r="AZ130">
            <v>791067.52</v>
          </cell>
          <cell r="BA130">
            <v>384921.4</v>
          </cell>
          <cell r="BB130">
            <v>0</v>
          </cell>
          <cell r="BC130">
            <v>4274817.0534643624</v>
          </cell>
          <cell r="BD130">
            <v>1726003.8798469268</v>
          </cell>
          <cell r="BE130">
            <v>1235896.4409925891</v>
          </cell>
          <cell r="BF130">
            <v>310210.5106093362</v>
          </cell>
          <cell r="BG130">
            <v>36566835.806542262</v>
          </cell>
          <cell r="BH130">
            <v>143713.25</v>
          </cell>
        </row>
        <row r="131">
          <cell r="B131" t="str">
            <v>19403</v>
          </cell>
          <cell r="C131" t="str">
            <v>Kittitas School District</v>
          </cell>
          <cell r="D131" t="str">
            <v>2019-20</v>
          </cell>
          <cell r="E131">
            <v>10</v>
          </cell>
          <cell r="N131">
            <v>0</v>
          </cell>
          <cell r="Q131" t="str">
            <v>19403</v>
          </cell>
          <cell r="R131" t="str">
            <v>Kittitas School District</v>
          </cell>
          <cell r="S131" t="str">
            <v>2020-21</v>
          </cell>
          <cell r="T131">
            <v>10</v>
          </cell>
          <cell r="U131">
            <v>5285385.3877001274</v>
          </cell>
          <cell r="V131">
            <v>167790.71000000002</v>
          </cell>
          <cell r="W131">
            <v>79444.56</v>
          </cell>
          <cell r="X131">
            <v>18281.820000000003</v>
          </cell>
          <cell r="Y131">
            <v>878691.87600332871</v>
          </cell>
          <cell r="Z131">
            <v>432346.56123455492</v>
          </cell>
          <cell r="AA131">
            <v>574549.51321501122</v>
          </cell>
          <cell r="AB131">
            <v>64561.235085795633</v>
          </cell>
          <cell r="AC131">
            <v>7581357.6732388176</v>
          </cell>
          <cell r="AD131">
            <v>80306.009999999995</v>
          </cell>
          <cell r="AF131" t="str">
            <v>19403</v>
          </cell>
          <cell r="AG131" t="str">
            <v>Kittitas School District</v>
          </cell>
          <cell r="AH131" t="str">
            <v>2021-22</v>
          </cell>
          <cell r="AI131">
            <v>10</v>
          </cell>
          <cell r="AJ131">
            <v>5382719.5011151675</v>
          </cell>
          <cell r="AK131">
            <v>170870</v>
          </cell>
          <cell r="AL131">
            <v>80902.52</v>
          </cell>
          <cell r="AM131">
            <v>18617.32</v>
          </cell>
          <cell r="AN131">
            <v>895091.30149368243</v>
          </cell>
          <cell r="AO131">
            <v>426166.09860647086</v>
          </cell>
          <cell r="AP131">
            <v>585274.98450834793</v>
          </cell>
          <cell r="AQ131">
            <v>65917.065702599473</v>
          </cell>
          <cell r="AR131">
            <v>7707338.5714262677</v>
          </cell>
          <cell r="AS131">
            <v>81779.78</v>
          </cell>
          <cell r="AU131" t="str">
            <v>19403</v>
          </cell>
          <cell r="AV131" t="str">
            <v>Kittitas School District</v>
          </cell>
          <cell r="AW131" t="str">
            <v>2022-23</v>
          </cell>
          <cell r="AX131">
            <v>10</v>
          </cell>
          <cell r="AY131">
            <v>5477348.8755616825</v>
          </cell>
          <cell r="AZ131">
            <v>173864.25</v>
          </cell>
          <cell r="BA131">
            <v>82320.220000000016</v>
          </cell>
          <cell r="BB131">
            <v>18943.57</v>
          </cell>
          <cell r="BC131">
            <v>911037.18026960187</v>
          </cell>
          <cell r="BD131">
            <v>425835.54152997222</v>
          </cell>
          <cell r="BE131">
            <v>595704.6193945352</v>
          </cell>
          <cell r="BF131">
            <v>67235.402216651477</v>
          </cell>
          <cell r="BG131">
            <v>7835502.5089724427</v>
          </cell>
          <cell r="BH131">
            <v>83212.849999999991</v>
          </cell>
        </row>
        <row r="132">
          <cell r="B132" t="str">
            <v>19404</v>
          </cell>
          <cell r="C132" t="str">
            <v>Cle Elum-Roslyn School District</v>
          </cell>
          <cell r="D132" t="str">
            <v>2019-20</v>
          </cell>
          <cell r="E132">
            <v>10</v>
          </cell>
          <cell r="N132">
            <v>0</v>
          </cell>
          <cell r="Q132" t="str">
            <v>19404</v>
          </cell>
          <cell r="R132" t="str">
            <v>Cle Elum-Roslyn School District</v>
          </cell>
          <cell r="S132" t="str">
            <v>2020-21</v>
          </cell>
          <cell r="T132">
            <v>10</v>
          </cell>
          <cell r="U132">
            <v>6813186.7304338925</v>
          </cell>
          <cell r="V132">
            <v>209427.33</v>
          </cell>
          <cell r="W132">
            <v>15506.050000000001</v>
          </cell>
          <cell r="X132">
            <v>23929.07</v>
          </cell>
          <cell r="Y132">
            <v>1056157.6060315089</v>
          </cell>
          <cell r="Z132">
            <v>546832.27459952806</v>
          </cell>
          <cell r="AA132">
            <v>545423.56542219198</v>
          </cell>
          <cell r="AB132">
            <v>77077.599428839982</v>
          </cell>
          <cell r="AC132">
            <v>9294240.3659159634</v>
          </cell>
          <cell r="AD132">
            <v>6700.14</v>
          </cell>
          <cell r="AF132" t="str">
            <v>19404</v>
          </cell>
          <cell r="AG132" t="str">
            <v>Cle Elum-Roslyn School District</v>
          </cell>
          <cell r="AH132" t="str">
            <v>2021-22</v>
          </cell>
          <cell r="AI132">
            <v>10</v>
          </cell>
          <cell r="AJ132">
            <v>6940075.2145395633</v>
          </cell>
          <cell r="AK132">
            <v>213270.72999999998</v>
          </cell>
          <cell r="AL132">
            <v>15790.61</v>
          </cell>
          <cell r="AM132">
            <v>24368.219999999998</v>
          </cell>
          <cell r="AN132">
            <v>1075869.8263730321</v>
          </cell>
          <cell r="AO132">
            <v>538444.66063227132</v>
          </cell>
          <cell r="AP132">
            <v>555605.32348483847</v>
          </cell>
          <cell r="AQ132">
            <v>78696.231136845425</v>
          </cell>
          <cell r="AR132">
            <v>9448943.9261665512</v>
          </cell>
          <cell r="AS132">
            <v>6823.1100000000006</v>
          </cell>
          <cell r="AU132" t="str">
            <v>19404</v>
          </cell>
          <cell r="AV132" t="str">
            <v>Cle Elum-Roslyn School District</v>
          </cell>
          <cell r="AW132" t="str">
            <v>2022-23</v>
          </cell>
          <cell r="AX132">
            <v>10</v>
          </cell>
          <cell r="AY132">
            <v>7063421.607095941</v>
          </cell>
          <cell r="AZ132">
            <v>217008</v>
          </cell>
          <cell r="BA132">
            <v>16067.32</v>
          </cell>
          <cell r="BB132">
            <v>24795.239999999998</v>
          </cell>
          <cell r="BC132">
            <v>1095036.9045425623</v>
          </cell>
          <cell r="BD132">
            <v>537996.05584025849</v>
          </cell>
          <cell r="BE132">
            <v>565506.24208289757</v>
          </cell>
          <cell r="BF132">
            <v>80270.15675958246</v>
          </cell>
          <cell r="BG132">
            <v>9607044.1963212434</v>
          </cell>
          <cell r="BH132">
            <v>6942.67</v>
          </cell>
        </row>
        <row r="133">
          <cell r="B133" t="str">
            <v>20094</v>
          </cell>
          <cell r="C133" t="str">
            <v>Wishram School District</v>
          </cell>
          <cell r="D133" t="str">
            <v>2019-20</v>
          </cell>
          <cell r="E133">
            <v>10</v>
          </cell>
          <cell r="N133">
            <v>0</v>
          </cell>
          <cell r="Q133" t="str">
            <v>20094</v>
          </cell>
          <cell r="R133" t="str">
            <v>Wishram School District</v>
          </cell>
          <cell r="S133" t="str">
            <v>2020-21</v>
          </cell>
          <cell r="T133">
            <v>10</v>
          </cell>
          <cell r="U133">
            <v>1865681.5198104691</v>
          </cell>
          <cell r="V133">
            <v>34170.740000000005</v>
          </cell>
          <cell r="W133">
            <v>0</v>
          </cell>
          <cell r="X133">
            <v>0</v>
          </cell>
          <cell r="Y133">
            <v>98725.292442947582</v>
          </cell>
          <cell r="Z133">
            <v>56360.018850696295</v>
          </cell>
          <cell r="AA133">
            <v>0</v>
          </cell>
          <cell r="AB133">
            <v>19345.045656738337</v>
          </cell>
          <cell r="AC133">
            <v>2093617.3067608513</v>
          </cell>
          <cell r="AD133">
            <v>19334.689999999995</v>
          </cell>
          <cell r="AF133" t="str">
            <v>20094</v>
          </cell>
          <cell r="AG133" t="str">
            <v>Wishram School District</v>
          </cell>
          <cell r="AH133" t="str">
            <v>2021-22</v>
          </cell>
          <cell r="AI133">
            <v>10</v>
          </cell>
          <cell r="AJ133">
            <v>1897602.5065494976</v>
          </cell>
          <cell r="AK133">
            <v>34797.83</v>
          </cell>
          <cell r="AL133">
            <v>0</v>
          </cell>
          <cell r="AM133">
            <v>0</v>
          </cell>
          <cell r="AN133">
            <v>100567.76379819908</v>
          </cell>
          <cell r="AO133">
            <v>55044.056717965323</v>
          </cell>
          <cell r="AP133">
            <v>0</v>
          </cell>
          <cell r="AQ133">
            <v>19751.296315529849</v>
          </cell>
          <cell r="AR133">
            <v>2127452.9833811917</v>
          </cell>
          <cell r="AS133">
            <v>19689.529999999995</v>
          </cell>
          <cell r="AU133" t="str">
            <v>20094</v>
          </cell>
          <cell r="AV133" t="str">
            <v>Wishram School District</v>
          </cell>
          <cell r="AW133" t="str">
            <v>2022-23</v>
          </cell>
          <cell r="AX133">
            <v>10</v>
          </cell>
          <cell r="AY133">
            <v>1928640.915627134</v>
          </cell>
          <cell r="AZ133">
            <v>35407.61</v>
          </cell>
          <cell r="BA133">
            <v>0</v>
          </cell>
          <cell r="BB133">
            <v>0</v>
          </cell>
          <cell r="BC133">
            <v>102359.27641102928</v>
          </cell>
          <cell r="BD133">
            <v>54973.67354091935</v>
          </cell>
          <cell r="BE133">
            <v>0</v>
          </cell>
          <cell r="BF133">
            <v>20146.318841841072</v>
          </cell>
          <cell r="BG133">
            <v>2161562.3544209241</v>
          </cell>
          <cell r="BH133">
            <v>20034.559999999994</v>
          </cell>
        </row>
        <row r="134">
          <cell r="B134" t="str">
            <v>20203</v>
          </cell>
          <cell r="C134" t="str">
            <v>Bickleton School District</v>
          </cell>
          <cell r="D134" t="str">
            <v>2019-20</v>
          </cell>
          <cell r="E134">
            <v>10</v>
          </cell>
          <cell r="N134">
            <v>0</v>
          </cell>
          <cell r="Q134" t="str">
            <v>20203</v>
          </cell>
          <cell r="R134" t="str">
            <v>Bickleton School District</v>
          </cell>
          <cell r="S134" t="str">
            <v>2020-21</v>
          </cell>
          <cell r="T134">
            <v>10</v>
          </cell>
          <cell r="U134">
            <v>2060169.6167224159</v>
          </cell>
          <cell r="V134">
            <v>0</v>
          </cell>
          <cell r="W134">
            <v>0</v>
          </cell>
          <cell r="X134">
            <v>0</v>
          </cell>
          <cell r="Y134">
            <v>96738.442682374996</v>
          </cell>
          <cell r="Z134">
            <v>231365.63954495857</v>
          </cell>
          <cell r="AA134">
            <v>0</v>
          </cell>
          <cell r="AB134">
            <v>20358.119030795991</v>
          </cell>
          <cell r="AC134">
            <v>2408631.8179805456</v>
          </cell>
          <cell r="AD134">
            <v>0</v>
          </cell>
          <cell r="AF134" t="str">
            <v>20203</v>
          </cell>
          <cell r="AG134" t="str">
            <v>Bickleton School District</v>
          </cell>
          <cell r="AH134" t="str">
            <v>2021-22</v>
          </cell>
          <cell r="AI134">
            <v>10</v>
          </cell>
          <cell r="AJ134">
            <v>2096199.0273766387</v>
          </cell>
          <cell r="AK134">
            <v>0</v>
          </cell>
          <cell r="AL134">
            <v>0</v>
          </cell>
          <cell r="AM134">
            <v>0</v>
          </cell>
          <cell r="AN134">
            <v>98543.960246110481</v>
          </cell>
          <cell r="AO134">
            <v>229085.94275903134</v>
          </cell>
          <cell r="AP134">
            <v>0</v>
          </cell>
          <cell r="AQ134">
            <v>20785.639530442655</v>
          </cell>
          <cell r="AR134">
            <v>2444614.5699122231</v>
          </cell>
          <cell r="AS134">
            <v>0</v>
          </cell>
          <cell r="AU134" t="str">
            <v>20203</v>
          </cell>
          <cell r="AV134" t="str">
            <v>Bickleton School District</v>
          </cell>
          <cell r="AW134" t="str">
            <v>2022-23</v>
          </cell>
          <cell r="AX134">
            <v>10</v>
          </cell>
          <cell r="AY134">
            <v>2131232.728933936</v>
          </cell>
          <cell r="AZ134">
            <v>0</v>
          </cell>
          <cell r="BA134">
            <v>0</v>
          </cell>
          <cell r="BB134">
            <v>0</v>
          </cell>
          <cell r="BC134">
            <v>100299.5504788754</v>
          </cell>
          <cell r="BD134">
            <v>228964.0150086013</v>
          </cell>
          <cell r="BE134">
            <v>0</v>
          </cell>
          <cell r="BF134">
            <v>21201.352321051061</v>
          </cell>
          <cell r="BG134">
            <v>2481697.646742464</v>
          </cell>
          <cell r="BH134">
            <v>0</v>
          </cell>
        </row>
        <row r="135">
          <cell r="B135" t="str">
            <v>20215</v>
          </cell>
          <cell r="C135" t="str">
            <v>Centerville School District</v>
          </cell>
          <cell r="D135" t="str">
            <v>2019-20</v>
          </cell>
          <cell r="E135">
            <v>10</v>
          </cell>
          <cell r="N135">
            <v>0</v>
          </cell>
          <cell r="Q135" t="str">
            <v>20215</v>
          </cell>
          <cell r="R135" t="str">
            <v>Centerville School District</v>
          </cell>
          <cell r="S135" t="str">
            <v>2020-21</v>
          </cell>
          <cell r="T135">
            <v>10</v>
          </cell>
          <cell r="U135">
            <v>884580.4729812739</v>
          </cell>
          <cell r="V135">
            <v>23580.78</v>
          </cell>
          <cell r="W135">
            <v>0</v>
          </cell>
          <cell r="X135">
            <v>2576.0500000000002</v>
          </cell>
          <cell r="Y135">
            <v>65401.421118014361</v>
          </cell>
          <cell r="Z135">
            <v>131718.02398211104</v>
          </cell>
          <cell r="AA135">
            <v>0</v>
          </cell>
          <cell r="AB135">
            <v>9113.777101007523</v>
          </cell>
          <cell r="AC135">
            <v>1116970.5251824069</v>
          </cell>
          <cell r="AD135">
            <v>0</v>
          </cell>
          <cell r="AF135" t="str">
            <v>20215</v>
          </cell>
          <cell r="AG135" t="str">
            <v>Centerville School District</v>
          </cell>
          <cell r="AH135" t="str">
            <v>2021-22</v>
          </cell>
          <cell r="AI135">
            <v>10</v>
          </cell>
          <cell r="AJ135">
            <v>900886.87945199164</v>
          </cell>
          <cell r="AK135">
            <v>24015.570000000003</v>
          </cell>
          <cell r="AL135">
            <v>0</v>
          </cell>
          <cell r="AM135">
            <v>2623.5499999999997</v>
          </cell>
          <cell r="AN135">
            <v>66623.558067874284</v>
          </cell>
          <cell r="AO135">
            <v>130054.59754658665</v>
          </cell>
          <cell r="AP135">
            <v>0</v>
          </cell>
          <cell r="AQ135">
            <v>9305.1782501291018</v>
          </cell>
          <cell r="AR135">
            <v>1133509.3333165816</v>
          </cell>
          <cell r="AS135">
            <v>0</v>
          </cell>
          <cell r="AU135" t="str">
            <v>20215</v>
          </cell>
          <cell r="AV135" t="str">
            <v>Centerville School District</v>
          </cell>
          <cell r="AW135" t="str">
            <v>2022-23</v>
          </cell>
          <cell r="AX135">
            <v>10</v>
          </cell>
          <cell r="AY135">
            <v>916742.54666199454</v>
          </cell>
          <cell r="AZ135">
            <v>24438.36</v>
          </cell>
          <cell r="BA135">
            <v>0</v>
          </cell>
          <cell r="BB135">
            <v>2669.73</v>
          </cell>
          <cell r="BC135">
            <v>67811.909851084187</v>
          </cell>
          <cell r="BD135">
            <v>129965.63052055871</v>
          </cell>
          <cell r="BE135">
            <v>0</v>
          </cell>
          <cell r="BF135">
            <v>9491.2554151313379</v>
          </cell>
          <cell r="BG135">
            <v>1151119.4324487688</v>
          </cell>
          <cell r="BH135">
            <v>0</v>
          </cell>
        </row>
        <row r="136">
          <cell r="B136" t="str">
            <v>20400</v>
          </cell>
          <cell r="C136" t="str">
            <v>Trout Lake School District</v>
          </cell>
          <cell r="D136" t="str">
            <v>2019-20</v>
          </cell>
          <cell r="E136">
            <v>10</v>
          </cell>
          <cell r="N136">
            <v>0</v>
          </cell>
          <cell r="Q136" t="str">
            <v>20400</v>
          </cell>
          <cell r="R136" t="str">
            <v>Trout Lake School District</v>
          </cell>
          <cell r="S136" t="str">
            <v>2020-21</v>
          </cell>
          <cell r="T136">
            <v>10</v>
          </cell>
          <cell r="U136">
            <v>2757143.7761753071</v>
          </cell>
          <cell r="V136">
            <v>0</v>
          </cell>
          <cell r="W136">
            <v>0</v>
          </cell>
          <cell r="X136">
            <v>6508.71</v>
          </cell>
          <cell r="Y136">
            <v>176359.78947900352</v>
          </cell>
          <cell r="Z136">
            <v>116904.38004582847</v>
          </cell>
          <cell r="AA136">
            <v>0</v>
          </cell>
          <cell r="AB136">
            <v>27060.948620290961</v>
          </cell>
          <cell r="AC136">
            <v>3083977.6043204297</v>
          </cell>
          <cell r="AD136">
            <v>0</v>
          </cell>
          <cell r="AF136" t="str">
            <v>20400</v>
          </cell>
          <cell r="AG136" t="str">
            <v>Trout Lake School District</v>
          </cell>
          <cell r="AH136" t="str">
            <v>2021-22</v>
          </cell>
          <cell r="AI136">
            <v>10</v>
          </cell>
          <cell r="AJ136">
            <v>2806707.021906442</v>
          </cell>
          <cell r="AK136">
            <v>0</v>
          </cell>
          <cell r="AL136">
            <v>0</v>
          </cell>
          <cell r="AM136">
            <v>6628.16</v>
          </cell>
          <cell r="AN136">
            <v>179652.05777032324</v>
          </cell>
          <cell r="AO136">
            <v>116685.89991658108</v>
          </cell>
          <cell r="AP136">
            <v>0</v>
          </cell>
          <cell r="AQ136">
            <v>27629.217531317379</v>
          </cell>
          <cell r="AR136">
            <v>3137302.3571246634</v>
          </cell>
          <cell r="AS136">
            <v>0</v>
          </cell>
          <cell r="AU136" t="str">
            <v>20400</v>
          </cell>
          <cell r="AV136" t="str">
            <v>Trout Lake School District</v>
          </cell>
          <cell r="AW136" t="str">
            <v>2022-23</v>
          </cell>
          <cell r="AX136">
            <v>10</v>
          </cell>
          <cell r="AY136">
            <v>2854898.6377520738</v>
          </cell>
          <cell r="AZ136">
            <v>0</v>
          </cell>
          <cell r="BA136">
            <v>0</v>
          </cell>
          <cell r="BB136">
            <v>6744.3200000000006</v>
          </cell>
          <cell r="BC136">
            <v>182853.27672218712</v>
          </cell>
          <cell r="BD136">
            <v>116674.21468245819</v>
          </cell>
          <cell r="BE136">
            <v>0</v>
          </cell>
          <cell r="BF136">
            <v>28181.796081943903</v>
          </cell>
          <cell r="BG136">
            <v>3189352.2452386627</v>
          </cell>
          <cell r="BH136">
            <v>0</v>
          </cell>
        </row>
        <row r="137">
          <cell r="B137" t="str">
            <v>20401</v>
          </cell>
          <cell r="C137" t="str">
            <v>Glenwood School District</v>
          </cell>
          <cell r="D137" t="str">
            <v>2019-20</v>
          </cell>
          <cell r="E137">
            <v>10</v>
          </cell>
          <cell r="N137">
            <v>0</v>
          </cell>
          <cell r="Q137" t="str">
            <v>20401</v>
          </cell>
          <cell r="R137" t="str">
            <v>Glenwood School District</v>
          </cell>
          <cell r="S137" t="str">
            <v>2020-21</v>
          </cell>
          <cell r="T137">
            <v>10</v>
          </cell>
          <cell r="U137">
            <v>1919245.3487266693</v>
          </cell>
          <cell r="V137">
            <v>18824.990000000002</v>
          </cell>
          <cell r="W137">
            <v>0</v>
          </cell>
          <cell r="X137">
            <v>0</v>
          </cell>
          <cell r="Y137">
            <v>87635.577153911334</v>
          </cell>
          <cell r="Z137">
            <v>77477.097573528779</v>
          </cell>
          <cell r="AA137">
            <v>0</v>
          </cell>
          <cell r="AB137">
            <v>19455.777925384697</v>
          </cell>
          <cell r="AC137">
            <v>2122638.7913794941</v>
          </cell>
          <cell r="AD137">
            <v>0</v>
          </cell>
          <cell r="AF137" t="str">
            <v>20401</v>
          </cell>
          <cell r="AG137" t="str">
            <v>Glenwood School District</v>
          </cell>
          <cell r="AH137" t="str">
            <v>2021-22</v>
          </cell>
          <cell r="AI137">
            <v>10</v>
          </cell>
          <cell r="AJ137">
            <v>1952443.8964159125</v>
          </cell>
          <cell r="AK137">
            <v>19172.09</v>
          </cell>
          <cell r="AL137">
            <v>0</v>
          </cell>
          <cell r="AM137">
            <v>0</v>
          </cell>
          <cell r="AN137">
            <v>89275.736010303095</v>
          </cell>
          <cell r="AO137">
            <v>76470.056467918359</v>
          </cell>
          <cell r="AP137">
            <v>0</v>
          </cell>
          <cell r="AQ137">
            <v>19864.354391817935</v>
          </cell>
          <cell r="AR137">
            <v>2157226.1332859518</v>
          </cell>
          <cell r="AS137">
            <v>0</v>
          </cell>
          <cell r="AU137" t="str">
            <v>20401</v>
          </cell>
          <cell r="AV137" t="str">
            <v>Glenwood School District</v>
          </cell>
          <cell r="AW137" t="str">
            <v>2022-23</v>
          </cell>
          <cell r="AX137">
            <v>10</v>
          </cell>
          <cell r="AY137">
            <v>1984724.3605263894</v>
          </cell>
          <cell r="AZ137">
            <v>19509.600000000002</v>
          </cell>
          <cell r="BA137">
            <v>0</v>
          </cell>
          <cell r="BB137">
            <v>0</v>
          </cell>
          <cell r="BC137">
            <v>90870.539593267938</v>
          </cell>
          <cell r="BD137">
            <v>76416.195683731756</v>
          </cell>
          <cell r="BE137">
            <v>0</v>
          </cell>
          <cell r="BF137">
            <v>20261.646279654</v>
          </cell>
          <cell r="BG137">
            <v>2191782.3420830434</v>
          </cell>
          <cell r="BH137">
            <v>0</v>
          </cell>
        </row>
        <row r="138">
          <cell r="B138" t="str">
            <v>20402</v>
          </cell>
          <cell r="C138" t="str">
            <v>Klickitat School District</v>
          </cell>
          <cell r="D138" t="str">
            <v>2019-20</v>
          </cell>
          <cell r="E138">
            <v>10</v>
          </cell>
          <cell r="N138">
            <v>0</v>
          </cell>
          <cell r="Q138" t="str">
            <v>20402</v>
          </cell>
          <cell r="R138" t="str">
            <v>Klickitat School District</v>
          </cell>
          <cell r="S138" t="str">
            <v>2020-21</v>
          </cell>
          <cell r="T138">
            <v>10</v>
          </cell>
          <cell r="U138">
            <v>1941825.3552714004</v>
          </cell>
          <cell r="V138">
            <v>24472.479999999992</v>
          </cell>
          <cell r="W138">
            <v>0</v>
          </cell>
          <cell r="X138">
            <v>2377.87</v>
          </cell>
          <cell r="Y138">
            <v>76492.245339018496</v>
          </cell>
          <cell r="Z138">
            <v>135438.95004986358</v>
          </cell>
          <cell r="AA138">
            <v>0</v>
          </cell>
          <cell r="AB138">
            <v>20043.87651551608</v>
          </cell>
          <cell r="AC138">
            <v>2220961.9571757987</v>
          </cell>
          <cell r="AD138">
            <v>20311.180000000004</v>
          </cell>
          <cell r="AF138" t="str">
            <v>20402</v>
          </cell>
          <cell r="AG138" t="str">
            <v>Klickitat School District</v>
          </cell>
          <cell r="AH138" t="str">
            <v>2021-22</v>
          </cell>
          <cell r="AI138">
            <v>10</v>
          </cell>
          <cell r="AJ138">
            <v>1975505.6767576546</v>
          </cell>
          <cell r="AK138">
            <v>24923.699999999986</v>
          </cell>
          <cell r="AL138">
            <v>0</v>
          </cell>
          <cell r="AM138">
            <v>2421.73</v>
          </cell>
          <cell r="AN138">
            <v>77922.942391920049</v>
          </cell>
          <cell r="AO138">
            <v>133596.28860053557</v>
          </cell>
          <cell r="AP138">
            <v>0</v>
          </cell>
          <cell r="AQ138">
            <v>20464.794772342313</v>
          </cell>
          <cell r="AR138">
            <v>2255520.8225224526</v>
          </cell>
          <cell r="AS138">
            <v>20685.690000000006</v>
          </cell>
          <cell r="AU138" t="str">
            <v>20402</v>
          </cell>
          <cell r="AV138" t="str">
            <v>Klickitat School District</v>
          </cell>
          <cell r="AW138" t="str">
            <v>2022-23</v>
          </cell>
          <cell r="AX138">
            <v>10</v>
          </cell>
          <cell r="AY138">
            <v>2008254.4744411905</v>
          </cell>
          <cell r="AZ138">
            <v>25362.46999999999</v>
          </cell>
          <cell r="BA138">
            <v>0</v>
          </cell>
          <cell r="BB138">
            <v>2464.37</v>
          </cell>
          <cell r="BC138">
            <v>79314.077198204541</v>
          </cell>
          <cell r="BD138">
            <v>133497.73533384342</v>
          </cell>
          <cell r="BE138">
            <v>0</v>
          </cell>
          <cell r="BF138">
            <v>20874.077867789194</v>
          </cell>
          <cell r="BG138">
            <v>2290817.0548410281</v>
          </cell>
          <cell r="BH138">
            <v>21049.850000000002</v>
          </cell>
        </row>
        <row r="139">
          <cell r="B139" t="str">
            <v>20403</v>
          </cell>
          <cell r="C139" t="str">
            <v>Roosevelt School District</v>
          </cell>
          <cell r="D139" t="str">
            <v>2019-20</v>
          </cell>
          <cell r="E139">
            <v>10</v>
          </cell>
          <cell r="N139">
            <v>0</v>
          </cell>
          <cell r="Q139" t="str">
            <v>20403</v>
          </cell>
          <cell r="R139" t="str">
            <v>Roosevelt School District</v>
          </cell>
          <cell r="S139" t="str">
            <v>2020-21</v>
          </cell>
          <cell r="T139">
            <v>10</v>
          </cell>
          <cell r="U139">
            <v>392134.20856549521</v>
          </cell>
          <cell r="V139">
            <v>0</v>
          </cell>
          <cell r="W139">
            <v>17611.800000000003</v>
          </cell>
          <cell r="X139">
            <v>0</v>
          </cell>
          <cell r="Y139">
            <v>23060.537830835339</v>
          </cell>
          <cell r="Z139">
            <v>124211.73875350892</v>
          </cell>
          <cell r="AA139">
            <v>0</v>
          </cell>
          <cell r="AB139">
            <v>4140.1146194231696</v>
          </cell>
          <cell r="AC139">
            <v>561158.39976926264</v>
          </cell>
          <cell r="AD139">
            <v>0</v>
          </cell>
          <cell r="AF139" t="str">
            <v>20403</v>
          </cell>
          <cell r="AG139" t="str">
            <v>Roosevelt School District</v>
          </cell>
          <cell r="AH139" t="str">
            <v>2021-22</v>
          </cell>
          <cell r="AI139">
            <v>10</v>
          </cell>
          <cell r="AJ139">
            <v>399047.07290165732</v>
          </cell>
          <cell r="AK139">
            <v>0</v>
          </cell>
          <cell r="AL139">
            <v>17935.009999999998</v>
          </cell>
          <cell r="AM139">
            <v>0</v>
          </cell>
          <cell r="AN139">
            <v>23489.187754154664</v>
          </cell>
          <cell r="AO139">
            <v>122624.11659692637</v>
          </cell>
          <cell r="AP139">
            <v>0</v>
          </cell>
          <cell r="AQ139">
            <v>4227.0601064312505</v>
          </cell>
          <cell r="AR139">
            <v>567322.4473591696</v>
          </cell>
          <cell r="AS139">
            <v>0</v>
          </cell>
          <cell r="AU139" t="str">
            <v>20403</v>
          </cell>
          <cell r="AV139" t="str">
            <v>Roosevelt School District</v>
          </cell>
          <cell r="AW139" t="str">
            <v>2022-23</v>
          </cell>
          <cell r="AX139">
            <v>10</v>
          </cell>
          <cell r="AY139">
            <v>405768.91842386837</v>
          </cell>
          <cell r="AZ139">
            <v>0</v>
          </cell>
          <cell r="BA139">
            <v>18249.3</v>
          </cell>
          <cell r="BB139">
            <v>0</v>
          </cell>
          <cell r="BC139">
            <v>23905.988640815449</v>
          </cell>
          <cell r="BD139">
            <v>122539.20390183464</v>
          </cell>
          <cell r="BE139">
            <v>0</v>
          </cell>
          <cell r="BF139">
            <v>4311.5931085598422</v>
          </cell>
          <cell r="BG139">
            <v>574775.00407507829</v>
          </cell>
          <cell r="BH139">
            <v>0</v>
          </cell>
        </row>
        <row r="140">
          <cell r="B140" t="str">
            <v>20404</v>
          </cell>
          <cell r="C140" t="str">
            <v>Goldendale School District</v>
          </cell>
          <cell r="D140" t="str">
            <v>2019-20</v>
          </cell>
          <cell r="E140">
            <v>10</v>
          </cell>
          <cell r="N140">
            <v>0</v>
          </cell>
          <cell r="Q140" t="str">
            <v>20404</v>
          </cell>
          <cell r="R140" t="str">
            <v>Goldendale School District</v>
          </cell>
          <cell r="S140" t="str">
            <v>2020-21</v>
          </cell>
          <cell r="T140">
            <v>10</v>
          </cell>
          <cell r="U140">
            <v>7162597.6620241459</v>
          </cell>
          <cell r="V140">
            <v>333954.26</v>
          </cell>
          <cell r="W140">
            <v>42689.479999999996</v>
          </cell>
          <cell r="X140">
            <v>26226.269999999997</v>
          </cell>
          <cell r="Y140">
            <v>1100922.5820005855</v>
          </cell>
          <cell r="Z140">
            <v>594417.08850569534</v>
          </cell>
          <cell r="AA140">
            <v>965665.88420425775</v>
          </cell>
          <cell r="AB140">
            <v>91415.121168337762</v>
          </cell>
          <cell r="AC140">
            <v>10502333.71790302</v>
          </cell>
          <cell r="AD140">
            <v>184445.36999999997</v>
          </cell>
          <cell r="AF140" t="str">
            <v>20404</v>
          </cell>
          <cell r="AG140" t="str">
            <v>Goldendale School District</v>
          </cell>
          <cell r="AH140" t="str">
            <v>2021-22</v>
          </cell>
          <cell r="AI140">
            <v>10</v>
          </cell>
          <cell r="AJ140">
            <v>7295738.9264059477</v>
          </cell>
          <cell r="AK140">
            <v>340083.00000000012</v>
          </cell>
          <cell r="AL140">
            <v>43472.92</v>
          </cell>
          <cell r="AM140">
            <v>26707.59</v>
          </cell>
          <cell r="AN140">
            <v>1121464.6993723384</v>
          </cell>
          <cell r="AO140">
            <v>585537.09529862972</v>
          </cell>
          <cell r="AP140">
            <v>983692.3939568483</v>
          </cell>
          <cell r="AQ140">
            <v>93334.818412875757</v>
          </cell>
          <cell r="AR140">
            <v>10677861.753446639</v>
          </cell>
          <cell r="AS140">
            <v>187830.30999999997</v>
          </cell>
          <cell r="AU140" t="str">
            <v>20404</v>
          </cell>
          <cell r="AV140" t="str">
            <v>Goldendale School District</v>
          </cell>
          <cell r="AW140" t="str">
            <v>2022-23</v>
          </cell>
          <cell r="AX140">
            <v>10</v>
          </cell>
          <cell r="AY140">
            <v>7425193.5977413645</v>
          </cell>
          <cell r="AZ140">
            <v>346042.45000000007</v>
          </cell>
          <cell r="BA140">
            <v>44234.71</v>
          </cell>
          <cell r="BB140">
            <v>27175.59</v>
          </cell>
          <cell r="BC140">
            <v>1141438.7256381013</v>
          </cell>
          <cell r="BD140">
            <v>585062.15599869494</v>
          </cell>
          <cell r="BE140">
            <v>1001221.6855238912</v>
          </cell>
          <cell r="BF140">
            <v>95201.546381130815</v>
          </cell>
          <cell r="BG140">
            <v>10856692.221283184</v>
          </cell>
          <cell r="BH140">
            <v>191121.75999999998</v>
          </cell>
        </row>
        <row r="141">
          <cell r="B141" t="str">
            <v>20405</v>
          </cell>
          <cell r="C141" t="str">
            <v>White Salmon Valley School District</v>
          </cell>
          <cell r="D141" t="str">
            <v>2019-20</v>
          </cell>
          <cell r="E141">
            <v>10</v>
          </cell>
          <cell r="N141">
            <v>0</v>
          </cell>
          <cell r="Q141" t="str">
            <v>20405</v>
          </cell>
          <cell r="R141" t="str">
            <v>White Salmon Valley School District</v>
          </cell>
          <cell r="S141" t="str">
            <v>2020-21</v>
          </cell>
          <cell r="T141">
            <v>10</v>
          </cell>
          <cell r="U141">
            <v>10276266.683232224</v>
          </cell>
          <cell r="V141">
            <v>333379.98</v>
          </cell>
          <cell r="W141">
            <v>291743.38</v>
          </cell>
          <cell r="X141">
            <v>35032.18</v>
          </cell>
          <cell r="Y141">
            <v>1717314.5048828672</v>
          </cell>
          <cell r="Z141">
            <v>743627.9224170621</v>
          </cell>
          <cell r="AA141">
            <v>530603.08939714392</v>
          </cell>
          <cell r="AB141">
            <v>119834.47064819932</v>
          </cell>
          <cell r="AC141">
            <v>14047802.210577495</v>
          </cell>
          <cell r="AD141">
            <v>0</v>
          </cell>
          <cell r="AF141" t="str">
            <v>20405</v>
          </cell>
          <cell r="AG141" t="str">
            <v>White Salmon Valley School District</v>
          </cell>
          <cell r="AH141" t="str">
            <v>2021-22</v>
          </cell>
          <cell r="AI141">
            <v>10</v>
          </cell>
          <cell r="AJ141">
            <v>10466269.912741918</v>
          </cell>
          <cell r="AK141">
            <v>339498.16</v>
          </cell>
          <cell r="AL141">
            <v>297097.45</v>
          </cell>
          <cell r="AM141">
            <v>35675.079999999994</v>
          </cell>
          <cell r="AN141">
            <v>1749353.0307851881</v>
          </cell>
          <cell r="AO141">
            <v>732749.61646862363</v>
          </cell>
          <cell r="AP141">
            <v>540507.96998139936</v>
          </cell>
          <cell r="AQ141">
            <v>122351.02533180639</v>
          </cell>
          <cell r="AR141">
            <v>14283502.245308936</v>
          </cell>
          <cell r="AS141">
            <v>0</v>
          </cell>
          <cell r="AU141" t="str">
            <v>20405</v>
          </cell>
          <cell r="AV141" t="str">
            <v>White Salmon Valley School District</v>
          </cell>
          <cell r="AW141" t="str">
            <v>2022-23</v>
          </cell>
          <cell r="AX141">
            <v>10</v>
          </cell>
          <cell r="AY141">
            <v>10650989.495356601</v>
          </cell>
          <cell r="AZ141">
            <v>345447.38</v>
          </cell>
          <cell r="BA141">
            <v>302303.64999999997</v>
          </cell>
          <cell r="BB141">
            <v>36300.229999999996</v>
          </cell>
          <cell r="BC141">
            <v>1780505.5324109439</v>
          </cell>
          <cell r="BD141">
            <v>732167.7990177368</v>
          </cell>
          <cell r="BE141">
            <v>550139.64821428014</v>
          </cell>
          <cell r="BF141">
            <v>124798.04283844307</v>
          </cell>
          <cell r="BG141">
            <v>14522651.777838007</v>
          </cell>
          <cell r="BH141">
            <v>0</v>
          </cell>
        </row>
        <row r="142">
          <cell r="B142" t="str">
            <v>20406</v>
          </cell>
          <cell r="C142" t="str">
            <v>Lyle School District</v>
          </cell>
          <cell r="D142" t="str">
            <v>2019-20</v>
          </cell>
          <cell r="E142">
            <v>10</v>
          </cell>
          <cell r="N142">
            <v>0</v>
          </cell>
          <cell r="Q142" t="str">
            <v>20406</v>
          </cell>
          <cell r="R142" t="str">
            <v>Lyle School District</v>
          </cell>
          <cell r="S142" t="str">
            <v>2020-21</v>
          </cell>
          <cell r="T142">
            <v>10</v>
          </cell>
          <cell r="U142">
            <v>2948925.929785151</v>
          </cell>
          <cell r="V142">
            <v>90930.51999999999</v>
          </cell>
          <cell r="W142">
            <v>10050.219999999999</v>
          </cell>
          <cell r="X142">
            <v>0</v>
          </cell>
          <cell r="Y142">
            <v>322089.29618031357</v>
          </cell>
          <cell r="Z142">
            <v>263770.01197639148</v>
          </cell>
          <cell r="AA142">
            <v>5874.7641326286384</v>
          </cell>
          <cell r="AB142">
            <v>32179.220552884508</v>
          </cell>
          <cell r="AC142">
            <v>3739194.2126273694</v>
          </cell>
          <cell r="AD142">
            <v>65374.249999999993</v>
          </cell>
          <cell r="AF142" t="str">
            <v>20406</v>
          </cell>
          <cell r="AG142" t="str">
            <v>Lyle School District</v>
          </cell>
          <cell r="AH142" t="str">
            <v>2021-22</v>
          </cell>
          <cell r="AI142">
            <v>10</v>
          </cell>
          <cell r="AJ142">
            <v>3001604.4920850908</v>
          </cell>
          <cell r="AK142">
            <v>92599.28</v>
          </cell>
          <cell r="AL142">
            <v>10234.66</v>
          </cell>
          <cell r="AM142">
            <v>0</v>
          </cell>
          <cell r="AN142">
            <v>328096.77757891832</v>
          </cell>
          <cell r="AO142">
            <v>260658.76425830676</v>
          </cell>
          <cell r="AP142">
            <v>5984.3915808385991</v>
          </cell>
          <cell r="AQ142">
            <v>32854.981604496483</v>
          </cell>
          <cell r="AR142">
            <v>3798607.3471076512</v>
          </cell>
          <cell r="AS142">
            <v>66574</v>
          </cell>
          <cell r="AU142" t="str">
            <v>20406</v>
          </cell>
          <cell r="AV142" t="str">
            <v>Lyle School District</v>
          </cell>
          <cell r="AW142" t="str">
            <v>2022-23</v>
          </cell>
          <cell r="AX142">
            <v>10</v>
          </cell>
          <cell r="AY142">
            <v>3052818.7717013694</v>
          </cell>
          <cell r="AZ142">
            <v>94221.95</v>
          </cell>
          <cell r="BA142">
            <v>10414.010000000002</v>
          </cell>
          <cell r="BB142">
            <v>0</v>
          </cell>
          <cell r="BC142">
            <v>333938.13095850858</v>
          </cell>
          <cell r="BD142">
            <v>260492.36167457787</v>
          </cell>
          <cell r="BE142">
            <v>6090.9951795265706</v>
          </cell>
          <cell r="BF142">
            <v>33512.064036586322</v>
          </cell>
          <cell r="BG142">
            <v>3859228.8935505687</v>
          </cell>
          <cell r="BH142">
            <v>67740.61</v>
          </cell>
        </row>
        <row r="143">
          <cell r="B143" t="str">
            <v>21014</v>
          </cell>
          <cell r="C143" t="str">
            <v>Napavine School District</v>
          </cell>
          <cell r="D143" t="str">
            <v>2019-20</v>
          </cell>
          <cell r="E143">
            <v>10</v>
          </cell>
          <cell r="N143">
            <v>0</v>
          </cell>
          <cell r="Q143" t="str">
            <v>21014</v>
          </cell>
          <cell r="R143" t="str">
            <v>Napavine School District</v>
          </cell>
          <cell r="S143" t="str">
            <v>2020-21</v>
          </cell>
          <cell r="T143">
            <v>10</v>
          </cell>
          <cell r="U143">
            <v>6685294.8979824381</v>
          </cell>
          <cell r="V143">
            <v>234983.60000000003</v>
          </cell>
          <cell r="W143">
            <v>40966.590000000004</v>
          </cell>
          <cell r="X143">
            <v>22301.910000000003</v>
          </cell>
          <cell r="Y143">
            <v>1023214.1691244493</v>
          </cell>
          <cell r="Z143">
            <v>403060.10629936965</v>
          </cell>
          <cell r="AA143">
            <v>415403.19663430395</v>
          </cell>
          <cell r="AB143">
            <v>77374.081457957625</v>
          </cell>
          <cell r="AC143">
            <v>9026742.6314985193</v>
          </cell>
          <cell r="AD143">
            <v>124144.08</v>
          </cell>
          <cell r="AF143" t="str">
            <v>21014</v>
          </cell>
          <cell r="AG143" t="str">
            <v>Napavine School District</v>
          </cell>
          <cell r="AH143" t="str">
            <v>2021-22</v>
          </cell>
          <cell r="AI143">
            <v>10</v>
          </cell>
          <cell r="AJ143">
            <v>6808290.0594504392</v>
          </cell>
          <cell r="AK143">
            <v>239296.01999999996</v>
          </cell>
          <cell r="AL143">
            <v>41718.42</v>
          </cell>
          <cell r="AM143">
            <v>22711.190000000002</v>
          </cell>
          <cell r="AN143">
            <v>1042308.5389788836</v>
          </cell>
          <cell r="AO143">
            <v>397250.56810577627</v>
          </cell>
          <cell r="AP143">
            <v>423157.68155722029</v>
          </cell>
          <cell r="AQ143">
            <v>78998.930338576436</v>
          </cell>
          <cell r="AR143">
            <v>9180153.7684308942</v>
          </cell>
          <cell r="AS143">
            <v>126422.36</v>
          </cell>
          <cell r="AU143" t="str">
            <v>21014</v>
          </cell>
          <cell r="AV143" t="str">
            <v>Napavine School District</v>
          </cell>
          <cell r="AW143" t="str">
            <v>2022-23</v>
          </cell>
          <cell r="AX143">
            <v>10</v>
          </cell>
          <cell r="AY143">
            <v>6927862.4341152422</v>
          </cell>
          <cell r="AZ143">
            <v>243489.31999999995</v>
          </cell>
          <cell r="BA143">
            <v>42449.47</v>
          </cell>
          <cell r="BB143">
            <v>23109.17</v>
          </cell>
          <cell r="BC143">
            <v>1060874.8623216751</v>
          </cell>
          <cell r="BD143">
            <v>396939.84962454881</v>
          </cell>
          <cell r="BE143">
            <v>430698.27771178947</v>
          </cell>
          <cell r="BF143">
            <v>80578.910545347258</v>
          </cell>
          <cell r="BG143">
            <v>9334640.0343186036</v>
          </cell>
          <cell r="BH143">
            <v>128637.74</v>
          </cell>
        </row>
        <row r="144">
          <cell r="B144" t="str">
            <v>21036</v>
          </cell>
          <cell r="C144" t="str">
            <v>Evaline School District</v>
          </cell>
          <cell r="D144" t="str">
            <v>2019-20</v>
          </cell>
          <cell r="E144">
            <v>10</v>
          </cell>
          <cell r="N144">
            <v>0</v>
          </cell>
          <cell r="Q144" t="str">
            <v>21036</v>
          </cell>
          <cell r="R144" t="str">
            <v>Evaline School District</v>
          </cell>
          <cell r="S144" t="str">
            <v>2020-21</v>
          </cell>
          <cell r="T144">
            <v>10</v>
          </cell>
          <cell r="U144">
            <v>583990.77418173885</v>
          </cell>
          <cell r="V144">
            <v>19143.270000000004</v>
          </cell>
          <cell r="W144">
            <v>7370.170000000001</v>
          </cell>
          <cell r="X144">
            <v>1531.46</v>
          </cell>
          <cell r="Y144">
            <v>82374.224140666644</v>
          </cell>
          <cell r="Z144">
            <v>26472.234628712748</v>
          </cell>
          <cell r="AA144">
            <v>0</v>
          </cell>
          <cell r="AB144">
            <v>6747.3463365391362</v>
          </cell>
          <cell r="AC144">
            <v>743901.24928765744</v>
          </cell>
          <cell r="AD144">
            <v>16271.769999999999</v>
          </cell>
          <cell r="AF144" t="str">
            <v>21036</v>
          </cell>
          <cell r="AG144" t="str">
            <v>Evaline School District</v>
          </cell>
          <cell r="AH144" t="str">
            <v>2021-22</v>
          </cell>
          <cell r="AI144">
            <v>10</v>
          </cell>
          <cell r="AJ144">
            <v>594661.80558026605</v>
          </cell>
          <cell r="AK144">
            <v>19494.579999999994</v>
          </cell>
          <cell r="AL144">
            <v>7505.42</v>
          </cell>
          <cell r="AM144">
            <v>1559.56</v>
          </cell>
          <cell r="AN144">
            <v>83907.000216486718</v>
          </cell>
          <cell r="AO144">
            <v>26084.505263350791</v>
          </cell>
          <cell r="AP144">
            <v>0</v>
          </cell>
          <cell r="AQ144">
            <v>6889.0353196064243</v>
          </cell>
          <cell r="AR144">
            <v>756672.30637971009</v>
          </cell>
          <cell r="AS144">
            <v>16570.400000000001</v>
          </cell>
          <cell r="AU144" t="str">
            <v>21036</v>
          </cell>
          <cell r="AV144" t="str">
            <v>Evaline School District</v>
          </cell>
          <cell r="AW144" t="str">
            <v>2022-23</v>
          </cell>
          <cell r="AX144">
            <v>10</v>
          </cell>
          <cell r="AY144">
            <v>605037.88846559601</v>
          </cell>
          <cell r="AZ144">
            <v>19836.2</v>
          </cell>
          <cell r="BA144">
            <v>7636.94</v>
          </cell>
          <cell r="BB144">
            <v>1586.89</v>
          </cell>
          <cell r="BC144">
            <v>85397.40478599543</v>
          </cell>
          <cell r="BD144">
            <v>26063.7678698579</v>
          </cell>
          <cell r="BE144">
            <v>0</v>
          </cell>
          <cell r="BF144">
            <v>7026.8052259986289</v>
          </cell>
          <cell r="BG144">
            <v>769446.6663474479</v>
          </cell>
          <cell r="BH144">
            <v>16860.77</v>
          </cell>
        </row>
        <row r="145">
          <cell r="B145" t="str">
            <v>21206</v>
          </cell>
          <cell r="C145" t="str">
            <v>Mossyrock School District</v>
          </cell>
          <cell r="D145" t="str">
            <v>2019-20</v>
          </cell>
          <cell r="E145">
            <v>10</v>
          </cell>
          <cell r="N145">
            <v>0</v>
          </cell>
          <cell r="Q145" t="str">
            <v>21206</v>
          </cell>
          <cell r="R145" t="str">
            <v>Mossyrock School District</v>
          </cell>
          <cell r="S145" t="str">
            <v>2020-21</v>
          </cell>
          <cell r="T145">
            <v>10</v>
          </cell>
          <cell r="U145">
            <v>4567307.0258106859</v>
          </cell>
          <cell r="V145">
            <v>203492.91</v>
          </cell>
          <cell r="W145">
            <v>83751.790000000023</v>
          </cell>
          <cell r="X145">
            <v>14357.45</v>
          </cell>
          <cell r="Y145">
            <v>697411.81690829678</v>
          </cell>
          <cell r="Z145">
            <v>391899.90904974251</v>
          </cell>
          <cell r="AA145">
            <v>395571.29915616714</v>
          </cell>
          <cell r="AB145">
            <v>56656.927370195277</v>
          </cell>
          <cell r="AC145">
            <v>6556416.5282950895</v>
          </cell>
          <cell r="AD145">
            <v>145967.4</v>
          </cell>
          <cell r="AF145" t="str">
            <v>21206</v>
          </cell>
          <cell r="AG145" t="str">
            <v>Mossyrock School District</v>
          </cell>
          <cell r="AH145" t="str">
            <v>2021-22</v>
          </cell>
          <cell r="AI145">
            <v>10</v>
          </cell>
          <cell r="AJ145">
            <v>4650530.1557236072</v>
          </cell>
          <cell r="AK145">
            <v>207227.4</v>
          </cell>
          <cell r="AL145">
            <v>85288.790000000008</v>
          </cell>
          <cell r="AM145">
            <v>14620.939999999999</v>
          </cell>
          <cell r="AN145">
            <v>710426.51611636975</v>
          </cell>
          <cell r="AO145">
            <v>386708.26222127193</v>
          </cell>
          <cell r="AP145">
            <v>402955.57549051073</v>
          </cell>
          <cell r="AQ145">
            <v>57846.716154970229</v>
          </cell>
          <cell r="AR145">
            <v>6664250.5657067308</v>
          </cell>
          <cell r="AS145">
            <v>148646.21</v>
          </cell>
          <cell r="AU145" t="str">
            <v>21206</v>
          </cell>
          <cell r="AV145" t="str">
            <v>Mossyrock School District</v>
          </cell>
          <cell r="AW145" t="str">
            <v>2022-23</v>
          </cell>
          <cell r="AX145">
            <v>10</v>
          </cell>
          <cell r="AY145">
            <v>4731437.4635861311</v>
          </cell>
          <cell r="AZ145">
            <v>210858.77000000002</v>
          </cell>
          <cell r="BA145">
            <v>86783.360000000015</v>
          </cell>
          <cell r="BB145">
            <v>14877.149999999998</v>
          </cell>
          <cell r="BC145">
            <v>723081.30254287564</v>
          </cell>
          <cell r="BD145">
            <v>386430.5911631161</v>
          </cell>
          <cell r="BE145">
            <v>410136.17428419145</v>
          </cell>
          <cell r="BF145">
            <v>59003.634878069162</v>
          </cell>
          <cell r="BG145">
            <v>6773859.4464543844</v>
          </cell>
          <cell r="BH145">
            <v>151251</v>
          </cell>
        </row>
        <row r="146">
          <cell r="B146" t="str">
            <v>21214</v>
          </cell>
          <cell r="C146" t="str">
            <v>Morton School District</v>
          </cell>
          <cell r="D146" t="str">
            <v>2019-20</v>
          </cell>
          <cell r="E146">
            <v>10</v>
          </cell>
          <cell r="N146">
            <v>0</v>
          </cell>
          <cell r="Q146" t="str">
            <v>21214</v>
          </cell>
          <cell r="R146" t="str">
            <v>Morton School District</v>
          </cell>
          <cell r="S146" t="str">
            <v>2020-21</v>
          </cell>
          <cell r="T146">
            <v>10</v>
          </cell>
          <cell r="U146">
            <v>2990924.6186819612</v>
          </cell>
          <cell r="V146">
            <v>122038.31</v>
          </cell>
          <cell r="W146">
            <v>0</v>
          </cell>
          <cell r="X146">
            <v>8614.4600000000009</v>
          </cell>
          <cell r="Y146">
            <v>445614.25247986079</v>
          </cell>
          <cell r="Z146">
            <v>263983.76985670527</v>
          </cell>
          <cell r="AA146">
            <v>404427.42622829456</v>
          </cell>
          <cell r="AB146">
            <v>37597.796382364817</v>
          </cell>
          <cell r="AC146">
            <v>4357143.8636291865</v>
          </cell>
          <cell r="AD146">
            <v>83943.23000000001</v>
          </cell>
          <cell r="AF146" t="str">
            <v>21214</v>
          </cell>
          <cell r="AG146" t="str">
            <v>Morton School District</v>
          </cell>
          <cell r="AH146" t="str">
            <v>2021-22</v>
          </cell>
          <cell r="AI146">
            <v>10</v>
          </cell>
          <cell r="AJ146">
            <v>3044724.9995052353</v>
          </cell>
          <cell r="AK146">
            <v>124277.97000000002</v>
          </cell>
          <cell r="AL146">
            <v>0</v>
          </cell>
          <cell r="AM146">
            <v>8772.56</v>
          </cell>
          <cell r="AN146">
            <v>453931.0659264343</v>
          </cell>
          <cell r="AO146">
            <v>260294.98055475319</v>
          </cell>
          <cell r="AP146">
            <v>411977.05860854679</v>
          </cell>
          <cell r="AQ146">
            <v>38387.332296393812</v>
          </cell>
          <cell r="AR146">
            <v>4427849.7168913633</v>
          </cell>
          <cell r="AS146">
            <v>85483.750000000015</v>
          </cell>
          <cell r="AU146" t="str">
            <v>21214</v>
          </cell>
          <cell r="AV146" t="str">
            <v>Morton School District</v>
          </cell>
          <cell r="AW146" t="str">
            <v>2022-23</v>
          </cell>
          <cell r="AX146">
            <v>10</v>
          </cell>
          <cell r="AY146">
            <v>3097029.8613594156</v>
          </cell>
          <cell r="AZ146">
            <v>126455.76000000004</v>
          </cell>
          <cell r="BA146">
            <v>0</v>
          </cell>
          <cell r="BB146">
            <v>8926.2799999999988</v>
          </cell>
          <cell r="BC146">
            <v>462017.8704654121</v>
          </cell>
          <cell r="BD146">
            <v>260097.68862357448</v>
          </cell>
          <cell r="BE146">
            <v>419318.45255353488</v>
          </cell>
          <cell r="BF146">
            <v>39155.09434232302</v>
          </cell>
          <cell r="BG146">
            <v>4499982.7273442606</v>
          </cell>
          <cell r="BH146">
            <v>86981.72</v>
          </cell>
        </row>
        <row r="147">
          <cell r="B147" t="str">
            <v>21226</v>
          </cell>
          <cell r="C147" t="str">
            <v>Adna School District</v>
          </cell>
          <cell r="D147" t="str">
            <v>2019-20</v>
          </cell>
          <cell r="E147">
            <v>10</v>
          </cell>
          <cell r="N147">
            <v>0</v>
          </cell>
          <cell r="Q147" t="str">
            <v>21226</v>
          </cell>
          <cell r="R147" t="str">
            <v>Adna School District</v>
          </cell>
          <cell r="S147" t="str">
            <v>2020-21</v>
          </cell>
          <cell r="T147">
            <v>10</v>
          </cell>
          <cell r="U147">
            <v>5200393.8297911035</v>
          </cell>
          <cell r="V147">
            <v>118002.95999999999</v>
          </cell>
          <cell r="W147">
            <v>0</v>
          </cell>
          <cell r="X147">
            <v>17933.27</v>
          </cell>
          <cell r="Y147">
            <v>560831.17091325065</v>
          </cell>
          <cell r="Z147">
            <v>393149.15742451529</v>
          </cell>
          <cell r="AA147">
            <v>455641.87511575117</v>
          </cell>
          <cell r="AB147">
            <v>56791.816656429321</v>
          </cell>
          <cell r="AC147">
            <v>6802744.0799010498</v>
          </cell>
          <cell r="AD147">
            <v>0</v>
          </cell>
          <cell r="AF147" t="str">
            <v>21226</v>
          </cell>
          <cell r="AG147" t="str">
            <v>Adna School District</v>
          </cell>
          <cell r="AH147" t="str">
            <v>2021-22</v>
          </cell>
          <cell r="AI147">
            <v>10</v>
          </cell>
          <cell r="AJ147">
            <v>5296076.8324521482</v>
          </cell>
          <cell r="AK147">
            <v>120178.75</v>
          </cell>
          <cell r="AL147">
            <v>0</v>
          </cell>
          <cell r="AM147">
            <v>18263.93</v>
          </cell>
          <cell r="AN147">
            <v>571332.90531915938</v>
          </cell>
          <cell r="AO147">
            <v>387728.02411798487</v>
          </cell>
          <cell r="AP147">
            <v>464168.75158077467</v>
          </cell>
          <cell r="AQ147">
            <v>57984.440556214191</v>
          </cell>
          <cell r="AR147">
            <v>6915733.6340262815</v>
          </cell>
          <cell r="AS147">
            <v>0</v>
          </cell>
          <cell r="AU147" t="str">
            <v>21226</v>
          </cell>
          <cell r="AV147" t="str">
            <v>Adna School District</v>
          </cell>
          <cell r="AW147" t="str">
            <v>2022-23</v>
          </cell>
          <cell r="AX147">
            <v>10</v>
          </cell>
          <cell r="AY147">
            <v>5389094.2018169332</v>
          </cell>
          <cell r="AZ147">
            <v>122294.44</v>
          </cell>
          <cell r="BA147">
            <v>0</v>
          </cell>
          <cell r="BB147">
            <v>18585.47</v>
          </cell>
          <cell r="BC147">
            <v>581544.19893797755</v>
          </cell>
          <cell r="BD147">
            <v>387438.07915998559</v>
          </cell>
          <cell r="BE147">
            <v>472460.42740247853</v>
          </cell>
          <cell r="BF147">
            <v>59144.098967336118</v>
          </cell>
          <cell r="BG147">
            <v>7030560.9162847111</v>
          </cell>
          <cell r="BH147">
            <v>0</v>
          </cell>
        </row>
        <row r="148">
          <cell r="B148" t="str">
            <v>21232</v>
          </cell>
          <cell r="C148" t="str">
            <v>Winlock School District</v>
          </cell>
          <cell r="D148" t="str">
            <v>2019-20</v>
          </cell>
          <cell r="E148">
            <v>10</v>
          </cell>
          <cell r="N148">
            <v>0</v>
          </cell>
          <cell r="Q148" t="str">
            <v>21232</v>
          </cell>
          <cell r="R148" t="str">
            <v>Winlock School District</v>
          </cell>
          <cell r="S148" t="str">
            <v>2020-21</v>
          </cell>
          <cell r="T148">
            <v>10</v>
          </cell>
          <cell r="U148">
            <v>6081468.3948228918</v>
          </cell>
          <cell r="V148">
            <v>341425.89999999991</v>
          </cell>
          <cell r="W148">
            <v>116219.54000000001</v>
          </cell>
          <cell r="X148">
            <v>20212.11</v>
          </cell>
          <cell r="Y148">
            <v>952040.17381364468</v>
          </cell>
          <cell r="Z148">
            <v>500044.29089905351</v>
          </cell>
          <cell r="AA148">
            <v>447818.04251946509</v>
          </cell>
          <cell r="AB148">
            <v>76263.052230328321</v>
          </cell>
          <cell r="AC148">
            <v>8737810.6142853834</v>
          </cell>
          <cell r="AD148">
            <v>202319.11</v>
          </cell>
          <cell r="AF148" t="str">
            <v>21232</v>
          </cell>
          <cell r="AG148" t="str">
            <v>Winlock School District</v>
          </cell>
          <cell r="AH148" t="str">
            <v>2021-22</v>
          </cell>
          <cell r="AI148">
            <v>10</v>
          </cell>
          <cell r="AJ148">
            <v>6192964.0067285988</v>
          </cell>
          <cell r="AK148">
            <v>347721.23000000004</v>
          </cell>
          <cell r="AL148">
            <v>118362.44</v>
          </cell>
          <cell r="AM148">
            <v>20584.78</v>
          </cell>
          <cell r="AN148">
            <v>969846.05207981903</v>
          </cell>
          <cell r="AO148">
            <v>493578.80625218927</v>
          </cell>
          <cell r="AP148">
            <v>456198.60843734804</v>
          </cell>
          <cell r="AQ148">
            <v>77864.584297165275</v>
          </cell>
          <cell r="AR148">
            <v>8883170.0377951209</v>
          </cell>
          <cell r="AS148">
            <v>206049.52999999997</v>
          </cell>
          <cell r="AU148" t="str">
            <v>21232</v>
          </cell>
          <cell r="AV148" t="str">
            <v>Winlock School District</v>
          </cell>
          <cell r="AW148" t="str">
            <v>2022-23</v>
          </cell>
          <cell r="AX148">
            <v>10</v>
          </cell>
          <cell r="AY148">
            <v>6301347.8519715387</v>
          </cell>
          <cell r="AZ148">
            <v>353842.66</v>
          </cell>
          <cell r="BA148">
            <v>120446.16</v>
          </cell>
          <cell r="BB148">
            <v>20947.169999999998</v>
          </cell>
          <cell r="BC148">
            <v>987159.53999564541</v>
          </cell>
          <cell r="BD148">
            <v>493233.00500208506</v>
          </cell>
          <cell r="BE148">
            <v>464348.00941464212</v>
          </cell>
          <cell r="BF148">
            <v>79421.866783112288</v>
          </cell>
          <cell r="BG148">
            <v>9030423.2031670231</v>
          </cell>
          <cell r="BH148">
            <v>209676.94</v>
          </cell>
        </row>
        <row r="149">
          <cell r="B149" t="str">
            <v>21234</v>
          </cell>
          <cell r="C149" t="str">
            <v>Boistfort School District</v>
          </cell>
          <cell r="D149" t="str">
            <v>2019-20</v>
          </cell>
          <cell r="E149">
            <v>10</v>
          </cell>
          <cell r="N149">
            <v>0</v>
          </cell>
          <cell r="Q149" t="str">
            <v>21234</v>
          </cell>
          <cell r="R149" t="str">
            <v>Boistfort School District</v>
          </cell>
          <cell r="S149" t="str">
            <v>2020-21</v>
          </cell>
          <cell r="T149">
            <v>10</v>
          </cell>
          <cell r="U149">
            <v>952864.7986949794</v>
          </cell>
          <cell r="V149">
            <v>25556.25</v>
          </cell>
          <cell r="W149">
            <v>0</v>
          </cell>
          <cell r="X149">
            <v>2584.3399999999997</v>
          </cell>
          <cell r="Y149">
            <v>145243.69830272876</v>
          </cell>
          <cell r="Z149">
            <v>170601.81836931387</v>
          </cell>
          <cell r="AA149">
            <v>0</v>
          </cell>
          <cell r="AB149">
            <v>10835.850681313081</v>
          </cell>
          <cell r="AC149">
            <v>1332668.716048335</v>
          </cell>
          <cell r="AD149">
            <v>24981.96</v>
          </cell>
          <cell r="AF149" t="str">
            <v>21234</v>
          </cell>
          <cell r="AG149" t="str">
            <v>Boistfort School District</v>
          </cell>
          <cell r="AH149" t="str">
            <v>2021-22</v>
          </cell>
          <cell r="AI149">
            <v>10</v>
          </cell>
          <cell r="AJ149">
            <v>970322.6971293909</v>
          </cell>
          <cell r="AK149">
            <v>26025.270000000004</v>
          </cell>
          <cell r="AL149">
            <v>0</v>
          </cell>
          <cell r="AM149">
            <v>2631.7599999999998</v>
          </cell>
          <cell r="AN149">
            <v>147948.77501882662</v>
          </cell>
          <cell r="AO149">
            <v>169001.66323641053</v>
          </cell>
          <cell r="AP149">
            <v>0</v>
          </cell>
          <cell r="AQ149">
            <v>11063.405005620327</v>
          </cell>
          <cell r="AR149">
            <v>1352434.0003902484</v>
          </cell>
          <cell r="AS149">
            <v>25440.43</v>
          </cell>
          <cell r="AU149" t="str">
            <v>21234</v>
          </cell>
          <cell r="AV149" t="str">
            <v>Boistfort School District</v>
          </cell>
          <cell r="AW149" t="str">
            <v>2022-23</v>
          </cell>
          <cell r="AX149">
            <v>10</v>
          </cell>
          <cell r="AY149">
            <v>987298.0368614234</v>
          </cell>
          <cell r="AZ149">
            <v>26481.32</v>
          </cell>
          <cell r="BA149">
            <v>0</v>
          </cell>
          <cell r="BB149">
            <v>2677.8799999999997</v>
          </cell>
          <cell r="BC149">
            <v>150579.07171670353</v>
          </cell>
          <cell r="BD149">
            <v>168916.08022515289</v>
          </cell>
          <cell r="BE149">
            <v>0</v>
          </cell>
          <cell r="BF149">
            <v>11284.673305732664</v>
          </cell>
          <cell r="BG149">
            <v>1373123.2921090124</v>
          </cell>
          <cell r="BH149">
            <v>25886.230000000003</v>
          </cell>
        </row>
        <row r="150">
          <cell r="B150" t="str">
            <v>21237</v>
          </cell>
          <cell r="C150" t="str">
            <v>Toledo School District</v>
          </cell>
          <cell r="D150" t="str">
            <v>2019-20</v>
          </cell>
          <cell r="E150">
            <v>10</v>
          </cell>
          <cell r="N150">
            <v>0</v>
          </cell>
          <cell r="Q150" t="str">
            <v>21237</v>
          </cell>
          <cell r="R150" t="str">
            <v>Toledo School District</v>
          </cell>
          <cell r="S150" t="str">
            <v>2020-21</v>
          </cell>
          <cell r="T150">
            <v>10</v>
          </cell>
          <cell r="U150">
            <v>6430798.9788949806</v>
          </cell>
          <cell r="V150">
            <v>235708.71000000005</v>
          </cell>
          <cell r="W150">
            <v>11096.85</v>
          </cell>
          <cell r="X150">
            <v>22689.070000000003</v>
          </cell>
          <cell r="Y150">
            <v>1012919.1173343506</v>
          </cell>
          <cell r="Z150">
            <v>564365.19794338127</v>
          </cell>
          <cell r="AA150">
            <v>534935.35169417877</v>
          </cell>
          <cell r="AB150">
            <v>74711.909792201594</v>
          </cell>
          <cell r="AC150">
            <v>9045057.8756590933</v>
          </cell>
          <cell r="AD150">
            <v>157832.68999999997</v>
          </cell>
          <cell r="AF150" t="str">
            <v>21237</v>
          </cell>
          <cell r="AG150" t="str">
            <v>Toledo School District</v>
          </cell>
          <cell r="AH150" t="str">
            <v>2021-22</v>
          </cell>
          <cell r="AI150">
            <v>10</v>
          </cell>
          <cell r="AJ150">
            <v>6548658.0495305639</v>
          </cell>
          <cell r="AK150">
            <v>240054.78000000003</v>
          </cell>
          <cell r="AL150">
            <v>11301.45</v>
          </cell>
          <cell r="AM150">
            <v>23107.420000000002</v>
          </cell>
          <cell r="AN150">
            <v>1031873.655545896</v>
          </cell>
          <cell r="AO150">
            <v>557038.92557795742</v>
          </cell>
          <cell r="AP150">
            <v>544946.15843786602</v>
          </cell>
          <cell r="AQ150">
            <v>76280.849967839196</v>
          </cell>
          <cell r="AR150">
            <v>9194004.1490601227</v>
          </cell>
          <cell r="AS150">
            <v>160742.85999999999</v>
          </cell>
          <cell r="AU150" t="str">
            <v>21237</v>
          </cell>
          <cell r="AV150" t="str">
            <v>Toledo School District</v>
          </cell>
          <cell r="AW150" t="str">
            <v>2022-23</v>
          </cell>
          <cell r="AX150">
            <v>10</v>
          </cell>
          <cell r="AY150">
            <v>6663210.666391544</v>
          </cell>
          <cell r="AZ150">
            <v>244280.82</v>
          </cell>
          <cell r="BA150">
            <v>11500.410000000002</v>
          </cell>
          <cell r="BB150">
            <v>23514.21</v>
          </cell>
          <cell r="BC150">
            <v>1050303.9957460321</v>
          </cell>
          <cell r="BD150">
            <v>556647.08578853088</v>
          </cell>
          <cell r="BE150">
            <v>554680.83258577541</v>
          </cell>
          <cell r="BF150">
            <v>77806.464167192578</v>
          </cell>
          <cell r="BG150">
            <v>9345517.144679077</v>
          </cell>
          <cell r="BH150">
            <v>163572.65999999997</v>
          </cell>
        </row>
        <row r="151">
          <cell r="B151" t="str">
            <v>21300</v>
          </cell>
          <cell r="C151" t="str">
            <v>Onalaska School District</v>
          </cell>
          <cell r="D151" t="str">
            <v>2019-20</v>
          </cell>
          <cell r="E151">
            <v>10</v>
          </cell>
          <cell r="N151">
            <v>0</v>
          </cell>
          <cell r="Q151" t="str">
            <v>21300</v>
          </cell>
          <cell r="R151" t="str">
            <v>Onalaska School District</v>
          </cell>
          <cell r="S151" t="str">
            <v>2020-21</v>
          </cell>
          <cell r="T151">
            <v>10</v>
          </cell>
          <cell r="U151">
            <v>6351385.763276875</v>
          </cell>
          <cell r="V151">
            <v>288201.87</v>
          </cell>
          <cell r="W151">
            <v>51303.960000000006</v>
          </cell>
          <cell r="X151">
            <v>22206.180000000004</v>
          </cell>
          <cell r="Y151">
            <v>1008980.7936775872</v>
          </cell>
          <cell r="Z151">
            <v>636457.62670544849</v>
          </cell>
          <cell r="AA151">
            <v>754841.74987495132</v>
          </cell>
          <cell r="AB151">
            <v>80728.631672263145</v>
          </cell>
          <cell r="AC151">
            <v>9419518.5252071247</v>
          </cell>
          <cell r="AD151">
            <v>225411.94999999998</v>
          </cell>
          <cell r="AF151" t="str">
            <v>21300</v>
          </cell>
          <cell r="AG151" t="str">
            <v>Onalaska School District</v>
          </cell>
          <cell r="AH151" t="str">
            <v>2021-22</v>
          </cell>
          <cell r="AI151">
            <v>10</v>
          </cell>
          <cell r="AJ151">
            <v>6468587.3022377566</v>
          </cell>
          <cell r="AK151">
            <v>293490.94000000006</v>
          </cell>
          <cell r="AL151">
            <v>52245.48</v>
          </cell>
          <cell r="AM151">
            <v>22613.71</v>
          </cell>
          <cell r="AN151">
            <v>1027809.2733324697</v>
          </cell>
          <cell r="AO151">
            <v>626881.13274366281</v>
          </cell>
          <cell r="AP151">
            <v>768932.58371612872</v>
          </cell>
          <cell r="AQ151">
            <v>82423.941437378526</v>
          </cell>
          <cell r="AR151">
            <v>9572533.0734673981</v>
          </cell>
          <cell r="AS151">
            <v>229548.71</v>
          </cell>
          <cell r="AU151" t="str">
            <v>21300</v>
          </cell>
          <cell r="AV151" t="str">
            <v>Onalaska School District</v>
          </cell>
          <cell r="AW151" t="str">
            <v>2022-23</v>
          </cell>
          <cell r="AX151">
            <v>10</v>
          </cell>
          <cell r="AY151">
            <v>6582534.1125934916</v>
          </cell>
          <cell r="AZ151">
            <v>298633.95000000007</v>
          </cell>
          <cell r="BA151">
            <v>53161.000000000007</v>
          </cell>
          <cell r="BB151">
            <v>23009.989999999998</v>
          </cell>
          <cell r="BC151">
            <v>1046117.0610463249</v>
          </cell>
          <cell r="BD151">
            <v>626368.94166063133</v>
          </cell>
          <cell r="BE151">
            <v>782634.75556550233</v>
          </cell>
          <cell r="BF151">
            <v>84072.418466126546</v>
          </cell>
          <cell r="BG151">
            <v>9730103.4393320773</v>
          </cell>
          <cell r="BH151">
            <v>233571.21</v>
          </cell>
        </row>
        <row r="152">
          <cell r="B152" t="str">
            <v>21301</v>
          </cell>
          <cell r="C152" t="str">
            <v>Pe Ell School District</v>
          </cell>
          <cell r="D152" t="str">
            <v>2019-20</v>
          </cell>
          <cell r="E152">
            <v>10</v>
          </cell>
          <cell r="N152">
            <v>0</v>
          </cell>
          <cell r="Q152" t="str">
            <v>21301</v>
          </cell>
          <cell r="R152" t="str">
            <v>Pe Ell School District</v>
          </cell>
          <cell r="S152" t="str">
            <v>2020-21</v>
          </cell>
          <cell r="T152">
            <v>10</v>
          </cell>
          <cell r="U152">
            <v>2825237.328447863</v>
          </cell>
          <cell r="V152">
            <v>87387.6</v>
          </cell>
          <cell r="W152">
            <v>0</v>
          </cell>
          <cell r="X152">
            <v>7331.8499999999995</v>
          </cell>
          <cell r="Y152">
            <v>373900.0450416297</v>
          </cell>
          <cell r="Z152">
            <v>216641.52553963143</v>
          </cell>
          <cell r="AA152">
            <v>213496.56459134881</v>
          </cell>
          <cell r="AB152">
            <v>34253.111242729239</v>
          </cell>
          <cell r="AC152">
            <v>3831170.0848632022</v>
          </cell>
          <cell r="AD152">
            <v>72922.06</v>
          </cell>
          <cell r="AF152" t="str">
            <v>21301</v>
          </cell>
          <cell r="AG152" t="str">
            <v>Pe Ell School District</v>
          </cell>
          <cell r="AH152" t="str">
            <v>2021-22</v>
          </cell>
          <cell r="AI152">
            <v>10</v>
          </cell>
          <cell r="AJ152">
            <v>2876172.0964192469</v>
          </cell>
          <cell r="AK152">
            <v>88998.890000000014</v>
          </cell>
          <cell r="AL152">
            <v>0</v>
          </cell>
          <cell r="AM152">
            <v>7467.0299999999988</v>
          </cell>
          <cell r="AN152">
            <v>380893.91130733269</v>
          </cell>
          <cell r="AO152">
            <v>213958.77259174312</v>
          </cell>
          <cell r="AP152">
            <v>217491.86324854393</v>
          </cell>
          <cell r="AQ152">
            <v>34972.439798827749</v>
          </cell>
          <cell r="AR152">
            <v>3894221.6233656942</v>
          </cell>
          <cell r="AS152">
            <v>74266.62</v>
          </cell>
          <cell r="AU152" t="str">
            <v>21301</v>
          </cell>
          <cell r="AV152" t="str">
            <v>Pe Ell School District</v>
          </cell>
          <cell r="AW152" t="str">
            <v>2022-23</v>
          </cell>
          <cell r="AX152">
            <v>10</v>
          </cell>
          <cell r="AY152">
            <v>2925695.7323800521</v>
          </cell>
          <cell r="AZ152">
            <v>90565.650000000009</v>
          </cell>
          <cell r="BA152">
            <v>0</v>
          </cell>
          <cell r="BB152">
            <v>7598.49</v>
          </cell>
          <cell r="BC152">
            <v>387694.36697667238</v>
          </cell>
          <cell r="BD152">
            <v>213815.28770642201</v>
          </cell>
          <cell r="BE152">
            <v>221376.95774854039</v>
          </cell>
          <cell r="BF152">
            <v>35671.894394803792</v>
          </cell>
          <cell r="BG152">
            <v>3957992.4292064905</v>
          </cell>
          <cell r="BH152">
            <v>75574.05</v>
          </cell>
        </row>
        <row r="153">
          <cell r="B153" t="str">
            <v>21302</v>
          </cell>
          <cell r="C153" t="str">
            <v>Chehalis School District</v>
          </cell>
          <cell r="D153" t="str">
            <v>2019-20</v>
          </cell>
          <cell r="E153">
            <v>10</v>
          </cell>
          <cell r="N153">
            <v>0</v>
          </cell>
          <cell r="Q153" t="str">
            <v>21302</v>
          </cell>
          <cell r="R153" t="str">
            <v>Chehalis School District</v>
          </cell>
          <cell r="S153" t="str">
            <v>2020-21</v>
          </cell>
          <cell r="T153">
            <v>10</v>
          </cell>
          <cell r="U153">
            <v>23779267.764966264</v>
          </cell>
          <cell r="V153">
            <v>842269.74000000022</v>
          </cell>
          <cell r="W153">
            <v>232637.27000000005</v>
          </cell>
          <cell r="X153">
            <v>82929.039999999994</v>
          </cell>
          <cell r="Y153">
            <v>3419506.5660175611</v>
          </cell>
          <cell r="Z153">
            <v>1311868.877614975</v>
          </cell>
          <cell r="AA153">
            <v>1539757.0128229561</v>
          </cell>
          <cell r="AB153">
            <v>277299.12656147406</v>
          </cell>
          <cell r="AC153">
            <v>31858666.537983231</v>
          </cell>
          <cell r="AD153">
            <v>373131.13999999996</v>
          </cell>
          <cell r="AF153" t="str">
            <v>21302</v>
          </cell>
          <cell r="AG153" t="str">
            <v>Chehalis School District</v>
          </cell>
          <cell r="AH153" t="str">
            <v>2021-22</v>
          </cell>
          <cell r="AI153">
            <v>10</v>
          </cell>
          <cell r="AJ153">
            <v>24218962.776279815</v>
          </cell>
          <cell r="AK153">
            <v>857799.79</v>
          </cell>
          <cell r="AL153">
            <v>236926.71</v>
          </cell>
          <cell r="AM153">
            <v>84458.12</v>
          </cell>
          <cell r="AN153">
            <v>3483480.1490881122</v>
          </cell>
          <cell r="AO153">
            <v>1298004.6398740504</v>
          </cell>
          <cell r="AP153">
            <v>1568572.1253672861</v>
          </cell>
          <cell r="AQ153">
            <v>283122.38324925676</v>
          </cell>
          <cell r="AR153">
            <v>32411337.74385852</v>
          </cell>
          <cell r="AS153">
            <v>380011.05</v>
          </cell>
          <cell r="AU153" t="str">
            <v>21302</v>
          </cell>
          <cell r="AV153" t="str">
            <v>Chehalis School District</v>
          </cell>
          <cell r="AW153" t="str">
            <v>2022-23</v>
          </cell>
          <cell r="AX153">
            <v>10</v>
          </cell>
          <cell r="AY153">
            <v>24646405.057978384</v>
          </cell>
          <cell r="AZ153">
            <v>872900.92000000016</v>
          </cell>
          <cell r="BA153">
            <v>241097.68</v>
          </cell>
          <cell r="BB153">
            <v>85944.959999999992</v>
          </cell>
          <cell r="BC153">
            <v>3545684.561878982</v>
          </cell>
          <cell r="BD153">
            <v>1297263.1222610006</v>
          </cell>
          <cell r="BE153">
            <v>1596592.4173670588</v>
          </cell>
          <cell r="BF153">
            <v>288784.85051424801</v>
          </cell>
          <cell r="BG153">
            <v>32961374.509999678</v>
          </cell>
          <cell r="BH153">
            <v>386700.94</v>
          </cell>
        </row>
        <row r="154">
          <cell r="B154" t="str">
            <v>21303</v>
          </cell>
          <cell r="C154" t="str">
            <v>White Pass School District</v>
          </cell>
          <cell r="D154" t="str">
            <v>2019-20</v>
          </cell>
          <cell r="E154">
            <v>10</v>
          </cell>
          <cell r="N154">
            <v>0</v>
          </cell>
          <cell r="Q154" t="str">
            <v>21303</v>
          </cell>
          <cell r="R154" t="str">
            <v>White Pass School District</v>
          </cell>
          <cell r="S154" t="str">
            <v>2020-21</v>
          </cell>
          <cell r="T154">
            <v>10</v>
          </cell>
          <cell r="U154">
            <v>3608449.066314247</v>
          </cell>
          <cell r="V154">
            <v>161952.01</v>
          </cell>
          <cell r="W154">
            <v>0</v>
          </cell>
          <cell r="X154">
            <v>10624.510000000002</v>
          </cell>
          <cell r="Y154">
            <v>474016.88213339896</v>
          </cell>
          <cell r="Z154">
            <v>497415.9281055805</v>
          </cell>
          <cell r="AA154">
            <v>236458.34151314571</v>
          </cell>
          <cell r="AB154">
            <v>42649.617376591079</v>
          </cell>
          <cell r="AC154">
            <v>5142788.7354429634</v>
          </cell>
          <cell r="AD154">
            <v>111222.38</v>
          </cell>
          <cell r="AF154" t="str">
            <v>21303</v>
          </cell>
          <cell r="AG154" t="str">
            <v>White Pass School District</v>
          </cell>
          <cell r="AH154" t="str">
            <v>2021-22</v>
          </cell>
          <cell r="AI154">
            <v>10</v>
          </cell>
          <cell r="AJ154">
            <v>3674026.2370978696</v>
          </cell>
          <cell r="AK154">
            <v>164924.17000000001</v>
          </cell>
          <cell r="AL154">
            <v>0</v>
          </cell>
          <cell r="AM154">
            <v>10819.489999999998</v>
          </cell>
          <cell r="AN154">
            <v>482865.20921528462</v>
          </cell>
          <cell r="AO154">
            <v>489306.33097913757</v>
          </cell>
          <cell r="AP154">
            <v>240872.34916561219</v>
          </cell>
          <cell r="AQ154">
            <v>43545.264791499823</v>
          </cell>
          <cell r="AR154">
            <v>5219622.5812494038</v>
          </cell>
          <cell r="AS154">
            <v>113263.53</v>
          </cell>
          <cell r="AU154" t="str">
            <v>21303</v>
          </cell>
          <cell r="AV154" t="str">
            <v>White Pass School District</v>
          </cell>
          <cell r="AW154" t="str">
            <v>2022-23</v>
          </cell>
          <cell r="AX154">
            <v>10</v>
          </cell>
          <cell r="AY154">
            <v>3737782.2212580028</v>
          </cell>
          <cell r="AZ154">
            <v>167814.21999999997</v>
          </cell>
          <cell r="BA154">
            <v>0</v>
          </cell>
          <cell r="BB154">
            <v>11009.09</v>
          </cell>
          <cell r="BC154">
            <v>491468.82754614396</v>
          </cell>
          <cell r="BD154">
            <v>488872.59569441667</v>
          </cell>
          <cell r="BE154">
            <v>245164.60691720102</v>
          </cell>
          <cell r="BF154">
            <v>44416.172887329943</v>
          </cell>
          <cell r="BG154">
            <v>5301776.0443030931</v>
          </cell>
          <cell r="BH154">
            <v>115248.31</v>
          </cell>
        </row>
        <row r="155">
          <cell r="B155" t="str">
            <v>21401</v>
          </cell>
          <cell r="C155" t="str">
            <v>Centralia School District</v>
          </cell>
          <cell r="D155" t="str">
            <v>2019-20</v>
          </cell>
          <cell r="E155">
            <v>10</v>
          </cell>
          <cell r="N155">
            <v>0</v>
          </cell>
          <cell r="Q155" t="str">
            <v>21401</v>
          </cell>
          <cell r="R155" t="str">
            <v>Centralia School District</v>
          </cell>
          <cell r="S155" t="str">
            <v>2020-21</v>
          </cell>
          <cell r="T155">
            <v>10</v>
          </cell>
          <cell r="U155">
            <v>27809808.402081255</v>
          </cell>
          <cell r="V155">
            <v>1515763.7800000007</v>
          </cell>
          <cell r="W155">
            <v>627037.66</v>
          </cell>
          <cell r="X155">
            <v>95142.01999999999</v>
          </cell>
          <cell r="Y155">
            <v>4468287.8858714374</v>
          </cell>
          <cell r="Z155">
            <v>2759177.3148509888</v>
          </cell>
          <cell r="AA155">
            <v>1740171.3608025089</v>
          </cell>
          <cell r="AB155">
            <v>343839.99857732654</v>
          </cell>
          <cell r="AC155">
            <v>40358794.032183513</v>
          </cell>
          <cell r="AD155">
            <v>999565.61</v>
          </cell>
          <cell r="AF155" t="str">
            <v>21401</v>
          </cell>
          <cell r="AG155" t="str">
            <v>Centralia School District</v>
          </cell>
          <cell r="AH155" t="str">
            <v>2021-22</v>
          </cell>
          <cell r="AI155">
            <v>10</v>
          </cell>
          <cell r="AJ155">
            <v>28322193.388150703</v>
          </cell>
          <cell r="AK155">
            <v>1543581.06</v>
          </cell>
          <cell r="AL155">
            <v>638545.05000000005</v>
          </cell>
          <cell r="AM155">
            <v>96888.08</v>
          </cell>
          <cell r="AN155">
            <v>4551653.7947017848</v>
          </cell>
          <cell r="AO155">
            <v>2719890.2635972062</v>
          </cell>
          <cell r="AP155">
            <v>1772655.6521032711</v>
          </cell>
          <cell r="AQ155">
            <v>351060.65299744904</v>
          </cell>
          <cell r="AR155">
            <v>41014377.581550412</v>
          </cell>
          <cell r="AS155">
            <v>1017909.64</v>
          </cell>
          <cell r="AU155" t="str">
            <v>21401</v>
          </cell>
          <cell r="AV155" t="str">
            <v>Centralia School District</v>
          </cell>
          <cell r="AW155" t="str">
            <v>2022-23</v>
          </cell>
          <cell r="AX155">
            <v>10</v>
          </cell>
          <cell r="AY155">
            <v>28820290.912866671</v>
          </cell>
          <cell r="AZ155">
            <v>1570630.0800000005</v>
          </cell>
          <cell r="BA155">
            <v>649734.63</v>
          </cell>
          <cell r="BB155">
            <v>98585.9</v>
          </cell>
          <cell r="BC155">
            <v>4632714.3194440464</v>
          </cell>
          <cell r="BD155">
            <v>2717789.0272354344</v>
          </cell>
          <cell r="BE155">
            <v>1804243.9418842981</v>
          </cell>
          <cell r="BF155">
            <v>358081.85985739529</v>
          </cell>
          <cell r="BG155">
            <v>41687817.681287847</v>
          </cell>
          <cell r="BH155">
            <v>1035747.0099999999</v>
          </cell>
        </row>
        <row r="156">
          <cell r="B156" t="str">
            <v>22008</v>
          </cell>
          <cell r="C156" t="str">
            <v>Sprague School District</v>
          </cell>
          <cell r="D156" t="str">
            <v>2019-20</v>
          </cell>
          <cell r="E156">
            <v>10</v>
          </cell>
          <cell r="N156">
            <v>0</v>
          </cell>
          <cell r="Q156" t="str">
            <v>22008</v>
          </cell>
          <cell r="R156" t="str">
            <v>Sprague School District</v>
          </cell>
          <cell r="S156" t="str">
            <v>2020-21</v>
          </cell>
          <cell r="T156">
            <v>10</v>
          </cell>
          <cell r="U156">
            <v>1662157.4732241328</v>
          </cell>
          <cell r="V156">
            <v>25747.709999999992</v>
          </cell>
          <cell r="W156">
            <v>0</v>
          </cell>
          <cell r="X156">
            <v>2105.7600000000002</v>
          </cell>
          <cell r="Y156">
            <v>97424.73062165505</v>
          </cell>
          <cell r="Z156">
            <v>135800.4615180172</v>
          </cell>
          <cell r="AA156">
            <v>67094.404514894923</v>
          </cell>
          <cell r="AB156">
            <v>18079.265401492128</v>
          </cell>
          <cell r="AC156">
            <v>2028893.0852801919</v>
          </cell>
          <cell r="AD156">
            <v>20483.28</v>
          </cell>
          <cell r="AF156" t="str">
            <v>22008</v>
          </cell>
          <cell r="AG156" t="str">
            <v>Sprague School District</v>
          </cell>
          <cell r="AH156" t="str">
            <v>2021-22</v>
          </cell>
          <cell r="AI156">
            <v>10</v>
          </cell>
          <cell r="AJ156">
            <v>1690863.6175468508</v>
          </cell>
          <cell r="AK156">
            <v>26220.239999999994</v>
          </cell>
          <cell r="AL156">
            <v>0</v>
          </cell>
          <cell r="AM156">
            <v>2144.4</v>
          </cell>
          <cell r="AN156">
            <v>99242.334980801053</v>
          </cell>
          <cell r="AO156">
            <v>133657.50285652679</v>
          </cell>
          <cell r="AP156">
            <v>68346.918162184724</v>
          </cell>
          <cell r="AQ156">
            <v>18458.915344923502</v>
          </cell>
          <cell r="AR156">
            <v>2059793.1188912867</v>
          </cell>
          <cell r="AS156">
            <v>20859.189999999999</v>
          </cell>
          <cell r="AU156" t="str">
            <v>22008</v>
          </cell>
          <cell r="AV156" t="str">
            <v>Sprague School District</v>
          </cell>
          <cell r="AW156" t="str">
            <v>2022-23</v>
          </cell>
          <cell r="AX156">
            <v>10</v>
          </cell>
          <cell r="AY156">
            <v>1718776.4714441793</v>
          </cell>
          <cell r="AZ156">
            <v>26679.709999999992</v>
          </cell>
          <cell r="BA156">
            <v>0</v>
          </cell>
          <cell r="BB156">
            <v>2181.98</v>
          </cell>
          <cell r="BC156">
            <v>101009.66858178285</v>
          </cell>
          <cell r="BD156">
            <v>133542.88843478743</v>
          </cell>
          <cell r="BE156">
            <v>69564.884160168411</v>
          </cell>
          <cell r="BF156">
            <v>18828.087651821785</v>
          </cell>
          <cell r="BG156">
            <v>2091808.4102727398</v>
          </cell>
          <cell r="BH156">
            <v>21224.720000000001</v>
          </cell>
        </row>
        <row r="157">
          <cell r="B157" t="str">
            <v>22009</v>
          </cell>
          <cell r="C157" t="str">
            <v>Reardan-Edwall School District</v>
          </cell>
          <cell r="D157" t="str">
            <v>2019-20</v>
          </cell>
          <cell r="E157">
            <v>10</v>
          </cell>
          <cell r="N157">
            <v>0</v>
          </cell>
          <cell r="Q157" t="str">
            <v>22009</v>
          </cell>
          <cell r="R157" t="str">
            <v>Reardan-Edwall School District</v>
          </cell>
          <cell r="S157" t="str">
            <v>2020-21</v>
          </cell>
          <cell r="T157">
            <v>10</v>
          </cell>
          <cell r="U157">
            <v>5077640.2286154926</v>
          </cell>
          <cell r="V157">
            <v>134290.00999999998</v>
          </cell>
          <cell r="W157">
            <v>10433.08</v>
          </cell>
          <cell r="X157">
            <v>0</v>
          </cell>
          <cell r="Y157">
            <v>548443.31527966808</v>
          </cell>
          <cell r="Z157">
            <v>826741.21662070591</v>
          </cell>
          <cell r="AA157">
            <v>313300.83434904105</v>
          </cell>
          <cell r="AB157">
            <v>54812.956180642359</v>
          </cell>
          <cell r="AC157">
            <v>6965661.6410455499</v>
          </cell>
          <cell r="AD157">
            <v>0</v>
          </cell>
          <cell r="AF157" t="str">
            <v>22009</v>
          </cell>
          <cell r="AG157" t="str">
            <v>Reardan-Edwall School District</v>
          </cell>
          <cell r="AH157" t="str">
            <v>2021-22</v>
          </cell>
          <cell r="AI157">
            <v>10</v>
          </cell>
          <cell r="AJ157">
            <v>5170947.5092778793</v>
          </cell>
          <cell r="AK157">
            <v>136754.5</v>
          </cell>
          <cell r="AL157">
            <v>10624.55</v>
          </cell>
          <cell r="AM157">
            <v>0</v>
          </cell>
          <cell r="AN157">
            <v>558680.16083309927</v>
          </cell>
          <cell r="AO157">
            <v>815682.10341561795</v>
          </cell>
          <cell r="AP157">
            <v>319149.33433858119</v>
          </cell>
          <cell r="AQ157">
            <v>55964.022360435687</v>
          </cell>
          <cell r="AR157">
            <v>7067802.1802256126</v>
          </cell>
          <cell r="AS157">
            <v>0</v>
          </cell>
          <cell r="AU157" t="str">
            <v>22009</v>
          </cell>
          <cell r="AV157" t="str">
            <v>Reardan-Edwall School District</v>
          </cell>
          <cell r="AW157" t="str">
            <v>2022-23</v>
          </cell>
          <cell r="AX157">
            <v>10</v>
          </cell>
          <cell r="AY157">
            <v>5261664.932533511</v>
          </cell>
          <cell r="AZ157">
            <v>139150.93</v>
          </cell>
          <cell r="BA157">
            <v>10810.73</v>
          </cell>
          <cell r="BB157">
            <v>0</v>
          </cell>
          <cell r="BC157">
            <v>568633.90122728259</v>
          </cell>
          <cell r="BD157">
            <v>815090.61563392193</v>
          </cell>
          <cell r="BE157">
            <v>324836.51737221982</v>
          </cell>
          <cell r="BF157">
            <v>57083.29960764572</v>
          </cell>
          <cell r="BG157">
            <v>7177270.9263745807</v>
          </cell>
          <cell r="BH157">
            <v>0</v>
          </cell>
        </row>
        <row r="158">
          <cell r="B158" t="str">
            <v>22017</v>
          </cell>
          <cell r="C158" t="str">
            <v>Almira School District</v>
          </cell>
          <cell r="D158" t="str">
            <v>2019-20</v>
          </cell>
          <cell r="E158">
            <v>10</v>
          </cell>
          <cell r="N158">
            <v>0</v>
          </cell>
          <cell r="Q158" t="str">
            <v>22017</v>
          </cell>
          <cell r="R158" t="str">
            <v>Almira School District</v>
          </cell>
          <cell r="S158" t="str">
            <v>2020-21</v>
          </cell>
          <cell r="T158">
            <v>10</v>
          </cell>
          <cell r="U158">
            <v>1915396.3248520589</v>
          </cell>
          <cell r="V158">
            <v>18725.91</v>
          </cell>
          <cell r="W158">
            <v>0</v>
          </cell>
          <cell r="X158">
            <v>2377.87</v>
          </cell>
          <cell r="Y158">
            <v>93683.706366457773</v>
          </cell>
          <cell r="Z158">
            <v>234770.0087229085</v>
          </cell>
          <cell r="AA158">
            <v>31606.529679158783</v>
          </cell>
          <cell r="AB158">
            <v>20038.014842357952</v>
          </cell>
          <cell r="AC158">
            <v>2316598.3644629419</v>
          </cell>
          <cell r="AD158">
            <v>0</v>
          </cell>
          <cell r="AF158" t="str">
            <v>22017</v>
          </cell>
          <cell r="AG158" t="str">
            <v>Almira School District</v>
          </cell>
          <cell r="AH158" t="str">
            <v>2021-22</v>
          </cell>
          <cell r="AI158">
            <v>10</v>
          </cell>
          <cell r="AJ158">
            <v>1948582.6849595006</v>
          </cell>
          <cell r="AK158">
            <v>19071.190000000002</v>
          </cell>
          <cell r="AL158">
            <v>0</v>
          </cell>
          <cell r="AM158">
            <v>2421.73</v>
          </cell>
          <cell r="AN158">
            <v>95434.175211916518</v>
          </cell>
          <cell r="AO158">
            <v>231707.29378580736</v>
          </cell>
          <cell r="AP158">
            <v>32198.040137006494</v>
          </cell>
          <cell r="AQ158">
            <v>20458.807724047918</v>
          </cell>
          <cell r="AR158">
            <v>2349873.9218182787</v>
          </cell>
          <cell r="AS158">
            <v>0</v>
          </cell>
          <cell r="AU158" t="str">
            <v>22017</v>
          </cell>
          <cell r="AV158" t="str">
            <v>Almira School District</v>
          </cell>
          <cell r="AW158" t="str">
            <v>2022-23</v>
          </cell>
          <cell r="AX158">
            <v>10</v>
          </cell>
          <cell r="AY158">
            <v>1980852.0617024512</v>
          </cell>
          <cell r="AZ158">
            <v>19406.93</v>
          </cell>
          <cell r="BA158">
            <v>0</v>
          </cell>
          <cell r="BB158">
            <v>2464.37</v>
          </cell>
          <cell r="BC158">
            <v>97136.24233629767</v>
          </cell>
          <cell r="BD158">
            <v>231543.48693886414</v>
          </cell>
          <cell r="BE158">
            <v>32773.234719351749</v>
          </cell>
          <cell r="BF158">
            <v>20867.977678528987</v>
          </cell>
          <cell r="BG158">
            <v>2385044.3033754937</v>
          </cell>
          <cell r="BH158">
            <v>0</v>
          </cell>
        </row>
        <row r="159">
          <cell r="B159" t="str">
            <v>22073</v>
          </cell>
          <cell r="C159" t="str">
            <v>Creston School District</v>
          </cell>
          <cell r="D159" t="str">
            <v>2019-20</v>
          </cell>
          <cell r="E159">
            <v>10</v>
          </cell>
          <cell r="N159">
            <v>0</v>
          </cell>
          <cell r="Q159" t="str">
            <v>22073</v>
          </cell>
          <cell r="R159" t="str">
            <v>Creston School District</v>
          </cell>
          <cell r="S159" t="str">
            <v>2020-21</v>
          </cell>
          <cell r="T159">
            <v>10</v>
          </cell>
          <cell r="U159">
            <v>1881241.1678404287</v>
          </cell>
          <cell r="V159">
            <v>15456.3</v>
          </cell>
          <cell r="W159">
            <v>0</v>
          </cell>
          <cell r="X159">
            <v>2675.14</v>
          </cell>
          <cell r="Y159">
            <v>101941.74988402431</v>
          </cell>
          <cell r="Z159">
            <v>513713.09994968085</v>
          </cell>
          <cell r="AA159">
            <v>70971.665655025194</v>
          </cell>
          <cell r="AB159">
            <v>19891.301421211101</v>
          </cell>
          <cell r="AC159">
            <v>2605890.42475037</v>
          </cell>
          <cell r="AD159">
            <v>0</v>
          </cell>
          <cell r="AF159" t="str">
            <v>22073</v>
          </cell>
          <cell r="AG159" t="str">
            <v>Creston School District</v>
          </cell>
          <cell r="AH159" t="str">
            <v>2021-22</v>
          </cell>
          <cell r="AI159">
            <v>10</v>
          </cell>
          <cell r="AJ159">
            <v>1913957.4874236812</v>
          </cell>
          <cell r="AK159">
            <v>15741.29</v>
          </cell>
          <cell r="AL159">
            <v>0</v>
          </cell>
          <cell r="AM159">
            <v>2724.4500000000003</v>
          </cell>
          <cell r="AN159">
            <v>103850.98129881134</v>
          </cell>
          <cell r="AO159">
            <v>511283.99417378567</v>
          </cell>
          <cell r="AP159">
            <v>72299.885408579081</v>
          </cell>
          <cell r="AQ159">
            <v>20309.016821056604</v>
          </cell>
          <cell r="AR159">
            <v>2640167.1051259139</v>
          </cell>
          <cell r="AS159">
            <v>0</v>
          </cell>
          <cell r="AU159" t="str">
            <v>22073</v>
          </cell>
          <cell r="AV159" t="str">
            <v>Creston School District</v>
          </cell>
          <cell r="AW159" t="str">
            <v>2022-23</v>
          </cell>
          <cell r="AX159">
            <v>10</v>
          </cell>
          <cell r="AY159">
            <v>1945769.7045517776</v>
          </cell>
          <cell r="AZ159">
            <v>16018.400000000001</v>
          </cell>
          <cell r="BA159">
            <v>0</v>
          </cell>
          <cell r="BB159">
            <v>2772.41</v>
          </cell>
          <cell r="BC159">
            <v>105707.41126436682</v>
          </cell>
          <cell r="BD159">
            <v>511154.07540360541</v>
          </cell>
          <cell r="BE159">
            <v>73591.468294653867</v>
          </cell>
          <cell r="BF159">
            <v>20715.219157477375</v>
          </cell>
          <cell r="BG159">
            <v>2675728.6886718813</v>
          </cell>
          <cell r="BH159">
            <v>0</v>
          </cell>
        </row>
        <row r="160">
          <cell r="B160" t="str">
            <v>22105</v>
          </cell>
          <cell r="C160" t="str">
            <v>Odessa School District</v>
          </cell>
          <cell r="D160" t="str">
            <v>2019-20</v>
          </cell>
          <cell r="E160">
            <v>10</v>
          </cell>
          <cell r="N160">
            <v>0</v>
          </cell>
          <cell r="Q160" t="str">
            <v>22105</v>
          </cell>
          <cell r="R160" t="str">
            <v>Odessa School District</v>
          </cell>
          <cell r="S160" t="str">
            <v>2020-21</v>
          </cell>
          <cell r="T160">
            <v>10</v>
          </cell>
          <cell r="U160">
            <v>2924766.2689039027</v>
          </cell>
          <cell r="V160">
            <v>84897.909999999974</v>
          </cell>
          <cell r="W160">
            <v>0</v>
          </cell>
          <cell r="X160">
            <v>7436.3099999999995</v>
          </cell>
          <cell r="Y160">
            <v>297028.69395929686</v>
          </cell>
          <cell r="Z160">
            <v>354361.8763892526</v>
          </cell>
          <cell r="AA160">
            <v>136340.02506379905</v>
          </cell>
          <cell r="AB160">
            <v>33531.153766643722</v>
          </cell>
          <cell r="AC160">
            <v>3876576.6180828949</v>
          </cell>
          <cell r="AD160">
            <v>38214.380000000005</v>
          </cell>
          <cell r="AF160" t="str">
            <v>22105</v>
          </cell>
          <cell r="AG160" t="str">
            <v>Odessa School District</v>
          </cell>
          <cell r="AH160" t="str">
            <v>2021-22</v>
          </cell>
          <cell r="AI160">
            <v>10</v>
          </cell>
          <cell r="AJ160">
            <v>2956951.8289328264</v>
          </cell>
          <cell r="AK160">
            <v>85766.309999999983</v>
          </cell>
          <cell r="AL160">
            <v>0</v>
          </cell>
          <cell r="AM160">
            <v>7512.3799999999992</v>
          </cell>
          <cell r="AN160">
            <v>300517.00060452922</v>
          </cell>
          <cell r="AO160">
            <v>348980.31281919131</v>
          </cell>
          <cell r="AP160">
            <v>137959.57910991221</v>
          </cell>
          <cell r="AQ160">
            <v>33921.228463672567</v>
          </cell>
          <cell r="AR160">
            <v>3910213.9099301319</v>
          </cell>
          <cell r="AS160">
            <v>38605.270000000004</v>
          </cell>
          <cell r="AU160" t="str">
            <v>22105</v>
          </cell>
          <cell r="AV160" t="str">
            <v>Odessa School District</v>
          </cell>
          <cell r="AW160" t="str">
            <v>2022-23</v>
          </cell>
          <cell r="AX160">
            <v>10</v>
          </cell>
          <cell r="AY160">
            <v>2986843.6719043311</v>
          </cell>
          <cell r="AZ160">
            <v>86563.199999999997</v>
          </cell>
          <cell r="BA160">
            <v>0</v>
          </cell>
          <cell r="BB160">
            <v>7582.17</v>
          </cell>
          <cell r="BC160">
            <v>303768.02642922587</v>
          </cell>
          <cell r="BD160">
            <v>348680.07792303932</v>
          </cell>
          <cell r="BE160">
            <v>139471.13403620702</v>
          </cell>
          <cell r="BF160">
            <v>34279.285375233274</v>
          </cell>
          <cell r="BG160">
            <v>3946151.5256680367</v>
          </cell>
          <cell r="BH160">
            <v>38963.960000000006</v>
          </cell>
        </row>
        <row r="161">
          <cell r="B161" t="str">
            <v>22200</v>
          </cell>
          <cell r="C161" t="str">
            <v>Wilbur School District</v>
          </cell>
          <cell r="D161" t="str">
            <v>2019-20</v>
          </cell>
          <cell r="E161">
            <v>10</v>
          </cell>
          <cell r="N161">
            <v>0</v>
          </cell>
          <cell r="Q161" t="str">
            <v>22200</v>
          </cell>
          <cell r="R161" t="str">
            <v>Wilbur School District</v>
          </cell>
          <cell r="S161" t="str">
            <v>2020-21</v>
          </cell>
          <cell r="T161">
            <v>10</v>
          </cell>
          <cell r="U161">
            <v>2604295.6011159299</v>
          </cell>
          <cell r="V161">
            <v>64417.08</v>
          </cell>
          <cell r="W161">
            <v>0</v>
          </cell>
          <cell r="X161">
            <v>6795.8599999999988</v>
          </cell>
          <cell r="Y161">
            <v>266303.75579575385</v>
          </cell>
          <cell r="Z161">
            <v>0</v>
          </cell>
          <cell r="AA161">
            <v>172808.20686291053</v>
          </cell>
          <cell r="AB161">
            <v>28930.614073529374</v>
          </cell>
          <cell r="AC161">
            <v>3143551.1178481239</v>
          </cell>
          <cell r="AD161">
            <v>0</v>
          </cell>
          <cell r="AF161" t="str">
            <v>22200</v>
          </cell>
          <cell r="AG161" t="str">
            <v>Wilbur School District</v>
          </cell>
          <cell r="AH161" t="str">
            <v>2021-22</v>
          </cell>
          <cell r="AI161">
            <v>10</v>
          </cell>
          <cell r="AJ161">
            <v>2651268.7646664465</v>
          </cell>
          <cell r="AK161">
            <v>65599.28</v>
          </cell>
          <cell r="AL161">
            <v>0</v>
          </cell>
          <cell r="AM161">
            <v>6920.57</v>
          </cell>
          <cell r="AN161">
            <v>271278.08361420676</v>
          </cell>
          <cell r="AO161">
            <v>0</v>
          </cell>
          <cell r="AP161">
            <v>176034.09835772403</v>
          </cell>
          <cell r="AQ161">
            <v>29538.155139073264</v>
          </cell>
          <cell r="AR161">
            <v>3200638.9517774503</v>
          </cell>
          <cell r="AS161">
            <v>0</v>
          </cell>
          <cell r="AU161" t="str">
            <v>22200</v>
          </cell>
          <cell r="AV161" t="str">
            <v>Wilbur School District</v>
          </cell>
          <cell r="AW161" t="str">
            <v>2022-23</v>
          </cell>
          <cell r="AX161">
            <v>10</v>
          </cell>
          <cell r="AY161">
            <v>2696943.1833435674</v>
          </cell>
          <cell r="AZ161">
            <v>66748.81</v>
          </cell>
          <cell r="BA161">
            <v>0</v>
          </cell>
          <cell r="BB161">
            <v>7041.8500000000013</v>
          </cell>
          <cell r="BC161">
            <v>276114.83278380119</v>
          </cell>
          <cell r="BD161">
            <v>0</v>
          </cell>
          <cell r="BE161">
            <v>179171.01136553788</v>
          </cell>
          <cell r="BF161">
            <v>30128.908041854855</v>
          </cell>
          <cell r="BG161">
            <v>3256148.5955347614</v>
          </cell>
          <cell r="BH161">
            <v>0</v>
          </cell>
        </row>
        <row r="162">
          <cell r="B162" t="str">
            <v>22204</v>
          </cell>
          <cell r="C162" t="str">
            <v>Harrington School District</v>
          </cell>
          <cell r="D162" t="str">
            <v>2019-20</v>
          </cell>
          <cell r="E162">
            <v>10</v>
          </cell>
          <cell r="N162">
            <v>0</v>
          </cell>
          <cell r="Q162" t="str">
            <v>22204</v>
          </cell>
          <cell r="R162" t="str">
            <v>Harrington School District</v>
          </cell>
          <cell r="S162" t="str">
            <v>2020-21</v>
          </cell>
          <cell r="T162">
            <v>10</v>
          </cell>
          <cell r="U162">
            <v>2090930.5117753495</v>
          </cell>
          <cell r="V162">
            <v>36461.03</v>
          </cell>
          <cell r="W162">
            <v>0</v>
          </cell>
          <cell r="X162">
            <v>0</v>
          </cell>
          <cell r="Y162">
            <v>149664.63489300309</v>
          </cell>
          <cell r="Z162">
            <v>277685.15283805697</v>
          </cell>
          <cell r="AA162">
            <v>90968.752828255005</v>
          </cell>
          <cell r="AB162">
            <v>22930.573899975047</v>
          </cell>
          <cell r="AC162">
            <v>2668640.6562346392</v>
          </cell>
          <cell r="AD162">
            <v>0</v>
          </cell>
          <cell r="AF162" t="str">
            <v>22204</v>
          </cell>
          <cell r="AG162" t="str">
            <v>Harrington School District</v>
          </cell>
          <cell r="AH162" t="str">
            <v>2021-22</v>
          </cell>
          <cell r="AI162">
            <v>10</v>
          </cell>
          <cell r="AJ162">
            <v>2127657.127914242</v>
          </cell>
          <cell r="AK162">
            <v>37133.320000000007</v>
          </cell>
          <cell r="AL162">
            <v>0</v>
          </cell>
          <cell r="AM162">
            <v>0</v>
          </cell>
          <cell r="AN162">
            <v>152463.63071060265</v>
          </cell>
          <cell r="AO162">
            <v>273248.30078757193</v>
          </cell>
          <cell r="AP162">
            <v>92671.13892792871</v>
          </cell>
          <cell r="AQ162">
            <v>23412.121191874146</v>
          </cell>
          <cell r="AR162">
            <v>2706585.6395322192</v>
          </cell>
          <cell r="AS162">
            <v>0</v>
          </cell>
          <cell r="AU162" t="str">
            <v>22204</v>
          </cell>
          <cell r="AV162" t="str">
            <v>Harrington School District</v>
          </cell>
          <cell r="AW162" t="str">
            <v>2022-23</v>
          </cell>
          <cell r="AX162">
            <v>10</v>
          </cell>
          <cell r="AY162">
            <v>2163368.7818252034</v>
          </cell>
          <cell r="AZ162">
            <v>37787.03</v>
          </cell>
          <cell r="BA162">
            <v>0</v>
          </cell>
          <cell r="BB162">
            <v>0</v>
          </cell>
          <cell r="BC162">
            <v>155185.2300240121</v>
          </cell>
          <cell r="BD162">
            <v>273010.99932149705</v>
          </cell>
          <cell r="BE162">
            <v>94326.567386754294</v>
          </cell>
          <cell r="BF162">
            <v>23880.358215711545</v>
          </cell>
          <cell r="BG162">
            <v>2747558.9667731784</v>
          </cell>
          <cell r="BH162">
            <v>0</v>
          </cell>
        </row>
        <row r="163">
          <cell r="B163" t="str">
            <v>22207</v>
          </cell>
          <cell r="C163" t="str">
            <v>Davenport School District</v>
          </cell>
          <cell r="D163" t="str">
            <v>2019-20</v>
          </cell>
          <cell r="E163">
            <v>10</v>
          </cell>
          <cell r="N163">
            <v>0</v>
          </cell>
          <cell r="Q163" t="str">
            <v>22207</v>
          </cell>
          <cell r="R163" t="str">
            <v>Davenport School District</v>
          </cell>
          <cell r="S163" t="str">
            <v>2020-21</v>
          </cell>
          <cell r="T163">
            <v>10</v>
          </cell>
          <cell r="U163">
            <v>4299229.8710683072</v>
          </cell>
          <cell r="V163">
            <v>193442.69</v>
          </cell>
          <cell r="W163">
            <v>0</v>
          </cell>
          <cell r="X163">
            <v>15218.890000000001</v>
          </cell>
          <cell r="Y163">
            <v>660487.3246496733</v>
          </cell>
          <cell r="Z163">
            <v>411767.00689963956</v>
          </cell>
          <cell r="AA163">
            <v>718763.2818886647</v>
          </cell>
          <cell r="AB163">
            <v>56265.682411191985</v>
          </cell>
          <cell r="AC163">
            <v>6524209.7869174769</v>
          </cell>
          <cell r="AD163">
            <v>169035.03999999998</v>
          </cell>
          <cell r="AF163" t="str">
            <v>22207</v>
          </cell>
          <cell r="AG163" t="str">
            <v>Davenport School District</v>
          </cell>
          <cell r="AH163" t="str">
            <v>2021-22</v>
          </cell>
          <cell r="AI163">
            <v>10</v>
          </cell>
          <cell r="AJ163">
            <v>4378352.8635570025</v>
          </cell>
          <cell r="AK163">
            <v>196992.75</v>
          </cell>
          <cell r="AL163">
            <v>0</v>
          </cell>
          <cell r="AM163">
            <v>15498.19</v>
          </cell>
          <cell r="AN163">
            <v>672816.5418302787</v>
          </cell>
          <cell r="AO163">
            <v>405180.90721628047</v>
          </cell>
          <cell r="AP163">
            <v>732180.50438548718</v>
          </cell>
          <cell r="AQ163">
            <v>57447.256961825304</v>
          </cell>
          <cell r="AR163">
            <v>6630606.183950875</v>
          </cell>
          <cell r="AS163">
            <v>172137.16999999998</v>
          </cell>
          <cell r="AU163" t="str">
            <v>22207</v>
          </cell>
          <cell r="AV163" t="str">
            <v>Davenport School District</v>
          </cell>
          <cell r="AW163" t="str">
            <v>2022-23</v>
          </cell>
          <cell r="AX163">
            <v>10</v>
          </cell>
          <cell r="AY163">
            <v>4455281.7396809869</v>
          </cell>
          <cell r="AZ163">
            <v>200444.78000000003</v>
          </cell>
          <cell r="BA163">
            <v>0</v>
          </cell>
          <cell r="BB163">
            <v>15769.779999999999</v>
          </cell>
          <cell r="BC163">
            <v>684804.77342508116</v>
          </cell>
          <cell r="BD163">
            <v>404828.6549678861</v>
          </cell>
          <cell r="BE163">
            <v>745227.64494858822</v>
          </cell>
          <cell r="BF163">
            <v>58596.198101063259</v>
          </cell>
          <cell r="BG163">
            <v>6740107.1811236069</v>
          </cell>
          <cell r="BH163">
            <v>175153.61</v>
          </cell>
        </row>
        <row r="164">
          <cell r="B164" t="str">
            <v>23042</v>
          </cell>
          <cell r="C164" t="str">
            <v>Southside School District</v>
          </cell>
          <cell r="D164" t="str">
            <v>2019-20</v>
          </cell>
          <cell r="E164">
            <v>10</v>
          </cell>
          <cell r="N164">
            <v>0</v>
          </cell>
          <cell r="Q164" t="str">
            <v>23042</v>
          </cell>
          <cell r="R164" t="str">
            <v>Southside School District</v>
          </cell>
          <cell r="S164" t="str">
            <v>2020-21</v>
          </cell>
          <cell r="T164">
            <v>10</v>
          </cell>
          <cell r="U164">
            <v>1882149.1899522829</v>
          </cell>
          <cell r="V164">
            <v>46613.850000000006</v>
          </cell>
          <cell r="W164">
            <v>0</v>
          </cell>
          <cell r="X164">
            <v>5838.71</v>
          </cell>
          <cell r="Y164">
            <v>244238.908006568</v>
          </cell>
          <cell r="Z164">
            <v>96821.981764395023</v>
          </cell>
          <cell r="AA164">
            <v>0</v>
          </cell>
          <cell r="AB164">
            <v>20551.027705177665</v>
          </cell>
          <cell r="AC164">
            <v>2296213.6674284237</v>
          </cell>
          <cell r="AD164">
            <v>0</v>
          </cell>
          <cell r="AF164" t="str">
            <v>23042</v>
          </cell>
          <cell r="AG164" t="str">
            <v>Southside School District</v>
          </cell>
          <cell r="AH164" t="str">
            <v>2021-22</v>
          </cell>
          <cell r="AI164">
            <v>10</v>
          </cell>
          <cell r="AJ164">
            <v>1917122.100809057</v>
          </cell>
          <cell r="AK164">
            <v>47469.31</v>
          </cell>
          <cell r="AL164">
            <v>0</v>
          </cell>
          <cell r="AM164">
            <v>5945.85</v>
          </cell>
          <cell r="AN164">
            <v>248789.79403859811</v>
          </cell>
          <cell r="AO164">
            <v>95686.799986373037</v>
          </cell>
          <cell r="AP164">
            <v>0</v>
          </cell>
          <cell r="AQ164">
            <v>20982.595706986729</v>
          </cell>
          <cell r="AR164">
            <v>2335996.4505410152</v>
          </cell>
          <cell r="AS164">
            <v>0</v>
          </cell>
          <cell r="AU164" t="str">
            <v>23042</v>
          </cell>
          <cell r="AV164" t="str">
            <v>Southside School District</v>
          </cell>
          <cell r="AW164" t="str">
            <v>2022-23</v>
          </cell>
          <cell r="AX164">
            <v>10</v>
          </cell>
          <cell r="AY164">
            <v>1951128.2127009297</v>
          </cell>
          <cell r="AZ164">
            <v>48301.130000000005</v>
          </cell>
          <cell r="BA164">
            <v>0</v>
          </cell>
          <cell r="BB164">
            <v>6050.0499999999993</v>
          </cell>
          <cell r="BC164">
            <v>253214.8743554398</v>
          </cell>
          <cell r="BD164">
            <v>95626.08570130766</v>
          </cell>
          <cell r="BE164">
            <v>0</v>
          </cell>
          <cell r="BF164">
            <v>21402.247221126687</v>
          </cell>
          <cell r="BG164">
            <v>2375722.5999788041</v>
          </cell>
          <cell r="BH164">
            <v>0</v>
          </cell>
        </row>
        <row r="165">
          <cell r="B165" t="str">
            <v>23054</v>
          </cell>
          <cell r="C165" t="str">
            <v>Grapeview School District</v>
          </cell>
          <cell r="D165" t="str">
            <v>2019-20</v>
          </cell>
          <cell r="E165">
            <v>10</v>
          </cell>
          <cell r="N165">
            <v>0</v>
          </cell>
          <cell r="Q165" t="str">
            <v>23054</v>
          </cell>
          <cell r="R165" t="str">
            <v>Grapeview School District</v>
          </cell>
          <cell r="S165" t="str">
            <v>2020-21</v>
          </cell>
          <cell r="T165">
            <v>10</v>
          </cell>
          <cell r="U165">
            <v>1833179.1325516507</v>
          </cell>
          <cell r="V165">
            <v>64608.520000000004</v>
          </cell>
          <cell r="W165">
            <v>0</v>
          </cell>
          <cell r="X165">
            <v>5838.71</v>
          </cell>
          <cell r="Y165">
            <v>215872.98424653721</v>
          </cell>
          <cell r="Z165">
            <v>154470.76450661942</v>
          </cell>
          <cell r="AA165">
            <v>0</v>
          </cell>
          <cell r="AB165">
            <v>19850.02012962196</v>
          </cell>
          <cell r="AC165">
            <v>2293820.1314344294</v>
          </cell>
          <cell r="AD165">
            <v>0</v>
          </cell>
          <cell r="AF165" t="str">
            <v>23054</v>
          </cell>
          <cell r="AG165" t="str">
            <v>Grapeview School District</v>
          </cell>
          <cell r="AH165" t="str">
            <v>2021-22</v>
          </cell>
          <cell r="AI165">
            <v>10</v>
          </cell>
          <cell r="AJ165">
            <v>1867260.0688456071</v>
          </cell>
          <cell r="AK165">
            <v>65794.210000000006</v>
          </cell>
          <cell r="AL165">
            <v>0</v>
          </cell>
          <cell r="AM165">
            <v>5945.85</v>
          </cell>
          <cell r="AN165">
            <v>219895.69686228049</v>
          </cell>
          <cell r="AO165">
            <v>152724.00951947004</v>
          </cell>
          <cell r="AP165">
            <v>0</v>
          </cell>
          <cell r="AQ165">
            <v>20266.883082344662</v>
          </cell>
          <cell r="AR165">
            <v>2331886.7183097024</v>
          </cell>
          <cell r="AS165">
            <v>0</v>
          </cell>
          <cell r="AU165" t="str">
            <v>23054</v>
          </cell>
          <cell r="AV165" t="str">
            <v>Grapeview School District</v>
          </cell>
          <cell r="AW165" t="str">
            <v>2022-23</v>
          </cell>
          <cell r="AX165">
            <v>10</v>
          </cell>
          <cell r="AY165">
            <v>1900398.8414563974</v>
          </cell>
          <cell r="AZ165">
            <v>66947.16</v>
          </cell>
          <cell r="BA165">
            <v>0</v>
          </cell>
          <cell r="BB165">
            <v>6050.0499999999993</v>
          </cell>
          <cell r="BC165">
            <v>223807.20203687547</v>
          </cell>
          <cell r="BD165">
            <v>152630.58573282862</v>
          </cell>
          <cell r="BE165">
            <v>0</v>
          </cell>
          <cell r="BF165">
            <v>20672.208143991884</v>
          </cell>
          <cell r="BG165">
            <v>2370506.0473700934</v>
          </cell>
          <cell r="BH165">
            <v>0</v>
          </cell>
        </row>
        <row r="166">
          <cell r="B166" t="str">
            <v>23309</v>
          </cell>
          <cell r="C166" t="str">
            <v>Shelton School District</v>
          </cell>
          <cell r="D166" t="str">
            <v>2019-20</v>
          </cell>
          <cell r="E166">
            <v>10</v>
          </cell>
          <cell r="N166">
            <v>0</v>
          </cell>
          <cell r="Q166" t="str">
            <v>23309</v>
          </cell>
          <cell r="R166" t="str">
            <v>Shelton School District</v>
          </cell>
          <cell r="S166" t="str">
            <v>2020-21</v>
          </cell>
          <cell r="T166">
            <v>10</v>
          </cell>
          <cell r="U166">
            <v>33712012.541846722</v>
          </cell>
          <cell r="V166">
            <v>1750460.2100000002</v>
          </cell>
          <cell r="W166">
            <v>1102843.5399999998</v>
          </cell>
          <cell r="X166">
            <v>121751.19000000002</v>
          </cell>
          <cell r="Y166">
            <v>6040132.0364223728</v>
          </cell>
          <cell r="Z166">
            <v>3152021.7243943405</v>
          </cell>
          <cell r="AA166">
            <v>3873292.5875011571</v>
          </cell>
          <cell r="AB166">
            <v>438232.65100203454</v>
          </cell>
          <cell r="AC166">
            <v>51397442.221166633</v>
          </cell>
          <cell r="AD166">
            <v>1206695.74</v>
          </cell>
          <cell r="AF166" t="str">
            <v>23309</v>
          </cell>
          <cell r="AG166" t="str">
            <v>Shelton School District</v>
          </cell>
          <cell r="AH166" t="str">
            <v>2021-22</v>
          </cell>
          <cell r="AI166">
            <v>10</v>
          </cell>
          <cell r="AJ166">
            <v>34333234.218947992</v>
          </cell>
          <cell r="AK166">
            <v>1782584.65</v>
          </cell>
          <cell r="AL166">
            <v>1123082.9100000001</v>
          </cell>
          <cell r="AM166">
            <v>123985.56</v>
          </cell>
          <cell r="AN166">
            <v>6152874.4457196463</v>
          </cell>
          <cell r="AO166">
            <v>3107594.9249371751</v>
          </cell>
          <cell r="AP166">
            <v>3945596.7007582118</v>
          </cell>
          <cell r="AQ166">
            <v>447435.55917307734</v>
          </cell>
          <cell r="AR166">
            <v>52245229.989536107</v>
          </cell>
          <cell r="AS166">
            <v>1228841.02</v>
          </cell>
          <cell r="AU166" t="str">
            <v>23309</v>
          </cell>
          <cell r="AV166" t="str">
            <v>Shelton School District</v>
          </cell>
          <cell r="AW166" t="str">
            <v>2022-23</v>
          </cell>
          <cell r="AX166">
            <v>10</v>
          </cell>
          <cell r="AY166">
            <v>34937124.910643473</v>
          </cell>
          <cell r="AZ166">
            <v>1813821.8400000003</v>
          </cell>
          <cell r="BA166">
            <v>1142763.2899999998</v>
          </cell>
          <cell r="BB166">
            <v>126158.22</v>
          </cell>
          <cell r="BC166">
            <v>6262498.6788188405</v>
          </cell>
          <cell r="BD166">
            <v>3105218.7932735002</v>
          </cell>
          <cell r="BE166">
            <v>4015906.4782091193</v>
          </cell>
          <cell r="BF166">
            <v>456384.27875654399</v>
          </cell>
          <cell r="BG166">
            <v>53110251.159701481</v>
          </cell>
          <cell r="BH166">
            <v>1250374.67</v>
          </cell>
        </row>
        <row r="167">
          <cell r="B167" t="str">
            <v>23311</v>
          </cell>
          <cell r="C167" t="str">
            <v>Mary M Knight School District</v>
          </cell>
          <cell r="D167" t="str">
            <v>2019-20</v>
          </cell>
          <cell r="E167">
            <v>10</v>
          </cell>
          <cell r="N167">
            <v>0</v>
          </cell>
          <cell r="Q167" t="str">
            <v>23311</v>
          </cell>
          <cell r="R167" t="str">
            <v>Mary M Knight School District</v>
          </cell>
          <cell r="S167" t="str">
            <v>2020-21</v>
          </cell>
          <cell r="T167">
            <v>10</v>
          </cell>
          <cell r="U167">
            <v>13855704.917928031</v>
          </cell>
          <cell r="V167">
            <v>122612.63000000003</v>
          </cell>
          <cell r="W167">
            <v>0</v>
          </cell>
          <cell r="X167">
            <v>44795.229999999996</v>
          </cell>
          <cell r="Y167">
            <v>1703937.0868314493</v>
          </cell>
          <cell r="Z167">
            <v>282323.69882028515</v>
          </cell>
          <cell r="AA167">
            <v>29821.499600728184</v>
          </cell>
          <cell r="AB167">
            <v>29484.653550369665</v>
          </cell>
          <cell r="AC167">
            <v>16114144.956730865</v>
          </cell>
          <cell r="AD167">
            <v>45465.24</v>
          </cell>
          <cell r="AF167" t="str">
            <v>23311</v>
          </cell>
          <cell r="AG167" t="str">
            <v>Mary M Knight School District</v>
          </cell>
          <cell r="AH167" t="str">
            <v>2021-22</v>
          </cell>
          <cell r="AI167">
            <v>10</v>
          </cell>
          <cell r="AJ167">
            <v>14064445.817989865</v>
          </cell>
          <cell r="AK167">
            <v>124862.80000000002</v>
          </cell>
          <cell r="AL167">
            <v>0</v>
          </cell>
          <cell r="AM167">
            <v>45617.329999999994</v>
          </cell>
          <cell r="AN167">
            <v>1735844.1554246293</v>
          </cell>
          <cell r="AO167">
            <v>278168.27715273859</v>
          </cell>
          <cell r="AP167">
            <v>30378.243190783891</v>
          </cell>
          <cell r="AQ167">
            <v>30103.799934929237</v>
          </cell>
          <cell r="AR167">
            <v>16355720.053692948</v>
          </cell>
          <cell r="AS167">
            <v>46299.63</v>
          </cell>
          <cell r="AU167" t="str">
            <v>23311</v>
          </cell>
          <cell r="AV167" t="str">
            <v>Mary M Knight School District</v>
          </cell>
          <cell r="AW167" t="str">
            <v>2022-23</v>
          </cell>
          <cell r="AX167">
            <v>10</v>
          </cell>
          <cell r="AY167">
            <v>14266296.893230831</v>
          </cell>
          <cell r="AZ167">
            <v>127050.84000000003</v>
          </cell>
          <cell r="BA167">
            <v>0</v>
          </cell>
          <cell r="BB167">
            <v>46416.7</v>
          </cell>
          <cell r="BC167">
            <v>1766868.1453606654</v>
          </cell>
          <cell r="BD167">
            <v>277946.02776451292</v>
          </cell>
          <cell r="BE167">
            <v>30919.630247399971</v>
          </cell>
          <cell r="BF167">
            <v>30705.873533625156</v>
          </cell>
          <cell r="BG167">
            <v>16593315.070137033</v>
          </cell>
          <cell r="BH167">
            <v>47110.959999999992</v>
          </cell>
        </row>
        <row r="168">
          <cell r="B168" t="str">
            <v>23402</v>
          </cell>
          <cell r="C168" t="str">
            <v>Pioneer School District</v>
          </cell>
          <cell r="D168" t="str">
            <v>2019-20</v>
          </cell>
          <cell r="E168">
            <v>10</v>
          </cell>
          <cell r="N168">
            <v>0</v>
          </cell>
          <cell r="Q168" t="str">
            <v>23402</v>
          </cell>
          <cell r="R168" t="str">
            <v>Pioneer School District</v>
          </cell>
          <cell r="S168" t="str">
            <v>2020-21</v>
          </cell>
          <cell r="T168">
            <v>10</v>
          </cell>
          <cell r="U168">
            <v>6399467.7061124444</v>
          </cell>
          <cell r="V168">
            <v>305335.07999999984</v>
          </cell>
          <cell r="W168">
            <v>15601.759999999997</v>
          </cell>
          <cell r="X168">
            <v>20387.589999999997</v>
          </cell>
          <cell r="Y168">
            <v>1076454.7629714012</v>
          </cell>
          <cell r="Z168">
            <v>708431.92664162547</v>
          </cell>
          <cell r="AA168">
            <v>0</v>
          </cell>
          <cell r="AB168">
            <v>76930.266121806577</v>
          </cell>
          <cell r="AC168">
            <v>8814907.9118472785</v>
          </cell>
          <cell r="AD168">
            <v>212298.82000000004</v>
          </cell>
          <cell r="AF168" t="str">
            <v>23402</v>
          </cell>
          <cell r="AG168" t="str">
            <v>Pioneer School District</v>
          </cell>
          <cell r="AH168" t="str">
            <v>2021-22</v>
          </cell>
          <cell r="AI168">
            <v>10</v>
          </cell>
          <cell r="AJ168">
            <v>6518429.5511582354</v>
          </cell>
          <cell r="AK168">
            <v>310938.59999999998</v>
          </cell>
          <cell r="AL168">
            <v>15888.09</v>
          </cell>
          <cell r="AM168">
            <v>20761.730000000003</v>
          </cell>
          <cell r="AN168">
            <v>1096505.9390100043</v>
          </cell>
          <cell r="AO168">
            <v>700237.42877928203</v>
          </cell>
          <cell r="AP168">
            <v>0</v>
          </cell>
          <cell r="AQ168">
            <v>78545.80674036406</v>
          </cell>
          <cell r="AR168">
            <v>8957502.0756878853</v>
          </cell>
          <cell r="AS168">
            <v>216194.93000000002</v>
          </cell>
          <cell r="AU168" t="str">
            <v>23402</v>
          </cell>
          <cell r="AV168" t="str">
            <v>Pioneer School District</v>
          </cell>
          <cell r="AW168" t="str">
            <v>2022-23</v>
          </cell>
          <cell r="AX168">
            <v>10</v>
          </cell>
          <cell r="AY168">
            <v>6634102.7253299048</v>
          </cell>
          <cell r="AZ168">
            <v>316387.32999999996</v>
          </cell>
          <cell r="BA168">
            <v>16166.5</v>
          </cell>
          <cell r="BB168">
            <v>21125.55</v>
          </cell>
          <cell r="BC168">
            <v>1116002.8052352502</v>
          </cell>
          <cell r="BD168">
            <v>699799.1526469352</v>
          </cell>
          <cell r="BE168">
            <v>0</v>
          </cell>
          <cell r="BF168">
            <v>80116.734675172716</v>
          </cell>
          <cell r="BG168">
            <v>9103684.2278872617</v>
          </cell>
          <cell r="BH168">
            <v>219983.43000000002</v>
          </cell>
        </row>
        <row r="169">
          <cell r="B169" t="str">
            <v>23403</v>
          </cell>
          <cell r="C169" t="str">
            <v>North Mason School District</v>
          </cell>
          <cell r="D169" t="str">
            <v>2019-20</v>
          </cell>
          <cell r="E169">
            <v>10</v>
          </cell>
          <cell r="N169">
            <v>0</v>
          </cell>
          <cell r="Q169" t="str">
            <v>23403</v>
          </cell>
          <cell r="R169" t="str">
            <v>North Mason School District</v>
          </cell>
          <cell r="S169" t="str">
            <v>2020-21</v>
          </cell>
          <cell r="T169">
            <v>10</v>
          </cell>
          <cell r="U169">
            <v>18351780.237926308</v>
          </cell>
          <cell r="V169">
            <v>789456.08000000019</v>
          </cell>
          <cell r="W169">
            <v>424301.15000000008</v>
          </cell>
          <cell r="X169">
            <v>65594.87999999999</v>
          </cell>
          <cell r="Y169">
            <v>3194014.3061791579</v>
          </cell>
          <cell r="Z169">
            <v>2090876.1215570041</v>
          </cell>
          <cell r="AA169">
            <v>1725202.276417339</v>
          </cell>
          <cell r="AB169">
            <v>228681.67775726691</v>
          </cell>
          <cell r="AC169">
            <v>27300555.769837074</v>
          </cell>
          <cell r="AD169">
            <v>430649.03999999992</v>
          </cell>
          <cell r="AF169" t="str">
            <v>23403</v>
          </cell>
          <cell r="AG169" t="str">
            <v>North Mason School District</v>
          </cell>
          <cell r="AH169" t="str">
            <v>2021-22</v>
          </cell>
          <cell r="AI169">
            <v>10</v>
          </cell>
          <cell r="AJ169">
            <v>18690844.994589977</v>
          </cell>
          <cell r="AK169">
            <v>804044.70999999985</v>
          </cell>
          <cell r="AL169">
            <v>432141.94000000006</v>
          </cell>
          <cell r="AM169">
            <v>66807.03</v>
          </cell>
          <cell r="AN169">
            <v>3253910.7086973931</v>
          </cell>
          <cell r="AO169">
            <v>2063097.5339390454</v>
          </cell>
          <cell r="AP169">
            <v>1757559.9135541325</v>
          </cell>
          <cell r="AQ169">
            <v>233484.01189016923</v>
          </cell>
          <cell r="AR169">
            <v>27740497.982670721</v>
          </cell>
          <cell r="AS169">
            <v>438607.14</v>
          </cell>
          <cell r="AU169" t="str">
            <v>23403</v>
          </cell>
          <cell r="AV169" t="str">
            <v>North Mason School District</v>
          </cell>
          <cell r="AW169" t="str">
            <v>2022-23</v>
          </cell>
          <cell r="AX169">
            <v>10</v>
          </cell>
          <cell r="AY169">
            <v>19020438.346951403</v>
          </cell>
          <cell r="AZ169">
            <v>818230.40999999992</v>
          </cell>
          <cell r="BA169">
            <v>439766.19000000006</v>
          </cell>
          <cell r="BB169">
            <v>67985.710000000006</v>
          </cell>
          <cell r="BC169">
            <v>3312150.7180421259</v>
          </cell>
          <cell r="BD169">
            <v>2061534.97184671</v>
          </cell>
          <cell r="BE169">
            <v>1789024.9888404813</v>
          </cell>
          <cell r="BF169">
            <v>238153.68652797863</v>
          </cell>
          <cell r="BG169">
            <v>28193630.472208701</v>
          </cell>
          <cell r="BH169">
            <v>446345.44999999995</v>
          </cell>
        </row>
        <row r="170">
          <cell r="B170" t="str">
            <v>23404</v>
          </cell>
          <cell r="C170" t="str">
            <v>Hood Canal School District</v>
          </cell>
          <cell r="D170" t="str">
            <v>2019-20</v>
          </cell>
          <cell r="E170">
            <v>10</v>
          </cell>
          <cell r="N170">
            <v>0</v>
          </cell>
          <cell r="Q170" t="str">
            <v>23404</v>
          </cell>
          <cell r="R170" t="str">
            <v>Hood Canal School District</v>
          </cell>
          <cell r="S170" t="str">
            <v>2020-21</v>
          </cell>
          <cell r="T170">
            <v>10</v>
          </cell>
          <cell r="U170">
            <v>2501066.0606735414</v>
          </cell>
          <cell r="V170">
            <v>152188.97000000006</v>
          </cell>
          <cell r="W170">
            <v>0</v>
          </cell>
          <cell r="X170">
            <v>8040.17</v>
          </cell>
          <cell r="Y170">
            <v>358848.36743179895</v>
          </cell>
          <cell r="Z170">
            <v>594683.43638352863</v>
          </cell>
          <cell r="AA170">
            <v>0</v>
          </cell>
          <cell r="AB170">
            <v>29812.365412155166</v>
          </cell>
          <cell r="AC170">
            <v>3729444.0399010242</v>
          </cell>
          <cell r="AD170">
            <v>84804.669999999984</v>
          </cell>
          <cell r="AF170" t="str">
            <v>23404</v>
          </cell>
          <cell r="AG170" t="str">
            <v>Hood Canal School District</v>
          </cell>
          <cell r="AH170" t="str">
            <v>2021-22</v>
          </cell>
          <cell r="AI170">
            <v>10</v>
          </cell>
          <cell r="AJ170">
            <v>2547566.0288257282</v>
          </cell>
          <cell r="AK170">
            <v>154981.93000000002</v>
          </cell>
          <cell r="AL170">
            <v>0</v>
          </cell>
          <cell r="AM170">
            <v>8187.73</v>
          </cell>
          <cell r="AN170">
            <v>365534.33898587228</v>
          </cell>
          <cell r="AO170">
            <v>587410.26935566857</v>
          </cell>
          <cell r="AP170">
            <v>0</v>
          </cell>
          <cell r="AQ170">
            <v>30438.417345810216</v>
          </cell>
          <cell r="AR170">
            <v>3780479.72451308</v>
          </cell>
          <cell r="AS170">
            <v>86361.010000000009</v>
          </cell>
          <cell r="AU170" t="str">
            <v>23404</v>
          </cell>
          <cell r="AV170" t="str">
            <v>Hood Canal School District</v>
          </cell>
          <cell r="AW170" t="str">
            <v>2022-23</v>
          </cell>
          <cell r="AX170">
            <v>10</v>
          </cell>
          <cell r="AY170">
            <v>2592780.5078259027</v>
          </cell>
          <cell r="AZ170">
            <v>157697.77000000002</v>
          </cell>
          <cell r="BA170">
            <v>0</v>
          </cell>
          <cell r="BB170">
            <v>8331.2099999999991</v>
          </cell>
          <cell r="BC170">
            <v>372035.47721354495</v>
          </cell>
          <cell r="BD170">
            <v>587021.26986254135</v>
          </cell>
          <cell r="BE170">
            <v>0</v>
          </cell>
          <cell r="BF170">
            <v>31047.178092726972</v>
          </cell>
          <cell r="BG170">
            <v>3836787.7629947159</v>
          </cell>
          <cell r="BH170">
            <v>87874.349999999991</v>
          </cell>
        </row>
        <row r="171">
          <cell r="B171" t="str">
            <v>24014</v>
          </cell>
          <cell r="C171" t="str">
            <v>Nespelem School District</v>
          </cell>
          <cell r="D171" t="str">
            <v>2019-20</v>
          </cell>
          <cell r="E171">
            <v>10</v>
          </cell>
          <cell r="N171">
            <v>0</v>
          </cell>
          <cell r="Q171" t="str">
            <v>24014</v>
          </cell>
          <cell r="R171" t="str">
            <v>Nespelem School District</v>
          </cell>
          <cell r="S171" t="str">
            <v>2020-21</v>
          </cell>
          <cell r="T171">
            <v>10</v>
          </cell>
          <cell r="U171">
            <v>1264886.2858652021</v>
          </cell>
          <cell r="V171">
            <v>77530.22</v>
          </cell>
          <cell r="W171">
            <v>0</v>
          </cell>
          <cell r="X171">
            <v>3924.3700000000003</v>
          </cell>
          <cell r="Y171">
            <v>220294.38985435897</v>
          </cell>
          <cell r="Z171">
            <v>228679.47688031109</v>
          </cell>
          <cell r="AA171">
            <v>0</v>
          </cell>
          <cell r="AB171">
            <v>15526.862166098785</v>
          </cell>
          <cell r="AC171">
            <v>1847883.8247659709</v>
          </cell>
          <cell r="AD171">
            <v>37042.22</v>
          </cell>
          <cell r="AF171" t="str">
            <v>24014</v>
          </cell>
          <cell r="AG171" t="str">
            <v>Nespelem School District</v>
          </cell>
          <cell r="AH171" t="str">
            <v>2021-22</v>
          </cell>
          <cell r="AI171">
            <v>10</v>
          </cell>
          <cell r="AJ171">
            <v>1288391.404402805</v>
          </cell>
          <cell r="AK171">
            <v>78953.040000000008</v>
          </cell>
          <cell r="AL171">
            <v>0</v>
          </cell>
          <cell r="AM171">
            <v>3996.3900000000003</v>
          </cell>
          <cell r="AN171">
            <v>224395.43153428164</v>
          </cell>
          <cell r="AO171">
            <v>225997.56638069681</v>
          </cell>
          <cell r="AP171">
            <v>0</v>
          </cell>
          <cell r="AQ171">
            <v>15852.931951586856</v>
          </cell>
          <cell r="AR171">
            <v>1875308.7942693704</v>
          </cell>
          <cell r="AS171">
            <v>37722.03</v>
          </cell>
          <cell r="AU171" t="str">
            <v>24014</v>
          </cell>
          <cell r="AV171" t="str">
            <v>Nespelem School District</v>
          </cell>
          <cell r="AW171" t="str">
            <v>2022-23</v>
          </cell>
          <cell r="AX171">
            <v>10</v>
          </cell>
          <cell r="AY171">
            <v>1311246.7401236552</v>
          </cell>
          <cell r="AZ171">
            <v>80336.59</v>
          </cell>
          <cell r="BA171">
            <v>0</v>
          </cell>
          <cell r="BB171">
            <v>4066.4200000000005</v>
          </cell>
          <cell r="BC171">
            <v>228383.10275909255</v>
          </cell>
          <cell r="BD171">
            <v>225854.1265530446</v>
          </cell>
          <cell r="BE171">
            <v>0</v>
          </cell>
          <cell r="BF171">
            <v>16169.977190619102</v>
          </cell>
          <cell r="BG171">
            <v>1904440.0066264116</v>
          </cell>
          <cell r="BH171">
            <v>38383.050000000003</v>
          </cell>
        </row>
        <row r="172">
          <cell r="B172" t="str">
            <v>24019</v>
          </cell>
          <cell r="C172" t="str">
            <v>Omak School District</v>
          </cell>
          <cell r="D172" t="str">
            <v>2019-20</v>
          </cell>
          <cell r="E172">
            <v>10</v>
          </cell>
          <cell r="N172">
            <v>0</v>
          </cell>
          <cell r="Q172" t="str">
            <v>24019</v>
          </cell>
          <cell r="R172" t="str">
            <v>Omak School District</v>
          </cell>
          <cell r="S172" t="str">
            <v>2020-21</v>
          </cell>
          <cell r="T172">
            <v>10</v>
          </cell>
          <cell r="U172">
            <v>46090959.330781028</v>
          </cell>
          <cell r="V172">
            <v>1494610.46</v>
          </cell>
          <cell r="W172">
            <v>313375.25</v>
          </cell>
          <cell r="X172">
            <v>151040.37</v>
          </cell>
          <cell r="Y172">
            <v>6318677.5674795844</v>
          </cell>
          <cell r="Z172">
            <v>985067.6886247471</v>
          </cell>
          <cell r="AA172">
            <v>905776.50819662516</v>
          </cell>
          <cell r="AB172">
            <v>221323.70939400792</v>
          </cell>
          <cell r="AC172">
            <v>56848381.584475987</v>
          </cell>
          <cell r="AD172">
            <v>367550.7</v>
          </cell>
          <cell r="AF172" t="str">
            <v>24019</v>
          </cell>
          <cell r="AG172" t="str">
            <v>Omak School District</v>
          </cell>
          <cell r="AH172" t="str">
            <v>2021-22</v>
          </cell>
          <cell r="AI172">
            <v>10</v>
          </cell>
          <cell r="AJ172">
            <v>46821726.559407182</v>
          </cell>
          <cell r="AK172">
            <v>1522039.5399999998</v>
          </cell>
          <cell r="AL172">
            <v>319126.32</v>
          </cell>
          <cell r="AM172">
            <v>153812.26</v>
          </cell>
          <cell r="AN172">
            <v>6436877.7205430102</v>
          </cell>
          <cell r="AO172">
            <v>972742.62668225344</v>
          </cell>
          <cell r="AP172">
            <v>922684.89789313579</v>
          </cell>
          <cell r="AQ172">
            <v>225971.51491127163</v>
          </cell>
          <cell r="AR172">
            <v>57749277.429436855</v>
          </cell>
          <cell r="AS172">
            <v>374295.99000000005</v>
          </cell>
          <cell r="AU172" t="str">
            <v>24019</v>
          </cell>
          <cell r="AV172" t="str">
            <v>Omak School District</v>
          </cell>
          <cell r="AW172" t="str">
            <v>2022-23</v>
          </cell>
          <cell r="AX172">
            <v>10</v>
          </cell>
          <cell r="AY172">
            <v>47529398.203201637</v>
          </cell>
          <cell r="AZ172">
            <v>1548711.08</v>
          </cell>
          <cell r="BA172">
            <v>324718.55000000005</v>
          </cell>
          <cell r="BB172">
            <v>156507.59999999998</v>
          </cell>
          <cell r="BC172">
            <v>6551807.2643854339</v>
          </cell>
          <cell r="BD172">
            <v>972083.43064976519</v>
          </cell>
          <cell r="BE172">
            <v>939126.9101313618</v>
          </cell>
          <cell r="BF172">
            <v>230490.91700950265</v>
          </cell>
          <cell r="BG172">
            <v>58633698.925377697</v>
          </cell>
          <cell r="BH172">
            <v>380854.97</v>
          </cell>
        </row>
        <row r="173">
          <cell r="B173" t="str">
            <v>24105</v>
          </cell>
          <cell r="C173" t="str">
            <v>Okanogan School District</v>
          </cell>
          <cell r="D173" t="str">
            <v>2019-20</v>
          </cell>
          <cell r="E173">
            <v>10</v>
          </cell>
          <cell r="N173">
            <v>0</v>
          </cell>
          <cell r="Q173" t="str">
            <v>24105</v>
          </cell>
          <cell r="R173" t="str">
            <v>Okanogan School District</v>
          </cell>
          <cell r="S173" t="str">
            <v>2020-21</v>
          </cell>
          <cell r="T173">
            <v>10</v>
          </cell>
          <cell r="U173">
            <v>8976785.3510806728</v>
          </cell>
          <cell r="V173">
            <v>393145.06999999989</v>
          </cell>
          <cell r="W173">
            <v>157139.14000000001</v>
          </cell>
          <cell r="X173">
            <v>31705.25</v>
          </cell>
          <cell r="Y173">
            <v>1433823.396928238</v>
          </cell>
          <cell r="Z173">
            <v>590711.81962915615</v>
          </cell>
          <cell r="AA173">
            <v>606192.13634088379</v>
          </cell>
          <cell r="AB173">
            <v>101866.43852212653</v>
          </cell>
          <cell r="AC173">
            <v>12527077.31250108</v>
          </cell>
          <cell r="AD173">
            <v>235708.71000000002</v>
          </cell>
          <cell r="AF173" t="str">
            <v>24105</v>
          </cell>
          <cell r="AG173" t="str">
            <v>Okanogan School District</v>
          </cell>
          <cell r="AH173" t="str">
            <v>2021-22</v>
          </cell>
          <cell r="AI173">
            <v>10</v>
          </cell>
          <cell r="AJ173">
            <v>9139545.9365747217</v>
          </cell>
          <cell r="AK173">
            <v>400394</v>
          </cell>
          <cell r="AL173">
            <v>160036.51</v>
          </cell>
          <cell r="AM173">
            <v>32289.85</v>
          </cell>
          <cell r="AN173">
            <v>1460657.0326580338</v>
          </cell>
          <cell r="AO173">
            <v>582122.05726626853</v>
          </cell>
          <cell r="AP173">
            <v>617536.38082681061</v>
          </cell>
          <cell r="AQ173">
            <v>104005.63088109531</v>
          </cell>
          <cell r="AR173">
            <v>12736642.18820693</v>
          </cell>
          <cell r="AS173">
            <v>240054.79000000004</v>
          </cell>
          <cell r="AU173" t="str">
            <v>24105</v>
          </cell>
          <cell r="AV173" t="str">
            <v>Okanogan School District</v>
          </cell>
          <cell r="AW173" t="str">
            <v>2022-23</v>
          </cell>
          <cell r="AX173">
            <v>10</v>
          </cell>
          <cell r="AY173">
            <v>9297698.1112370156</v>
          </cell>
          <cell r="AZ173">
            <v>407442.72999999992</v>
          </cell>
          <cell r="BA173">
            <v>162853.87</v>
          </cell>
          <cell r="BB173">
            <v>32858.29</v>
          </cell>
          <cell r="BC173">
            <v>1486748.5633502663</v>
          </cell>
          <cell r="BD173">
            <v>581662.64072977961</v>
          </cell>
          <cell r="BE173">
            <v>628567.7117926497</v>
          </cell>
          <cell r="BF173">
            <v>106085.76089871489</v>
          </cell>
          <cell r="BG173">
            <v>12948198.508008424</v>
          </cell>
          <cell r="BH173">
            <v>244280.83000000002</v>
          </cell>
        </row>
        <row r="174">
          <cell r="B174" t="str">
            <v>24111</v>
          </cell>
          <cell r="C174" t="str">
            <v>Brewster School District</v>
          </cell>
          <cell r="D174" t="str">
            <v>2019-20</v>
          </cell>
          <cell r="E174">
            <v>10</v>
          </cell>
          <cell r="N174">
            <v>0</v>
          </cell>
          <cell r="Q174" t="str">
            <v>24111</v>
          </cell>
          <cell r="R174" t="str">
            <v>Brewster School District</v>
          </cell>
          <cell r="S174" t="str">
            <v>2020-21</v>
          </cell>
          <cell r="T174">
            <v>10</v>
          </cell>
          <cell r="U174">
            <v>7802499.7544208914</v>
          </cell>
          <cell r="V174">
            <v>549220.30999999982</v>
          </cell>
          <cell r="W174">
            <v>658528.32999999996</v>
          </cell>
          <cell r="X174">
            <v>26609.13</v>
          </cell>
          <cell r="Y174">
            <v>992363.42591140314</v>
          </cell>
          <cell r="Z174">
            <v>223189.06414136538</v>
          </cell>
          <cell r="AA174">
            <v>532787.82753247477</v>
          </cell>
          <cell r="AB174">
            <v>103424.19838980772</v>
          </cell>
          <cell r="AC174">
            <v>11158446.36039594</v>
          </cell>
          <cell r="AD174">
            <v>269824.32</v>
          </cell>
          <cell r="AF174" t="str">
            <v>24111</v>
          </cell>
          <cell r="AG174" t="str">
            <v>Brewster School District</v>
          </cell>
          <cell r="AH174" t="str">
            <v>2021-22</v>
          </cell>
          <cell r="AI174">
            <v>10</v>
          </cell>
          <cell r="AJ174">
            <v>7946198.1941793496</v>
          </cell>
          <cell r="AK174">
            <v>559299.58000000007</v>
          </cell>
          <cell r="AL174">
            <v>670613.64</v>
          </cell>
          <cell r="AM174">
            <v>27097.47</v>
          </cell>
          <cell r="AN174">
            <v>1010874.9977730373</v>
          </cell>
          <cell r="AO174">
            <v>219074.8660952505</v>
          </cell>
          <cell r="AP174">
            <v>542733.57575348672</v>
          </cell>
          <cell r="AQ174">
            <v>105596.11763599329</v>
          </cell>
          <cell r="AR174">
            <v>11356264.58143712</v>
          </cell>
          <cell r="AS174">
            <v>274776.13999999996</v>
          </cell>
          <cell r="AU174" t="str">
            <v>24111</v>
          </cell>
          <cell r="AV174" t="str">
            <v>Brewster School District</v>
          </cell>
          <cell r="AW174" t="str">
            <v>2022-23</v>
          </cell>
          <cell r="AX174">
            <v>10</v>
          </cell>
          <cell r="AY174">
            <v>8085892.6571479402</v>
          </cell>
          <cell r="AZ174">
            <v>569100.49</v>
          </cell>
          <cell r="BA174">
            <v>682365.17</v>
          </cell>
          <cell r="BB174">
            <v>27572.310000000005</v>
          </cell>
          <cell r="BC174">
            <v>1028874.6534459463</v>
          </cell>
          <cell r="BD174">
            <v>218854.82151928617</v>
          </cell>
          <cell r="BE174">
            <v>552404.99431506125</v>
          </cell>
          <cell r="BF174">
            <v>107708.04778871313</v>
          </cell>
          <cell r="BG174">
            <v>11552364.334216947</v>
          </cell>
          <cell r="BH174">
            <v>279591.19</v>
          </cell>
        </row>
        <row r="175">
          <cell r="B175" t="str">
            <v>24122</v>
          </cell>
          <cell r="C175" t="str">
            <v>Pateros School District</v>
          </cell>
          <cell r="D175" t="str">
            <v>2019-20</v>
          </cell>
          <cell r="E175">
            <v>10</v>
          </cell>
          <cell r="N175">
            <v>0</v>
          </cell>
          <cell r="Q175" t="str">
            <v>24122</v>
          </cell>
          <cell r="R175" t="str">
            <v>Pateros School District</v>
          </cell>
          <cell r="S175" t="str">
            <v>2020-21</v>
          </cell>
          <cell r="T175">
            <v>10</v>
          </cell>
          <cell r="U175">
            <v>3344850.4979975196</v>
          </cell>
          <cell r="V175">
            <v>137620.59999999998</v>
          </cell>
          <cell r="W175">
            <v>63905.9</v>
          </cell>
          <cell r="X175">
            <v>8818.0299999999988</v>
          </cell>
          <cell r="Y175">
            <v>390922.26280247199</v>
          </cell>
          <cell r="Z175">
            <v>191312.25062599048</v>
          </cell>
          <cell r="AA175">
            <v>79193.79023308013</v>
          </cell>
          <cell r="AB175">
            <v>38654.916542259976</v>
          </cell>
          <cell r="AC175">
            <v>4348610.5782013219</v>
          </cell>
          <cell r="AD175">
            <v>93332.33</v>
          </cell>
          <cell r="AF175" t="str">
            <v>24122</v>
          </cell>
          <cell r="AG175" t="str">
            <v>Pateros School District</v>
          </cell>
          <cell r="AH175" t="str">
            <v>2021-22</v>
          </cell>
          <cell r="AI175">
            <v>10</v>
          </cell>
          <cell r="AJ175">
            <v>3405086.1050995179</v>
          </cell>
          <cell r="AK175">
            <v>140158.08999999997</v>
          </cell>
          <cell r="AL175">
            <v>65084.22</v>
          </cell>
          <cell r="AM175">
            <v>8980.6099999999988</v>
          </cell>
          <cell r="AN175">
            <v>398237.93010107486</v>
          </cell>
          <cell r="AO175">
            <v>188050.16763198117</v>
          </cell>
          <cell r="AP175">
            <v>80675.893662460963</v>
          </cell>
          <cell r="AQ175">
            <v>39466.698519647121</v>
          </cell>
          <cell r="AR175">
            <v>4420792.9350146819</v>
          </cell>
          <cell r="AS175">
            <v>95053.22</v>
          </cell>
          <cell r="AU175" t="str">
            <v>24122</v>
          </cell>
          <cell r="AV175" t="str">
            <v>Pateros School District</v>
          </cell>
          <cell r="AW175" t="str">
            <v>2022-23</v>
          </cell>
          <cell r="AX175">
            <v>10</v>
          </cell>
          <cell r="AY175">
            <v>3463642.6876775743</v>
          </cell>
          <cell r="AZ175">
            <v>142625.5</v>
          </cell>
          <cell r="BA175">
            <v>66229.989999999991</v>
          </cell>
          <cell r="BB175">
            <v>9138.7099999999991</v>
          </cell>
          <cell r="BC175">
            <v>405351.28169009049</v>
          </cell>
          <cell r="BD175">
            <v>187875.69774474396</v>
          </cell>
          <cell r="BE175">
            <v>82117.115595220821</v>
          </cell>
          <cell r="BF175">
            <v>40256.008090039715</v>
          </cell>
          <cell r="BG175">
            <v>4493963.5707976697</v>
          </cell>
          <cell r="BH175">
            <v>96726.58</v>
          </cell>
        </row>
        <row r="176">
          <cell r="B176" t="str">
            <v>24350</v>
          </cell>
          <cell r="C176" t="str">
            <v>Methow Valley School District</v>
          </cell>
          <cell r="D176" t="str">
            <v>2019-20</v>
          </cell>
          <cell r="E176">
            <v>10</v>
          </cell>
          <cell r="N176">
            <v>0</v>
          </cell>
          <cell r="Q176" t="str">
            <v>24350</v>
          </cell>
          <cell r="R176" t="str">
            <v>Methow Valley School District</v>
          </cell>
          <cell r="S176" t="str">
            <v>2020-21</v>
          </cell>
          <cell r="T176">
            <v>10</v>
          </cell>
          <cell r="U176">
            <v>5882638.9783270787</v>
          </cell>
          <cell r="V176">
            <v>156974.77999999997</v>
          </cell>
          <cell r="W176">
            <v>17133.21</v>
          </cell>
          <cell r="X176">
            <v>19047.55</v>
          </cell>
          <cell r="Y176">
            <v>683473.39435725601</v>
          </cell>
          <cell r="Z176">
            <v>647573.96294144087</v>
          </cell>
          <cell r="AA176">
            <v>338656.53390687658</v>
          </cell>
          <cell r="AB176">
            <v>62221.802328219637</v>
          </cell>
          <cell r="AC176">
            <v>7813654.6318608709</v>
          </cell>
          <cell r="AD176">
            <v>5934.42</v>
          </cell>
          <cell r="AF176" t="str">
            <v>24350</v>
          </cell>
          <cell r="AG176" t="str">
            <v>Methow Valley School District</v>
          </cell>
          <cell r="AH176" t="str">
            <v>2021-22</v>
          </cell>
          <cell r="AI176">
            <v>10</v>
          </cell>
          <cell r="AJ176">
            <v>5989944.8759174533</v>
          </cell>
          <cell r="AK176">
            <v>159855.58000000002</v>
          </cell>
          <cell r="AL176">
            <v>17447.64</v>
          </cell>
          <cell r="AM176">
            <v>19397.100000000002</v>
          </cell>
          <cell r="AN176">
            <v>696227.74848031241</v>
          </cell>
          <cell r="AO176">
            <v>638520.54284847074</v>
          </cell>
          <cell r="AP176">
            <v>344978.2856271104</v>
          </cell>
          <cell r="AQ176">
            <v>63528.455427110195</v>
          </cell>
          <cell r="AR176">
            <v>7935943.558300456</v>
          </cell>
          <cell r="AS176">
            <v>6043.3300000000008</v>
          </cell>
          <cell r="AU176" t="str">
            <v>24350</v>
          </cell>
          <cell r="AV176" t="str">
            <v>Methow Valley School District</v>
          </cell>
          <cell r="AW176" t="str">
            <v>2022-23</v>
          </cell>
          <cell r="AX176">
            <v>10</v>
          </cell>
          <cell r="AY176">
            <v>6094249.1652475093</v>
          </cell>
          <cell r="AZ176">
            <v>162656.82</v>
          </cell>
          <cell r="BA176">
            <v>17753.39</v>
          </cell>
          <cell r="BB176">
            <v>19737.010000000002</v>
          </cell>
          <cell r="BC176">
            <v>708629.38120172953</v>
          </cell>
          <cell r="BD176">
            <v>638036.32795092452</v>
          </cell>
          <cell r="BE176">
            <v>351125.66698935675</v>
          </cell>
          <cell r="BF176">
            <v>64799.051735653542</v>
          </cell>
          <cell r="BG176">
            <v>8063136.0331251733</v>
          </cell>
          <cell r="BH176">
            <v>6149.22</v>
          </cell>
        </row>
        <row r="177">
          <cell r="B177" t="str">
            <v>24404</v>
          </cell>
          <cell r="C177" t="str">
            <v>Tonasket School District</v>
          </cell>
          <cell r="D177" t="str">
            <v>2019-20</v>
          </cell>
          <cell r="E177">
            <v>10</v>
          </cell>
          <cell r="N177">
            <v>0</v>
          </cell>
          <cell r="Q177" t="str">
            <v>24404</v>
          </cell>
          <cell r="R177" t="str">
            <v>Tonasket School District</v>
          </cell>
          <cell r="S177" t="str">
            <v>2020-21</v>
          </cell>
          <cell r="T177">
            <v>10</v>
          </cell>
          <cell r="U177">
            <v>8994268.7353266403</v>
          </cell>
          <cell r="V177">
            <v>470541.50000000012</v>
          </cell>
          <cell r="W177">
            <v>262741.32999999996</v>
          </cell>
          <cell r="X177">
            <v>31107.809999999998</v>
          </cell>
          <cell r="Y177">
            <v>1149303.248529396</v>
          </cell>
          <cell r="Z177">
            <v>958272.45499142131</v>
          </cell>
          <cell r="AA177">
            <v>546362.26296128996</v>
          </cell>
          <cell r="AB177">
            <v>104672.41780409776</v>
          </cell>
          <cell r="AC177">
            <v>12838493.739612848</v>
          </cell>
          <cell r="AD177">
            <v>321223.98</v>
          </cell>
          <cell r="AF177" t="str">
            <v>24404</v>
          </cell>
          <cell r="AG177" t="str">
            <v>Tonasket School District</v>
          </cell>
          <cell r="AH177" t="str">
            <v>2021-22</v>
          </cell>
          <cell r="AI177">
            <v>10</v>
          </cell>
          <cell r="AJ177">
            <v>9158512.1455378905</v>
          </cell>
          <cell r="AK177">
            <v>479176.8600000001</v>
          </cell>
          <cell r="AL177">
            <v>267563.15000000002</v>
          </cell>
          <cell r="AM177">
            <v>31678.7</v>
          </cell>
          <cell r="AN177">
            <v>1170755.5426015845</v>
          </cell>
          <cell r="AO177">
            <v>945613.79423536605</v>
          </cell>
          <cell r="AP177">
            <v>556561.35456511774</v>
          </cell>
          <cell r="AQ177">
            <v>106870.56573798321</v>
          </cell>
          <cell r="AR177">
            <v>13043851.202677939</v>
          </cell>
          <cell r="AS177">
            <v>327119.08999999997</v>
          </cell>
          <cell r="AU177" t="str">
            <v>24404</v>
          </cell>
          <cell r="AV177" t="str">
            <v>Tonasket School District</v>
          </cell>
          <cell r="AW177" t="str">
            <v>2022-23</v>
          </cell>
          <cell r="AX177">
            <v>10</v>
          </cell>
          <cell r="AY177">
            <v>9318140.4827554282</v>
          </cell>
          <cell r="AZ177">
            <v>487573.74000000017</v>
          </cell>
          <cell r="BA177">
            <v>272251.80000000005</v>
          </cell>
          <cell r="BB177">
            <v>32233.82</v>
          </cell>
          <cell r="BC177">
            <v>1191614.5558180986</v>
          </cell>
          <cell r="BD177">
            <v>944936.75593844394</v>
          </cell>
          <cell r="BE177">
            <v>566479.12867703021</v>
          </cell>
          <cell r="BF177">
            <v>109007.98465274088</v>
          </cell>
          <cell r="BG177">
            <v>13255089.637841744</v>
          </cell>
          <cell r="BH177">
            <v>332851.36999999994</v>
          </cell>
        </row>
        <row r="178">
          <cell r="B178" t="str">
            <v>24410</v>
          </cell>
          <cell r="C178" t="str">
            <v>Oroville School District</v>
          </cell>
          <cell r="D178" t="str">
            <v>2019-20</v>
          </cell>
          <cell r="E178">
            <v>10</v>
          </cell>
          <cell r="N178">
            <v>0</v>
          </cell>
          <cell r="Q178" t="str">
            <v>24410</v>
          </cell>
          <cell r="R178" t="str">
            <v>Oroville School District</v>
          </cell>
          <cell r="S178" t="str">
            <v>2020-21</v>
          </cell>
          <cell r="T178">
            <v>10</v>
          </cell>
          <cell r="U178">
            <v>5051046.2425028943</v>
          </cell>
          <cell r="V178">
            <v>263411.35000000009</v>
          </cell>
          <cell r="W178">
            <v>119932.55</v>
          </cell>
          <cell r="X178">
            <v>0</v>
          </cell>
          <cell r="Y178">
            <v>732009.7172224893</v>
          </cell>
          <cell r="Z178">
            <v>272260.55267666228</v>
          </cell>
          <cell r="AA178">
            <v>179935.14309939111</v>
          </cell>
          <cell r="AB178">
            <v>59902.336995902471</v>
          </cell>
          <cell r="AC178">
            <v>6846384.3324973388</v>
          </cell>
          <cell r="AD178">
            <v>167886.44000000003</v>
          </cell>
          <cell r="AF178" t="str">
            <v>24410</v>
          </cell>
          <cell r="AG178" t="str">
            <v>Oroville School District</v>
          </cell>
          <cell r="AH178" t="str">
            <v>2021-22</v>
          </cell>
          <cell r="AI178">
            <v>10</v>
          </cell>
          <cell r="AJ178">
            <v>5142784.2160516912</v>
          </cell>
          <cell r="AK178">
            <v>268245.45000000007</v>
          </cell>
          <cell r="AL178">
            <v>122133.56</v>
          </cell>
          <cell r="AM178">
            <v>0</v>
          </cell>
          <cell r="AN178">
            <v>745666.28648094484</v>
          </cell>
          <cell r="AO178">
            <v>268401.32806338754</v>
          </cell>
          <cell r="AP178">
            <v>183294.05873956633</v>
          </cell>
          <cell r="AQ178">
            <v>61160.303372817114</v>
          </cell>
          <cell r="AR178">
            <v>6962652.7027084064</v>
          </cell>
          <cell r="AS178">
            <v>170967.5</v>
          </cell>
          <cell r="AU178" t="str">
            <v>24410</v>
          </cell>
          <cell r="AV178" t="str">
            <v>Oroville School District</v>
          </cell>
          <cell r="AW178" t="str">
            <v>2022-23</v>
          </cell>
          <cell r="AX178">
            <v>10</v>
          </cell>
          <cell r="AY178">
            <v>5231960.4044911545</v>
          </cell>
          <cell r="AZ178">
            <v>272946.06</v>
          </cell>
          <cell r="BA178">
            <v>124273.77000000002</v>
          </cell>
          <cell r="BB178">
            <v>0</v>
          </cell>
          <cell r="BC178">
            <v>758945.1918950387</v>
          </cell>
          <cell r="BD178">
            <v>268194.9205365596</v>
          </cell>
          <cell r="BE178">
            <v>186560.32661634625</v>
          </cell>
          <cell r="BF178">
            <v>62383.523040274158</v>
          </cell>
          <cell r="BG178">
            <v>7079227.6465793736</v>
          </cell>
          <cell r="BH178">
            <v>173963.45</v>
          </cell>
        </row>
        <row r="179">
          <cell r="B179" t="str">
            <v>25101</v>
          </cell>
          <cell r="C179" t="str">
            <v>Ocean Beach School District</v>
          </cell>
          <cell r="D179" t="str">
            <v>2019-20</v>
          </cell>
          <cell r="E179">
            <v>10</v>
          </cell>
          <cell r="N179">
            <v>0</v>
          </cell>
          <cell r="Q179" t="str">
            <v>25101</v>
          </cell>
          <cell r="R179" t="str">
            <v>Ocean Beach School District</v>
          </cell>
          <cell r="S179" t="str">
            <v>2020-21</v>
          </cell>
          <cell r="T179">
            <v>10</v>
          </cell>
          <cell r="U179">
            <v>8217661.1367209721</v>
          </cell>
          <cell r="V179">
            <v>400381.38000000018</v>
          </cell>
          <cell r="W179">
            <v>70160.070000000007</v>
          </cell>
          <cell r="X179">
            <v>28332.03</v>
          </cell>
          <cell r="Y179">
            <v>1389197.9747468457</v>
          </cell>
          <cell r="Z179">
            <v>939183.58451332443</v>
          </cell>
          <cell r="AA179">
            <v>521532.43516316044</v>
          </cell>
          <cell r="AB179">
            <v>99425.054354805499</v>
          </cell>
          <cell r="AC179">
            <v>11951395.48549911</v>
          </cell>
          <cell r="AD179">
            <v>285521.82</v>
          </cell>
          <cell r="AF179" t="str">
            <v>25101</v>
          </cell>
          <cell r="AG179" t="str">
            <v>Ocean Beach School District</v>
          </cell>
          <cell r="AH179" t="str">
            <v>2021-22</v>
          </cell>
          <cell r="AI179">
            <v>10</v>
          </cell>
          <cell r="AJ179">
            <v>8369129.8132271636</v>
          </cell>
          <cell r="AK179">
            <v>407729.18</v>
          </cell>
          <cell r="AL179">
            <v>71447.649999999994</v>
          </cell>
          <cell r="AM179">
            <v>28851.97</v>
          </cell>
          <cell r="AN179">
            <v>1415119.6218905193</v>
          </cell>
          <cell r="AO179">
            <v>925031.88159624755</v>
          </cell>
          <cell r="AP179">
            <v>531267.98282553861</v>
          </cell>
          <cell r="AQ179">
            <v>101512.98011625744</v>
          </cell>
          <cell r="AR179">
            <v>12140852.789655726</v>
          </cell>
          <cell r="AS179">
            <v>290761.71000000002</v>
          </cell>
          <cell r="AU179" t="str">
            <v>25101</v>
          </cell>
          <cell r="AV179" t="str">
            <v>Ocean Beach School District</v>
          </cell>
          <cell r="AW179" t="str">
            <v>2022-23</v>
          </cell>
          <cell r="AX179">
            <v>10</v>
          </cell>
          <cell r="AY179">
            <v>8516375.809281921</v>
          </cell>
          <cell r="AZ179">
            <v>414874.03000000009</v>
          </cell>
          <cell r="BA179">
            <v>72699.66</v>
          </cell>
          <cell r="BB179">
            <v>29357.57</v>
          </cell>
          <cell r="BC179">
            <v>1440324.4139060546</v>
          </cell>
          <cell r="BD179">
            <v>924274.98913928343</v>
          </cell>
          <cell r="BE179">
            <v>540734.99869152741</v>
          </cell>
          <cell r="BF179">
            <v>103543.22571858391</v>
          </cell>
          <cell r="BG179">
            <v>12338041.58673737</v>
          </cell>
          <cell r="BH179">
            <v>295856.88999999996</v>
          </cell>
        </row>
        <row r="180">
          <cell r="B180" t="str">
            <v>25116</v>
          </cell>
          <cell r="C180" t="str">
            <v>Raymond School District</v>
          </cell>
          <cell r="D180" t="str">
            <v>2019-20</v>
          </cell>
          <cell r="E180">
            <v>10</v>
          </cell>
          <cell r="N180">
            <v>0</v>
          </cell>
          <cell r="Q180" t="str">
            <v>25116</v>
          </cell>
          <cell r="R180" t="str">
            <v>Raymond School District</v>
          </cell>
          <cell r="S180" t="str">
            <v>2020-21</v>
          </cell>
          <cell r="T180">
            <v>10</v>
          </cell>
          <cell r="U180">
            <v>4686128.1400312707</v>
          </cell>
          <cell r="V180">
            <v>210001.63000000003</v>
          </cell>
          <cell r="W180">
            <v>112370.98000000001</v>
          </cell>
          <cell r="X180">
            <v>14740.310000000001</v>
          </cell>
          <cell r="Y180">
            <v>635524.07803424157</v>
          </cell>
          <cell r="Z180">
            <v>470253.54521521268</v>
          </cell>
          <cell r="AA180">
            <v>370191.10957948864</v>
          </cell>
          <cell r="AB180">
            <v>57852.295556284487</v>
          </cell>
          <cell r="AC180">
            <v>6706953.8584164977</v>
          </cell>
          <cell r="AD180">
            <v>149891.76999999999</v>
          </cell>
          <cell r="AF180" t="str">
            <v>25116</v>
          </cell>
          <cell r="AG180" t="str">
            <v>Raymond School District</v>
          </cell>
          <cell r="AH180" t="str">
            <v>2021-22</v>
          </cell>
          <cell r="AI180">
            <v>10</v>
          </cell>
          <cell r="AJ180">
            <v>4771812.5876207994</v>
          </cell>
          <cell r="AK180">
            <v>213855.59000000003</v>
          </cell>
          <cell r="AL180">
            <v>114433.19999999998</v>
          </cell>
          <cell r="AM180">
            <v>15010.829999999998</v>
          </cell>
          <cell r="AN180">
            <v>647384.68279975757</v>
          </cell>
          <cell r="AO180">
            <v>463844.69559529889</v>
          </cell>
          <cell r="AP180">
            <v>377101.61133886699</v>
          </cell>
          <cell r="AQ180">
            <v>59067.195302966982</v>
          </cell>
          <cell r="AR180">
            <v>6815152.96265769</v>
          </cell>
          <cell r="AS180">
            <v>152642.57</v>
          </cell>
          <cell r="AU180" t="str">
            <v>25116</v>
          </cell>
          <cell r="AV180" t="str">
            <v>Raymond School District</v>
          </cell>
          <cell r="AW180" t="str">
            <v>2022-23</v>
          </cell>
          <cell r="AX180">
            <v>10</v>
          </cell>
          <cell r="AY180">
            <v>4855116.7943956852</v>
          </cell>
          <cell r="AZ180">
            <v>217603.09</v>
          </cell>
          <cell r="BA180">
            <v>116438.48</v>
          </cell>
          <cell r="BB180">
            <v>15273.880000000001</v>
          </cell>
          <cell r="BC180">
            <v>658917.28585098567</v>
          </cell>
          <cell r="BD180">
            <v>463501.92342409416</v>
          </cell>
          <cell r="BE180">
            <v>383821.50345917692</v>
          </cell>
          <cell r="BF180">
            <v>60248.534809026867</v>
          </cell>
          <cell r="BG180">
            <v>6926238.9019389693</v>
          </cell>
          <cell r="BH180">
            <v>155317.41</v>
          </cell>
        </row>
        <row r="181">
          <cell r="B181" t="str">
            <v>25118</v>
          </cell>
          <cell r="C181" t="str">
            <v>South Bend School District</v>
          </cell>
          <cell r="D181" t="str">
            <v>2019-20</v>
          </cell>
          <cell r="E181">
            <v>10</v>
          </cell>
          <cell r="N181">
            <v>0</v>
          </cell>
          <cell r="Q181" t="str">
            <v>25118</v>
          </cell>
          <cell r="R181" t="str">
            <v>South Bend School District</v>
          </cell>
          <cell r="S181" t="str">
            <v>2020-21</v>
          </cell>
          <cell r="T181">
            <v>10</v>
          </cell>
          <cell r="U181">
            <v>4965571.4369743271</v>
          </cell>
          <cell r="V181">
            <v>252882.54000000007</v>
          </cell>
          <cell r="W181">
            <v>157166.20000000001</v>
          </cell>
          <cell r="X181">
            <v>15410.32</v>
          </cell>
          <cell r="Y181">
            <v>816433.17813793209</v>
          </cell>
          <cell r="Z181">
            <v>462873.13736631261</v>
          </cell>
          <cell r="AA181">
            <v>256936.43087829946</v>
          </cell>
          <cell r="AB181">
            <v>61121.272941431031</v>
          </cell>
          <cell r="AC181">
            <v>7142497.8062983025</v>
          </cell>
          <cell r="AD181">
            <v>154103.29</v>
          </cell>
          <cell r="AF181" t="str">
            <v>25118</v>
          </cell>
          <cell r="AG181" t="str">
            <v>South Bend School District</v>
          </cell>
          <cell r="AH181" t="str">
            <v>2021-22</v>
          </cell>
          <cell r="AI181">
            <v>10</v>
          </cell>
          <cell r="AJ181">
            <v>5055961.5760024795</v>
          </cell>
          <cell r="AK181">
            <v>257523.43000000002</v>
          </cell>
          <cell r="AL181">
            <v>160050.51</v>
          </cell>
          <cell r="AM181">
            <v>15693.140000000001</v>
          </cell>
          <cell r="AN181">
            <v>831662.43710631086</v>
          </cell>
          <cell r="AO181">
            <v>457065.42612792633</v>
          </cell>
          <cell r="AP181">
            <v>261732.63688724546</v>
          </cell>
          <cell r="AQ181">
            <v>62404.820693200454</v>
          </cell>
          <cell r="AR181">
            <v>7259025.3668171624</v>
          </cell>
          <cell r="AS181">
            <v>156931.38999999998</v>
          </cell>
          <cell r="AU181" t="str">
            <v>25118</v>
          </cell>
          <cell r="AV181" t="str">
            <v>South Bend School District</v>
          </cell>
          <cell r="AW181" t="str">
            <v>2022-23</v>
          </cell>
          <cell r="AX181">
            <v>10</v>
          </cell>
          <cell r="AY181">
            <v>5143830.071173599</v>
          </cell>
          <cell r="AZ181">
            <v>262036.15</v>
          </cell>
          <cell r="BA181">
            <v>162855.16999999998</v>
          </cell>
          <cell r="BB181">
            <v>15968.14</v>
          </cell>
          <cell r="BC181">
            <v>846470.53262497322</v>
          </cell>
          <cell r="BD181">
            <v>456754.80535992986</v>
          </cell>
          <cell r="BE181">
            <v>266396.55091689673</v>
          </cell>
          <cell r="BF181">
            <v>63652.894107066095</v>
          </cell>
          <cell r="BG181">
            <v>7377645.7041824646</v>
          </cell>
          <cell r="BH181">
            <v>159681.38999999998</v>
          </cell>
        </row>
        <row r="182">
          <cell r="B182" t="str">
            <v>25155</v>
          </cell>
          <cell r="C182" t="str">
            <v>Naselle-Grays River Valley School District</v>
          </cell>
          <cell r="D182" t="str">
            <v>2019-20</v>
          </cell>
          <cell r="E182">
            <v>10</v>
          </cell>
          <cell r="N182">
            <v>0</v>
          </cell>
          <cell r="Q182" t="str">
            <v>25155</v>
          </cell>
          <cell r="R182" t="str">
            <v>Naselle-Grays River Valley School District</v>
          </cell>
          <cell r="S182" t="str">
            <v>2020-21</v>
          </cell>
          <cell r="T182">
            <v>10</v>
          </cell>
          <cell r="U182">
            <v>3529768.0343591846</v>
          </cell>
          <cell r="V182">
            <v>110671.14000000001</v>
          </cell>
          <cell r="W182">
            <v>41216.82</v>
          </cell>
          <cell r="X182">
            <v>9511.57</v>
          </cell>
          <cell r="Y182">
            <v>391497.85404216731</v>
          </cell>
          <cell r="Z182">
            <v>296341.76989936165</v>
          </cell>
          <cell r="AA182">
            <v>118280.84057393169</v>
          </cell>
          <cell r="AB182">
            <v>40897.09902377706</v>
          </cell>
          <cell r="AC182">
            <v>4636669.5378984222</v>
          </cell>
          <cell r="AD182">
            <v>98484.41</v>
          </cell>
          <cell r="AF182" t="str">
            <v>25155</v>
          </cell>
          <cell r="AG182" t="str">
            <v>Naselle-Grays River Valley School District</v>
          </cell>
          <cell r="AH182" t="str">
            <v>2021-22</v>
          </cell>
          <cell r="AI182">
            <v>10</v>
          </cell>
          <cell r="AJ182">
            <v>3593712.9314371319</v>
          </cell>
          <cell r="AK182">
            <v>112711.73</v>
          </cell>
          <cell r="AL182">
            <v>41976.800000000003</v>
          </cell>
          <cell r="AM182">
            <v>9686.9500000000007</v>
          </cell>
          <cell r="AN182">
            <v>398821.97499606648</v>
          </cell>
          <cell r="AO182">
            <v>291483.55834757129</v>
          </cell>
          <cell r="AP182">
            <v>120494.35960045276</v>
          </cell>
          <cell r="AQ182">
            <v>41755.903843277134</v>
          </cell>
          <cell r="AR182">
            <v>4710944.5082244994</v>
          </cell>
          <cell r="AS182">
            <v>100300.3</v>
          </cell>
          <cell r="AU182" t="str">
            <v>25155</v>
          </cell>
          <cell r="AV182" t="str">
            <v>Naselle-Grays River Valley School District</v>
          </cell>
          <cell r="AW182" t="str">
            <v>2022-23</v>
          </cell>
          <cell r="AX182">
            <v>10</v>
          </cell>
          <cell r="AY182">
            <v>3655882.4445445221</v>
          </cell>
          <cell r="AZ182">
            <v>114695.95999999999</v>
          </cell>
          <cell r="BA182">
            <v>42715.770000000004</v>
          </cell>
          <cell r="BB182">
            <v>9857.49</v>
          </cell>
          <cell r="BC182">
            <v>405943.55920606217</v>
          </cell>
          <cell r="BD182">
            <v>291223.72080721078</v>
          </cell>
          <cell r="BE182">
            <v>122646.82205005088</v>
          </cell>
          <cell r="BF182">
            <v>42591.024120140821</v>
          </cell>
          <cell r="BG182">
            <v>4787622.830727987</v>
          </cell>
          <cell r="BH182">
            <v>102066.04000000001</v>
          </cell>
        </row>
        <row r="183">
          <cell r="B183" t="str">
            <v>25160</v>
          </cell>
          <cell r="C183" t="str">
            <v>Willapa Valley School District</v>
          </cell>
          <cell r="D183" t="str">
            <v>2019-20</v>
          </cell>
          <cell r="E183">
            <v>10</v>
          </cell>
          <cell r="N183">
            <v>0</v>
          </cell>
          <cell r="Q183" t="str">
            <v>25160</v>
          </cell>
          <cell r="R183" t="str">
            <v>Willapa Valley School District</v>
          </cell>
          <cell r="S183" t="str">
            <v>2020-21</v>
          </cell>
          <cell r="T183">
            <v>10</v>
          </cell>
          <cell r="U183">
            <v>3416224.5764065864</v>
          </cell>
          <cell r="V183">
            <v>105287.95999999999</v>
          </cell>
          <cell r="W183">
            <v>9763.07</v>
          </cell>
          <cell r="X183">
            <v>9858.7899999999991</v>
          </cell>
          <cell r="Y183">
            <v>419874.42087248666</v>
          </cell>
          <cell r="Z183">
            <v>541340.87507146725</v>
          </cell>
          <cell r="AA183">
            <v>284045.20384630485</v>
          </cell>
          <cell r="AB183">
            <v>38764.354574143887</v>
          </cell>
          <cell r="AC183">
            <v>4825159.2507709889</v>
          </cell>
          <cell r="AD183">
            <v>0</v>
          </cell>
          <cell r="AF183" t="str">
            <v>25160</v>
          </cell>
          <cell r="AG183" t="str">
            <v>Willapa Valley School District</v>
          </cell>
          <cell r="AH183" t="str">
            <v>2021-22</v>
          </cell>
          <cell r="AI183">
            <v>10</v>
          </cell>
          <cell r="AJ183">
            <v>3478050.1016192734</v>
          </cell>
          <cell r="AK183">
            <v>107220.2</v>
          </cell>
          <cell r="AL183">
            <v>9942.25</v>
          </cell>
          <cell r="AM183">
            <v>10039.709999999999</v>
          </cell>
          <cell r="AN183">
            <v>427710.65217650798</v>
          </cell>
          <cell r="AO183">
            <v>534589.93767784361</v>
          </cell>
          <cell r="AP183">
            <v>289347.51633076282</v>
          </cell>
          <cell r="AQ183">
            <v>39578.410300200805</v>
          </cell>
          <cell r="AR183">
            <v>4896478.7781045884</v>
          </cell>
          <cell r="AS183">
            <v>0</v>
          </cell>
          <cell r="AU183" t="str">
            <v>25160</v>
          </cell>
          <cell r="AV183" t="str">
            <v>Willapa Valley School District</v>
          </cell>
          <cell r="AW183" t="str">
            <v>2022-23</v>
          </cell>
          <cell r="AX183">
            <v>10</v>
          </cell>
          <cell r="AY183">
            <v>3538158.6392808817</v>
          </cell>
          <cell r="AZ183">
            <v>109099.08</v>
          </cell>
          <cell r="BA183">
            <v>10116.470000000001</v>
          </cell>
          <cell r="BB183">
            <v>10215.64</v>
          </cell>
          <cell r="BC183">
            <v>435330.16872162512</v>
          </cell>
          <cell r="BD183">
            <v>534228.8692169938</v>
          </cell>
          <cell r="BE183">
            <v>294503.57731612632</v>
          </cell>
          <cell r="BF183">
            <v>40369.997906203382</v>
          </cell>
          <cell r="BG183">
            <v>4972022.4424418313</v>
          </cell>
          <cell r="BH183">
            <v>0</v>
          </cell>
        </row>
        <row r="184">
          <cell r="B184" t="str">
            <v>25200</v>
          </cell>
          <cell r="C184" t="str">
            <v>North River School District</v>
          </cell>
          <cell r="D184" t="str">
            <v>2019-20</v>
          </cell>
          <cell r="E184">
            <v>10</v>
          </cell>
          <cell r="N184">
            <v>0</v>
          </cell>
          <cell r="Q184" t="str">
            <v>25200</v>
          </cell>
          <cell r="R184" t="str">
            <v>North River School District</v>
          </cell>
          <cell r="S184" t="str">
            <v>2020-21</v>
          </cell>
          <cell r="T184">
            <v>10</v>
          </cell>
          <cell r="U184">
            <v>1895140.7868841053</v>
          </cell>
          <cell r="V184">
            <v>30150.649999999998</v>
          </cell>
          <cell r="W184">
            <v>0</v>
          </cell>
          <cell r="X184">
            <v>0</v>
          </cell>
          <cell r="Y184">
            <v>64251.839026386326</v>
          </cell>
          <cell r="Z184">
            <v>159702.35428829966</v>
          </cell>
          <cell r="AA184">
            <v>0</v>
          </cell>
          <cell r="AB184">
            <v>18980.156092519872</v>
          </cell>
          <cell r="AC184">
            <v>2187847.6362913111</v>
          </cell>
          <cell r="AD184">
            <v>19621.850000000002</v>
          </cell>
          <cell r="AF184" t="str">
            <v>25200</v>
          </cell>
          <cell r="AG184" t="str">
            <v>North River School District</v>
          </cell>
          <cell r="AH184" t="str">
            <v>2021-22</v>
          </cell>
          <cell r="AI184">
            <v>10</v>
          </cell>
          <cell r="AJ184">
            <v>1927419.957374258</v>
          </cell>
          <cell r="AK184">
            <v>30703.979999999992</v>
          </cell>
          <cell r="AL184">
            <v>0</v>
          </cell>
          <cell r="AM184">
            <v>0</v>
          </cell>
          <cell r="AN184">
            <v>65451.091580562301</v>
          </cell>
          <cell r="AO184">
            <v>157369.15503022497</v>
          </cell>
          <cell r="AP184">
            <v>0</v>
          </cell>
          <cell r="AQ184">
            <v>19378.72563046217</v>
          </cell>
          <cell r="AR184">
            <v>2220304.8596155075</v>
          </cell>
          <cell r="AS184">
            <v>19981.95</v>
          </cell>
          <cell r="AU184" t="str">
            <v>25200</v>
          </cell>
          <cell r="AV184" t="str">
            <v>North River School District</v>
          </cell>
          <cell r="AW184" t="str">
            <v>2022-23</v>
          </cell>
          <cell r="AX184">
            <v>10</v>
          </cell>
          <cell r="AY184">
            <v>1958803.6262302182</v>
          </cell>
          <cell r="AZ184">
            <v>31242.02</v>
          </cell>
          <cell r="BA184">
            <v>0</v>
          </cell>
          <cell r="BB184">
            <v>0</v>
          </cell>
          <cell r="BC184">
            <v>66617.179806191736</v>
          </cell>
          <cell r="BD184">
            <v>157244.36574307142</v>
          </cell>
          <cell r="BE184">
            <v>0</v>
          </cell>
          <cell r="BF184">
            <v>19766.317143071909</v>
          </cell>
          <cell r="BG184">
            <v>2254005.6089225532</v>
          </cell>
          <cell r="BH184">
            <v>20332.100000000002</v>
          </cell>
        </row>
        <row r="185">
          <cell r="B185" t="str">
            <v>26056</v>
          </cell>
          <cell r="C185" t="str">
            <v>Newport School District</v>
          </cell>
          <cell r="D185" t="str">
            <v>2019-20</v>
          </cell>
          <cell r="E185">
            <v>10</v>
          </cell>
          <cell r="N185">
            <v>0</v>
          </cell>
          <cell r="Q185" t="str">
            <v>26056</v>
          </cell>
          <cell r="R185" t="str">
            <v>Newport School District</v>
          </cell>
          <cell r="S185" t="str">
            <v>2020-21</v>
          </cell>
          <cell r="T185">
            <v>10</v>
          </cell>
          <cell r="U185">
            <v>8343739.5427054735</v>
          </cell>
          <cell r="V185">
            <v>426224.81</v>
          </cell>
          <cell r="W185">
            <v>0</v>
          </cell>
          <cell r="X185">
            <v>30724.94</v>
          </cell>
          <cell r="Y185">
            <v>1369947.9004684235</v>
          </cell>
          <cell r="Z185">
            <v>929292.80793985352</v>
          </cell>
          <cell r="AA185">
            <v>1147631.7064907765</v>
          </cell>
          <cell r="AB185">
            <v>106123.78560707718</v>
          </cell>
          <cell r="AC185">
            <v>12672325.143211605</v>
          </cell>
          <cell r="AD185">
            <v>318639.65000000008</v>
          </cell>
          <cell r="AF185" t="str">
            <v>26056</v>
          </cell>
          <cell r="AG185" t="str">
            <v>Newport School District</v>
          </cell>
          <cell r="AH185" t="str">
            <v>2021-22</v>
          </cell>
          <cell r="AI185">
            <v>10</v>
          </cell>
          <cell r="AJ185">
            <v>8497765.1135929879</v>
          </cell>
          <cell r="AK185">
            <v>434046.88000000006</v>
          </cell>
          <cell r="AL185">
            <v>0</v>
          </cell>
          <cell r="AM185">
            <v>31288.799999999999</v>
          </cell>
          <cell r="AN185">
            <v>1395517.4975266319</v>
          </cell>
          <cell r="AO185">
            <v>916850.81728480535</v>
          </cell>
          <cell r="AP185">
            <v>1169055.0049501774</v>
          </cell>
          <cell r="AQ185">
            <v>108352.39818482473</v>
          </cell>
          <cell r="AR185">
            <v>12877363.84153943</v>
          </cell>
          <cell r="AS185">
            <v>324487.33</v>
          </cell>
          <cell r="AU185" t="str">
            <v>26056</v>
          </cell>
          <cell r="AV185" t="str">
            <v>Newport School District</v>
          </cell>
          <cell r="AW185" t="str">
            <v>2022-23</v>
          </cell>
          <cell r="AX185">
            <v>10</v>
          </cell>
          <cell r="AY185">
            <v>8647501.0814772919</v>
          </cell>
          <cell r="AZ185">
            <v>441652.91999999987</v>
          </cell>
          <cell r="BA185">
            <v>0</v>
          </cell>
          <cell r="BB185">
            <v>31837.1</v>
          </cell>
          <cell r="BC185">
            <v>1420379.9408334699</v>
          </cell>
          <cell r="BD185">
            <v>916185.36741410033</v>
          </cell>
          <cell r="BE185">
            <v>1189887.3930368901</v>
          </cell>
          <cell r="BF185">
            <v>110519.43094851822</v>
          </cell>
          <cell r="BG185">
            <v>13088136.723710271</v>
          </cell>
          <cell r="BH185">
            <v>330173.49000000005</v>
          </cell>
        </row>
        <row r="186">
          <cell r="B186" t="str">
            <v>26059</v>
          </cell>
          <cell r="C186" t="str">
            <v>Cusick School District</v>
          </cell>
          <cell r="D186" t="str">
            <v>2019-20</v>
          </cell>
          <cell r="E186">
            <v>10</v>
          </cell>
          <cell r="N186">
            <v>0</v>
          </cell>
          <cell r="Q186" t="str">
            <v>26059</v>
          </cell>
          <cell r="R186" t="str">
            <v>Cusick School District</v>
          </cell>
          <cell r="S186" t="str">
            <v>2020-21</v>
          </cell>
          <cell r="T186">
            <v>10</v>
          </cell>
          <cell r="U186">
            <v>2953608.0359049086</v>
          </cell>
          <cell r="V186">
            <v>74658.739999999991</v>
          </cell>
          <cell r="W186">
            <v>0</v>
          </cell>
          <cell r="X186">
            <v>7465.88</v>
          </cell>
          <cell r="Y186">
            <v>306380.74497150764</v>
          </cell>
          <cell r="Z186">
            <v>216505.29800976533</v>
          </cell>
          <cell r="AA186">
            <v>66161.344819652979</v>
          </cell>
          <cell r="AB186">
            <v>27190.276122382376</v>
          </cell>
          <cell r="AC186">
            <v>3728639.0998282167</v>
          </cell>
          <cell r="AD186">
            <v>76668.78</v>
          </cell>
          <cell r="AF186" t="str">
            <v>26059</v>
          </cell>
          <cell r="AG186" t="str">
            <v>Cusick School District</v>
          </cell>
          <cell r="AH186" t="str">
            <v>2021-22</v>
          </cell>
          <cell r="AI186">
            <v>10</v>
          </cell>
          <cell r="AJ186">
            <v>3004520.6532919593</v>
          </cell>
          <cell r="AK186">
            <v>76028.88</v>
          </cell>
          <cell r="AL186">
            <v>0</v>
          </cell>
          <cell r="AM186">
            <v>7602.89</v>
          </cell>
          <cell r="AN186">
            <v>312105.62239768292</v>
          </cell>
          <cell r="AO186">
            <v>213563.6430633514</v>
          </cell>
          <cell r="AP186">
            <v>67396.390075880103</v>
          </cell>
          <cell r="AQ186">
            <v>27761.252070952207</v>
          </cell>
          <cell r="AR186">
            <v>3787055.1408998263</v>
          </cell>
          <cell r="AS186">
            <v>78075.81</v>
          </cell>
          <cell r="AU186" t="str">
            <v>26059</v>
          </cell>
          <cell r="AV186" t="str">
            <v>Cusick School District</v>
          </cell>
          <cell r="AW186" t="str">
            <v>2022-23</v>
          </cell>
          <cell r="AX186">
            <v>10</v>
          </cell>
          <cell r="AY186">
            <v>3053969.9216045588</v>
          </cell>
          <cell r="AZ186">
            <v>77361.170000000013</v>
          </cell>
          <cell r="BA186">
            <v>0</v>
          </cell>
          <cell r="BB186">
            <v>7736.12</v>
          </cell>
          <cell r="BC186">
            <v>317672.13999529486</v>
          </cell>
          <cell r="BD186">
            <v>213406.31101271563</v>
          </cell>
          <cell r="BE186">
            <v>68597.369434554304</v>
          </cell>
          <cell r="BF186">
            <v>28316.489112371579</v>
          </cell>
          <cell r="BG186">
            <v>3846503.491159495</v>
          </cell>
          <cell r="BH186">
            <v>79443.97</v>
          </cell>
        </row>
        <row r="187">
          <cell r="B187" t="str">
            <v>26070</v>
          </cell>
          <cell r="C187" t="str">
            <v>Selkirk School District</v>
          </cell>
          <cell r="D187" t="str">
            <v>2019-20</v>
          </cell>
          <cell r="E187">
            <v>10</v>
          </cell>
          <cell r="N187">
            <v>0</v>
          </cell>
          <cell r="Q187" t="str">
            <v>26070</v>
          </cell>
          <cell r="R187" t="str">
            <v>Selkirk School District</v>
          </cell>
          <cell r="S187" t="str">
            <v>2020-21</v>
          </cell>
          <cell r="T187">
            <v>10</v>
          </cell>
          <cell r="U187">
            <v>2857751.3410570389</v>
          </cell>
          <cell r="V187">
            <v>70734.379999999976</v>
          </cell>
          <cell r="W187">
            <v>0</v>
          </cell>
          <cell r="X187">
            <v>0</v>
          </cell>
          <cell r="Y187">
            <v>362730.14586423989</v>
          </cell>
          <cell r="Z187">
            <v>393317.85945819347</v>
          </cell>
          <cell r="AA187">
            <v>235581.50770050974</v>
          </cell>
          <cell r="AB187">
            <v>33258.651198088657</v>
          </cell>
          <cell r="AC187">
            <v>3987353.1752780708</v>
          </cell>
          <cell r="AD187">
            <v>33979.29</v>
          </cell>
          <cell r="AF187" t="str">
            <v>26070</v>
          </cell>
          <cell r="AG187" t="str">
            <v>Selkirk School District</v>
          </cell>
          <cell r="AH187" t="str">
            <v>2021-22</v>
          </cell>
          <cell r="AI187">
            <v>10</v>
          </cell>
          <cell r="AJ187">
            <v>2909144.3969723778</v>
          </cell>
          <cell r="AK187">
            <v>72032.479999999996</v>
          </cell>
          <cell r="AL187">
            <v>0</v>
          </cell>
          <cell r="AM187">
            <v>0</v>
          </cell>
          <cell r="AN187">
            <v>369496.49291704642</v>
          </cell>
          <cell r="AO187">
            <v>387722.26891968772</v>
          </cell>
          <cell r="AP187">
            <v>239979.22325764297</v>
          </cell>
          <cell r="AQ187">
            <v>33957.094723248389</v>
          </cell>
          <cell r="AR187">
            <v>4046934.8467900036</v>
          </cell>
          <cell r="AS187">
            <v>34602.89</v>
          </cell>
          <cell r="AU187" t="str">
            <v>26070</v>
          </cell>
          <cell r="AV187" t="str">
            <v>Selkirk School District</v>
          </cell>
          <cell r="AW187" t="str">
            <v>2022-23</v>
          </cell>
          <cell r="AX187">
            <v>10</v>
          </cell>
          <cell r="AY187">
            <v>2959114.1174173676</v>
          </cell>
          <cell r="AZ187">
            <v>73294.75</v>
          </cell>
          <cell r="BA187">
            <v>0</v>
          </cell>
          <cell r="BB187">
            <v>0</v>
          </cell>
          <cell r="BC187">
            <v>376075.7210976177</v>
          </cell>
          <cell r="BD187">
            <v>387422.99325684545</v>
          </cell>
          <cell r="BE187">
            <v>244255.63829557921</v>
          </cell>
          <cell r="BF187">
            <v>34636.242817713413</v>
          </cell>
          <cell r="BG187">
            <v>4110008.7128851237</v>
          </cell>
          <cell r="BH187">
            <v>35209.250000000007</v>
          </cell>
        </row>
        <row r="188">
          <cell r="B188" t="str">
            <v>27001</v>
          </cell>
          <cell r="C188" t="str">
            <v>Steilacoom Hist. School District</v>
          </cell>
          <cell r="D188" t="str">
            <v>2019-20</v>
          </cell>
          <cell r="E188">
            <v>10</v>
          </cell>
          <cell r="N188">
            <v>0</v>
          </cell>
          <cell r="Q188" t="str">
            <v>27001</v>
          </cell>
          <cell r="R188" t="str">
            <v>Steilacoom Hist. School District</v>
          </cell>
          <cell r="S188" t="str">
            <v>2020-21</v>
          </cell>
          <cell r="T188">
            <v>10</v>
          </cell>
          <cell r="U188">
            <v>26461408.646591995</v>
          </cell>
          <cell r="V188">
            <v>449737.87</v>
          </cell>
          <cell r="W188">
            <v>153976.01999999999</v>
          </cell>
          <cell r="X188">
            <v>92625.410000000018</v>
          </cell>
          <cell r="Y188">
            <v>3795944.0190480407</v>
          </cell>
          <cell r="Z188">
            <v>1637733.7848871341</v>
          </cell>
          <cell r="AA188">
            <v>2171060.0333216237</v>
          </cell>
          <cell r="AB188">
            <v>294813.00852447003</v>
          </cell>
          <cell r="AC188">
            <v>35067290.752373271</v>
          </cell>
          <cell r="AD188">
            <v>9991.9600000000009</v>
          </cell>
          <cell r="AF188" t="str">
            <v>27001</v>
          </cell>
          <cell r="AG188" t="str">
            <v>Steilacoom Hist. School District</v>
          </cell>
          <cell r="AH188" t="str">
            <v>2021-22</v>
          </cell>
          <cell r="AI188">
            <v>10</v>
          </cell>
          <cell r="AJ188">
            <v>26769524.115639403</v>
          </cell>
          <cell r="AK188">
            <v>454176.77999999991</v>
          </cell>
          <cell r="AL188">
            <v>155495.77000000002</v>
          </cell>
          <cell r="AM188">
            <v>93539.619999999981</v>
          </cell>
          <cell r="AN188">
            <v>3839726.0469243443</v>
          </cell>
          <cell r="AO188">
            <v>1617988.6809585376</v>
          </cell>
          <cell r="AP188">
            <v>2196446.8626415688</v>
          </cell>
          <cell r="AQ188">
            <v>298137.39296345413</v>
          </cell>
          <cell r="AR188">
            <v>35435125.849127308</v>
          </cell>
          <cell r="AS188">
            <v>10090.580000000002</v>
          </cell>
          <cell r="AU188" t="str">
            <v>27001</v>
          </cell>
          <cell r="AV188" t="str">
            <v>Steilacoom Hist. School District</v>
          </cell>
          <cell r="AW188" t="str">
            <v>2022-23</v>
          </cell>
          <cell r="AX188">
            <v>10</v>
          </cell>
          <cell r="AY188">
            <v>27056841.131289367</v>
          </cell>
          <cell r="AZ188">
            <v>458232.66</v>
          </cell>
          <cell r="BA188">
            <v>156884.35</v>
          </cell>
          <cell r="BB188">
            <v>94374.959999999992</v>
          </cell>
          <cell r="BC188">
            <v>3880457.7375185699</v>
          </cell>
          <cell r="BD188">
            <v>1616887.110912893</v>
          </cell>
          <cell r="BE188">
            <v>2220104.4246262233</v>
          </cell>
          <cell r="BF188">
            <v>301176.10411290079</v>
          </cell>
          <cell r="BG188">
            <v>35795139.158459954</v>
          </cell>
          <cell r="BH188">
            <v>10180.68</v>
          </cell>
        </row>
        <row r="189">
          <cell r="B189" t="str">
            <v>27003</v>
          </cell>
          <cell r="C189" t="str">
            <v>Puyallup School District</v>
          </cell>
          <cell r="D189" t="str">
            <v>2019-20</v>
          </cell>
          <cell r="E189">
            <v>10</v>
          </cell>
          <cell r="N189">
            <v>0</v>
          </cell>
          <cell r="Q189" t="str">
            <v>27003</v>
          </cell>
          <cell r="R189" t="str">
            <v>Puyallup School District</v>
          </cell>
          <cell r="S189" t="str">
            <v>2020-21</v>
          </cell>
          <cell r="T189">
            <v>10</v>
          </cell>
          <cell r="U189">
            <v>189223014.11668268</v>
          </cell>
          <cell r="V189">
            <v>4890697.96</v>
          </cell>
          <cell r="W189">
            <v>2201005.54</v>
          </cell>
          <cell r="X189">
            <v>661692.14999999991</v>
          </cell>
          <cell r="Y189">
            <v>25404868.822069313</v>
          </cell>
          <cell r="Z189">
            <v>10402026.424658095</v>
          </cell>
          <cell r="AA189">
            <v>12960362.577412192</v>
          </cell>
          <cell r="AB189">
            <v>2128639.2084427774</v>
          </cell>
          <cell r="AC189">
            <v>248552135.79926506</v>
          </cell>
          <cell r="AD189">
            <v>679828.99999999988</v>
          </cell>
          <cell r="AF189" t="str">
            <v>27003</v>
          </cell>
          <cell r="AG189" t="str">
            <v>Puyallup School District</v>
          </cell>
          <cell r="AH189" t="str">
            <v>2021-22</v>
          </cell>
          <cell r="AI189">
            <v>10</v>
          </cell>
          <cell r="AJ189">
            <v>192726414.58838856</v>
          </cell>
          <cell r="AK189">
            <v>4981074.8100000005</v>
          </cell>
          <cell r="AL189">
            <v>2241678.6599999997</v>
          </cell>
          <cell r="AM189">
            <v>673919.77</v>
          </cell>
          <cell r="AN189">
            <v>25881270.821971115</v>
          </cell>
          <cell r="AO189">
            <v>10262391.825777426</v>
          </cell>
          <cell r="AP189">
            <v>13203444.94367478</v>
          </cell>
          <cell r="AQ189">
            <v>2173340.6423899829</v>
          </cell>
          <cell r="AR189">
            <v>252835927.83220187</v>
          </cell>
          <cell r="AS189">
            <v>692391.77000000014</v>
          </cell>
          <cell r="AU189" t="str">
            <v>27003</v>
          </cell>
          <cell r="AV189" t="str">
            <v>Puyallup School District</v>
          </cell>
          <cell r="AW189" t="str">
            <v>2022-23</v>
          </cell>
          <cell r="AX189">
            <v>10</v>
          </cell>
          <cell r="AY189">
            <v>196132125.60687974</v>
          </cell>
          <cell r="AZ189">
            <v>5068955.5200000005</v>
          </cell>
          <cell r="BA189">
            <v>2281228.4099999997</v>
          </cell>
          <cell r="BB189">
            <v>685809.69</v>
          </cell>
          <cell r="BC189">
            <v>26344498.70590562</v>
          </cell>
          <cell r="BD189">
            <v>10254537.29645469</v>
          </cell>
          <cell r="BE189">
            <v>13439822.060335832</v>
          </cell>
          <cell r="BF189">
            <v>2216807.4416378438</v>
          </cell>
          <cell r="BG189">
            <v>257128392.32121375</v>
          </cell>
          <cell r="BH189">
            <v>704607.59</v>
          </cell>
        </row>
        <row r="190">
          <cell r="B190" t="str">
            <v>27010</v>
          </cell>
          <cell r="C190" t="str">
            <v>Tacoma School District</v>
          </cell>
          <cell r="D190" t="str">
            <v>2019-20</v>
          </cell>
          <cell r="E190">
            <v>10</v>
          </cell>
          <cell r="N190">
            <v>0</v>
          </cell>
          <cell r="Q190" t="str">
            <v>27010</v>
          </cell>
          <cell r="R190" t="str">
            <v>Tacoma School District</v>
          </cell>
          <cell r="S190" t="str">
            <v>2020-21</v>
          </cell>
          <cell r="T190">
            <v>10</v>
          </cell>
          <cell r="U190">
            <v>245290371.3193382</v>
          </cell>
          <cell r="V190">
            <v>10965425.66</v>
          </cell>
          <cell r="W190">
            <v>0</v>
          </cell>
          <cell r="X190">
            <v>863255.22</v>
          </cell>
          <cell r="Y190">
            <v>40373864.943660177</v>
          </cell>
          <cell r="Z190">
            <v>15804946.086989125</v>
          </cell>
          <cell r="AA190">
            <v>17193409.449876033</v>
          </cell>
          <cell r="AB190">
            <v>3030089.2918633819</v>
          </cell>
          <cell r="AC190">
            <v>339294983.0317269</v>
          </cell>
          <cell r="AD190">
            <v>5773621.0599999996</v>
          </cell>
          <cell r="AF190" t="str">
            <v>27010</v>
          </cell>
          <cell r="AG190" t="str">
            <v>Tacoma School District</v>
          </cell>
          <cell r="AH190" t="str">
            <v>2021-22</v>
          </cell>
          <cell r="AI190">
            <v>10</v>
          </cell>
          <cell r="AJ190">
            <v>249876082.24298909</v>
          </cell>
          <cell r="AK190">
            <v>11169322.550000001</v>
          </cell>
          <cell r="AL190">
            <v>0</v>
          </cell>
          <cell r="AM190">
            <v>879307.05</v>
          </cell>
          <cell r="AN190">
            <v>41134202.597117729</v>
          </cell>
          <cell r="AO190">
            <v>15640810.218468314</v>
          </cell>
          <cell r="AP190">
            <v>17517287.52528584</v>
          </cell>
          <cell r="AQ190">
            <v>3093721.1895724535</v>
          </cell>
          <cell r="AR190">
            <v>345191712.18343347</v>
          </cell>
          <cell r="AS190">
            <v>5880978.8099999996</v>
          </cell>
          <cell r="AU190" t="str">
            <v>27010</v>
          </cell>
          <cell r="AV190" t="str">
            <v>Tacoma School District</v>
          </cell>
          <cell r="AW190" t="str">
            <v>2022-23</v>
          </cell>
          <cell r="AX190">
            <v>10</v>
          </cell>
          <cell r="AY190">
            <v>254334483.06409836</v>
          </cell>
          <cell r="AZ190">
            <v>11367588.009999998</v>
          </cell>
          <cell r="BA190">
            <v>0</v>
          </cell>
          <cell r="BB190">
            <v>894915.54</v>
          </cell>
          <cell r="BC190">
            <v>41873516.226411514</v>
          </cell>
          <cell r="BD190">
            <v>15631123.412826966</v>
          </cell>
          <cell r="BE190">
            <v>17832231.168706235</v>
          </cell>
          <cell r="BF190">
            <v>3155595.6103639007</v>
          </cell>
          <cell r="BG190">
            <v>351074824.47240692</v>
          </cell>
          <cell r="BH190">
            <v>5985371.4400000004</v>
          </cell>
        </row>
        <row r="191">
          <cell r="B191" t="str">
            <v>27019</v>
          </cell>
          <cell r="C191" t="str">
            <v>Carbonado School District</v>
          </cell>
          <cell r="D191" t="str">
            <v>2019-20</v>
          </cell>
          <cell r="E191">
            <v>10</v>
          </cell>
          <cell r="N191">
            <v>0</v>
          </cell>
          <cell r="Q191" t="str">
            <v>27019</v>
          </cell>
          <cell r="R191" t="str">
            <v>Carbonado School District</v>
          </cell>
          <cell r="S191" t="str">
            <v>2020-21</v>
          </cell>
          <cell r="T191">
            <v>10</v>
          </cell>
          <cell r="U191">
            <v>1631785.4470882663</v>
          </cell>
          <cell r="V191">
            <v>36026.480000000003</v>
          </cell>
          <cell r="W191">
            <v>0</v>
          </cell>
          <cell r="X191">
            <v>5310.26</v>
          </cell>
          <cell r="Y191">
            <v>243414.15404924445</v>
          </cell>
          <cell r="Z191">
            <v>107046.35231787551</v>
          </cell>
          <cell r="AA191">
            <v>0</v>
          </cell>
          <cell r="AB191">
            <v>18476.105705290101</v>
          </cell>
          <cell r="AC191">
            <v>2042058.7991606763</v>
          </cell>
          <cell r="AD191">
            <v>0</v>
          </cell>
          <cell r="AF191" t="str">
            <v>27019</v>
          </cell>
          <cell r="AG191" t="str">
            <v>Carbonado School District</v>
          </cell>
          <cell r="AH191" t="str">
            <v>2021-22</v>
          </cell>
          <cell r="AI191">
            <v>10</v>
          </cell>
          <cell r="AJ191">
            <v>1662345.5430441666</v>
          </cell>
          <cell r="AK191">
            <v>36695.03</v>
          </cell>
          <cell r="AL191">
            <v>0</v>
          </cell>
          <cell r="AM191">
            <v>5408.8</v>
          </cell>
          <cell r="AN191">
            <v>247982.24076997765</v>
          </cell>
          <cell r="AO191">
            <v>105743.34898197124</v>
          </cell>
          <cell r="AP191">
            <v>0</v>
          </cell>
          <cell r="AQ191">
            <v>18864.109125101008</v>
          </cell>
          <cell r="AR191">
            <v>2077039.0719212166</v>
          </cell>
          <cell r="AS191">
            <v>0</v>
          </cell>
          <cell r="AU191" t="str">
            <v>27019</v>
          </cell>
          <cell r="AV191" t="str">
            <v>Carbonado School District</v>
          </cell>
          <cell r="AW191" t="str">
            <v>2022-23</v>
          </cell>
          <cell r="AX191">
            <v>10</v>
          </cell>
          <cell r="AY191">
            <v>1692060.8717218563</v>
          </cell>
          <cell r="AZ191">
            <v>37345.119999999995</v>
          </cell>
          <cell r="BA191">
            <v>0</v>
          </cell>
          <cell r="BB191">
            <v>5504.6299999999992</v>
          </cell>
          <cell r="BC191">
            <v>252424.05269056326</v>
          </cell>
          <cell r="BD191">
            <v>105670.05426854405</v>
          </cell>
          <cell r="BE191">
            <v>0</v>
          </cell>
          <cell r="BF191">
            <v>19241.389507603366</v>
          </cell>
          <cell r="BG191">
            <v>2112246.118188567</v>
          </cell>
          <cell r="BH191">
            <v>0</v>
          </cell>
        </row>
        <row r="192">
          <cell r="B192" t="str">
            <v>27083</v>
          </cell>
          <cell r="C192" t="str">
            <v>University Place School District</v>
          </cell>
          <cell r="D192" t="str">
            <v>2019-20</v>
          </cell>
          <cell r="E192">
            <v>10</v>
          </cell>
          <cell r="N192">
            <v>0</v>
          </cell>
          <cell r="Q192" t="str">
            <v>27083</v>
          </cell>
          <cell r="R192" t="str">
            <v>University Place School District</v>
          </cell>
          <cell r="S192" t="str">
            <v>2020-21</v>
          </cell>
          <cell r="T192">
            <v>10</v>
          </cell>
          <cell r="U192">
            <v>48824882.088144749</v>
          </cell>
          <cell r="V192">
            <v>1358177.2899999998</v>
          </cell>
          <cell r="W192">
            <v>576423.61</v>
          </cell>
          <cell r="X192">
            <v>170240.72</v>
          </cell>
          <cell r="Y192">
            <v>5578392.7269311538</v>
          </cell>
          <cell r="Z192">
            <v>2267594.2456290363</v>
          </cell>
          <cell r="AA192">
            <v>2176340.3246215205</v>
          </cell>
          <cell r="AB192">
            <v>538822.26855421811</v>
          </cell>
          <cell r="AC192">
            <v>61490873.273880675</v>
          </cell>
          <cell r="AD192">
            <v>0</v>
          </cell>
          <cell r="AF192" t="str">
            <v>27083</v>
          </cell>
          <cell r="AG192" t="str">
            <v>University Place School District</v>
          </cell>
          <cell r="AH192" t="str">
            <v>2021-22</v>
          </cell>
          <cell r="AI192">
            <v>10</v>
          </cell>
          <cell r="AJ192">
            <v>49732657.030310586</v>
          </cell>
          <cell r="AK192">
            <v>1383381.48</v>
          </cell>
          <cell r="AL192">
            <v>587120.51</v>
          </cell>
          <cell r="AM192">
            <v>173399.93</v>
          </cell>
          <cell r="AN192">
            <v>5683250.5977065247</v>
          </cell>
          <cell r="AO192">
            <v>2239411.1151966187</v>
          </cell>
          <cell r="AP192">
            <v>2217253.1600065916</v>
          </cell>
          <cell r="AQ192">
            <v>550137.53073388338</v>
          </cell>
          <cell r="AR192">
            <v>62566611.353954196</v>
          </cell>
          <cell r="AS192">
            <v>0</v>
          </cell>
          <cell r="AU192" t="str">
            <v>27083</v>
          </cell>
          <cell r="AV192" t="str">
            <v>University Place School District</v>
          </cell>
          <cell r="AW192" t="str">
            <v>2022-23</v>
          </cell>
          <cell r="AX192">
            <v>10</v>
          </cell>
          <cell r="AY192">
            <v>50615154.103099488</v>
          </cell>
          <cell r="AZ192">
            <v>1407889.5699999998</v>
          </cell>
          <cell r="BA192">
            <v>597521.98</v>
          </cell>
          <cell r="BB192">
            <v>176471.9</v>
          </cell>
          <cell r="BC192">
            <v>5785208.8087845165</v>
          </cell>
          <cell r="BD192">
            <v>2237825.7973301131</v>
          </cell>
          <cell r="BE192">
            <v>2257037.4128867416</v>
          </cell>
          <cell r="BF192">
            <v>561140.27614855021</v>
          </cell>
          <cell r="BG192">
            <v>63638249.848249398</v>
          </cell>
          <cell r="BH192">
            <v>0</v>
          </cell>
        </row>
        <row r="193">
          <cell r="B193" t="str">
            <v>27320</v>
          </cell>
          <cell r="C193" t="str">
            <v>Sumner School District</v>
          </cell>
          <cell r="D193" t="str">
            <v>2019-20</v>
          </cell>
          <cell r="E193">
            <v>10</v>
          </cell>
          <cell r="N193">
            <v>0</v>
          </cell>
          <cell r="Q193" t="str">
            <v>27320</v>
          </cell>
          <cell r="R193" t="str">
            <v>Sumner School District</v>
          </cell>
          <cell r="S193" t="str">
            <v>2020-21</v>
          </cell>
          <cell r="T193">
            <v>10</v>
          </cell>
          <cell r="U193">
            <v>84782611.414747015</v>
          </cell>
          <cell r="V193">
            <v>1893046.0099999998</v>
          </cell>
          <cell r="W193">
            <v>662439.13</v>
          </cell>
          <cell r="X193">
            <v>294029.45</v>
          </cell>
          <cell r="Y193">
            <v>11298179.056028126</v>
          </cell>
          <cell r="Z193">
            <v>4847032.9306667959</v>
          </cell>
          <cell r="AA193">
            <v>3902835.2539020041</v>
          </cell>
          <cell r="AB193">
            <v>948676.48965017498</v>
          </cell>
          <cell r="AC193">
            <v>108907537.58499411</v>
          </cell>
          <cell r="AD193">
            <v>278687.84999999998</v>
          </cell>
          <cell r="AF193" t="str">
            <v>27320</v>
          </cell>
          <cell r="AG193" t="str">
            <v>Sumner School District</v>
          </cell>
          <cell r="AH193" t="str">
            <v>2021-22</v>
          </cell>
          <cell r="AI193">
            <v>10</v>
          </cell>
          <cell r="AJ193">
            <v>86364349.896834388</v>
          </cell>
          <cell r="AK193">
            <v>1928246.3100000005</v>
          </cell>
          <cell r="AL193">
            <v>674756.88000000012</v>
          </cell>
          <cell r="AM193">
            <v>299496.78999999998</v>
          </cell>
          <cell r="AN193">
            <v>11511008.295856794</v>
          </cell>
          <cell r="AO193">
            <v>4781628.0138574922</v>
          </cell>
          <cell r="AP193">
            <v>3976354.1600268669</v>
          </cell>
          <cell r="AQ193">
            <v>968598.66828279197</v>
          </cell>
          <cell r="AR193">
            <v>110788308.93485834</v>
          </cell>
          <cell r="AS193">
            <v>283869.91999999993</v>
          </cell>
          <cell r="AU193" t="str">
            <v>27320</v>
          </cell>
          <cell r="AV193" t="str">
            <v>Sumner School District</v>
          </cell>
          <cell r="AW193" t="str">
            <v>2022-23</v>
          </cell>
          <cell r="AX193">
            <v>10</v>
          </cell>
          <cell r="AY193">
            <v>87902095.880001396</v>
          </cell>
          <cell r="AZ193">
            <v>1962474.4100000006</v>
          </cell>
          <cell r="BA193">
            <v>686734.41</v>
          </cell>
          <cell r="BB193">
            <v>304813.12999999995</v>
          </cell>
          <cell r="BC193">
            <v>11717952.411071012</v>
          </cell>
          <cell r="BD193">
            <v>4777768.0122452313</v>
          </cell>
          <cell r="BE193">
            <v>4047844.9892625669</v>
          </cell>
          <cell r="BF193">
            <v>987970.6600484699</v>
          </cell>
          <cell r="BG193">
            <v>112676562.76262867</v>
          </cell>
          <cell r="BH193">
            <v>288908.86</v>
          </cell>
        </row>
        <row r="194">
          <cell r="B194" t="str">
            <v>27343</v>
          </cell>
          <cell r="C194" t="str">
            <v>Dieringer School District</v>
          </cell>
          <cell r="D194" t="str">
            <v>2019-20</v>
          </cell>
          <cell r="E194">
            <v>10</v>
          </cell>
          <cell r="N194">
            <v>0</v>
          </cell>
          <cell r="Q194" t="str">
            <v>27343</v>
          </cell>
          <cell r="R194" t="str">
            <v>Dieringer School District</v>
          </cell>
          <cell r="S194" t="str">
            <v>2020-21</v>
          </cell>
          <cell r="T194">
            <v>10</v>
          </cell>
          <cell r="U194">
            <v>13833694.101277318</v>
          </cell>
          <cell r="V194">
            <v>130999.95000000001</v>
          </cell>
          <cell r="W194">
            <v>124122.45</v>
          </cell>
          <cell r="X194">
            <v>46286.640000000007</v>
          </cell>
          <cell r="Y194">
            <v>2014859.0552272776</v>
          </cell>
          <cell r="Z194">
            <v>1265467.0090008469</v>
          </cell>
          <cell r="AA194">
            <v>263454.66426293232</v>
          </cell>
          <cell r="AB194">
            <v>159193.53192646429</v>
          </cell>
          <cell r="AC194">
            <v>17838077.401694838</v>
          </cell>
          <cell r="AD194">
            <v>0</v>
          </cell>
          <cell r="AF194" t="str">
            <v>27343</v>
          </cell>
          <cell r="AG194" t="str">
            <v>Dieringer School District</v>
          </cell>
          <cell r="AH194" t="str">
            <v>2021-22</v>
          </cell>
          <cell r="AI194">
            <v>10</v>
          </cell>
          <cell r="AJ194">
            <v>14093958.562267847</v>
          </cell>
          <cell r="AK194">
            <v>133445.12</v>
          </cell>
          <cell r="AL194">
            <v>126439.23999999999</v>
          </cell>
          <cell r="AM194">
            <v>47150.61</v>
          </cell>
          <cell r="AN194">
            <v>2052843.9781376079</v>
          </cell>
          <cell r="AO194">
            <v>1251223.8621237599</v>
          </cell>
          <cell r="AP194">
            <v>268427.9110346057</v>
          </cell>
          <cell r="AQ194">
            <v>162536.58067691326</v>
          </cell>
          <cell r="AR194">
            <v>18136025.864240736</v>
          </cell>
          <cell r="AS194">
            <v>0</v>
          </cell>
          <cell r="AU194" t="str">
            <v>27343</v>
          </cell>
          <cell r="AV194" t="str">
            <v>Dieringer School District</v>
          </cell>
          <cell r="AW194" t="str">
            <v>2022-23</v>
          </cell>
          <cell r="AX194">
            <v>10</v>
          </cell>
          <cell r="AY194">
            <v>14347028.803564448</v>
          </cell>
          <cell r="AZ194">
            <v>135822.75000000003</v>
          </cell>
          <cell r="BA194">
            <v>128692.03999999998</v>
          </cell>
          <cell r="BB194">
            <v>47990.69</v>
          </cell>
          <cell r="BC194">
            <v>2089778.9212953476</v>
          </cell>
          <cell r="BD194">
            <v>1250383.2744035812</v>
          </cell>
          <cell r="BE194">
            <v>273263.96325734712</v>
          </cell>
          <cell r="BF194">
            <v>165787.35689045489</v>
          </cell>
          <cell r="BG194">
            <v>18438747.799411174</v>
          </cell>
          <cell r="BH194">
            <v>0</v>
          </cell>
        </row>
        <row r="195">
          <cell r="B195" t="str">
            <v>27344</v>
          </cell>
          <cell r="C195" t="str">
            <v>Orting School District</v>
          </cell>
          <cell r="D195" t="str">
            <v>2019-20</v>
          </cell>
          <cell r="E195">
            <v>10</v>
          </cell>
          <cell r="N195">
            <v>0</v>
          </cell>
          <cell r="Q195" t="str">
            <v>27344</v>
          </cell>
          <cell r="R195" t="str">
            <v>Orting School District</v>
          </cell>
          <cell r="S195" t="str">
            <v>2020-21</v>
          </cell>
          <cell r="T195">
            <v>10</v>
          </cell>
          <cell r="U195">
            <v>22169414.000588313</v>
          </cell>
          <cell r="V195">
            <v>562040.33000000007</v>
          </cell>
          <cell r="W195">
            <v>78794.47</v>
          </cell>
          <cell r="X195">
            <v>78290.66</v>
          </cell>
          <cell r="Y195">
            <v>3611751.5222140383</v>
          </cell>
          <cell r="Z195">
            <v>1615428.9332841372</v>
          </cell>
          <cell r="AA195">
            <v>1784501.5314008375</v>
          </cell>
          <cell r="AB195">
            <v>257739.5441926904</v>
          </cell>
          <cell r="AC195">
            <v>30157960.991680011</v>
          </cell>
          <cell r="AD195">
            <v>0</v>
          </cell>
          <cell r="AF195" t="str">
            <v>27344</v>
          </cell>
          <cell r="AG195" t="str">
            <v>Orting School District</v>
          </cell>
          <cell r="AH195" t="str">
            <v>2021-22</v>
          </cell>
          <cell r="AI195">
            <v>10</v>
          </cell>
          <cell r="AJ195">
            <v>22581620.31914942</v>
          </cell>
          <cell r="AK195">
            <v>572426.46</v>
          </cell>
          <cell r="AL195">
            <v>80250.539999999994</v>
          </cell>
          <cell r="AM195">
            <v>79737.41</v>
          </cell>
          <cell r="AN195">
            <v>3679477.2530619116</v>
          </cell>
          <cell r="AO195">
            <v>1595353.901863497</v>
          </cell>
          <cell r="AP195">
            <v>1817971.3270351142</v>
          </cell>
          <cell r="AQ195">
            <v>263152.07203073427</v>
          </cell>
          <cell r="AR195">
            <v>30669989.283140678</v>
          </cell>
          <cell r="AS195">
            <v>0</v>
          </cell>
          <cell r="AU195" t="str">
            <v>27344</v>
          </cell>
          <cell r="AV195" t="str">
            <v>Orting School District</v>
          </cell>
          <cell r="AW195" t="str">
            <v>2022-23</v>
          </cell>
          <cell r="AX195">
            <v>10</v>
          </cell>
          <cell r="AY195">
            <v>22982372.03382745</v>
          </cell>
          <cell r="AZ195">
            <v>582525.7300000001</v>
          </cell>
          <cell r="BA195">
            <v>81666.39</v>
          </cell>
          <cell r="BB195">
            <v>81144.22</v>
          </cell>
          <cell r="BC195">
            <v>3745330.1777051864</v>
          </cell>
          <cell r="BD195">
            <v>1594224.6693938065</v>
          </cell>
          <cell r="BE195">
            <v>1850517.882677587</v>
          </cell>
          <cell r="BF195">
            <v>268415.10807134584</v>
          </cell>
          <cell r="BG195">
            <v>31186196.211675379</v>
          </cell>
          <cell r="BH195">
            <v>0</v>
          </cell>
        </row>
        <row r="196">
          <cell r="B196" t="str">
            <v>27400</v>
          </cell>
          <cell r="C196" t="str">
            <v>Clover Park School District</v>
          </cell>
          <cell r="D196" t="str">
            <v>2019-20</v>
          </cell>
          <cell r="E196">
            <v>10</v>
          </cell>
          <cell r="N196">
            <v>0</v>
          </cell>
          <cell r="Q196" t="str">
            <v>27400</v>
          </cell>
          <cell r="R196" t="str">
            <v>Clover Park School District</v>
          </cell>
          <cell r="S196" t="str">
            <v>2020-21</v>
          </cell>
          <cell r="T196">
            <v>10</v>
          </cell>
          <cell r="U196">
            <v>108280522.02917665</v>
          </cell>
          <cell r="V196">
            <v>5330113.17</v>
          </cell>
          <cell r="W196">
            <v>2578654.7199999997</v>
          </cell>
          <cell r="X196">
            <v>366565.55</v>
          </cell>
          <cell r="Y196">
            <v>19067470.425129358</v>
          </cell>
          <cell r="Z196">
            <v>7293079.4020547457</v>
          </cell>
          <cell r="AA196">
            <v>5697927.620971703</v>
          </cell>
          <cell r="AB196">
            <v>1375627.6177642345</v>
          </cell>
          <cell r="AC196">
            <v>153322704.49509671</v>
          </cell>
          <cell r="AD196">
            <v>3332743.9599999995</v>
          </cell>
          <cell r="AF196" t="str">
            <v>27400</v>
          </cell>
          <cell r="AG196" t="str">
            <v>Clover Park School District</v>
          </cell>
          <cell r="AH196" t="str">
            <v>2021-22</v>
          </cell>
          <cell r="AI196">
            <v>10</v>
          </cell>
          <cell r="AJ196">
            <v>110292505.58130509</v>
          </cell>
          <cell r="AK196">
            <v>5428610.1099999994</v>
          </cell>
          <cell r="AL196">
            <v>2626306.54</v>
          </cell>
          <cell r="AM196">
            <v>373339.45</v>
          </cell>
          <cell r="AN196">
            <v>19424769.207503628</v>
          </cell>
          <cell r="AO196">
            <v>7192439.2536296528</v>
          </cell>
          <cell r="AP196">
            <v>5804797.0900443355</v>
          </cell>
          <cell r="AQ196">
            <v>1404515.7988772988</v>
          </cell>
          <cell r="AR196">
            <v>155941613.86136004</v>
          </cell>
          <cell r="AS196">
            <v>3394330.8299999996</v>
          </cell>
          <cell r="AU196" t="str">
            <v>27400</v>
          </cell>
          <cell r="AV196" t="str">
            <v>Clover Park School District</v>
          </cell>
          <cell r="AW196" t="str">
            <v>2022-23</v>
          </cell>
          <cell r="AX196">
            <v>10</v>
          </cell>
          <cell r="AY196">
            <v>112248572.45704831</v>
          </cell>
          <cell r="AZ196">
            <v>5524386.6399999987</v>
          </cell>
          <cell r="BA196">
            <v>2672642.25</v>
          </cell>
          <cell r="BB196">
            <v>379926.25999999995</v>
          </cell>
          <cell r="BC196">
            <v>19772188.502844177</v>
          </cell>
          <cell r="BD196">
            <v>7186778.1853615735</v>
          </cell>
          <cell r="BE196">
            <v>5908718.6427368671</v>
          </cell>
          <cell r="BF196">
            <v>1432606.1084548831</v>
          </cell>
          <cell r="BG196">
            <v>158580035.79644579</v>
          </cell>
          <cell r="BH196">
            <v>3454216.75</v>
          </cell>
        </row>
        <row r="197">
          <cell r="B197" t="str">
            <v>27401</v>
          </cell>
          <cell r="C197" t="str">
            <v>Peninsula School District</v>
          </cell>
          <cell r="D197" t="str">
            <v>2019-20</v>
          </cell>
          <cell r="E197">
            <v>10</v>
          </cell>
          <cell r="N197">
            <v>0</v>
          </cell>
          <cell r="Q197" t="str">
            <v>27401</v>
          </cell>
          <cell r="R197" t="str">
            <v>Peninsula School District</v>
          </cell>
          <cell r="S197" t="str">
            <v>2020-21</v>
          </cell>
          <cell r="T197">
            <v>10</v>
          </cell>
          <cell r="U197">
            <v>80016081.557376817</v>
          </cell>
          <cell r="V197">
            <v>1610535.1700000002</v>
          </cell>
          <cell r="W197">
            <v>327499.86</v>
          </cell>
          <cell r="X197">
            <v>285361.55</v>
          </cell>
          <cell r="Y197">
            <v>12240147.443128448</v>
          </cell>
          <cell r="Z197">
            <v>6297760.805571693</v>
          </cell>
          <cell r="AA197">
            <v>4872820.7508388152</v>
          </cell>
          <cell r="AB197">
            <v>915203.90694256127</v>
          </cell>
          <cell r="AC197">
            <v>106649906.00385833</v>
          </cell>
          <cell r="AD197">
            <v>84494.959999999992</v>
          </cell>
          <cell r="AF197" t="str">
            <v>27401</v>
          </cell>
          <cell r="AG197" t="str">
            <v>Peninsula School District</v>
          </cell>
          <cell r="AH197" t="str">
            <v>2021-22</v>
          </cell>
          <cell r="AI197">
            <v>10</v>
          </cell>
          <cell r="AJ197">
            <v>81508279.265820384</v>
          </cell>
          <cell r="AK197">
            <v>1640596.45</v>
          </cell>
          <cell r="AL197">
            <v>333612.77</v>
          </cell>
          <cell r="AM197">
            <v>290687.95</v>
          </cell>
          <cell r="AN197">
            <v>12471189.934755784</v>
          </cell>
          <cell r="AO197">
            <v>6213532.9109615413</v>
          </cell>
          <cell r="AP197">
            <v>4964805.5792349782</v>
          </cell>
          <cell r="AQ197">
            <v>934423.19691835344</v>
          </cell>
          <cell r="AR197">
            <v>108443200.14769104</v>
          </cell>
          <cell r="AS197">
            <v>86072.09</v>
          </cell>
          <cell r="AU197" t="str">
            <v>27401</v>
          </cell>
          <cell r="AV197" t="str">
            <v>Peninsula School District</v>
          </cell>
          <cell r="AW197" t="str">
            <v>2022-23</v>
          </cell>
          <cell r="AX197">
            <v>10</v>
          </cell>
          <cell r="AY197">
            <v>82958891.751705676</v>
          </cell>
          <cell r="AZ197">
            <v>1669827.4900000002</v>
          </cell>
          <cell r="BA197">
            <v>339556.86</v>
          </cell>
          <cell r="BB197">
            <v>295867.22000000003</v>
          </cell>
          <cell r="BC197">
            <v>12695843.688914003</v>
          </cell>
          <cell r="BD197">
            <v>6208562.033772896</v>
          </cell>
          <cell r="BE197">
            <v>5054252.8681078181</v>
          </cell>
          <cell r="BF197">
            <v>953111.66805671155</v>
          </cell>
          <cell r="BG197">
            <v>110263519.24055709</v>
          </cell>
          <cell r="BH197">
            <v>87605.66</v>
          </cell>
        </row>
        <row r="198">
          <cell r="B198" t="str">
            <v>27402</v>
          </cell>
          <cell r="C198" t="str">
            <v>Franklin Pierce School District</v>
          </cell>
          <cell r="D198" t="str">
            <v>2019-20</v>
          </cell>
          <cell r="E198">
            <v>10</v>
          </cell>
          <cell r="N198">
            <v>0</v>
          </cell>
          <cell r="Q198" t="str">
            <v>27402</v>
          </cell>
          <cell r="R198" t="str">
            <v>Franklin Pierce School District</v>
          </cell>
          <cell r="S198" t="str">
            <v>2020-21</v>
          </cell>
          <cell r="T198">
            <v>10</v>
          </cell>
          <cell r="U198">
            <v>65108255.521161638</v>
          </cell>
          <cell r="V198">
            <v>3610036.0199999996</v>
          </cell>
          <cell r="W198">
            <v>1451450.51</v>
          </cell>
          <cell r="X198">
            <v>227314.99</v>
          </cell>
          <cell r="Y198">
            <v>10733841.721939299</v>
          </cell>
          <cell r="Z198">
            <v>4662734.3222222244</v>
          </cell>
          <cell r="AA198">
            <v>4577025.7948665973</v>
          </cell>
          <cell r="AB198">
            <v>840935.37427996099</v>
          </cell>
          <cell r="AC198">
            <v>93521723.06446971</v>
          </cell>
          <cell r="AD198">
            <v>2310128.8099999996</v>
          </cell>
          <cell r="AF198" t="str">
            <v>27402</v>
          </cell>
          <cell r="AG198" t="str">
            <v>Franklin Pierce School District</v>
          </cell>
          <cell r="AH198" t="str">
            <v>2021-22</v>
          </cell>
          <cell r="AI198">
            <v>10</v>
          </cell>
          <cell r="AJ198">
            <v>66321861.095245957</v>
          </cell>
          <cell r="AK198">
            <v>3676747.0600000005</v>
          </cell>
          <cell r="AL198">
            <v>1478272.34</v>
          </cell>
          <cell r="AM198">
            <v>231515.61</v>
          </cell>
          <cell r="AN198">
            <v>10935089.374325618</v>
          </cell>
          <cell r="AO198">
            <v>4604384.5490757516</v>
          </cell>
          <cell r="AP198">
            <v>4662871.7210790217</v>
          </cell>
          <cell r="AQ198">
            <v>858595.01139983535</v>
          </cell>
          <cell r="AR198">
            <v>95122155.221126184</v>
          </cell>
          <cell r="AS198">
            <v>2352818.46</v>
          </cell>
          <cell r="AU198" t="str">
            <v>27402</v>
          </cell>
          <cell r="AV198" t="str">
            <v>Franklin Pierce School District</v>
          </cell>
          <cell r="AW198" t="str">
            <v>2022-23</v>
          </cell>
          <cell r="AX198">
            <v>10</v>
          </cell>
          <cell r="AY198">
            <v>67501812.396720678</v>
          </cell>
          <cell r="AZ198">
            <v>3741615.6300000013</v>
          </cell>
          <cell r="BA198">
            <v>1504353.38</v>
          </cell>
          <cell r="BB198">
            <v>235600.21999999997</v>
          </cell>
          <cell r="BC198">
            <v>11130772.083729481</v>
          </cell>
          <cell r="BD198">
            <v>4601102.3395959539</v>
          </cell>
          <cell r="BE198">
            <v>4746349.6499560559</v>
          </cell>
          <cell r="BF198">
            <v>875766.92522785068</v>
          </cell>
          <cell r="BG198">
            <v>96731701.665230021</v>
          </cell>
          <cell r="BH198">
            <v>2394329.0399999996</v>
          </cell>
        </row>
        <row r="199">
          <cell r="B199" t="str">
            <v>27403</v>
          </cell>
          <cell r="C199" t="str">
            <v>Bethel School District</v>
          </cell>
          <cell r="D199" t="str">
            <v>2019-20</v>
          </cell>
          <cell r="E199">
            <v>10</v>
          </cell>
          <cell r="N199">
            <v>0</v>
          </cell>
          <cell r="Q199" t="str">
            <v>27403</v>
          </cell>
          <cell r="R199" t="str">
            <v>Bethel School District</v>
          </cell>
          <cell r="S199" t="str">
            <v>2020-21</v>
          </cell>
          <cell r="T199">
            <v>10</v>
          </cell>
          <cell r="U199">
            <v>155708435.84452134</v>
          </cell>
          <cell r="V199">
            <v>5787774.9100000001</v>
          </cell>
          <cell r="W199">
            <v>1476998.6599999997</v>
          </cell>
          <cell r="X199">
            <v>542903</v>
          </cell>
          <cell r="Y199">
            <v>23498018.568740174</v>
          </cell>
          <cell r="Z199">
            <v>14962673.981460365</v>
          </cell>
          <cell r="AA199">
            <v>12717290.70661393</v>
          </cell>
          <cell r="AB199">
            <v>1817722.1249429584</v>
          </cell>
          <cell r="AC199">
            <v>218819729.90627879</v>
          </cell>
          <cell r="AD199">
            <v>2307912.11</v>
          </cell>
          <cell r="AF199" t="str">
            <v>27403</v>
          </cell>
          <cell r="AG199" t="str">
            <v>Bethel School District</v>
          </cell>
          <cell r="AH199" t="str">
            <v>2021-22</v>
          </cell>
          <cell r="AI199">
            <v>10</v>
          </cell>
          <cell r="AJ199">
            <v>158577461.14087358</v>
          </cell>
          <cell r="AK199">
            <v>5893992.1399999997</v>
          </cell>
          <cell r="AL199">
            <v>1504104.53</v>
          </cell>
          <cell r="AM199">
            <v>552866.37</v>
          </cell>
          <cell r="AN199">
            <v>23936510.45712734</v>
          </cell>
          <cell r="AO199">
            <v>14760467.045089779</v>
          </cell>
          <cell r="AP199">
            <v>12954596.19763862</v>
          </cell>
          <cell r="AQ199">
            <v>1855894.2986366749</v>
          </cell>
          <cell r="AR199">
            <v>222386159.08936599</v>
          </cell>
          <cell r="AS199">
            <v>2350266.91</v>
          </cell>
          <cell r="AU199" t="str">
            <v>27403</v>
          </cell>
          <cell r="AV199" t="str">
            <v>Bethel School District</v>
          </cell>
          <cell r="AW199" t="str">
            <v>2022-23</v>
          </cell>
          <cell r="AX199">
            <v>10</v>
          </cell>
          <cell r="AY199">
            <v>161366487.02041891</v>
          </cell>
          <cell r="AZ199">
            <v>5997275.75</v>
          </cell>
          <cell r="BA199">
            <v>1530461.77</v>
          </cell>
          <cell r="BB199">
            <v>562554.54</v>
          </cell>
          <cell r="BC199">
            <v>24362876.0376013</v>
          </cell>
          <cell r="BD199">
            <v>14749652.169609314</v>
          </cell>
          <cell r="BE199">
            <v>13185356.006147392</v>
          </cell>
          <cell r="BF199">
            <v>1893012.1974095106</v>
          </cell>
          <cell r="BG199">
            <v>226039127.40118641</v>
          </cell>
          <cell r="BH199">
            <v>2391451.91</v>
          </cell>
        </row>
        <row r="200">
          <cell r="B200" t="str">
            <v>27404</v>
          </cell>
          <cell r="C200" t="str">
            <v>Eatonville School District</v>
          </cell>
          <cell r="D200" t="str">
            <v>2019-20</v>
          </cell>
          <cell r="E200">
            <v>10</v>
          </cell>
          <cell r="N200">
            <v>0</v>
          </cell>
          <cell r="Q200" t="str">
            <v>27404</v>
          </cell>
          <cell r="R200" t="str">
            <v>Eatonville School District</v>
          </cell>
          <cell r="S200" t="str">
            <v>2020-21</v>
          </cell>
          <cell r="T200">
            <v>10</v>
          </cell>
          <cell r="U200">
            <v>14897825.328718863</v>
          </cell>
          <cell r="V200">
            <v>486047.50999999989</v>
          </cell>
          <cell r="W200">
            <v>11677.38</v>
          </cell>
          <cell r="X200">
            <v>52261.100000000006</v>
          </cell>
          <cell r="Y200">
            <v>1824969.6228866675</v>
          </cell>
          <cell r="Z200">
            <v>1452131.0626278268</v>
          </cell>
          <cell r="AA200">
            <v>1130532.7921888337</v>
          </cell>
          <cell r="AB200">
            <v>159879.50527800992</v>
          </cell>
          <cell r="AC200">
            <v>20066436.831700202</v>
          </cell>
          <cell r="AD200">
            <v>51112.530000000006</v>
          </cell>
          <cell r="AF200" t="str">
            <v>27404</v>
          </cell>
          <cell r="AG200" t="str">
            <v>Eatonville School District</v>
          </cell>
          <cell r="AH200" t="str">
            <v>2021-22</v>
          </cell>
          <cell r="AI200">
            <v>10</v>
          </cell>
          <cell r="AJ200">
            <v>15171087.925943328</v>
          </cell>
          <cell r="AK200">
            <v>494967.44999999995</v>
          </cell>
          <cell r="AL200">
            <v>11891.690000000002</v>
          </cell>
          <cell r="AM200">
            <v>53220.200000000004</v>
          </cell>
          <cell r="AN200">
            <v>1859037.8208325121</v>
          </cell>
          <cell r="AO200">
            <v>1427450.0907955493</v>
          </cell>
          <cell r="AP200">
            <v>1151636.9186413907</v>
          </cell>
          <cell r="AQ200">
            <v>163236.9586288482</v>
          </cell>
          <cell r="AR200">
            <v>20384579.594841629</v>
          </cell>
          <cell r="AS200">
            <v>52050.540000000015</v>
          </cell>
          <cell r="AU200" t="str">
            <v>27404</v>
          </cell>
          <cell r="AV200" t="str">
            <v>Eatonville School District</v>
          </cell>
          <cell r="AW200" t="str">
            <v>2022-23</v>
          </cell>
          <cell r="AX200">
            <v>10</v>
          </cell>
          <cell r="AY200">
            <v>15436698.650068376</v>
          </cell>
          <cell r="AZ200">
            <v>503641.02999999991</v>
          </cell>
          <cell r="BA200">
            <v>12100.07</v>
          </cell>
          <cell r="BB200">
            <v>54152.799999999996</v>
          </cell>
          <cell r="BC200">
            <v>1892163.8354056408</v>
          </cell>
          <cell r="BD200">
            <v>1426130.0488529042</v>
          </cell>
          <cell r="BE200">
            <v>1172158.9384338297</v>
          </cell>
          <cell r="BF200">
            <v>166501.69980142638</v>
          </cell>
          <cell r="BG200">
            <v>20716509.722562179</v>
          </cell>
          <cell r="BH200">
            <v>52962.65</v>
          </cell>
        </row>
        <row r="201">
          <cell r="B201" t="str">
            <v>27416</v>
          </cell>
          <cell r="C201" t="str">
            <v>White River School District</v>
          </cell>
          <cell r="D201" t="str">
            <v>2019-20</v>
          </cell>
          <cell r="E201">
            <v>10</v>
          </cell>
          <cell r="N201">
            <v>0</v>
          </cell>
          <cell r="Q201" t="str">
            <v>27416</v>
          </cell>
          <cell r="R201" t="str">
            <v>White River School District</v>
          </cell>
          <cell r="S201" t="str">
            <v>2020-21</v>
          </cell>
          <cell r="T201">
            <v>10</v>
          </cell>
          <cell r="U201">
            <v>31885695.170664642</v>
          </cell>
          <cell r="V201">
            <v>705925.89</v>
          </cell>
          <cell r="W201">
            <v>200512.77000000002</v>
          </cell>
          <cell r="X201">
            <v>113052.92</v>
          </cell>
          <cell r="Y201">
            <v>4731092.5453064078</v>
          </cell>
          <cell r="Z201">
            <v>2569690.751204296</v>
          </cell>
          <cell r="AA201">
            <v>2830322.0850395383</v>
          </cell>
          <cell r="AB201">
            <v>368237.2274074778</v>
          </cell>
          <cell r="AC201">
            <v>43404529.359622367</v>
          </cell>
          <cell r="AD201">
            <v>0</v>
          </cell>
          <cell r="AF201" t="str">
            <v>27416</v>
          </cell>
          <cell r="AG201" t="str">
            <v>White River School District</v>
          </cell>
          <cell r="AH201" t="str">
            <v>2021-22</v>
          </cell>
          <cell r="AI201">
            <v>10</v>
          </cell>
          <cell r="AJ201">
            <v>32478089.648499958</v>
          </cell>
          <cell r="AK201">
            <v>718970.91</v>
          </cell>
          <cell r="AL201">
            <v>204218.11000000002</v>
          </cell>
          <cell r="AM201">
            <v>115142.06</v>
          </cell>
          <cell r="AN201">
            <v>4819805.4285694249</v>
          </cell>
          <cell r="AO201">
            <v>2538130.1613578144</v>
          </cell>
          <cell r="AP201">
            <v>2883407.1047813734</v>
          </cell>
          <cell r="AQ201">
            <v>375970.22718302906</v>
          </cell>
          <cell r="AR201">
            <v>44133733.650391601</v>
          </cell>
          <cell r="AS201">
            <v>0</v>
          </cell>
          <cell r="AU201" t="str">
            <v>27416</v>
          </cell>
          <cell r="AV201" t="str">
            <v>White River School District</v>
          </cell>
          <cell r="AW201" t="str">
            <v>2022-23</v>
          </cell>
          <cell r="AX201">
            <v>10</v>
          </cell>
          <cell r="AY201">
            <v>33054012.280221667</v>
          </cell>
          <cell r="AZ201">
            <v>731655.67</v>
          </cell>
          <cell r="BA201">
            <v>207821.12000000002</v>
          </cell>
          <cell r="BB201">
            <v>117173.50999999998</v>
          </cell>
          <cell r="BC201">
            <v>4906065.1321561253</v>
          </cell>
          <cell r="BD201">
            <v>2536354.8593883947</v>
          </cell>
          <cell r="BE201">
            <v>2935027.8130770056</v>
          </cell>
          <cell r="BF201">
            <v>383489.62152671069</v>
          </cell>
          <cell r="BG201">
            <v>44871600.006369896</v>
          </cell>
          <cell r="BH201">
            <v>0</v>
          </cell>
        </row>
        <row r="202">
          <cell r="B202" t="str">
            <v>27417</v>
          </cell>
          <cell r="C202" t="str">
            <v>Fife School District</v>
          </cell>
          <cell r="D202" t="str">
            <v>2019-20</v>
          </cell>
          <cell r="E202">
            <v>10</v>
          </cell>
          <cell r="N202">
            <v>0</v>
          </cell>
          <cell r="Q202" t="str">
            <v>27417</v>
          </cell>
          <cell r="R202" t="str">
            <v>Fife School District</v>
          </cell>
          <cell r="S202" t="str">
            <v>2020-21</v>
          </cell>
          <cell r="T202">
            <v>10</v>
          </cell>
          <cell r="U202">
            <v>31850483.524225675</v>
          </cell>
          <cell r="V202">
            <v>1067668.6400000001</v>
          </cell>
          <cell r="W202">
            <v>944830.14</v>
          </cell>
          <cell r="X202">
            <v>114585.78</v>
          </cell>
          <cell r="Y202">
            <v>4150126.2794883102</v>
          </cell>
          <cell r="Z202">
            <v>2254378.9900140981</v>
          </cell>
          <cell r="AA202">
            <v>3006471.0163219059</v>
          </cell>
          <cell r="AB202">
            <v>390294.8817422241</v>
          </cell>
          <cell r="AC202">
            <v>43959764.171792217</v>
          </cell>
          <cell r="AD202">
            <v>180924.92</v>
          </cell>
          <cell r="AF202" t="str">
            <v>27417</v>
          </cell>
          <cell r="AG202" t="str">
            <v>Fife School District</v>
          </cell>
          <cell r="AH202" t="str">
            <v>2021-22</v>
          </cell>
          <cell r="AI202">
            <v>10</v>
          </cell>
          <cell r="AJ202">
            <v>32445870.671211407</v>
          </cell>
          <cell r="AK202">
            <v>1087521.4299999997</v>
          </cell>
          <cell r="AL202">
            <v>962398.80999999994</v>
          </cell>
          <cell r="AM202">
            <v>116716.45999999999</v>
          </cell>
          <cell r="AN202">
            <v>4228281.6108898818</v>
          </cell>
          <cell r="AO202">
            <v>2222005.7847645627</v>
          </cell>
          <cell r="AP202">
            <v>3063104.9401925933</v>
          </cell>
          <cell r="AQ202">
            <v>398491.09207879007</v>
          </cell>
          <cell r="AR202">
            <v>44708679.929137245</v>
          </cell>
          <cell r="AS202">
            <v>184289.13</v>
          </cell>
          <cell r="AU202" t="str">
            <v>27417</v>
          </cell>
          <cell r="AV202" t="str">
            <v>Fife School District</v>
          </cell>
          <cell r="AW202" t="str">
            <v>2022-23</v>
          </cell>
          <cell r="AX202">
            <v>10</v>
          </cell>
          <cell r="AY202">
            <v>33024725.755820043</v>
          </cell>
          <cell r="AZ202">
            <v>1106825.9200000002</v>
          </cell>
          <cell r="BA202">
            <v>979482.26</v>
          </cell>
          <cell r="BB202">
            <v>118788.28</v>
          </cell>
          <cell r="BC202">
            <v>4304275.8402522877</v>
          </cell>
          <cell r="BD202">
            <v>2220095.2154900604</v>
          </cell>
          <cell r="BE202">
            <v>3118176.5726420898</v>
          </cell>
          <cell r="BF202">
            <v>406460.88652037829</v>
          </cell>
          <cell r="BG202">
            <v>45466391.160724856</v>
          </cell>
          <cell r="BH202">
            <v>187560.43</v>
          </cell>
        </row>
        <row r="203">
          <cell r="B203" t="str">
            <v>27901</v>
          </cell>
          <cell r="C203" t="str">
            <v>Chief Leschi Tribal Compact</v>
          </cell>
          <cell r="D203" t="str">
            <v>2019-20</v>
          </cell>
          <cell r="E203">
            <v>10</v>
          </cell>
          <cell r="N203">
            <v>0</v>
          </cell>
          <cell r="Q203" t="str">
            <v>27901</v>
          </cell>
          <cell r="R203" t="str">
            <v>Chief Leschi Tribal Compact</v>
          </cell>
          <cell r="S203" t="str">
            <v>2020-21</v>
          </cell>
          <cell r="T203">
            <v>10</v>
          </cell>
          <cell r="U203">
            <v>5576034.8590826225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459643.67300277174</v>
          </cell>
          <cell r="AA203">
            <v>0</v>
          </cell>
          <cell r="AB203">
            <v>50634.284155616537</v>
          </cell>
          <cell r="AC203">
            <v>6086312.816241011</v>
          </cell>
          <cell r="AD203">
            <v>0</v>
          </cell>
          <cell r="AF203" t="str">
            <v>27901</v>
          </cell>
          <cell r="AG203" t="str">
            <v>Chief Leschi Tribal Compact</v>
          </cell>
          <cell r="AH203" t="str">
            <v>2021-22</v>
          </cell>
          <cell r="AI203">
            <v>10</v>
          </cell>
          <cell r="AJ203">
            <v>5678855.682887747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452610.90774777927</v>
          </cell>
          <cell r="AP203">
            <v>0</v>
          </cell>
          <cell r="AQ203">
            <v>51697.60412288364</v>
          </cell>
          <cell r="AR203">
            <v>6183164.1947584096</v>
          </cell>
          <cell r="AS203">
            <v>0</v>
          </cell>
          <cell r="AU203" t="str">
            <v>27901</v>
          </cell>
          <cell r="AV203" t="str">
            <v>Chief Leschi Tribal Compact</v>
          </cell>
          <cell r="AW203" t="str">
            <v>2022-23</v>
          </cell>
          <cell r="AX203">
            <v>10</v>
          </cell>
          <cell r="AY203">
            <v>5778831.5977483634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452234.76595026598</v>
          </cell>
          <cell r="BE203">
            <v>0</v>
          </cell>
          <cell r="BF203">
            <v>52731.556205341592</v>
          </cell>
          <cell r="BG203">
            <v>6283797.9199039713</v>
          </cell>
          <cell r="BH203">
            <v>0</v>
          </cell>
        </row>
        <row r="204">
          <cell r="B204" t="str">
            <v>27904</v>
          </cell>
          <cell r="C204" t="str">
            <v>Green Dot Public Schools Washington State Charter District</v>
          </cell>
          <cell r="D204" t="str">
            <v>2019-20</v>
          </cell>
          <cell r="E204">
            <v>10</v>
          </cell>
          <cell r="N204">
            <v>0</v>
          </cell>
          <cell r="Q204" t="str">
            <v>27904</v>
          </cell>
          <cell r="R204" t="str">
            <v>Green Dot Public Schools Washington State Charter District</v>
          </cell>
          <cell r="S204" t="str">
            <v>2020-21</v>
          </cell>
          <cell r="T204">
            <v>10</v>
          </cell>
          <cell r="U204">
            <v>1291901.3090960281</v>
          </cell>
          <cell r="V204">
            <v>120828.23</v>
          </cell>
          <cell r="W204">
            <v>19467.93</v>
          </cell>
          <cell r="X204">
            <v>4761.1799999999994</v>
          </cell>
          <cell r="Y204">
            <v>167145.09191557521</v>
          </cell>
          <cell r="Z204">
            <v>196972.5744064833</v>
          </cell>
          <cell r="AA204">
            <v>0</v>
          </cell>
          <cell r="AB204">
            <v>16283.096923776437</v>
          </cell>
          <cell r="AC204">
            <v>1903589.712341863</v>
          </cell>
          <cell r="AD204">
            <v>86230.3</v>
          </cell>
          <cell r="AF204" t="str">
            <v>27904</v>
          </cell>
          <cell r="AG204" t="str">
            <v>Green Dot Public Schools Washington State Charter District</v>
          </cell>
          <cell r="AH204" t="str">
            <v>2021-22</v>
          </cell>
          <cell r="AI204">
            <v>10</v>
          </cell>
          <cell r="AJ204">
            <v>1316209.5819597258</v>
          </cell>
          <cell r="AK204">
            <v>123074.97999999998</v>
          </cell>
          <cell r="AL204">
            <v>19829.940000000002</v>
          </cell>
          <cell r="AM204">
            <v>4849.72</v>
          </cell>
          <cell r="AN204">
            <v>170298.70596536895</v>
          </cell>
          <cell r="AO204">
            <v>194237.41662443578</v>
          </cell>
          <cell r="AP204">
            <v>0</v>
          </cell>
          <cell r="AQ204">
            <v>16625.033919175621</v>
          </cell>
          <cell r="AR204">
            <v>1932959.078468706</v>
          </cell>
          <cell r="AS204">
            <v>87833.700000000012</v>
          </cell>
          <cell r="AU204" t="str">
            <v>27904</v>
          </cell>
          <cell r="AV204" t="str">
            <v>Green Dot Public Schools Washington State Charter District</v>
          </cell>
          <cell r="AW204" t="str">
            <v>2022-23</v>
          </cell>
          <cell r="AX204">
            <v>10</v>
          </cell>
          <cell r="AY204">
            <v>1339845.8319157595</v>
          </cell>
          <cell r="AZ204">
            <v>125259.65999999996</v>
          </cell>
          <cell r="BA204">
            <v>20181.93</v>
          </cell>
          <cell r="BB204">
            <v>4935.8</v>
          </cell>
          <cell r="BC204">
            <v>173365.1356769618</v>
          </cell>
          <cell r="BD204">
            <v>194075.99583279598</v>
          </cell>
          <cell r="BE204">
            <v>0</v>
          </cell>
          <cell r="BF204">
            <v>16957.556397559121</v>
          </cell>
          <cell r="BG204">
            <v>1964014.7498230764</v>
          </cell>
          <cell r="BH204">
            <v>89392.840000000011</v>
          </cell>
        </row>
        <row r="205">
          <cell r="B205" t="str">
            <v>27905</v>
          </cell>
          <cell r="C205" t="str">
            <v>Summit Public School: Olympus</v>
          </cell>
          <cell r="D205" t="str">
            <v>2019-20</v>
          </cell>
          <cell r="E205">
            <v>10</v>
          </cell>
          <cell r="N205">
            <v>0</v>
          </cell>
          <cell r="Q205" t="str">
            <v>27905</v>
          </cell>
          <cell r="R205" t="str">
            <v>Summit Public School: Olympus</v>
          </cell>
          <cell r="S205" t="str">
            <v>2020-21</v>
          </cell>
          <cell r="T205">
            <v>10</v>
          </cell>
          <cell r="U205">
            <v>2046547.7425838877</v>
          </cell>
          <cell r="V205">
            <v>58932.829999999994</v>
          </cell>
          <cell r="W205">
            <v>27191.649999999998</v>
          </cell>
          <cell r="X205">
            <v>5819.23</v>
          </cell>
          <cell r="Y205">
            <v>213164.5536025062</v>
          </cell>
          <cell r="Z205">
            <v>136526.54453714282</v>
          </cell>
          <cell r="AA205">
            <v>0</v>
          </cell>
          <cell r="AB205">
            <v>21900.559278298169</v>
          </cell>
          <cell r="AC205">
            <v>2561927.110001835</v>
          </cell>
          <cell r="AD205">
            <v>51843.999999999993</v>
          </cell>
          <cell r="AF205" t="str">
            <v>27905</v>
          </cell>
          <cell r="AG205" t="str">
            <v>Summit Public School: Olympus</v>
          </cell>
          <cell r="AH205" t="str">
            <v>2021-22</v>
          </cell>
          <cell r="AI205">
            <v>10</v>
          </cell>
          <cell r="AJ205">
            <v>2084033.754674756</v>
          </cell>
          <cell r="AK205">
            <v>60028.669999999984</v>
          </cell>
          <cell r="AL205">
            <v>27697.250000000004</v>
          </cell>
          <cell r="AM205">
            <v>5927.4199999999992</v>
          </cell>
          <cell r="AN205">
            <v>217193.6641012386</v>
          </cell>
          <cell r="AO205">
            <v>134630.73928673161</v>
          </cell>
          <cell r="AP205">
            <v>0</v>
          </cell>
          <cell r="AQ205">
            <v>22360.479653142393</v>
          </cell>
          <cell r="AR205">
            <v>2604679.9877158683</v>
          </cell>
          <cell r="AS205">
            <v>52808.010000000009</v>
          </cell>
          <cell r="AU205" t="str">
            <v>27905</v>
          </cell>
          <cell r="AV205" t="str">
            <v>Summit Public School: Olympus</v>
          </cell>
          <cell r="AW205" t="str">
            <v>2022-23</v>
          </cell>
          <cell r="AX205">
            <v>10</v>
          </cell>
          <cell r="AY205">
            <v>2120476.2560596261</v>
          </cell>
          <cell r="AZ205">
            <v>61094.249999999993</v>
          </cell>
          <cell r="BA205">
            <v>28188.91</v>
          </cell>
          <cell r="BB205">
            <v>6032.65</v>
          </cell>
          <cell r="BC205">
            <v>221111.27391733872</v>
          </cell>
          <cell r="BD205">
            <v>134518.85455879202</v>
          </cell>
          <cell r="BE205">
            <v>0</v>
          </cell>
          <cell r="BF205">
            <v>22807.658446204383</v>
          </cell>
          <cell r="BG205">
            <v>2647975.2429819615</v>
          </cell>
          <cell r="BH205">
            <v>53745.390000000007</v>
          </cell>
        </row>
        <row r="206">
          <cell r="B206" t="str">
            <v>27909</v>
          </cell>
          <cell r="C206" t="str">
            <v>SOAR Academy Charter District</v>
          </cell>
          <cell r="D206" t="str">
            <v>2019-20</v>
          </cell>
          <cell r="E206">
            <v>10</v>
          </cell>
          <cell r="N206">
            <v>0</v>
          </cell>
          <cell r="Q206" t="str">
            <v>27909</v>
          </cell>
          <cell r="R206" t="str">
            <v>SOAR Academy Charter District</v>
          </cell>
          <cell r="S206" t="str">
            <v>2020-21</v>
          </cell>
          <cell r="T206">
            <v>10</v>
          </cell>
          <cell r="U206">
            <v>2161459.276811745</v>
          </cell>
          <cell r="V206">
            <v>82527.149999999994</v>
          </cell>
          <cell r="W206">
            <v>29413.52</v>
          </cell>
          <cell r="X206">
            <v>6348.2400000000007</v>
          </cell>
          <cell r="Y206">
            <v>279756.73852227349</v>
          </cell>
          <cell r="Z206">
            <v>106138.37397746266</v>
          </cell>
          <cell r="AA206">
            <v>0</v>
          </cell>
          <cell r="AB206">
            <v>26697.541999587789</v>
          </cell>
          <cell r="AC206">
            <v>2748205.371311069</v>
          </cell>
          <cell r="AD206">
            <v>55864.530000000006</v>
          </cell>
          <cell r="AF206" t="str">
            <v>27909</v>
          </cell>
          <cell r="AG206" t="str">
            <v>SOAR Academy Charter District</v>
          </cell>
          <cell r="AH206" t="str">
            <v>2021-22</v>
          </cell>
          <cell r="AI206">
            <v>10</v>
          </cell>
          <cell r="AJ206">
            <v>2201973.0212544356</v>
          </cell>
          <cell r="AK206">
            <v>84061.709999999992</v>
          </cell>
          <cell r="AL206">
            <v>29960.46</v>
          </cell>
          <cell r="AM206">
            <v>6466.29</v>
          </cell>
          <cell r="AN206">
            <v>285012.67148891039</v>
          </cell>
          <cell r="AO206">
            <v>104664.5383410393</v>
          </cell>
          <cell r="AP206">
            <v>0</v>
          </cell>
          <cell r="AQ206">
            <v>27258.158281579614</v>
          </cell>
          <cell r="AR206">
            <v>2796300.1593659651</v>
          </cell>
          <cell r="AS206">
            <v>56903.310000000005</v>
          </cell>
          <cell r="AU206" t="str">
            <v>27909</v>
          </cell>
          <cell r="AV206" t="str">
            <v>SOAR Academy Charter District</v>
          </cell>
          <cell r="AW206" t="str">
            <v>2022-23</v>
          </cell>
          <cell r="AX206">
            <v>10</v>
          </cell>
          <cell r="AY206">
            <v>2241366.9521241379</v>
          </cell>
          <cell r="AZ206">
            <v>85553.88</v>
          </cell>
          <cell r="BA206">
            <v>30492.29</v>
          </cell>
          <cell r="BB206">
            <v>6581.07</v>
          </cell>
          <cell r="BC206">
            <v>290123.32869784598</v>
          </cell>
          <cell r="BD206">
            <v>104577.556991466</v>
          </cell>
          <cell r="BE206">
            <v>0</v>
          </cell>
          <cell r="BF206">
            <v>27803.320647211745</v>
          </cell>
          <cell r="BG206">
            <v>2844411.798460661</v>
          </cell>
          <cell r="BH206">
            <v>57913.4</v>
          </cell>
        </row>
        <row r="207">
          <cell r="B207" t="str">
            <v>28010</v>
          </cell>
          <cell r="C207" t="str">
            <v>Shaw Island School District</v>
          </cell>
          <cell r="D207" t="str">
            <v>2019-20</v>
          </cell>
          <cell r="E207">
            <v>10</v>
          </cell>
          <cell r="N207">
            <v>0</v>
          </cell>
          <cell r="Q207" t="str">
            <v>28010</v>
          </cell>
          <cell r="R207" t="str">
            <v>Shaw Island School District</v>
          </cell>
          <cell r="S207" t="str">
            <v>2020-21</v>
          </cell>
          <cell r="T207">
            <v>10</v>
          </cell>
          <cell r="U207">
            <v>352990.58898681367</v>
          </cell>
          <cell r="V207">
            <v>0</v>
          </cell>
          <cell r="W207">
            <v>0</v>
          </cell>
          <cell r="X207">
            <v>211.61000000000004</v>
          </cell>
          <cell r="Y207">
            <v>0</v>
          </cell>
          <cell r="Z207">
            <v>0</v>
          </cell>
          <cell r="AA207">
            <v>0</v>
          </cell>
          <cell r="AB207">
            <v>3119.7036485561403</v>
          </cell>
          <cell r="AC207">
            <v>356321.9026353698</v>
          </cell>
          <cell r="AD207">
            <v>0</v>
          </cell>
          <cell r="AF207" t="str">
            <v>28010</v>
          </cell>
          <cell r="AG207" t="str">
            <v>Shaw Island School District</v>
          </cell>
          <cell r="AH207" t="str">
            <v>2021-22</v>
          </cell>
          <cell r="AI207">
            <v>10</v>
          </cell>
          <cell r="AJ207">
            <v>359126.70505418105</v>
          </cell>
          <cell r="AK207">
            <v>0</v>
          </cell>
          <cell r="AL207">
            <v>0</v>
          </cell>
          <cell r="AM207">
            <v>215.54000000000002</v>
          </cell>
          <cell r="AN207">
            <v>0</v>
          </cell>
          <cell r="AO207">
            <v>0</v>
          </cell>
          <cell r="AP207">
            <v>0</v>
          </cell>
          <cell r="AQ207">
            <v>3185.2016951758997</v>
          </cell>
          <cell r="AR207">
            <v>362527.44674935692</v>
          </cell>
          <cell r="AS207">
            <v>0</v>
          </cell>
          <cell r="AU207" t="str">
            <v>28010</v>
          </cell>
          <cell r="AV207" t="str">
            <v>Shaw Island School District</v>
          </cell>
          <cell r="AW207" t="str">
            <v>2022-23</v>
          </cell>
          <cell r="AX207">
            <v>10</v>
          </cell>
          <cell r="AY207">
            <v>365093.3137481641</v>
          </cell>
          <cell r="AZ207">
            <v>0</v>
          </cell>
          <cell r="BA207">
            <v>0</v>
          </cell>
          <cell r="BB207">
            <v>219.36000000000004</v>
          </cell>
          <cell r="BC207">
            <v>0</v>
          </cell>
          <cell r="BD207">
            <v>0</v>
          </cell>
          <cell r="BE207">
            <v>0</v>
          </cell>
          <cell r="BF207">
            <v>3248.912129079341</v>
          </cell>
          <cell r="BG207">
            <v>368561.58587724343</v>
          </cell>
          <cell r="BH207">
            <v>0</v>
          </cell>
        </row>
        <row r="208">
          <cell r="B208" t="str">
            <v>28137</v>
          </cell>
          <cell r="C208" t="str">
            <v>Orcas Island School District</v>
          </cell>
          <cell r="D208" t="str">
            <v>2019-20</v>
          </cell>
          <cell r="E208">
            <v>10</v>
          </cell>
          <cell r="N208">
            <v>0</v>
          </cell>
          <cell r="Q208" t="str">
            <v>28137</v>
          </cell>
          <cell r="R208" t="str">
            <v>Orcas Island School District</v>
          </cell>
          <cell r="S208" t="str">
            <v>2020-21</v>
          </cell>
          <cell r="T208">
            <v>10</v>
          </cell>
          <cell r="U208">
            <v>7636043.0538890883</v>
          </cell>
          <cell r="V208">
            <v>139872.94000000003</v>
          </cell>
          <cell r="W208">
            <v>66021.73000000001</v>
          </cell>
          <cell r="X208">
            <v>24546.540000000005</v>
          </cell>
          <cell r="Y208">
            <v>856497.47805545689</v>
          </cell>
          <cell r="Z208">
            <v>245488.82618887883</v>
          </cell>
          <cell r="AA208">
            <v>116240.65169954044</v>
          </cell>
          <cell r="AB208">
            <v>53602.142450708896</v>
          </cell>
          <cell r="AC208">
            <v>9138313.362283675</v>
          </cell>
          <cell r="AD208">
            <v>0</v>
          </cell>
          <cell r="AF208" t="str">
            <v>28137</v>
          </cell>
          <cell r="AG208" t="str">
            <v>Orcas Island School District</v>
          </cell>
          <cell r="AH208" t="str">
            <v>2021-22</v>
          </cell>
          <cell r="AI208">
            <v>10</v>
          </cell>
          <cell r="AJ208">
            <v>7765320.5589560438</v>
          </cell>
          <cell r="AK208">
            <v>142473.81</v>
          </cell>
          <cell r="AL208">
            <v>67249.37000000001</v>
          </cell>
          <cell r="AM208">
            <v>25002.97</v>
          </cell>
          <cell r="AN208">
            <v>872653.26373949344</v>
          </cell>
          <cell r="AO208">
            <v>243083.16399686685</v>
          </cell>
          <cell r="AP208">
            <v>118430.2603145109</v>
          </cell>
          <cell r="AQ208">
            <v>54727.801902173087</v>
          </cell>
          <cell r="AR208">
            <v>9288941.1989090871</v>
          </cell>
          <cell r="AS208">
            <v>0</v>
          </cell>
          <cell r="AU208" t="str">
            <v>28137</v>
          </cell>
          <cell r="AV208" t="str">
            <v>Orcas Island School District</v>
          </cell>
          <cell r="AW208" t="str">
            <v>2022-23</v>
          </cell>
          <cell r="AX208">
            <v>10</v>
          </cell>
          <cell r="AY208">
            <v>7890739.0995010994</v>
          </cell>
          <cell r="AZ208">
            <v>145002.85</v>
          </cell>
          <cell r="BA208">
            <v>68443.100000000006</v>
          </cell>
          <cell r="BB208">
            <v>25446.800000000003</v>
          </cell>
          <cell r="BC208">
            <v>888362.16006120038</v>
          </cell>
          <cell r="BD208">
            <v>242941.1890446351</v>
          </cell>
          <cell r="BE208">
            <v>120559.4668305917</v>
          </cell>
          <cell r="BF208">
            <v>55822.344540216029</v>
          </cell>
          <cell r="BG208">
            <v>9437317.009977743</v>
          </cell>
          <cell r="BH208">
            <v>0</v>
          </cell>
        </row>
        <row r="209">
          <cell r="B209" t="str">
            <v>28144</v>
          </cell>
          <cell r="C209" t="str">
            <v>Lopez School District</v>
          </cell>
          <cell r="D209" t="str">
            <v>2019-20</v>
          </cell>
          <cell r="E209">
            <v>10</v>
          </cell>
          <cell r="N209">
            <v>0</v>
          </cell>
          <cell r="Q209" t="str">
            <v>28144</v>
          </cell>
          <cell r="R209" t="str">
            <v>Lopez School District</v>
          </cell>
          <cell r="S209" t="str">
            <v>2020-21</v>
          </cell>
          <cell r="T209">
            <v>10</v>
          </cell>
          <cell r="U209">
            <v>3380640.5578738628</v>
          </cell>
          <cell r="V209">
            <v>62212.770000000004</v>
          </cell>
          <cell r="W209">
            <v>37666.230000000003</v>
          </cell>
          <cell r="X209">
            <v>6877.2599999999993</v>
          </cell>
          <cell r="Y209">
            <v>328070.32514502847</v>
          </cell>
          <cell r="Z209">
            <v>184249.8908080284</v>
          </cell>
          <cell r="AA209">
            <v>11959.954189316393</v>
          </cell>
          <cell r="AB209">
            <v>36032.650563290343</v>
          </cell>
          <cell r="AC209">
            <v>4047709.638579526</v>
          </cell>
          <cell r="AD209">
            <v>0</v>
          </cell>
          <cell r="AF209" t="str">
            <v>28144</v>
          </cell>
          <cell r="AG209" t="str">
            <v>Lopez School District</v>
          </cell>
          <cell r="AH209" t="str">
            <v>2021-22</v>
          </cell>
          <cell r="AI209">
            <v>10</v>
          </cell>
          <cell r="AJ209">
            <v>3441180.3267356111</v>
          </cell>
          <cell r="AK209">
            <v>63369.599999999999</v>
          </cell>
          <cell r="AL209">
            <v>38366.620000000003</v>
          </cell>
          <cell r="AM209">
            <v>7005.1399999999994</v>
          </cell>
          <cell r="AN209">
            <v>334246.70414264838</v>
          </cell>
          <cell r="AO209">
            <v>181969.42767782096</v>
          </cell>
          <cell r="AP209">
            <v>12185.301048317237</v>
          </cell>
          <cell r="AQ209">
            <v>36789.321145119146</v>
          </cell>
          <cell r="AR209">
            <v>4115112.4407495172</v>
          </cell>
          <cell r="AS209">
            <v>0</v>
          </cell>
          <cell r="AU209" t="str">
            <v>28144</v>
          </cell>
          <cell r="AV209" t="str">
            <v>Lopez School District</v>
          </cell>
          <cell r="AW209" t="str">
            <v>2022-23</v>
          </cell>
          <cell r="AX209">
            <v>10</v>
          </cell>
          <cell r="AY209">
            <v>3500037.1852888176</v>
          </cell>
          <cell r="AZ209">
            <v>64494.47</v>
          </cell>
          <cell r="BA209">
            <v>39047.659999999996</v>
          </cell>
          <cell r="BB209">
            <v>7129.4999999999991</v>
          </cell>
          <cell r="BC209">
            <v>340252.30754577892</v>
          </cell>
          <cell r="BD209">
            <v>181834.84159792474</v>
          </cell>
          <cell r="BE209">
            <v>12404.431599783773</v>
          </cell>
          <cell r="BF209">
            <v>37525.106568021234</v>
          </cell>
          <cell r="BG209">
            <v>4182725.5026003267</v>
          </cell>
          <cell r="BH209">
            <v>0</v>
          </cell>
        </row>
        <row r="210">
          <cell r="B210" t="str">
            <v>28149</v>
          </cell>
          <cell r="C210" t="str">
            <v>San Juan Island School District</v>
          </cell>
          <cell r="D210" t="str">
            <v>2019-20</v>
          </cell>
          <cell r="E210">
            <v>10</v>
          </cell>
          <cell r="N210">
            <v>0</v>
          </cell>
          <cell r="Q210" t="str">
            <v>28149</v>
          </cell>
          <cell r="R210" t="str">
            <v>San Juan Island School District</v>
          </cell>
          <cell r="S210" t="str">
            <v>2020-21</v>
          </cell>
          <cell r="T210">
            <v>10</v>
          </cell>
          <cell r="U210">
            <v>6800927.1782619385</v>
          </cell>
          <cell r="V210">
            <v>219437.61</v>
          </cell>
          <cell r="W210">
            <v>59673.469999999994</v>
          </cell>
          <cell r="X210">
            <v>23382.69</v>
          </cell>
          <cell r="Y210">
            <v>1053268.6224949351</v>
          </cell>
          <cell r="Z210">
            <v>407027.62954466924</v>
          </cell>
          <cell r="AA210">
            <v>262411.74589497317</v>
          </cell>
          <cell r="AB210">
            <v>78525.004292195663</v>
          </cell>
          <cell r="AC210">
            <v>8904653.9504887108</v>
          </cell>
          <cell r="AD210">
            <v>0</v>
          </cell>
          <cell r="AF210" t="str">
            <v>28149</v>
          </cell>
          <cell r="AG210" t="str">
            <v>San Juan Island School District</v>
          </cell>
          <cell r="AH210" t="str">
            <v>2021-22</v>
          </cell>
          <cell r="AI210">
            <v>10</v>
          </cell>
          <cell r="AJ210">
            <v>6928216.6690200483</v>
          </cell>
          <cell r="AK210">
            <v>223517.94999999998</v>
          </cell>
          <cell r="AL210">
            <v>60783.079999999987</v>
          </cell>
          <cell r="AM210">
            <v>23817.480000000003</v>
          </cell>
          <cell r="AN210">
            <v>1073112.5907501813</v>
          </cell>
          <cell r="AO210">
            <v>402055.19767055212</v>
          </cell>
          <cell r="AP210">
            <v>267354.84306767519</v>
          </cell>
          <cell r="AQ210">
            <v>80174.033912330866</v>
          </cell>
          <cell r="AR210">
            <v>9059031.8444207888</v>
          </cell>
          <cell r="AS210">
            <v>0</v>
          </cell>
          <cell r="AU210" t="str">
            <v>28149</v>
          </cell>
          <cell r="AV210" t="str">
            <v>San Juan Island School District</v>
          </cell>
          <cell r="AW210" t="str">
            <v>2022-23</v>
          </cell>
          <cell r="AX210">
            <v>10</v>
          </cell>
          <cell r="AY210">
            <v>7051976.9098851196</v>
          </cell>
          <cell r="AZ210">
            <v>227485.58</v>
          </cell>
          <cell r="BA210">
            <v>61862.039999999994</v>
          </cell>
          <cell r="BB210">
            <v>24240.27</v>
          </cell>
          <cell r="BC210">
            <v>1092407.8133321372</v>
          </cell>
          <cell r="BD210">
            <v>401761.73968624009</v>
          </cell>
          <cell r="BE210">
            <v>272161.58099275024</v>
          </cell>
          <cell r="BF210">
            <v>81777.50819057785</v>
          </cell>
          <cell r="BG210">
            <v>9213673.4420868251</v>
          </cell>
          <cell r="BH210">
            <v>0</v>
          </cell>
        </row>
        <row r="211">
          <cell r="B211" t="str">
            <v>29011</v>
          </cell>
          <cell r="C211" t="str">
            <v>Concrete School District</v>
          </cell>
          <cell r="D211" t="str">
            <v>2019-20</v>
          </cell>
          <cell r="E211">
            <v>10</v>
          </cell>
          <cell r="N211">
            <v>0</v>
          </cell>
          <cell r="Q211" t="str">
            <v>29011</v>
          </cell>
          <cell r="R211" t="str">
            <v>Concrete School District</v>
          </cell>
          <cell r="S211" t="str">
            <v>2020-21</v>
          </cell>
          <cell r="T211">
            <v>10</v>
          </cell>
          <cell r="U211">
            <v>4834244.0666488996</v>
          </cell>
          <cell r="V211">
            <v>230758.63</v>
          </cell>
          <cell r="W211">
            <v>0</v>
          </cell>
          <cell r="X211">
            <v>15235.78</v>
          </cell>
          <cell r="Y211">
            <v>724186.75201213546</v>
          </cell>
          <cell r="Z211">
            <v>749242.23275208077</v>
          </cell>
          <cell r="AA211">
            <v>414520.37821402715</v>
          </cell>
          <cell r="AB211">
            <v>60546.447519014589</v>
          </cell>
          <cell r="AC211">
            <v>7196327.8971461579</v>
          </cell>
          <cell r="AD211">
            <v>167593.60999999999</v>
          </cell>
          <cell r="AF211" t="str">
            <v>29011</v>
          </cell>
          <cell r="AG211" t="str">
            <v>Concrete School District</v>
          </cell>
          <cell r="AH211" t="str">
            <v>2021-22</v>
          </cell>
          <cell r="AI211">
            <v>10</v>
          </cell>
          <cell r="AJ211">
            <v>4923121.1978750303</v>
          </cell>
          <cell r="AK211">
            <v>235049.46000000005</v>
          </cell>
          <cell r="AL211">
            <v>0</v>
          </cell>
          <cell r="AM211">
            <v>15519.08</v>
          </cell>
          <cell r="AN211">
            <v>737821.66202255338</v>
          </cell>
          <cell r="AO211">
            <v>739217.23721955146</v>
          </cell>
          <cell r="AP211">
            <v>422328.88100743649</v>
          </cell>
          <cell r="AQ211">
            <v>61817.93857691437</v>
          </cell>
          <cell r="AR211">
            <v>7305585.3967014868</v>
          </cell>
          <cell r="AS211">
            <v>170709.93999999997</v>
          </cell>
          <cell r="AU211" t="str">
            <v>29011</v>
          </cell>
          <cell r="AV211" t="str">
            <v>Concrete School District</v>
          </cell>
          <cell r="AW211" t="str">
            <v>2022-23</v>
          </cell>
          <cell r="AX211">
            <v>10</v>
          </cell>
          <cell r="AY211">
            <v>5009522.6741639841</v>
          </cell>
          <cell r="AZ211">
            <v>239221.80999999988</v>
          </cell>
          <cell r="BA211">
            <v>0</v>
          </cell>
          <cell r="BB211">
            <v>15794.560000000001</v>
          </cell>
          <cell r="BC211">
            <v>751079.54868746118</v>
          </cell>
          <cell r="BD211">
            <v>738625.59211385844</v>
          </cell>
          <cell r="BE211">
            <v>429921.98008178984</v>
          </cell>
          <cell r="BF211">
            <v>63054.292748454958</v>
          </cell>
          <cell r="BG211">
            <v>7420960.6477955477</v>
          </cell>
          <cell r="BH211">
            <v>173740.19</v>
          </cell>
        </row>
        <row r="212">
          <cell r="B212" t="str">
            <v>29100</v>
          </cell>
          <cell r="C212" t="str">
            <v>Burlington-Edison School District</v>
          </cell>
          <cell r="D212" t="str">
            <v>2019-20</v>
          </cell>
          <cell r="E212">
            <v>10</v>
          </cell>
          <cell r="N212">
            <v>0</v>
          </cell>
          <cell r="Q212" t="str">
            <v>29100</v>
          </cell>
          <cell r="R212" t="str">
            <v>Burlington-Edison School District</v>
          </cell>
          <cell r="S212" t="str">
            <v>2020-21</v>
          </cell>
          <cell r="T212">
            <v>10</v>
          </cell>
          <cell r="U212">
            <v>29773102.663463641</v>
          </cell>
          <cell r="V212">
            <v>1249022.4600000002</v>
          </cell>
          <cell r="W212">
            <v>1248142.3999999999</v>
          </cell>
          <cell r="X212">
            <v>109347.21</v>
          </cell>
          <cell r="Y212">
            <v>4907090.8149724584</v>
          </cell>
          <cell r="Z212">
            <v>2650112.8841452911</v>
          </cell>
          <cell r="AA212">
            <v>3100678.7670632983</v>
          </cell>
          <cell r="AB212">
            <v>392833.78169745952</v>
          </cell>
          <cell r="AC212">
            <v>43926023.721342146</v>
          </cell>
          <cell r="AD212">
            <v>495692.74</v>
          </cell>
          <cell r="AF212" t="str">
            <v>29100</v>
          </cell>
          <cell r="AG212" t="str">
            <v>Burlington-Edison School District</v>
          </cell>
          <cell r="AH212" t="str">
            <v>2021-22</v>
          </cell>
          <cell r="AI212">
            <v>10</v>
          </cell>
          <cell r="AJ212">
            <v>30139258.804894969</v>
          </cell>
          <cell r="AK212">
            <v>1262613.1600000001</v>
          </cell>
          <cell r="AL212">
            <v>1261723.5200000003</v>
          </cell>
          <cell r="AM212">
            <v>110537.04</v>
          </cell>
          <cell r="AN212">
            <v>4967289.2517400915</v>
          </cell>
          <cell r="AO212">
            <v>2620025.3280401067</v>
          </cell>
          <cell r="AP212">
            <v>3139100.4179754662</v>
          </cell>
          <cell r="AQ212">
            <v>397655.20865128189</v>
          </cell>
          <cell r="AR212">
            <v>44399289.13130191</v>
          </cell>
          <cell r="AS212">
            <v>501086.4</v>
          </cell>
          <cell r="AU212" t="str">
            <v>29100</v>
          </cell>
          <cell r="AV212" t="str">
            <v>Burlington-Edison School District</v>
          </cell>
          <cell r="AW212" t="str">
            <v>2022-23</v>
          </cell>
          <cell r="AX212">
            <v>10</v>
          </cell>
          <cell r="AY212">
            <v>30482301.76967578</v>
          </cell>
          <cell r="AZ212">
            <v>1275171.5100000002</v>
          </cell>
          <cell r="BA212">
            <v>1274273.03</v>
          </cell>
          <cell r="BB212">
            <v>111636.48</v>
          </cell>
          <cell r="BC212">
            <v>5023632.460437689</v>
          </cell>
          <cell r="BD212">
            <v>2618180.2890858166</v>
          </cell>
          <cell r="BE212">
            <v>3175104.8851612764</v>
          </cell>
          <cell r="BF212">
            <v>402111.69392065704</v>
          </cell>
          <cell r="BG212">
            <v>44868482.48828122</v>
          </cell>
          <cell r="BH212">
            <v>506070.37</v>
          </cell>
        </row>
        <row r="213">
          <cell r="B213" t="str">
            <v>29101</v>
          </cell>
          <cell r="C213" t="str">
            <v>Sedro-Woolley School District</v>
          </cell>
          <cell r="D213" t="str">
            <v>2019-20</v>
          </cell>
          <cell r="E213">
            <v>10</v>
          </cell>
          <cell r="N213">
            <v>0</v>
          </cell>
          <cell r="Q213" t="str">
            <v>29101</v>
          </cell>
          <cell r="R213" t="str">
            <v>Sedro-Woolley School District</v>
          </cell>
          <cell r="S213" t="str">
            <v>2020-21</v>
          </cell>
          <cell r="T213">
            <v>10</v>
          </cell>
          <cell r="U213">
            <v>38610632.205749929</v>
          </cell>
          <cell r="V213">
            <v>1456604.3400000003</v>
          </cell>
          <cell r="W213">
            <v>558327.97000000009</v>
          </cell>
          <cell r="X213">
            <v>136169.80000000002</v>
          </cell>
          <cell r="Y213">
            <v>6421706.345869069</v>
          </cell>
          <cell r="Z213">
            <v>3334490.237222835</v>
          </cell>
          <cell r="AA213">
            <v>2666849.3345905901</v>
          </cell>
          <cell r="AB213">
            <v>473078.26117564738</v>
          </cell>
          <cell r="AC213">
            <v>54360503.164608076</v>
          </cell>
          <cell r="AD213">
            <v>702644.67</v>
          </cell>
          <cell r="AF213" t="str">
            <v>29101</v>
          </cell>
          <cell r="AG213" t="str">
            <v>Sedro-Woolley School District</v>
          </cell>
          <cell r="AH213" t="str">
            <v>2021-22</v>
          </cell>
          <cell r="AI213">
            <v>10</v>
          </cell>
          <cell r="AJ213">
            <v>39330312.280038312</v>
          </cell>
          <cell r="AK213">
            <v>1483689.2099999997</v>
          </cell>
          <cell r="AL213">
            <v>568709.81000000006</v>
          </cell>
          <cell r="AM213">
            <v>138701.81</v>
          </cell>
          <cell r="AN213">
            <v>6542645.4061304256</v>
          </cell>
          <cell r="AO213">
            <v>3295558.5520287049</v>
          </cell>
          <cell r="AP213">
            <v>2717085.5887713125</v>
          </cell>
          <cell r="AQ213">
            <v>483012.91394032538</v>
          </cell>
          <cell r="AR213">
            <v>55275425.580909088</v>
          </cell>
          <cell r="AS213">
            <v>715710.01</v>
          </cell>
          <cell r="AU213" t="str">
            <v>29101</v>
          </cell>
          <cell r="AV213" t="str">
            <v>Sedro-Woolley School District</v>
          </cell>
          <cell r="AW213" t="str">
            <v>2022-23</v>
          </cell>
          <cell r="AX213">
            <v>10</v>
          </cell>
          <cell r="AY213">
            <v>40029965.332085095</v>
          </cell>
          <cell r="AZ213">
            <v>1510026.01</v>
          </cell>
          <cell r="BA213">
            <v>578804.91</v>
          </cell>
          <cell r="BB213">
            <v>141163.89000000001</v>
          </cell>
          <cell r="BC213">
            <v>6660240.3642690741</v>
          </cell>
          <cell r="BD213">
            <v>3293260.9209797191</v>
          </cell>
          <cell r="BE213">
            <v>2765936.036385139</v>
          </cell>
          <cell r="BF213">
            <v>492673.17761912942</v>
          </cell>
          <cell r="BG213">
            <v>56200485.151338153</v>
          </cell>
          <cell r="BH213">
            <v>728414.51</v>
          </cell>
        </row>
        <row r="214">
          <cell r="B214" t="str">
            <v>29103</v>
          </cell>
          <cell r="C214" t="str">
            <v>Anacortes School District</v>
          </cell>
          <cell r="D214" t="str">
            <v>2019-20</v>
          </cell>
          <cell r="E214">
            <v>10</v>
          </cell>
          <cell r="N214">
            <v>0</v>
          </cell>
          <cell r="Q214" t="str">
            <v>29103</v>
          </cell>
          <cell r="R214" t="str">
            <v>Anacortes School District</v>
          </cell>
          <cell r="S214" t="str">
            <v>2020-21</v>
          </cell>
          <cell r="T214">
            <v>10</v>
          </cell>
          <cell r="U214">
            <v>23631448.236349024</v>
          </cell>
          <cell r="V214">
            <v>507542.01</v>
          </cell>
          <cell r="W214">
            <v>96810.7</v>
          </cell>
          <cell r="X214">
            <v>81998.13</v>
          </cell>
          <cell r="Y214">
            <v>3132595.9674975853</v>
          </cell>
          <cell r="Z214">
            <v>1173845.4552868216</v>
          </cell>
          <cell r="AA214">
            <v>1084321.7976114657</v>
          </cell>
          <cell r="AB214">
            <v>261625.19188129157</v>
          </cell>
          <cell r="AC214">
            <v>29991030.888626188</v>
          </cell>
          <cell r="AD214">
            <v>20843.400000000001</v>
          </cell>
          <cell r="AF214" t="str">
            <v>29103</v>
          </cell>
          <cell r="AG214" t="str">
            <v>Anacortes School District</v>
          </cell>
          <cell r="AH214" t="str">
            <v>2021-22</v>
          </cell>
          <cell r="AI214">
            <v>10</v>
          </cell>
          <cell r="AJ214">
            <v>24072664.358856324</v>
          </cell>
          <cell r="AK214">
            <v>516979.51</v>
          </cell>
          <cell r="AL214">
            <v>98610.85</v>
          </cell>
          <cell r="AM214">
            <v>83522.850000000006</v>
          </cell>
          <cell r="AN214">
            <v>3191579.5492422553</v>
          </cell>
          <cell r="AO214">
            <v>1158598.1244394982</v>
          </cell>
          <cell r="AP214">
            <v>1104747.581223303</v>
          </cell>
          <cell r="AQ214">
            <v>267119.315040797</v>
          </cell>
          <cell r="AR214">
            <v>30515053.118802179</v>
          </cell>
          <cell r="AS214">
            <v>21230.98</v>
          </cell>
          <cell r="AU214" t="str">
            <v>29103</v>
          </cell>
          <cell r="AV214" t="str">
            <v>Anacortes School District</v>
          </cell>
          <cell r="AW214" t="str">
            <v>2022-23</v>
          </cell>
          <cell r="AX214">
            <v>10</v>
          </cell>
          <cell r="AY214">
            <v>24501600.926066589</v>
          </cell>
          <cell r="AZ214">
            <v>526156.36</v>
          </cell>
          <cell r="BA214">
            <v>100361.28000000001</v>
          </cell>
          <cell r="BB214">
            <v>85005.45</v>
          </cell>
          <cell r="BC214">
            <v>3248932.1443812652</v>
          </cell>
          <cell r="BD214">
            <v>1157698.2727995222</v>
          </cell>
          <cell r="BE214">
            <v>1124609.903428718</v>
          </cell>
          <cell r="BF214">
            <v>272461.72874161229</v>
          </cell>
          <cell r="BG214">
            <v>31038433.915417708</v>
          </cell>
          <cell r="BH214">
            <v>21607.850000000002</v>
          </cell>
        </row>
        <row r="215">
          <cell r="B215" t="str">
            <v>29311</v>
          </cell>
          <cell r="C215" t="str">
            <v>La Conner School District</v>
          </cell>
          <cell r="D215" t="str">
            <v>2019-20</v>
          </cell>
          <cell r="E215">
            <v>10</v>
          </cell>
          <cell r="N215">
            <v>0</v>
          </cell>
          <cell r="Q215" t="str">
            <v>29311</v>
          </cell>
          <cell r="R215" t="str">
            <v>La Conner School District</v>
          </cell>
          <cell r="S215" t="str">
            <v>2020-21</v>
          </cell>
          <cell r="T215">
            <v>10</v>
          </cell>
          <cell r="U215">
            <v>5951426.9257853981</v>
          </cell>
          <cell r="V215">
            <v>237764.8899999999</v>
          </cell>
          <cell r="W215">
            <v>15065.000000000002</v>
          </cell>
          <cell r="X215">
            <v>18776.650000000001</v>
          </cell>
          <cell r="Y215">
            <v>784672.32328876411</v>
          </cell>
          <cell r="Z215">
            <v>543879.95982442924</v>
          </cell>
          <cell r="AA215">
            <v>0</v>
          </cell>
          <cell r="AB215">
            <v>69808.535757741891</v>
          </cell>
          <cell r="AC215">
            <v>7814837.5446563326</v>
          </cell>
          <cell r="AD215">
            <v>193443.26</v>
          </cell>
          <cell r="AF215" t="str">
            <v>29311</v>
          </cell>
          <cell r="AG215" t="str">
            <v>La Conner School District</v>
          </cell>
          <cell r="AH215" t="str">
            <v>2021-22</v>
          </cell>
          <cell r="AI215">
            <v>10</v>
          </cell>
          <cell r="AJ215">
            <v>6062458.9208790353</v>
          </cell>
          <cell r="AK215">
            <v>242202.87000000002</v>
          </cell>
          <cell r="AL215">
            <v>15346.2</v>
          </cell>
          <cell r="AM215">
            <v>19127.13</v>
          </cell>
          <cell r="AN215">
            <v>799489.09577653348</v>
          </cell>
          <cell r="AO215">
            <v>537726.5950229466</v>
          </cell>
          <cell r="AP215">
            <v>0</v>
          </cell>
          <cell r="AQ215">
            <v>71274.51264865417</v>
          </cell>
          <cell r="AR215">
            <v>7944679.2843271699</v>
          </cell>
          <cell r="AS215">
            <v>197053.96</v>
          </cell>
          <cell r="AU215" t="str">
            <v>29311</v>
          </cell>
          <cell r="AV215" t="str">
            <v>La Conner School District</v>
          </cell>
          <cell r="AW215" t="str">
            <v>2022-23</v>
          </cell>
          <cell r="AX215">
            <v>10</v>
          </cell>
          <cell r="AY215">
            <v>6170414.220669766</v>
          </cell>
          <cell r="AZ215">
            <v>246518.26</v>
          </cell>
          <cell r="BA215">
            <v>15619.62</v>
          </cell>
          <cell r="BB215">
            <v>19467.920000000002</v>
          </cell>
          <cell r="BC215">
            <v>813896.16322267032</v>
          </cell>
          <cell r="BD215">
            <v>537363.44192661578</v>
          </cell>
          <cell r="BE215">
            <v>0</v>
          </cell>
          <cell r="BF215">
            <v>72700.026301626116</v>
          </cell>
          <cell r="BG215">
            <v>8076544.5921206782</v>
          </cell>
          <cell r="BH215">
            <v>200564.94</v>
          </cell>
        </row>
        <row r="216">
          <cell r="B216" t="str">
            <v>29317</v>
          </cell>
          <cell r="C216" t="str">
            <v>Conway School District</v>
          </cell>
          <cell r="D216" t="str">
            <v>2019-20</v>
          </cell>
          <cell r="E216">
            <v>10</v>
          </cell>
          <cell r="N216">
            <v>0</v>
          </cell>
          <cell r="Q216" t="str">
            <v>29317</v>
          </cell>
          <cell r="R216" t="str">
            <v>Conway School District</v>
          </cell>
          <cell r="S216" t="str">
            <v>2020-21</v>
          </cell>
          <cell r="T216">
            <v>10</v>
          </cell>
          <cell r="U216">
            <v>4159696.2742897654</v>
          </cell>
          <cell r="V216">
            <v>63912.33</v>
          </cell>
          <cell r="W216">
            <v>35530.92</v>
          </cell>
          <cell r="X216">
            <v>13757.39</v>
          </cell>
          <cell r="Y216">
            <v>456473.28978058335</v>
          </cell>
          <cell r="Z216">
            <v>249879.90743906557</v>
          </cell>
          <cell r="AA216">
            <v>0</v>
          </cell>
          <cell r="AB216">
            <v>45808.143045244738</v>
          </cell>
          <cell r="AC216">
            <v>5025058.2545546582</v>
          </cell>
          <cell r="AD216">
            <v>0</v>
          </cell>
          <cell r="AF216" t="str">
            <v>29317</v>
          </cell>
          <cell r="AG216" t="str">
            <v>Conway School District</v>
          </cell>
          <cell r="AH216" t="str">
            <v>2021-22</v>
          </cell>
          <cell r="AI216">
            <v>10</v>
          </cell>
          <cell r="AJ216">
            <v>4209523.2446714398</v>
          </cell>
          <cell r="AK216">
            <v>64597.829999999994</v>
          </cell>
          <cell r="AL216">
            <v>35912.019999999997</v>
          </cell>
          <cell r="AM216">
            <v>13904.949999999999</v>
          </cell>
          <cell r="AN216">
            <v>461952.76047412492</v>
          </cell>
          <cell r="AO216">
            <v>246888.40913790342</v>
          </cell>
          <cell r="AP216">
            <v>0</v>
          </cell>
          <cell r="AQ216">
            <v>46363.439007201232</v>
          </cell>
          <cell r="AR216">
            <v>5079142.6532906694</v>
          </cell>
          <cell r="AS216">
            <v>0</v>
          </cell>
          <cell r="AU216" t="str">
            <v>29317</v>
          </cell>
          <cell r="AV216" t="str">
            <v>Conway School District</v>
          </cell>
          <cell r="AW216" t="str">
            <v>2022-23</v>
          </cell>
          <cell r="AX216">
            <v>10</v>
          </cell>
          <cell r="AY216">
            <v>4256062.5678613456</v>
          </cell>
          <cell r="AZ216">
            <v>65230.25</v>
          </cell>
          <cell r="BA216">
            <v>36263.61</v>
          </cell>
          <cell r="BB216">
            <v>14041.09</v>
          </cell>
          <cell r="BC216">
            <v>467070.69080488506</v>
          </cell>
          <cell r="BD216">
            <v>246713.23917895564</v>
          </cell>
          <cell r="BE216">
            <v>0</v>
          </cell>
          <cell r="BF216">
            <v>46875.85506991297</v>
          </cell>
          <cell r="BG216">
            <v>5132257.3029150991</v>
          </cell>
          <cell r="BH216">
            <v>0</v>
          </cell>
        </row>
        <row r="217">
          <cell r="B217" t="str">
            <v>29320</v>
          </cell>
          <cell r="C217" t="str">
            <v>Mount Vernon School District</v>
          </cell>
          <cell r="D217" t="str">
            <v>2019-20</v>
          </cell>
          <cell r="E217">
            <v>10</v>
          </cell>
          <cell r="N217">
            <v>0</v>
          </cell>
          <cell r="Q217" t="str">
            <v>29320</v>
          </cell>
          <cell r="R217" t="str">
            <v>Mount Vernon School District</v>
          </cell>
          <cell r="S217" t="str">
            <v>2020-21</v>
          </cell>
          <cell r="T217">
            <v>10</v>
          </cell>
          <cell r="U217">
            <v>58078132.812648088</v>
          </cell>
          <cell r="V217">
            <v>2818408.2199999997</v>
          </cell>
          <cell r="W217">
            <v>2700330.89</v>
          </cell>
          <cell r="X217">
            <v>208539.76</v>
          </cell>
          <cell r="Y217">
            <v>8762662.5278126188</v>
          </cell>
          <cell r="Z217">
            <v>3245533.2917089537</v>
          </cell>
          <cell r="AA217">
            <v>5189383.5327187665</v>
          </cell>
          <cell r="AB217">
            <v>745848.43913063407</v>
          </cell>
          <cell r="AC217">
            <v>83730443.474019065</v>
          </cell>
          <cell r="AD217">
            <v>1981604</v>
          </cell>
          <cell r="AF217" t="str">
            <v>29320</v>
          </cell>
          <cell r="AG217" t="str">
            <v>Mount Vernon School District</v>
          </cell>
          <cell r="AH217" t="str">
            <v>2021-22</v>
          </cell>
          <cell r="AI217">
            <v>10</v>
          </cell>
          <cell r="AJ217">
            <v>59153087.700499959</v>
          </cell>
          <cell r="AK217">
            <v>2870815.19</v>
          </cell>
          <cell r="AL217">
            <v>2750542.27</v>
          </cell>
          <cell r="AM217">
            <v>212417.47</v>
          </cell>
          <cell r="AN217">
            <v>8927736.9760876931</v>
          </cell>
          <cell r="AO217">
            <v>3203562.4641001015</v>
          </cell>
          <cell r="AP217">
            <v>5287090.1983899046</v>
          </cell>
          <cell r="AQ217">
            <v>761511.22563236952</v>
          </cell>
          <cell r="AR217">
            <v>85185214.474710032</v>
          </cell>
          <cell r="AS217">
            <v>2018450.98</v>
          </cell>
          <cell r="AU217" t="str">
            <v>29320</v>
          </cell>
          <cell r="AV217" t="str">
            <v>Mount Vernon School District</v>
          </cell>
          <cell r="AW217" t="str">
            <v>2022-23</v>
          </cell>
          <cell r="AX217">
            <v>10</v>
          </cell>
          <cell r="AY217">
            <v>60197957.762556836</v>
          </cell>
          <cell r="AZ217">
            <v>2921774.7100000009</v>
          </cell>
          <cell r="BA217">
            <v>2799366.84</v>
          </cell>
          <cell r="BB217">
            <v>216188.06000000003</v>
          </cell>
          <cell r="BC217">
            <v>9088246.5553559251</v>
          </cell>
          <cell r="BD217">
            <v>3201085.4720000965</v>
          </cell>
          <cell r="BE217">
            <v>5382101.4406967927</v>
          </cell>
          <cell r="BF217">
            <v>776741.4933450371</v>
          </cell>
          <cell r="BG217">
            <v>86637742.633954674</v>
          </cell>
          <cell r="BH217">
            <v>2054280.3</v>
          </cell>
        </row>
        <row r="218">
          <cell r="B218" t="str">
            <v>30002</v>
          </cell>
          <cell r="C218" t="str">
            <v>Skamania School District</v>
          </cell>
          <cell r="D218" t="str">
            <v>2019-20</v>
          </cell>
          <cell r="E218">
            <v>10</v>
          </cell>
          <cell r="N218">
            <v>0</v>
          </cell>
          <cell r="Q218" t="str">
            <v>30002</v>
          </cell>
          <cell r="R218" t="str">
            <v>Skamania School District</v>
          </cell>
          <cell r="S218" t="str">
            <v>2020-21</v>
          </cell>
          <cell r="T218">
            <v>10</v>
          </cell>
          <cell r="U218">
            <v>778064.57398236473</v>
          </cell>
          <cell r="V218">
            <v>32830.720000000001</v>
          </cell>
          <cell r="W218">
            <v>0</v>
          </cell>
          <cell r="X218">
            <v>2297.19</v>
          </cell>
          <cell r="Y218">
            <v>96712.200480502797</v>
          </cell>
          <cell r="Z218">
            <v>75052.988656014495</v>
          </cell>
          <cell r="AA218">
            <v>0</v>
          </cell>
          <cell r="AB218">
            <v>8669.0552847005893</v>
          </cell>
          <cell r="AC218">
            <v>1018034.3884035825</v>
          </cell>
          <cell r="AD218">
            <v>24407.659999999996</v>
          </cell>
          <cell r="AF218" t="str">
            <v>30002</v>
          </cell>
          <cell r="AG218" t="str">
            <v>Skamania School District</v>
          </cell>
          <cell r="AH218" t="str">
            <v>2021-22</v>
          </cell>
          <cell r="AI218">
            <v>10</v>
          </cell>
          <cell r="AJ218">
            <v>792362.33241748367</v>
          </cell>
          <cell r="AK218">
            <v>33433.22</v>
          </cell>
          <cell r="AL218">
            <v>0</v>
          </cell>
          <cell r="AM218">
            <v>2339.36</v>
          </cell>
          <cell r="AN218">
            <v>98515.406924189272</v>
          </cell>
          <cell r="AO218">
            <v>74183.392585686495</v>
          </cell>
          <cell r="AP218">
            <v>0</v>
          </cell>
          <cell r="AQ218">
            <v>8851.1052956794156</v>
          </cell>
          <cell r="AR218">
            <v>1034540.4072230388</v>
          </cell>
          <cell r="AS218">
            <v>24855.589999999997</v>
          </cell>
          <cell r="AU218" t="str">
            <v>30002</v>
          </cell>
          <cell r="AV218" t="str">
            <v>Skamania School District</v>
          </cell>
          <cell r="AW218" t="str">
            <v>2022-23</v>
          </cell>
          <cell r="AX218">
            <v>10</v>
          </cell>
          <cell r="AY218">
            <v>806264.86012601375</v>
          </cell>
          <cell r="AZ218">
            <v>34019.08</v>
          </cell>
          <cell r="BA218">
            <v>0</v>
          </cell>
          <cell r="BB218">
            <v>2380.36</v>
          </cell>
          <cell r="BC218">
            <v>100268.76259622838</v>
          </cell>
          <cell r="BD218">
            <v>74136.88293874904</v>
          </cell>
          <cell r="BE218">
            <v>0</v>
          </cell>
          <cell r="BF218">
            <v>9028.1202015926829</v>
          </cell>
          <cell r="BG218">
            <v>1051389.2158625838</v>
          </cell>
          <cell r="BH218">
            <v>25291.149999999998</v>
          </cell>
        </row>
        <row r="219">
          <cell r="B219" t="str">
            <v>30029</v>
          </cell>
          <cell r="C219" t="str">
            <v>Mount Pleasant School District</v>
          </cell>
          <cell r="D219" t="str">
            <v>2019-20</v>
          </cell>
          <cell r="E219">
            <v>10</v>
          </cell>
          <cell r="N219">
            <v>0</v>
          </cell>
          <cell r="Q219" t="str">
            <v>30029</v>
          </cell>
          <cell r="R219" t="str">
            <v>Mount Pleasant School District</v>
          </cell>
          <cell r="S219" t="str">
            <v>2020-21</v>
          </cell>
          <cell r="T219">
            <v>10</v>
          </cell>
          <cell r="U219">
            <v>667885.89098720299</v>
          </cell>
          <cell r="V219">
            <v>7557.0199999999995</v>
          </cell>
          <cell r="W219">
            <v>0</v>
          </cell>
          <cell r="X219">
            <v>1813.6899999999998</v>
          </cell>
          <cell r="Y219">
            <v>75871.823187037051</v>
          </cell>
          <cell r="Z219">
            <v>78187.126680939124</v>
          </cell>
          <cell r="AA219">
            <v>0</v>
          </cell>
          <cell r="AB219">
            <v>7142.8116901699686</v>
          </cell>
          <cell r="AC219">
            <v>838458.36254534905</v>
          </cell>
          <cell r="AD219">
            <v>0</v>
          </cell>
          <cell r="AF219" t="str">
            <v>30029</v>
          </cell>
          <cell r="AG219" t="str">
            <v>Mount Pleasant School District</v>
          </cell>
          <cell r="AH219" t="str">
            <v>2021-22</v>
          </cell>
          <cell r="AI219">
            <v>10</v>
          </cell>
          <cell r="AJ219">
            <v>680202.34262863337</v>
          </cell>
          <cell r="AK219">
            <v>7696.67</v>
          </cell>
          <cell r="AL219">
            <v>0</v>
          </cell>
          <cell r="AM219">
            <v>1847.1999999999998</v>
          </cell>
          <cell r="AN219">
            <v>77292.659765896387</v>
          </cell>
          <cell r="AO219">
            <v>77406.919494225775</v>
          </cell>
          <cell r="AP219">
            <v>0</v>
          </cell>
          <cell r="AQ219">
            <v>7292.8147056634771</v>
          </cell>
          <cell r="AR219">
            <v>851738.60659441899</v>
          </cell>
          <cell r="AS219">
            <v>0</v>
          </cell>
          <cell r="AU219" t="str">
            <v>30029</v>
          </cell>
          <cell r="AV219" t="str">
            <v>Mount Pleasant School District</v>
          </cell>
          <cell r="AW219" t="str">
            <v>2022-23</v>
          </cell>
          <cell r="AX219">
            <v>10</v>
          </cell>
          <cell r="AY219">
            <v>692178.36238291964</v>
          </cell>
          <cell r="AZ219">
            <v>7832.45</v>
          </cell>
          <cell r="BA219">
            <v>0</v>
          </cell>
          <cell r="BB219">
            <v>1879.7899999999997</v>
          </cell>
          <cell r="BC219">
            <v>78674.220045973823</v>
          </cell>
          <cell r="BD219">
            <v>77363.032375453113</v>
          </cell>
          <cell r="BE219">
            <v>0</v>
          </cell>
          <cell r="BF219">
            <v>7438.6845997767523</v>
          </cell>
          <cell r="BG219">
            <v>865366.53940412332</v>
          </cell>
          <cell r="BH219">
            <v>0</v>
          </cell>
        </row>
        <row r="220">
          <cell r="B220" t="str">
            <v>30031</v>
          </cell>
          <cell r="C220" t="str">
            <v>Mill A School District</v>
          </cell>
          <cell r="D220" t="str">
            <v>2019-20</v>
          </cell>
          <cell r="E220">
            <v>10</v>
          </cell>
          <cell r="N220">
            <v>0</v>
          </cell>
          <cell r="Q220" t="str">
            <v>30031</v>
          </cell>
          <cell r="R220" t="str">
            <v>Mill A School District</v>
          </cell>
          <cell r="S220" t="str">
            <v>2020-21</v>
          </cell>
          <cell r="T220">
            <v>10</v>
          </cell>
          <cell r="U220">
            <v>1850169.2096082387</v>
          </cell>
          <cell r="V220">
            <v>0</v>
          </cell>
          <cell r="W220">
            <v>0</v>
          </cell>
          <cell r="X220">
            <v>0</v>
          </cell>
          <cell r="Y220">
            <v>66589.994540247979</v>
          </cell>
          <cell r="Z220">
            <v>87233.117145243377</v>
          </cell>
          <cell r="AA220">
            <v>0</v>
          </cell>
          <cell r="AB220">
            <v>18267.784054348944</v>
          </cell>
          <cell r="AC220">
            <v>2022260.105348079</v>
          </cell>
          <cell r="AD220">
            <v>0</v>
          </cell>
          <cell r="AF220" t="str">
            <v>30031</v>
          </cell>
          <cell r="AG220" t="str">
            <v>Mill A School District</v>
          </cell>
          <cell r="AH220" t="str">
            <v>2021-22</v>
          </cell>
          <cell r="AI220">
            <v>10</v>
          </cell>
          <cell r="AJ220">
            <v>1881434.5687732699</v>
          </cell>
          <cell r="AK220">
            <v>0</v>
          </cell>
          <cell r="AL220">
            <v>0</v>
          </cell>
          <cell r="AM220">
            <v>0</v>
          </cell>
          <cell r="AN220">
            <v>67832.789735034065</v>
          </cell>
          <cell r="AO220">
            <v>86073.742567648515</v>
          </cell>
          <cell r="AP220">
            <v>0</v>
          </cell>
          <cell r="AQ220">
            <v>18651.407519490225</v>
          </cell>
          <cell r="AR220">
            <v>2053992.5085954426</v>
          </cell>
          <cell r="AS220">
            <v>0</v>
          </cell>
          <cell r="AU220" t="str">
            <v>30031</v>
          </cell>
          <cell r="AV220" t="str">
            <v>Mill A School District</v>
          </cell>
          <cell r="AW220" t="str">
            <v>2022-23</v>
          </cell>
          <cell r="AX220">
            <v>10</v>
          </cell>
          <cell r="AY220">
            <v>1911836.164527362</v>
          </cell>
          <cell r="AZ220">
            <v>0</v>
          </cell>
          <cell r="BA220">
            <v>0</v>
          </cell>
          <cell r="BB220">
            <v>0</v>
          </cell>
          <cell r="BC220">
            <v>69041.214316029393</v>
          </cell>
          <cell r="BD220">
            <v>86011.734350141458</v>
          </cell>
          <cell r="BE220">
            <v>0</v>
          </cell>
          <cell r="BF220">
            <v>19024.435669880593</v>
          </cell>
          <cell r="BG220">
            <v>2085913.5488634133</v>
          </cell>
          <cell r="BH220">
            <v>0</v>
          </cell>
        </row>
        <row r="221">
          <cell r="B221" t="str">
            <v>30303</v>
          </cell>
          <cell r="C221" t="str">
            <v>Stevenson-Carson School District</v>
          </cell>
          <cell r="D221" t="str">
            <v>2019-20</v>
          </cell>
          <cell r="E221">
            <v>10</v>
          </cell>
          <cell r="N221">
            <v>0</v>
          </cell>
          <cell r="Q221" t="str">
            <v>30303</v>
          </cell>
          <cell r="R221" t="str">
            <v>Stevenson-Carson School District</v>
          </cell>
          <cell r="S221" t="str">
            <v>2020-21</v>
          </cell>
          <cell r="T221">
            <v>10</v>
          </cell>
          <cell r="U221">
            <v>7456378.1511283629</v>
          </cell>
          <cell r="V221">
            <v>251733.93000000002</v>
          </cell>
          <cell r="W221">
            <v>47858.16</v>
          </cell>
          <cell r="X221">
            <v>25173.4</v>
          </cell>
          <cell r="Y221">
            <v>1245470.7937548016</v>
          </cell>
          <cell r="Z221">
            <v>688349.1707337714</v>
          </cell>
          <cell r="AA221">
            <v>326254.17535400228</v>
          </cell>
          <cell r="AB221">
            <v>87402.624051710591</v>
          </cell>
          <cell r="AC221">
            <v>10260900.37502265</v>
          </cell>
          <cell r="AD221">
            <v>132279.97</v>
          </cell>
          <cell r="AF221" t="str">
            <v>30303</v>
          </cell>
          <cell r="AG221" t="str">
            <v>Stevenson-Carson School District</v>
          </cell>
          <cell r="AH221" t="str">
            <v>2021-22</v>
          </cell>
          <cell r="AI221">
            <v>10</v>
          </cell>
          <cell r="AJ221">
            <v>7594801.9494579248</v>
          </cell>
          <cell r="AK221">
            <v>256353.76</v>
          </cell>
          <cell r="AL221">
            <v>48736.47</v>
          </cell>
          <cell r="AM221">
            <v>25635.38</v>
          </cell>
          <cell r="AN221">
            <v>1268705.4830107572</v>
          </cell>
          <cell r="AO221">
            <v>679703.26533475332</v>
          </cell>
          <cell r="AP221">
            <v>332344.55180272303</v>
          </cell>
          <cell r="AQ221">
            <v>89238.074466800317</v>
          </cell>
          <cell r="AR221">
            <v>10430226.504072959</v>
          </cell>
          <cell r="AS221">
            <v>134707.57</v>
          </cell>
          <cell r="AU221" t="str">
            <v>30303</v>
          </cell>
          <cell r="AV221" t="str">
            <v>Stevenson-Carson School District</v>
          </cell>
          <cell r="AW221" t="str">
            <v>2022-23</v>
          </cell>
          <cell r="AX221">
            <v>10</v>
          </cell>
          <cell r="AY221">
            <v>7729389.1534410901</v>
          </cell>
          <cell r="AZ221">
            <v>260845.97999999998</v>
          </cell>
          <cell r="BA221">
            <v>49590.5</v>
          </cell>
          <cell r="BB221">
            <v>26084.59</v>
          </cell>
          <cell r="BC221">
            <v>1291297.6210192773</v>
          </cell>
          <cell r="BD221">
            <v>679240.84603309841</v>
          </cell>
          <cell r="BE221">
            <v>338266.93981428863</v>
          </cell>
          <cell r="BF221">
            <v>91022.842356134206</v>
          </cell>
          <cell r="BG221">
            <v>10602806.60266389</v>
          </cell>
          <cell r="BH221">
            <v>137068.13</v>
          </cell>
        </row>
        <row r="222">
          <cell r="B222" t="str">
            <v>31002</v>
          </cell>
          <cell r="C222" t="str">
            <v>Everett School District</v>
          </cell>
          <cell r="D222" t="str">
            <v>2019-20</v>
          </cell>
          <cell r="E222">
            <v>10</v>
          </cell>
          <cell r="N222">
            <v>0</v>
          </cell>
          <cell r="Q222" t="str">
            <v>31002</v>
          </cell>
          <cell r="R222" t="str">
            <v>Everett School District</v>
          </cell>
          <cell r="S222" t="str">
            <v>2020-21</v>
          </cell>
          <cell r="T222">
            <v>10</v>
          </cell>
          <cell r="U222">
            <v>182416667.64059231</v>
          </cell>
          <cell r="V222">
            <v>5507457.7700000005</v>
          </cell>
          <cell r="W222">
            <v>5484958.3099999996</v>
          </cell>
          <cell r="X222">
            <v>662763.41</v>
          </cell>
          <cell r="Y222">
            <v>27711229.918319184</v>
          </cell>
          <cell r="Z222">
            <v>15485333.095625669</v>
          </cell>
          <cell r="AA222">
            <v>17095874.74530356</v>
          </cell>
          <cell r="AB222">
            <v>2308161.1020626128</v>
          </cell>
          <cell r="AC222">
            <v>258279501.66190335</v>
          </cell>
          <cell r="AD222">
            <v>1607055.6700000002</v>
          </cell>
          <cell r="AF222" t="str">
            <v>31002</v>
          </cell>
          <cell r="AG222" t="str">
            <v>Everett School District</v>
          </cell>
          <cell r="AH222" t="str">
            <v>2021-22</v>
          </cell>
          <cell r="AI222">
            <v>10</v>
          </cell>
          <cell r="AJ222">
            <v>183569450.5753814</v>
          </cell>
          <cell r="AK222">
            <v>5528030.0599999996</v>
          </cell>
          <cell r="AL222">
            <v>5505446.5599999996</v>
          </cell>
          <cell r="AM222">
            <v>665239.08000000007</v>
          </cell>
          <cell r="AN222">
            <v>27879779.30777641</v>
          </cell>
          <cell r="AO222">
            <v>15334085.902797578</v>
          </cell>
          <cell r="AP222">
            <v>17204324.135535605</v>
          </cell>
          <cell r="AQ222">
            <v>2317999.1679795682</v>
          </cell>
          <cell r="AR222">
            <v>259617413.37947059</v>
          </cell>
          <cell r="AS222">
            <v>1613058.59</v>
          </cell>
          <cell r="AU222" t="str">
            <v>31002</v>
          </cell>
          <cell r="AV222" t="str">
            <v>Everett School District</v>
          </cell>
          <cell r="AW222" t="str">
            <v>2022-23</v>
          </cell>
          <cell r="AX222">
            <v>10</v>
          </cell>
          <cell r="AY222">
            <v>184536783.60935336</v>
          </cell>
          <cell r="AZ222">
            <v>5542453.5199999996</v>
          </cell>
          <cell r="BA222">
            <v>5519811.0800000001</v>
          </cell>
          <cell r="BB222">
            <v>666974.78</v>
          </cell>
          <cell r="BC222">
            <v>28019655.167216174</v>
          </cell>
          <cell r="BD222">
            <v>15324462.397902455</v>
          </cell>
          <cell r="BE222">
            <v>17295277.117784232</v>
          </cell>
          <cell r="BF222">
            <v>2324953.1668735743</v>
          </cell>
          <cell r="BG222">
            <v>260847638.13912985</v>
          </cell>
          <cell r="BH222">
            <v>1617267.3</v>
          </cell>
        </row>
        <row r="223">
          <cell r="B223" t="str">
            <v>31004</v>
          </cell>
          <cell r="C223" t="str">
            <v>Lake Stevens School District</v>
          </cell>
          <cell r="D223" t="str">
            <v>2019-20</v>
          </cell>
          <cell r="E223">
            <v>10</v>
          </cell>
          <cell r="N223">
            <v>0</v>
          </cell>
          <cell r="Q223" t="str">
            <v>31004</v>
          </cell>
          <cell r="R223" t="str">
            <v>Lake Stevens School District</v>
          </cell>
          <cell r="S223" t="str">
            <v>2020-21</v>
          </cell>
          <cell r="T223">
            <v>10</v>
          </cell>
          <cell r="U223">
            <v>82442949.348395392</v>
          </cell>
          <cell r="V223">
            <v>1571536.2</v>
          </cell>
          <cell r="W223">
            <v>764296.53</v>
          </cell>
          <cell r="X223">
            <v>291693.57</v>
          </cell>
          <cell r="Y223">
            <v>13968753.77452242</v>
          </cell>
          <cell r="Z223">
            <v>6164136.0026616035</v>
          </cell>
          <cell r="AA223">
            <v>4805421.1391701121</v>
          </cell>
          <cell r="AB223">
            <v>983798.90048454702</v>
          </cell>
          <cell r="AC223">
            <v>110992585.46523407</v>
          </cell>
          <cell r="AD223">
            <v>0</v>
          </cell>
          <cell r="AF223" t="str">
            <v>31004</v>
          </cell>
          <cell r="AG223" t="str">
            <v>Lake Stevens School District</v>
          </cell>
          <cell r="AH223" t="str">
            <v>2021-22</v>
          </cell>
          <cell r="AI223">
            <v>10</v>
          </cell>
          <cell r="AJ223">
            <v>82958482.312885404</v>
          </cell>
          <cell r="AK223">
            <v>1577406.46</v>
          </cell>
          <cell r="AL223">
            <v>767151.44</v>
          </cell>
          <cell r="AM223">
            <v>292783.15000000002</v>
          </cell>
          <cell r="AN223">
            <v>14053858.494783679</v>
          </cell>
          <cell r="AO223">
            <v>6082697.2935845181</v>
          </cell>
          <cell r="AP223">
            <v>4835904.569888561</v>
          </cell>
          <cell r="AQ223">
            <v>987992.14192923903</v>
          </cell>
          <cell r="AR223">
            <v>111556275.86307141</v>
          </cell>
          <cell r="AS223">
            <v>0</v>
          </cell>
          <cell r="AU223" t="str">
            <v>31004</v>
          </cell>
          <cell r="AV223" t="str">
            <v>Lake Stevens School District</v>
          </cell>
          <cell r="AW223" t="str">
            <v>2022-23</v>
          </cell>
          <cell r="AX223">
            <v>10</v>
          </cell>
          <cell r="AY223">
            <v>83389832.599821419</v>
          </cell>
          <cell r="AZ223">
            <v>1581522.13</v>
          </cell>
          <cell r="BA223">
            <v>769153.04999999981</v>
          </cell>
          <cell r="BB223">
            <v>293547.06</v>
          </cell>
          <cell r="BC223">
            <v>14124513.209891675</v>
          </cell>
          <cell r="BD223">
            <v>6077515.5391281126</v>
          </cell>
          <cell r="BE223">
            <v>4861469.9836797565</v>
          </cell>
          <cell r="BF223">
            <v>990956.11071503162</v>
          </cell>
          <cell r="BG223">
            <v>112088509.68323599</v>
          </cell>
          <cell r="BH223">
            <v>0</v>
          </cell>
        </row>
        <row r="224">
          <cell r="B224" t="str">
            <v>31006</v>
          </cell>
          <cell r="C224" t="str">
            <v>Mukilteo School District</v>
          </cell>
          <cell r="D224" t="str">
            <v>2019-20</v>
          </cell>
          <cell r="E224">
            <v>10</v>
          </cell>
          <cell r="N224">
            <v>0</v>
          </cell>
          <cell r="Q224" t="str">
            <v>31006</v>
          </cell>
          <cell r="R224" t="str">
            <v>Mukilteo School District</v>
          </cell>
          <cell r="S224" t="str">
            <v>2020-21</v>
          </cell>
          <cell r="T224">
            <v>10</v>
          </cell>
          <cell r="U224">
            <v>144483135.59261942</v>
          </cell>
          <cell r="V224">
            <v>5653532.9700000007</v>
          </cell>
          <cell r="W224">
            <v>5921356.54</v>
          </cell>
          <cell r="X224">
            <v>517259.27</v>
          </cell>
          <cell r="Y224">
            <v>22283384.473466817</v>
          </cell>
          <cell r="Z224">
            <v>9690341.0951680169</v>
          </cell>
          <cell r="AA224">
            <v>10770624.540367208</v>
          </cell>
          <cell r="AB224">
            <v>1881088.384201318</v>
          </cell>
          <cell r="AC224">
            <v>204202859.5458228</v>
          </cell>
          <cell r="AD224">
            <v>3002136.6799999997</v>
          </cell>
          <cell r="AF224" t="str">
            <v>31006</v>
          </cell>
          <cell r="AG224" t="str">
            <v>Mukilteo School District</v>
          </cell>
          <cell r="AH224" t="str">
            <v>2021-22</v>
          </cell>
          <cell r="AI224">
            <v>10</v>
          </cell>
          <cell r="AJ224">
            <v>145387366.19722006</v>
          </cell>
          <cell r="AK224">
            <v>5674650.8999999985</v>
          </cell>
          <cell r="AL224">
            <v>5943474.9000000004</v>
          </cell>
          <cell r="AM224">
            <v>519191.41000000003</v>
          </cell>
          <cell r="AN224">
            <v>22419467.63524688</v>
          </cell>
          <cell r="AO224">
            <v>9595105.2768067494</v>
          </cell>
          <cell r="AP224">
            <v>10837726.478461333</v>
          </cell>
          <cell r="AQ224">
            <v>1889106.1425307393</v>
          </cell>
          <cell r="AR224">
            <v>205279439.67026573</v>
          </cell>
          <cell r="AS224">
            <v>3013350.73</v>
          </cell>
          <cell r="AU224" t="str">
            <v>31006</v>
          </cell>
          <cell r="AV224" t="str">
            <v>Mukilteo School District</v>
          </cell>
          <cell r="AW224" t="str">
            <v>2022-23</v>
          </cell>
          <cell r="AX224">
            <v>10</v>
          </cell>
          <cell r="AY224">
            <v>146144059.63925093</v>
          </cell>
          <cell r="AZ224">
            <v>5689456.9000000004</v>
          </cell>
          <cell r="BA224">
            <v>5958982.3099999996</v>
          </cell>
          <cell r="BB224">
            <v>520546.06000000006</v>
          </cell>
          <cell r="BC224">
            <v>22532510.18353356</v>
          </cell>
          <cell r="BD224">
            <v>9589045.6445778552</v>
          </cell>
          <cell r="BE224">
            <v>10893762.648871049</v>
          </cell>
          <cell r="BF224">
            <v>1894773.4448683858</v>
          </cell>
          <cell r="BG224">
            <v>206244349.83110178</v>
          </cell>
          <cell r="BH224">
            <v>3021213</v>
          </cell>
        </row>
        <row r="225">
          <cell r="B225" t="str">
            <v>31015</v>
          </cell>
          <cell r="C225" t="str">
            <v>Edmonds School District</v>
          </cell>
          <cell r="D225" t="str">
            <v>2019-20</v>
          </cell>
          <cell r="E225">
            <v>10</v>
          </cell>
          <cell r="N225">
            <v>0</v>
          </cell>
          <cell r="Q225" t="str">
            <v>31015</v>
          </cell>
          <cell r="R225" t="str">
            <v>Edmonds School District</v>
          </cell>
          <cell r="S225" t="str">
            <v>2020-21</v>
          </cell>
          <cell r="T225">
            <v>10</v>
          </cell>
          <cell r="U225">
            <v>187121253.01425013</v>
          </cell>
          <cell r="V225">
            <v>5192005.1100000003</v>
          </cell>
          <cell r="W225">
            <v>5265164.74</v>
          </cell>
          <cell r="X225">
            <v>657549.77</v>
          </cell>
          <cell r="Y225">
            <v>30595065.786544729</v>
          </cell>
          <cell r="Z225">
            <v>16569355.856923936</v>
          </cell>
          <cell r="AA225">
            <v>9859368.1891615707</v>
          </cell>
          <cell r="AB225">
            <v>2207684.6561298072</v>
          </cell>
          <cell r="AC225">
            <v>258278410.40301022</v>
          </cell>
          <cell r="AD225">
            <v>810963.28</v>
          </cell>
          <cell r="AF225" t="str">
            <v>31015</v>
          </cell>
          <cell r="AG225" t="str">
            <v>Edmonds School District</v>
          </cell>
          <cell r="AH225" t="str">
            <v>2021-22</v>
          </cell>
          <cell r="AI225">
            <v>10</v>
          </cell>
          <cell r="AJ225">
            <v>190601318.70046914</v>
          </cell>
          <cell r="AK225">
            <v>5289091.6400000006</v>
          </cell>
          <cell r="AL225">
            <v>5363619.2999999989</v>
          </cell>
          <cell r="AM225">
            <v>669845.45000000007</v>
          </cell>
          <cell r="AN225">
            <v>31173683.938444417</v>
          </cell>
          <cell r="AO225">
            <v>16404723.343114777</v>
          </cell>
          <cell r="AP225">
            <v>10045834.858370878</v>
          </cell>
          <cell r="AQ225">
            <v>2254046.0272286534</v>
          </cell>
          <cell r="AR225">
            <v>262628290.93762782</v>
          </cell>
          <cell r="AS225">
            <v>826127.67999999993</v>
          </cell>
          <cell r="AU225" t="str">
            <v>31015</v>
          </cell>
          <cell r="AV225" t="str">
            <v>Edmonds School District</v>
          </cell>
          <cell r="AW225" t="str">
            <v>2022-23</v>
          </cell>
          <cell r="AX225">
            <v>10</v>
          </cell>
          <cell r="AY225">
            <v>193984066.16349959</v>
          </cell>
          <cell r="AZ225">
            <v>5383496.7599999998</v>
          </cell>
          <cell r="BA225">
            <v>5459354.6499999994</v>
          </cell>
          <cell r="BB225">
            <v>681801.54</v>
          </cell>
          <cell r="BC225">
            <v>31736302.755711153</v>
          </cell>
          <cell r="BD225">
            <v>16394551.787728358</v>
          </cell>
          <cell r="BE225">
            <v>10227157.437902974</v>
          </cell>
          <cell r="BF225">
            <v>2299126.9125732183</v>
          </cell>
          <cell r="BG225">
            <v>267006731.2474153</v>
          </cell>
          <cell r="BH225">
            <v>840873.23999999976</v>
          </cell>
        </row>
        <row r="226">
          <cell r="B226" t="str">
            <v>31016</v>
          </cell>
          <cell r="C226" t="str">
            <v>Arlington School District</v>
          </cell>
          <cell r="D226" t="str">
            <v>2019-20</v>
          </cell>
          <cell r="E226">
            <v>10</v>
          </cell>
          <cell r="N226">
            <v>0</v>
          </cell>
          <cell r="Q226" t="str">
            <v>31016</v>
          </cell>
          <cell r="R226" t="str">
            <v>Arlington School District</v>
          </cell>
          <cell r="S226" t="str">
            <v>2020-21</v>
          </cell>
          <cell r="T226">
            <v>10</v>
          </cell>
          <cell r="U226">
            <v>49567695.491051026</v>
          </cell>
          <cell r="V226">
            <v>1228671.1400000001</v>
          </cell>
          <cell r="W226">
            <v>471161.1</v>
          </cell>
          <cell r="X226">
            <v>176451.65000000002</v>
          </cell>
          <cell r="Y226">
            <v>7501908.7121300278</v>
          </cell>
          <cell r="Z226">
            <v>3711452.3217433211</v>
          </cell>
          <cell r="AA226">
            <v>3294354.7185280863</v>
          </cell>
          <cell r="AB226">
            <v>576940.15056572109</v>
          </cell>
          <cell r="AC226">
            <v>66532155.50401818</v>
          </cell>
          <cell r="AD226">
            <v>3520.2200000000003</v>
          </cell>
          <cell r="AF226" t="str">
            <v>31016</v>
          </cell>
          <cell r="AG226" t="str">
            <v>Arlington School District</v>
          </cell>
          <cell r="AH226" t="str">
            <v>2021-22</v>
          </cell>
          <cell r="AI226">
            <v>10</v>
          </cell>
          <cell r="AJ226">
            <v>50178637.317400932</v>
          </cell>
          <cell r="AK226">
            <v>1242040.3700000001</v>
          </cell>
          <cell r="AL226">
            <v>476287.86000000004</v>
          </cell>
          <cell r="AM226">
            <v>178371.62</v>
          </cell>
          <cell r="AN226">
            <v>7593962.6342025949</v>
          </cell>
          <cell r="AO226">
            <v>3673800.0295991399</v>
          </cell>
          <cell r="AP226">
            <v>3335176.2039855877</v>
          </cell>
          <cell r="AQ226">
            <v>584021.21447589993</v>
          </cell>
          <cell r="AR226">
            <v>67265855.779664144</v>
          </cell>
          <cell r="AS226">
            <v>3558.53</v>
          </cell>
          <cell r="AU226" t="str">
            <v>31016</v>
          </cell>
          <cell r="AV226" t="str">
            <v>Arlington School District</v>
          </cell>
          <cell r="AW226" t="str">
            <v>2022-23</v>
          </cell>
          <cell r="AX226">
            <v>10</v>
          </cell>
          <cell r="AY226">
            <v>50751235.646504462</v>
          </cell>
          <cell r="AZ226">
            <v>1254394.1000000001</v>
          </cell>
          <cell r="BA226">
            <v>481025.16000000003</v>
          </cell>
          <cell r="BB226">
            <v>180145.78</v>
          </cell>
          <cell r="BC226">
            <v>7680122.9988004947</v>
          </cell>
          <cell r="BD226">
            <v>3671491.1034277524</v>
          </cell>
          <cell r="BE226">
            <v>3373429.5203610146</v>
          </cell>
          <cell r="BF226">
            <v>590566.26170709729</v>
          </cell>
          <cell r="BG226">
            <v>67986004.500800833</v>
          </cell>
          <cell r="BH226">
            <v>3593.93</v>
          </cell>
        </row>
        <row r="227">
          <cell r="B227" t="str">
            <v>31025</v>
          </cell>
          <cell r="C227" t="str">
            <v>Marysville School District</v>
          </cell>
          <cell r="D227" t="str">
            <v>2019-20</v>
          </cell>
          <cell r="E227">
            <v>10</v>
          </cell>
          <cell r="N227">
            <v>0</v>
          </cell>
          <cell r="Q227" t="str">
            <v>31025</v>
          </cell>
          <cell r="R227" t="str">
            <v>Marysville School District</v>
          </cell>
          <cell r="S227" t="str">
            <v>2020-21</v>
          </cell>
          <cell r="T227">
            <v>10</v>
          </cell>
          <cell r="U227">
            <v>95449639.220570534</v>
          </cell>
          <cell r="V227">
            <v>3536623.5300000003</v>
          </cell>
          <cell r="W227">
            <v>1853512.3800000004</v>
          </cell>
          <cell r="X227">
            <v>335852.17</v>
          </cell>
          <cell r="Y227">
            <v>16007247.935651176</v>
          </cell>
          <cell r="Z227">
            <v>9038260.147494873</v>
          </cell>
          <cell r="AA227">
            <v>5905295.3421578445</v>
          </cell>
          <cell r="AB227">
            <v>1177004.8523732871</v>
          </cell>
          <cell r="AC227">
            <v>134530896.61824769</v>
          </cell>
          <cell r="AD227">
            <v>1227461.04</v>
          </cell>
          <cell r="AF227" t="str">
            <v>31025</v>
          </cell>
          <cell r="AG227" t="str">
            <v>Marysville School District</v>
          </cell>
          <cell r="AH227" t="str">
            <v>2021-22</v>
          </cell>
          <cell r="AI227">
            <v>10</v>
          </cell>
          <cell r="AJ227">
            <v>96624057.490086257</v>
          </cell>
          <cell r="AK227">
            <v>3575105.74</v>
          </cell>
          <cell r="AL227">
            <v>1873680.57</v>
          </cell>
          <cell r="AM227">
            <v>339506.61</v>
          </cell>
          <cell r="AN227">
            <v>16203381.253860004</v>
          </cell>
          <cell r="AO227">
            <v>8936818.6335247122</v>
          </cell>
          <cell r="AP227">
            <v>5978469.545598425</v>
          </cell>
          <cell r="AQ227">
            <v>1191450.8438081741</v>
          </cell>
          <cell r="AR227">
            <v>135963287.81687754</v>
          </cell>
          <cell r="AS227">
            <v>1240817.1299999999</v>
          </cell>
          <cell r="AU227" t="str">
            <v>31025</v>
          </cell>
          <cell r="AV227" t="str">
            <v>Marysville School District</v>
          </cell>
          <cell r="AW227" t="str">
            <v>2022-23</v>
          </cell>
          <cell r="AX227">
            <v>10</v>
          </cell>
          <cell r="AY227">
            <v>97724563.688749418</v>
          </cell>
          <cell r="AZ227">
            <v>3610664.8700000006</v>
          </cell>
          <cell r="BA227">
            <v>1892316.7799999998</v>
          </cell>
          <cell r="BB227">
            <v>342883.44</v>
          </cell>
          <cell r="BC227">
            <v>16386933.460428393</v>
          </cell>
          <cell r="BD227">
            <v>8930598.0038330592</v>
          </cell>
          <cell r="BE227">
            <v>6047040.1730266362</v>
          </cell>
          <cell r="BF227">
            <v>1204803.2944715321</v>
          </cell>
          <cell r="BG227">
            <v>137392962.39050904</v>
          </cell>
          <cell r="BH227">
            <v>1253158.6800000002</v>
          </cell>
        </row>
        <row r="228">
          <cell r="B228" t="str">
            <v>31063</v>
          </cell>
          <cell r="C228" t="str">
            <v>Index School District</v>
          </cell>
          <cell r="D228" t="str">
            <v>2019-20</v>
          </cell>
          <cell r="E228">
            <v>10</v>
          </cell>
          <cell r="N228">
            <v>0</v>
          </cell>
          <cell r="Q228" t="str">
            <v>31063</v>
          </cell>
          <cell r="R228" t="str">
            <v>Index School District</v>
          </cell>
          <cell r="S228" t="str">
            <v>2020-21</v>
          </cell>
          <cell r="T228">
            <v>10</v>
          </cell>
          <cell r="U228">
            <v>604316.74532053398</v>
          </cell>
          <cell r="V228">
            <v>1375.4599999999998</v>
          </cell>
          <cell r="W228">
            <v>0</v>
          </cell>
          <cell r="X228">
            <v>0</v>
          </cell>
          <cell r="Y228">
            <v>47093.164621138872</v>
          </cell>
          <cell r="Z228">
            <v>98689.104116187009</v>
          </cell>
          <cell r="AA228">
            <v>0</v>
          </cell>
          <cell r="AB228">
            <v>6214.4214932237519</v>
          </cell>
          <cell r="AC228">
            <v>757688.89555108349</v>
          </cell>
          <cell r="AD228">
            <v>0</v>
          </cell>
          <cell r="AF228" t="str">
            <v>31063</v>
          </cell>
          <cell r="AG228" t="str">
            <v>Index School District</v>
          </cell>
          <cell r="AH228" t="str">
            <v>2021-22</v>
          </cell>
          <cell r="AI228">
            <v>10</v>
          </cell>
          <cell r="AJ228">
            <v>615022.40040897392</v>
          </cell>
          <cell r="AK228">
            <v>1401.04</v>
          </cell>
          <cell r="AL228">
            <v>0</v>
          </cell>
          <cell r="AM228">
            <v>0</v>
          </cell>
          <cell r="AN228">
            <v>47978.861180775522</v>
          </cell>
          <cell r="AO228">
            <v>97476.888173172876</v>
          </cell>
          <cell r="AP228">
            <v>0</v>
          </cell>
          <cell r="AQ228">
            <v>6344.9080445813015</v>
          </cell>
          <cell r="AR228">
            <v>768224.09780750365</v>
          </cell>
          <cell r="AS228">
            <v>0</v>
          </cell>
          <cell r="AU228" t="str">
            <v>31063</v>
          </cell>
          <cell r="AV228" t="str">
            <v>Index School District</v>
          </cell>
          <cell r="AW228" t="str">
            <v>2022-23</v>
          </cell>
          <cell r="AX228">
            <v>10</v>
          </cell>
          <cell r="AY228">
            <v>625432.2606104</v>
          </cell>
          <cell r="AZ228">
            <v>1425.9099999999999</v>
          </cell>
          <cell r="BA228">
            <v>0</v>
          </cell>
          <cell r="BB228">
            <v>0</v>
          </cell>
          <cell r="BC228">
            <v>48840.075050481762</v>
          </cell>
          <cell r="BD228">
            <v>97405.346831593211</v>
          </cell>
          <cell r="BE228">
            <v>0</v>
          </cell>
          <cell r="BF228">
            <v>6471.8120054729516</v>
          </cell>
          <cell r="BG228">
            <v>779575.40449794789</v>
          </cell>
          <cell r="BH228">
            <v>0</v>
          </cell>
        </row>
        <row r="229">
          <cell r="B229" t="str">
            <v>31103</v>
          </cell>
          <cell r="C229" t="str">
            <v>Monroe School District</v>
          </cell>
          <cell r="D229" t="str">
            <v>2019-20</v>
          </cell>
          <cell r="E229">
            <v>10</v>
          </cell>
          <cell r="N229">
            <v>0</v>
          </cell>
          <cell r="Q229" t="str">
            <v>31103</v>
          </cell>
          <cell r="R229" t="str">
            <v>Monroe School District</v>
          </cell>
          <cell r="S229" t="str">
            <v>2020-21</v>
          </cell>
          <cell r="T229">
            <v>10</v>
          </cell>
          <cell r="U229">
            <v>58402712.085883975</v>
          </cell>
          <cell r="V229">
            <v>1251140.33</v>
          </cell>
          <cell r="W229">
            <v>1127212.3700000001</v>
          </cell>
          <cell r="X229">
            <v>211497.80000000002</v>
          </cell>
          <cell r="Y229">
            <v>7720510.3575002654</v>
          </cell>
          <cell r="Z229">
            <v>3633424.0983349406</v>
          </cell>
          <cell r="AA229">
            <v>4159454.6515148329</v>
          </cell>
          <cell r="AB229">
            <v>621469.30494691432</v>
          </cell>
          <cell r="AC229">
            <v>77312093.60818091</v>
          </cell>
          <cell r="AD229">
            <v>184672.60999999996</v>
          </cell>
          <cell r="AF229" t="str">
            <v>31103</v>
          </cell>
          <cell r="AG229" t="str">
            <v>Monroe School District</v>
          </cell>
          <cell r="AH229" t="str">
            <v>2021-22</v>
          </cell>
          <cell r="AI229">
            <v>10</v>
          </cell>
          <cell r="AJ229">
            <v>59469707.254473001</v>
          </cell>
          <cell r="AK229">
            <v>1274535.69</v>
          </cell>
          <cell r="AL229">
            <v>1148290.3800000001</v>
          </cell>
          <cell r="AM229">
            <v>215452.65</v>
          </cell>
          <cell r="AN229">
            <v>7866591.7521319352</v>
          </cell>
          <cell r="AO229">
            <v>3586095.8480929434</v>
          </cell>
          <cell r="AP229">
            <v>4238120.9684213288</v>
          </cell>
          <cell r="AQ229">
            <v>634520.14939080179</v>
          </cell>
          <cell r="AR229">
            <v>78621440.542510003</v>
          </cell>
          <cell r="AS229">
            <v>188125.84999999998</v>
          </cell>
          <cell r="AU229" t="str">
            <v>31103</v>
          </cell>
          <cell r="AV229" t="str">
            <v>Monroe School District</v>
          </cell>
          <cell r="AW229" t="str">
            <v>2022-23</v>
          </cell>
          <cell r="AX229">
            <v>10</v>
          </cell>
          <cell r="AY229">
            <v>60506443.797508866</v>
          </cell>
          <cell r="AZ229">
            <v>1297284.8899999999</v>
          </cell>
          <cell r="BA229">
            <v>1168786.23</v>
          </cell>
          <cell r="BB229">
            <v>219298.25999999998</v>
          </cell>
          <cell r="BC229">
            <v>8008633.4152656822</v>
          </cell>
          <cell r="BD229">
            <v>3583171.7481837557</v>
          </cell>
          <cell r="BE229">
            <v>4314617.1033237409</v>
          </cell>
          <cell r="BF229">
            <v>647210.58357863128</v>
          </cell>
          <cell r="BG229">
            <v>79936929.74786067</v>
          </cell>
          <cell r="BH229">
            <v>191483.71999999997</v>
          </cell>
        </row>
        <row r="230">
          <cell r="B230" t="str">
            <v>31201</v>
          </cell>
          <cell r="C230" t="str">
            <v>Snohomish School District</v>
          </cell>
          <cell r="D230" t="str">
            <v>2019-20</v>
          </cell>
          <cell r="E230">
            <v>10</v>
          </cell>
          <cell r="N230">
            <v>0</v>
          </cell>
          <cell r="Q230" t="str">
            <v>31201</v>
          </cell>
          <cell r="R230" t="str">
            <v>Snohomish School District</v>
          </cell>
          <cell r="S230" t="str">
            <v>2020-21</v>
          </cell>
          <cell r="T230">
            <v>10</v>
          </cell>
          <cell r="U230">
            <v>90076586.517849773</v>
          </cell>
          <cell r="V230">
            <v>1291149.46</v>
          </cell>
          <cell r="W230">
            <v>758243.37</v>
          </cell>
          <cell r="X230">
            <v>322758.82</v>
          </cell>
          <cell r="Y230">
            <v>12672436.047655364</v>
          </cell>
          <cell r="Z230">
            <v>6371071.8356305519</v>
          </cell>
          <cell r="AA230">
            <v>5338709.8228186127</v>
          </cell>
          <cell r="AB230">
            <v>1022577.7248455435</v>
          </cell>
          <cell r="AC230">
            <v>117853533.59879982</v>
          </cell>
          <cell r="AD230">
            <v>0</v>
          </cell>
          <cell r="AF230" t="str">
            <v>31201</v>
          </cell>
          <cell r="AG230" t="str">
            <v>Snohomish School District</v>
          </cell>
          <cell r="AH230" t="str">
            <v>2021-22</v>
          </cell>
          <cell r="AI230">
            <v>10</v>
          </cell>
          <cell r="AJ230">
            <v>90657289.982743859</v>
          </cell>
          <cell r="AK230">
            <v>1295972.3700000001</v>
          </cell>
          <cell r="AL230">
            <v>761075.69000000006</v>
          </cell>
          <cell r="AM230">
            <v>323964.44</v>
          </cell>
          <cell r="AN230">
            <v>12750255.894709339</v>
          </cell>
          <cell r="AO230">
            <v>6308270.7619983936</v>
          </cell>
          <cell r="AP230">
            <v>5372576.290593911</v>
          </cell>
          <cell r="AQ230">
            <v>1026936.2628038675</v>
          </cell>
          <cell r="AR230">
            <v>118496341.69284937</v>
          </cell>
          <cell r="AS230">
            <v>0</v>
          </cell>
          <cell r="AU230" t="str">
            <v>31201</v>
          </cell>
          <cell r="AV230" t="str">
            <v>Snohomish School District</v>
          </cell>
          <cell r="AW230" t="str">
            <v>2022-23</v>
          </cell>
          <cell r="AX230">
            <v>10</v>
          </cell>
          <cell r="AY230">
            <v>91146976.49801974</v>
          </cell>
          <cell r="AZ230">
            <v>1299353.7599999998</v>
          </cell>
          <cell r="BA230">
            <v>763061.44</v>
          </cell>
          <cell r="BB230">
            <v>324809.7</v>
          </cell>
          <cell r="BC230">
            <v>12814985.469352078</v>
          </cell>
          <cell r="BD230">
            <v>6304274.8766651358</v>
          </cell>
          <cell r="BE230">
            <v>5400978.9677218199</v>
          </cell>
          <cell r="BF230">
            <v>1030017.0917022824</v>
          </cell>
          <cell r="BG230">
            <v>119084457.80346106</v>
          </cell>
          <cell r="BH230">
            <v>0</v>
          </cell>
        </row>
        <row r="231">
          <cell r="B231" t="str">
            <v>31306</v>
          </cell>
          <cell r="C231" t="str">
            <v>Lakewood School District</v>
          </cell>
          <cell r="D231" t="str">
            <v>2019-20</v>
          </cell>
          <cell r="E231">
            <v>10</v>
          </cell>
          <cell r="N231">
            <v>0</v>
          </cell>
          <cell r="Q231" t="str">
            <v>31306</v>
          </cell>
          <cell r="R231" t="str">
            <v>Lakewood School District</v>
          </cell>
          <cell r="S231" t="str">
            <v>2020-21</v>
          </cell>
          <cell r="T231">
            <v>10</v>
          </cell>
          <cell r="U231">
            <v>21986363.648269624</v>
          </cell>
          <cell r="V231">
            <v>592389.11</v>
          </cell>
          <cell r="W231">
            <v>259507.13</v>
          </cell>
          <cell r="X231">
            <v>76895.070000000007</v>
          </cell>
          <cell r="Y231">
            <v>3463140.5635019438</v>
          </cell>
          <cell r="Z231">
            <v>2192861.3759511751</v>
          </cell>
          <cell r="AA231">
            <v>1049099.48817456</v>
          </cell>
          <cell r="AB231">
            <v>258698.07874242216</v>
          </cell>
          <cell r="AC231">
            <v>29878954.464639723</v>
          </cell>
          <cell r="AD231">
            <v>0</v>
          </cell>
          <cell r="AF231" t="str">
            <v>31306</v>
          </cell>
          <cell r="AG231" t="str">
            <v>Lakewood School District</v>
          </cell>
          <cell r="AH231" t="str">
            <v>2021-22</v>
          </cell>
          <cell r="AI231">
            <v>10</v>
          </cell>
          <cell r="AJ231">
            <v>22256265.220878325</v>
          </cell>
          <cell r="AK231">
            <v>598834.93999999994</v>
          </cell>
          <cell r="AL231">
            <v>262330.84999999998</v>
          </cell>
          <cell r="AM231">
            <v>77731.78</v>
          </cell>
          <cell r="AN231">
            <v>3505610.1672159787</v>
          </cell>
          <cell r="AO231">
            <v>2169006.7476557139</v>
          </cell>
          <cell r="AP231">
            <v>1062099.4368333821</v>
          </cell>
          <cell r="AQ231">
            <v>261873.19590783864</v>
          </cell>
          <cell r="AR231">
            <v>30193752.338491239</v>
          </cell>
          <cell r="AS231">
            <v>0</v>
          </cell>
          <cell r="AU231" t="str">
            <v>31306</v>
          </cell>
          <cell r="AV231" t="str">
            <v>Lakewood School District</v>
          </cell>
          <cell r="AW231" t="str">
            <v>2022-23</v>
          </cell>
          <cell r="AX231">
            <v>10</v>
          </cell>
          <cell r="AY231">
            <v>22509039.727422252</v>
          </cell>
          <cell r="AZ231">
            <v>604791.13</v>
          </cell>
          <cell r="BA231">
            <v>264940.06</v>
          </cell>
          <cell r="BB231">
            <v>78504.919999999984</v>
          </cell>
          <cell r="BC231">
            <v>3545358.2704576226</v>
          </cell>
          <cell r="BD231">
            <v>2167543.9263387746</v>
          </cell>
          <cell r="BE231">
            <v>1074281.5516957692</v>
          </cell>
          <cell r="BF231">
            <v>264807.99164646119</v>
          </cell>
          <cell r="BG231">
            <v>30509267.577560876</v>
          </cell>
          <cell r="BH231">
            <v>0</v>
          </cell>
        </row>
        <row r="232">
          <cell r="B232" t="str">
            <v>31311</v>
          </cell>
          <cell r="C232" t="str">
            <v>Sultan School District</v>
          </cell>
          <cell r="D232" t="str">
            <v>2019-20</v>
          </cell>
          <cell r="E232">
            <v>10</v>
          </cell>
          <cell r="N232">
            <v>0</v>
          </cell>
          <cell r="Q232" t="str">
            <v>31311</v>
          </cell>
          <cell r="R232" t="str">
            <v>Sultan School District</v>
          </cell>
          <cell r="S232" t="str">
            <v>2020-21</v>
          </cell>
          <cell r="T232">
            <v>10</v>
          </cell>
          <cell r="U232">
            <v>16523222.720768729</v>
          </cell>
          <cell r="V232">
            <v>738357.91000000015</v>
          </cell>
          <cell r="W232">
            <v>315029.75</v>
          </cell>
          <cell r="X232">
            <v>59525.310000000005</v>
          </cell>
          <cell r="Y232">
            <v>2803199.0911643747</v>
          </cell>
          <cell r="Z232">
            <v>1572638.9377284765</v>
          </cell>
          <cell r="AA232">
            <v>1383119.8744589367</v>
          </cell>
          <cell r="AB232">
            <v>215384.24027663842</v>
          </cell>
          <cell r="AC232">
            <v>24052317.594397157</v>
          </cell>
          <cell r="AD232">
            <v>441839.76</v>
          </cell>
          <cell r="AF232" t="str">
            <v>31311</v>
          </cell>
          <cell r="AG232" t="str">
            <v>Sultan School District</v>
          </cell>
          <cell r="AH232" t="str">
            <v>2021-22</v>
          </cell>
          <cell r="AI232">
            <v>10</v>
          </cell>
          <cell r="AJ232">
            <v>16833699.030471098</v>
          </cell>
          <cell r="AK232">
            <v>752164.63000000012</v>
          </cell>
          <cell r="AL232">
            <v>320920.56</v>
          </cell>
          <cell r="AM232">
            <v>60638.400000000009</v>
          </cell>
          <cell r="AN232">
            <v>2856202.435516872</v>
          </cell>
          <cell r="AO232">
            <v>1553093.3663229898</v>
          </cell>
          <cell r="AP232">
            <v>1409278.4385402307</v>
          </cell>
          <cell r="AQ232">
            <v>219907.32456244528</v>
          </cell>
          <cell r="AR232">
            <v>24456006.015413631</v>
          </cell>
          <cell r="AS232">
            <v>450101.83</v>
          </cell>
          <cell r="AU232" t="str">
            <v>31311</v>
          </cell>
          <cell r="AV232" t="str">
            <v>Sultan School District</v>
          </cell>
          <cell r="AW232" t="str">
            <v>2022-23</v>
          </cell>
          <cell r="AX232">
            <v>10</v>
          </cell>
          <cell r="AY232">
            <v>17135562.914447483</v>
          </cell>
          <cell r="AZ232">
            <v>765590.04</v>
          </cell>
          <cell r="BA232">
            <v>326648.69</v>
          </cell>
          <cell r="BB232">
            <v>61720.729999999996</v>
          </cell>
          <cell r="BC232">
            <v>2907740.270472452</v>
          </cell>
          <cell r="BD232">
            <v>1551885.7745933237</v>
          </cell>
          <cell r="BE232">
            <v>1434715.3615697555</v>
          </cell>
          <cell r="BF232">
            <v>224305.45865368843</v>
          </cell>
          <cell r="BG232">
            <v>24866304.939736702</v>
          </cell>
          <cell r="BH232">
            <v>458135.7</v>
          </cell>
        </row>
        <row r="233">
          <cell r="B233" t="str">
            <v>31330</v>
          </cell>
          <cell r="C233" t="str">
            <v>Darrington School District</v>
          </cell>
          <cell r="D233" t="str">
            <v>2019-20</v>
          </cell>
          <cell r="E233">
            <v>10</v>
          </cell>
          <cell r="N233">
            <v>0</v>
          </cell>
          <cell r="Q233" t="str">
            <v>31330</v>
          </cell>
          <cell r="R233" t="str">
            <v>Darrington School District</v>
          </cell>
          <cell r="S233" t="str">
            <v>2020-21</v>
          </cell>
          <cell r="T233">
            <v>10</v>
          </cell>
          <cell r="U233">
            <v>4214432.7852553148</v>
          </cell>
          <cell r="V233">
            <v>124319.75</v>
          </cell>
          <cell r="W233">
            <v>4549.5700000000006</v>
          </cell>
          <cell r="X233">
            <v>12484.87</v>
          </cell>
          <cell r="Y233">
            <v>554529.26001588989</v>
          </cell>
          <cell r="Z233">
            <v>318936.30905567022</v>
          </cell>
          <cell r="AA233">
            <v>196855.63385469047</v>
          </cell>
          <cell r="AB233">
            <v>49880.807768107392</v>
          </cell>
          <cell r="AC233">
            <v>5566028.2259496739</v>
          </cell>
          <cell r="AD233">
            <v>90039.239999999991</v>
          </cell>
          <cell r="AF233" t="str">
            <v>31330</v>
          </cell>
          <cell r="AG233" t="str">
            <v>Darrington School District</v>
          </cell>
          <cell r="AH233" t="str">
            <v>2021-22</v>
          </cell>
          <cell r="AI233">
            <v>10</v>
          </cell>
          <cell r="AJ233">
            <v>4292269.9551817551</v>
          </cell>
          <cell r="AK233">
            <v>126631.41000000003</v>
          </cell>
          <cell r="AL233">
            <v>4634.17</v>
          </cell>
          <cell r="AM233">
            <v>12717.03</v>
          </cell>
          <cell r="AN233">
            <v>564973.8869556532</v>
          </cell>
          <cell r="AO233">
            <v>315720.41742670676</v>
          </cell>
          <cell r="AP233">
            <v>200563.86913184653</v>
          </cell>
          <cell r="AQ233">
            <v>50928.283511239104</v>
          </cell>
          <cell r="AR233">
            <v>5660152.502207201</v>
          </cell>
          <cell r="AS233">
            <v>91713.479999999981</v>
          </cell>
          <cell r="AU233" t="str">
            <v>31330</v>
          </cell>
          <cell r="AV233" t="str">
            <v>Darrington School District</v>
          </cell>
          <cell r="AW233" t="str">
            <v>2022-23</v>
          </cell>
          <cell r="AX233">
            <v>10</v>
          </cell>
          <cell r="AY233">
            <v>4367952.3491471754</v>
          </cell>
          <cell r="AZ233">
            <v>128879.23000000001</v>
          </cell>
          <cell r="BA233">
            <v>4716.43</v>
          </cell>
          <cell r="BB233">
            <v>12942.770000000002</v>
          </cell>
          <cell r="BC233">
            <v>575129.70071150595</v>
          </cell>
          <cell r="BD233">
            <v>315530.62516829214</v>
          </cell>
          <cell r="BE233">
            <v>204169.80983277637</v>
          </cell>
          <cell r="BF233">
            <v>51946.868981465697</v>
          </cell>
          <cell r="BG233">
            <v>5754609.2638412155</v>
          </cell>
          <cell r="BH233">
            <v>93341.479999999981</v>
          </cell>
        </row>
        <row r="234">
          <cell r="B234" t="str">
            <v>31332</v>
          </cell>
          <cell r="C234" t="str">
            <v>Granite Falls School District</v>
          </cell>
          <cell r="D234" t="str">
            <v>2019-20</v>
          </cell>
          <cell r="E234">
            <v>10</v>
          </cell>
          <cell r="N234">
            <v>0</v>
          </cell>
          <cell r="Q234" t="str">
            <v>31332</v>
          </cell>
          <cell r="R234" t="str">
            <v>Granite Falls School District</v>
          </cell>
          <cell r="S234" t="str">
            <v>2020-21</v>
          </cell>
          <cell r="T234">
            <v>10</v>
          </cell>
          <cell r="U234">
            <v>16581583.69584327</v>
          </cell>
          <cell r="V234">
            <v>597898.67000000004</v>
          </cell>
          <cell r="W234">
            <v>81257.52</v>
          </cell>
          <cell r="X234">
            <v>59779.3</v>
          </cell>
          <cell r="Y234">
            <v>2848056.6571912654</v>
          </cell>
          <cell r="Z234">
            <v>1406223.6909079801</v>
          </cell>
          <cell r="AA234">
            <v>1431492.9384886418</v>
          </cell>
          <cell r="AB234">
            <v>188357.8512205258</v>
          </cell>
          <cell r="AC234">
            <v>23273791.753651686</v>
          </cell>
          <cell r="AD234">
            <v>79141.430000000008</v>
          </cell>
          <cell r="AF234" t="str">
            <v>31332</v>
          </cell>
          <cell r="AG234" t="str">
            <v>Granite Falls School District</v>
          </cell>
          <cell r="AH234" t="str">
            <v>2021-22</v>
          </cell>
          <cell r="AI234">
            <v>10</v>
          </cell>
          <cell r="AJ234">
            <v>16885370.430751987</v>
          </cell>
          <cell r="AK234">
            <v>609016.31000000006</v>
          </cell>
          <cell r="AL234">
            <v>82768.460000000006</v>
          </cell>
          <cell r="AM234">
            <v>60890.86</v>
          </cell>
          <cell r="AN234">
            <v>2901712.5927171353</v>
          </cell>
          <cell r="AO234">
            <v>1390609.6540535721</v>
          </cell>
          <cell r="AP234">
            <v>1458458.4300347127</v>
          </cell>
          <cell r="AQ234">
            <v>192313.38729616627</v>
          </cell>
          <cell r="AR234">
            <v>23661753.144853573</v>
          </cell>
          <cell r="AS234">
            <v>80613.02</v>
          </cell>
          <cell r="AU234" t="str">
            <v>31332</v>
          </cell>
          <cell r="AV234" t="str">
            <v>Granite Falls School District</v>
          </cell>
          <cell r="AW234" t="str">
            <v>2022-23</v>
          </cell>
          <cell r="AX234">
            <v>10</v>
          </cell>
          <cell r="AY234">
            <v>17180587.430287961</v>
          </cell>
          <cell r="AZ234">
            <v>619826.89</v>
          </cell>
          <cell r="BA234">
            <v>84237.68</v>
          </cell>
          <cell r="BB234">
            <v>61971.729999999996</v>
          </cell>
          <cell r="BC234">
            <v>2953884.77161997</v>
          </cell>
          <cell r="BD234">
            <v>1389688.1605272114</v>
          </cell>
          <cell r="BE234">
            <v>1484680.0572009394</v>
          </cell>
          <cell r="BF234">
            <v>196159.6380420886</v>
          </cell>
          <cell r="BG234">
            <v>24053080.337678168</v>
          </cell>
          <cell r="BH234">
            <v>82043.98</v>
          </cell>
        </row>
        <row r="235">
          <cell r="B235" t="str">
            <v>31401</v>
          </cell>
          <cell r="C235" t="str">
            <v>Stanwood-Camano School District</v>
          </cell>
          <cell r="D235" t="str">
            <v>2019-20</v>
          </cell>
          <cell r="E235">
            <v>10</v>
          </cell>
          <cell r="N235">
            <v>0</v>
          </cell>
          <cell r="Q235" t="str">
            <v>31401</v>
          </cell>
          <cell r="R235" t="str">
            <v>Stanwood-Camano School District</v>
          </cell>
          <cell r="S235" t="str">
            <v>2020-21</v>
          </cell>
          <cell r="T235">
            <v>10</v>
          </cell>
          <cell r="U235">
            <v>40877527.073020846</v>
          </cell>
          <cell r="V235">
            <v>874421.55</v>
          </cell>
          <cell r="W235">
            <v>234562.19999999998</v>
          </cell>
          <cell r="X235">
            <v>149988.29</v>
          </cell>
          <cell r="Y235">
            <v>6533267.9128542114</v>
          </cell>
          <cell r="Z235">
            <v>3319722.081981774</v>
          </cell>
          <cell r="AA235">
            <v>3624589.3041277709</v>
          </cell>
          <cell r="AB235">
            <v>480901.33614792675</v>
          </cell>
          <cell r="AC235">
            <v>56100988.348132521</v>
          </cell>
          <cell r="AD235">
            <v>6008.6</v>
          </cell>
          <cell r="AF235" t="str">
            <v>31401</v>
          </cell>
          <cell r="AG235" t="str">
            <v>Stanwood-Camano School District</v>
          </cell>
          <cell r="AH235" t="str">
            <v>2021-22</v>
          </cell>
          <cell r="AI235">
            <v>10</v>
          </cell>
          <cell r="AJ235">
            <v>41389970.485158943</v>
          </cell>
          <cell r="AK235">
            <v>884195.92999999993</v>
          </cell>
          <cell r="AL235">
            <v>237184.16000000003</v>
          </cell>
          <cell r="AM235">
            <v>151664.89000000001</v>
          </cell>
          <cell r="AN235">
            <v>6614508.1349172797</v>
          </cell>
          <cell r="AO235">
            <v>3275877.7437607264</v>
          </cell>
          <cell r="AP235">
            <v>3670079.9545331607</v>
          </cell>
          <cell r="AQ235">
            <v>486942.38649293035</v>
          </cell>
          <cell r="AR235">
            <v>56716499.444863036</v>
          </cell>
          <cell r="AS235">
            <v>6075.76</v>
          </cell>
          <cell r="AU235" t="str">
            <v>31401</v>
          </cell>
          <cell r="AV235" t="str">
            <v>Stanwood-Camano School District</v>
          </cell>
          <cell r="AW235" t="str">
            <v>2022-23</v>
          </cell>
          <cell r="AX235">
            <v>10</v>
          </cell>
          <cell r="AY235">
            <v>41871242.607766561</v>
          </cell>
          <cell r="AZ235">
            <v>893254.02</v>
          </cell>
          <cell r="BA235">
            <v>239613.97999999998</v>
          </cell>
          <cell r="BB235">
            <v>153218.60999999999</v>
          </cell>
          <cell r="BC235">
            <v>6690641.4687151462</v>
          </cell>
          <cell r="BD235">
            <v>3273189.1069149775</v>
          </cell>
          <cell r="BE235">
            <v>3712758.7437418555</v>
          </cell>
          <cell r="BF235">
            <v>492542.23969259113</v>
          </cell>
          <cell r="BG235">
            <v>57332598.786831126</v>
          </cell>
          <cell r="BH235">
            <v>6138.01</v>
          </cell>
        </row>
        <row r="236">
          <cell r="B236" t="str">
            <v>32081</v>
          </cell>
          <cell r="C236" t="str">
            <v>Spokane School District</v>
          </cell>
          <cell r="D236" t="str">
            <v>2019-20</v>
          </cell>
          <cell r="E236">
            <v>10</v>
          </cell>
          <cell r="N236">
            <v>0</v>
          </cell>
          <cell r="Q236" t="str">
            <v>32081</v>
          </cell>
          <cell r="R236" t="str">
            <v>Spokane School District</v>
          </cell>
          <cell r="S236" t="str">
            <v>2020-21</v>
          </cell>
          <cell r="T236">
            <v>10</v>
          </cell>
          <cell r="U236">
            <v>251092077.10320064</v>
          </cell>
          <cell r="V236">
            <v>11098163.690000001</v>
          </cell>
          <cell r="W236">
            <v>3086314.88</v>
          </cell>
          <cell r="X236">
            <v>866202.53</v>
          </cell>
          <cell r="Y236">
            <v>41806216.723704293</v>
          </cell>
          <cell r="Z236">
            <v>13176885.248488056</v>
          </cell>
          <cell r="AA236">
            <v>15820609.34733234</v>
          </cell>
          <cell r="AB236">
            <v>3018464.8133133054</v>
          </cell>
          <cell r="AC236">
            <v>345551036.39603865</v>
          </cell>
          <cell r="AD236">
            <v>5586102.0599999996</v>
          </cell>
          <cell r="AF236" t="str">
            <v>32081</v>
          </cell>
          <cell r="AG236" t="str">
            <v>Spokane School District</v>
          </cell>
          <cell r="AH236" t="str">
            <v>2021-22</v>
          </cell>
          <cell r="AI236">
            <v>10</v>
          </cell>
          <cell r="AJ236">
            <v>254016742.57393497</v>
          </cell>
          <cell r="AK236">
            <v>11207702.599999998</v>
          </cell>
          <cell r="AL236">
            <v>3116776.8200000003</v>
          </cell>
          <cell r="AM236">
            <v>874751.95</v>
          </cell>
          <cell r="AN236">
            <v>42288074.429648086</v>
          </cell>
          <cell r="AO236">
            <v>13003985.673009433</v>
          </cell>
          <cell r="AP236">
            <v>16005053.446130645</v>
          </cell>
          <cell r="AQ236">
            <v>3052501.5890057087</v>
          </cell>
          <cell r="AR236">
            <v>349206825.96172887</v>
          </cell>
          <cell r="AS236">
            <v>5641236.879999999</v>
          </cell>
          <cell r="AU236" t="str">
            <v>32081</v>
          </cell>
          <cell r="AV236" t="str">
            <v>Spokane School District</v>
          </cell>
          <cell r="AW236" t="str">
            <v>2022-23</v>
          </cell>
          <cell r="AX236">
            <v>10</v>
          </cell>
          <cell r="AY236">
            <v>256743894.27301133</v>
          </cell>
          <cell r="AZ236">
            <v>11307789.049999999</v>
          </cell>
          <cell r="BA236">
            <v>3144610.1100000003</v>
          </cell>
          <cell r="BB236">
            <v>882563.61999999988</v>
          </cell>
          <cell r="BC236">
            <v>42736328.693663836</v>
          </cell>
          <cell r="BD236">
            <v>12994339.687151842</v>
          </cell>
          <cell r="BE236">
            <v>16176880.117406562</v>
          </cell>
          <cell r="BF236">
            <v>3083613.6283569932</v>
          </cell>
          <cell r="BG236">
            <v>352761633.16959059</v>
          </cell>
          <cell r="BH236">
            <v>5691613.9900000002</v>
          </cell>
        </row>
        <row r="237">
          <cell r="B237" t="str">
            <v>32123</v>
          </cell>
          <cell r="C237" t="str">
            <v>Orchard Prairie School District</v>
          </cell>
          <cell r="D237" t="str">
            <v>2019-20</v>
          </cell>
          <cell r="E237">
            <v>10</v>
          </cell>
          <cell r="N237">
            <v>0</v>
          </cell>
          <cell r="Q237" t="str">
            <v>32123</v>
          </cell>
          <cell r="R237" t="str">
            <v>Orchard Prairie School District</v>
          </cell>
          <cell r="S237" t="str">
            <v>2020-21</v>
          </cell>
          <cell r="T237">
            <v>10</v>
          </cell>
          <cell r="U237">
            <v>773355.75944665167</v>
          </cell>
          <cell r="V237">
            <v>0</v>
          </cell>
          <cell r="W237">
            <v>0</v>
          </cell>
          <cell r="X237">
            <v>0</v>
          </cell>
          <cell r="Y237">
            <v>71315.064871559676</v>
          </cell>
          <cell r="Z237">
            <v>38999.68972493671</v>
          </cell>
          <cell r="AA237">
            <v>0</v>
          </cell>
          <cell r="AB237">
            <v>7884.7897031686734</v>
          </cell>
          <cell r="AC237">
            <v>891555.3037463167</v>
          </cell>
          <cell r="AD237">
            <v>0</v>
          </cell>
          <cell r="AF237" t="str">
            <v>32123</v>
          </cell>
          <cell r="AG237" t="str">
            <v>Orchard Prairie School District</v>
          </cell>
          <cell r="AH237" t="str">
            <v>2021-22</v>
          </cell>
          <cell r="AI237">
            <v>10</v>
          </cell>
          <cell r="AJ237">
            <v>787520.91154923965</v>
          </cell>
          <cell r="AK237">
            <v>0</v>
          </cell>
          <cell r="AL237">
            <v>0</v>
          </cell>
          <cell r="AM237">
            <v>0</v>
          </cell>
          <cell r="AN237">
            <v>72642.388994756533</v>
          </cell>
          <cell r="AO237">
            <v>38502.92278795466</v>
          </cell>
          <cell r="AP237">
            <v>0</v>
          </cell>
          <cell r="AQ237">
            <v>8050.3702869350091</v>
          </cell>
          <cell r="AR237">
            <v>906716.59361888585</v>
          </cell>
          <cell r="AS237">
            <v>0</v>
          </cell>
          <cell r="AU237" t="str">
            <v>32123</v>
          </cell>
          <cell r="AV237" t="str">
            <v>Orchard Prairie School District</v>
          </cell>
          <cell r="AW237" t="str">
            <v>2022-23</v>
          </cell>
          <cell r="AX237">
            <v>10</v>
          </cell>
          <cell r="AY237">
            <v>801294.52153080388</v>
          </cell>
          <cell r="AZ237">
            <v>0</v>
          </cell>
          <cell r="BA237">
            <v>0</v>
          </cell>
          <cell r="BB237">
            <v>0</v>
          </cell>
          <cell r="BC237">
            <v>73933.020429615572</v>
          </cell>
          <cell r="BD237">
            <v>38476.353607575867</v>
          </cell>
          <cell r="BE237">
            <v>0</v>
          </cell>
          <cell r="BF237">
            <v>8211.3776926737046</v>
          </cell>
          <cell r="BG237">
            <v>921915.27326066897</v>
          </cell>
          <cell r="BH237">
            <v>0</v>
          </cell>
        </row>
        <row r="238">
          <cell r="B238" t="str">
            <v>32312</v>
          </cell>
          <cell r="C238" t="str">
            <v>Great Northern School District</v>
          </cell>
          <cell r="D238" t="str">
            <v>2019-20</v>
          </cell>
          <cell r="E238">
            <v>10</v>
          </cell>
          <cell r="N238">
            <v>0</v>
          </cell>
          <cell r="Q238" t="str">
            <v>32312</v>
          </cell>
          <cell r="R238" t="str">
            <v>Great Northern School District</v>
          </cell>
          <cell r="S238" t="str">
            <v>2020-21</v>
          </cell>
          <cell r="T238">
            <v>10</v>
          </cell>
          <cell r="U238">
            <v>507556.57516767411</v>
          </cell>
          <cell r="V238">
            <v>9858.7899999999991</v>
          </cell>
          <cell r="W238">
            <v>0</v>
          </cell>
          <cell r="X238">
            <v>0</v>
          </cell>
          <cell r="Y238">
            <v>48239.38689629404</v>
          </cell>
          <cell r="Z238">
            <v>153674.42975203341</v>
          </cell>
          <cell r="AA238">
            <v>0</v>
          </cell>
          <cell r="AB238">
            <v>5140.7436721851118</v>
          </cell>
          <cell r="AC238">
            <v>724469.92548818665</v>
          </cell>
          <cell r="AD238">
            <v>0</v>
          </cell>
          <cell r="AF238" t="str">
            <v>32312</v>
          </cell>
          <cell r="AG238" t="str">
            <v>Great Northern School District</v>
          </cell>
          <cell r="AH238" t="str">
            <v>2021-22</v>
          </cell>
          <cell r="AI238">
            <v>10</v>
          </cell>
          <cell r="AJ238">
            <v>516675.08439736289</v>
          </cell>
          <cell r="AK238">
            <v>10039.709999999999</v>
          </cell>
          <cell r="AL238">
            <v>0</v>
          </cell>
          <cell r="AM238">
            <v>0</v>
          </cell>
          <cell r="AN238">
            <v>49137.661842242182</v>
          </cell>
          <cell r="AO238">
            <v>151044.0776415618</v>
          </cell>
          <cell r="AP238">
            <v>0</v>
          </cell>
          <cell r="AQ238">
            <v>5248.70389930089</v>
          </cell>
          <cell r="AR238">
            <v>732145.23778046784</v>
          </cell>
          <cell r="AS238">
            <v>0</v>
          </cell>
          <cell r="AU238" t="str">
            <v>32312</v>
          </cell>
          <cell r="AV238" t="str">
            <v>Great Northern School District</v>
          </cell>
          <cell r="AW238" t="str">
            <v>2022-23</v>
          </cell>
          <cell r="AX238">
            <v>10</v>
          </cell>
          <cell r="AY238">
            <v>525541.58829908888</v>
          </cell>
          <cell r="AZ238">
            <v>10215.64</v>
          </cell>
          <cell r="BA238">
            <v>0</v>
          </cell>
          <cell r="BB238">
            <v>0</v>
          </cell>
          <cell r="BC238">
            <v>50011.104943336708</v>
          </cell>
          <cell r="BD238">
            <v>150903.39537291598</v>
          </cell>
          <cell r="BE238">
            <v>0</v>
          </cell>
          <cell r="BF238">
            <v>5353.6857772869989</v>
          </cell>
          <cell r="BG238">
            <v>742025.41439262859</v>
          </cell>
          <cell r="BH238">
            <v>0</v>
          </cell>
        </row>
        <row r="239">
          <cell r="B239" t="str">
            <v>32325</v>
          </cell>
          <cell r="C239" t="str">
            <v>Nine Mile Falls School District</v>
          </cell>
          <cell r="D239" t="str">
            <v>2019-20</v>
          </cell>
          <cell r="E239">
            <v>10</v>
          </cell>
          <cell r="N239">
            <v>0</v>
          </cell>
          <cell r="Q239" t="str">
            <v>32325</v>
          </cell>
          <cell r="R239" t="str">
            <v>Nine Mile Falls School District</v>
          </cell>
          <cell r="S239" t="str">
            <v>2020-21</v>
          </cell>
          <cell r="T239">
            <v>10</v>
          </cell>
          <cell r="U239">
            <v>10929654.715645958</v>
          </cell>
          <cell r="V239">
            <v>235749.33000000002</v>
          </cell>
          <cell r="W239">
            <v>0</v>
          </cell>
          <cell r="X239">
            <v>38477.949999999997</v>
          </cell>
          <cell r="Y239">
            <v>1607454.1213821161</v>
          </cell>
          <cell r="Z239">
            <v>1115446.2251014123</v>
          </cell>
          <cell r="AA239">
            <v>839297.56026172824</v>
          </cell>
          <cell r="AB239">
            <v>121464.43866888061</v>
          </cell>
          <cell r="AC239">
            <v>14887544.341060093</v>
          </cell>
          <cell r="AD239">
            <v>0</v>
          </cell>
          <cell r="AF239" t="str">
            <v>32325</v>
          </cell>
          <cell r="AG239" t="str">
            <v>Nine Mile Falls School District</v>
          </cell>
          <cell r="AH239" t="str">
            <v>2021-22</v>
          </cell>
          <cell r="AI239">
            <v>10</v>
          </cell>
          <cell r="AJ239">
            <v>11132011.042519012</v>
          </cell>
          <cell r="AK239">
            <v>240075.79</v>
          </cell>
          <cell r="AL239">
            <v>0</v>
          </cell>
          <cell r="AM239">
            <v>39184.099999999991</v>
          </cell>
          <cell r="AN239">
            <v>1637463.156832814</v>
          </cell>
          <cell r="AO239">
            <v>1101003.8383795377</v>
          </cell>
          <cell r="AP239">
            <v>854965.03808446554</v>
          </cell>
          <cell r="AQ239">
            <v>124015.20494092442</v>
          </cell>
          <cell r="AR239">
            <v>15128718.170756754</v>
          </cell>
          <cell r="AS239">
            <v>0</v>
          </cell>
          <cell r="AU239" t="str">
            <v>32325</v>
          </cell>
          <cell r="AV239" t="str">
            <v>Nine Mile Falls School District</v>
          </cell>
          <cell r="AW239" t="str">
            <v>2022-23</v>
          </cell>
          <cell r="AX239">
            <v>10</v>
          </cell>
          <cell r="AY239">
            <v>11328744.53895261</v>
          </cell>
          <cell r="AZ239">
            <v>244282.77000000002</v>
          </cell>
          <cell r="BA239">
            <v>0</v>
          </cell>
          <cell r="BB239">
            <v>39870.75</v>
          </cell>
          <cell r="BC239">
            <v>1666642.2543785728</v>
          </cell>
          <cell r="BD239">
            <v>1100231.3989328931</v>
          </cell>
          <cell r="BE239">
            <v>870200.36602257518</v>
          </cell>
          <cell r="BF239">
            <v>126495.49843974411</v>
          </cell>
          <cell r="BG239">
            <v>15376467.576726394</v>
          </cell>
          <cell r="BH239">
            <v>0</v>
          </cell>
        </row>
        <row r="240">
          <cell r="B240" t="str">
            <v>32326</v>
          </cell>
          <cell r="C240" t="str">
            <v>Medical Lake School District</v>
          </cell>
          <cell r="D240" t="str">
            <v>2019-20</v>
          </cell>
          <cell r="E240">
            <v>10</v>
          </cell>
          <cell r="N240">
            <v>0</v>
          </cell>
          <cell r="Q240" t="str">
            <v>32326</v>
          </cell>
          <cell r="R240" t="str">
            <v>Medical Lake School District</v>
          </cell>
          <cell r="S240" t="str">
            <v>2020-21</v>
          </cell>
          <cell r="T240">
            <v>10</v>
          </cell>
          <cell r="U240">
            <v>14745598.3192624</v>
          </cell>
          <cell r="V240">
            <v>403635.76000000007</v>
          </cell>
          <cell r="W240">
            <v>16750.359999999997</v>
          </cell>
          <cell r="X240">
            <v>50729.650000000009</v>
          </cell>
          <cell r="Y240">
            <v>2164420.0649466002</v>
          </cell>
          <cell r="Z240">
            <v>1269582.6196920625</v>
          </cell>
          <cell r="AA240">
            <v>1045815.5913402009</v>
          </cell>
          <cell r="AB240">
            <v>165498.27474571764</v>
          </cell>
          <cell r="AC240">
            <v>19869305.079986978</v>
          </cell>
          <cell r="AD240">
            <v>7274.4400000000005</v>
          </cell>
          <cell r="AF240" t="str">
            <v>32326</v>
          </cell>
          <cell r="AG240" t="str">
            <v>Medical Lake School District</v>
          </cell>
          <cell r="AH240" t="str">
            <v>2021-22</v>
          </cell>
          <cell r="AI240">
            <v>10</v>
          </cell>
          <cell r="AJ240">
            <v>15018045.243397936</v>
          </cell>
          <cell r="AK240">
            <v>411043.29</v>
          </cell>
          <cell r="AL240">
            <v>17057.759999999998</v>
          </cell>
          <cell r="AM240">
            <v>51660.639999999999</v>
          </cell>
          <cell r="AN240">
            <v>2204792.6254060259</v>
          </cell>
          <cell r="AO240">
            <v>1248374.718530661</v>
          </cell>
          <cell r="AP240">
            <v>1065338.1129352292</v>
          </cell>
          <cell r="AQ240">
            <v>168973.74471537396</v>
          </cell>
          <cell r="AR240">
            <v>20192694.074985228</v>
          </cell>
          <cell r="AS240">
            <v>7407.94</v>
          </cell>
          <cell r="AU240" t="str">
            <v>32326</v>
          </cell>
          <cell r="AV240" t="str">
            <v>Medical Lake School District</v>
          </cell>
          <cell r="AW240" t="str">
            <v>2022-23</v>
          </cell>
          <cell r="AX240">
            <v>10</v>
          </cell>
          <cell r="AY240">
            <v>15282913.260997029</v>
          </cell>
          <cell r="AZ240">
            <v>418246.22</v>
          </cell>
          <cell r="BA240">
            <v>17356.68</v>
          </cell>
          <cell r="BB240">
            <v>52565.919999999998</v>
          </cell>
          <cell r="BC240">
            <v>2244048.7290090779</v>
          </cell>
          <cell r="BD240">
            <v>1247240.4309815818</v>
          </cell>
          <cell r="BE240">
            <v>1084322.1524233478</v>
          </cell>
          <cell r="BF240">
            <v>172353.20700968057</v>
          </cell>
          <cell r="BG240">
            <v>20526584.350420717</v>
          </cell>
          <cell r="BH240">
            <v>7537.7500000000009</v>
          </cell>
        </row>
        <row r="241">
          <cell r="B241" t="str">
            <v>32354</v>
          </cell>
          <cell r="C241" t="str">
            <v>Mead School District</v>
          </cell>
          <cell r="D241" t="str">
            <v>2019-20</v>
          </cell>
          <cell r="E241">
            <v>10</v>
          </cell>
          <cell r="N241">
            <v>0</v>
          </cell>
          <cell r="Q241" t="str">
            <v>32354</v>
          </cell>
          <cell r="R241" t="str">
            <v>Mead School District</v>
          </cell>
          <cell r="S241" t="str">
            <v>2020-21</v>
          </cell>
          <cell r="T241">
            <v>10</v>
          </cell>
          <cell r="U241">
            <v>85573643.654854372</v>
          </cell>
          <cell r="V241">
            <v>1888379.4400000004</v>
          </cell>
          <cell r="W241">
            <v>597918.57000000007</v>
          </cell>
          <cell r="X241">
            <v>302056.80000000005</v>
          </cell>
          <cell r="Y241">
            <v>12482310.678865386</v>
          </cell>
          <cell r="Z241">
            <v>6094379.6950379582</v>
          </cell>
          <cell r="AA241">
            <v>6194803.2485072734</v>
          </cell>
          <cell r="AB241">
            <v>926970.12910027802</v>
          </cell>
          <cell r="AC241">
            <v>114246912.10636526</v>
          </cell>
          <cell r="AD241">
            <v>186449.88999999998</v>
          </cell>
          <cell r="AF241" t="str">
            <v>32354</v>
          </cell>
          <cell r="AG241" t="str">
            <v>Mead School District</v>
          </cell>
          <cell r="AH241" t="str">
            <v>2021-22</v>
          </cell>
          <cell r="AI241">
            <v>10</v>
          </cell>
          <cell r="AJ241">
            <v>86582385.700684011</v>
          </cell>
          <cell r="AK241">
            <v>1907017.76</v>
          </cell>
          <cell r="AL241">
            <v>603820.01</v>
          </cell>
          <cell r="AM241">
            <v>305038.08000000002</v>
          </cell>
          <cell r="AN241">
            <v>12626727.402024012</v>
          </cell>
          <cell r="AO241">
            <v>6018040.2247319771</v>
          </cell>
          <cell r="AP241">
            <v>6267239.8123507425</v>
          </cell>
          <cell r="AQ241">
            <v>937422.82442501187</v>
          </cell>
          <cell r="AR241">
            <v>115435981.96421579</v>
          </cell>
          <cell r="AS241">
            <v>188290.14999999997</v>
          </cell>
          <cell r="AU241" t="str">
            <v>32354</v>
          </cell>
          <cell r="AV241" t="str">
            <v>Mead School District</v>
          </cell>
          <cell r="AW241" t="str">
            <v>2022-23</v>
          </cell>
          <cell r="AX241">
            <v>10</v>
          </cell>
          <cell r="AY241">
            <v>87524740.642702878</v>
          </cell>
          <cell r="AZ241">
            <v>1924047.7300000002</v>
          </cell>
          <cell r="BA241">
            <v>609212.21</v>
          </cell>
          <cell r="BB241">
            <v>307762.12000000005</v>
          </cell>
          <cell r="BC241">
            <v>12761121.894917322</v>
          </cell>
          <cell r="BD241">
            <v>6013781.281649502</v>
          </cell>
          <cell r="BE241">
            <v>6334742.1156232189</v>
          </cell>
          <cell r="BF241">
            <v>946977.33764317632</v>
          </cell>
          <cell r="BG241">
            <v>116612356.9225361</v>
          </cell>
          <cell r="BH241">
            <v>189971.59</v>
          </cell>
        </row>
        <row r="242">
          <cell r="B242" t="str">
            <v>32356</v>
          </cell>
          <cell r="C242" t="str">
            <v>Central Valley School District</v>
          </cell>
          <cell r="D242" t="str">
            <v>2019-20</v>
          </cell>
          <cell r="E242">
            <v>10</v>
          </cell>
          <cell r="N242">
            <v>0</v>
          </cell>
          <cell r="Q242" t="str">
            <v>32356</v>
          </cell>
          <cell r="R242" t="str">
            <v>Central Valley School District</v>
          </cell>
          <cell r="S242" t="str">
            <v>2020-21</v>
          </cell>
          <cell r="T242">
            <v>10</v>
          </cell>
          <cell r="U242">
            <v>113782822.56236167</v>
          </cell>
          <cell r="V242">
            <v>3173474.84</v>
          </cell>
          <cell r="W242">
            <v>723136.8600000001</v>
          </cell>
          <cell r="X242">
            <v>384875.35</v>
          </cell>
          <cell r="Y242">
            <v>18785922.859170102</v>
          </cell>
          <cell r="Z242">
            <v>6347334.0344605194</v>
          </cell>
          <cell r="AA242">
            <v>4786633.8484738106</v>
          </cell>
          <cell r="AB242">
            <v>1276553.6931762099</v>
          </cell>
          <cell r="AC242">
            <v>150137611.32764232</v>
          </cell>
          <cell r="AD242">
            <v>876857.27999999991</v>
          </cell>
          <cell r="AF242" t="str">
            <v>32356</v>
          </cell>
          <cell r="AG242" t="str">
            <v>Central Valley School District</v>
          </cell>
          <cell r="AH242" t="str">
            <v>2021-22</v>
          </cell>
          <cell r="AI242">
            <v>10</v>
          </cell>
          <cell r="AJ242">
            <v>115883704.01407604</v>
          </cell>
          <cell r="AK242">
            <v>3231714.4499999997</v>
          </cell>
          <cell r="AL242">
            <v>736407.86</v>
          </cell>
          <cell r="AM242">
            <v>391938.58999999997</v>
          </cell>
          <cell r="AN242">
            <v>19136441.55538623</v>
          </cell>
          <cell r="AO242">
            <v>6278450.0478806347</v>
          </cell>
          <cell r="AP242">
            <v>4875973.4008085374</v>
          </cell>
          <cell r="AQ242">
            <v>1303361.3254528344</v>
          </cell>
          <cell r="AR242">
            <v>152730940.60360432</v>
          </cell>
          <cell r="AS242">
            <v>892949.36</v>
          </cell>
          <cell r="AU242" t="str">
            <v>32356</v>
          </cell>
          <cell r="AV242" t="str">
            <v>Central Valley School District</v>
          </cell>
          <cell r="AW242" t="str">
            <v>2022-23</v>
          </cell>
          <cell r="AX242">
            <v>10</v>
          </cell>
          <cell r="AY242">
            <v>117926097.26706101</v>
          </cell>
          <cell r="AZ242">
            <v>3288345.5200000005</v>
          </cell>
          <cell r="BA242">
            <v>749312.35</v>
          </cell>
          <cell r="BB242">
            <v>398806.75</v>
          </cell>
          <cell r="BC242">
            <v>19477266.731594551</v>
          </cell>
          <cell r="BD242">
            <v>6274765.8432196528</v>
          </cell>
          <cell r="BE242">
            <v>4962848.7085168762</v>
          </cell>
          <cell r="BF242">
            <v>1329428.5429619551</v>
          </cell>
          <cell r="BG242">
            <v>155315468.71335402</v>
          </cell>
          <cell r="BH242">
            <v>908597.00000000012</v>
          </cell>
        </row>
        <row r="243">
          <cell r="B243" t="str">
            <v>32358</v>
          </cell>
          <cell r="C243" t="str">
            <v>Freeman School District</v>
          </cell>
          <cell r="D243" t="str">
            <v>2019-20</v>
          </cell>
          <cell r="E243">
            <v>10</v>
          </cell>
          <cell r="N243">
            <v>0</v>
          </cell>
          <cell r="Q243" t="str">
            <v>32358</v>
          </cell>
          <cell r="R243" t="str">
            <v>Freeman School District</v>
          </cell>
          <cell r="S243" t="str">
            <v>2020-21</v>
          </cell>
          <cell r="T243">
            <v>10</v>
          </cell>
          <cell r="U243">
            <v>7067501.4196349755</v>
          </cell>
          <cell r="V243">
            <v>123650.45999999999</v>
          </cell>
          <cell r="W243">
            <v>0</v>
          </cell>
          <cell r="X243">
            <v>0</v>
          </cell>
          <cell r="Y243">
            <v>827335.82806398824</v>
          </cell>
          <cell r="Z243">
            <v>804581.27398554957</v>
          </cell>
          <cell r="AA243">
            <v>553894.38631645311</v>
          </cell>
          <cell r="AB243">
            <v>77047.432261843234</v>
          </cell>
          <cell r="AC243">
            <v>9454010.8002628088</v>
          </cell>
          <cell r="AD243">
            <v>0</v>
          </cell>
          <cell r="AF243" t="str">
            <v>32358</v>
          </cell>
          <cell r="AG243" t="str">
            <v>Freeman School District</v>
          </cell>
          <cell r="AH243" t="str">
            <v>2021-22</v>
          </cell>
          <cell r="AI243">
            <v>10</v>
          </cell>
          <cell r="AJ243">
            <v>7198687.9990008008</v>
          </cell>
          <cell r="AK243">
            <v>125930.37999999999</v>
          </cell>
          <cell r="AL243">
            <v>0</v>
          </cell>
          <cell r="AM243">
            <v>0</v>
          </cell>
          <cell r="AN243">
            <v>842822.83699021186</v>
          </cell>
          <cell r="AO243">
            <v>793009.61664733989</v>
          </cell>
          <cell r="AP243">
            <v>564259.95946187782</v>
          </cell>
          <cell r="AQ243">
            <v>78665.429889341816</v>
          </cell>
          <cell r="AR243">
            <v>9603376.221989572</v>
          </cell>
          <cell r="AS243">
            <v>0</v>
          </cell>
          <cell r="AU243" t="str">
            <v>32358</v>
          </cell>
          <cell r="AV243" t="str">
            <v>Freeman School District</v>
          </cell>
          <cell r="AW243" t="str">
            <v>2022-23</v>
          </cell>
          <cell r="AX243">
            <v>10</v>
          </cell>
          <cell r="AY243">
            <v>7326229.3454354769</v>
          </cell>
          <cell r="AZ243">
            <v>128147.31999999999</v>
          </cell>
          <cell r="BA243">
            <v>0</v>
          </cell>
          <cell r="BB243">
            <v>0</v>
          </cell>
          <cell r="BC243">
            <v>857881.5472319976</v>
          </cell>
          <cell r="BD243">
            <v>792390.71585460939</v>
          </cell>
          <cell r="BE243">
            <v>574339.61416042899</v>
          </cell>
          <cell r="BF243">
            <v>80238.739487130195</v>
          </cell>
          <cell r="BG243">
            <v>9759227.2821696438</v>
          </cell>
          <cell r="BH243">
            <v>0</v>
          </cell>
        </row>
        <row r="244">
          <cell r="B244" t="str">
            <v>32360</v>
          </cell>
          <cell r="C244" t="str">
            <v>Cheney School District</v>
          </cell>
          <cell r="D244" t="str">
            <v>2019-20</v>
          </cell>
          <cell r="E244">
            <v>10</v>
          </cell>
          <cell r="N244">
            <v>0</v>
          </cell>
          <cell r="Q244" t="str">
            <v>32360</v>
          </cell>
          <cell r="R244" t="str">
            <v>Cheney School District</v>
          </cell>
          <cell r="S244" t="str">
            <v>2020-21</v>
          </cell>
          <cell r="T244">
            <v>10</v>
          </cell>
          <cell r="U244">
            <v>39958818.211965747</v>
          </cell>
          <cell r="V244">
            <v>1368839.2099999995</v>
          </cell>
          <cell r="W244">
            <v>278534.51</v>
          </cell>
          <cell r="X244">
            <v>135247.17000000001</v>
          </cell>
          <cell r="Y244">
            <v>6813441.8752569575</v>
          </cell>
          <cell r="Z244">
            <v>2982144.2433153675</v>
          </cell>
          <cell r="AA244">
            <v>1941779.5370879145</v>
          </cell>
          <cell r="AB244">
            <v>458454.36302351952</v>
          </cell>
          <cell r="AC244">
            <v>54456998.780649506</v>
          </cell>
          <cell r="AD244">
            <v>519739.66000000003</v>
          </cell>
          <cell r="AF244" t="str">
            <v>32360</v>
          </cell>
          <cell r="AG244" t="str">
            <v>Cheney School District</v>
          </cell>
          <cell r="AH244" t="str">
            <v>2021-22</v>
          </cell>
          <cell r="AI244">
            <v>10</v>
          </cell>
          <cell r="AJ244">
            <v>40695192.567701444</v>
          </cell>
          <cell r="AK244">
            <v>1393960.1400000001</v>
          </cell>
          <cell r="AL244">
            <v>283646.18</v>
          </cell>
          <cell r="AM244">
            <v>137729.22999999998</v>
          </cell>
          <cell r="AN244">
            <v>6940529.1337516811</v>
          </cell>
          <cell r="AO244">
            <v>2937720.6000279384</v>
          </cell>
          <cell r="AP244">
            <v>1978027.3691038208</v>
          </cell>
          <cell r="AQ244">
            <v>468081.89917700738</v>
          </cell>
          <cell r="AR244">
            <v>55364165.039761893</v>
          </cell>
          <cell r="AS244">
            <v>529277.92000000004</v>
          </cell>
          <cell r="AU244" t="str">
            <v>32360</v>
          </cell>
          <cell r="AV244" t="str">
            <v>Cheney School District</v>
          </cell>
          <cell r="AW244" t="str">
            <v>2022-23</v>
          </cell>
          <cell r="AX244">
            <v>10</v>
          </cell>
          <cell r="AY244">
            <v>41411038.514776163</v>
          </cell>
          <cell r="AZ244">
            <v>1418387.2699999998</v>
          </cell>
          <cell r="BA244">
            <v>288616.67000000004</v>
          </cell>
          <cell r="BB244">
            <v>140142.74</v>
          </cell>
          <cell r="BC244">
            <v>7064101.9225348271</v>
          </cell>
          <cell r="BD244">
            <v>2935344.637169465</v>
          </cell>
          <cell r="BE244">
            <v>2013275.3914754782</v>
          </cell>
          <cell r="BF244">
            <v>477443.52156053483</v>
          </cell>
          <cell r="BG244">
            <v>56286903.407516479</v>
          </cell>
          <cell r="BH244">
            <v>538552.74</v>
          </cell>
        </row>
        <row r="245">
          <cell r="B245" t="str">
            <v>32361</v>
          </cell>
          <cell r="C245" t="str">
            <v>East Valley School District (Spokane)</v>
          </cell>
          <cell r="D245" t="str">
            <v>2019-20</v>
          </cell>
          <cell r="E245">
            <v>10</v>
          </cell>
          <cell r="N245">
            <v>0</v>
          </cell>
          <cell r="Q245" t="str">
            <v>32361</v>
          </cell>
          <cell r="R245" t="str">
            <v>East Valley School District (Spokane)</v>
          </cell>
          <cell r="S245" t="str">
            <v>2020-21</v>
          </cell>
          <cell r="T245">
            <v>10</v>
          </cell>
          <cell r="U245">
            <v>32363110.164484262</v>
          </cell>
          <cell r="V245">
            <v>1352823.32</v>
          </cell>
          <cell r="W245">
            <v>181512.56</v>
          </cell>
          <cell r="X245">
            <v>114634.28</v>
          </cell>
          <cell r="Y245">
            <v>5484726.2712106984</v>
          </cell>
          <cell r="Z245">
            <v>2617879.4288444286</v>
          </cell>
          <cell r="AA245">
            <v>2634147.5403001313</v>
          </cell>
          <cell r="AB245">
            <v>379645.41802794486</v>
          </cell>
          <cell r="AC245">
            <v>45792307.612867475</v>
          </cell>
          <cell r="AD245">
            <v>663828.62999999989</v>
          </cell>
          <cell r="AF245" t="str">
            <v>32361</v>
          </cell>
          <cell r="AG245" t="str">
            <v>East Valley School District (Spokane)</v>
          </cell>
          <cell r="AH245" t="str">
            <v>2021-22</v>
          </cell>
          <cell r="AI245">
            <v>10</v>
          </cell>
          <cell r="AJ245">
            <v>32955509.268623762</v>
          </cell>
          <cell r="AK245">
            <v>1377767.1300000001</v>
          </cell>
          <cell r="AL245">
            <v>184859.34</v>
          </cell>
          <cell r="AM245">
            <v>116747.94</v>
          </cell>
          <cell r="AN245">
            <v>5587334.521646373</v>
          </cell>
          <cell r="AO245">
            <v>2580052.9854311766</v>
          </cell>
          <cell r="AP245">
            <v>2683443.1065100338</v>
          </cell>
          <cell r="AQ245">
            <v>387617.96604653448</v>
          </cell>
          <cell r="AR245">
            <v>46549400.778257892</v>
          </cell>
          <cell r="AS245">
            <v>676068.52</v>
          </cell>
          <cell r="AU245" t="str">
            <v>32361</v>
          </cell>
          <cell r="AV245" t="str">
            <v>East Valley School District (Spokane)</v>
          </cell>
          <cell r="AW245" t="str">
            <v>2022-23</v>
          </cell>
          <cell r="AX245">
            <v>10</v>
          </cell>
          <cell r="AY245">
            <v>33531266.874776121</v>
          </cell>
          <cell r="AZ245">
            <v>1402022.0000000002</v>
          </cell>
          <cell r="BA245">
            <v>188113.68</v>
          </cell>
          <cell r="BB245">
            <v>118803.24</v>
          </cell>
          <cell r="BC245">
            <v>5687105.1675153133</v>
          </cell>
          <cell r="BD245">
            <v>2578029.8685058821</v>
          </cell>
          <cell r="BE245">
            <v>2731378.9305522344</v>
          </cell>
          <cell r="BF245">
            <v>395370.31956744939</v>
          </cell>
          <cell r="BG245">
            <v>47320060.440917008</v>
          </cell>
          <cell r="BH245">
            <v>687970.3600000001</v>
          </cell>
        </row>
        <row r="246">
          <cell r="B246" t="str">
            <v>32362</v>
          </cell>
          <cell r="C246" t="str">
            <v>Liberty School District</v>
          </cell>
          <cell r="D246" t="str">
            <v>2019-20</v>
          </cell>
          <cell r="E246">
            <v>10</v>
          </cell>
          <cell r="N246">
            <v>0</v>
          </cell>
          <cell r="Q246" t="str">
            <v>32362</v>
          </cell>
          <cell r="R246" t="str">
            <v>Liberty School District</v>
          </cell>
          <cell r="S246" t="str">
            <v>2020-21</v>
          </cell>
          <cell r="T246">
            <v>10</v>
          </cell>
          <cell r="U246">
            <v>4611900.9661529977</v>
          </cell>
          <cell r="V246">
            <v>112179.52000000002</v>
          </cell>
          <cell r="W246">
            <v>9093.0399999999991</v>
          </cell>
          <cell r="X246">
            <v>14166.02</v>
          </cell>
          <cell r="Y246">
            <v>540440.22516755492</v>
          </cell>
          <cell r="Z246">
            <v>626614.9780711137</v>
          </cell>
          <cell r="AA246">
            <v>247586.16791022901</v>
          </cell>
          <cell r="AB246">
            <v>49231.872002087533</v>
          </cell>
          <cell r="AC246">
            <v>6211212.7893039826</v>
          </cell>
          <cell r="AD246">
            <v>0</v>
          </cell>
          <cell r="AF246" t="str">
            <v>32362</v>
          </cell>
          <cell r="AG246" t="str">
            <v>Liberty School District</v>
          </cell>
          <cell r="AH246" t="str">
            <v>2021-22</v>
          </cell>
          <cell r="AI246">
            <v>10</v>
          </cell>
          <cell r="AJ246">
            <v>4695836.7331214407</v>
          </cell>
          <cell r="AK246">
            <v>114238.24</v>
          </cell>
          <cell r="AL246">
            <v>9259.91</v>
          </cell>
          <cell r="AM246">
            <v>14426</v>
          </cell>
          <cell r="AN246">
            <v>550522.66927326773</v>
          </cell>
          <cell r="AO246">
            <v>617634.36185489991</v>
          </cell>
          <cell r="AP246">
            <v>252207.96353548023</v>
          </cell>
          <cell r="AQ246">
            <v>50265.755034130998</v>
          </cell>
          <cell r="AR246">
            <v>6304391.6328192195</v>
          </cell>
          <cell r="AS246">
            <v>0</v>
          </cell>
          <cell r="AU246" t="str">
            <v>32362</v>
          </cell>
          <cell r="AV246" t="str">
            <v>Liberty School District</v>
          </cell>
          <cell r="AW246" t="str">
            <v>2022-23</v>
          </cell>
          <cell r="AX246">
            <v>10</v>
          </cell>
          <cell r="AY246">
            <v>4777432.6413853858</v>
          </cell>
          <cell r="AZ246">
            <v>116240.11000000002</v>
          </cell>
          <cell r="BA246">
            <v>9422.19</v>
          </cell>
          <cell r="BB246">
            <v>14678.8</v>
          </cell>
          <cell r="BC246">
            <v>560326.28128033038</v>
          </cell>
          <cell r="BD246">
            <v>617154.04081419029</v>
          </cell>
          <cell r="BE246">
            <v>256702.27791203401</v>
          </cell>
          <cell r="BF246">
            <v>51271.047734813765</v>
          </cell>
          <cell r="BG246">
            <v>6403227.3891267544</v>
          </cell>
          <cell r="BH246">
            <v>0</v>
          </cell>
        </row>
        <row r="247">
          <cell r="B247" t="str">
            <v>32363</v>
          </cell>
          <cell r="C247" t="str">
            <v>West Valley School District (Spokane)</v>
          </cell>
          <cell r="D247" t="str">
            <v>2019-20</v>
          </cell>
          <cell r="E247">
            <v>10</v>
          </cell>
          <cell r="N247">
            <v>0</v>
          </cell>
          <cell r="Q247" t="str">
            <v>32363</v>
          </cell>
          <cell r="R247" t="str">
            <v>West Valley School District (Spokane)</v>
          </cell>
          <cell r="S247" t="str">
            <v>2020-21</v>
          </cell>
          <cell r="T247">
            <v>10</v>
          </cell>
          <cell r="U247">
            <v>28538550.910040889</v>
          </cell>
          <cell r="V247">
            <v>1127251.19</v>
          </cell>
          <cell r="W247">
            <v>166642.10999999999</v>
          </cell>
          <cell r="X247">
            <v>100789.29</v>
          </cell>
          <cell r="Y247">
            <v>4390841.7887875317</v>
          </cell>
          <cell r="Z247">
            <v>1733514.8741174445</v>
          </cell>
          <cell r="AA247">
            <v>2523910.6319900444</v>
          </cell>
          <cell r="AB247">
            <v>311264.23409146816</v>
          </cell>
          <cell r="AC247">
            <v>39494150.709027372</v>
          </cell>
          <cell r="AD247">
            <v>601385.68000000005</v>
          </cell>
          <cell r="AF247" t="str">
            <v>32363</v>
          </cell>
          <cell r="AG247" t="str">
            <v>West Valley School District (Spokane)</v>
          </cell>
          <cell r="AH247" t="str">
            <v>2021-22</v>
          </cell>
          <cell r="AI247">
            <v>10</v>
          </cell>
          <cell r="AJ247">
            <v>29053824.689254355</v>
          </cell>
          <cell r="AK247">
            <v>1147938.5099999998</v>
          </cell>
          <cell r="AL247">
            <v>169700.34</v>
          </cell>
          <cell r="AM247">
            <v>102638.99</v>
          </cell>
          <cell r="AN247">
            <v>4472820.1944621839</v>
          </cell>
          <cell r="AO247">
            <v>1708696.0274336615</v>
          </cell>
          <cell r="AP247">
            <v>2571025.4334923155</v>
          </cell>
          <cell r="AQ247">
            <v>317800.75189737976</v>
          </cell>
          <cell r="AR247">
            <v>40156867.246539906</v>
          </cell>
          <cell r="AS247">
            <v>612422.30999999994</v>
          </cell>
          <cell r="AU247" t="str">
            <v>32363</v>
          </cell>
          <cell r="AV247" t="str">
            <v>West Valley School District (Spokane)</v>
          </cell>
          <cell r="AW247" t="str">
            <v>2022-23</v>
          </cell>
          <cell r="AX247">
            <v>10</v>
          </cell>
          <cell r="AY247">
            <v>29554483.981631991</v>
          </cell>
          <cell r="AZ247">
            <v>1168054.4500000002</v>
          </cell>
          <cell r="BA247">
            <v>172674.09</v>
          </cell>
          <cell r="BB247">
            <v>104437.59</v>
          </cell>
          <cell r="BC247">
            <v>4552531.255417903</v>
          </cell>
          <cell r="BD247">
            <v>1707368.6113653919</v>
          </cell>
          <cell r="BE247">
            <v>2616840.685975953</v>
          </cell>
          <cell r="BF247">
            <v>324156.75873533636</v>
          </cell>
          <cell r="BG247">
            <v>40823701.543126576</v>
          </cell>
          <cell r="BH247">
            <v>623154.12</v>
          </cell>
        </row>
        <row r="248">
          <cell r="B248" t="str">
            <v>32414</v>
          </cell>
          <cell r="C248" t="str">
            <v>Deer Park School District</v>
          </cell>
          <cell r="D248" t="str">
            <v>2019-20</v>
          </cell>
          <cell r="E248">
            <v>10</v>
          </cell>
          <cell r="N248">
            <v>0</v>
          </cell>
          <cell r="Q248" t="str">
            <v>32414</v>
          </cell>
          <cell r="R248" t="str">
            <v>Deer Park School District</v>
          </cell>
          <cell r="S248" t="str">
            <v>2020-21</v>
          </cell>
          <cell r="T248">
            <v>10</v>
          </cell>
          <cell r="U248">
            <v>20468910.440495018</v>
          </cell>
          <cell r="V248">
            <v>687243.21000000008</v>
          </cell>
          <cell r="W248">
            <v>29097.77</v>
          </cell>
          <cell r="X248">
            <v>69585.77</v>
          </cell>
          <cell r="Y248">
            <v>2678131.5428395765</v>
          </cell>
          <cell r="Z248">
            <v>1543937.7156311574</v>
          </cell>
          <cell r="AA248">
            <v>1028629.8296291898</v>
          </cell>
          <cell r="AB248">
            <v>193085.44017613307</v>
          </cell>
          <cell r="AC248">
            <v>27260189.418771073</v>
          </cell>
          <cell r="AD248">
            <v>561567.70000000007</v>
          </cell>
          <cell r="AF248" t="str">
            <v>32414</v>
          </cell>
          <cell r="AG248" t="str">
            <v>Deer Park School District</v>
          </cell>
          <cell r="AH248" t="str">
            <v>2021-22</v>
          </cell>
          <cell r="AI248">
            <v>10</v>
          </cell>
          <cell r="AJ248">
            <v>20830625.07116279</v>
          </cell>
          <cell r="AK248">
            <v>699855.51000000024</v>
          </cell>
          <cell r="AL248">
            <v>29631.759999999995</v>
          </cell>
          <cell r="AM248">
            <v>70862.799999999988</v>
          </cell>
          <cell r="AN248">
            <v>2728142.1202656631</v>
          </cell>
          <cell r="AO248">
            <v>1519999.8253193274</v>
          </cell>
          <cell r="AP248">
            <v>1047831.6174757972</v>
          </cell>
          <cell r="AQ248">
            <v>197140.23085982352</v>
          </cell>
          <cell r="AR248">
            <v>27695962.515083402</v>
          </cell>
          <cell r="AS248">
            <v>571873.58000000007</v>
          </cell>
          <cell r="AU248" t="str">
            <v>32414</v>
          </cell>
          <cell r="AV248" t="str">
            <v>Deer Park School District</v>
          </cell>
          <cell r="AW248" t="str">
            <v>2022-23</v>
          </cell>
          <cell r="AX248">
            <v>10</v>
          </cell>
          <cell r="AY248">
            <v>21181897.170383401</v>
          </cell>
          <cell r="AZ248">
            <v>712119.45</v>
          </cell>
          <cell r="BA248">
            <v>30151.019999999997</v>
          </cell>
          <cell r="BB248">
            <v>72104.58</v>
          </cell>
          <cell r="BC248">
            <v>2776769.426297165</v>
          </cell>
          <cell r="BD248">
            <v>1518719.5264945976</v>
          </cell>
          <cell r="BE248">
            <v>1066503.769943784</v>
          </cell>
          <cell r="BF248">
            <v>201083.03527703136</v>
          </cell>
          <cell r="BG248">
            <v>28141242.818395976</v>
          </cell>
          <cell r="BH248">
            <v>581894.84000000008</v>
          </cell>
        </row>
        <row r="249">
          <cell r="B249" t="str">
            <v>32416</v>
          </cell>
          <cell r="C249" t="str">
            <v>Riverside School District</v>
          </cell>
          <cell r="D249" t="str">
            <v>2019-20</v>
          </cell>
          <cell r="E249">
            <v>10</v>
          </cell>
          <cell r="N249">
            <v>0</v>
          </cell>
          <cell r="Q249" t="str">
            <v>32416</v>
          </cell>
          <cell r="R249" t="str">
            <v>Riverside School District</v>
          </cell>
          <cell r="S249" t="str">
            <v>2020-21</v>
          </cell>
          <cell r="T249">
            <v>10</v>
          </cell>
          <cell r="U249">
            <v>10283491.143106211</v>
          </cell>
          <cell r="V249">
            <v>430627.76</v>
          </cell>
          <cell r="W249">
            <v>13687.429999999998</v>
          </cell>
          <cell r="X249">
            <v>37425.089999999989</v>
          </cell>
          <cell r="Y249">
            <v>1876486.1832879481</v>
          </cell>
          <cell r="Z249">
            <v>1533896.2851060114</v>
          </cell>
          <cell r="AA249">
            <v>1339435.074908813</v>
          </cell>
          <cell r="AB249">
            <v>123192.72304118425</v>
          </cell>
          <cell r="AC249">
            <v>15898207.229450166</v>
          </cell>
          <cell r="AD249">
            <v>259965.54</v>
          </cell>
          <cell r="AF249" t="str">
            <v>32416</v>
          </cell>
          <cell r="AG249" t="str">
            <v>Riverside School District</v>
          </cell>
          <cell r="AH249" t="str">
            <v>2021-22</v>
          </cell>
          <cell r="AI249">
            <v>10</v>
          </cell>
          <cell r="AJ249">
            <v>10470811.289834078</v>
          </cell>
          <cell r="AK249">
            <v>438530.64000000007</v>
          </cell>
          <cell r="AL249">
            <v>13938.63</v>
          </cell>
          <cell r="AM249">
            <v>38111.919999999998</v>
          </cell>
          <cell r="AN249">
            <v>1911508.9859430264</v>
          </cell>
          <cell r="AO249">
            <v>1512832.8023647973</v>
          </cell>
          <cell r="AP249">
            <v>1364438.7616463867</v>
          </cell>
          <cell r="AQ249">
            <v>125779.75701505318</v>
          </cell>
          <cell r="AR249">
            <v>16140689.216803342</v>
          </cell>
          <cell r="AS249">
            <v>264736.43</v>
          </cell>
          <cell r="AU249" t="str">
            <v>32416</v>
          </cell>
          <cell r="AV249" t="str">
            <v>Riverside School District</v>
          </cell>
          <cell r="AW249" t="str">
            <v>2022-23</v>
          </cell>
          <cell r="AX249">
            <v>10</v>
          </cell>
          <cell r="AY249">
            <v>10652857.747202853</v>
          </cell>
          <cell r="AZ249">
            <v>446215.24000000005</v>
          </cell>
          <cell r="BA249">
            <v>14182.889999999998</v>
          </cell>
          <cell r="BB249">
            <v>38779.769999999997</v>
          </cell>
          <cell r="BC249">
            <v>1945563.1710024544</v>
          </cell>
          <cell r="BD249">
            <v>1511706.2389188546</v>
          </cell>
          <cell r="BE249">
            <v>1388752.7815331127</v>
          </cell>
          <cell r="BF249">
            <v>128295.35495534912</v>
          </cell>
          <cell r="BG249">
            <v>16395728.753612624</v>
          </cell>
          <cell r="BH249">
            <v>269375.56</v>
          </cell>
        </row>
        <row r="250">
          <cell r="B250" t="str">
            <v>32901</v>
          </cell>
          <cell r="C250" t="str">
            <v>Spokane International Academy</v>
          </cell>
          <cell r="D250" t="str">
            <v>2019-20</v>
          </cell>
          <cell r="E250">
            <v>10</v>
          </cell>
          <cell r="N250">
            <v>0</v>
          </cell>
          <cell r="Q250" t="str">
            <v>32901</v>
          </cell>
          <cell r="R250" t="str">
            <v>Spokane International Academy</v>
          </cell>
          <cell r="S250" t="str">
            <v>2020-21</v>
          </cell>
          <cell r="T250">
            <v>10</v>
          </cell>
          <cell r="U250">
            <v>4374976.2928187214</v>
          </cell>
          <cell r="V250">
            <v>102617.38</v>
          </cell>
          <cell r="W250">
            <v>199.82999999999998</v>
          </cell>
          <cell r="X250">
            <v>14288.48</v>
          </cell>
          <cell r="Y250">
            <v>481385.96257490624</v>
          </cell>
          <cell r="Z250">
            <v>322758.36026319314</v>
          </cell>
          <cell r="AA250">
            <v>0</v>
          </cell>
          <cell r="AB250">
            <v>46674.731529377401</v>
          </cell>
          <cell r="AC250">
            <v>5342901.0371861989</v>
          </cell>
          <cell r="AD250">
            <v>0</v>
          </cell>
          <cell r="AF250" t="str">
            <v>32901</v>
          </cell>
          <cell r="AG250" t="str">
            <v>Spokane International Academy</v>
          </cell>
          <cell r="AH250" t="str">
            <v>2021-22</v>
          </cell>
          <cell r="AI250">
            <v>10</v>
          </cell>
          <cell r="AJ250">
            <v>4424949.4955186434</v>
          </cell>
          <cell r="AK250">
            <v>103630.2</v>
          </cell>
          <cell r="AL250">
            <v>201.81000000000003</v>
          </cell>
          <cell r="AM250">
            <v>14429.53</v>
          </cell>
          <cell r="AN250">
            <v>486898.73814930365</v>
          </cell>
          <cell r="AO250">
            <v>318021.07231622963</v>
          </cell>
          <cell r="AP250">
            <v>0</v>
          </cell>
          <cell r="AQ250">
            <v>47201.019034623168</v>
          </cell>
          <cell r="AR250">
            <v>5395331.8650187999</v>
          </cell>
          <cell r="AS250">
            <v>0</v>
          </cell>
          <cell r="AU250" t="str">
            <v>32901</v>
          </cell>
          <cell r="AV250" t="str">
            <v>Spokane International Academy</v>
          </cell>
          <cell r="AW250" t="str">
            <v>2022-23</v>
          </cell>
          <cell r="AX250">
            <v>10</v>
          </cell>
          <cell r="AY250">
            <v>4471406.0632814914</v>
          </cell>
          <cell r="AZ250">
            <v>104555.63000000002</v>
          </cell>
          <cell r="BA250">
            <v>203.61999999999998</v>
          </cell>
          <cell r="BB250">
            <v>14558.380000000001</v>
          </cell>
          <cell r="BC250">
            <v>492023.57575398835</v>
          </cell>
          <cell r="BD250">
            <v>317756.78125355206</v>
          </cell>
          <cell r="BE250">
            <v>0</v>
          </cell>
          <cell r="BF250">
            <v>47682.113301707432</v>
          </cell>
          <cell r="BG250">
            <v>5448186.1635907395</v>
          </cell>
          <cell r="BH250">
            <v>0</v>
          </cell>
        </row>
        <row r="251">
          <cell r="B251" t="str">
            <v>32907</v>
          </cell>
          <cell r="C251" t="str">
            <v>PRIDE Prep Charter School District</v>
          </cell>
          <cell r="D251" t="str">
            <v>2019-20</v>
          </cell>
          <cell r="E251">
            <v>10</v>
          </cell>
          <cell r="N251">
            <v>0</v>
          </cell>
          <cell r="Q251" t="str">
            <v>32907</v>
          </cell>
          <cell r="R251" t="str">
            <v>PRIDE Prep Charter School District</v>
          </cell>
          <cell r="S251" t="str">
            <v>2020-21</v>
          </cell>
          <cell r="T251">
            <v>10</v>
          </cell>
          <cell r="U251">
            <v>4284095.2006080206</v>
          </cell>
          <cell r="V251">
            <v>117805.16000000002</v>
          </cell>
          <cell r="W251">
            <v>0</v>
          </cell>
          <cell r="X251">
            <v>0</v>
          </cell>
          <cell r="Y251">
            <v>507226.9595697808</v>
          </cell>
          <cell r="Z251">
            <v>486618.39357395523</v>
          </cell>
          <cell r="AA251">
            <v>0</v>
          </cell>
          <cell r="AB251">
            <v>45393.971526736394</v>
          </cell>
          <cell r="AC251">
            <v>5556946.4152784944</v>
          </cell>
          <cell r="AD251">
            <v>115806.73</v>
          </cell>
          <cell r="AF251" t="str">
            <v>32907</v>
          </cell>
          <cell r="AG251" t="str">
            <v>PRIDE Prep Charter School District</v>
          </cell>
          <cell r="AH251" t="str">
            <v>2021-22</v>
          </cell>
          <cell r="AI251">
            <v>10</v>
          </cell>
          <cell r="AJ251">
            <v>4333163.6588082723</v>
          </cell>
          <cell r="AK251">
            <v>118967.89</v>
          </cell>
          <cell r="AL251">
            <v>0</v>
          </cell>
          <cell r="AM251">
            <v>0</v>
          </cell>
          <cell r="AN251">
            <v>513174.58892913704</v>
          </cell>
          <cell r="AO251">
            <v>479476.04891472217</v>
          </cell>
          <cell r="AP251">
            <v>0</v>
          </cell>
          <cell r="AQ251">
            <v>45905.840849096887</v>
          </cell>
          <cell r="AR251">
            <v>5607637.787501228</v>
          </cell>
          <cell r="AS251">
            <v>116949.76000000002</v>
          </cell>
          <cell r="AU251" t="str">
            <v>32907</v>
          </cell>
          <cell r="AV251" t="str">
            <v>PRIDE Prep Charter School District</v>
          </cell>
          <cell r="AW251" t="str">
            <v>2022-23</v>
          </cell>
          <cell r="AX251">
            <v>10</v>
          </cell>
          <cell r="AY251">
            <v>4378827.1709158951</v>
          </cell>
          <cell r="AZ251">
            <v>120030.3</v>
          </cell>
          <cell r="BA251">
            <v>0</v>
          </cell>
          <cell r="BB251">
            <v>0</v>
          </cell>
          <cell r="BC251">
            <v>518716.69501714071</v>
          </cell>
          <cell r="BD251">
            <v>479077.58087116398</v>
          </cell>
          <cell r="BE251">
            <v>0</v>
          </cell>
          <cell r="BF251">
            <v>46373.731726983562</v>
          </cell>
          <cell r="BG251">
            <v>5661019.6085311826</v>
          </cell>
          <cell r="BH251">
            <v>117994.13000000002</v>
          </cell>
        </row>
        <row r="252">
          <cell r="B252" t="str">
            <v>33030</v>
          </cell>
          <cell r="C252" t="str">
            <v>Onion Creek School District</v>
          </cell>
          <cell r="D252" t="str">
            <v>2019-20</v>
          </cell>
          <cell r="E252">
            <v>10</v>
          </cell>
          <cell r="N252">
            <v>0</v>
          </cell>
          <cell r="Q252" t="str">
            <v>33030</v>
          </cell>
          <cell r="R252" t="str">
            <v>Onion Creek School District</v>
          </cell>
          <cell r="S252" t="str">
            <v>2020-21</v>
          </cell>
          <cell r="T252">
            <v>10</v>
          </cell>
          <cell r="U252">
            <v>568498.39564769133</v>
          </cell>
          <cell r="V252">
            <v>15951.679999999998</v>
          </cell>
          <cell r="W252">
            <v>0</v>
          </cell>
          <cell r="X252">
            <v>1188.9499999999998</v>
          </cell>
          <cell r="Y252">
            <v>44789.083056212883</v>
          </cell>
          <cell r="Z252">
            <v>122260.06163570721</v>
          </cell>
          <cell r="AA252">
            <v>0</v>
          </cell>
          <cell r="AB252">
            <v>6144.1450985074043</v>
          </cell>
          <cell r="AC252">
            <v>767848.51543811872</v>
          </cell>
          <cell r="AD252">
            <v>9016.1999999999989</v>
          </cell>
          <cell r="AF252" t="str">
            <v>33030</v>
          </cell>
          <cell r="AG252" t="str">
            <v>Onion Creek School District</v>
          </cell>
          <cell r="AH252" t="str">
            <v>2021-22</v>
          </cell>
          <cell r="AI252">
            <v>10</v>
          </cell>
          <cell r="AJ252">
            <v>578683.3641721711</v>
          </cell>
          <cell r="AK252">
            <v>16245.799999999997</v>
          </cell>
          <cell r="AL252">
            <v>0</v>
          </cell>
          <cell r="AM252">
            <v>1210.8699999999999</v>
          </cell>
          <cell r="AN252">
            <v>45625.674954249334</v>
          </cell>
          <cell r="AO252">
            <v>121005.08723805659</v>
          </cell>
          <cell r="AP252">
            <v>0</v>
          </cell>
          <cell r="AQ252">
            <v>6273.1537655763095</v>
          </cell>
          <cell r="AR252">
            <v>778226.39013005327</v>
          </cell>
          <cell r="AS252">
            <v>9182.44</v>
          </cell>
          <cell r="AU252" t="str">
            <v>33030</v>
          </cell>
          <cell r="AV252" t="str">
            <v>Onion Creek School District</v>
          </cell>
          <cell r="AW252" t="str">
            <v>2022-23</v>
          </cell>
          <cell r="AX252">
            <v>10</v>
          </cell>
          <cell r="AY252">
            <v>588586.86684035603</v>
          </cell>
          <cell r="AZ252">
            <v>16531.799999999996</v>
          </cell>
          <cell r="BA252">
            <v>0</v>
          </cell>
          <cell r="BB252">
            <v>1232.19</v>
          </cell>
          <cell r="BC252">
            <v>46439.140375459654</v>
          </cell>
          <cell r="BD252">
            <v>120937.96594100627</v>
          </cell>
          <cell r="BE252">
            <v>0</v>
          </cell>
          <cell r="BF252">
            <v>6398.6208408875391</v>
          </cell>
          <cell r="BG252">
            <v>789470.67399770953</v>
          </cell>
          <cell r="BH252">
            <v>9344.09</v>
          </cell>
        </row>
        <row r="253">
          <cell r="B253" t="str">
            <v>33036</v>
          </cell>
          <cell r="C253" t="str">
            <v>Chewelah School District</v>
          </cell>
          <cell r="D253" t="str">
            <v>2019-20</v>
          </cell>
          <cell r="E253">
            <v>10</v>
          </cell>
          <cell r="N253">
            <v>0</v>
          </cell>
          <cell r="Q253" t="str">
            <v>33036</v>
          </cell>
          <cell r="R253" t="str">
            <v>Chewelah School District</v>
          </cell>
          <cell r="S253" t="str">
            <v>2020-21</v>
          </cell>
          <cell r="T253">
            <v>10</v>
          </cell>
          <cell r="U253">
            <v>6337423.2658248441</v>
          </cell>
          <cell r="V253">
            <v>262645.61</v>
          </cell>
          <cell r="W253">
            <v>0</v>
          </cell>
          <cell r="X253">
            <v>22014.76</v>
          </cell>
          <cell r="Y253">
            <v>911840.83446218236</v>
          </cell>
          <cell r="Z253">
            <v>610055.74748604558</v>
          </cell>
          <cell r="AA253">
            <v>462951.57092254306</v>
          </cell>
          <cell r="AB253">
            <v>65822.011985922232</v>
          </cell>
          <cell r="AC253">
            <v>8887254.0906815361</v>
          </cell>
          <cell r="AD253">
            <v>214500.29</v>
          </cell>
          <cell r="AF253" t="str">
            <v>33036</v>
          </cell>
          <cell r="AG253" t="str">
            <v>Chewelah School District</v>
          </cell>
          <cell r="AH253" t="str">
            <v>2021-22</v>
          </cell>
          <cell r="AI253">
            <v>10</v>
          </cell>
          <cell r="AJ253">
            <v>6450683.1733884076</v>
          </cell>
          <cell r="AK253">
            <v>267465.69000000006</v>
          </cell>
          <cell r="AL253">
            <v>0</v>
          </cell>
          <cell r="AM253">
            <v>22418.77</v>
          </cell>
          <cell r="AN253">
            <v>928871.65366040601</v>
          </cell>
          <cell r="AO253">
            <v>600348.73122710688</v>
          </cell>
          <cell r="AP253">
            <v>471593.57407026453</v>
          </cell>
          <cell r="AQ253">
            <v>67204.277727628127</v>
          </cell>
          <cell r="AR253">
            <v>9027022.6600738112</v>
          </cell>
          <cell r="AS253">
            <v>218436.79</v>
          </cell>
          <cell r="AU253" t="str">
            <v>33036</v>
          </cell>
          <cell r="AV253" t="str">
            <v>Chewelah School District</v>
          </cell>
          <cell r="AW253" t="str">
            <v>2022-23</v>
          </cell>
          <cell r="AX253">
            <v>10</v>
          </cell>
          <cell r="AY253">
            <v>6560704.100390668</v>
          </cell>
          <cell r="AZ253">
            <v>272152.62999999995</v>
          </cell>
          <cell r="BA253">
            <v>0</v>
          </cell>
          <cell r="BB253">
            <v>22811.63</v>
          </cell>
          <cell r="BC253">
            <v>945431.40714265627</v>
          </cell>
          <cell r="BD253">
            <v>599829.55926391145</v>
          </cell>
          <cell r="BE253">
            <v>479997.20822247758</v>
          </cell>
          <cell r="BF253">
            <v>68548.353482183069</v>
          </cell>
          <cell r="BG253">
            <v>9171739.4685018957</v>
          </cell>
          <cell r="BH253">
            <v>222264.58000000002</v>
          </cell>
        </row>
        <row r="254">
          <cell r="B254" t="str">
            <v>33049</v>
          </cell>
          <cell r="C254" t="str">
            <v>Wellpinit School District</v>
          </cell>
          <cell r="D254" t="str">
            <v>2019-20</v>
          </cell>
          <cell r="E254">
            <v>10</v>
          </cell>
          <cell r="N254">
            <v>0</v>
          </cell>
          <cell r="Q254" t="str">
            <v>33049</v>
          </cell>
          <cell r="R254" t="str">
            <v>Wellpinit School District</v>
          </cell>
          <cell r="S254" t="str">
            <v>2020-21</v>
          </cell>
          <cell r="T254">
            <v>10</v>
          </cell>
          <cell r="U254">
            <v>4379749.671763313</v>
          </cell>
          <cell r="V254">
            <v>196888.49000000005</v>
          </cell>
          <cell r="W254">
            <v>0</v>
          </cell>
          <cell r="X254">
            <v>11868.82</v>
          </cell>
          <cell r="Y254">
            <v>544520.86663839407</v>
          </cell>
          <cell r="Z254">
            <v>312912.86065027321</v>
          </cell>
          <cell r="AA254">
            <v>62438.567328989244</v>
          </cell>
          <cell r="AB254">
            <v>45722.841171389446</v>
          </cell>
          <cell r="AC254">
            <v>5652689.9375523599</v>
          </cell>
          <cell r="AD254">
            <v>98587.819999999992</v>
          </cell>
          <cell r="AF254" t="str">
            <v>33049</v>
          </cell>
          <cell r="AG254" t="str">
            <v>Wellpinit School District</v>
          </cell>
          <cell r="AH254" t="str">
            <v>2021-22</v>
          </cell>
          <cell r="AI254">
            <v>10</v>
          </cell>
          <cell r="AJ254">
            <v>4457617.2354589216</v>
          </cell>
          <cell r="AK254">
            <v>200501.78000000003</v>
          </cell>
          <cell r="AL254">
            <v>0</v>
          </cell>
          <cell r="AM254">
            <v>12086.650000000001</v>
          </cell>
          <cell r="AN254">
            <v>554683.72683840909</v>
          </cell>
          <cell r="AO254">
            <v>307546.18218083936</v>
          </cell>
          <cell r="AP254">
            <v>63604.135085219881</v>
          </cell>
          <cell r="AQ254">
            <v>46683.024125989527</v>
          </cell>
          <cell r="AR254">
            <v>5743119.8336893795</v>
          </cell>
          <cell r="AS254">
            <v>100397.09999999999</v>
          </cell>
          <cell r="AU254" t="str">
            <v>33049</v>
          </cell>
          <cell r="AV254" t="str">
            <v>Wellpinit School District</v>
          </cell>
          <cell r="AW254" t="str">
            <v>2022-23</v>
          </cell>
          <cell r="AX254">
            <v>10</v>
          </cell>
          <cell r="AY254">
            <v>4533286.4089830285</v>
          </cell>
          <cell r="AZ254">
            <v>204015.29000000007</v>
          </cell>
          <cell r="BA254">
            <v>0</v>
          </cell>
          <cell r="BB254">
            <v>12298.44</v>
          </cell>
          <cell r="BC254">
            <v>564565.52844795911</v>
          </cell>
          <cell r="BD254">
            <v>307259.14969603746</v>
          </cell>
          <cell r="BE254">
            <v>64737.553484373668</v>
          </cell>
          <cell r="BF254">
            <v>47616.684208506718</v>
          </cell>
          <cell r="BG254">
            <v>5835935.4548199056</v>
          </cell>
          <cell r="BH254">
            <v>102156.4</v>
          </cell>
        </row>
        <row r="255">
          <cell r="B255" t="str">
            <v>33070</v>
          </cell>
          <cell r="C255" t="str">
            <v>Valley School District</v>
          </cell>
          <cell r="D255" t="str">
            <v>2019-20</v>
          </cell>
          <cell r="E255">
            <v>10</v>
          </cell>
          <cell r="N255">
            <v>0</v>
          </cell>
          <cell r="Q255" t="str">
            <v>33070</v>
          </cell>
          <cell r="R255" t="str">
            <v>Valley School District</v>
          </cell>
          <cell r="S255" t="str">
            <v>2020-21</v>
          </cell>
          <cell r="T255">
            <v>10</v>
          </cell>
          <cell r="U255">
            <v>8831966.3764005192</v>
          </cell>
          <cell r="V255">
            <v>115146.74000000002</v>
          </cell>
          <cell r="W255">
            <v>0</v>
          </cell>
          <cell r="X255">
            <v>25651.969999999998</v>
          </cell>
          <cell r="Y255">
            <v>738269.77699777088</v>
          </cell>
          <cell r="Z255">
            <v>1317893.8397660111</v>
          </cell>
          <cell r="AA255">
            <v>0</v>
          </cell>
          <cell r="AB255">
            <v>37839.783316332847</v>
          </cell>
          <cell r="AC255">
            <v>11141140.076480635</v>
          </cell>
          <cell r="AD255">
            <v>74371.59</v>
          </cell>
          <cell r="AF255" t="str">
            <v>33070</v>
          </cell>
          <cell r="AG255" t="str">
            <v>Valley School District</v>
          </cell>
          <cell r="AH255" t="str">
            <v>2021-22</v>
          </cell>
          <cell r="AI255">
            <v>10</v>
          </cell>
          <cell r="AJ255">
            <v>8971780.675263295</v>
          </cell>
          <cell r="AK255">
            <v>117259.9</v>
          </cell>
          <cell r="AL255">
            <v>0</v>
          </cell>
          <cell r="AM255">
            <v>26122.739999999998</v>
          </cell>
          <cell r="AN255">
            <v>752089.949656146</v>
          </cell>
          <cell r="AO255">
            <v>1163666.8493132475</v>
          </cell>
          <cell r="AP255">
            <v>0</v>
          </cell>
          <cell r="AQ255">
            <v>38634.425395976752</v>
          </cell>
          <cell r="AR255">
            <v>11145290.999628667</v>
          </cell>
          <cell r="AS255">
            <v>75736.459999999992</v>
          </cell>
          <cell r="AU255" t="str">
            <v>33070</v>
          </cell>
          <cell r="AV255" t="str">
            <v>Valley School District</v>
          </cell>
          <cell r="AW255" t="str">
            <v>2022-23</v>
          </cell>
          <cell r="AX255">
            <v>10</v>
          </cell>
          <cell r="AY255">
            <v>9107214.4938486982</v>
          </cell>
          <cell r="AZ255">
            <v>119314.72</v>
          </cell>
          <cell r="BA255">
            <v>0</v>
          </cell>
          <cell r="BB255">
            <v>26580.5</v>
          </cell>
          <cell r="BC255">
            <v>765527.70118756173</v>
          </cell>
          <cell r="BD255">
            <v>1155418.1426792832</v>
          </cell>
          <cell r="BE255">
            <v>0</v>
          </cell>
          <cell r="BF255">
            <v>39407.108103893697</v>
          </cell>
          <cell r="BG255">
            <v>11290526.295819439</v>
          </cell>
          <cell r="BH255">
            <v>77063.63</v>
          </cell>
        </row>
        <row r="256">
          <cell r="B256" t="str">
            <v>33115</v>
          </cell>
          <cell r="C256" t="str">
            <v>Colville School District</v>
          </cell>
          <cell r="D256" t="str">
            <v>2019-20</v>
          </cell>
          <cell r="E256">
            <v>10</v>
          </cell>
          <cell r="N256">
            <v>0</v>
          </cell>
          <cell r="Q256" t="str">
            <v>33115</v>
          </cell>
          <cell r="R256" t="str">
            <v>Colville School District</v>
          </cell>
          <cell r="S256" t="str">
            <v>2020-21</v>
          </cell>
          <cell r="T256">
            <v>10</v>
          </cell>
          <cell r="U256">
            <v>14253530.519910445</v>
          </cell>
          <cell r="V256">
            <v>568911.04999999981</v>
          </cell>
          <cell r="W256">
            <v>41414.980000000003</v>
          </cell>
          <cell r="X256">
            <v>49836.689999999995</v>
          </cell>
          <cell r="Y256">
            <v>2356452.6698838915</v>
          </cell>
          <cell r="Z256">
            <v>1692286.5657607396</v>
          </cell>
          <cell r="AA256">
            <v>858309.49109215837</v>
          </cell>
          <cell r="AB256">
            <v>172837.81466772407</v>
          </cell>
          <cell r="AC256">
            <v>20362945.921314955</v>
          </cell>
          <cell r="AD256">
            <v>369366.14000000007</v>
          </cell>
          <cell r="AF256" t="str">
            <v>33115</v>
          </cell>
          <cell r="AG256" t="str">
            <v>Colville School District</v>
          </cell>
          <cell r="AH256" t="str">
            <v>2021-22</v>
          </cell>
          <cell r="AI256">
            <v>10</v>
          </cell>
          <cell r="AJ256">
            <v>14518425.188034624</v>
          </cell>
          <cell r="AK256">
            <v>579400.82000000007</v>
          </cell>
          <cell r="AL256">
            <v>42178.6</v>
          </cell>
          <cell r="AM256">
            <v>50755.6</v>
          </cell>
          <cell r="AN256">
            <v>2400532.2749338057</v>
          </cell>
          <cell r="AO256">
            <v>1671000.3683650871</v>
          </cell>
          <cell r="AP256">
            <v>874371.96528516989</v>
          </cell>
          <cell r="AQ256">
            <v>176467.429075744</v>
          </cell>
          <cell r="AR256">
            <v>20689308.875694428</v>
          </cell>
          <cell r="AS256">
            <v>376176.62999999995</v>
          </cell>
          <cell r="AU256" t="str">
            <v>33115</v>
          </cell>
          <cell r="AV256" t="str">
            <v>Colville School District</v>
          </cell>
          <cell r="AW256" t="str">
            <v>2022-23</v>
          </cell>
          <cell r="AX256">
            <v>10</v>
          </cell>
          <cell r="AY256">
            <v>14775969.060585177</v>
          </cell>
          <cell r="AZ256">
            <v>589600.86999999988</v>
          </cell>
          <cell r="BA256">
            <v>42921.130000000005</v>
          </cell>
          <cell r="BB256">
            <v>51649.119999999995</v>
          </cell>
          <cell r="BC256">
            <v>2443392.9138051644</v>
          </cell>
          <cell r="BD256">
            <v>1669861.8932048448</v>
          </cell>
          <cell r="BE256">
            <v>889991.38081951754</v>
          </cell>
          <cell r="BF256">
            <v>179996.76565725729</v>
          </cell>
          <cell r="BG256">
            <v>21026182.164071962</v>
          </cell>
          <cell r="BH256">
            <v>382799.03000000009</v>
          </cell>
        </row>
        <row r="257">
          <cell r="B257" t="str">
            <v>33183</v>
          </cell>
          <cell r="C257" t="str">
            <v>Loon Lake School District</v>
          </cell>
          <cell r="D257" t="str">
            <v>2019-20</v>
          </cell>
          <cell r="E257">
            <v>10</v>
          </cell>
          <cell r="N257">
            <v>0</v>
          </cell>
          <cell r="Q257" t="str">
            <v>33183</v>
          </cell>
          <cell r="R257" t="str">
            <v>Loon Lake School District</v>
          </cell>
          <cell r="S257" t="str">
            <v>2020-21</v>
          </cell>
          <cell r="T257">
            <v>10</v>
          </cell>
          <cell r="U257">
            <v>1896639.4193694994</v>
          </cell>
          <cell r="V257">
            <v>60684.160000000003</v>
          </cell>
          <cell r="W257">
            <v>0</v>
          </cell>
          <cell r="X257">
            <v>6030.12</v>
          </cell>
          <cell r="Y257">
            <v>143055.0569828006</v>
          </cell>
          <cell r="Z257">
            <v>0</v>
          </cell>
          <cell r="AA257">
            <v>0</v>
          </cell>
          <cell r="AB257">
            <v>11883.540084089618</v>
          </cell>
          <cell r="AC257">
            <v>2151410.1364363893</v>
          </cell>
          <cell r="AD257">
            <v>33117.839999999997</v>
          </cell>
          <cell r="AF257" t="str">
            <v>33183</v>
          </cell>
          <cell r="AG257" t="str">
            <v>Loon Lake School District</v>
          </cell>
          <cell r="AH257" t="str">
            <v>2021-22</v>
          </cell>
          <cell r="AI257">
            <v>10</v>
          </cell>
          <cell r="AJ257">
            <v>1928347.5567995077</v>
          </cell>
          <cell r="AK257">
            <v>61797.830000000009</v>
          </cell>
          <cell r="AL257">
            <v>0</v>
          </cell>
          <cell r="AM257">
            <v>6140.79</v>
          </cell>
          <cell r="AN257">
            <v>145726.38084200927</v>
          </cell>
          <cell r="AO257">
            <v>0</v>
          </cell>
          <cell r="AP257">
            <v>0</v>
          </cell>
          <cell r="AQ257">
            <v>12133.109165855218</v>
          </cell>
          <cell r="AR257">
            <v>2187871.2868073722</v>
          </cell>
          <cell r="AS257">
            <v>33725.620000000003</v>
          </cell>
          <cell r="AU257" t="str">
            <v>33183</v>
          </cell>
          <cell r="AV257" t="str">
            <v>Loon Lake School District</v>
          </cell>
          <cell r="AW257" t="str">
            <v>2022-23</v>
          </cell>
          <cell r="AX257">
            <v>10</v>
          </cell>
          <cell r="AY257">
            <v>1959098.0479162214</v>
          </cell>
          <cell r="AZ257">
            <v>62880.749999999993</v>
          </cell>
          <cell r="BA257">
            <v>0</v>
          </cell>
          <cell r="BB257">
            <v>6248.41</v>
          </cell>
          <cell r="BC257">
            <v>148323.81489046049</v>
          </cell>
          <cell r="BD257">
            <v>0</v>
          </cell>
          <cell r="BE257">
            <v>0</v>
          </cell>
          <cell r="BF257">
            <v>12375.749149172567</v>
          </cell>
          <cell r="BG257">
            <v>2223243.3919558544</v>
          </cell>
          <cell r="BH257">
            <v>34316.620000000003</v>
          </cell>
        </row>
        <row r="258">
          <cell r="B258" t="str">
            <v>33202</v>
          </cell>
          <cell r="C258" t="str">
            <v>Summit Valley School District</v>
          </cell>
          <cell r="D258" t="str">
            <v>2019-20</v>
          </cell>
          <cell r="E258">
            <v>10</v>
          </cell>
          <cell r="N258">
            <v>0</v>
          </cell>
          <cell r="Q258" t="str">
            <v>33202</v>
          </cell>
          <cell r="R258" t="str">
            <v>Summit Valley School District</v>
          </cell>
          <cell r="S258" t="str">
            <v>2020-21</v>
          </cell>
          <cell r="T258">
            <v>10</v>
          </cell>
          <cell r="U258">
            <v>837836.15088721004</v>
          </cell>
          <cell r="V258">
            <v>39052.25</v>
          </cell>
          <cell r="W258">
            <v>0</v>
          </cell>
          <cell r="X258">
            <v>2201.48</v>
          </cell>
          <cell r="Y258">
            <v>58632.865032886417</v>
          </cell>
          <cell r="Z258">
            <v>0</v>
          </cell>
          <cell r="AA258">
            <v>0</v>
          </cell>
          <cell r="AB258">
            <v>9092.10392472276</v>
          </cell>
          <cell r="AC258">
            <v>968446.74984481919</v>
          </cell>
          <cell r="AD258">
            <v>21631.899999999998</v>
          </cell>
          <cell r="AF258" t="str">
            <v>33202</v>
          </cell>
          <cell r="AG258" t="str">
            <v>Summit Valley School District</v>
          </cell>
          <cell r="AH258" t="str">
            <v>2021-22</v>
          </cell>
          <cell r="AI258">
            <v>10</v>
          </cell>
          <cell r="AJ258">
            <v>853132.17205179122</v>
          </cell>
          <cell r="AK258">
            <v>39768.940000000017</v>
          </cell>
          <cell r="AL258">
            <v>0</v>
          </cell>
          <cell r="AM258">
            <v>2241.88</v>
          </cell>
          <cell r="AN258">
            <v>59725.542310377314</v>
          </cell>
          <cell r="AO258">
            <v>0</v>
          </cell>
          <cell r="AP258">
            <v>0</v>
          </cell>
          <cell r="AQ258">
            <v>9283.0335771419341</v>
          </cell>
          <cell r="AR258">
            <v>986180.45793931058</v>
          </cell>
          <cell r="AS258">
            <v>22028.889999999996</v>
          </cell>
          <cell r="AU258" t="str">
            <v>33202</v>
          </cell>
          <cell r="AV258" t="str">
            <v>Summit Valley School District</v>
          </cell>
          <cell r="AW258" t="str">
            <v>2022-23</v>
          </cell>
          <cell r="AX258">
            <v>10</v>
          </cell>
          <cell r="AY258">
            <v>868005.40181592223</v>
          </cell>
          <cell r="AZ258">
            <v>40465.840000000011</v>
          </cell>
          <cell r="BA258">
            <v>0</v>
          </cell>
          <cell r="BB258">
            <v>2281.16</v>
          </cell>
          <cell r="BC258">
            <v>60788.013144128956</v>
          </cell>
          <cell r="BD258">
            <v>0</v>
          </cell>
          <cell r="BE258">
            <v>0</v>
          </cell>
          <cell r="BF258">
            <v>9468.6910486847628</v>
          </cell>
          <cell r="BG258">
            <v>1003424.016008736</v>
          </cell>
          <cell r="BH258">
            <v>22414.909999999996</v>
          </cell>
        </row>
        <row r="259">
          <cell r="B259" t="str">
            <v>33205</v>
          </cell>
          <cell r="C259" t="str">
            <v>Evergreen School District (Stevens)</v>
          </cell>
          <cell r="D259" t="str">
            <v>2019-20</v>
          </cell>
          <cell r="E259">
            <v>10</v>
          </cell>
          <cell r="N259">
            <v>0</v>
          </cell>
          <cell r="Q259" t="str">
            <v>33205</v>
          </cell>
          <cell r="R259" t="str">
            <v>Evergreen School District (Stevens)</v>
          </cell>
          <cell r="S259" t="str">
            <v>2020-21</v>
          </cell>
          <cell r="T259">
            <v>10</v>
          </cell>
          <cell r="U259">
            <v>415570.24135343992</v>
          </cell>
          <cell r="V259">
            <v>13783.150000000001</v>
          </cell>
          <cell r="W259">
            <v>0</v>
          </cell>
          <cell r="X259">
            <v>957.16</v>
          </cell>
          <cell r="Y259">
            <v>29369.389209120469</v>
          </cell>
          <cell r="Z259">
            <v>0</v>
          </cell>
          <cell r="AA259">
            <v>0</v>
          </cell>
          <cell r="AB259">
            <v>4475.749835438095</v>
          </cell>
          <cell r="AC259">
            <v>473440.17039799847</v>
          </cell>
          <cell r="AD259">
            <v>9284.48</v>
          </cell>
          <cell r="AF259" t="str">
            <v>33205</v>
          </cell>
          <cell r="AG259" t="str">
            <v>Evergreen School District (Stevens)</v>
          </cell>
          <cell r="AH259" t="str">
            <v>2021-22</v>
          </cell>
          <cell r="AI259">
            <v>10</v>
          </cell>
          <cell r="AJ259">
            <v>423073.73247600015</v>
          </cell>
          <cell r="AK259">
            <v>14036.090000000002</v>
          </cell>
          <cell r="AL259">
            <v>0</v>
          </cell>
          <cell r="AM259">
            <v>974.7299999999999</v>
          </cell>
          <cell r="AN259">
            <v>29916.189206008865</v>
          </cell>
          <cell r="AO259">
            <v>0</v>
          </cell>
          <cell r="AP259">
            <v>0</v>
          </cell>
          <cell r="AQ259">
            <v>4569.7422619824065</v>
          </cell>
          <cell r="AR259">
            <v>482025.36394399143</v>
          </cell>
          <cell r="AS259">
            <v>9454.8799999999992</v>
          </cell>
          <cell r="AU259" t="str">
            <v>33205</v>
          </cell>
          <cell r="AV259" t="str">
            <v>Evergreen School District (Stevens)</v>
          </cell>
          <cell r="AW259" t="str">
            <v>2022-23</v>
          </cell>
          <cell r="AX259">
            <v>10</v>
          </cell>
          <cell r="AY259">
            <v>430369.84345060401</v>
          </cell>
          <cell r="AZ259">
            <v>14282.060000000005</v>
          </cell>
          <cell r="BA259">
            <v>0</v>
          </cell>
          <cell r="BB259">
            <v>991.8</v>
          </cell>
          <cell r="BC259">
            <v>30447.873635011965</v>
          </cell>
          <cell r="BD259">
            <v>0</v>
          </cell>
          <cell r="BE259">
            <v>0</v>
          </cell>
          <cell r="BF259">
            <v>4661.1417072220356</v>
          </cell>
          <cell r="BG259">
            <v>490373.27879283798</v>
          </cell>
          <cell r="BH259">
            <v>9620.5599999999977</v>
          </cell>
        </row>
        <row r="260">
          <cell r="B260" t="str">
            <v>33206</v>
          </cell>
          <cell r="C260" t="str">
            <v>Columbia (Stevens) School District</v>
          </cell>
          <cell r="D260" t="str">
            <v>2019-20</v>
          </cell>
          <cell r="E260">
            <v>10</v>
          </cell>
          <cell r="N260">
            <v>0</v>
          </cell>
          <cell r="Q260" t="str">
            <v>33206</v>
          </cell>
          <cell r="R260" t="str">
            <v>Columbia (Stevens) School District</v>
          </cell>
          <cell r="S260" t="str">
            <v>2020-21</v>
          </cell>
          <cell r="T260">
            <v>10</v>
          </cell>
          <cell r="U260">
            <v>2011274.5528485335</v>
          </cell>
          <cell r="V260">
            <v>61832.77</v>
          </cell>
          <cell r="W260">
            <v>0</v>
          </cell>
          <cell r="X260">
            <v>3541.4999999999995</v>
          </cell>
          <cell r="Y260">
            <v>146376.50114663443</v>
          </cell>
          <cell r="Z260">
            <v>321291.26415348519</v>
          </cell>
          <cell r="AA260">
            <v>50856.209261824915</v>
          </cell>
          <cell r="AB260">
            <v>21860.54869559221</v>
          </cell>
          <cell r="AC260">
            <v>2653788.3961060699</v>
          </cell>
          <cell r="AD260">
            <v>36755.049999999996</v>
          </cell>
          <cell r="AF260" t="str">
            <v>33206</v>
          </cell>
          <cell r="AG260" t="str">
            <v>Columbia (Stevens) School District</v>
          </cell>
          <cell r="AH260" t="str">
            <v>2021-22</v>
          </cell>
          <cell r="AI260">
            <v>10</v>
          </cell>
          <cell r="AJ260">
            <v>2046454.1805369339</v>
          </cell>
          <cell r="AK260">
            <v>62967.51999999999</v>
          </cell>
          <cell r="AL260">
            <v>0</v>
          </cell>
          <cell r="AM260">
            <v>3606.4899999999993</v>
          </cell>
          <cell r="AN260">
            <v>149110.20716392473</v>
          </cell>
          <cell r="AO260">
            <v>317525.75728260865</v>
          </cell>
          <cell r="AP260">
            <v>51805.517546146322</v>
          </cell>
          <cell r="AQ260">
            <v>22319.632508199662</v>
          </cell>
          <cell r="AR260">
            <v>2691218.8850378133</v>
          </cell>
          <cell r="AS260">
            <v>37429.58</v>
          </cell>
          <cell r="AU260" t="str">
            <v>33206</v>
          </cell>
          <cell r="AV260" t="str">
            <v>Columbia (Stevens) School District</v>
          </cell>
          <cell r="AW260" t="str">
            <v>2022-23</v>
          </cell>
          <cell r="AX260">
            <v>10</v>
          </cell>
          <cell r="AY260">
            <v>2080658.4402690432</v>
          </cell>
          <cell r="AZ260">
            <v>64070.92</v>
          </cell>
          <cell r="BA260">
            <v>0</v>
          </cell>
          <cell r="BB260">
            <v>3669.68</v>
          </cell>
          <cell r="BC260">
            <v>151768.30947338179</v>
          </cell>
          <cell r="BD260">
            <v>317324.36217391299</v>
          </cell>
          <cell r="BE260">
            <v>52728.641382615053</v>
          </cell>
          <cell r="BF260">
            <v>22766.049958364107</v>
          </cell>
          <cell r="BG260">
            <v>2731071.8832573174</v>
          </cell>
          <cell r="BH260">
            <v>38085.479999999996</v>
          </cell>
        </row>
        <row r="261">
          <cell r="B261" t="str">
            <v>33207</v>
          </cell>
          <cell r="C261" t="str">
            <v>Mary Walker School District</v>
          </cell>
          <cell r="D261" t="str">
            <v>2019-20</v>
          </cell>
          <cell r="E261">
            <v>10</v>
          </cell>
          <cell r="N261">
            <v>0</v>
          </cell>
          <cell r="Q261" t="str">
            <v>33207</v>
          </cell>
          <cell r="R261" t="str">
            <v>Mary Walker School District</v>
          </cell>
          <cell r="S261" t="str">
            <v>2020-21</v>
          </cell>
          <cell r="T261">
            <v>10</v>
          </cell>
          <cell r="U261">
            <v>4135359.5786207719</v>
          </cell>
          <cell r="V261">
            <v>246565.25000000006</v>
          </cell>
          <cell r="W261">
            <v>0</v>
          </cell>
          <cell r="X261">
            <v>12730.279999999999</v>
          </cell>
          <cell r="Y261">
            <v>521541.40211627691</v>
          </cell>
          <cell r="Z261">
            <v>436241.60680583963</v>
          </cell>
          <cell r="AA261">
            <v>207411.10666464645</v>
          </cell>
          <cell r="AB261">
            <v>46573.524138468318</v>
          </cell>
          <cell r="AC261">
            <v>5745115.7183460034</v>
          </cell>
          <cell r="AD261">
            <v>138692.96999999997</v>
          </cell>
          <cell r="AF261" t="str">
            <v>33207</v>
          </cell>
          <cell r="AG261" t="str">
            <v>Mary Walker School District</v>
          </cell>
          <cell r="AH261" t="str">
            <v>2021-22</v>
          </cell>
          <cell r="AI261">
            <v>10</v>
          </cell>
          <cell r="AJ261">
            <v>4209988.645932138</v>
          </cell>
          <cell r="AK261">
            <v>251090.23</v>
          </cell>
          <cell r="AL261">
            <v>0</v>
          </cell>
          <cell r="AM261">
            <v>12963.899999999998</v>
          </cell>
          <cell r="AN261">
            <v>531282.7461590668</v>
          </cell>
          <cell r="AO261">
            <v>429043.9069894487</v>
          </cell>
          <cell r="AP261">
            <v>211283.0410864228</v>
          </cell>
          <cell r="AQ261">
            <v>47551.556815376505</v>
          </cell>
          <cell r="AR261">
            <v>5834442.2769824537</v>
          </cell>
          <cell r="AS261">
            <v>141238.24999999997</v>
          </cell>
          <cell r="AU261" t="str">
            <v>33207</v>
          </cell>
          <cell r="AV261" t="str">
            <v>Mary Walker School District</v>
          </cell>
          <cell r="AW261" t="str">
            <v>2022-23</v>
          </cell>
          <cell r="AX261">
            <v>10</v>
          </cell>
          <cell r="AY261">
            <v>4282522.3290309077</v>
          </cell>
          <cell r="AZ261">
            <v>255490.2</v>
          </cell>
          <cell r="BA261">
            <v>0</v>
          </cell>
          <cell r="BB261">
            <v>13191.07</v>
          </cell>
          <cell r="BC261">
            <v>540754.6662433648</v>
          </cell>
          <cell r="BD261">
            <v>428658.94379947498</v>
          </cell>
          <cell r="BE261">
            <v>215048.17754988346</v>
          </cell>
          <cell r="BF261">
            <v>48502.618951683864</v>
          </cell>
          <cell r="BG261">
            <v>5927881.255575316</v>
          </cell>
          <cell r="BH261">
            <v>143713.25</v>
          </cell>
        </row>
        <row r="262">
          <cell r="B262" t="str">
            <v>33211</v>
          </cell>
          <cell r="C262" t="str">
            <v>Northport School District</v>
          </cell>
          <cell r="D262" t="str">
            <v>2019-20</v>
          </cell>
          <cell r="E262">
            <v>10</v>
          </cell>
          <cell r="N262">
            <v>0</v>
          </cell>
          <cell r="Q262" t="str">
            <v>33211</v>
          </cell>
          <cell r="R262" t="str">
            <v>Northport School District</v>
          </cell>
          <cell r="S262" t="str">
            <v>2020-21</v>
          </cell>
          <cell r="T262">
            <v>10</v>
          </cell>
          <cell r="U262">
            <v>2653422.72455482</v>
          </cell>
          <cell r="V262">
            <v>89973.37000000001</v>
          </cell>
          <cell r="W262">
            <v>0</v>
          </cell>
          <cell r="X262">
            <v>6221.55</v>
          </cell>
          <cell r="Y262">
            <v>217047.46318163429</v>
          </cell>
          <cell r="Z262">
            <v>262358.40233891457</v>
          </cell>
          <cell r="AA262">
            <v>115128.55267321503</v>
          </cell>
          <cell r="AB262">
            <v>25260.997965260874</v>
          </cell>
          <cell r="AC262">
            <v>3436223.0407138448</v>
          </cell>
          <cell r="AD262">
            <v>66809.98</v>
          </cell>
          <cell r="AF262" t="str">
            <v>33211</v>
          </cell>
          <cell r="AG262" t="str">
            <v>Northport School District</v>
          </cell>
          <cell r="AH262" t="str">
            <v>2021-22</v>
          </cell>
          <cell r="AI262">
            <v>10</v>
          </cell>
          <cell r="AJ262">
            <v>2698923.9553241269</v>
          </cell>
          <cell r="AK262">
            <v>91624.560000000012</v>
          </cell>
          <cell r="AL262">
            <v>0</v>
          </cell>
          <cell r="AM262">
            <v>6335.7400000000007</v>
          </cell>
          <cell r="AN262">
            <v>221103.76700869773</v>
          </cell>
          <cell r="AO262">
            <v>257929.41141773207</v>
          </cell>
          <cell r="AP262">
            <v>117277.71204443451</v>
          </cell>
          <cell r="AQ262">
            <v>25791.450932530686</v>
          </cell>
          <cell r="AR262">
            <v>3487022.6767275222</v>
          </cell>
          <cell r="AS262">
            <v>68036.08</v>
          </cell>
          <cell r="AU262" t="str">
            <v>33211</v>
          </cell>
          <cell r="AV262" t="str">
            <v>Northport School District</v>
          </cell>
          <cell r="AW262" t="str">
            <v>2022-23</v>
          </cell>
          <cell r="AX262">
            <v>10</v>
          </cell>
          <cell r="AY262">
            <v>2743120.0892923726</v>
          </cell>
          <cell r="AZ262">
            <v>93230.140000000014</v>
          </cell>
          <cell r="BA262">
            <v>0</v>
          </cell>
          <cell r="BB262">
            <v>6446.7500000000009</v>
          </cell>
          <cell r="BC262">
            <v>225047.86657393869</v>
          </cell>
          <cell r="BD262">
            <v>257692.53039784011</v>
          </cell>
          <cell r="BE262">
            <v>119367.59197778217</v>
          </cell>
          <cell r="BF262">
            <v>26307.309551180806</v>
          </cell>
          <cell r="BG262">
            <v>3540440.5977931144</v>
          </cell>
          <cell r="BH262">
            <v>69228.320000000007</v>
          </cell>
        </row>
        <row r="263">
          <cell r="B263" t="str">
            <v>33212</v>
          </cell>
          <cell r="C263" t="str">
            <v>Kettle Falls School District</v>
          </cell>
          <cell r="D263" t="str">
            <v>2019-20</v>
          </cell>
          <cell r="E263">
            <v>10</v>
          </cell>
          <cell r="N263">
            <v>0</v>
          </cell>
          <cell r="Q263" t="str">
            <v>33212</v>
          </cell>
          <cell r="R263" t="str">
            <v>Kettle Falls School District</v>
          </cell>
          <cell r="S263" t="str">
            <v>2020-21</v>
          </cell>
          <cell r="T263">
            <v>10</v>
          </cell>
          <cell r="U263">
            <v>8309185.6918378733</v>
          </cell>
          <cell r="V263">
            <v>299416.43</v>
          </cell>
          <cell r="W263">
            <v>0</v>
          </cell>
          <cell r="X263">
            <v>29327.35</v>
          </cell>
          <cell r="Y263">
            <v>1140691.2385631658</v>
          </cell>
          <cell r="Z263">
            <v>993330.17226627353</v>
          </cell>
          <cell r="AA263">
            <v>575896.52899482858</v>
          </cell>
          <cell r="AB263">
            <v>79096.61251822859</v>
          </cell>
          <cell r="AC263">
            <v>11645214.864180367</v>
          </cell>
          <cell r="AD263">
            <v>218270.84000000003</v>
          </cell>
          <cell r="AF263" t="str">
            <v>33212</v>
          </cell>
          <cell r="AG263" t="str">
            <v>Kettle Falls School District</v>
          </cell>
          <cell r="AH263" t="str">
            <v>2021-22</v>
          </cell>
          <cell r="AI263">
            <v>10</v>
          </cell>
          <cell r="AJ263">
            <v>8455306.5938248336</v>
          </cell>
          <cell r="AK263">
            <v>304937.16000000003</v>
          </cell>
          <cell r="AL263">
            <v>0</v>
          </cell>
          <cell r="AM263">
            <v>29868.090000000004</v>
          </cell>
          <cell r="AN263">
            <v>1162054.3653073276</v>
          </cell>
          <cell r="AO263">
            <v>981304.13344480877</v>
          </cell>
          <cell r="AP263">
            <v>586673.87782753096</v>
          </cell>
          <cell r="AQ263">
            <v>80757.661001110449</v>
          </cell>
          <cell r="AR263">
            <v>11823197.271405611</v>
          </cell>
          <cell r="AS263">
            <v>222295.39</v>
          </cell>
          <cell r="AU263" t="str">
            <v>33212</v>
          </cell>
          <cell r="AV263" t="str">
            <v>Kettle Falls School District</v>
          </cell>
          <cell r="AW263" t="str">
            <v>2022-23</v>
          </cell>
          <cell r="AX263">
            <v>10</v>
          </cell>
          <cell r="AY263">
            <v>8597185.4387524985</v>
          </cell>
          <cell r="AZ263">
            <v>310305.43999999994</v>
          </cell>
          <cell r="BA263">
            <v>0</v>
          </cell>
          <cell r="BB263">
            <v>30393.910000000003</v>
          </cell>
          <cell r="BC263">
            <v>1182826.5999524037</v>
          </cell>
          <cell r="BD263">
            <v>980660.93042362726</v>
          </cell>
          <cell r="BE263">
            <v>597153.95006390172</v>
          </cell>
          <cell r="BF263">
            <v>82372.806221134961</v>
          </cell>
          <cell r="BG263">
            <v>12007107.845413564</v>
          </cell>
          <cell r="BH263">
            <v>226208.77</v>
          </cell>
        </row>
        <row r="264">
          <cell r="B264" t="str">
            <v>34002</v>
          </cell>
          <cell r="C264" t="str">
            <v>Yelm School District</v>
          </cell>
          <cell r="D264" t="str">
            <v>2019-20</v>
          </cell>
          <cell r="E264">
            <v>10</v>
          </cell>
          <cell r="N264">
            <v>0</v>
          </cell>
          <cell r="Q264" t="str">
            <v>34002</v>
          </cell>
          <cell r="R264" t="str">
            <v>Yelm School District</v>
          </cell>
          <cell r="S264" t="str">
            <v>2020-21</v>
          </cell>
          <cell r="T264">
            <v>10</v>
          </cell>
          <cell r="U264">
            <v>44706599.436071828</v>
          </cell>
          <cell r="V264">
            <v>1471255.6700000004</v>
          </cell>
          <cell r="W264">
            <v>227996.29</v>
          </cell>
          <cell r="X264">
            <v>156017.60999999996</v>
          </cell>
          <cell r="Y264">
            <v>6795656.0790860103</v>
          </cell>
          <cell r="Z264">
            <v>4176475.7707300289</v>
          </cell>
          <cell r="AA264">
            <v>3581171.6528425729</v>
          </cell>
          <cell r="AB264">
            <v>507849.9751156643</v>
          </cell>
          <cell r="AC264">
            <v>61797417.633846104</v>
          </cell>
          <cell r="AD264">
            <v>174395.15</v>
          </cell>
          <cell r="AF264" t="str">
            <v>34002</v>
          </cell>
          <cell r="AG264" t="str">
            <v>Yelm School District</v>
          </cell>
          <cell r="AH264" t="str">
            <v>2021-22</v>
          </cell>
          <cell r="AI264">
            <v>10</v>
          </cell>
          <cell r="AJ264">
            <v>45530063.335738063</v>
          </cell>
          <cell r="AK264">
            <v>1498256.1500000004</v>
          </cell>
          <cell r="AL264">
            <v>232180.47</v>
          </cell>
          <cell r="AM264">
            <v>158880.84000000003</v>
          </cell>
          <cell r="AN264">
            <v>6922468.1214111364</v>
          </cell>
          <cell r="AO264">
            <v>4128165.4698920175</v>
          </cell>
          <cell r="AP264">
            <v>3648022.6305302028</v>
          </cell>
          <cell r="AQ264">
            <v>518514.84797309339</v>
          </cell>
          <cell r="AR264">
            <v>62814147.515544511</v>
          </cell>
          <cell r="AS264">
            <v>177595.65</v>
          </cell>
          <cell r="AU264" t="str">
            <v>34002</v>
          </cell>
          <cell r="AV264" t="str">
            <v>Yelm School District</v>
          </cell>
          <cell r="AW264" t="str">
            <v>2022-23</v>
          </cell>
          <cell r="AX264">
            <v>10</v>
          </cell>
          <cell r="AY264">
            <v>46330557.767202705</v>
          </cell>
          <cell r="AZ264">
            <v>1524510.9200000002</v>
          </cell>
          <cell r="BA264">
            <v>236249.1</v>
          </cell>
          <cell r="BB264">
            <v>161664.99000000002</v>
          </cell>
          <cell r="BC264">
            <v>7045773.2432445046</v>
          </cell>
          <cell r="BD264">
            <v>4125581.6322781118</v>
          </cell>
          <cell r="BE264">
            <v>3713029.6840683655</v>
          </cell>
          <cell r="BF264">
            <v>528885.12393254787</v>
          </cell>
          <cell r="BG264">
            <v>63846960.210726246</v>
          </cell>
          <cell r="BH264">
            <v>180707.75</v>
          </cell>
        </row>
        <row r="265">
          <cell r="B265" t="str">
            <v>34003</v>
          </cell>
          <cell r="C265" t="str">
            <v>North Thurston Public Schools</v>
          </cell>
          <cell r="D265" t="str">
            <v>2019-20</v>
          </cell>
          <cell r="E265">
            <v>10</v>
          </cell>
          <cell r="N265">
            <v>0</v>
          </cell>
          <cell r="Q265" t="str">
            <v>34003</v>
          </cell>
          <cell r="R265" t="str">
            <v>North Thurston Public Schools</v>
          </cell>
          <cell r="S265" t="str">
            <v>2020-21</v>
          </cell>
          <cell r="T265">
            <v>10</v>
          </cell>
          <cell r="U265">
            <v>123918904.36411592</v>
          </cell>
          <cell r="V265">
            <v>3988988.06</v>
          </cell>
          <cell r="W265">
            <v>1287763.08</v>
          </cell>
          <cell r="X265">
            <v>429254.36</v>
          </cell>
          <cell r="Y265">
            <v>19055290.809103828</v>
          </cell>
          <cell r="Z265">
            <v>8149236.2091813013</v>
          </cell>
          <cell r="AA265">
            <v>7962296.4125297926</v>
          </cell>
          <cell r="AB265">
            <v>1448127.4317187369</v>
          </cell>
          <cell r="AC265">
            <v>167028026.0866496</v>
          </cell>
          <cell r="AD265">
            <v>788165.36</v>
          </cell>
          <cell r="AF265" t="str">
            <v>34003</v>
          </cell>
          <cell r="AG265" t="str">
            <v>North Thurston Public Schools</v>
          </cell>
          <cell r="AH265" t="str">
            <v>2021-22</v>
          </cell>
          <cell r="AI265">
            <v>10</v>
          </cell>
          <cell r="AJ265">
            <v>125353552.77402024</v>
          </cell>
          <cell r="AK265">
            <v>4028359.36</v>
          </cell>
          <cell r="AL265">
            <v>1300473.31</v>
          </cell>
          <cell r="AM265">
            <v>433491.10000000003</v>
          </cell>
          <cell r="AN265">
            <v>19274932.4295871</v>
          </cell>
          <cell r="AO265">
            <v>8050657.1245021746</v>
          </cell>
          <cell r="AP265">
            <v>8055400.1550144441</v>
          </cell>
          <cell r="AQ265">
            <v>1464456.7898828983</v>
          </cell>
          <cell r="AR265">
            <v>168757267.60300687</v>
          </cell>
          <cell r="AS265">
            <v>795944.56000000017</v>
          </cell>
          <cell r="AU265" t="str">
            <v>34003</v>
          </cell>
          <cell r="AV265" t="str">
            <v>North Thurston Public Schools</v>
          </cell>
          <cell r="AW265" t="str">
            <v>2022-23</v>
          </cell>
          <cell r="AX265">
            <v>10</v>
          </cell>
          <cell r="AY265">
            <v>126689810.09904251</v>
          </cell>
          <cell r="AZ265">
            <v>4064333.2300000004</v>
          </cell>
          <cell r="BA265">
            <v>1312086.7399999998</v>
          </cell>
          <cell r="BB265">
            <v>437362.24</v>
          </cell>
          <cell r="BC265">
            <v>19479256.700399168</v>
          </cell>
          <cell r="BD265">
            <v>8045157.4438115954</v>
          </cell>
          <cell r="BE265">
            <v>8142161.7816925608</v>
          </cell>
          <cell r="BF265">
            <v>1479382.9672951996</v>
          </cell>
          <cell r="BG265">
            <v>170452603.66224104</v>
          </cell>
          <cell r="BH265">
            <v>803052.46000000008</v>
          </cell>
        </row>
        <row r="266">
          <cell r="B266" t="str">
            <v>34033</v>
          </cell>
          <cell r="C266" t="str">
            <v>Tumwater School District</v>
          </cell>
          <cell r="D266" t="str">
            <v>2019-20</v>
          </cell>
          <cell r="E266">
            <v>10</v>
          </cell>
          <cell r="N266">
            <v>0</v>
          </cell>
          <cell r="Q266" t="str">
            <v>34033</v>
          </cell>
          <cell r="R266" t="str">
            <v>Tumwater School District</v>
          </cell>
          <cell r="S266" t="str">
            <v>2020-21</v>
          </cell>
          <cell r="T266">
            <v>10</v>
          </cell>
          <cell r="U266">
            <v>52264357.304115891</v>
          </cell>
          <cell r="V266">
            <v>1282311.6400000001</v>
          </cell>
          <cell r="W266">
            <v>203014.33000000002</v>
          </cell>
          <cell r="X266">
            <v>185593.94999999998</v>
          </cell>
          <cell r="Y266">
            <v>7445427.8956346819</v>
          </cell>
          <cell r="Z266">
            <v>3929231.9519746541</v>
          </cell>
          <cell r="AA266">
            <v>5303684.3899567379</v>
          </cell>
          <cell r="AB266">
            <v>582373.43882489204</v>
          </cell>
          <cell r="AC266">
            <v>71195994.900506854</v>
          </cell>
          <cell r="AD266">
            <v>0</v>
          </cell>
          <cell r="AF266" t="str">
            <v>34033</v>
          </cell>
          <cell r="AG266" t="str">
            <v>Tumwater School District</v>
          </cell>
          <cell r="AH266" t="str">
            <v>2021-22</v>
          </cell>
          <cell r="AI266">
            <v>10</v>
          </cell>
          <cell r="AJ266">
            <v>53225270.194300227</v>
          </cell>
          <cell r="AK266">
            <v>1305844.6200000003</v>
          </cell>
          <cell r="AL266">
            <v>206740.03999999998</v>
          </cell>
          <cell r="AM266">
            <v>188999.97999999998</v>
          </cell>
          <cell r="AN266">
            <v>7584409.68821056</v>
          </cell>
          <cell r="AO266">
            <v>3875577.8014790835</v>
          </cell>
          <cell r="AP266">
            <v>5402605.7798818937</v>
          </cell>
          <cell r="AQ266">
            <v>594603.29257020354</v>
          </cell>
          <cell r="AR266">
            <v>72384051.396441966</v>
          </cell>
          <cell r="AS266">
            <v>0</v>
          </cell>
          <cell r="AU266" t="str">
            <v>34033</v>
          </cell>
          <cell r="AV266" t="str">
            <v>Tumwater School District</v>
          </cell>
          <cell r="AW266" t="str">
            <v>2022-23</v>
          </cell>
          <cell r="AX266">
            <v>10</v>
          </cell>
          <cell r="AY266">
            <v>54159330.747190587</v>
          </cell>
          <cell r="AZ266">
            <v>1328727.6400000001</v>
          </cell>
          <cell r="BA266">
            <v>210362.87</v>
          </cell>
          <cell r="BB266">
            <v>192311.93</v>
          </cell>
          <cell r="BC266">
            <v>7719547.6228272114</v>
          </cell>
          <cell r="BD266">
            <v>3872708.1523610316</v>
          </cell>
          <cell r="BE266">
            <v>5498798.4974681633</v>
          </cell>
          <cell r="BF266">
            <v>606495.34522160888</v>
          </cell>
          <cell r="BG266">
            <v>73588282.805068597</v>
          </cell>
          <cell r="BH266">
            <v>0</v>
          </cell>
        </row>
        <row r="267">
          <cell r="B267" t="str">
            <v>34111</v>
          </cell>
          <cell r="C267" t="str">
            <v>Olympia School District</v>
          </cell>
          <cell r="D267" t="str">
            <v>2019-20</v>
          </cell>
          <cell r="E267">
            <v>10</v>
          </cell>
          <cell r="N267">
            <v>0</v>
          </cell>
          <cell r="Q267" t="str">
            <v>34111</v>
          </cell>
          <cell r="R267" t="str">
            <v>Olympia School District</v>
          </cell>
          <cell r="S267" t="str">
            <v>2020-21</v>
          </cell>
          <cell r="T267">
            <v>10</v>
          </cell>
          <cell r="U267">
            <v>79846297.709563479</v>
          </cell>
          <cell r="V267">
            <v>1790652.9899999998</v>
          </cell>
          <cell r="W267">
            <v>501339.24</v>
          </cell>
          <cell r="X267">
            <v>283662.88</v>
          </cell>
          <cell r="Y267">
            <v>12746007.145370629</v>
          </cell>
          <cell r="Z267">
            <v>4490813.1875795899</v>
          </cell>
          <cell r="AA267">
            <v>6326600.7308294019</v>
          </cell>
          <cell r="AB267">
            <v>884926.04543362558</v>
          </cell>
          <cell r="AC267">
            <v>107086192.84877671</v>
          </cell>
          <cell r="AD267">
            <v>215892.91999999998</v>
          </cell>
          <cell r="AF267" t="str">
            <v>34111</v>
          </cell>
          <cell r="AG267" t="str">
            <v>Olympia School District</v>
          </cell>
          <cell r="AH267" t="str">
            <v>2021-22</v>
          </cell>
          <cell r="AI267">
            <v>10</v>
          </cell>
          <cell r="AJ267">
            <v>81309435.333375543</v>
          </cell>
          <cell r="AK267">
            <v>1823669.63</v>
          </cell>
          <cell r="AL267">
            <v>510583.1</v>
          </cell>
          <cell r="AM267">
            <v>288893.17</v>
          </cell>
          <cell r="AN267">
            <v>12984518.941935364</v>
          </cell>
          <cell r="AO267">
            <v>4433252.0287238071</v>
          </cell>
          <cell r="AP267">
            <v>6444996.8374958094</v>
          </cell>
          <cell r="AQ267">
            <v>903509.49461776018</v>
          </cell>
          <cell r="AR267">
            <v>108918732.15614827</v>
          </cell>
          <cell r="AS267">
            <v>219873.62</v>
          </cell>
          <cell r="AU267" t="str">
            <v>34111</v>
          </cell>
          <cell r="AV267" t="str">
            <v>Olympia School District</v>
          </cell>
          <cell r="AW267" t="str">
            <v>2022-23</v>
          </cell>
          <cell r="AX267">
            <v>10</v>
          </cell>
          <cell r="AY267">
            <v>82731495.061569214</v>
          </cell>
          <cell r="AZ267">
            <v>1855774.3900000004</v>
          </cell>
          <cell r="BA267">
            <v>519571.64</v>
          </cell>
          <cell r="BB267">
            <v>293978.98</v>
          </cell>
          <cell r="BC267">
            <v>13216434.477566326</v>
          </cell>
          <cell r="BD267">
            <v>4430173.4164036252</v>
          </cell>
          <cell r="BE267">
            <v>6560127.1700333375</v>
          </cell>
          <cell r="BF267">
            <v>921579.70991012454</v>
          </cell>
          <cell r="BG267">
            <v>110752879.22548263</v>
          </cell>
          <cell r="BH267">
            <v>223744.37999999998</v>
          </cell>
        </row>
        <row r="268">
          <cell r="B268" t="str">
            <v>34307</v>
          </cell>
          <cell r="C268" t="str">
            <v>Rainier School District</v>
          </cell>
          <cell r="D268" t="str">
            <v>2019-20</v>
          </cell>
          <cell r="E268">
            <v>10</v>
          </cell>
          <cell r="N268">
            <v>0</v>
          </cell>
          <cell r="Q268" t="str">
            <v>34307</v>
          </cell>
          <cell r="R268" t="str">
            <v>Rainier School District</v>
          </cell>
          <cell r="S268" t="str">
            <v>2020-21</v>
          </cell>
          <cell r="T268">
            <v>10</v>
          </cell>
          <cell r="U268">
            <v>6874663.7543859174</v>
          </cell>
          <cell r="V268">
            <v>251351.08000000007</v>
          </cell>
          <cell r="W268">
            <v>0</v>
          </cell>
          <cell r="X268">
            <v>23546.220000000005</v>
          </cell>
          <cell r="Y268">
            <v>1126139.7152273601</v>
          </cell>
          <cell r="Z268">
            <v>444386.6265275121</v>
          </cell>
          <cell r="AA268">
            <v>617497.65552641253</v>
          </cell>
          <cell r="AB268">
            <v>83276.523755459115</v>
          </cell>
          <cell r="AC268">
            <v>9594108.1254226621</v>
          </cell>
          <cell r="AD268">
            <v>173246.55</v>
          </cell>
          <cell r="AF268" t="str">
            <v>34307</v>
          </cell>
          <cell r="AG268" t="str">
            <v>Rainier School District</v>
          </cell>
          <cell r="AH268" t="str">
            <v>2021-22</v>
          </cell>
          <cell r="AI268">
            <v>10</v>
          </cell>
          <cell r="AJ268">
            <v>7001598.9052350624</v>
          </cell>
          <cell r="AK268">
            <v>255963.8600000001</v>
          </cell>
          <cell r="AL268">
            <v>0</v>
          </cell>
          <cell r="AM268">
            <v>23978.34</v>
          </cell>
          <cell r="AN268">
            <v>1147152.5014976</v>
          </cell>
          <cell r="AO268">
            <v>438070.97663379944</v>
          </cell>
          <cell r="AP268">
            <v>629024.60489507276</v>
          </cell>
          <cell r="AQ268">
            <v>85025.338504323736</v>
          </cell>
          <cell r="AR268">
            <v>9757240.5067658592</v>
          </cell>
          <cell r="AS268">
            <v>176425.97999999998</v>
          </cell>
          <cell r="AU268" t="str">
            <v>34307</v>
          </cell>
          <cell r="AV268" t="str">
            <v>Rainier School District</v>
          </cell>
          <cell r="AW268" t="str">
            <v>2022-23</v>
          </cell>
          <cell r="AX268">
            <v>10</v>
          </cell>
          <cell r="AY268">
            <v>7125010.5854631243</v>
          </cell>
          <cell r="AZ268">
            <v>260449.26000000004</v>
          </cell>
          <cell r="BA268">
            <v>0</v>
          </cell>
          <cell r="BB268">
            <v>24398.519999999997</v>
          </cell>
          <cell r="BC268">
            <v>1167584.2018386046</v>
          </cell>
          <cell r="BD268">
            <v>437733.18917504704</v>
          </cell>
          <cell r="BE268">
            <v>640233.61090593168</v>
          </cell>
          <cell r="BF268">
            <v>86725.848674410954</v>
          </cell>
          <cell r="BG268">
            <v>9921652.7960571181</v>
          </cell>
          <cell r="BH268">
            <v>179517.58</v>
          </cell>
        </row>
        <row r="269">
          <cell r="B269" t="str">
            <v>34324</v>
          </cell>
          <cell r="C269" t="str">
            <v>Griffin School District</v>
          </cell>
          <cell r="D269" t="str">
            <v>2019-20</v>
          </cell>
          <cell r="E269">
            <v>10</v>
          </cell>
          <cell r="N269">
            <v>0</v>
          </cell>
          <cell r="Q269" t="str">
            <v>34324</v>
          </cell>
          <cell r="R269" t="str">
            <v>Griffin School District</v>
          </cell>
          <cell r="S269" t="str">
            <v>2020-21</v>
          </cell>
          <cell r="T269">
            <v>10</v>
          </cell>
          <cell r="U269">
            <v>5388664.4244075045</v>
          </cell>
          <cell r="V269">
            <v>68628.62000000001</v>
          </cell>
          <cell r="W269">
            <v>7465.88</v>
          </cell>
          <cell r="X269">
            <v>17324.670000000002</v>
          </cell>
          <cell r="Y269">
            <v>852459.47727712034</v>
          </cell>
          <cell r="Z269">
            <v>772013.63895608135</v>
          </cell>
          <cell r="AA269">
            <v>0</v>
          </cell>
          <cell r="AB269">
            <v>58573.710668587126</v>
          </cell>
          <cell r="AC269">
            <v>7165130.4213092932</v>
          </cell>
          <cell r="AD269">
            <v>0</v>
          </cell>
          <cell r="AF269" t="str">
            <v>34324</v>
          </cell>
          <cell r="AG269" t="str">
            <v>Griffin School District</v>
          </cell>
          <cell r="AH269" t="str">
            <v>2021-22</v>
          </cell>
          <cell r="AI269">
            <v>10</v>
          </cell>
          <cell r="AJ269">
            <v>5488854.6119753513</v>
          </cell>
          <cell r="AK269">
            <v>69888.08</v>
          </cell>
          <cell r="AL269">
            <v>7602.89</v>
          </cell>
          <cell r="AM269">
            <v>17642.599999999999</v>
          </cell>
          <cell r="AN269">
            <v>868343.81734326691</v>
          </cell>
          <cell r="AO269">
            <v>761844.41178712889</v>
          </cell>
          <cell r="AP269">
            <v>0</v>
          </cell>
          <cell r="AQ269">
            <v>59803.764942628331</v>
          </cell>
          <cell r="AR269">
            <v>7273980.1760483747</v>
          </cell>
          <cell r="AS269">
            <v>0</v>
          </cell>
          <cell r="AU269" t="str">
            <v>34324</v>
          </cell>
          <cell r="AV269" t="str">
            <v>Griffin School District</v>
          </cell>
          <cell r="AW269" t="str">
            <v>2022-23</v>
          </cell>
          <cell r="AX269">
            <v>10</v>
          </cell>
          <cell r="AY269">
            <v>5586275.0421260837</v>
          </cell>
          <cell r="AZ269">
            <v>71112.759999999995</v>
          </cell>
          <cell r="BA269">
            <v>7736.12</v>
          </cell>
          <cell r="BB269">
            <v>17951.760000000002</v>
          </cell>
          <cell r="BC269">
            <v>883789.03487792797</v>
          </cell>
          <cell r="BD269">
            <v>761300.5188448847</v>
          </cell>
          <cell r="BE269">
            <v>0</v>
          </cell>
          <cell r="BF269">
            <v>60999.845641479827</v>
          </cell>
          <cell r="BG269">
            <v>7389165.081490376</v>
          </cell>
          <cell r="BH269">
            <v>0</v>
          </cell>
        </row>
        <row r="270">
          <cell r="B270" t="str">
            <v>34401</v>
          </cell>
          <cell r="C270" t="str">
            <v>Rochester School District</v>
          </cell>
          <cell r="D270" t="str">
            <v>2019-20</v>
          </cell>
          <cell r="E270">
            <v>10</v>
          </cell>
          <cell r="N270">
            <v>0</v>
          </cell>
          <cell r="Q270" t="str">
            <v>34401</v>
          </cell>
          <cell r="R270" t="str">
            <v>Rochester School District</v>
          </cell>
          <cell r="S270" t="str">
            <v>2020-21</v>
          </cell>
          <cell r="T270">
            <v>10</v>
          </cell>
          <cell r="U270">
            <v>18920406.057045154</v>
          </cell>
          <cell r="V270">
            <v>688678.99000000022</v>
          </cell>
          <cell r="W270">
            <v>248479.58999999997</v>
          </cell>
          <cell r="X270">
            <v>62981.34</v>
          </cell>
          <cell r="Y270">
            <v>2901959.5108236447</v>
          </cell>
          <cell r="Z270">
            <v>2065740.0702849198</v>
          </cell>
          <cell r="AA270">
            <v>567884.86323015369</v>
          </cell>
          <cell r="AB270">
            <v>215785.10238462687</v>
          </cell>
          <cell r="AC270">
            <v>26131258.1637685</v>
          </cell>
          <cell r="AD270">
            <v>459342.63999999996</v>
          </cell>
          <cell r="AF270" t="str">
            <v>34401</v>
          </cell>
          <cell r="AG270" t="str">
            <v>Rochester School District</v>
          </cell>
          <cell r="AH270" t="str">
            <v>2021-22</v>
          </cell>
          <cell r="AI270">
            <v>10</v>
          </cell>
          <cell r="AJ270">
            <v>19268954.36101019</v>
          </cell>
          <cell r="AK270">
            <v>701317.63000000012</v>
          </cell>
          <cell r="AL270">
            <v>253039.69</v>
          </cell>
          <cell r="AM270">
            <v>64137.170000000013</v>
          </cell>
          <cell r="AN270">
            <v>2956099.3760307133</v>
          </cell>
          <cell r="AO270">
            <v>2040020.1851260592</v>
          </cell>
          <cell r="AP270">
            <v>578485.70871591475</v>
          </cell>
          <cell r="AQ270">
            <v>220316.59245469794</v>
          </cell>
          <cell r="AR270">
            <v>26550143.213337578</v>
          </cell>
          <cell r="AS270">
            <v>467772.5</v>
          </cell>
          <cell r="AU270" t="str">
            <v>34401</v>
          </cell>
          <cell r="AV270" t="str">
            <v>Rochester School District</v>
          </cell>
          <cell r="AW270" t="str">
            <v>2022-23</v>
          </cell>
          <cell r="AX270">
            <v>10</v>
          </cell>
          <cell r="AY270">
            <v>19607781.346656568</v>
          </cell>
          <cell r="AZ270">
            <v>713607.19000000018</v>
          </cell>
          <cell r="BA270">
            <v>257473.84</v>
          </cell>
          <cell r="BB270">
            <v>65261.08</v>
          </cell>
          <cell r="BC270">
            <v>3008742.0378594073</v>
          </cell>
          <cell r="BD270">
            <v>2038644.5777391039</v>
          </cell>
          <cell r="BE270">
            <v>588794.15523492615</v>
          </cell>
          <cell r="BF270">
            <v>224722.93650380895</v>
          </cell>
          <cell r="BG270">
            <v>26980996.693993814</v>
          </cell>
          <cell r="BH270">
            <v>475969.52999999997</v>
          </cell>
        </row>
        <row r="271">
          <cell r="B271" t="str">
            <v>34402</v>
          </cell>
          <cell r="C271" t="str">
            <v>Tenino School District</v>
          </cell>
          <cell r="D271" t="str">
            <v>2019-20</v>
          </cell>
          <cell r="E271">
            <v>10</v>
          </cell>
          <cell r="N271">
            <v>0</v>
          </cell>
          <cell r="Q271" t="str">
            <v>34402</v>
          </cell>
          <cell r="R271" t="str">
            <v>Tenino School District</v>
          </cell>
          <cell r="S271" t="str">
            <v>2020-21</v>
          </cell>
          <cell r="T271">
            <v>10</v>
          </cell>
          <cell r="U271">
            <v>10132055.540191438</v>
          </cell>
          <cell r="V271">
            <v>362286.29999999993</v>
          </cell>
          <cell r="W271">
            <v>26896.299999999996</v>
          </cell>
          <cell r="X271">
            <v>35127.89</v>
          </cell>
          <cell r="Y271">
            <v>1586449.8604169888</v>
          </cell>
          <cell r="Z271">
            <v>1100267.0501204731</v>
          </cell>
          <cell r="AA271">
            <v>748998.83538664272</v>
          </cell>
          <cell r="AB271">
            <v>119156.31043162942</v>
          </cell>
          <cell r="AC271">
            <v>14279124.526547175</v>
          </cell>
          <cell r="AD271">
            <v>167886.44000000003</v>
          </cell>
          <cell r="AF271" t="str">
            <v>34402</v>
          </cell>
          <cell r="AG271" t="str">
            <v>Tenino School District</v>
          </cell>
          <cell r="AH271" t="str">
            <v>2021-22</v>
          </cell>
          <cell r="AI271">
            <v>10</v>
          </cell>
          <cell r="AJ271">
            <v>10319634.790189367</v>
          </cell>
          <cell r="AK271">
            <v>368934.97</v>
          </cell>
          <cell r="AL271">
            <v>27389.89</v>
          </cell>
          <cell r="AM271">
            <v>35772.560000000005</v>
          </cell>
          <cell r="AN271">
            <v>1616048.473062475</v>
          </cell>
          <cell r="AO271">
            <v>1085819.1174322024</v>
          </cell>
          <cell r="AP271">
            <v>762980.69777961017</v>
          </cell>
          <cell r="AQ271">
            <v>121658.58976069838</v>
          </cell>
          <cell r="AR271">
            <v>14509206.588224355</v>
          </cell>
          <cell r="AS271">
            <v>170967.5</v>
          </cell>
          <cell r="AU271" t="str">
            <v>34402</v>
          </cell>
          <cell r="AV271" t="str">
            <v>Tenino School District</v>
          </cell>
          <cell r="AW271" t="str">
            <v>2022-23</v>
          </cell>
          <cell r="AX271">
            <v>10</v>
          </cell>
          <cell r="AY271">
            <v>10502003.435283054</v>
          </cell>
          <cell r="AZ271">
            <v>375400.02000000008</v>
          </cell>
          <cell r="BA271">
            <v>27869.85</v>
          </cell>
          <cell r="BB271">
            <v>36399.42</v>
          </cell>
          <cell r="BC271">
            <v>1644828.5616943222</v>
          </cell>
          <cell r="BD271">
            <v>1085046.3813640024</v>
          </cell>
          <cell r="BE271">
            <v>776576.90403029579</v>
          </cell>
          <cell r="BF271">
            <v>124091.77115591429</v>
          </cell>
          <cell r="BG271">
            <v>14746179.793527586</v>
          </cell>
          <cell r="BH271">
            <v>173963.45</v>
          </cell>
        </row>
        <row r="272">
          <cell r="B272" t="str">
            <v>34901</v>
          </cell>
          <cell r="C272" t="str">
            <v>WA HE LUT Indian School Agency</v>
          </cell>
          <cell r="D272" t="str">
            <v>2019-20</v>
          </cell>
          <cell r="E272">
            <v>10</v>
          </cell>
          <cell r="N272">
            <v>0</v>
          </cell>
          <cell r="Q272" t="str">
            <v>34901</v>
          </cell>
          <cell r="R272" t="str">
            <v>WA HE LUT Indian School Agency</v>
          </cell>
          <cell r="S272" t="str">
            <v>2020-21</v>
          </cell>
          <cell r="T272">
            <v>10</v>
          </cell>
          <cell r="U272">
            <v>1167030.3383729153</v>
          </cell>
          <cell r="V272">
            <v>50059.720000000023</v>
          </cell>
          <cell r="W272">
            <v>0</v>
          </cell>
          <cell r="X272">
            <v>0</v>
          </cell>
          <cell r="Y272">
            <v>0</v>
          </cell>
          <cell r="Z272">
            <v>129374.48219291153</v>
          </cell>
          <cell r="AA272">
            <v>0</v>
          </cell>
          <cell r="AB272">
            <v>12192.159014653414</v>
          </cell>
          <cell r="AC272">
            <v>1396726.0295804802</v>
          </cell>
          <cell r="AD272">
            <v>38069.329999999994</v>
          </cell>
          <cell r="AF272" t="str">
            <v>34901</v>
          </cell>
          <cell r="AG272" t="str">
            <v>WA HE LUT Indian School Agency</v>
          </cell>
          <cell r="AH272" t="str">
            <v>2021-22</v>
          </cell>
          <cell r="AI272">
            <v>10</v>
          </cell>
          <cell r="AJ272">
            <v>1180325.6230822704</v>
          </cell>
          <cell r="AK272">
            <v>50553.77</v>
          </cell>
          <cell r="AL272">
            <v>0</v>
          </cell>
          <cell r="AM272">
            <v>0</v>
          </cell>
          <cell r="AN272">
            <v>0</v>
          </cell>
          <cell r="AO272">
            <v>127475.58738306881</v>
          </cell>
          <cell r="AP272">
            <v>0</v>
          </cell>
          <cell r="AQ272">
            <v>12329.651658018585</v>
          </cell>
          <cell r="AR272">
            <v>1409129.7321233579</v>
          </cell>
          <cell r="AS272">
            <v>38445.1</v>
          </cell>
          <cell r="AU272" t="str">
            <v>34901</v>
          </cell>
          <cell r="AV272" t="str">
            <v>WA HE LUT Indian School Agency</v>
          </cell>
          <cell r="AW272" t="str">
            <v>2022-23</v>
          </cell>
          <cell r="AX272">
            <v>10</v>
          </cell>
          <cell r="AY272">
            <v>1192681.9289100394</v>
          </cell>
          <cell r="AZ272">
            <v>51005.240000000005</v>
          </cell>
          <cell r="BA272">
            <v>0</v>
          </cell>
          <cell r="BB272">
            <v>0</v>
          </cell>
          <cell r="BC272">
            <v>0</v>
          </cell>
          <cell r="BD272">
            <v>127369.648936256</v>
          </cell>
          <cell r="BE272">
            <v>0</v>
          </cell>
          <cell r="BF272">
            <v>12455.321674918057</v>
          </cell>
          <cell r="BG272">
            <v>1422300.5395212134</v>
          </cell>
          <cell r="BH272">
            <v>38788.399999999994</v>
          </cell>
        </row>
        <row r="273">
          <cell r="B273" t="str">
            <v>35200</v>
          </cell>
          <cell r="C273" t="str">
            <v>Wahkiakum School District</v>
          </cell>
          <cell r="D273" t="str">
            <v>2019-20</v>
          </cell>
          <cell r="E273">
            <v>10</v>
          </cell>
          <cell r="N273">
            <v>0</v>
          </cell>
          <cell r="Q273" t="str">
            <v>35200</v>
          </cell>
          <cell r="R273" t="str">
            <v>Wahkiakum School District</v>
          </cell>
          <cell r="S273" t="str">
            <v>2020-21</v>
          </cell>
          <cell r="T273">
            <v>10</v>
          </cell>
          <cell r="U273">
            <v>4642828.4194116816</v>
          </cell>
          <cell r="V273">
            <v>186367.40000000005</v>
          </cell>
          <cell r="W273">
            <v>0</v>
          </cell>
          <cell r="X273">
            <v>14564.589999999998</v>
          </cell>
          <cell r="Y273">
            <v>621693.59991116158</v>
          </cell>
          <cell r="Z273">
            <v>345877.86154198088</v>
          </cell>
          <cell r="AA273">
            <v>219193.78894896587</v>
          </cell>
          <cell r="AB273">
            <v>54098.797423718497</v>
          </cell>
          <cell r="AC273">
            <v>6225019.2772375094</v>
          </cell>
          <cell r="AD273">
            <v>140394.81999999998</v>
          </cell>
          <cell r="AF273" t="str">
            <v>35200</v>
          </cell>
          <cell r="AG273" t="str">
            <v>Wahkiakum School District</v>
          </cell>
          <cell r="AH273" t="str">
            <v>2021-22</v>
          </cell>
          <cell r="AI273">
            <v>10</v>
          </cell>
          <cell r="AJ273">
            <v>4727872.2020605002</v>
          </cell>
          <cell r="AK273">
            <v>189803.71</v>
          </cell>
          <cell r="AL273">
            <v>0</v>
          </cell>
          <cell r="AM273">
            <v>14833.13</v>
          </cell>
          <cell r="AN273">
            <v>633329.57723370253</v>
          </cell>
          <cell r="AO273">
            <v>341356.1086765253</v>
          </cell>
          <cell r="AP273">
            <v>223295.76881274191</v>
          </cell>
          <cell r="AQ273">
            <v>55234.870739619248</v>
          </cell>
          <cell r="AR273">
            <v>6328708.8275230899</v>
          </cell>
          <cell r="AS273">
            <v>142983.46</v>
          </cell>
          <cell r="AU273" t="str">
            <v>35200</v>
          </cell>
          <cell r="AV273" t="str">
            <v>Wahkiakum School District</v>
          </cell>
          <cell r="AW273" t="str">
            <v>2022-23</v>
          </cell>
          <cell r="AX273">
            <v>10</v>
          </cell>
          <cell r="AY273">
            <v>4810549.30938177</v>
          </cell>
          <cell r="AZ273">
            <v>193145.09999999998</v>
          </cell>
          <cell r="BA273">
            <v>0</v>
          </cell>
          <cell r="BB273">
            <v>15094.27</v>
          </cell>
          <cell r="BC273">
            <v>644643.76065408345</v>
          </cell>
          <cell r="BD273">
            <v>341114.26635859552</v>
          </cell>
          <cell r="BE273">
            <v>227284.60192408998</v>
          </cell>
          <cell r="BF273">
            <v>56339.573754411191</v>
          </cell>
          <cell r="BG273">
            <v>6433671.4920729492</v>
          </cell>
          <cell r="BH273">
            <v>145500.60999999999</v>
          </cell>
        </row>
        <row r="274">
          <cell r="B274" t="str">
            <v>36101</v>
          </cell>
          <cell r="C274" t="str">
            <v>Dixie School District</v>
          </cell>
          <cell r="D274" t="str">
            <v>2019-20</v>
          </cell>
          <cell r="E274">
            <v>10</v>
          </cell>
          <cell r="N274">
            <v>0</v>
          </cell>
          <cell r="Q274" t="str">
            <v>36101</v>
          </cell>
          <cell r="R274" t="str">
            <v>Dixie School District</v>
          </cell>
          <cell r="S274" t="str">
            <v>2020-21</v>
          </cell>
          <cell r="T274">
            <v>10</v>
          </cell>
          <cell r="U274">
            <v>338638.93531397253</v>
          </cell>
          <cell r="V274">
            <v>9763.07</v>
          </cell>
          <cell r="W274">
            <v>0</v>
          </cell>
          <cell r="X274">
            <v>0</v>
          </cell>
          <cell r="Y274">
            <v>17319.353900394388</v>
          </cell>
          <cell r="Z274">
            <v>92924.896422324047</v>
          </cell>
          <cell r="AA274">
            <v>0</v>
          </cell>
          <cell r="AB274">
            <v>3461.6393177940045</v>
          </cell>
          <cell r="AC274">
            <v>465457.96495448501</v>
          </cell>
          <cell r="AD274">
            <v>3350.07</v>
          </cell>
          <cell r="AF274" t="str">
            <v>36101</v>
          </cell>
          <cell r="AG274" t="str">
            <v>Dixie School District</v>
          </cell>
          <cell r="AH274" t="str">
            <v>2021-22</v>
          </cell>
          <cell r="AI274">
            <v>10</v>
          </cell>
          <cell r="AJ274">
            <v>344517.29548988817</v>
          </cell>
          <cell r="AK274">
            <v>9942.23</v>
          </cell>
          <cell r="AL274">
            <v>0</v>
          </cell>
          <cell r="AM274">
            <v>0</v>
          </cell>
          <cell r="AN274">
            <v>17641.731617363683</v>
          </cell>
          <cell r="AO274">
            <v>91590.067403263005</v>
          </cell>
          <cell r="AP274">
            <v>0</v>
          </cell>
          <cell r="AQ274">
            <v>3534.3329534676159</v>
          </cell>
          <cell r="AR274">
            <v>470637.20746398246</v>
          </cell>
          <cell r="AS274">
            <v>3411.5499999999997</v>
          </cell>
          <cell r="AU274" t="str">
            <v>36101</v>
          </cell>
          <cell r="AV274" t="str">
            <v>Dixie School District</v>
          </cell>
          <cell r="AW274" t="str">
            <v>2022-23</v>
          </cell>
          <cell r="AX274">
            <v>10</v>
          </cell>
          <cell r="AY274">
            <v>350233.24186199286</v>
          </cell>
          <cell r="AZ274">
            <v>10116.459999999999</v>
          </cell>
          <cell r="BA274">
            <v>0</v>
          </cell>
          <cell r="BB274">
            <v>0</v>
          </cell>
          <cell r="BC274">
            <v>17955.197903029653</v>
          </cell>
          <cell r="BD274">
            <v>91518.675145964778</v>
          </cell>
          <cell r="BE274">
            <v>0</v>
          </cell>
          <cell r="BF274">
            <v>3605.0196125371149</v>
          </cell>
          <cell r="BG274">
            <v>476899.92452352447</v>
          </cell>
          <cell r="BH274">
            <v>3471.3299999999995</v>
          </cell>
        </row>
        <row r="275">
          <cell r="B275" t="str">
            <v>36140</v>
          </cell>
          <cell r="C275" t="str">
            <v>Walla Walla Public Schools</v>
          </cell>
          <cell r="D275" t="str">
            <v>2019-20</v>
          </cell>
          <cell r="E275">
            <v>10</v>
          </cell>
          <cell r="N275">
            <v>0</v>
          </cell>
          <cell r="Q275" t="str">
            <v>36140</v>
          </cell>
          <cell r="R275" t="str">
            <v>Walla Walla Public Schools</v>
          </cell>
          <cell r="S275" t="str">
            <v>2020-21</v>
          </cell>
          <cell r="T275">
            <v>10</v>
          </cell>
          <cell r="U275">
            <v>45254071.691815853</v>
          </cell>
          <cell r="V275">
            <v>1991089.58</v>
          </cell>
          <cell r="W275">
            <v>1171905.2599999998</v>
          </cell>
          <cell r="X275">
            <v>162093.09</v>
          </cell>
          <cell r="Y275">
            <v>7296458.7601283677</v>
          </cell>
          <cell r="Z275">
            <v>1856712.9492778631</v>
          </cell>
          <cell r="AA275">
            <v>4277803.6334633781</v>
          </cell>
          <cell r="AB275">
            <v>559628.41837298125</v>
          </cell>
          <cell r="AC275">
            <v>63446314.423058443</v>
          </cell>
          <cell r="AD275">
            <v>876551.04</v>
          </cell>
          <cell r="AF275" t="str">
            <v>36140</v>
          </cell>
          <cell r="AG275" t="str">
            <v>Walla Walla Public Schools</v>
          </cell>
          <cell r="AH275" t="str">
            <v>2021-22</v>
          </cell>
          <cell r="AI275">
            <v>10</v>
          </cell>
          <cell r="AJ275">
            <v>46088496.415284038</v>
          </cell>
          <cell r="AK275">
            <v>2027801.96</v>
          </cell>
          <cell r="AL275">
            <v>1193513.2199999997</v>
          </cell>
          <cell r="AM275">
            <v>165081.81</v>
          </cell>
          <cell r="AN275">
            <v>7433000.2185532805</v>
          </cell>
          <cell r="AO275">
            <v>1826458.3977915035</v>
          </cell>
          <cell r="AP275">
            <v>4357827.0320916818</v>
          </cell>
          <cell r="AQ275">
            <v>571380.63847880065</v>
          </cell>
          <cell r="AR275">
            <v>64556272.852199309</v>
          </cell>
          <cell r="AS275">
            <v>892713.16</v>
          </cell>
          <cell r="AU275" t="str">
            <v>36140</v>
          </cell>
          <cell r="AV275" t="str">
            <v>Walla Walla Public Schools</v>
          </cell>
          <cell r="AW275" t="str">
            <v>2022-23</v>
          </cell>
          <cell r="AX275">
            <v>10</v>
          </cell>
          <cell r="AY275">
            <v>46899612.735370383</v>
          </cell>
          <cell r="AZ275">
            <v>2063500.37</v>
          </cell>
          <cell r="BA275">
            <v>1214524.3999999999</v>
          </cell>
          <cell r="BB275">
            <v>167987.99</v>
          </cell>
          <cell r="BC275">
            <v>7565765.5300808903</v>
          </cell>
          <cell r="BD275">
            <v>1824840.2574204793</v>
          </cell>
          <cell r="BE275">
            <v>4435643.0423369193</v>
          </cell>
          <cell r="BF275">
            <v>582808.23544838279</v>
          </cell>
          <cell r="BG275">
            <v>65663111.480657056</v>
          </cell>
          <cell r="BH275">
            <v>908428.92</v>
          </cell>
        </row>
        <row r="276">
          <cell r="B276" t="str">
            <v>36250</v>
          </cell>
          <cell r="C276" t="str">
            <v>College Place School District</v>
          </cell>
          <cell r="D276" t="str">
            <v>2019-20</v>
          </cell>
          <cell r="E276">
            <v>10</v>
          </cell>
          <cell r="N276">
            <v>0</v>
          </cell>
          <cell r="Q276" t="str">
            <v>36250</v>
          </cell>
          <cell r="R276" t="str">
            <v>College Place School District</v>
          </cell>
          <cell r="S276" t="str">
            <v>2020-21</v>
          </cell>
          <cell r="T276">
            <v>10</v>
          </cell>
          <cell r="U276">
            <v>11313969.821390904</v>
          </cell>
          <cell r="V276">
            <v>467861.41000000009</v>
          </cell>
          <cell r="W276">
            <v>413207.37999999995</v>
          </cell>
          <cell r="X276">
            <v>39913.710000000006</v>
          </cell>
          <cell r="Y276">
            <v>1729353.352399182</v>
          </cell>
          <cell r="Z276">
            <v>484711.22018222424</v>
          </cell>
          <cell r="AA276">
            <v>1008789.06323221</v>
          </cell>
          <cell r="AB276">
            <v>142133.58861860447</v>
          </cell>
          <cell r="AC276">
            <v>15886897.095823128</v>
          </cell>
          <cell r="AD276">
            <v>286957.55</v>
          </cell>
          <cell r="AF276" t="str">
            <v>36250</v>
          </cell>
          <cell r="AG276" t="str">
            <v>College Place School District</v>
          </cell>
          <cell r="AH276" t="str">
            <v>2021-22</v>
          </cell>
          <cell r="AI276">
            <v>10</v>
          </cell>
          <cell r="AJ276">
            <v>11523564.130731206</v>
          </cell>
          <cell r="AK276">
            <v>476447.6100000001</v>
          </cell>
          <cell r="AL276">
            <v>420790.57</v>
          </cell>
          <cell r="AM276">
            <v>40646.19</v>
          </cell>
          <cell r="AN276">
            <v>1761623.8617226777</v>
          </cell>
          <cell r="AO276">
            <v>477715.22677761817</v>
          </cell>
          <cell r="AP276">
            <v>1027620.4476459732</v>
          </cell>
          <cell r="AQ276">
            <v>145118.39543959685</v>
          </cell>
          <cell r="AR276">
            <v>16165750.222317073</v>
          </cell>
          <cell r="AS276">
            <v>292223.79000000004</v>
          </cell>
          <cell r="AU276" t="str">
            <v>36250</v>
          </cell>
          <cell r="AV276" t="str">
            <v>College Place School District</v>
          </cell>
          <cell r="AW276" t="str">
            <v>2022-23</v>
          </cell>
          <cell r="AX276">
            <v>10</v>
          </cell>
          <cell r="AY276">
            <v>11727338.864834649</v>
          </cell>
          <cell r="AZ276">
            <v>484796.66000000009</v>
          </cell>
          <cell r="BA276">
            <v>428164.3</v>
          </cell>
          <cell r="BB276">
            <v>41358.46</v>
          </cell>
          <cell r="BC276">
            <v>1793001.9426064962</v>
          </cell>
          <cell r="BD276">
            <v>477341.05169296963</v>
          </cell>
          <cell r="BE276">
            <v>1045932.4134083085</v>
          </cell>
          <cell r="BF276">
            <v>148020.75914839283</v>
          </cell>
          <cell r="BG276">
            <v>16443299.041690819</v>
          </cell>
          <cell r="BH276">
            <v>297344.59000000003</v>
          </cell>
        </row>
        <row r="277">
          <cell r="B277" t="str">
            <v>36300</v>
          </cell>
          <cell r="C277" t="str">
            <v>Touchet School District</v>
          </cell>
          <cell r="D277" t="str">
            <v>2019-20</v>
          </cell>
          <cell r="E277">
            <v>10</v>
          </cell>
          <cell r="N277">
            <v>0</v>
          </cell>
          <cell r="Q277" t="str">
            <v>36300</v>
          </cell>
          <cell r="R277" t="str">
            <v>Touchet School District</v>
          </cell>
          <cell r="S277" t="str">
            <v>2020-21</v>
          </cell>
          <cell r="T277">
            <v>10</v>
          </cell>
          <cell r="U277">
            <v>2560438.3288587113</v>
          </cell>
          <cell r="V277">
            <v>73031.550000000017</v>
          </cell>
          <cell r="W277">
            <v>56472.639999999999</v>
          </cell>
          <cell r="X277">
            <v>5838.71</v>
          </cell>
          <cell r="Y277">
            <v>224261.99995727048</v>
          </cell>
          <cell r="Z277">
            <v>131681.90934980882</v>
          </cell>
          <cell r="AA277">
            <v>97926.562417884052</v>
          </cell>
          <cell r="AB277">
            <v>29096.155572963413</v>
          </cell>
          <cell r="AC277">
            <v>3234646.1961566377</v>
          </cell>
          <cell r="AD277">
            <v>55898.340000000004</v>
          </cell>
          <cell r="AF277" t="str">
            <v>36300</v>
          </cell>
          <cell r="AG277" t="str">
            <v>Touchet School District</v>
          </cell>
          <cell r="AH277" t="str">
            <v>2021-22</v>
          </cell>
          <cell r="AI277">
            <v>10</v>
          </cell>
          <cell r="AJ277">
            <v>2606066.2513656253</v>
          </cell>
          <cell r="AK277">
            <v>74371.83</v>
          </cell>
          <cell r="AL277">
            <v>57509.020000000004</v>
          </cell>
          <cell r="AM277">
            <v>5945.85</v>
          </cell>
          <cell r="AN277">
            <v>228446.30249149178</v>
          </cell>
          <cell r="AO277">
            <v>129612.50688320931</v>
          </cell>
          <cell r="AP277">
            <v>99754.660040682356</v>
          </cell>
          <cell r="AQ277">
            <v>29707.170389996376</v>
          </cell>
          <cell r="AR277">
            <v>3288337.771171005</v>
          </cell>
          <cell r="AS277">
            <v>56924.180000000008</v>
          </cell>
          <cell r="AU277" t="str">
            <v>36300</v>
          </cell>
          <cell r="AV277" t="str">
            <v>Touchet School District</v>
          </cell>
          <cell r="AW277" t="str">
            <v>2022-23</v>
          </cell>
          <cell r="AX277">
            <v>10</v>
          </cell>
          <cell r="AY277">
            <v>2650428.1987478961</v>
          </cell>
          <cell r="AZ277">
            <v>75675.079999999987</v>
          </cell>
          <cell r="BA277">
            <v>58516.79</v>
          </cell>
          <cell r="BB277">
            <v>6050.0499999999993</v>
          </cell>
          <cell r="BC277">
            <v>232514.88842832661</v>
          </cell>
          <cell r="BD277">
            <v>129501.82655543742</v>
          </cell>
          <cell r="BE277">
            <v>101532.33395389859</v>
          </cell>
          <cell r="BF277">
            <v>30301.304997796658</v>
          </cell>
          <cell r="BG277">
            <v>3342442.1626833552</v>
          </cell>
          <cell r="BH277">
            <v>57921.69</v>
          </cell>
        </row>
        <row r="278">
          <cell r="B278" t="str">
            <v>36400</v>
          </cell>
          <cell r="C278" t="str">
            <v>Columbia (Walla Walla) School District</v>
          </cell>
          <cell r="D278" t="str">
            <v>2019-20</v>
          </cell>
          <cell r="E278">
            <v>10</v>
          </cell>
          <cell r="N278">
            <v>0</v>
          </cell>
          <cell r="Q278" t="str">
            <v>36400</v>
          </cell>
          <cell r="R278" t="str">
            <v>Columbia (Walla Walla) School District</v>
          </cell>
          <cell r="S278" t="str">
            <v>2020-21</v>
          </cell>
          <cell r="T278">
            <v>10</v>
          </cell>
          <cell r="U278">
            <v>6226998.0090493038</v>
          </cell>
          <cell r="V278">
            <v>249777.88999999993</v>
          </cell>
          <cell r="W278">
            <v>195482.66999999998</v>
          </cell>
          <cell r="X278">
            <v>21301.97</v>
          </cell>
          <cell r="Y278">
            <v>971074.14882038988</v>
          </cell>
          <cell r="Z278">
            <v>411907.7767935039</v>
          </cell>
          <cell r="AA278">
            <v>518757.85853017028</v>
          </cell>
          <cell r="AB278">
            <v>78502.322228584439</v>
          </cell>
          <cell r="AC278">
            <v>8826384.1654219516</v>
          </cell>
          <cell r="AD278">
            <v>152581.52000000005</v>
          </cell>
          <cell r="AF278" t="str">
            <v>36400</v>
          </cell>
          <cell r="AG278" t="str">
            <v>Columbia (Walla Walla) School District</v>
          </cell>
          <cell r="AH278" t="str">
            <v>2021-22</v>
          </cell>
          <cell r="AI278">
            <v>10</v>
          </cell>
          <cell r="AJ278">
            <v>6341915.8550746553</v>
          </cell>
          <cell r="AK278">
            <v>254383.38000000003</v>
          </cell>
          <cell r="AL278">
            <v>199087.03999999998</v>
          </cell>
          <cell r="AM278">
            <v>21694.739999999998</v>
          </cell>
          <cell r="AN278">
            <v>989243.91409137473</v>
          </cell>
          <cell r="AO278">
            <v>406177.43134215265</v>
          </cell>
          <cell r="AP278">
            <v>528465.98820160725</v>
          </cell>
          <cell r="AQ278">
            <v>80150.884905381128</v>
          </cell>
          <cell r="AR278">
            <v>8976514.0936151706</v>
          </cell>
          <cell r="AS278">
            <v>155394.86000000002</v>
          </cell>
          <cell r="AU278" t="str">
            <v>36400</v>
          </cell>
          <cell r="AV278" t="str">
            <v>Columbia (Walla Walla) School District</v>
          </cell>
          <cell r="AW278" t="str">
            <v>2022-23</v>
          </cell>
          <cell r="AX278">
            <v>10</v>
          </cell>
          <cell r="AY278">
            <v>6453639.2735400666</v>
          </cell>
          <cell r="AZ278">
            <v>258861.67000000004</v>
          </cell>
          <cell r="BA278">
            <v>202591.87</v>
          </cell>
          <cell r="BB278">
            <v>22076.67</v>
          </cell>
          <cell r="BC278">
            <v>1006911.2135301663</v>
          </cell>
          <cell r="BD278">
            <v>405870.94842109777</v>
          </cell>
          <cell r="BE278">
            <v>537906.33406497596</v>
          </cell>
          <cell r="BF278">
            <v>81753.89120349288</v>
          </cell>
          <cell r="BG278">
            <v>9127742.380759798</v>
          </cell>
          <cell r="BH278">
            <v>158130.51</v>
          </cell>
        </row>
        <row r="279">
          <cell r="B279" t="str">
            <v>36401</v>
          </cell>
          <cell r="C279" t="str">
            <v>Waitsburg School District</v>
          </cell>
          <cell r="D279" t="str">
            <v>2019-20</v>
          </cell>
          <cell r="E279">
            <v>10</v>
          </cell>
          <cell r="N279">
            <v>0</v>
          </cell>
          <cell r="Q279" t="str">
            <v>36401</v>
          </cell>
          <cell r="R279" t="str">
            <v>Waitsburg School District</v>
          </cell>
          <cell r="S279" t="str">
            <v>2020-21</v>
          </cell>
          <cell r="T279">
            <v>10</v>
          </cell>
          <cell r="U279">
            <v>3038758.6017523855</v>
          </cell>
          <cell r="V279">
            <v>93993.419999999984</v>
          </cell>
          <cell r="W279">
            <v>12155.970000000001</v>
          </cell>
          <cell r="X279">
            <v>0</v>
          </cell>
          <cell r="Y279">
            <v>273490.9965873019</v>
          </cell>
          <cell r="Z279">
            <v>171007.08329437859</v>
          </cell>
          <cell r="AA279">
            <v>184238.01527523788</v>
          </cell>
          <cell r="AB279">
            <v>33618.601236139424</v>
          </cell>
          <cell r="AC279">
            <v>3862873.888145444</v>
          </cell>
          <cell r="AD279">
            <v>55611.200000000004</v>
          </cell>
          <cell r="AF279" t="str">
            <v>36401</v>
          </cell>
          <cell r="AG279" t="str">
            <v>Waitsburg School District</v>
          </cell>
          <cell r="AH279" t="str">
            <v>2021-22</v>
          </cell>
          <cell r="AI279">
            <v>10</v>
          </cell>
          <cell r="AJ279">
            <v>3093027.9455609568</v>
          </cell>
          <cell r="AK279">
            <v>95718.399999999994</v>
          </cell>
          <cell r="AL279">
            <v>12379.05</v>
          </cell>
          <cell r="AM279">
            <v>0</v>
          </cell>
          <cell r="AN279">
            <v>278595.21901096357</v>
          </cell>
          <cell r="AO279">
            <v>168279.25254330988</v>
          </cell>
          <cell r="AP279">
            <v>187677.23336038215</v>
          </cell>
          <cell r="AQ279">
            <v>34324.584392100107</v>
          </cell>
          <cell r="AR279">
            <v>3926633.4548677122</v>
          </cell>
          <cell r="AS279">
            <v>56631.77</v>
          </cell>
          <cell r="AU279" t="str">
            <v>36401</v>
          </cell>
          <cell r="AV279" t="str">
            <v>Waitsburg School District</v>
          </cell>
          <cell r="AW279" t="str">
            <v>2022-23</v>
          </cell>
          <cell r="AX279">
            <v>10</v>
          </cell>
          <cell r="AY279">
            <v>3145785.3489537202</v>
          </cell>
          <cell r="AZ279">
            <v>97395.73000000001</v>
          </cell>
          <cell r="BA279">
            <v>12595.99</v>
          </cell>
          <cell r="BB279">
            <v>0</v>
          </cell>
          <cell r="BC279">
            <v>283558.28916724923</v>
          </cell>
          <cell r="BD279">
            <v>168133.35670791418</v>
          </cell>
          <cell r="BE279">
            <v>191021.58893460338</v>
          </cell>
          <cell r="BF279">
            <v>35011.065279940609</v>
          </cell>
          <cell r="BG279">
            <v>3991125.5290434281</v>
          </cell>
          <cell r="BH279">
            <v>57624.159999999996</v>
          </cell>
        </row>
        <row r="280">
          <cell r="B280" t="str">
            <v>36402</v>
          </cell>
          <cell r="C280" t="str">
            <v>Prescott School District</v>
          </cell>
          <cell r="D280" t="str">
            <v>2019-20</v>
          </cell>
          <cell r="E280">
            <v>10</v>
          </cell>
          <cell r="N280">
            <v>0</v>
          </cell>
          <cell r="Q280" t="str">
            <v>36402</v>
          </cell>
          <cell r="R280" t="str">
            <v>Prescott School District</v>
          </cell>
          <cell r="S280" t="str">
            <v>2020-21</v>
          </cell>
          <cell r="T280">
            <v>10</v>
          </cell>
          <cell r="U280">
            <v>2870874.363085099</v>
          </cell>
          <cell r="V280">
            <v>142234.47000000003</v>
          </cell>
          <cell r="W280">
            <v>150944.66</v>
          </cell>
          <cell r="X280">
            <v>0</v>
          </cell>
          <cell r="Y280">
            <v>216776.55335073336</v>
          </cell>
          <cell r="Z280">
            <v>368688.16973061417</v>
          </cell>
          <cell r="AA280">
            <v>129660.53781611517</v>
          </cell>
          <cell r="AB280">
            <v>35007.425149010494</v>
          </cell>
          <cell r="AC280">
            <v>3985494.8491315725</v>
          </cell>
          <cell r="AD280">
            <v>71308.67</v>
          </cell>
          <cell r="AF280" t="str">
            <v>36402</v>
          </cell>
          <cell r="AG280" t="str">
            <v>Prescott School District</v>
          </cell>
          <cell r="AH280" t="str">
            <v>2021-22</v>
          </cell>
          <cell r="AI280">
            <v>10</v>
          </cell>
          <cell r="AJ280">
            <v>2922600.1793644177</v>
          </cell>
          <cell r="AK280">
            <v>144844.74000000002</v>
          </cell>
          <cell r="AL280">
            <v>153714.79000000004</v>
          </cell>
          <cell r="AM280">
            <v>0</v>
          </cell>
          <cell r="AN280">
            <v>220820.68288898451</v>
          </cell>
          <cell r="AO280">
            <v>363284.42444602557</v>
          </cell>
          <cell r="AP280">
            <v>132081.03180548458</v>
          </cell>
          <cell r="AQ280">
            <v>35742.586697140243</v>
          </cell>
          <cell r="AR280">
            <v>4045705.7652020529</v>
          </cell>
          <cell r="AS280">
            <v>72617.329999999987</v>
          </cell>
          <cell r="AU280" t="str">
            <v>36402</v>
          </cell>
          <cell r="AV280" t="str">
            <v>Prescott School District</v>
          </cell>
          <cell r="AW280" t="str">
            <v>2022-23</v>
          </cell>
          <cell r="AX280">
            <v>10</v>
          </cell>
          <cell r="AY280">
            <v>2972895.4901840175</v>
          </cell>
          <cell r="AZ280">
            <v>147382.94000000003</v>
          </cell>
          <cell r="BA280">
            <v>156408.41000000003</v>
          </cell>
          <cell r="BB280">
            <v>0</v>
          </cell>
          <cell r="BC280">
            <v>224752.9745455423</v>
          </cell>
          <cell r="BD280">
            <v>362995.40947240527</v>
          </cell>
          <cell r="BE280">
            <v>134434.76227324287</v>
          </cell>
          <cell r="BF280">
            <v>36457.443031082861</v>
          </cell>
          <cell r="BG280">
            <v>4109217.2695062906</v>
          </cell>
          <cell r="BH280">
            <v>73889.84</v>
          </cell>
        </row>
        <row r="281">
          <cell r="B281" t="str">
            <v>36901</v>
          </cell>
          <cell r="C281" t="str">
            <v>Willow Public Charter School</v>
          </cell>
          <cell r="D281" t="str">
            <v>2019-20</v>
          </cell>
          <cell r="E281">
            <v>10</v>
          </cell>
          <cell r="N281">
            <v>0</v>
          </cell>
          <cell r="Q281" t="str">
            <v>36901</v>
          </cell>
          <cell r="R281" t="str">
            <v>Willow Public Charter School</v>
          </cell>
          <cell r="S281" t="str">
            <v>2020-21</v>
          </cell>
          <cell r="T281">
            <v>10</v>
          </cell>
          <cell r="U281">
            <v>903109.91460673301</v>
          </cell>
          <cell r="V281">
            <v>40296.589999999997</v>
          </cell>
          <cell r="W281">
            <v>20674.73</v>
          </cell>
          <cell r="X281">
            <v>0</v>
          </cell>
          <cell r="Y281">
            <v>115372.23791200707</v>
          </cell>
          <cell r="Z281">
            <v>22505.532924969528</v>
          </cell>
          <cell r="AA281">
            <v>0</v>
          </cell>
          <cell r="AB281">
            <v>9591.6667334653903</v>
          </cell>
          <cell r="AC281">
            <v>1111550.6721771748</v>
          </cell>
          <cell r="AD281">
            <v>0</v>
          </cell>
          <cell r="AF281" t="str">
            <v>36901</v>
          </cell>
          <cell r="AG281" t="str">
            <v>Willow Public Charter School</v>
          </cell>
          <cell r="AH281" t="str">
            <v>2021-22</v>
          </cell>
          <cell r="AI281">
            <v>10</v>
          </cell>
          <cell r="AJ281">
            <v>919946.75962851103</v>
          </cell>
          <cell r="AK281">
            <v>41036.1</v>
          </cell>
          <cell r="AL281">
            <v>21054.15</v>
          </cell>
          <cell r="AM281">
            <v>0</v>
          </cell>
          <cell r="AN281">
            <v>117529.51809957923</v>
          </cell>
          <cell r="AO281">
            <v>22161.187643404301</v>
          </cell>
          <cell r="AP281">
            <v>0</v>
          </cell>
          <cell r="AQ281">
            <v>9793.0926848677918</v>
          </cell>
          <cell r="AR281">
            <v>1131520.8080563624</v>
          </cell>
          <cell r="AS281">
            <v>0</v>
          </cell>
          <cell r="AU281" t="str">
            <v>36901</v>
          </cell>
          <cell r="AV281" t="str">
            <v>Willow Public Charter School</v>
          </cell>
          <cell r="AW281" t="str">
            <v>2022-23</v>
          </cell>
          <cell r="AX281">
            <v>10</v>
          </cell>
          <cell r="AY281">
            <v>936318.09216873522</v>
          </cell>
          <cell r="AZ281">
            <v>41755.199999999997</v>
          </cell>
          <cell r="BA281">
            <v>21423.1</v>
          </cell>
          <cell r="BB281">
            <v>0</v>
          </cell>
          <cell r="BC281">
            <v>119627.15286182606</v>
          </cell>
          <cell r="BD281">
            <v>22142.770612765999</v>
          </cell>
          <cell r="BE281">
            <v>0</v>
          </cell>
          <cell r="BF281">
            <v>9988.9505385654047</v>
          </cell>
          <cell r="BG281">
            <v>1151255.2661818927</v>
          </cell>
          <cell r="BH281">
            <v>0</v>
          </cell>
        </row>
        <row r="282">
          <cell r="B282" t="str">
            <v>37501</v>
          </cell>
          <cell r="C282" t="str">
            <v>Bellingham School District</v>
          </cell>
          <cell r="D282" t="str">
            <v>2019-20</v>
          </cell>
          <cell r="E282">
            <v>10</v>
          </cell>
          <cell r="N282">
            <v>0</v>
          </cell>
          <cell r="Q282" t="str">
            <v>37501</v>
          </cell>
          <cell r="R282" t="str">
            <v>Bellingham School District</v>
          </cell>
          <cell r="S282" t="str">
            <v>2020-21</v>
          </cell>
          <cell r="T282">
            <v>10</v>
          </cell>
          <cell r="U282">
            <v>100279838.88988762</v>
          </cell>
          <cell r="V282">
            <v>2675097.3199999998</v>
          </cell>
          <cell r="W282">
            <v>1319809.8499999999</v>
          </cell>
          <cell r="X282">
            <v>350472.80000000005</v>
          </cell>
          <cell r="Y282">
            <v>15564804.080563495</v>
          </cell>
          <cell r="Z282">
            <v>4907789.490898151</v>
          </cell>
          <cell r="AA282">
            <v>5786827.2827329291</v>
          </cell>
          <cell r="AB282">
            <v>1153463.7789066434</v>
          </cell>
          <cell r="AC282">
            <v>132824804.20298882</v>
          </cell>
          <cell r="AD282">
            <v>786700.71</v>
          </cell>
          <cell r="AF282" t="str">
            <v>37501</v>
          </cell>
          <cell r="AG282" t="str">
            <v>Bellingham School District</v>
          </cell>
          <cell r="AH282" t="str">
            <v>2021-22</v>
          </cell>
          <cell r="AI282">
            <v>10</v>
          </cell>
          <cell r="AJ282">
            <v>101486463.90637195</v>
          </cell>
          <cell r="AK282">
            <v>2702917.8499999996</v>
          </cell>
          <cell r="AL282">
            <v>1333535.6300000001</v>
          </cell>
          <cell r="AM282">
            <v>354117.66000000003</v>
          </cell>
          <cell r="AN282">
            <v>15750365.012958661</v>
          </cell>
          <cell r="AO282">
            <v>4849673.3615385015</v>
          </cell>
          <cell r="AP282">
            <v>5856593.6686799582</v>
          </cell>
          <cell r="AQ282">
            <v>1167076.7529450953</v>
          </cell>
          <cell r="AR282">
            <v>134295626.10249415</v>
          </cell>
          <cell r="AS282">
            <v>794882.26</v>
          </cell>
          <cell r="AU282" t="str">
            <v>37501</v>
          </cell>
          <cell r="AV282" t="str">
            <v>Bellingham School District</v>
          </cell>
          <cell r="AW282" t="str">
            <v>2022-23</v>
          </cell>
          <cell r="AX282">
            <v>10</v>
          </cell>
          <cell r="AY282">
            <v>102615190.8117426</v>
          </cell>
          <cell r="AZ282">
            <v>2728495.28</v>
          </cell>
          <cell r="BA282">
            <v>1346154.75</v>
          </cell>
          <cell r="BB282">
            <v>357468.64</v>
          </cell>
          <cell r="BC282">
            <v>15923564.194951685</v>
          </cell>
          <cell r="BD282">
            <v>4846270.3176557152</v>
          </cell>
          <cell r="BE282">
            <v>5921801.7342794798</v>
          </cell>
          <cell r="BF282">
            <v>1179596.3184912503</v>
          </cell>
          <cell r="BG282">
            <v>135720946.20712075</v>
          </cell>
          <cell r="BH282">
            <v>802404.16</v>
          </cell>
        </row>
        <row r="283">
          <cell r="B283" t="str">
            <v>37502</v>
          </cell>
          <cell r="C283" t="str">
            <v>Ferndale School District</v>
          </cell>
          <cell r="D283" t="str">
            <v>2019-20</v>
          </cell>
          <cell r="E283">
            <v>10</v>
          </cell>
          <cell r="N283">
            <v>0</v>
          </cell>
          <cell r="Q283" t="str">
            <v>37502</v>
          </cell>
          <cell r="R283" t="str">
            <v>Ferndale School District</v>
          </cell>
          <cell r="S283" t="str">
            <v>2020-21</v>
          </cell>
          <cell r="T283">
            <v>10</v>
          </cell>
          <cell r="U283">
            <v>40123757.00096111</v>
          </cell>
          <cell r="V283">
            <v>1455737.44</v>
          </cell>
          <cell r="W283">
            <v>581707.18999999994</v>
          </cell>
          <cell r="X283">
            <v>140441.02000000002</v>
          </cell>
          <cell r="Y283">
            <v>6730411.490977888</v>
          </cell>
          <cell r="Z283">
            <v>3153086.4583191979</v>
          </cell>
          <cell r="AA283">
            <v>2446016.5088548316</v>
          </cell>
          <cell r="AB283">
            <v>478776.40358226001</v>
          </cell>
          <cell r="AC283">
            <v>55603786.332695283</v>
          </cell>
          <cell r="AD283">
            <v>493852.82</v>
          </cell>
          <cell r="AF283" t="str">
            <v>37502</v>
          </cell>
          <cell r="AG283" t="str">
            <v>Ferndale School District</v>
          </cell>
          <cell r="AH283" t="str">
            <v>2021-22</v>
          </cell>
          <cell r="AI283">
            <v>10</v>
          </cell>
          <cell r="AJ283">
            <v>40605619.020845622</v>
          </cell>
          <cell r="AK283">
            <v>1470876.85</v>
          </cell>
          <cell r="AL283">
            <v>587756.82999999996</v>
          </cell>
          <cell r="AM283">
            <v>141901.6</v>
          </cell>
          <cell r="AN283">
            <v>6810630.5555666601</v>
          </cell>
          <cell r="AO283">
            <v>3109714.7334792484</v>
          </cell>
          <cell r="AP283">
            <v>2475505.8301995164</v>
          </cell>
          <cell r="AQ283">
            <v>484426.83344704658</v>
          </cell>
          <cell r="AR283">
            <v>56185421.063538097</v>
          </cell>
          <cell r="AS283">
            <v>498988.80999999994</v>
          </cell>
          <cell r="AU283" t="str">
            <v>37502</v>
          </cell>
          <cell r="AV283" t="str">
            <v>Ferndale School District</v>
          </cell>
          <cell r="AW283" t="str">
            <v>2022-23</v>
          </cell>
          <cell r="AX283">
            <v>10</v>
          </cell>
          <cell r="AY283">
            <v>41056237.301311173</v>
          </cell>
          <cell r="AZ283">
            <v>1484795.62</v>
          </cell>
          <cell r="BA283">
            <v>593318.72</v>
          </cell>
          <cell r="BB283">
            <v>143244.4</v>
          </cell>
          <cell r="BC283">
            <v>6885504.3189636786</v>
          </cell>
          <cell r="BD283">
            <v>3107175.0618849988</v>
          </cell>
          <cell r="BE283">
            <v>2503068.417237475</v>
          </cell>
          <cell r="BF283">
            <v>489623.38597676158</v>
          </cell>
          <cell r="BG283">
            <v>56766677.90537408</v>
          </cell>
          <cell r="BH283">
            <v>503710.68</v>
          </cell>
        </row>
        <row r="284">
          <cell r="B284" t="str">
            <v>37503</v>
          </cell>
          <cell r="C284" t="str">
            <v>Blaine School District</v>
          </cell>
          <cell r="D284" t="str">
            <v>2019-20</v>
          </cell>
          <cell r="E284">
            <v>10</v>
          </cell>
          <cell r="N284">
            <v>0</v>
          </cell>
          <cell r="Q284" t="str">
            <v>37503</v>
          </cell>
          <cell r="R284" t="str">
            <v>Blaine School District</v>
          </cell>
          <cell r="S284" t="str">
            <v>2020-21</v>
          </cell>
          <cell r="T284">
            <v>10</v>
          </cell>
          <cell r="U284">
            <v>20422109.346324824</v>
          </cell>
          <cell r="V284">
            <v>714058.8600000001</v>
          </cell>
          <cell r="W284">
            <v>183399.92</v>
          </cell>
          <cell r="X284">
            <v>69975.810000000012</v>
          </cell>
          <cell r="Y284">
            <v>3474380.57689388</v>
          </cell>
          <cell r="Z284">
            <v>1468591.6060068791</v>
          </cell>
          <cell r="AA284">
            <v>732059.48594456178</v>
          </cell>
          <cell r="AB284">
            <v>237994.26057582349</v>
          </cell>
          <cell r="AC284">
            <v>27463044.80574597</v>
          </cell>
          <cell r="AD284">
            <v>160474.94</v>
          </cell>
          <cell r="AF284" t="str">
            <v>37503</v>
          </cell>
          <cell r="AG284" t="str">
            <v>Blaine School District</v>
          </cell>
          <cell r="AH284" t="str">
            <v>2021-22</v>
          </cell>
          <cell r="AI284">
            <v>10</v>
          </cell>
          <cell r="AJ284">
            <v>20801165.201834332</v>
          </cell>
          <cell r="AK284">
            <v>727387.05999999994</v>
          </cell>
          <cell r="AL284">
            <v>186823.16000000003</v>
          </cell>
          <cell r="AM284">
            <v>71281.930000000008</v>
          </cell>
          <cell r="AN284">
            <v>3539948.5731733479</v>
          </cell>
          <cell r="AO284">
            <v>1449882.8122826784</v>
          </cell>
          <cell r="AP284">
            <v>745878.67187291849</v>
          </cell>
          <cell r="AQ284">
            <v>242992.13860790431</v>
          </cell>
          <cell r="AR284">
            <v>27928829.80777118</v>
          </cell>
          <cell r="AS284">
            <v>163470.25999999998</v>
          </cell>
          <cell r="AU284" t="str">
            <v>37503</v>
          </cell>
          <cell r="AV284" t="str">
            <v>Blaine School District</v>
          </cell>
          <cell r="AW284" t="str">
            <v>2022-23</v>
          </cell>
          <cell r="AX284">
            <v>10</v>
          </cell>
          <cell r="AY284">
            <v>21169629.609906156</v>
          </cell>
          <cell r="AZ284">
            <v>740347.1399999999</v>
          </cell>
          <cell r="BA284">
            <v>190151.83999999997</v>
          </cell>
          <cell r="BB284">
            <v>72551.98000000001</v>
          </cell>
          <cell r="BC284">
            <v>3603703.5468090796</v>
          </cell>
          <cell r="BD284">
            <v>1448778.6755073129</v>
          </cell>
          <cell r="BE284">
            <v>759316.63481277763</v>
          </cell>
          <cell r="BF284">
            <v>247851.99098007008</v>
          </cell>
          <cell r="BG284">
            <v>28398714.288015399</v>
          </cell>
          <cell r="BH284">
            <v>166382.87000000002</v>
          </cell>
        </row>
        <row r="285">
          <cell r="B285" t="str">
            <v>37504</v>
          </cell>
          <cell r="C285" t="str">
            <v>Lynden School District</v>
          </cell>
          <cell r="D285" t="str">
            <v>2019-20</v>
          </cell>
          <cell r="E285">
            <v>10</v>
          </cell>
          <cell r="N285">
            <v>0</v>
          </cell>
          <cell r="Q285" t="str">
            <v>37504</v>
          </cell>
          <cell r="R285" t="str">
            <v>Lynden School District</v>
          </cell>
          <cell r="S285" t="str">
            <v>2020-21</v>
          </cell>
          <cell r="T285">
            <v>10</v>
          </cell>
          <cell r="U285">
            <v>28040750.809158251</v>
          </cell>
          <cell r="V285">
            <v>683960.15</v>
          </cell>
          <cell r="W285">
            <v>577557.39</v>
          </cell>
          <cell r="X285">
            <v>97636.609999999986</v>
          </cell>
          <cell r="Y285">
            <v>4781277.7220791765</v>
          </cell>
          <cell r="Z285">
            <v>1479697.6445600695</v>
          </cell>
          <cell r="AA285">
            <v>1940365.1772625612</v>
          </cell>
          <cell r="AB285">
            <v>308383.64407481253</v>
          </cell>
          <cell r="AC285">
            <v>37909629.14713487</v>
          </cell>
          <cell r="AD285">
            <v>0</v>
          </cell>
          <cell r="AF285" t="str">
            <v>37504</v>
          </cell>
          <cell r="AG285" t="str">
            <v>Lynden School District</v>
          </cell>
          <cell r="AH285" t="str">
            <v>2021-22</v>
          </cell>
          <cell r="AI285">
            <v>10</v>
          </cell>
          <cell r="AJ285">
            <v>28551390.278663743</v>
          </cell>
          <cell r="AK285">
            <v>696599.28999999992</v>
          </cell>
          <cell r="AL285">
            <v>588230.25999999989</v>
          </cell>
          <cell r="AM285">
            <v>99440.88</v>
          </cell>
          <cell r="AN285">
            <v>4870929.1316822404</v>
          </cell>
          <cell r="AO285">
            <v>1460876.322273622</v>
          </cell>
          <cell r="AP285">
            <v>1976758.3097959834</v>
          </cell>
          <cell r="AQ285">
            <v>314859.70626038313</v>
          </cell>
          <cell r="AR285">
            <v>38559084.178675972</v>
          </cell>
          <cell r="AS285">
            <v>0</v>
          </cell>
          <cell r="AU285" t="str">
            <v>37504</v>
          </cell>
          <cell r="AV285" t="str">
            <v>Lynden School District</v>
          </cell>
          <cell r="AW285" t="str">
            <v>2022-23</v>
          </cell>
          <cell r="AX285">
            <v>10</v>
          </cell>
          <cell r="AY285">
            <v>29047601.568250608</v>
          </cell>
          <cell r="AZ285">
            <v>708889.33</v>
          </cell>
          <cell r="BA285">
            <v>598608.37</v>
          </cell>
          <cell r="BB285">
            <v>101195.29999999999</v>
          </cell>
          <cell r="BC285">
            <v>4958101.2962031551</v>
          </cell>
          <cell r="BD285">
            <v>1459817.6116891638</v>
          </cell>
          <cell r="BE285">
            <v>2012147.5642956255</v>
          </cell>
          <cell r="BF285">
            <v>321156.89738560468</v>
          </cell>
          <cell r="BG285">
            <v>39207517.93782416</v>
          </cell>
          <cell r="BH285">
            <v>0</v>
          </cell>
        </row>
        <row r="286">
          <cell r="B286" t="str">
            <v>37505</v>
          </cell>
          <cell r="C286" t="str">
            <v>Meridian School District</v>
          </cell>
          <cell r="D286" t="str">
            <v>2019-20</v>
          </cell>
          <cell r="E286">
            <v>10</v>
          </cell>
          <cell r="N286">
            <v>0</v>
          </cell>
          <cell r="Q286" t="str">
            <v>37505</v>
          </cell>
          <cell r="R286" t="str">
            <v>Meridian School District</v>
          </cell>
          <cell r="S286" t="str">
            <v>2020-21</v>
          </cell>
          <cell r="T286">
            <v>10</v>
          </cell>
          <cell r="U286">
            <v>14716338.360177616</v>
          </cell>
          <cell r="V286">
            <v>422688.99000000011</v>
          </cell>
          <cell r="W286">
            <v>253411.87000000002</v>
          </cell>
          <cell r="X286">
            <v>49876.3</v>
          </cell>
          <cell r="Y286">
            <v>1905764.8557570244</v>
          </cell>
          <cell r="Z286">
            <v>1077436.7592423176</v>
          </cell>
          <cell r="AA286">
            <v>450587.77186738222</v>
          </cell>
          <cell r="AB286">
            <v>142691.45767821744</v>
          </cell>
          <cell r="AC286">
            <v>19018796.364722561</v>
          </cell>
          <cell r="AD286">
            <v>0</v>
          </cell>
          <cell r="AF286" t="str">
            <v>37505</v>
          </cell>
          <cell r="AG286" t="str">
            <v>Meridian School District</v>
          </cell>
          <cell r="AH286" t="str">
            <v>2021-22</v>
          </cell>
          <cell r="AI286">
            <v>10</v>
          </cell>
          <cell r="AJ286">
            <v>14980830.194156626</v>
          </cell>
          <cell r="AK286">
            <v>430500</v>
          </cell>
          <cell r="AL286">
            <v>258094.75</v>
          </cell>
          <cell r="AM286">
            <v>50797.98</v>
          </cell>
          <cell r="AN286">
            <v>1941508.2162407797</v>
          </cell>
          <cell r="AO286">
            <v>1064122.9195726111</v>
          </cell>
          <cell r="AP286">
            <v>459038.91836240131</v>
          </cell>
          <cell r="AQ286">
            <v>145687.96540946141</v>
          </cell>
          <cell r="AR286">
            <v>19330580.94374188</v>
          </cell>
          <cell r="AS286">
            <v>0</v>
          </cell>
          <cell r="AU286" t="str">
            <v>37505</v>
          </cell>
          <cell r="AV286" t="str">
            <v>Meridian School District</v>
          </cell>
          <cell r="AW286" t="str">
            <v>2022-23</v>
          </cell>
          <cell r="AX286">
            <v>10</v>
          </cell>
          <cell r="AY286">
            <v>15237767.879448678</v>
          </cell>
          <cell r="AZ286">
            <v>438095.28</v>
          </cell>
          <cell r="BA286">
            <v>262648.29000000004</v>
          </cell>
          <cell r="BB286">
            <v>51694.200000000004</v>
          </cell>
          <cell r="BC286">
            <v>1976263.0585686476</v>
          </cell>
          <cell r="BD286">
            <v>1063374.0081643914</v>
          </cell>
          <cell r="BE286">
            <v>467256.94611993898</v>
          </cell>
          <cell r="BF286">
            <v>148601.74751764908</v>
          </cell>
          <cell r="BG286">
            <v>19645701.409819305</v>
          </cell>
          <cell r="BH286">
            <v>0</v>
          </cell>
        </row>
        <row r="287">
          <cell r="B287" t="str">
            <v>37506</v>
          </cell>
          <cell r="C287" t="str">
            <v>Nooksack Valley School District</v>
          </cell>
          <cell r="D287" t="str">
            <v>2019-20</v>
          </cell>
          <cell r="E287">
            <v>10</v>
          </cell>
          <cell r="N287">
            <v>0</v>
          </cell>
          <cell r="Q287" t="str">
            <v>37506</v>
          </cell>
          <cell r="R287" t="str">
            <v>Nooksack Valley School District</v>
          </cell>
          <cell r="S287" t="str">
            <v>2020-21</v>
          </cell>
          <cell r="T287">
            <v>10</v>
          </cell>
          <cell r="U287">
            <v>15616153.612177571</v>
          </cell>
          <cell r="V287">
            <v>579371.08000000007</v>
          </cell>
          <cell r="W287">
            <v>396491.35</v>
          </cell>
          <cell r="X287">
            <v>52294.539999999994</v>
          </cell>
          <cell r="Y287">
            <v>2675197.8522407096</v>
          </cell>
          <cell r="Z287">
            <v>1351103.2668218217</v>
          </cell>
          <cell r="AA287">
            <v>644037.34980940935</v>
          </cell>
          <cell r="AB287">
            <v>193130.10629331693</v>
          </cell>
          <cell r="AC287">
            <v>21887242.027342826</v>
          </cell>
          <cell r="AD287">
            <v>379462.87</v>
          </cell>
          <cell r="AF287" t="str">
            <v>37506</v>
          </cell>
          <cell r="AG287" t="str">
            <v>Nooksack Valley School District</v>
          </cell>
          <cell r="AH287" t="str">
            <v>2021-22</v>
          </cell>
          <cell r="AI287">
            <v>10</v>
          </cell>
          <cell r="AJ287">
            <v>15906776.450759104</v>
          </cell>
          <cell r="AK287">
            <v>590077.47999999986</v>
          </cell>
          <cell r="AL287">
            <v>403818.25</v>
          </cell>
          <cell r="AM287">
            <v>53260.909999999996</v>
          </cell>
          <cell r="AN287">
            <v>2725324.942537576</v>
          </cell>
          <cell r="AO287">
            <v>1336633.4509337321</v>
          </cell>
          <cell r="AP287">
            <v>656116.81181366229</v>
          </cell>
          <cell r="AQ287">
            <v>197185.81738547236</v>
          </cell>
          <cell r="AR287">
            <v>22255669.193429545</v>
          </cell>
          <cell r="AS287">
            <v>386475.07999999996</v>
          </cell>
          <cell r="AU287" t="str">
            <v>37506</v>
          </cell>
          <cell r="AV287" t="str">
            <v>Nooksack Valley School District</v>
          </cell>
          <cell r="AW287" t="str">
            <v>2022-23</v>
          </cell>
          <cell r="AX287">
            <v>10</v>
          </cell>
          <cell r="AY287">
            <v>16189332.473083535</v>
          </cell>
          <cell r="AZ287">
            <v>600488.15</v>
          </cell>
          <cell r="BA287">
            <v>410942.76999999996</v>
          </cell>
          <cell r="BB287">
            <v>54200.579999999994</v>
          </cell>
          <cell r="BC287">
            <v>2774065.9774116999</v>
          </cell>
          <cell r="BD287">
            <v>1335819.5151749828</v>
          </cell>
          <cell r="BE287">
            <v>667863.07064636936</v>
          </cell>
          <cell r="BF287">
            <v>201129.57673318312</v>
          </cell>
          <cell r="BG287">
            <v>22627135.753049765</v>
          </cell>
          <cell r="BH287">
            <v>393293.64</v>
          </cell>
        </row>
        <row r="288">
          <cell r="B288" t="str">
            <v>37507</v>
          </cell>
          <cell r="C288" t="str">
            <v>Mount Baker School District</v>
          </cell>
          <cell r="D288" t="str">
            <v>2019-20</v>
          </cell>
          <cell r="E288">
            <v>10</v>
          </cell>
          <cell r="N288">
            <v>0</v>
          </cell>
          <cell r="Q288" t="str">
            <v>37507</v>
          </cell>
          <cell r="R288" t="str">
            <v>Mount Baker School District</v>
          </cell>
          <cell r="S288" t="str">
            <v>2020-21</v>
          </cell>
          <cell r="T288">
            <v>10</v>
          </cell>
          <cell r="U288">
            <v>15895146.048606519</v>
          </cell>
          <cell r="V288">
            <v>670903.46</v>
          </cell>
          <cell r="W288">
            <v>192880.77</v>
          </cell>
          <cell r="X288">
            <v>55970.350000000006</v>
          </cell>
          <cell r="Y288">
            <v>2673282.7132303128</v>
          </cell>
          <cell r="Z288">
            <v>1973127.8675326155</v>
          </cell>
          <cell r="AA288">
            <v>1028053.440056112</v>
          </cell>
          <cell r="AB288">
            <v>196116.37084546685</v>
          </cell>
          <cell r="AC288">
            <v>23147950.510271024</v>
          </cell>
          <cell r="AD288">
            <v>462469.49</v>
          </cell>
          <cell r="AF288" t="str">
            <v>37507</v>
          </cell>
          <cell r="AG288" t="str">
            <v>Mount Baker School District</v>
          </cell>
          <cell r="AH288" t="str">
            <v>2021-22</v>
          </cell>
          <cell r="AI288">
            <v>10</v>
          </cell>
          <cell r="AJ288">
            <v>16190970.472979743</v>
          </cell>
          <cell r="AK288">
            <v>683378.59</v>
          </cell>
          <cell r="AL288">
            <v>196467.3</v>
          </cell>
          <cell r="AM288">
            <v>57011.09</v>
          </cell>
          <cell r="AN288">
            <v>2723631.6881035552</v>
          </cell>
          <cell r="AO288">
            <v>1948442.8126663035</v>
          </cell>
          <cell r="AP288">
            <v>1047419.4577978022</v>
          </cell>
          <cell r="AQ288">
            <v>200234.80117322132</v>
          </cell>
          <cell r="AR288">
            <v>23518625.102720629</v>
          </cell>
          <cell r="AS288">
            <v>471068.89</v>
          </cell>
          <cell r="AU288" t="str">
            <v>37507</v>
          </cell>
          <cell r="AV288" t="str">
            <v>Mount Baker School District</v>
          </cell>
          <cell r="AW288" t="str">
            <v>2022-23</v>
          </cell>
          <cell r="AX288">
            <v>10</v>
          </cell>
          <cell r="AY288">
            <v>16478551.71606471</v>
          </cell>
          <cell r="AZ288">
            <v>695509.17</v>
          </cell>
          <cell r="BA288">
            <v>199954.78</v>
          </cell>
          <cell r="BB288">
            <v>58023.079999999987</v>
          </cell>
          <cell r="BC288">
            <v>2772588.4485364058</v>
          </cell>
          <cell r="BD288">
            <v>1946985.9749202889</v>
          </cell>
          <cell r="BE288">
            <v>1066251.2486647218</v>
          </cell>
          <cell r="BF288">
            <v>204239.51499668881</v>
          </cell>
          <cell r="BG288">
            <v>23901534.713182818</v>
          </cell>
          <cell r="BH288">
            <v>479430.77999999991</v>
          </cell>
        </row>
        <row r="289">
          <cell r="B289" t="str">
            <v>37903</v>
          </cell>
          <cell r="C289" t="str">
            <v>Lummi Tribal Agency</v>
          </cell>
          <cell r="D289" t="str">
            <v>2019-20</v>
          </cell>
          <cell r="E289">
            <v>10</v>
          </cell>
          <cell r="N289">
            <v>0</v>
          </cell>
          <cell r="Q289" t="str">
            <v>37903</v>
          </cell>
          <cell r="R289" t="str">
            <v>Lummi Tribal Agency</v>
          </cell>
          <cell r="S289" t="str">
            <v>2020-21</v>
          </cell>
          <cell r="T289">
            <v>10</v>
          </cell>
          <cell r="U289">
            <v>3601686.6962325117</v>
          </cell>
          <cell r="V289">
            <v>186104.06000000006</v>
          </cell>
          <cell r="W289">
            <v>0</v>
          </cell>
          <cell r="X289">
            <v>0</v>
          </cell>
          <cell r="Y289">
            <v>835197.84832732496</v>
          </cell>
          <cell r="Z289">
            <v>262931.57037513278</v>
          </cell>
          <cell r="AA289">
            <v>0</v>
          </cell>
          <cell r="AB289">
            <v>45212.035553755239</v>
          </cell>
          <cell r="AC289">
            <v>5023025.5104887243</v>
          </cell>
          <cell r="AD289">
            <v>91893.3</v>
          </cell>
          <cell r="AF289" t="str">
            <v>37903</v>
          </cell>
          <cell r="AG289" t="str">
            <v>Lummi Tribal Agency</v>
          </cell>
          <cell r="AH289" t="str">
            <v>2021-22</v>
          </cell>
          <cell r="AI289">
            <v>10</v>
          </cell>
          <cell r="AJ289">
            <v>3667604.1051012673</v>
          </cell>
          <cell r="AK289">
            <v>189543.13000000006</v>
          </cell>
          <cell r="AL289">
            <v>0</v>
          </cell>
          <cell r="AM289">
            <v>0</v>
          </cell>
          <cell r="AN289">
            <v>850844.7827460554</v>
          </cell>
          <cell r="AO289">
            <v>259103.5623459768</v>
          </cell>
          <cell r="AP289">
            <v>0</v>
          </cell>
          <cell r="AQ289">
            <v>46161.488150384277</v>
          </cell>
          <cell r="AR289">
            <v>5106848.4983436838</v>
          </cell>
          <cell r="AS289">
            <v>93591.43</v>
          </cell>
          <cell r="AU289" t="str">
            <v>37903</v>
          </cell>
          <cell r="AV289" t="str">
            <v>Lummi Tribal Agency</v>
          </cell>
          <cell r="AW289" t="str">
            <v>2022-23</v>
          </cell>
          <cell r="AX289">
            <v>10</v>
          </cell>
          <cell r="AY289">
            <v>3731698.6328360992</v>
          </cell>
          <cell r="AZ289">
            <v>192887.22999999998</v>
          </cell>
          <cell r="BA289">
            <v>0</v>
          </cell>
          <cell r="BB289">
            <v>0</v>
          </cell>
          <cell r="BC289">
            <v>866059.02567810158</v>
          </cell>
          <cell r="BD289">
            <v>258888.234615216</v>
          </cell>
          <cell r="BE289">
            <v>0</v>
          </cell>
          <cell r="BF289">
            <v>47084.722513392568</v>
          </cell>
          <cell r="BG289">
            <v>5191860.4956428101</v>
          </cell>
          <cell r="BH289">
            <v>95242.650000000009</v>
          </cell>
        </row>
        <row r="290">
          <cell r="B290" t="str">
            <v>38126</v>
          </cell>
          <cell r="C290" t="str">
            <v>LaCrosse School District</v>
          </cell>
          <cell r="D290" t="str">
            <v>2019-20</v>
          </cell>
          <cell r="E290">
            <v>10</v>
          </cell>
          <cell r="N290">
            <v>0</v>
          </cell>
          <cell r="Q290" t="str">
            <v>38126</v>
          </cell>
          <cell r="R290" t="str">
            <v>LaCrosse School District</v>
          </cell>
          <cell r="S290" t="str">
            <v>2020-21</v>
          </cell>
          <cell r="T290">
            <v>10</v>
          </cell>
          <cell r="U290">
            <v>1864875.5780086715</v>
          </cell>
          <cell r="V290">
            <v>11493.149999999998</v>
          </cell>
          <cell r="W290">
            <v>0</v>
          </cell>
          <cell r="X290">
            <v>1882.5000000000002</v>
          </cell>
          <cell r="Y290">
            <v>75104.148955618453</v>
          </cell>
          <cell r="Z290">
            <v>227511.33861897292</v>
          </cell>
          <cell r="AA290">
            <v>38200.763288110429</v>
          </cell>
          <cell r="AB290">
            <v>19321.031659251079</v>
          </cell>
          <cell r="AC290">
            <v>2238388.5105306245</v>
          </cell>
          <cell r="AD290">
            <v>0</v>
          </cell>
          <cell r="AF290" t="str">
            <v>38126</v>
          </cell>
          <cell r="AG290" t="str">
            <v>LaCrosse School District</v>
          </cell>
          <cell r="AH290" t="str">
            <v>2021-22</v>
          </cell>
          <cell r="AI290">
            <v>10</v>
          </cell>
          <cell r="AJ290">
            <v>1896900.5803400981</v>
          </cell>
          <cell r="AK290">
            <v>11705.05</v>
          </cell>
          <cell r="AL290">
            <v>0</v>
          </cell>
          <cell r="AM290">
            <v>1917.21</v>
          </cell>
          <cell r="AN290">
            <v>76508.565519706346</v>
          </cell>
          <cell r="AO290">
            <v>224151.46874187252</v>
          </cell>
          <cell r="AP290">
            <v>38915.668628476102</v>
          </cell>
          <cell r="AQ290">
            <v>19726.782994095236</v>
          </cell>
          <cell r="AR290">
            <v>2269825.3262242484</v>
          </cell>
          <cell r="AS290">
            <v>0</v>
          </cell>
          <cell r="AU290" t="str">
            <v>38126</v>
          </cell>
          <cell r="AV290" t="str">
            <v>LaCrosse School District</v>
          </cell>
          <cell r="AW290" t="str">
            <v>2022-23</v>
          </cell>
          <cell r="AX290">
            <v>10</v>
          </cell>
          <cell r="AY290">
            <v>1928040.7237998</v>
          </cell>
          <cell r="AZ290">
            <v>11911.119999999999</v>
          </cell>
          <cell r="BA290">
            <v>0</v>
          </cell>
          <cell r="BB290">
            <v>1950.96</v>
          </cell>
          <cell r="BC290">
            <v>77874.142769525235</v>
          </cell>
          <cell r="BD290">
            <v>223971.76880178336</v>
          </cell>
          <cell r="BE290">
            <v>39610.854472774532</v>
          </cell>
          <cell r="BF290">
            <v>20121.31165397726</v>
          </cell>
          <cell r="BG290">
            <v>2303480.8814978604</v>
          </cell>
          <cell r="BH290">
            <v>0</v>
          </cell>
        </row>
        <row r="291">
          <cell r="B291" t="str">
            <v>38264</v>
          </cell>
          <cell r="C291" t="str">
            <v>Lamont School District</v>
          </cell>
          <cell r="D291" t="str">
            <v>2019-20</v>
          </cell>
          <cell r="E291">
            <v>10</v>
          </cell>
          <cell r="N291">
            <v>0</v>
          </cell>
          <cell r="Q291" t="str">
            <v>38264</v>
          </cell>
          <cell r="R291" t="str">
            <v>Lamont School District</v>
          </cell>
          <cell r="S291" t="str">
            <v>2020-21</v>
          </cell>
          <cell r="T291">
            <v>10</v>
          </cell>
          <cell r="U291">
            <v>569238.16659458145</v>
          </cell>
          <cell r="V291">
            <v>17133.21</v>
          </cell>
          <cell r="W291">
            <v>0</v>
          </cell>
          <cell r="X291">
            <v>957.16</v>
          </cell>
          <cell r="Y291">
            <v>33903.086166203917</v>
          </cell>
          <cell r="Z291">
            <v>78725.193196579596</v>
          </cell>
          <cell r="AA291">
            <v>0</v>
          </cell>
          <cell r="AB291">
            <v>5848.7843433095841</v>
          </cell>
          <cell r="AC291">
            <v>717004.42030067451</v>
          </cell>
          <cell r="AD291">
            <v>11198.820000000002</v>
          </cell>
          <cell r="AF291" t="str">
            <v>38264</v>
          </cell>
          <cell r="AG291" t="str">
            <v>Lamont School District</v>
          </cell>
          <cell r="AH291" t="str">
            <v>2021-22</v>
          </cell>
          <cell r="AI291">
            <v>10</v>
          </cell>
          <cell r="AJ291">
            <v>579198.4946568294</v>
          </cell>
          <cell r="AK291">
            <v>17447.64</v>
          </cell>
          <cell r="AL291">
            <v>0</v>
          </cell>
          <cell r="AM291">
            <v>974.7299999999999</v>
          </cell>
          <cell r="AN291">
            <v>34537.028422120129</v>
          </cell>
          <cell r="AO291">
            <v>78168.561253951979</v>
          </cell>
          <cell r="AP291">
            <v>0</v>
          </cell>
          <cell r="AQ291">
            <v>5971.6202145193238</v>
          </cell>
          <cell r="AR291">
            <v>727702.4045474208</v>
          </cell>
          <cell r="AS291">
            <v>11404.33</v>
          </cell>
          <cell r="AU291" t="str">
            <v>38264</v>
          </cell>
          <cell r="AV291" t="str">
            <v>Lamont School District</v>
          </cell>
          <cell r="AW291" t="str">
            <v>2022-23</v>
          </cell>
          <cell r="AX291">
            <v>10</v>
          </cell>
          <cell r="AY291">
            <v>588883.58431173896</v>
          </cell>
          <cell r="AZ291">
            <v>17753.400000000001</v>
          </cell>
          <cell r="BA291">
            <v>0</v>
          </cell>
          <cell r="BB291">
            <v>991.8</v>
          </cell>
          <cell r="BC291">
            <v>35153.443164486918</v>
          </cell>
          <cell r="BD291">
            <v>78138.790241859038</v>
          </cell>
          <cell r="BE291">
            <v>0</v>
          </cell>
          <cell r="BF291">
            <v>6091.0312188098906</v>
          </cell>
          <cell r="BG291">
            <v>738616.2189368949</v>
          </cell>
          <cell r="BH291">
            <v>11604.17</v>
          </cell>
        </row>
        <row r="292">
          <cell r="B292" t="str">
            <v>38265</v>
          </cell>
          <cell r="C292" t="str">
            <v>Tekoa School District</v>
          </cell>
          <cell r="D292" t="str">
            <v>2019-20</v>
          </cell>
          <cell r="E292">
            <v>10</v>
          </cell>
          <cell r="N292">
            <v>0</v>
          </cell>
          <cell r="Q292" t="str">
            <v>38265</v>
          </cell>
          <cell r="R292" t="str">
            <v>Tekoa School District</v>
          </cell>
          <cell r="S292" t="str">
            <v>2020-21</v>
          </cell>
          <cell r="T292">
            <v>10</v>
          </cell>
          <cell r="U292">
            <v>2515733.2410148066</v>
          </cell>
          <cell r="V292">
            <v>67175.5</v>
          </cell>
          <cell r="W292">
            <v>1783.4199999999998</v>
          </cell>
          <cell r="X292">
            <v>5548.4199999999992</v>
          </cell>
          <cell r="Y292">
            <v>262323.22160609689</v>
          </cell>
          <cell r="Z292">
            <v>168678.18107684902</v>
          </cell>
          <cell r="AA292">
            <v>144113.2994601219</v>
          </cell>
          <cell r="AB292">
            <v>29268.041526719462</v>
          </cell>
          <cell r="AC292">
            <v>3250999.2246845933</v>
          </cell>
          <cell r="AD292">
            <v>56375.899999999994</v>
          </cell>
          <cell r="AF292" t="str">
            <v>38265</v>
          </cell>
          <cell r="AG292" t="str">
            <v>Tekoa School District</v>
          </cell>
          <cell r="AH292" t="str">
            <v>2021-22</v>
          </cell>
          <cell r="AI292">
            <v>10</v>
          </cell>
          <cell r="AJ292">
            <v>2560494.8854758535</v>
          </cell>
          <cell r="AK292">
            <v>68414.09</v>
          </cell>
          <cell r="AL292">
            <v>1816.31</v>
          </cell>
          <cell r="AM292">
            <v>5650.72</v>
          </cell>
          <cell r="AN292">
            <v>267227.94504790567</v>
          </cell>
          <cell r="AO292">
            <v>165797.84342864319</v>
          </cell>
          <cell r="AP292">
            <v>146810.28686695255</v>
          </cell>
          <cell r="AQ292">
            <v>29882.669308780693</v>
          </cell>
          <cell r="AR292">
            <v>3303510.1301281359</v>
          </cell>
          <cell r="AS292">
            <v>57415.38</v>
          </cell>
          <cell r="AU292" t="str">
            <v>38265</v>
          </cell>
          <cell r="AV292" t="str">
            <v>Tekoa School District</v>
          </cell>
          <cell r="AW292" t="str">
            <v>2022-23</v>
          </cell>
          <cell r="AX292">
            <v>10</v>
          </cell>
          <cell r="AY292">
            <v>2604014.4928846527</v>
          </cell>
          <cell r="AZ292">
            <v>69618.490000000005</v>
          </cell>
          <cell r="BA292">
            <v>1848.28</v>
          </cell>
          <cell r="BB292">
            <v>5750.2000000000007</v>
          </cell>
          <cell r="BC292">
            <v>271997.04184598039</v>
          </cell>
          <cell r="BD292">
            <v>165643.79088442208</v>
          </cell>
          <cell r="BE292">
            <v>149432.88212064217</v>
          </cell>
          <cell r="BF292">
            <v>30480.322494956199</v>
          </cell>
          <cell r="BG292">
            <v>3357211.6402306543</v>
          </cell>
          <cell r="BH292">
            <v>58426.14</v>
          </cell>
        </row>
        <row r="293">
          <cell r="B293" t="str">
            <v>38267</v>
          </cell>
          <cell r="C293" t="str">
            <v>Pullman School District</v>
          </cell>
          <cell r="D293" t="str">
            <v>2019-20</v>
          </cell>
          <cell r="E293">
            <v>10</v>
          </cell>
          <cell r="N293">
            <v>0</v>
          </cell>
          <cell r="Q293" t="str">
            <v>38267</v>
          </cell>
          <cell r="R293" t="str">
            <v>Pullman School District</v>
          </cell>
          <cell r="S293" t="str">
            <v>2020-21</v>
          </cell>
          <cell r="T293">
            <v>10</v>
          </cell>
          <cell r="U293">
            <v>22518661.461208101</v>
          </cell>
          <cell r="V293">
            <v>543094.46</v>
          </cell>
          <cell r="W293">
            <v>285521.82</v>
          </cell>
          <cell r="X293">
            <v>77913.09</v>
          </cell>
          <cell r="Y293">
            <v>3037529.0757788429</v>
          </cell>
          <cell r="Z293">
            <v>1203677.8356477956</v>
          </cell>
          <cell r="AA293">
            <v>1593500.4778751396</v>
          </cell>
          <cell r="AB293">
            <v>255300.92456228659</v>
          </cell>
          <cell r="AC293">
            <v>29515199.145072166</v>
          </cell>
          <cell r="AD293">
            <v>0</v>
          </cell>
          <cell r="AF293" t="str">
            <v>38267</v>
          </cell>
          <cell r="AG293" t="str">
            <v>Pullman School District</v>
          </cell>
          <cell r="AH293" t="str">
            <v>2021-22</v>
          </cell>
          <cell r="AI293">
            <v>10</v>
          </cell>
          <cell r="AJ293">
            <v>22936234.963645227</v>
          </cell>
          <cell r="AK293">
            <v>553061.31999999995</v>
          </cell>
          <cell r="AL293">
            <v>290761.71000000002</v>
          </cell>
          <cell r="AM293">
            <v>79342.94</v>
          </cell>
          <cell r="AN293">
            <v>3094195.2075122949</v>
          </cell>
          <cell r="AO293">
            <v>1187559.2648740851</v>
          </cell>
          <cell r="AP293">
            <v>1623246.9329268765</v>
          </cell>
          <cell r="AQ293">
            <v>260662.24690809846</v>
          </cell>
          <cell r="AR293">
            <v>30025064.585866585</v>
          </cell>
          <cell r="AS293">
            <v>0</v>
          </cell>
          <cell r="AU293" t="str">
            <v>38267</v>
          </cell>
          <cell r="AV293" t="str">
            <v>Pullman School District</v>
          </cell>
          <cell r="AW293" t="str">
            <v>2022-23</v>
          </cell>
          <cell r="AX293">
            <v>10</v>
          </cell>
          <cell r="AY293">
            <v>23342225.438350528</v>
          </cell>
          <cell r="AZ293">
            <v>562752.90999999992</v>
          </cell>
          <cell r="BA293">
            <v>295856.89</v>
          </cell>
          <cell r="BB293">
            <v>80733.319999999992</v>
          </cell>
          <cell r="BC293">
            <v>3149294.2911935039</v>
          </cell>
          <cell r="BD293">
            <v>1186697.1760705572</v>
          </cell>
          <cell r="BE293">
            <v>1652172.903452422</v>
          </cell>
          <cell r="BF293">
            <v>265875.47284626216</v>
          </cell>
          <cell r="BG293">
            <v>30535608.401913274</v>
          </cell>
          <cell r="BH293">
            <v>0</v>
          </cell>
        </row>
        <row r="294">
          <cell r="B294" t="str">
            <v>38300</v>
          </cell>
          <cell r="C294" t="str">
            <v>Colfax School District</v>
          </cell>
          <cell r="D294" t="str">
            <v>2019-20</v>
          </cell>
          <cell r="E294">
            <v>10</v>
          </cell>
          <cell r="N294">
            <v>0</v>
          </cell>
          <cell r="Q294" t="str">
            <v>38300</v>
          </cell>
          <cell r="R294" t="str">
            <v>Colfax School District</v>
          </cell>
          <cell r="S294" t="str">
            <v>2020-21</v>
          </cell>
          <cell r="T294">
            <v>10</v>
          </cell>
          <cell r="U294">
            <v>4628507.8637034632</v>
          </cell>
          <cell r="V294">
            <v>108446.59</v>
          </cell>
          <cell r="W294">
            <v>0</v>
          </cell>
          <cell r="X294">
            <v>15027.46</v>
          </cell>
          <cell r="Y294">
            <v>648328.73545368889</v>
          </cell>
          <cell r="Z294">
            <v>505401.52078115963</v>
          </cell>
          <cell r="AA294">
            <v>376314.25347542227</v>
          </cell>
          <cell r="AB294">
            <v>52940.65284076333</v>
          </cell>
          <cell r="AC294">
            <v>6334967.0762544964</v>
          </cell>
          <cell r="AD294">
            <v>0</v>
          </cell>
          <cell r="AF294" t="str">
            <v>38300</v>
          </cell>
          <cell r="AG294" t="str">
            <v>Colfax School District</v>
          </cell>
          <cell r="AH294" t="str">
            <v>2021-22</v>
          </cell>
          <cell r="AI294">
            <v>10</v>
          </cell>
          <cell r="AJ294">
            <v>4713824.0777044985</v>
          </cell>
          <cell r="AK294">
            <v>110436.81000000001</v>
          </cell>
          <cell r="AL294">
            <v>0</v>
          </cell>
          <cell r="AM294">
            <v>15303.240000000002</v>
          </cell>
          <cell r="AN294">
            <v>660429.42224416742</v>
          </cell>
          <cell r="AO294">
            <v>499200.57953617146</v>
          </cell>
          <cell r="AP294">
            <v>383339.0746989802</v>
          </cell>
          <cell r="AQ294">
            <v>54052.419940418564</v>
          </cell>
          <cell r="AR294">
            <v>6436585.6241242364</v>
          </cell>
          <cell r="AS294">
            <v>0</v>
          </cell>
          <cell r="AU294" t="str">
            <v>38300</v>
          </cell>
          <cell r="AV294" t="str">
            <v>Colfax School District</v>
          </cell>
          <cell r="AW294" t="str">
            <v>2022-23</v>
          </cell>
          <cell r="AX294">
            <v>10</v>
          </cell>
          <cell r="AY294">
            <v>4796780.045408031</v>
          </cell>
          <cell r="AZ294">
            <v>112372.06000000001</v>
          </cell>
          <cell r="BA294">
            <v>0</v>
          </cell>
          <cell r="BB294">
            <v>15571.410000000002</v>
          </cell>
          <cell r="BC294">
            <v>672195.45819611859</v>
          </cell>
          <cell r="BD294">
            <v>498868.92717730615</v>
          </cell>
          <cell r="BE294">
            <v>390170.13290398277</v>
          </cell>
          <cell r="BF294">
            <v>55133.444539227523</v>
          </cell>
          <cell r="BG294">
            <v>6541091.4782246659</v>
          </cell>
          <cell r="BH294">
            <v>0</v>
          </cell>
        </row>
        <row r="295">
          <cell r="B295" t="str">
            <v>38301</v>
          </cell>
          <cell r="C295" t="str">
            <v>Palouse School District</v>
          </cell>
          <cell r="D295" t="str">
            <v>2019-20</v>
          </cell>
          <cell r="E295">
            <v>10</v>
          </cell>
          <cell r="N295">
            <v>0</v>
          </cell>
          <cell r="Q295" t="str">
            <v>38301</v>
          </cell>
          <cell r="R295" t="str">
            <v>Palouse School District</v>
          </cell>
          <cell r="S295" t="str">
            <v>2020-21</v>
          </cell>
          <cell r="T295">
            <v>10</v>
          </cell>
          <cell r="U295">
            <v>2388302.6113311667</v>
          </cell>
          <cell r="V295">
            <v>35510.75</v>
          </cell>
          <cell r="W295">
            <v>0</v>
          </cell>
          <cell r="X295">
            <v>0</v>
          </cell>
          <cell r="Y295">
            <v>141758.63306851077</v>
          </cell>
          <cell r="Z295">
            <v>0</v>
          </cell>
          <cell r="AA295">
            <v>115000.98670098404</v>
          </cell>
          <cell r="AB295">
            <v>25280.7618301576</v>
          </cell>
          <cell r="AC295">
            <v>2705853.7429308193</v>
          </cell>
          <cell r="AD295">
            <v>0</v>
          </cell>
          <cell r="AF295" t="str">
            <v>38301</v>
          </cell>
          <cell r="AG295" t="str">
            <v>Palouse School District</v>
          </cell>
          <cell r="AH295" t="str">
            <v>2021-22</v>
          </cell>
          <cell r="AI295">
            <v>10</v>
          </cell>
          <cell r="AJ295">
            <v>2430743.2257971591</v>
          </cell>
          <cell r="AK295">
            <v>36162.450000000004</v>
          </cell>
          <cell r="AL295">
            <v>0</v>
          </cell>
          <cell r="AM295">
            <v>0</v>
          </cell>
          <cell r="AN295">
            <v>144402.90128678046</v>
          </cell>
          <cell r="AO295">
            <v>0</v>
          </cell>
          <cell r="AP295">
            <v>117147.7334863545</v>
          </cell>
          <cell r="AQ295">
            <v>25811.646208590362</v>
          </cell>
          <cell r="AR295">
            <v>2754267.9567788844</v>
          </cell>
          <cell r="AS295">
            <v>0</v>
          </cell>
          <cell r="AU295" t="str">
            <v>38301</v>
          </cell>
          <cell r="AV295" t="str">
            <v>Palouse School District</v>
          </cell>
          <cell r="AW295" t="str">
            <v>2022-23</v>
          </cell>
          <cell r="AX295">
            <v>10</v>
          </cell>
          <cell r="AY295">
            <v>2472009.9442188363</v>
          </cell>
          <cell r="AZ295">
            <v>36796.15</v>
          </cell>
          <cell r="BA295">
            <v>0</v>
          </cell>
          <cell r="BB295">
            <v>0</v>
          </cell>
          <cell r="BC295">
            <v>146974.04650979603</v>
          </cell>
          <cell r="BD295">
            <v>0</v>
          </cell>
          <cell r="BE295">
            <v>119235.26734908136</v>
          </cell>
          <cell r="BF295">
            <v>26327.887732762378</v>
          </cell>
          <cell r="BG295">
            <v>2801343.2958104759</v>
          </cell>
          <cell r="BH295">
            <v>0</v>
          </cell>
        </row>
        <row r="296">
          <cell r="B296" t="str">
            <v>38302</v>
          </cell>
          <cell r="C296" t="str">
            <v>Garfield School District</v>
          </cell>
          <cell r="D296" t="str">
            <v>2019-20</v>
          </cell>
          <cell r="E296">
            <v>10</v>
          </cell>
          <cell r="N296">
            <v>0</v>
          </cell>
          <cell r="Q296" t="str">
            <v>38302</v>
          </cell>
          <cell r="R296" t="str">
            <v>Garfield School District</v>
          </cell>
          <cell r="S296" t="str">
            <v>2020-21</v>
          </cell>
          <cell r="T296">
            <v>10</v>
          </cell>
          <cell r="U296">
            <v>2098824.4887252729</v>
          </cell>
          <cell r="V296">
            <v>31203.530000000002</v>
          </cell>
          <cell r="W296">
            <v>0</v>
          </cell>
          <cell r="X296">
            <v>0</v>
          </cell>
          <cell r="Y296">
            <v>166842.4232721912</v>
          </cell>
          <cell r="Z296">
            <v>275018.96578492562</v>
          </cell>
          <cell r="AA296">
            <v>63219.077369394217</v>
          </cell>
          <cell r="AB296">
            <v>22675.776769331191</v>
          </cell>
          <cell r="AC296">
            <v>2680851.8919211146</v>
          </cell>
          <cell r="AD296">
            <v>23067.63</v>
          </cell>
          <cell r="AF296" t="str">
            <v>38302</v>
          </cell>
          <cell r="AG296" t="str">
            <v>Garfield School District</v>
          </cell>
          <cell r="AH296" t="str">
            <v>2021-22</v>
          </cell>
          <cell r="AI296">
            <v>10</v>
          </cell>
          <cell r="AJ296">
            <v>2135466.1907806047</v>
          </cell>
          <cell r="AK296">
            <v>31776.170000000009</v>
          </cell>
          <cell r="AL296">
            <v>0</v>
          </cell>
          <cell r="AM296">
            <v>0</v>
          </cell>
          <cell r="AN296">
            <v>169953.69697900515</v>
          </cell>
          <cell r="AO296">
            <v>271798.96840821428</v>
          </cell>
          <cell r="AP296">
            <v>64399.180635109049</v>
          </cell>
          <cell r="AQ296">
            <v>23151.968211486936</v>
          </cell>
          <cell r="AR296">
            <v>2720037.1450144206</v>
          </cell>
          <cell r="AS296">
            <v>23490.969999999998</v>
          </cell>
          <cell r="AU296" t="str">
            <v>38302</v>
          </cell>
          <cell r="AV296" t="str">
            <v>Garfield School District</v>
          </cell>
          <cell r="AW296" t="str">
            <v>2022-23</v>
          </cell>
          <cell r="AX296">
            <v>10</v>
          </cell>
          <cell r="AY296">
            <v>2171093.5450000586</v>
          </cell>
          <cell r="AZ296">
            <v>32333.000000000004</v>
          </cell>
          <cell r="BA296">
            <v>0</v>
          </cell>
          <cell r="BB296">
            <v>0</v>
          </cell>
          <cell r="BC296">
            <v>172978.9363202361</v>
          </cell>
          <cell r="BD296">
            <v>271626.74943639454</v>
          </cell>
          <cell r="BE296">
            <v>65546.733677294629</v>
          </cell>
          <cell r="BF296">
            <v>23615.006175717805</v>
          </cell>
          <cell r="BG296">
            <v>2761096.5906097014</v>
          </cell>
          <cell r="BH296">
            <v>23902.62</v>
          </cell>
        </row>
        <row r="297">
          <cell r="B297" t="str">
            <v>38304</v>
          </cell>
          <cell r="C297" t="str">
            <v>Steptoe School District</v>
          </cell>
          <cell r="D297" t="str">
            <v>2019-20</v>
          </cell>
          <cell r="E297">
            <v>10</v>
          </cell>
          <cell r="N297">
            <v>0</v>
          </cell>
          <cell r="Q297" t="str">
            <v>38304</v>
          </cell>
          <cell r="R297" t="str">
            <v>Steptoe School District</v>
          </cell>
          <cell r="S297" t="str">
            <v>2020-21</v>
          </cell>
          <cell r="T297">
            <v>10</v>
          </cell>
          <cell r="U297">
            <v>556862.37186934031</v>
          </cell>
          <cell r="V297">
            <v>0</v>
          </cell>
          <cell r="W297">
            <v>0</v>
          </cell>
          <cell r="X297">
            <v>1340.03</v>
          </cell>
          <cell r="Y297">
            <v>69637.524718328772</v>
          </cell>
          <cell r="Z297">
            <v>95427.838366438184</v>
          </cell>
          <cell r="AA297">
            <v>0</v>
          </cell>
          <cell r="AB297">
            <v>5799.8725644699298</v>
          </cell>
          <cell r="AC297">
            <v>729067.63751857716</v>
          </cell>
          <cell r="AD297">
            <v>0</v>
          </cell>
          <cell r="AF297" t="str">
            <v>38304</v>
          </cell>
          <cell r="AG297" t="str">
            <v>Steptoe School District</v>
          </cell>
          <cell r="AH297" t="str">
            <v>2021-22</v>
          </cell>
          <cell r="AI297">
            <v>10</v>
          </cell>
          <cell r="AJ297">
            <v>566950.36611693073</v>
          </cell>
          <cell r="AK297">
            <v>0</v>
          </cell>
          <cell r="AL297">
            <v>0</v>
          </cell>
          <cell r="AM297">
            <v>1364.62</v>
          </cell>
          <cell r="AN297">
            <v>70933.887384778325</v>
          </cell>
          <cell r="AO297">
            <v>94220.360569832963</v>
          </cell>
          <cell r="AP297">
            <v>0</v>
          </cell>
          <cell r="AQ297">
            <v>5921.6801783237606</v>
          </cell>
          <cell r="AR297">
            <v>739390.9142498658</v>
          </cell>
          <cell r="AS297">
            <v>0</v>
          </cell>
          <cell r="AU297" t="str">
            <v>38304</v>
          </cell>
          <cell r="AV297" t="str">
            <v>Steptoe School District</v>
          </cell>
          <cell r="AW297" t="str">
            <v>2022-23</v>
          </cell>
          <cell r="AX297">
            <v>10</v>
          </cell>
          <cell r="AY297">
            <v>576759.54092711164</v>
          </cell>
          <cell r="AZ297">
            <v>0</v>
          </cell>
          <cell r="BA297">
            <v>0</v>
          </cell>
          <cell r="BB297">
            <v>1388.5300000000002</v>
          </cell>
          <cell r="BC297">
            <v>72194.413341293039</v>
          </cell>
          <cell r="BD297">
            <v>94155.779590317106</v>
          </cell>
          <cell r="BE297">
            <v>0</v>
          </cell>
          <cell r="BF297">
            <v>6040.1151818903163</v>
          </cell>
          <cell r="BG297">
            <v>750538.37904061214</v>
          </cell>
          <cell r="BH297">
            <v>0</v>
          </cell>
        </row>
        <row r="298">
          <cell r="B298" t="str">
            <v>38306</v>
          </cell>
          <cell r="C298" t="str">
            <v>Colton School District</v>
          </cell>
          <cell r="D298" t="str">
            <v>2019-20</v>
          </cell>
          <cell r="E298">
            <v>10</v>
          </cell>
          <cell r="N298">
            <v>0</v>
          </cell>
          <cell r="Q298" t="str">
            <v>38306</v>
          </cell>
          <cell r="R298" t="str">
            <v>Colton School District</v>
          </cell>
          <cell r="S298" t="str">
            <v>2020-21</v>
          </cell>
          <cell r="T298">
            <v>10</v>
          </cell>
          <cell r="U298">
            <v>2437407.2652380983</v>
          </cell>
          <cell r="V298">
            <v>22490.909999999996</v>
          </cell>
          <cell r="W298">
            <v>0</v>
          </cell>
          <cell r="X298">
            <v>0</v>
          </cell>
          <cell r="Y298">
            <v>232893.77957646232</v>
          </cell>
          <cell r="Z298">
            <v>161861.3058621549</v>
          </cell>
          <cell r="AA298">
            <v>85871.481643059233</v>
          </cell>
          <cell r="AB298">
            <v>26619.303203458432</v>
          </cell>
          <cell r="AC298">
            <v>2967144.0455232332</v>
          </cell>
          <cell r="AD298">
            <v>0</v>
          </cell>
          <cell r="AF298" t="str">
            <v>38306</v>
          </cell>
          <cell r="AG298" t="str">
            <v>Colton School District</v>
          </cell>
          <cell r="AH298" t="str">
            <v>2021-22</v>
          </cell>
          <cell r="AI298">
            <v>10</v>
          </cell>
          <cell r="AJ298">
            <v>2480829.6769022299</v>
          </cell>
          <cell r="AK298">
            <v>22905.61</v>
          </cell>
          <cell r="AL298">
            <v>0</v>
          </cell>
          <cell r="AM298">
            <v>0</v>
          </cell>
          <cell r="AN298">
            <v>237248.87805463563</v>
          </cell>
          <cell r="AO298">
            <v>159227.80934213297</v>
          </cell>
          <cell r="AP298">
            <v>87478.478804240993</v>
          </cell>
          <cell r="AQ298">
            <v>27178.317050732207</v>
          </cell>
          <cell r="AR298">
            <v>3014868.7701539714</v>
          </cell>
          <cell r="AS298">
            <v>0</v>
          </cell>
          <cell r="AU298" t="str">
            <v>38306</v>
          </cell>
          <cell r="AV298" t="str">
            <v>Colton School District</v>
          </cell>
          <cell r="AW298" t="str">
            <v>2022-23</v>
          </cell>
          <cell r="AX298">
            <v>10</v>
          </cell>
          <cell r="AY298">
            <v>2523051.5821658522</v>
          </cell>
          <cell r="AZ298">
            <v>23308.859999999997</v>
          </cell>
          <cell r="BA298">
            <v>0</v>
          </cell>
          <cell r="BB298">
            <v>0</v>
          </cell>
          <cell r="BC298">
            <v>241483.54928957121</v>
          </cell>
          <cell r="BD298">
            <v>159086.95889726948</v>
          </cell>
          <cell r="BE298">
            <v>89041.149392399646</v>
          </cell>
          <cell r="BF298">
            <v>27721.87259174604</v>
          </cell>
          <cell r="BG298">
            <v>3063693.972336838</v>
          </cell>
          <cell r="BH298">
            <v>0</v>
          </cell>
        </row>
        <row r="299">
          <cell r="B299" t="str">
            <v>38308</v>
          </cell>
          <cell r="C299" t="str">
            <v>Endicott School District</v>
          </cell>
          <cell r="D299" t="str">
            <v>2019-20</v>
          </cell>
          <cell r="E299">
            <v>10</v>
          </cell>
          <cell r="N299">
            <v>0</v>
          </cell>
          <cell r="Q299" t="str">
            <v>38308</v>
          </cell>
          <cell r="R299" t="str">
            <v>Endicott School District</v>
          </cell>
          <cell r="S299" t="str">
            <v>2020-21</v>
          </cell>
          <cell r="T299">
            <v>10</v>
          </cell>
          <cell r="U299">
            <v>1889421.4387871304</v>
          </cell>
          <cell r="V299">
            <v>35319.33</v>
          </cell>
          <cell r="W299">
            <v>0</v>
          </cell>
          <cell r="X299">
            <v>0</v>
          </cell>
          <cell r="Y299">
            <v>75406.368770088025</v>
          </cell>
          <cell r="Z299">
            <v>257845.96040896379</v>
          </cell>
          <cell r="AA299">
            <v>0</v>
          </cell>
          <cell r="AB299">
            <v>19550.21501723025</v>
          </cell>
          <cell r="AC299">
            <v>2305301.0429834127</v>
          </cell>
          <cell r="AD299">
            <v>27757.730000000003</v>
          </cell>
          <cell r="AF299" t="str">
            <v>38308</v>
          </cell>
          <cell r="AG299" t="str">
            <v>Endicott School District</v>
          </cell>
          <cell r="AH299" t="str">
            <v>2021-22</v>
          </cell>
          <cell r="AI299">
            <v>10</v>
          </cell>
          <cell r="AJ299">
            <v>1922070.2366076633</v>
          </cell>
          <cell r="AK299">
            <v>35967.51999999999</v>
          </cell>
          <cell r="AL299">
            <v>0</v>
          </cell>
          <cell r="AM299">
            <v>0</v>
          </cell>
          <cell r="AN299">
            <v>76812.985086292785</v>
          </cell>
          <cell r="AO299">
            <v>254412.19539924315</v>
          </cell>
          <cell r="AP299">
            <v>0</v>
          </cell>
          <cell r="AQ299">
            <v>19960.766412592493</v>
          </cell>
          <cell r="AR299">
            <v>2337490.8435057919</v>
          </cell>
          <cell r="AS299">
            <v>28267.140000000003</v>
          </cell>
          <cell r="AU299" t="str">
            <v>38308</v>
          </cell>
          <cell r="AV299" t="str">
            <v>Endicott School District</v>
          </cell>
          <cell r="AW299" t="str">
            <v>2022-23</v>
          </cell>
          <cell r="AX299">
            <v>10</v>
          </cell>
          <cell r="AY299">
            <v>1953816.8693703911</v>
          </cell>
          <cell r="AZ299">
            <v>36597.800000000003</v>
          </cell>
          <cell r="BA299">
            <v>0</v>
          </cell>
          <cell r="BB299">
            <v>0</v>
          </cell>
          <cell r="BC299">
            <v>78180.705409056944</v>
          </cell>
          <cell r="BD299">
            <v>254228.54323737443</v>
          </cell>
          <cell r="BE299">
            <v>0</v>
          </cell>
          <cell r="BF299">
            <v>20359.98154084431</v>
          </cell>
          <cell r="BG299">
            <v>2371946.3795576668</v>
          </cell>
          <cell r="BH299">
            <v>28762.48</v>
          </cell>
        </row>
        <row r="300">
          <cell r="B300" t="str">
            <v>38320</v>
          </cell>
          <cell r="C300" t="str">
            <v>Rosalia School District</v>
          </cell>
          <cell r="D300" t="str">
            <v>2019-20</v>
          </cell>
          <cell r="E300">
            <v>10</v>
          </cell>
          <cell r="N300">
            <v>0</v>
          </cell>
          <cell r="Q300" t="str">
            <v>38320</v>
          </cell>
          <cell r="R300" t="str">
            <v>Rosalia School District</v>
          </cell>
          <cell r="S300" t="str">
            <v>2020-21</v>
          </cell>
          <cell r="T300">
            <v>10</v>
          </cell>
          <cell r="U300">
            <v>2461492.3249048712</v>
          </cell>
          <cell r="V300">
            <v>64599.43</v>
          </cell>
          <cell r="W300">
            <v>0</v>
          </cell>
          <cell r="X300">
            <v>5251.1699999999992</v>
          </cell>
          <cell r="Y300">
            <v>238945.00100327088</v>
          </cell>
          <cell r="Z300">
            <v>235550.42418638908</v>
          </cell>
          <cell r="AA300">
            <v>140616.18043262698</v>
          </cell>
          <cell r="AB300">
            <v>28299.555440449622</v>
          </cell>
          <cell r="AC300">
            <v>3224491.7059676079</v>
          </cell>
          <cell r="AD300">
            <v>49737.62</v>
          </cell>
          <cell r="AF300" t="str">
            <v>38320</v>
          </cell>
          <cell r="AG300" t="str">
            <v>Rosalia School District</v>
          </cell>
          <cell r="AH300" t="str">
            <v>2021-22</v>
          </cell>
          <cell r="AI300">
            <v>10</v>
          </cell>
          <cell r="AJ300">
            <v>2505152.6733639594</v>
          </cell>
          <cell r="AK300">
            <v>65790.540000000008</v>
          </cell>
          <cell r="AL300">
            <v>0</v>
          </cell>
          <cell r="AM300">
            <v>5348.01</v>
          </cell>
          <cell r="AN300">
            <v>243413.85465916814</v>
          </cell>
          <cell r="AO300">
            <v>231508.2034619725</v>
          </cell>
          <cell r="AP300">
            <v>143247.67713511127</v>
          </cell>
          <cell r="AQ300">
            <v>28893.825684698299</v>
          </cell>
          <cell r="AR300">
            <v>3274009.4743049094</v>
          </cell>
          <cell r="AS300">
            <v>50654.69</v>
          </cell>
          <cell r="AU300" t="str">
            <v>38320</v>
          </cell>
          <cell r="AV300" t="str">
            <v>Rosalia School District</v>
          </cell>
          <cell r="AW300" t="str">
            <v>2022-23</v>
          </cell>
          <cell r="AX300">
            <v>10</v>
          </cell>
          <cell r="AY300">
            <v>2547601.0242062937</v>
          </cell>
          <cell r="AZ300">
            <v>66948.75</v>
          </cell>
          <cell r="BA300">
            <v>0</v>
          </cell>
          <cell r="BB300">
            <v>5442.15</v>
          </cell>
          <cell r="BC300">
            <v>247759.1315751074</v>
          </cell>
          <cell r="BD300">
            <v>231292.00853521191</v>
          </cell>
          <cell r="BE300">
            <v>145806.5880543841</v>
          </cell>
          <cell r="BF300">
            <v>29471.717198392842</v>
          </cell>
          <cell r="BG300">
            <v>3325867.80956939</v>
          </cell>
          <cell r="BH300">
            <v>51546.44</v>
          </cell>
        </row>
        <row r="301">
          <cell r="B301" t="str">
            <v>38322</v>
          </cell>
          <cell r="C301" t="str">
            <v>St. John School District</v>
          </cell>
          <cell r="D301" t="str">
            <v>2019-20</v>
          </cell>
          <cell r="E301">
            <v>10</v>
          </cell>
          <cell r="N301">
            <v>0</v>
          </cell>
          <cell r="Q301" t="str">
            <v>38322</v>
          </cell>
          <cell r="R301" t="str">
            <v>St. John School District</v>
          </cell>
          <cell r="S301" t="str">
            <v>2020-21</v>
          </cell>
          <cell r="T301">
            <v>10</v>
          </cell>
          <cell r="U301">
            <v>2100397.8741253633</v>
          </cell>
          <cell r="V301">
            <v>33883.570000000007</v>
          </cell>
          <cell r="W301">
            <v>0</v>
          </cell>
          <cell r="X301">
            <v>0</v>
          </cell>
          <cell r="Y301">
            <v>140861.95351046373</v>
          </cell>
          <cell r="Z301">
            <v>389758.83196799102</v>
          </cell>
          <cell r="AA301">
            <v>92689.121253429403</v>
          </cell>
          <cell r="AB301">
            <v>22083.483234673738</v>
          </cell>
          <cell r="AC301">
            <v>2779674.8340919209</v>
          </cell>
          <cell r="AD301">
            <v>0</v>
          </cell>
          <cell r="AF301" t="str">
            <v>38322</v>
          </cell>
          <cell r="AG301" t="str">
            <v>St. John School District</v>
          </cell>
          <cell r="AH301" t="str">
            <v>2021-22</v>
          </cell>
          <cell r="AI301">
            <v>10</v>
          </cell>
          <cell r="AJ301">
            <v>2137418.679563642</v>
          </cell>
          <cell r="AK301">
            <v>34505.409999999996</v>
          </cell>
          <cell r="AL301">
            <v>0</v>
          </cell>
          <cell r="AM301">
            <v>0</v>
          </cell>
          <cell r="AN301">
            <v>143491.93201895696</v>
          </cell>
          <cell r="AO301">
            <v>383872.37774175429</v>
          </cell>
          <cell r="AP301">
            <v>94419.386351652924</v>
          </cell>
          <cell r="AQ301">
            <v>22547.242672601715</v>
          </cell>
          <cell r="AR301">
            <v>2816255.0283486084</v>
          </cell>
          <cell r="AS301">
            <v>0</v>
          </cell>
          <cell r="AU301" t="str">
            <v>38322</v>
          </cell>
          <cell r="AV301" t="str">
            <v>St. John School District</v>
          </cell>
          <cell r="AW301" t="str">
            <v>2022-23</v>
          </cell>
          <cell r="AX301">
            <v>10</v>
          </cell>
          <cell r="AY301">
            <v>2173413.2515648929</v>
          </cell>
          <cell r="AZ301">
            <v>35110.06</v>
          </cell>
          <cell r="BA301">
            <v>0</v>
          </cell>
          <cell r="BB301">
            <v>0</v>
          </cell>
          <cell r="BC301">
            <v>146049.17407567019</v>
          </cell>
          <cell r="BD301">
            <v>383557.54546833743</v>
          </cell>
          <cell r="BE301">
            <v>96101.92623859219</v>
          </cell>
          <cell r="BF301">
            <v>22998.189926053863</v>
          </cell>
          <cell r="BG301">
            <v>2857230.1472735466</v>
          </cell>
          <cell r="BH301">
            <v>0</v>
          </cell>
        </row>
        <row r="302">
          <cell r="B302" t="str">
            <v>38324</v>
          </cell>
          <cell r="C302" t="str">
            <v>Oakesdale School District</v>
          </cell>
          <cell r="D302" t="str">
            <v>2019-20</v>
          </cell>
          <cell r="E302">
            <v>10</v>
          </cell>
          <cell r="N302">
            <v>0</v>
          </cell>
          <cell r="Q302" t="str">
            <v>38324</v>
          </cell>
          <cell r="R302" t="str">
            <v>Oakesdale School District</v>
          </cell>
          <cell r="S302" t="str">
            <v>2020-21</v>
          </cell>
          <cell r="T302">
            <v>10</v>
          </cell>
          <cell r="U302">
            <v>1960512.1982844262</v>
          </cell>
          <cell r="V302">
            <v>26354.989999999998</v>
          </cell>
          <cell r="W302">
            <v>0</v>
          </cell>
          <cell r="X302">
            <v>3467.7599999999998</v>
          </cell>
          <cell r="Y302">
            <v>127788.29941079569</v>
          </cell>
          <cell r="Z302">
            <v>360722.88042790361</v>
          </cell>
          <cell r="AA302">
            <v>86466.535914073975</v>
          </cell>
          <cell r="AB302">
            <v>20991.483365832828</v>
          </cell>
          <cell r="AC302">
            <v>2586304.1474030325</v>
          </cell>
          <cell r="AD302">
            <v>0</v>
          </cell>
          <cell r="AF302" t="str">
            <v>38324</v>
          </cell>
          <cell r="AG302" t="str">
            <v>Oakesdale School District</v>
          </cell>
          <cell r="AH302" t="str">
            <v>2021-22</v>
          </cell>
          <cell r="AI302">
            <v>10</v>
          </cell>
          <cell r="AJ302">
            <v>1994934.6585832541</v>
          </cell>
          <cell r="AK302">
            <v>26840.929999999997</v>
          </cell>
          <cell r="AL302">
            <v>0</v>
          </cell>
          <cell r="AM302">
            <v>3531.7000000000007</v>
          </cell>
          <cell r="AN302">
            <v>130178.6627967539</v>
          </cell>
          <cell r="AO302">
            <v>355421.29817996145</v>
          </cell>
          <cell r="AP302">
            <v>88084.700762507171</v>
          </cell>
          <cell r="AQ302">
            <v>21432.289696516469</v>
          </cell>
          <cell r="AR302">
            <v>2620424.2400189927</v>
          </cell>
          <cell r="AS302">
            <v>0</v>
          </cell>
          <cell r="AU302" t="str">
            <v>38324</v>
          </cell>
          <cell r="AV302" t="str">
            <v>Oakesdale School District</v>
          </cell>
          <cell r="AW302" t="str">
            <v>2022-23</v>
          </cell>
          <cell r="AX302">
            <v>10</v>
          </cell>
          <cell r="AY302">
            <v>2028403.7783546674</v>
          </cell>
          <cell r="AZ302">
            <v>27313.460000000003</v>
          </cell>
          <cell r="BA302">
            <v>0</v>
          </cell>
          <cell r="BB302">
            <v>3593.87</v>
          </cell>
          <cell r="BC302">
            <v>132502.91744551409</v>
          </cell>
          <cell r="BD302">
            <v>355137.74731424905</v>
          </cell>
          <cell r="BE302">
            <v>89658.231069412257</v>
          </cell>
          <cell r="BF302">
            <v>21860.924090446439</v>
          </cell>
          <cell r="BG302">
            <v>2658470.9282742892</v>
          </cell>
          <cell r="BH302">
            <v>0</v>
          </cell>
        </row>
        <row r="303">
          <cell r="B303" t="str">
            <v>39002</v>
          </cell>
          <cell r="C303" t="str">
            <v>Union Gap School District</v>
          </cell>
          <cell r="D303" t="str">
            <v>2019-20</v>
          </cell>
          <cell r="E303">
            <v>10</v>
          </cell>
          <cell r="N303">
            <v>0</v>
          </cell>
          <cell r="Q303" t="str">
            <v>39002</v>
          </cell>
          <cell r="R303" t="str">
            <v>Union Gap School District</v>
          </cell>
          <cell r="S303" t="str">
            <v>2020-21</v>
          </cell>
          <cell r="T303">
            <v>10</v>
          </cell>
          <cell r="U303">
            <v>5392598.5101049654</v>
          </cell>
          <cell r="V303">
            <v>340654.43</v>
          </cell>
          <cell r="W303">
            <v>285426.08</v>
          </cell>
          <cell r="X303">
            <v>17228.940000000002</v>
          </cell>
          <cell r="Y303">
            <v>668425.72310328751</v>
          </cell>
          <cell r="Z303">
            <v>156222.79217722575</v>
          </cell>
          <cell r="AA303">
            <v>0</v>
          </cell>
          <cell r="AB303">
            <v>67629.372343540192</v>
          </cell>
          <cell r="AC303">
            <v>7093583.6477290187</v>
          </cell>
          <cell r="AD303">
            <v>165397.79999999999</v>
          </cell>
          <cell r="AF303" t="str">
            <v>39002</v>
          </cell>
          <cell r="AG303" t="str">
            <v>Union Gap School District</v>
          </cell>
          <cell r="AH303" t="str">
            <v>2021-22</v>
          </cell>
          <cell r="AI303">
            <v>10</v>
          </cell>
          <cell r="AJ303">
            <v>5492841.1587605858</v>
          </cell>
          <cell r="AK303">
            <v>346906.12</v>
          </cell>
          <cell r="AL303">
            <v>290664.21999999997</v>
          </cell>
          <cell r="AM303">
            <v>17545.13</v>
          </cell>
          <cell r="AN303">
            <v>680877.79443422821</v>
          </cell>
          <cell r="AO303">
            <v>153901.63252675559</v>
          </cell>
          <cell r="AP303">
            <v>0</v>
          </cell>
          <cell r="AQ303">
            <v>69049.582472755574</v>
          </cell>
          <cell r="AR303">
            <v>7220218.8181943242</v>
          </cell>
          <cell r="AS303">
            <v>168433.18</v>
          </cell>
          <cell r="AU303" t="str">
            <v>39002</v>
          </cell>
          <cell r="AV303" t="str">
            <v>Union Gap School District</v>
          </cell>
          <cell r="AW303" t="str">
            <v>2022-23</v>
          </cell>
          <cell r="AX303">
            <v>10</v>
          </cell>
          <cell r="AY303">
            <v>5590312.6262290524</v>
          </cell>
          <cell r="AZ303">
            <v>352985.14</v>
          </cell>
          <cell r="BA303">
            <v>295757.68</v>
          </cell>
          <cell r="BB303">
            <v>17852.579999999998</v>
          </cell>
          <cell r="BC303">
            <v>692985.63159776712</v>
          </cell>
          <cell r="BD303">
            <v>153777.48716833862</v>
          </cell>
          <cell r="BE303">
            <v>0</v>
          </cell>
          <cell r="BF303">
            <v>70430.589322211221</v>
          </cell>
          <cell r="BG303">
            <v>7345486.4543173676</v>
          </cell>
          <cell r="BH303">
            <v>171384.72</v>
          </cell>
        </row>
        <row r="304">
          <cell r="B304" t="str">
            <v>39003</v>
          </cell>
          <cell r="C304" t="str">
            <v>Naches Valley School District</v>
          </cell>
          <cell r="D304" t="str">
            <v>2019-20</v>
          </cell>
          <cell r="E304">
            <v>10</v>
          </cell>
          <cell r="N304">
            <v>0</v>
          </cell>
          <cell r="Q304" t="str">
            <v>39003</v>
          </cell>
          <cell r="R304" t="str">
            <v>Naches Valley School District</v>
          </cell>
          <cell r="S304" t="str">
            <v>2020-21</v>
          </cell>
          <cell r="T304">
            <v>10</v>
          </cell>
          <cell r="U304">
            <v>9902851.4341568202</v>
          </cell>
          <cell r="V304">
            <v>386119.66000000003</v>
          </cell>
          <cell r="W304">
            <v>134290.00999999998</v>
          </cell>
          <cell r="X304">
            <v>34075</v>
          </cell>
          <cell r="Y304">
            <v>1495281.8081821986</v>
          </cell>
          <cell r="Z304">
            <v>1014933.2303992384</v>
          </cell>
          <cell r="AA304">
            <v>629216.44848465105</v>
          </cell>
          <cell r="AB304">
            <v>113725.11567655206</v>
          </cell>
          <cell r="AC304">
            <v>13847749.926899461</v>
          </cell>
          <cell r="AD304">
            <v>137257.22</v>
          </cell>
          <cell r="AF304" t="str">
            <v>39003</v>
          </cell>
          <cell r="AG304" t="str">
            <v>Naches Valley School District</v>
          </cell>
          <cell r="AH304" t="str">
            <v>2021-22</v>
          </cell>
          <cell r="AI304">
            <v>10</v>
          </cell>
          <cell r="AJ304">
            <v>10085480.233159868</v>
          </cell>
          <cell r="AK304">
            <v>393205.72999999986</v>
          </cell>
          <cell r="AL304">
            <v>136754.5</v>
          </cell>
          <cell r="AM304">
            <v>34700.339999999997</v>
          </cell>
          <cell r="AN304">
            <v>1523181.5536943323</v>
          </cell>
          <cell r="AO304">
            <v>1000141.6271975422</v>
          </cell>
          <cell r="AP304">
            <v>640962.26475534088</v>
          </cell>
          <cell r="AQ304">
            <v>116113.33222576417</v>
          </cell>
          <cell r="AR304">
            <v>14070315.751032846</v>
          </cell>
          <cell r="AS304">
            <v>139776.17000000001</v>
          </cell>
          <cell r="AU304" t="str">
            <v>39003</v>
          </cell>
          <cell r="AV304" t="str">
            <v>Naches Valley School District</v>
          </cell>
          <cell r="AW304" t="str">
            <v>2022-23</v>
          </cell>
          <cell r="AX304">
            <v>10</v>
          </cell>
          <cell r="AY304">
            <v>10263001.34954321</v>
          </cell>
          <cell r="AZ304">
            <v>400096.06999999995</v>
          </cell>
          <cell r="BA304">
            <v>139150.93</v>
          </cell>
          <cell r="BB304">
            <v>35308.42</v>
          </cell>
          <cell r="BC304">
            <v>1550309.7458979795</v>
          </cell>
          <cell r="BD304">
            <v>999350.51018813543</v>
          </cell>
          <cell r="BE304">
            <v>652384.10074426886</v>
          </cell>
          <cell r="BF304">
            <v>118435.59187028185</v>
          </cell>
          <cell r="BG304">
            <v>14300262.268243879</v>
          </cell>
          <cell r="BH304">
            <v>142225.55000000002</v>
          </cell>
        </row>
        <row r="305">
          <cell r="B305" t="str">
            <v>39007</v>
          </cell>
          <cell r="C305" t="str">
            <v>Yakima School District</v>
          </cell>
          <cell r="D305" t="str">
            <v>2019-20</v>
          </cell>
          <cell r="E305">
            <v>10</v>
          </cell>
          <cell r="N305">
            <v>0</v>
          </cell>
          <cell r="Q305" t="str">
            <v>39007</v>
          </cell>
          <cell r="R305" t="str">
            <v>Yakima School District</v>
          </cell>
          <cell r="S305" t="str">
            <v>2020-21</v>
          </cell>
          <cell r="T305">
            <v>10</v>
          </cell>
          <cell r="U305">
            <v>122621329.08470926</v>
          </cell>
          <cell r="V305">
            <v>7445198.8500000006</v>
          </cell>
          <cell r="W305">
            <v>7810069.5</v>
          </cell>
          <cell r="X305">
            <v>443262.32</v>
          </cell>
          <cell r="Y305">
            <v>20071846.542578958</v>
          </cell>
          <cell r="Z305">
            <v>3817802.5323307281</v>
          </cell>
          <cell r="AA305">
            <v>15478688.296458544</v>
          </cell>
          <cell r="AB305">
            <v>1698783.7830264866</v>
          </cell>
          <cell r="AC305">
            <v>183815009.66910395</v>
          </cell>
          <cell r="AD305">
            <v>4428028.7600000007</v>
          </cell>
          <cell r="AF305" t="str">
            <v>39007</v>
          </cell>
          <cell r="AG305" t="str">
            <v>Yakima School District</v>
          </cell>
          <cell r="AH305" t="str">
            <v>2021-22</v>
          </cell>
          <cell r="AI305">
            <v>10</v>
          </cell>
          <cell r="AJ305">
            <v>124893040.20696196</v>
          </cell>
          <cell r="AK305">
            <v>7581833.1100000003</v>
          </cell>
          <cell r="AL305">
            <v>7953399.8700000001</v>
          </cell>
          <cell r="AM305">
            <v>451397.07000000007</v>
          </cell>
          <cell r="AN305">
            <v>20446359.024443332</v>
          </cell>
          <cell r="AO305">
            <v>3771209.2968351087</v>
          </cell>
          <cell r="AP305">
            <v>15767495.517227238</v>
          </cell>
          <cell r="AQ305">
            <v>1734458.2697801292</v>
          </cell>
          <cell r="AR305">
            <v>187108484.30524772</v>
          </cell>
          <cell r="AS305">
            <v>4509291.9400000004</v>
          </cell>
          <cell r="AU305" t="str">
            <v>39007</v>
          </cell>
          <cell r="AV305" t="str">
            <v>Yakima School District</v>
          </cell>
          <cell r="AW305" t="str">
            <v>2022-23</v>
          </cell>
          <cell r="AX305">
            <v>10</v>
          </cell>
          <cell r="AY305">
            <v>127101681.65392353</v>
          </cell>
          <cell r="AZ305">
            <v>7714693.6799999997</v>
          </cell>
          <cell r="BA305">
            <v>8092771.6100000003</v>
          </cell>
          <cell r="BB305">
            <v>459307.14</v>
          </cell>
          <cell r="BC305">
            <v>20810514.195832342</v>
          </cell>
          <cell r="BD305">
            <v>3768717.2950810553</v>
          </cell>
          <cell r="BE305">
            <v>16048336.414243272</v>
          </cell>
          <cell r="BF305">
            <v>1769147.4259756505</v>
          </cell>
          <cell r="BG305">
            <v>190353480.11505583</v>
          </cell>
          <cell r="BH305">
            <v>4588310.7000000011</v>
          </cell>
        </row>
        <row r="306">
          <cell r="B306" t="str">
            <v>39090</v>
          </cell>
          <cell r="C306" t="str">
            <v>East Valley School District (Yakima)</v>
          </cell>
          <cell r="D306" t="str">
            <v>2019-20</v>
          </cell>
          <cell r="E306">
            <v>10</v>
          </cell>
          <cell r="N306">
            <v>0</v>
          </cell>
          <cell r="Q306" t="str">
            <v>39090</v>
          </cell>
          <cell r="R306" t="str">
            <v>East Valley School District (Yakima)</v>
          </cell>
          <cell r="S306" t="str">
            <v>2020-21</v>
          </cell>
          <cell r="T306">
            <v>10</v>
          </cell>
          <cell r="U306">
            <v>25669997.55995813</v>
          </cell>
          <cell r="V306">
            <v>1102747.8199999998</v>
          </cell>
          <cell r="W306">
            <v>552570.37</v>
          </cell>
          <cell r="X306">
            <v>87580.439999999988</v>
          </cell>
          <cell r="Y306">
            <v>3568008.0501272036</v>
          </cell>
          <cell r="Z306">
            <v>1797226.6113715137</v>
          </cell>
          <cell r="AA306">
            <v>1348004.2203921585</v>
          </cell>
          <cell r="AB306">
            <v>310642.90257647634</v>
          </cell>
          <cell r="AC306">
            <v>35338042.92442549</v>
          </cell>
          <cell r="AD306">
            <v>901264.95</v>
          </cell>
          <cell r="AF306" t="str">
            <v>39090</v>
          </cell>
          <cell r="AG306" t="str">
            <v>East Valley School District (Yakima)</v>
          </cell>
          <cell r="AH306" t="str">
            <v>2021-22</v>
          </cell>
          <cell r="AI306">
            <v>10</v>
          </cell>
          <cell r="AJ306">
            <v>26145751.360540576</v>
          </cell>
          <cell r="AK306">
            <v>1122985.44</v>
          </cell>
          <cell r="AL306">
            <v>562711.14000000013</v>
          </cell>
          <cell r="AM306">
            <v>89187.72</v>
          </cell>
          <cell r="AN306">
            <v>3634575.8961709398</v>
          </cell>
          <cell r="AO306">
            <v>1776623.560248557</v>
          </cell>
          <cell r="AP306">
            <v>1373167.7820039426</v>
          </cell>
          <cell r="AQ306">
            <v>317166.39187058806</v>
          </cell>
          <cell r="AR306">
            <v>35939974.240834609</v>
          </cell>
          <cell r="AS306">
            <v>917804.95</v>
          </cell>
          <cell r="AU306" t="str">
            <v>39090</v>
          </cell>
          <cell r="AV306" t="str">
            <v>East Valley School District (Yakima)</v>
          </cell>
          <cell r="AW306" t="str">
            <v>2022-23</v>
          </cell>
          <cell r="AX306">
            <v>10</v>
          </cell>
          <cell r="AY306">
            <v>26608302.834596876</v>
          </cell>
          <cell r="AZ306">
            <v>1142664.1099999999</v>
          </cell>
          <cell r="BA306">
            <v>572571.83000000007</v>
          </cell>
          <cell r="BB306">
            <v>90750.60000000002</v>
          </cell>
          <cell r="BC306">
            <v>3699302.9119228013</v>
          </cell>
          <cell r="BD306">
            <v>1775521.6226176734</v>
          </cell>
          <cell r="BE306">
            <v>1397637.2669007347</v>
          </cell>
          <cell r="BF306">
            <v>323509.73550800234</v>
          </cell>
          <cell r="BG306">
            <v>36544149.061546087</v>
          </cell>
          <cell r="BH306">
            <v>933888.14999999991</v>
          </cell>
        </row>
        <row r="307">
          <cell r="B307" t="str">
            <v>39119</v>
          </cell>
          <cell r="C307" t="str">
            <v>Selah School District</v>
          </cell>
          <cell r="D307" t="str">
            <v>2019-20</v>
          </cell>
          <cell r="E307">
            <v>10</v>
          </cell>
          <cell r="N307">
            <v>0</v>
          </cell>
          <cell r="Q307" t="str">
            <v>39119</v>
          </cell>
          <cell r="R307" t="str">
            <v>Selah School District</v>
          </cell>
          <cell r="S307" t="str">
            <v>2020-21</v>
          </cell>
          <cell r="T307">
            <v>10</v>
          </cell>
          <cell r="U307">
            <v>29162315.380344845</v>
          </cell>
          <cell r="V307">
            <v>1067907.06</v>
          </cell>
          <cell r="W307">
            <v>482410.29000000004</v>
          </cell>
          <cell r="X307">
            <v>99736.4</v>
          </cell>
          <cell r="Y307">
            <v>4199809.2038183073</v>
          </cell>
          <cell r="Z307">
            <v>1521308.2390409561</v>
          </cell>
          <cell r="AA307">
            <v>1601152.7922075633</v>
          </cell>
          <cell r="AB307">
            <v>343973.46267636865</v>
          </cell>
          <cell r="AC307">
            <v>39178012.048088036</v>
          </cell>
          <cell r="AD307">
            <v>699399.22</v>
          </cell>
          <cell r="AF307" t="str">
            <v>39119</v>
          </cell>
          <cell r="AG307" t="str">
            <v>Selah School District</v>
          </cell>
          <cell r="AH307" t="str">
            <v>2021-22</v>
          </cell>
          <cell r="AI307">
            <v>10</v>
          </cell>
          <cell r="AJ307">
            <v>29702622.673097368</v>
          </cell>
          <cell r="AK307">
            <v>1087505.29</v>
          </cell>
          <cell r="AL307">
            <v>491263.49000000005</v>
          </cell>
          <cell r="AM307">
            <v>101566.77</v>
          </cell>
          <cell r="AN307">
            <v>4278179.2436791258</v>
          </cell>
          <cell r="AO307">
            <v>1500167.6291362331</v>
          </cell>
          <cell r="AP307">
            <v>1631041.9817424477</v>
          </cell>
          <cell r="AQ307">
            <v>351196.89602257311</v>
          </cell>
          <cell r="AR307">
            <v>39855778.563677751</v>
          </cell>
          <cell r="AS307">
            <v>712234.59</v>
          </cell>
          <cell r="AU307" t="str">
            <v>39119</v>
          </cell>
          <cell r="AV307" t="str">
            <v>Selah School District</v>
          </cell>
          <cell r="AW307" t="str">
            <v>2022-23</v>
          </cell>
          <cell r="AX307">
            <v>10</v>
          </cell>
          <cell r="AY307">
            <v>30227925.495832011</v>
          </cell>
          <cell r="AZ307">
            <v>1106562.23</v>
          </cell>
          <cell r="BA307">
            <v>499872.16000000003</v>
          </cell>
          <cell r="BB307">
            <v>103346.58</v>
          </cell>
          <cell r="BC307">
            <v>4354381.9670017399</v>
          </cell>
          <cell r="BD307">
            <v>1499036.9406059361</v>
          </cell>
          <cell r="BE307">
            <v>1660106.7496387498</v>
          </cell>
          <cell r="BF307">
            <v>358220.85234303772</v>
          </cell>
          <cell r="BG307">
            <v>40534168.445421472</v>
          </cell>
          <cell r="BH307">
            <v>724715.47</v>
          </cell>
        </row>
        <row r="308">
          <cell r="B308" t="str">
            <v>39120</v>
          </cell>
          <cell r="C308" t="str">
            <v>Mabton School District</v>
          </cell>
          <cell r="D308" t="str">
            <v>2019-20</v>
          </cell>
          <cell r="E308">
            <v>10</v>
          </cell>
          <cell r="N308">
            <v>0</v>
          </cell>
          <cell r="Q308" t="str">
            <v>39120</v>
          </cell>
          <cell r="R308" t="str">
            <v>Mabton School District</v>
          </cell>
          <cell r="S308" t="str">
            <v>2020-21</v>
          </cell>
          <cell r="T308">
            <v>10</v>
          </cell>
          <cell r="U308">
            <v>6668918.092159451</v>
          </cell>
          <cell r="V308">
            <v>481740.26999999996</v>
          </cell>
          <cell r="W308">
            <v>558026.19000000006</v>
          </cell>
          <cell r="X308">
            <v>22589.05</v>
          </cell>
          <cell r="Y308">
            <v>795507.94303956325</v>
          </cell>
          <cell r="Z308">
            <v>233713.46060219075</v>
          </cell>
          <cell r="AA308">
            <v>577984.4072678471</v>
          </cell>
          <cell r="AB308">
            <v>91204.210059119388</v>
          </cell>
          <cell r="AC308">
            <v>9677876.0731281694</v>
          </cell>
          <cell r="AD308">
            <v>248192.45</v>
          </cell>
          <cell r="AF308" t="str">
            <v>39120</v>
          </cell>
          <cell r="AG308" t="str">
            <v>Mabton School District</v>
          </cell>
          <cell r="AH308" t="str">
            <v>2021-22</v>
          </cell>
          <cell r="AI308">
            <v>10</v>
          </cell>
          <cell r="AJ308">
            <v>6792107.8595587919</v>
          </cell>
          <cell r="AK308">
            <v>490581.17999999993</v>
          </cell>
          <cell r="AL308">
            <v>568267.09000000008</v>
          </cell>
          <cell r="AM308">
            <v>23003.609999999997</v>
          </cell>
          <cell r="AN308">
            <v>810352.05741912173</v>
          </cell>
          <cell r="AO308">
            <v>230359.94821352419</v>
          </cell>
          <cell r="AP308">
            <v>588773.8132009391</v>
          </cell>
          <cell r="AQ308">
            <v>93119.485430357978</v>
          </cell>
          <cell r="AR308">
            <v>9849312.3138227332</v>
          </cell>
          <cell r="AS308">
            <v>252747.27000000002</v>
          </cell>
          <cell r="AU308" t="str">
            <v>39120</v>
          </cell>
          <cell r="AV308" t="str">
            <v>Mabton School District</v>
          </cell>
          <cell r="AW308" t="str">
            <v>2022-23</v>
          </cell>
          <cell r="AX308">
            <v>10</v>
          </cell>
          <cell r="AY308">
            <v>6911881.8836555127</v>
          </cell>
          <cell r="AZ308">
            <v>499177.89</v>
          </cell>
          <cell r="BA308">
            <v>578225.13</v>
          </cell>
          <cell r="BB308">
            <v>23406.710000000003</v>
          </cell>
          <cell r="BC308">
            <v>824785.67978413554</v>
          </cell>
          <cell r="BD308">
            <v>230180.58829859449</v>
          </cell>
          <cell r="BE308">
            <v>599265.61921587912</v>
          </cell>
          <cell r="BF308">
            <v>94981.913538966328</v>
          </cell>
          <cell r="BG308">
            <v>10019081.714493088</v>
          </cell>
          <cell r="BH308">
            <v>257176.30000000002</v>
          </cell>
        </row>
        <row r="309">
          <cell r="B309" t="str">
            <v>39200</v>
          </cell>
          <cell r="C309" t="str">
            <v>Grandview School District</v>
          </cell>
          <cell r="D309" t="str">
            <v>2019-20</v>
          </cell>
          <cell r="E309">
            <v>10</v>
          </cell>
          <cell r="N309">
            <v>0</v>
          </cell>
          <cell r="Q309" t="str">
            <v>39200</v>
          </cell>
          <cell r="R309" t="str">
            <v>Grandview School District</v>
          </cell>
          <cell r="S309" t="str">
            <v>2020-21</v>
          </cell>
          <cell r="T309">
            <v>10</v>
          </cell>
          <cell r="U309">
            <v>28502619.241686881</v>
          </cell>
          <cell r="V309">
            <v>1917198.0499999993</v>
          </cell>
          <cell r="W309">
            <v>1858332.51</v>
          </cell>
          <cell r="X309">
            <v>99162.120000000024</v>
          </cell>
          <cell r="Y309">
            <v>4350479.2734979047</v>
          </cell>
          <cell r="Z309">
            <v>1208242.5070067134</v>
          </cell>
          <cell r="AA309">
            <v>2157871.8478886946</v>
          </cell>
          <cell r="AB309">
            <v>380526.64428606629</v>
          </cell>
          <cell r="AC309">
            <v>41510178.584366262</v>
          </cell>
          <cell r="AD309">
            <v>1035746.39</v>
          </cell>
          <cell r="AF309" t="str">
            <v>39200</v>
          </cell>
          <cell r="AG309" t="str">
            <v>Grandview School District</v>
          </cell>
          <cell r="AH309" t="str">
            <v>2021-22</v>
          </cell>
          <cell r="AI309">
            <v>10</v>
          </cell>
          <cell r="AJ309">
            <v>29029730.746534448</v>
          </cell>
          <cell r="AK309">
            <v>1952382.4500000002</v>
          </cell>
          <cell r="AL309">
            <v>1892436.63</v>
          </cell>
          <cell r="AM309">
            <v>100981.93000000001</v>
          </cell>
          <cell r="AN309">
            <v>4431657.1299836161</v>
          </cell>
          <cell r="AO309">
            <v>1193488.2128582587</v>
          </cell>
          <cell r="AP309">
            <v>2198153.5763349789</v>
          </cell>
          <cell r="AQ309">
            <v>388517.71449607611</v>
          </cell>
          <cell r="AR309">
            <v>42242102.800207376</v>
          </cell>
          <cell r="AS309">
            <v>1054754.4100000001</v>
          </cell>
          <cell r="AU309" t="str">
            <v>39200</v>
          </cell>
          <cell r="AV309" t="str">
            <v>Grandview School District</v>
          </cell>
          <cell r="AW309" t="str">
            <v>2022-23</v>
          </cell>
          <cell r="AX309">
            <v>10</v>
          </cell>
          <cell r="AY309">
            <v>29542188.716274191</v>
          </cell>
          <cell r="AZ309">
            <v>1986595.11</v>
          </cell>
          <cell r="BA309">
            <v>1925598.81</v>
          </cell>
          <cell r="BB309">
            <v>102751.5</v>
          </cell>
          <cell r="BC309">
            <v>4510590.1112693325</v>
          </cell>
          <cell r="BD309">
            <v>1192699.0912935799</v>
          </cell>
          <cell r="BE309">
            <v>2237324.2296698904</v>
          </cell>
          <cell r="BF309">
            <v>396288.07138599455</v>
          </cell>
          <cell r="BG309">
            <v>42967273.079892986</v>
          </cell>
          <cell r="BH309">
            <v>1073237.4400000002</v>
          </cell>
        </row>
        <row r="310">
          <cell r="B310" t="str">
            <v>39201</v>
          </cell>
          <cell r="C310" t="str">
            <v>Sunnyside School District</v>
          </cell>
          <cell r="D310" t="str">
            <v>2019-20</v>
          </cell>
          <cell r="E310">
            <v>10</v>
          </cell>
          <cell r="N310">
            <v>0</v>
          </cell>
          <cell r="Q310" t="str">
            <v>39201</v>
          </cell>
          <cell r="R310" t="str">
            <v>Sunnyside School District</v>
          </cell>
          <cell r="S310" t="str">
            <v>2020-21</v>
          </cell>
          <cell r="T310">
            <v>10</v>
          </cell>
          <cell r="U310">
            <v>54198544.619890302</v>
          </cell>
          <cell r="V310">
            <v>3400131.1300000004</v>
          </cell>
          <cell r="W310">
            <v>3337341.21</v>
          </cell>
          <cell r="X310">
            <v>184541.08999999997</v>
          </cell>
          <cell r="Y310">
            <v>8159413.5578071084</v>
          </cell>
          <cell r="Z310">
            <v>3185252.3926034649</v>
          </cell>
          <cell r="AA310">
            <v>2290408.0490602534</v>
          </cell>
          <cell r="AB310">
            <v>700386.94064359367</v>
          </cell>
          <cell r="AC310">
            <v>77362975.380004734</v>
          </cell>
          <cell r="AD310">
            <v>1906956.3900000001</v>
          </cell>
          <cell r="AF310" t="str">
            <v>39201</v>
          </cell>
          <cell r="AG310" t="str">
            <v>Sunnyside School District</v>
          </cell>
          <cell r="AH310" t="str">
            <v>2021-22</v>
          </cell>
          <cell r="AI310">
            <v>10</v>
          </cell>
          <cell r="AJ310">
            <v>55203117.565047368</v>
          </cell>
          <cell r="AK310">
            <v>3462530.32</v>
          </cell>
          <cell r="AL310">
            <v>3398588.08</v>
          </cell>
          <cell r="AM310">
            <v>187927.78</v>
          </cell>
          <cell r="AN310">
            <v>8311731.1595210657</v>
          </cell>
          <cell r="AO310">
            <v>3140410.6292064367</v>
          </cell>
          <cell r="AP310">
            <v>2333163.7806578754</v>
          </cell>
          <cell r="AQ310">
            <v>715095.06895713508</v>
          </cell>
          <cell r="AR310">
            <v>78694517.233389869</v>
          </cell>
          <cell r="AS310">
            <v>1941952.85</v>
          </cell>
          <cell r="AU310" t="str">
            <v>39201</v>
          </cell>
          <cell r="AV310" t="str">
            <v>Sunnyside School District</v>
          </cell>
          <cell r="AW310" t="str">
            <v>2022-23</v>
          </cell>
          <cell r="AX310">
            <v>10</v>
          </cell>
          <cell r="AY310">
            <v>56179805.851084627</v>
          </cell>
          <cell r="AZ310">
            <v>3523206.13</v>
          </cell>
          <cell r="BA310">
            <v>3458143.38</v>
          </cell>
          <cell r="BB310">
            <v>191220.93999999997</v>
          </cell>
          <cell r="BC310">
            <v>8459836.4615963865</v>
          </cell>
          <cell r="BD310">
            <v>3138012.3035299396</v>
          </cell>
          <cell r="BE310">
            <v>2374740.1978170872</v>
          </cell>
          <cell r="BF310">
            <v>729396.95773626864</v>
          </cell>
          <cell r="BG310">
            <v>80030344.961764306</v>
          </cell>
          <cell r="BH310">
            <v>1975982.7400000002</v>
          </cell>
        </row>
        <row r="311">
          <cell r="B311" t="str">
            <v>39202</v>
          </cell>
          <cell r="C311" t="str">
            <v>Toppenish School District</v>
          </cell>
          <cell r="D311" t="str">
            <v>2019-20</v>
          </cell>
          <cell r="E311">
            <v>10</v>
          </cell>
          <cell r="N311">
            <v>0</v>
          </cell>
          <cell r="Q311" t="str">
            <v>39202</v>
          </cell>
          <cell r="R311" t="str">
            <v>Toppenish School District</v>
          </cell>
          <cell r="S311" t="str">
            <v>2020-21</v>
          </cell>
          <cell r="T311">
            <v>10</v>
          </cell>
          <cell r="U311">
            <v>30964357.087643549</v>
          </cell>
          <cell r="V311">
            <v>2179939.3700000006</v>
          </cell>
          <cell r="W311">
            <v>2150937.33</v>
          </cell>
          <cell r="X311">
            <v>114476.73</v>
          </cell>
          <cell r="Y311">
            <v>4936961.5276125614</v>
          </cell>
          <cell r="Z311">
            <v>1340926.9414858161</v>
          </cell>
          <cell r="AA311">
            <v>4650350.3727151956</v>
          </cell>
          <cell r="AB311">
            <v>407905.26777496934</v>
          </cell>
          <cell r="AC311">
            <v>47821993.297232091</v>
          </cell>
          <cell r="AD311">
            <v>1076138.67</v>
          </cell>
          <cell r="AF311" t="str">
            <v>39202</v>
          </cell>
          <cell r="AG311" t="str">
            <v>Toppenish School District</v>
          </cell>
          <cell r="AH311" t="str">
            <v>2021-22</v>
          </cell>
          <cell r="AI311">
            <v>10</v>
          </cell>
          <cell r="AJ311">
            <v>31523748.180948958</v>
          </cell>
          <cell r="AK311">
            <v>2219945.62</v>
          </cell>
          <cell r="AL311">
            <v>2190411.3199999998</v>
          </cell>
          <cell r="AM311">
            <v>116577.59999999998</v>
          </cell>
          <cell r="AN311">
            <v>5029133.8143203733</v>
          </cell>
          <cell r="AO311">
            <v>1325325.6091494749</v>
          </cell>
          <cell r="AP311">
            <v>4737160.0423661834</v>
          </cell>
          <cell r="AQ311">
            <v>416471.24781823158</v>
          </cell>
          <cell r="AR311">
            <v>48654661.404603221</v>
          </cell>
          <cell r="AS311">
            <v>1095887.97</v>
          </cell>
          <cell r="AU311" t="str">
            <v>39202</v>
          </cell>
          <cell r="AV311" t="str">
            <v>Toppenish School District</v>
          </cell>
          <cell r="AW311" t="str">
            <v>2022-23</v>
          </cell>
          <cell r="AX311">
            <v>10</v>
          </cell>
          <cell r="AY311">
            <v>32067285.256151982</v>
          </cell>
          <cell r="AZ311">
            <v>2258846.9200000004</v>
          </cell>
          <cell r="BA311">
            <v>2228795.08</v>
          </cell>
          <cell r="BB311">
            <v>118620.45999999999</v>
          </cell>
          <cell r="BC311">
            <v>5118756.9434220791</v>
          </cell>
          <cell r="BD311">
            <v>1324491.1844280714</v>
          </cell>
          <cell r="BE311">
            <v>4821575.2751525259</v>
          </cell>
          <cell r="BF311">
            <v>424800.69697460532</v>
          </cell>
          <cell r="BG311">
            <v>49478263.62612927</v>
          </cell>
          <cell r="BH311">
            <v>1115091.81</v>
          </cell>
        </row>
        <row r="312">
          <cell r="B312" t="str">
            <v>39203</v>
          </cell>
          <cell r="C312" t="str">
            <v>Highland School District</v>
          </cell>
          <cell r="D312" t="str">
            <v>2019-20</v>
          </cell>
          <cell r="E312">
            <v>10</v>
          </cell>
          <cell r="N312">
            <v>0</v>
          </cell>
          <cell r="Q312" t="str">
            <v>39203</v>
          </cell>
          <cell r="R312" t="str">
            <v>Highland School District</v>
          </cell>
          <cell r="S312" t="str">
            <v>2020-21</v>
          </cell>
          <cell r="T312">
            <v>10</v>
          </cell>
          <cell r="U312">
            <v>9084093.4464344494</v>
          </cell>
          <cell r="V312">
            <v>563673.45000000019</v>
          </cell>
          <cell r="W312">
            <v>585496.78</v>
          </cell>
          <cell r="X312">
            <v>31203.52</v>
          </cell>
          <cell r="Y312">
            <v>1214900.1855825733</v>
          </cell>
          <cell r="Z312">
            <v>762032.23704086337</v>
          </cell>
          <cell r="AA312">
            <v>406204.97642808949</v>
          </cell>
          <cell r="AB312">
            <v>117371.73475801386</v>
          </cell>
          <cell r="AC312">
            <v>13086487.470243987</v>
          </cell>
          <cell r="AD312">
            <v>321511.13999999996</v>
          </cell>
          <cell r="AF312" t="str">
            <v>39203</v>
          </cell>
          <cell r="AG312" t="str">
            <v>Highland School District</v>
          </cell>
          <cell r="AH312" t="str">
            <v>2021-22</v>
          </cell>
          <cell r="AI312">
            <v>10</v>
          </cell>
          <cell r="AJ312">
            <v>9253015.3439120892</v>
          </cell>
          <cell r="AK312">
            <v>574018</v>
          </cell>
          <cell r="AL312">
            <v>596241.81000000006</v>
          </cell>
          <cell r="AM312">
            <v>31776.16</v>
          </cell>
          <cell r="AN312">
            <v>1237574.4768920739</v>
          </cell>
          <cell r="AO312">
            <v>751422.52281163086</v>
          </cell>
          <cell r="AP312">
            <v>413787.71584327967</v>
          </cell>
          <cell r="AQ312">
            <v>119836.55471792817</v>
          </cell>
          <cell r="AR312">
            <v>13305084.094177002</v>
          </cell>
          <cell r="AS312">
            <v>327411.50999999995</v>
          </cell>
          <cell r="AU312" t="str">
            <v>39203</v>
          </cell>
          <cell r="AV312" t="str">
            <v>Highland School District</v>
          </cell>
          <cell r="AW312" t="str">
            <v>2022-23</v>
          </cell>
          <cell r="AX312">
            <v>10</v>
          </cell>
          <cell r="AY312">
            <v>9417258.9131641388</v>
          </cell>
          <cell r="AZ312">
            <v>584076.83000000007</v>
          </cell>
          <cell r="BA312">
            <v>606690.07999999996</v>
          </cell>
          <cell r="BB312">
            <v>32332.999999999996</v>
          </cell>
          <cell r="BC312">
            <v>1259621.7098171443</v>
          </cell>
          <cell r="BD312">
            <v>750855.07077298174</v>
          </cell>
          <cell r="BE312">
            <v>421161.303560336</v>
          </cell>
          <cell r="BF312">
            <v>122233.25661228597</v>
          </cell>
          <cell r="BG312">
            <v>13527379.083926886</v>
          </cell>
          <cell r="BH312">
            <v>333148.92</v>
          </cell>
        </row>
        <row r="313">
          <cell r="B313" t="str">
            <v>39204</v>
          </cell>
          <cell r="C313" t="str">
            <v>Granger School District</v>
          </cell>
          <cell r="D313" t="str">
            <v>2019-20</v>
          </cell>
          <cell r="E313">
            <v>10</v>
          </cell>
          <cell r="N313">
            <v>0</v>
          </cell>
          <cell r="Q313" t="str">
            <v>39204</v>
          </cell>
          <cell r="R313" t="str">
            <v>Granger School District</v>
          </cell>
          <cell r="S313" t="str">
            <v>2020-21</v>
          </cell>
          <cell r="T313">
            <v>10</v>
          </cell>
          <cell r="U313">
            <v>10995542.630043041</v>
          </cell>
          <cell r="V313">
            <v>764199.15999999992</v>
          </cell>
          <cell r="W313">
            <v>861925.54</v>
          </cell>
          <cell r="X313">
            <v>39817.99</v>
          </cell>
          <cell r="Y313">
            <v>1766845.0456266562</v>
          </cell>
          <cell r="Z313">
            <v>556489.93798241974</v>
          </cell>
          <cell r="AA313">
            <v>1343867.5160140197</v>
          </cell>
          <cell r="AB313">
            <v>156433.04629899189</v>
          </cell>
          <cell r="AC313">
            <v>16895839.62596513</v>
          </cell>
          <cell r="AD313">
            <v>410718.76000000007</v>
          </cell>
          <cell r="AF313" t="str">
            <v>39204</v>
          </cell>
          <cell r="AG313" t="str">
            <v>Granger School District</v>
          </cell>
          <cell r="AH313" t="str">
            <v>2021-22</v>
          </cell>
          <cell r="AI313">
            <v>10</v>
          </cell>
          <cell r="AJ313">
            <v>11199629.161802858</v>
          </cell>
          <cell r="AK313">
            <v>778223.75</v>
          </cell>
          <cell r="AL313">
            <v>877743.60000000009</v>
          </cell>
          <cell r="AM313">
            <v>40548.739999999991</v>
          </cell>
          <cell r="AN313">
            <v>1799812.5245286198</v>
          </cell>
          <cell r="AO313">
            <v>548891.31787736225</v>
          </cell>
          <cell r="AP313">
            <v>1368953.9769224124</v>
          </cell>
          <cell r="AQ313">
            <v>159718.1387312673</v>
          </cell>
          <cell r="AR313">
            <v>17191777.469862521</v>
          </cell>
          <cell r="AS313">
            <v>418256.26000000007</v>
          </cell>
          <cell r="AU313" t="str">
            <v>39204</v>
          </cell>
          <cell r="AV313" t="str">
            <v>Granger School District</v>
          </cell>
          <cell r="AW313" t="str">
            <v>2022-23</v>
          </cell>
          <cell r="AX313">
            <v>10</v>
          </cell>
          <cell r="AY313">
            <v>11398058.655609952</v>
          </cell>
          <cell r="AZ313">
            <v>791860.99</v>
          </cell>
          <cell r="BA313">
            <v>893124.77</v>
          </cell>
          <cell r="BB313">
            <v>41259.290000000008</v>
          </cell>
          <cell r="BC313">
            <v>1831868.3198382088</v>
          </cell>
          <cell r="BD313">
            <v>548484.91178796394</v>
          </cell>
          <cell r="BE313">
            <v>1393348.4878476206</v>
          </cell>
          <cell r="BF313">
            <v>162912.4831058979</v>
          </cell>
          <cell r="BG313">
            <v>17486503.508189645</v>
          </cell>
          <cell r="BH313">
            <v>425585.60000000009</v>
          </cell>
        </row>
        <row r="314">
          <cell r="B314" t="str">
            <v>39205</v>
          </cell>
          <cell r="C314" t="str">
            <v>Zillah School District</v>
          </cell>
          <cell r="D314" t="str">
            <v>2019-20</v>
          </cell>
          <cell r="E314">
            <v>10</v>
          </cell>
          <cell r="N314">
            <v>0</v>
          </cell>
          <cell r="Q314" t="str">
            <v>39205</v>
          </cell>
          <cell r="R314" t="str">
            <v>Zillah School District</v>
          </cell>
          <cell r="S314" t="str">
            <v>2020-21</v>
          </cell>
          <cell r="T314">
            <v>10</v>
          </cell>
          <cell r="U314">
            <v>10517698.01077104</v>
          </cell>
          <cell r="V314">
            <v>442017.98</v>
          </cell>
          <cell r="W314">
            <v>250106.75999999998</v>
          </cell>
          <cell r="X314">
            <v>35510.75</v>
          </cell>
          <cell r="Y314">
            <v>1258907.8641559796</v>
          </cell>
          <cell r="Z314">
            <v>470512.06630471698</v>
          </cell>
          <cell r="AA314">
            <v>324444.77550988737</v>
          </cell>
          <cell r="AB314">
            <v>121621.91887352243</v>
          </cell>
          <cell r="AC314">
            <v>13664226.765615147</v>
          </cell>
          <cell r="AD314">
            <v>243406.64</v>
          </cell>
          <cell r="AF314" t="str">
            <v>39205</v>
          </cell>
          <cell r="AG314" t="str">
            <v>Zillah School District</v>
          </cell>
          <cell r="AH314" t="str">
            <v>2021-22</v>
          </cell>
          <cell r="AI314">
            <v>10</v>
          </cell>
          <cell r="AJ314">
            <v>10713000.85705746</v>
          </cell>
          <cell r="AK314">
            <v>450129.91000000003</v>
          </cell>
          <cell r="AL314">
            <v>254696.73</v>
          </cell>
          <cell r="AM314">
            <v>36162.450000000004</v>
          </cell>
          <cell r="AN314">
            <v>1282406.6131716315</v>
          </cell>
          <cell r="AO314">
            <v>463624.09726006212</v>
          </cell>
          <cell r="AP314">
            <v>330501.38892367017</v>
          </cell>
          <cell r="AQ314">
            <v>124175.97986986488</v>
          </cell>
          <cell r="AR314">
            <v>13902571.646282686</v>
          </cell>
          <cell r="AS314">
            <v>247873.62000000002</v>
          </cell>
          <cell r="AU314" t="str">
            <v>39205</v>
          </cell>
          <cell r="AV314" t="str">
            <v>Zillah School District</v>
          </cell>
          <cell r="AW314" t="str">
            <v>2022-23</v>
          </cell>
          <cell r="AX314">
            <v>10</v>
          </cell>
          <cell r="AY314">
            <v>10902889.361824863</v>
          </cell>
          <cell r="AZ314">
            <v>458017.77</v>
          </cell>
          <cell r="BA314">
            <v>259159.91</v>
          </cell>
          <cell r="BB314">
            <v>36796.15</v>
          </cell>
          <cell r="BC314">
            <v>1305255.4837332447</v>
          </cell>
          <cell r="BD314">
            <v>463255.69977148774</v>
          </cell>
          <cell r="BE314">
            <v>336390.94516316755</v>
          </cell>
          <cell r="BF314">
            <v>126659.50326726027</v>
          </cell>
          <cell r="BG314">
            <v>14140642.083760023</v>
          </cell>
          <cell r="BH314">
            <v>252217.26</v>
          </cell>
        </row>
        <row r="315">
          <cell r="B315" t="str">
            <v>39207</v>
          </cell>
          <cell r="C315" t="str">
            <v>Wapato School District</v>
          </cell>
          <cell r="D315" t="str">
            <v>2019-20</v>
          </cell>
          <cell r="E315">
            <v>10</v>
          </cell>
          <cell r="N315">
            <v>0</v>
          </cell>
          <cell r="Q315" t="str">
            <v>39207</v>
          </cell>
          <cell r="R315" t="str">
            <v>Wapato School District</v>
          </cell>
          <cell r="S315" t="str">
            <v>2020-21</v>
          </cell>
          <cell r="T315">
            <v>10</v>
          </cell>
          <cell r="U315">
            <v>26166809.049867161</v>
          </cell>
          <cell r="V315">
            <v>1710737.9300000002</v>
          </cell>
          <cell r="W315">
            <v>1711886.5100000002</v>
          </cell>
          <cell r="X315">
            <v>92557.69</v>
          </cell>
          <cell r="Y315">
            <v>3552930.4685753412</v>
          </cell>
          <cell r="Z315">
            <v>1743981.5371330613</v>
          </cell>
          <cell r="AA315">
            <v>2415213.3499648441</v>
          </cell>
          <cell r="AB315">
            <v>354421.7443497628</v>
          </cell>
          <cell r="AC315">
            <v>38699192.839890175</v>
          </cell>
          <cell r="AD315">
            <v>950654.56</v>
          </cell>
          <cell r="AF315" t="str">
            <v>39207</v>
          </cell>
          <cell r="AG315" t="str">
            <v>Wapato School District</v>
          </cell>
          <cell r="AH315" t="str">
            <v>2021-22</v>
          </cell>
          <cell r="AI315">
            <v>10</v>
          </cell>
          <cell r="AJ315">
            <v>26653394.219347604</v>
          </cell>
          <cell r="AK315">
            <v>1742133.39</v>
          </cell>
          <cell r="AL315">
            <v>1743303.0500000003</v>
          </cell>
          <cell r="AM315">
            <v>94256.299999999988</v>
          </cell>
          <cell r="AN315">
            <v>3619229.7618646426</v>
          </cell>
          <cell r="AO315">
            <v>1722025.9290782968</v>
          </cell>
          <cell r="AP315">
            <v>2460298.9833333497</v>
          </cell>
          <cell r="AQ315">
            <v>361864.60031112283</v>
          </cell>
          <cell r="AR315">
            <v>39364607.203935012</v>
          </cell>
          <cell r="AS315">
            <v>968100.97</v>
          </cell>
          <cell r="AU315" t="str">
            <v>39207</v>
          </cell>
          <cell r="AV315" t="str">
            <v>Wapato School District</v>
          </cell>
          <cell r="AW315" t="str">
            <v>2022-23</v>
          </cell>
          <cell r="AX315">
            <v>10</v>
          </cell>
          <cell r="AY315">
            <v>27126512.621964462</v>
          </cell>
          <cell r="AZ315">
            <v>1772661.7299999995</v>
          </cell>
          <cell r="BA315">
            <v>1773851.9000000001</v>
          </cell>
          <cell r="BB315">
            <v>95908.010000000009</v>
          </cell>
          <cell r="BC315">
            <v>3683695.6350084632</v>
          </cell>
          <cell r="BD315">
            <v>1720851.6510269491</v>
          </cell>
          <cell r="BE315">
            <v>2504141.0375650115</v>
          </cell>
          <cell r="BF315">
            <v>369101.87791733444</v>
          </cell>
          <cell r="BG315">
            <v>40031790.003482215</v>
          </cell>
          <cell r="BH315">
            <v>985065.53999999992</v>
          </cell>
        </row>
        <row r="316">
          <cell r="B316" t="str">
            <v>39208</v>
          </cell>
          <cell r="C316" t="str">
            <v>West Valley School District (Yakima)</v>
          </cell>
          <cell r="D316" t="str">
            <v>2019-20</v>
          </cell>
          <cell r="E316">
            <v>10</v>
          </cell>
          <cell r="N316">
            <v>0</v>
          </cell>
          <cell r="Q316" t="str">
            <v>39208</v>
          </cell>
          <cell r="R316" t="str">
            <v>West Valley School District (Yakima)</v>
          </cell>
          <cell r="S316" t="str">
            <v>2020-21</v>
          </cell>
          <cell r="T316">
            <v>10</v>
          </cell>
          <cell r="U316">
            <v>42287318.610875592</v>
          </cell>
          <cell r="V316">
            <v>1335424.7100000002</v>
          </cell>
          <cell r="W316">
            <v>628294.10000000009</v>
          </cell>
          <cell r="X316">
            <v>152776.98000000001</v>
          </cell>
          <cell r="Y316">
            <v>6617635.2409523381</v>
          </cell>
          <cell r="Z316">
            <v>2430307.3138516792</v>
          </cell>
          <cell r="AA316">
            <v>4537536.8726012371</v>
          </cell>
          <cell r="AB316">
            <v>510299.14054511487</v>
          </cell>
          <cell r="AC316">
            <v>58850410.488825954</v>
          </cell>
          <cell r="AD316">
            <v>350817.52000000008</v>
          </cell>
          <cell r="AF316" t="str">
            <v>39208</v>
          </cell>
          <cell r="AG316" t="str">
            <v>West Valley School District (Yakima)</v>
          </cell>
          <cell r="AH316" t="str">
            <v>2021-22</v>
          </cell>
          <cell r="AI316">
            <v>10</v>
          </cell>
          <cell r="AJ316">
            <v>42778587.147605605</v>
          </cell>
          <cell r="AK316">
            <v>1348605.3599999999</v>
          </cell>
          <cell r="AL316">
            <v>634495.37</v>
          </cell>
          <cell r="AM316">
            <v>154284.87999999998</v>
          </cell>
          <cell r="AN316">
            <v>6694004.9712234205</v>
          </cell>
          <cell r="AO316">
            <v>2399502.4203737834</v>
          </cell>
          <cell r="AP316">
            <v>4590594.5793283898</v>
          </cell>
          <cell r="AQ316">
            <v>516053.37009411305</v>
          </cell>
          <cell r="AR316">
            <v>59470408.178625308</v>
          </cell>
          <cell r="AS316">
            <v>354280.08000000007</v>
          </cell>
          <cell r="AU316" t="str">
            <v>39208</v>
          </cell>
          <cell r="AV316" t="str">
            <v>West Valley School District (Yakima)</v>
          </cell>
          <cell r="AW316" t="str">
            <v>2022-23</v>
          </cell>
          <cell r="AX316">
            <v>10</v>
          </cell>
          <cell r="AY316">
            <v>43236423.020218723</v>
          </cell>
          <cell r="AZ316">
            <v>1360648.5899999996</v>
          </cell>
          <cell r="BA316">
            <v>640161.51</v>
          </cell>
          <cell r="BB316">
            <v>155662.69000000003</v>
          </cell>
          <cell r="BC316">
            <v>6765057.0589938359</v>
          </cell>
          <cell r="BD316">
            <v>2397783.8298797938</v>
          </cell>
          <cell r="BE316">
            <v>4640038.0551131452</v>
          </cell>
          <cell r="BF316">
            <v>521313.14796430618</v>
          </cell>
          <cell r="BG316">
            <v>60074531.772169791</v>
          </cell>
          <cell r="BH316">
            <v>357443.87000000011</v>
          </cell>
        </row>
        <row r="317">
          <cell r="B317" t="str">
            <v>39209</v>
          </cell>
          <cell r="C317" t="str">
            <v>Mount Adams School District</v>
          </cell>
          <cell r="D317" t="str">
            <v>2019-20</v>
          </cell>
          <cell r="E317">
            <v>10</v>
          </cell>
          <cell r="N317">
            <v>0</v>
          </cell>
          <cell r="Q317" t="str">
            <v>39209</v>
          </cell>
          <cell r="R317" t="str">
            <v>Mount Adams School District</v>
          </cell>
          <cell r="S317" t="str">
            <v>2020-21</v>
          </cell>
          <cell r="T317">
            <v>10</v>
          </cell>
          <cell r="U317">
            <v>7438924.9572974648</v>
          </cell>
          <cell r="V317">
            <v>531991.34000000008</v>
          </cell>
          <cell r="W317">
            <v>200142.85</v>
          </cell>
          <cell r="X317">
            <v>24503.390000000003</v>
          </cell>
          <cell r="Y317">
            <v>1119784.3961355214</v>
          </cell>
          <cell r="Z317">
            <v>848728.10421655327</v>
          </cell>
          <cell r="AA317">
            <v>334879.54671995371</v>
          </cell>
          <cell r="AB317">
            <v>95477.603828279302</v>
          </cell>
          <cell r="AC317">
            <v>10855259.178197771</v>
          </cell>
          <cell r="AD317">
            <v>260826.99</v>
          </cell>
          <cell r="AF317" t="str">
            <v>39209</v>
          </cell>
          <cell r="AG317" t="str">
            <v>Mount Adams School District</v>
          </cell>
          <cell r="AH317" t="str">
            <v>2021-22</v>
          </cell>
          <cell r="AI317">
            <v>10</v>
          </cell>
          <cell r="AJ317">
            <v>7576937.1143528558</v>
          </cell>
          <cell r="AK317">
            <v>541754.45000000019</v>
          </cell>
          <cell r="AL317">
            <v>203815.86000000004</v>
          </cell>
          <cell r="AM317">
            <v>24953.06</v>
          </cell>
          <cell r="AN317">
            <v>1140678.7812502112</v>
          </cell>
          <cell r="AO317">
            <v>839597.4922736435</v>
          </cell>
          <cell r="AP317">
            <v>341130.97433861456</v>
          </cell>
          <cell r="AQ317">
            <v>97482.624848674983</v>
          </cell>
          <cell r="AR317">
            <v>11031964.047064001</v>
          </cell>
          <cell r="AS317">
            <v>265613.69</v>
          </cell>
          <cell r="AU317" t="str">
            <v>39209</v>
          </cell>
          <cell r="AV317" t="str">
            <v>Mount Adams School District</v>
          </cell>
          <cell r="AW317" t="str">
            <v>2022-23</v>
          </cell>
          <cell r="AX317">
            <v>10</v>
          </cell>
          <cell r="AY317">
            <v>7711132.6178374868</v>
          </cell>
          <cell r="AZ317">
            <v>551247.92000000016</v>
          </cell>
          <cell r="BA317">
            <v>207387.44</v>
          </cell>
          <cell r="BB317">
            <v>25390.33</v>
          </cell>
          <cell r="BC317">
            <v>1160995.3759627296</v>
          </cell>
          <cell r="BD317">
            <v>839109.14883204142</v>
          </cell>
          <cell r="BE317">
            <v>347209.97128590284</v>
          </cell>
          <cell r="BF317">
            <v>99432.26414564997</v>
          </cell>
          <cell r="BG317">
            <v>11212173.24806381</v>
          </cell>
          <cell r="BH317">
            <v>270268.18</v>
          </cell>
        </row>
        <row r="318">
          <cell r="B318" t="str">
            <v>39901</v>
          </cell>
          <cell r="C318" t="str">
            <v>Yakama Nation Tribal Compact</v>
          </cell>
          <cell r="D318" t="str">
            <v>2019-20</v>
          </cell>
          <cell r="E318">
            <v>10</v>
          </cell>
          <cell r="N318">
            <v>0</v>
          </cell>
          <cell r="Q318" t="str">
            <v>39901</v>
          </cell>
          <cell r="R318" t="str">
            <v>Yakama Nation Tribal Compact</v>
          </cell>
          <cell r="S318" t="str">
            <v>2020-21</v>
          </cell>
          <cell r="T318">
            <v>10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F318" t="str">
            <v>39901</v>
          </cell>
          <cell r="AG318" t="str">
            <v>Yakama Nation Tribal Compact</v>
          </cell>
          <cell r="AH318" t="str">
            <v>2021-22</v>
          </cell>
          <cell r="AI318">
            <v>10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U318" t="str">
            <v>39901</v>
          </cell>
          <cell r="AV318" t="str">
            <v>Yakama Nation Tribal Compact</v>
          </cell>
          <cell r="AW318" t="str">
            <v>2022-23</v>
          </cell>
          <cell r="AX318">
            <v>10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</row>
      </sheetData>
      <sheetData sheetId="1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Q1">
            <v>1</v>
          </cell>
          <cell r="R1">
            <v>2</v>
          </cell>
          <cell r="S1">
            <v>3</v>
          </cell>
          <cell r="T1">
            <v>4</v>
          </cell>
          <cell r="U1">
            <v>5</v>
          </cell>
          <cell r="V1">
            <v>6</v>
          </cell>
          <cell r="W1">
            <v>7</v>
          </cell>
          <cell r="X1">
            <v>8</v>
          </cell>
          <cell r="Y1">
            <v>9</v>
          </cell>
          <cell r="Z1">
            <v>10</v>
          </cell>
          <cell r="AA1">
            <v>11</v>
          </cell>
          <cell r="AB1">
            <v>12</v>
          </cell>
          <cell r="AC1">
            <v>13</v>
          </cell>
          <cell r="AF1">
            <v>1</v>
          </cell>
          <cell r="AG1">
            <v>2</v>
          </cell>
          <cell r="AH1">
            <v>3</v>
          </cell>
          <cell r="AI1">
            <v>4</v>
          </cell>
          <cell r="AJ1">
            <v>5</v>
          </cell>
          <cell r="AK1">
            <v>6</v>
          </cell>
          <cell r="AL1">
            <v>7</v>
          </cell>
          <cell r="AM1">
            <v>8</v>
          </cell>
          <cell r="AN1">
            <v>9</v>
          </cell>
          <cell r="AO1">
            <v>10</v>
          </cell>
          <cell r="AP1">
            <v>11</v>
          </cell>
          <cell r="AQ1">
            <v>12</v>
          </cell>
          <cell r="AR1">
            <v>13</v>
          </cell>
          <cell r="AU1">
            <v>1</v>
          </cell>
          <cell r="AV1">
            <v>2</v>
          </cell>
          <cell r="AW1">
            <v>3</v>
          </cell>
          <cell r="AX1">
            <v>4</v>
          </cell>
          <cell r="AY1">
            <v>5</v>
          </cell>
          <cell r="AZ1">
            <v>6</v>
          </cell>
          <cell r="BA1">
            <v>7</v>
          </cell>
          <cell r="BB1">
            <v>8</v>
          </cell>
          <cell r="BC1">
            <v>9</v>
          </cell>
          <cell r="BD1">
            <v>10</v>
          </cell>
          <cell r="BE1">
            <v>11</v>
          </cell>
          <cell r="BF1">
            <v>12</v>
          </cell>
          <cell r="BG1">
            <v>13</v>
          </cell>
          <cell r="BH1">
            <v>14</v>
          </cell>
        </row>
        <row r="3">
          <cell r="B3" t="str">
            <v>CCDDD</v>
          </cell>
          <cell r="C3" t="str">
            <v>District Name</v>
          </cell>
          <cell r="D3" t="str">
            <v>SY</v>
          </cell>
          <cell r="E3" t="str">
            <v>Version</v>
          </cell>
          <cell r="F3" t="str">
            <v>Apportionment</v>
          </cell>
          <cell r="G3" t="str">
            <v>LAP</v>
          </cell>
          <cell r="H3" t="str">
            <v>TBIP</v>
          </cell>
          <cell r="I3" t="str">
            <v>HiCap</v>
          </cell>
          <cell r="J3" t="str">
            <v>SpEd</v>
          </cell>
          <cell r="K3" t="str">
            <v>Transpo</v>
          </cell>
          <cell r="L3" t="str">
            <v>CTE/Skills</v>
          </cell>
          <cell r="M3" t="str">
            <v>PLD</v>
          </cell>
          <cell r="N3" t="str">
            <v>Total w/PLD</v>
          </cell>
          <cell r="O3" t="str">
            <v>LAP Concentration</v>
          </cell>
          <cell r="Q3" t="str">
            <v>CCDDD</v>
          </cell>
          <cell r="R3" t="str">
            <v>District Name</v>
          </cell>
          <cell r="S3" t="str">
            <v>SY</v>
          </cell>
          <cell r="T3" t="str">
            <v>Version</v>
          </cell>
          <cell r="U3" t="str">
            <v>Apportionment</v>
          </cell>
          <cell r="V3" t="str">
            <v>LAP</v>
          </cell>
          <cell r="W3" t="str">
            <v>TBIP</v>
          </cell>
          <cell r="X3" t="str">
            <v>HiCap</v>
          </cell>
          <cell r="Y3" t="str">
            <v>SpEd</v>
          </cell>
          <cell r="Z3" t="str">
            <v>Transpo</v>
          </cell>
          <cell r="AA3" t="str">
            <v>CTE/Skills</v>
          </cell>
          <cell r="AB3" t="str">
            <v>PLD</v>
          </cell>
          <cell r="AC3" t="str">
            <v>Total w/PLD</v>
          </cell>
          <cell r="AD3" t="str">
            <v>LAP Concentration</v>
          </cell>
          <cell r="AF3" t="str">
            <v>CCDDD</v>
          </cell>
          <cell r="AG3" t="str">
            <v>District Name</v>
          </cell>
          <cell r="AH3" t="str">
            <v>SY</v>
          </cell>
          <cell r="AI3" t="str">
            <v>Version</v>
          </cell>
          <cell r="AJ3" t="str">
            <v>Apportionment</v>
          </cell>
          <cell r="AK3" t="str">
            <v>LAP</v>
          </cell>
          <cell r="AL3" t="str">
            <v>TBIP</v>
          </cell>
          <cell r="AM3" t="str">
            <v>HiCap</v>
          </cell>
          <cell r="AN3" t="str">
            <v>SpEd</v>
          </cell>
          <cell r="AO3" t="str">
            <v>Transpo</v>
          </cell>
          <cell r="AP3" t="str">
            <v>CTE/Skills</v>
          </cell>
          <cell r="AQ3" t="str">
            <v>PLD</v>
          </cell>
          <cell r="AR3" t="str">
            <v>Total w/PLD</v>
          </cell>
          <cell r="AS3" t="str">
            <v>LAP Concentration</v>
          </cell>
          <cell r="AU3" t="str">
            <v>CCDDD</v>
          </cell>
          <cell r="AV3" t="str">
            <v>District Name</v>
          </cell>
          <cell r="AW3" t="str">
            <v>SY</v>
          </cell>
          <cell r="AX3" t="str">
            <v>Version</v>
          </cell>
          <cell r="AY3" t="str">
            <v>Apportionment</v>
          </cell>
          <cell r="AZ3" t="str">
            <v>LAP</v>
          </cell>
          <cell r="BA3" t="str">
            <v>TBIP</v>
          </cell>
          <cell r="BB3" t="str">
            <v>HiCap</v>
          </cell>
          <cell r="BC3" t="str">
            <v>SpEd</v>
          </cell>
          <cell r="BD3" t="str">
            <v>Transpo</v>
          </cell>
          <cell r="BE3" t="str">
            <v>CTE/Skills</v>
          </cell>
          <cell r="BF3" t="str">
            <v>PLD</v>
          </cell>
          <cell r="BG3" t="str">
            <v>Total w/PLD</v>
          </cell>
          <cell r="BH3" t="str">
            <v>LAP Concentration</v>
          </cell>
        </row>
        <row r="4">
          <cell r="B4" t="str">
            <v>00000</v>
          </cell>
          <cell r="C4" t="str">
            <v>State Summary</v>
          </cell>
          <cell r="D4" t="str">
            <v>2019-20</v>
          </cell>
          <cell r="E4">
            <v>19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Q4" t="str">
            <v>00000</v>
          </cell>
          <cell r="R4" t="str">
            <v>State Summary</v>
          </cell>
          <cell r="S4" t="str">
            <v>2020-21</v>
          </cell>
          <cell r="T4">
            <v>19</v>
          </cell>
          <cell r="U4">
            <v>9461707562.5234356</v>
          </cell>
          <cell r="V4">
            <v>311574472.23000008</v>
          </cell>
          <cell r="W4">
            <v>208472910.35999987</v>
          </cell>
          <cell r="X4">
            <v>32441380.760000035</v>
          </cell>
          <cell r="Y4">
            <v>1415249128.9240487</v>
          </cell>
          <cell r="Z4">
            <v>634395429.3737359</v>
          </cell>
          <cell r="AA4">
            <v>610065592.11956036</v>
          </cell>
          <cell r="AB4">
            <v>112022395.2846362</v>
          </cell>
          <cell r="AC4">
            <v>12917073321.745419</v>
          </cell>
          <cell r="AD4">
            <v>131144450.17000002</v>
          </cell>
          <cell r="AF4" t="str">
            <v>00000</v>
          </cell>
          <cell r="AG4" t="str">
            <v>State Summary</v>
          </cell>
          <cell r="AH4" t="str">
            <v>2021-22</v>
          </cell>
          <cell r="AI4">
            <v>19</v>
          </cell>
          <cell r="AJ4">
            <v>9619590913.3109665</v>
          </cell>
          <cell r="AK4">
            <v>316703642.26999986</v>
          </cell>
          <cell r="AL4">
            <v>211920608.98000005</v>
          </cell>
          <cell r="AM4">
            <v>32970118.329999998</v>
          </cell>
          <cell r="AN4">
            <v>1439140723.5467207</v>
          </cell>
          <cell r="AO4">
            <v>626511516.90202832</v>
          </cell>
          <cell r="AP4">
            <v>620365671.73822987</v>
          </cell>
          <cell r="AQ4">
            <v>114094368.22288272</v>
          </cell>
          <cell r="AR4">
            <v>13114641277.720818</v>
          </cell>
          <cell r="AS4">
            <v>133343714.42000003</v>
          </cell>
          <cell r="AU4" t="str">
            <v>00000</v>
          </cell>
          <cell r="AV4" t="str">
            <v>State Summary</v>
          </cell>
          <cell r="AW4" t="str">
            <v>2022-23</v>
          </cell>
          <cell r="AX4">
            <v>19</v>
          </cell>
          <cell r="AY4">
            <v>9772273437.5305614</v>
          </cell>
          <cell r="AZ4">
            <v>321647851.45999992</v>
          </cell>
          <cell r="BA4">
            <v>215244784.85000008</v>
          </cell>
          <cell r="BB4">
            <v>33479309.670000013</v>
          </cell>
          <cell r="BC4">
            <v>1462188629.4083121</v>
          </cell>
          <cell r="BD4">
            <v>626056259.03478825</v>
          </cell>
          <cell r="BE4">
            <v>630303052.38887596</v>
          </cell>
          <cell r="BF4">
            <v>116090148.41670267</v>
          </cell>
          <cell r="BG4">
            <v>13312750410.929224</v>
          </cell>
          <cell r="BH4">
            <v>135466938.17000005</v>
          </cell>
        </row>
        <row r="5">
          <cell r="B5" t="str">
            <v>01109</v>
          </cell>
          <cell r="C5" t="str">
            <v>Washtucna School District</v>
          </cell>
          <cell r="D5" t="str">
            <v>2019-20</v>
          </cell>
          <cell r="E5">
            <v>19</v>
          </cell>
          <cell r="N5">
            <v>0</v>
          </cell>
          <cell r="Q5" t="str">
            <v>01109</v>
          </cell>
          <cell r="R5" t="str">
            <v>Washtucna School District</v>
          </cell>
          <cell r="S5" t="str">
            <v>2020-21</v>
          </cell>
          <cell r="T5">
            <v>19</v>
          </cell>
          <cell r="U5">
            <v>1840842.2725214693</v>
          </cell>
          <cell r="V5">
            <v>23546.219999999994</v>
          </cell>
          <cell r="W5">
            <v>0</v>
          </cell>
          <cell r="X5">
            <v>1435.74</v>
          </cell>
          <cell r="Y5">
            <v>33992.090794536925</v>
          </cell>
          <cell r="Z5">
            <v>140090.13929595897</v>
          </cell>
          <cell r="AA5">
            <v>16181.969370464018</v>
          </cell>
          <cell r="AB5">
            <v>18556.435225154273</v>
          </cell>
          <cell r="AC5">
            <v>2087853.6972075836</v>
          </cell>
          <cell r="AD5">
            <v>13208.83</v>
          </cell>
          <cell r="AF5" t="str">
            <v>01109</v>
          </cell>
          <cell r="AG5" t="str">
            <v>Washtucna School District</v>
          </cell>
          <cell r="AH5" t="str">
            <v>2021-22</v>
          </cell>
          <cell r="AI5">
            <v>19</v>
          </cell>
          <cell r="AJ5">
            <v>1872074.0668248453</v>
          </cell>
          <cell r="AK5">
            <v>23978.340000000004</v>
          </cell>
          <cell r="AL5">
            <v>0</v>
          </cell>
          <cell r="AM5">
            <v>1462.09</v>
          </cell>
          <cell r="AN5">
            <v>34626.613718944354</v>
          </cell>
          <cell r="AO5">
            <v>138230.18329246665</v>
          </cell>
          <cell r="AP5">
            <v>16483.998437702961</v>
          </cell>
          <cell r="AQ5">
            <v>18946.108904882334</v>
          </cell>
          <cell r="AR5">
            <v>2119252.6511788415</v>
          </cell>
          <cell r="AS5">
            <v>13451.250000000002</v>
          </cell>
          <cell r="AU5" t="str">
            <v>01109</v>
          </cell>
          <cell r="AV5" t="str">
            <v>Washtucna School District</v>
          </cell>
          <cell r="AW5" t="str">
            <v>2022-23</v>
          </cell>
          <cell r="AX5">
            <v>19</v>
          </cell>
          <cell r="AY5">
            <v>1902442.9684634616</v>
          </cell>
          <cell r="AZ5">
            <v>24398.54</v>
          </cell>
          <cell r="BA5">
            <v>0</v>
          </cell>
          <cell r="BB5">
            <v>1487.72</v>
          </cell>
          <cell r="BC5">
            <v>35243.587105974417</v>
          </cell>
          <cell r="BD5">
            <v>138130.70504044442</v>
          </cell>
          <cell r="BE5">
            <v>16777.696673561019</v>
          </cell>
          <cell r="BF5">
            <v>19325.032482980285</v>
          </cell>
          <cell r="BG5">
            <v>2151493.1997664217</v>
          </cell>
          <cell r="BH5">
            <v>13686.949999999999</v>
          </cell>
        </row>
        <row r="6">
          <cell r="B6" t="str">
            <v>01122</v>
          </cell>
          <cell r="C6" t="str">
            <v>Benge School District</v>
          </cell>
          <cell r="D6" t="str">
            <v>2019-20</v>
          </cell>
          <cell r="E6">
            <v>19</v>
          </cell>
          <cell r="N6">
            <v>0</v>
          </cell>
          <cell r="Q6" t="str">
            <v>01122</v>
          </cell>
          <cell r="R6" t="str">
            <v>Benge School District</v>
          </cell>
          <cell r="S6" t="str">
            <v>2020-21</v>
          </cell>
          <cell r="T6">
            <v>19</v>
          </cell>
          <cell r="U6">
            <v>331163.36901197722</v>
          </cell>
          <cell r="V6">
            <v>0</v>
          </cell>
          <cell r="W6">
            <v>0</v>
          </cell>
          <cell r="X6">
            <v>382.85</v>
          </cell>
          <cell r="Y6">
            <v>10427.242233974384</v>
          </cell>
          <cell r="Z6">
            <v>57385.654621091708</v>
          </cell>
          <cell r="AA6">
            <v>0</v>
          </cell>
          <cell r="AB6">
            <v>3100.9512951481156</v>
          </cell>
          <cell r="AC6">
            <v>402460.06716219144</v>
          </cell>
          <cell r="AD6">
            <v>0</v>
          </cell>
          <cell r="AF6" t="str">
            <v>01122</v>
          </cell>
          <cell r="AG6" t="str">
            <v>Benge School District</v>
          </cell>
          <cell r="AH6" t="str">
            <v>2021-22</v>
          </cell>
          <cell r="AI6">
            <v>19</v>
          </cell>
          <cell r="AJ6">
            <v>336875.28769420506</v>
          </cell>
          <cell r="AK6">
            <v>0</v>
          </cell>
          <cell r="AL6">
            <v>0</v>
          </cell>
          <cell r="AM6">
            <v>389.88</v>
          </cell>
          <cell r="AN6">
            <v>10621.489878893524</v>
          </cell>
          <cell r="AO6">
            <v>56635.697703323043</v>
          </cell>
          <cell r="AP6">
            <v>0</v>
          </cell>
          <cell r="AQ6">
            <v>3166.064092346176</v>
          </cell>
          <cell r="AR6">
            <v>407688.41936876782</v>
          </cell>
          <cell r="AS6">
            <v>0</v>
          </cell>
          <cell r="AU6" t="str">
            <v>01122</v>
          </cell>
          <cell r="AV6" t="str">
            <v>Benge School District</v>
          </cell>
          <cell r="AW6" t="str">
            <v>2022-23</v>
          </cell>
          <cell r="AX6">
            <v>19</v>
          </cell>
          <cell r="AY6">
            <v>342429.39571387618</v>
          </cell>
          <cell r="AZ6">
            <v>0</v>
          </cell>
          <cell r="BA6">
            <v>0</v>
          </cell>
          <cell r="BB6">
            <v>396.72</v>
          </cell>
          <cell r="BC6">
            <v>10810.367640286329</v>
          </cell>
          <cell r="BD6">
            <v>56595.58686030766</v>
          </cell>
          <cell r="BE6">
            <v>0</v>
          </cell>
          <cell r="BF6">
            <v>3229.3815741931321</v>
          </cell>
          <cell r="BG6">
            <v>413461.45178866328</v>
          </cell>
          <cell r="BH6">
            <v>0</v>
          </cell>
        </row>
        <row r="7">
          <cell r="B7" t="str">
            <v>01147</v>
          </cell>
          <cell r="C7" t="str">
            <v>Othello School District</v>
          </cell>
          <cell r="D7" t="str">
            <v>2019-20</v>
          </cell>
          <cell r="E7">
            <v>19</v>
          </cell>
          <cell r="N7">
            <v>0</v>
          </cell>
          <cell r="Q7" t="str">
            <v>01147</v>
          </cell>
          <cell r="R7" t="str">
            <v>Othello School District</v>
          </cell>
          <cell r="S7" t="str">
            <v>2020-21</v>
          </cell>
          <cell r="T7">
            <v>19</v>
          </cell>
          <cell r="U7">
            <v>36077519.398049451</v>
          </cell>
          <cell r="V7">
            <v>2133229.79</v>
          </cell>
          <cell r="W7">
            <v>2732222.59</v>
          </cell>
          <cell r="X7">
            <v>121751.19000000002</v>
          </cell>
          <cell r="Y7">
            <v>5742601.1786507973</v>
          </cell>
          <cell r="Z7">
            <v>1990273.2264070869</v>
          </cell>
          <cell r="AA7">
            <v>1552664.606042925</v>
          </cell>
          <cell r="AB7">
            <v>479786.70874325931</v>
          </cell>
          <cell r="AC7">
            <v>52066799.377893515</v>
          </cell>
          <cell r="AD7">
            <v>1236750.69</v>
          </cell>
          <cell r="AF7" t="str">
            <v>01147</v>
          </cell>
          <cell r="AG7" t="str">
            <v>Othello School District</v>
          </cell>
          <cell r="AH7" t="str">
            <v>2021-22</v>
          </cell>
          <cell r="AI7">
            <v>19</v>
          </cell>
          <cell r="AJ7">
            <v>36746851.194824055</v>
          </cell>
          <cell r="AK7">
            <v>2172378.83</v>
          </cell>
          <cell r="AL7">
            <v>2782364.32</v>
          </cell>
          <cell r="AM7">
            <v>123985.56</v>
          </cell>
          <cell r="AN7">
            <v>5849747.5482109468</v>
          </cell>
          <cell r="AO7">
            <v>1966492.8220807139</v>
          </cell>
          <cell r="AP7">
            <v>1581648.6758062132</v>
          </cell>
          <cell r="AQ7">
            <v>489862.25006683916</v>
          </cell>
          <cell r="AR7">
            <v>52972778.72098878</v>
          </cell>
          <cell r="AS7">
            <v>1259447.52</v>
          </cell>
          <cell r="AU7" t="str">
            <v>01147</v>
          </cell>
          <cell r="AV7" t="str">
            <v>Othello School District</v>
          </cell>
          <cell r="AW7" t="str">
            <v>2022-23</v>
          </cell>
          <cell r="AX7">
            <v>19</v>
          </cell>
          <cell r="AY7">
            <v>37397935.649873465</v>
          </cell>
          <cell r="AZ7">
            <v>2210446.59</v>
          </cell>
          <cell r="BA7">
            <v>2831121.1999999997</v>
          </cell>
          <cell r="BB7">
            <v>126158.22</v>
          </cell>
          <cell r="BC7">
            <v>5953930.9753344543</v>
          </cell>
          <cell r="BD7">
            <v>1965220.9462673464</v>
          </cell>
          <cell r="BE7">
            <v>1609833.289410325</v>
          </cell>
          <cell r="BF7">
            <v>499659.49346818775</v>
          </cell>
          <cell r="BG7">
            <v>53875823.874353774</v>
          </cell>
          <cell r="BH7">
            <v>1281517.51</v>
          </cell>
        </row>
        <row r="8">
          <cell r="B8" t="str">
            <v>01158</v>
          </cell>
          <cell r="C8" t="str">
            <v>Lind School District</v>
          </cell>
          <cell r="D8" t="str">
            <v>2019-20</v>
          </cell>
          <cell r="E8">
            <v>19</v>
          </cell>
          <cell r="N8">
            <v>0</v>
          </cell>
          <cell r="Q8" t="str">
            <v>01158</v>
          </cell>
          <cell r="R8" t="str">
            <v>Lind School District</v>
          </cell>
          <cell r="S8" t="str">
            <v>2020-21</v>
          </cell>
          <cell r="T8">
            <v>19</v>
          </cell>
          <cell r="U8">
            <v>2488866.2797178626</v>
          </cell>
          <cell r="V8">
            <v>79157.399999999994</v>
          </cell>
          <cell r="W8">
            <v>43359.5</v>
          </cell>
          <cell r="X8">
            <v>0</v>
          </cell>
          <cell r="Y8">
            <v>260610.55491514679</v>
          </cell>
          <cell r="Z8">
            <v>888374.08236707689</v>
          </cell>
          <cell r="AA8">
            <v>169221.25681900079</v>
          </cell>
          <cell r="AB8">
            <v>29782.141783354338</v>
          </cell>
          <cell r="AC8">
            <v>4011919.4756024415</v>
          </cell>
          <cell r="AD8">
            <v>52548.26</v>
          </cell>
          <cell r="AF8" t="str">
            <v>01158</v>
          </cell>
          <cell r="AG8" t="str">
            <v>Lind School District</v>
          </cell>
          <cell r="AH8" t="str">
            <v>2021-22</v>
          </cell>
          <cell r="AI8">
            <v>19</v>
          </cell>
          <cell r="AJ8">
            <v>2533148.7627749359</v>
          </cell>
          <cell r="AK8">
            <v>80610.100000000006</v>
          </cell>
          <cell r="AL8">
            <v>44155.229999999996</v>
          </cell>
          <cell r="AM8">
            <v>0</v>
          </cell>
          <cell r="AN8">
            <v>265471.08745651622</v>
          </cell>
          <cell r="AO8">
            <v>881181.09929386631</v>
          </cell>
          <cell r="AP8">
            <v>172380.27824393834</v>
          </cell>
          <cell r="AQ8">
            <v>30407.580330804456</v>
          </cell>
          <cell r="AR8">
            <v>4060866.7581000612</v>
          </cell>
          <cell r="AS8">
            <v>53512.62</v>
          </cell>
          <cell r="AU8" t="str">
            <v>01158</v>
          </cell>
          <cell r="AV8" t="str">
            <v>Lind School District</v>
          </cell>
          <cell r="AW8" t="str">
            <v>2022-23</v>
          </cell>
          <cell r="AX8">
            <v>19</v>
          </cell>
          <cell r="AY8">
            <v>2576214.3425545916</v>
          </cell>
          <cell r="AZ8">
            <v>82022.659999999974</v>
          </cell>
          <cell r="BA8">
            <v>44928.99</v>
          </cell>
          <cell r="BB8">
            <v>0</v>
          </cell>
          <cell r="BC8">
            <v>270197.21283428802</v>
          </cell>
          <cell r="BD8">
            <v>880796.38837511081</v>
          </cell>
          <cell r="BE8">
            <v>175452.16570761567</v>
          </cell>
          <cell r="BF8">
            <v>31015.734137421474</v>
          </cell>
          <cell r="BG8">
            <v>4115077.8536090278</v>
          </cell>
          <cell r="BH8">
            <v>54450.360000000008</v>
          </cell>
        </row>
        <row r="9">
          <cell r="B9" t="str">
            <v>01160</v>
          </cell>
          <cell r="C9" t="str">
            <v>Ritzville School District</v>
          </cell>
          <cell r="D9" t="str">
            <v>2019-20</v>
          </cell>
          <cell r="E9">
            <v>19</v>
          </cell>
          <cell r="N9">
            <v>0</v>
          </cell>
          <cell r="Q9" t="str">
            <v>01160</v>
          </cell>
          <cell r="R9" t="str">
            <v>Ritzville School District</v>
          </cell>
          <cell r="S9" t="str">
            <v>2020-21</v>
          </cell>
          <cell r="T9">
            <v>19</v>
          </cell>
          <cell r="U9">
            <v>3518406.5464729019</v>
          </cell>
          <cell r="V9">
            <v>100267.84999999998</v>
          </cell>
          <cell r="W9">
            <v>0</v>
          </cell>
          <cell r="X9">
            <v>0</v>
          </cell>
          <cell r="Y9">
            <v>285930.23713279085</v>
          </cell>
          <cell r="Z9">
            <v>0</v>
          </cell>
          <cell r="AA9">
            <v>297994.79354600364</v>
          </cell>
          <cell r="AB9">
            <v>39080.731479043141</v>
          </cell>
          <cell r="AC9">
            <v>4307963.9386307402</v>
          </cell>
          <cell r="AD9">
            <v>66283.78</v>
          </cell>
          <cell r="AF9" t="str">
            <v>01160</v>
          </cell>
          <cell r="AG9" t="str">
            <v>Ritzville School District</v>
          </cell>
          <cell r="AH9" t="str">
            <v>2021-22</v>
          </cell>
          <cell r="AI9">
            <v>19</v>
          </cell>
          <cell r="AJ9">
            <v>3581519.2833383223</v>
          </cell>
          <cell r="AK9">
            <v>102116.62</v>
          </cell>
          <cell r="AL9">
            <v>0</v>
          </cell>
          <cell r="AM9">
            <v>0</v>
          </cell>
          <cell r="AN9">
            <v>291277.93782589794</v>
          </cell>
          <cell r="AO9">
            <v>0</v>
          </cell>
          <cell r="AP9">
            <v>303571.42829131172</v>
          </cell>
          <cell r="AQ9">
            <v>39901.424590103328</v>
          </cell>
          <cell r="AR9">
            <v>4385892.6440456351</v>
          </cell>
          <cell r="AS9">
            <v>67505.950000000012</v>
          </cell>
          <cell r="AU9" t="str">
            <v>01160</v>
          </cell>
          <cell r="AV9" t="str">
            <v>Ritzville School District</v>
          </cell>
          <cell r="AW9" t="str">
            <v>2022-23</v>
          </cell>
          <cell r="AX9">
            <v>19</v>
          </cell>
          <cell r="AY9">
            <v>3643013.2690207511</v>
          </cell>
          <cell r="AZ9">
            <v>103914.33000000002</v>
          </cell>
          <cell r="BA9">
            <v>0</v>
          </cell>
          <cell r="BB9">
            <v>0</v>
          </cell>
          <cell r="BC9">
            <v>296477.75403473491</v>
          </cell>
          <cell r="BD9">
            <v>0</v>
          </cell>
          <cell r="BE9">
            <v>308994.24015508266</v>
          </cell>
          <cell r="BF9">
            <v>40699.44448190555</v>
          </cell>
          <cell r="BG9">
            <v>4461793.3976924745</v>
          </cell>
          <cell r="BH9">
            <v>68694.360000000015</v>
          </cell>
        </row>
        <row r="10">
          <cell r="B10" t="str">
            <v>02250</v>
          </cell>
          <cell r="C10" t="str">
            <v>Clarkston School District</v>
          </cell>
          <cell r="D10" t="str">
            <v>2019-20</v>
          </cell>
          <cell r="E10">
            <v>19</v>
          </cell>
          <cell r="N10">
            <v>0</v>
          </cell>
          <cell r="Q10" t="str">
            <v>02250</v>
          </cell>
          <cell r="R10" t="str">
            <v>Clarkston School District</v>
          </cell>
          <cell r="S10" t="str">
            <v>2020-21</v>
          </cell>
          <cell r="T10">
            <v>19</v>
          </cell>
          <cell r="U10">
            <v>20593406.510049172</v>
          </cell>
          <cell r="V10">
            <v>927491.23999999987</v>
          </cell>
          <cell r="W10">
            <v>40488</v>
          </cell>
          <cell r="X10">
            <v>71308.67</v>
          </cell>
          <cell r="Y10">
            <v>3583119.1893765787</v>
          </cell>
          <cell r="Z10">
            <v>952201.19786793564</v>
          </cell>
          <cell r="AA10">
            <v>1373105.40867907</v>
          </cell>
          <cell r="AB10">
            <v>241859.24241536483</v>
          </cell>
          <cell r="AC10">
            <v>28184222.298388124</v>
          </cell>
          <cell r="AD10">
            <v>401242.83999999997</v>
          </cell>
          <cell r="AF10" t="str">
            <v>02250</v>
          </cell>
          <cell r="AG10" t="str">
            <v>Clarkston School District</v>
          </cell>
          <cell r="AH10" t="str">
            <v>2021-22</v>
          </cell>
          <cell r="AI10">
            <v>19</v>
          </cell>
          <cell r="AJ10">
            <v>20971642.320791401</v>
          </cell>
          <cell r="AK10">
            <v>944512.52</v>
          </cell>
          <cell r="AL10">
            <v>41231.050000000003</v>
          </cell>
          <cell r="AM10">
            <v>72617.33</v>
          </cell>
          <cell r="AN10">
            <v>3649976.8066461519</v>
          </cell>
          <cell r="AO10">
            <v>939167.28049981443</v>
          </cell>
          <cell r="AP10">
            <v>1398737.6674040016</v>
          </cell>
          <cell r="AQ10">
            <v>246938.28626609221</v>
          </cell>
          <cell r="AR10">
            <v>28673429.721607465</v>
          </cell>
          <cell r="AS10">
            <v>408606.45999999996</v>
          </cell>
          <cell r="AU10" t="str">
            <v>02250</v>
          </cell>
          <cell r="AV10" t="str">
            <v>Clarkston School District</v>
          </cell>
          <cell r="AW10" t="str">
            <v>2022-23</v>
          </cell>
          <cell r="AX10">
            <v>19</v>
          </cell>
          <cell r="AY10">
            <v>21340057.741455607</v>
          </cell>
          <cell r="AZ10">
            <v>961063.75</v>
          </cell>
          <cell r="BA10">
            <v>41953.560000000005</v>
          </cell>
          <cell r="BB10">
            <v>73889.84</v>
          </cell>
          <cell r="BC10">
            <v>3714985.4191261283</v>
          </cell>
          <cell r="BD10">
            <v>938470.17190458521</v>
          </cell>
          <cell r="BE10">
            <v>1423662.9216879588</v>
          </cell>
          <cell r="BF10">
            <v>251877.03099142015</v>
          </cell>
          <cell r="BG10">
            <v>29161727.115165696</v>
          </cell>
          <cell r="BH10">
            <v>415766.67999999993</v>
          </cell>
        </row>
        <row r="11">
          <cell r="B11" t="str">
            <v>02420</v>
          </cell>
          <cell r="C11" t="str">
            <v>Asotin-Anatone School District</v>
          </cell>
          <cell r="D11" t="str">
            <v>2019-20</v>
          </cell>
          <cell r="E11">
            <v>19</v>
          </cell>
          <cell r="N11">
            <v>0</v>
          </cell>
          <cell r="Q11" t="str">
            <v>02420</v>
          </cell>
          <cell r="R11" t="str">
            <v>Asotin-Anatone School District</v>
          </cell>
          <cell r="S11" t="str">
            <v>2020-21</v>
          </cell>
          <cell r="T11">
            <v>19</v>
          </cell>
          <cell r="U11">
            <v>5262928.0398876686</v>
          </cell>
          <cell r="V11">
            <v>109786.62</v>
          </cell>
          <cell r="W11">
            <v>0</v>
          </cell>
          <cell r="X11">
            <v>17611.800000000003</v>
          </cell>
          <cell r="Y11">
            <v>751104.28572321509</v>
          </cell>
          <cell r="Z11">
            <v>358790.09700282698</v>
          </cell>
          <cell r="AA11">
            <v>464586.44094308786</v>
          </cell>
          <cell r="AB11">
            <v>59203.533624219708</v>
          </cell>
          <cell r="AC11">
            <v>7024010.8171810172</v>
          </cell>
          <cell r="AD11">
            <v>0</v>
          </cell>
          <cell r="AF11" t="str">
            <v>02420</v>
          </cell>
          <cell r="AG11" t="str">
            <v>Asotin-Anatone School District</v>
          </cell>
          <cell r="AH11" t="str">
            <v>2021-22</v>
          </cell>
          <cell r="AI11">
            <v>19</v>
          </cell>
          <cell r="AJ11">
            <v>5359599.3044952853</v>
          </cell>
          <cell r="AK11">
            <v>111801.42999999998</v>
          </cell>
          <cell r="AL11">
            <v>0</v>
          </cell>
          <cell r="AM11">
            <v>17935.009999999998</v>
          </cell>
          <cell r="AN11">
            <v>765120.52758510655</v>
          </cell>
          <cell r="AO11">
            <v>351894.266735157</v>
          </cell>
          <cell r="AP11">
            <v>473259.07854550832</v>
          </cell>
          <cell r="AQ11">
            <v>60446.810860328376</v>
          </cell>
          <cell r="AR11">
            <v>7140056.428221385</v>
          </cell>
          <cell r="AS11">
            <v>0</v>
          </cell>
          <cell r="AU11" t="str">
            <v>02420</v>
          </cell>
          <cell r="AV11" t="str">
            <v>Asotin-Anatone School District</v>
          </cell>
          <cell r="AW11" t="str">
            <v>2022-23</v>
          </cell>
          <cell r="AX11">
            <v>19</v>
          </cell>
          <cell r="AY11">
            <v>5453681.1385686053</v>
          </cell>
          <cell r="AZ11">
            <v>113760.59</v>
          </cell>
          <cell r="BA11">
            <v>0</v>
          </cell>
          <cell r="BB11">
            <v>18249.3</v>
          </cell>
          <cell r="BC11">
            <v>778749.1391500443</v>
          </cell>
          <cell r="BD11">
            <v>351525.44879538764</v>
          </cell>
          <cell r="BE11">
            <v>481692.50217986183</v>
          </cell>
          <cell r="BF11">
            <v>61655.736277536489</v>
          </cell>
          <cell r="BG11">
            <v>7259313.8549714349</v>
          </cell>
          <cell r="BH11">
            <v>0</v>
          </cell>
        </row>
        <row r="12">
          <cell r="B12" t="str">
            <v>03017</v>
          </cell>
          <cell r="C12" t="str">
            <v>Kennewick School District</v>
          </cell>
          <cell r="D12" t="str">
            <v>2019-20</v>
          </cell>
          <cell r="E12">
            <v>19</v>
          </cell>
          <cell r="N12">
            <v>0</v>
          </cell>
          <cell r="Q12" t="str">
            <v>03017</v>
          </cell>
          <cell r="R12" t="str">
            <v>Kennewick School District</v>
          </cell>
          <cell r="S12" t="str">
            <v>2020-21</v>
          </cell>
          <cell r="T12">
            <v>19</v>
          </cell>
          <cell r="U12">
            <v>146741689.68225935</v>
          </cell>
          <cell r="V12">
            <v>6729144.9900000021</v>
          </cell>
          <cell r="W12">
            <v>4123076.5300000003</v>
          </cell>
          <cell r="X12">
            <v>514092.4</v>
          </cell>
          <cell r="Y12">
            <v>20555883.827565163</v>
          </cell>
          <cell r="Z12">
            <v>7149613.1995803639</v>
          </cell>
          <cell r="AA12">
            <v>12892663.721825015</v>
          </cell>
          <cell r="AB12">
            <v>1780502.4886156917</v>
          </cell>
          <cell r="AC12">
            <v>203223579.5198456</v>
          </cell>
          <cell r="AD12">
            <v>2736912.6799999997</v>
          </cell>
          <cell r="AF12" t="str">
            <v>03017</v>
          </cell>
          <cell r="AG12" t="str">
            <v>Kennewick School District</v>
          </cell>
          <cell r="AH12" t="str">
            <v>2021-22</v>
          </cell>
          <cell r="AI12">
            <v>19</v>
          </cell>
          <cell r="AJ12">
            <v>149443551.16963014</v>
          </cell>
          <cell r="AK12">
            <v>6852638.2599999979</v>
          </cell>
          <cell r="AL12">
            <v>4198743.2300000004</v>
          </cell>
          <cell r="AM12">
            <v>523527.02</v>
          </cell>
          <cell r="AN12">
            <v>20939436.515283145</v>
          </cell>
          <cell r="AO12">
            <v>7088438.2091493588</v>
          </cell>
          <cell r="AP12">
            <v>13133191.42733285</v>
          </cell>
          <cell r="AQ12">
            <v>1817893.0142765939</v>
          </cell>
          <cell r="AR12">
            <v>206784559.33567208</v>
          </cell>
          <cell r="AS12">
            <v>2787140.49</v>
          </cell>
          <cell r="AU12" t="str">
            <v>03017</v>
          </cell>
          <cell r="AV12" t="str">
            <v>Kennewick School District</v>
          </cell>
          <cell r="AW12" t="str">
            <v>2022-23</v>
          </cell>
          <cell r="AX12">
            <v>19</v>
          </cell>
          <cell r="AY12">
            <v>152074354.00972575</v>
          </cell>
          <cell r="AZ12">
            <v>6972720.7399999984</v>
          </cell>
          <cell r="BA12">
            <v>4272320.08</v>
          </cell>
          <cell r="BB12">
            <v>532701.05999999994</v>
          </cell>
          <cell r="BC12">
            <v>21312381.946856465</v>
          </cell>
          <cell r="BD12">
            <v>7085166.3139517708</v>
          </cell>
          <cell r="BE12">
            <v>13367084.473898094</v>
          </cell>
          <cell r="BF12">
            <v>1854250.8989621103</v>
          </cell>
          <cell r="BG12">
            <v>210306960.59339419</v>
          </cell>
          <cell r="BH12">
            <v>2835981.0700000003</v>
          </cell>
        </row>
        <row r="13">
          <cell r="B13" t="str">
            <v>03050</v>
          </cell>
          <cell r="C13" t="str">
            <v>Paterson School District</v>
          </cell>
          <cell r="D13" t="str">
            <v>2019-20</v>
          </cell>
          <cell r="E13">
            <v>19</v>
          </cell>
          <cell r="N13">
            <v>0</v>
          </cell>
          <cell r="Q13" t="str">
            <v>03050</v>
          </cell>
          <cell r="R13" t="str">
            <v>Paterson School District</v>
          </cell>
          <cell r="S13" t="str">
            <v>2020-21</v>
          </cell>
          <cell r="T13">
            <v>19</v>
          </cell>
          <cell r="U13">
            <v>1001724.5064142384</v>
          </cell>
          <cell r="V13">
            <v>0</v>
          </cell>
          <cell r="W13">
            <v>46230.989999999991</v>
          </cell>
          <cell r="X13">
            <v>3254.36</v>
          </cell>
          <cell r="Y13">
            <v>158517.28242554466</v>
          </cell>
          <cell r="Z13">
            <v>310067.96156166296</v>
          </cell>
          <cell r="AA13">
            <v>0</v>
          </cell>
          <cell r="AB13">
            <v>11384.897274258547</v>
          </cell>
          <cell r="AC13">
            <v>1531179.9976757048</v>
          </cell>
          <cell r="AD13">
            <v>0</v>
          </cell>
          <cell r="AF13" t="str">
            <v>03050</v>
          </cell>
          <cell r="AG13" t="str">
            <v>Paterson School District</v>
          </cell>
          <cell r="AH13" t="str">
            <v>2021-22</v>
          </cell>
          <cell r="AI13">
            <v>19</v>
          </cell>
          <cell r="AJ13">
            <v>1020347.6440526433</v>
          </cell>
          <cell r="AK13">
            <v>0</v>
          </cell>
          <cell r="AL13">
            <v>47079.429999999993</v>
          </cell>
          <cell r="AM13">
            <v>3314.09</v>
          </cell>
          <cell r="AN13">
            <v>161472.52142321999</v>
          </cell>
          <cell r="AO13">
            <v>306082.34145377309</v>
          </cell>
          <cell r="AP13">
            <v>0</v>
          </cell>
          <cell r="AQ13">
            <v>11623.964157017879</v>
          </cell>
          <cell r="AR13">
            <v>1549919.9910866544</v>
          </cell>
          <cell r="AS13">
            <v>0</v>
          </cell>
          <cell r="AU13" t="str">
            <v>03050</v>
          </cell>
          <cell r="AV13" t="str">
            <v>Paterson School District</v>
          </cell>
          <cell r="AW13" t="str">
            <v>2022-23</v>
          </cell>
          <cell r="AX13">
            <v>19</v>
          </cell>
          <cell r="AY13">
            <v>1038455.9472821781</v>
          </cell>
          <cell r="AZ13">
            <v>0</v>
          </cell>
          <cell r="BA13">
            <v>47904.429999999993</v>
          </cell>
          <cell r="BB13">
            <v>3372.1600000000003</v>
          </cell>
          <cell r="BC13">
            <v>164346.06320072286</v>
          </cell>
          <cell r="BD13">
            <v>305869.17376549821</v>
          </cell>
          <cell r="BE13">
            <v>0</v>
          </cell>
          <cell r="BF13">
            <v>11856.455840158509</v>
          </cell>
          <cell r="BG13">
            <v>1571804.2300885576</v>
          </cell>
          <cell r="BH13">
            <v>0</v>
          </cell>
        </row>
        <row r="14">
          <cell r="B14" t="str">
            <v>03052</v>
          </cell>
          <cell r="C14" t="str">
            <v>Kiona-Benton City School District</v>
          </cell>
          <cell r="D14" t="str">
            <v>2019-20</v>
          </cell>
          <cell r="E14">
            <v>19</v>
          </cell>
          <cell r="N14">
            <v>0</v>
          </cell>
          <cell r="Q14" t="str">
            <v>03052</v>
          </cell>
          <cell r="R14" t="str">
            <v>Kiona-Benton City School District</v>
          </cell>
          <cell r="S14" t="str">
            <v>2020-21</v>
          </cell>
          <cell r="T14">
            <v>19</v>
          </cell>
          <cell r="U14">
            <v>11156324.532105055</v>
          </cell>
          <cell r="V14">
            <v>565492.07999999984</v>
          </cell>
          <cell r="W14">
            <v>521653.99</v>
          </cell>
          <cell r="X14">
            <v>38286.529999999992</v>
          </cell>
          <cell r="Y14">
            <v>1739184.3366340662</v>
          </cell>
          <cell r="Z14">
            <v>769097.56299270515</v>
          </cell>
          <cell r="AA14">
            <v>666113.40766328154</v>
          </cell>
          <cell r="AB14">
            <v>143192.99378629215</v>
          </cell>
          <cell r="AC14">
            <v>16011212.783181399</v>
          </cell>
          <cell r="AD14">
            <v>411867.34999999992</v>
          </cell>
          <cell r="AF14" t="str">
            <v>03052</v>
          </cell>
          <cell r="AG14" t="str">
            <v>Kiona-Benton City School District</v>
          </cell>
          <cell r="AH14" t="str">
            <v>2021-22</v>
          </cell>
          <cell r="AI14">
            <v>19</v>
          </cell>
          <cell r="AJ14">
            <v>11362956.303992471</v>
          </cell>
          <cell r="AK14">
            <v>575870</v>
          </cell>
          <cell r="AL14">
            <v>531227.38</v>
          </cell>
          <cell r="AM14">
            <v>38989.160000000003</v>
          </cell>
          <cell r="AN14">
            <v>1771633.986853004</v>
          </cell>
          <cell r="AO14">
            <v>759615.19427263772</v>
          </cell>
          <cell r="AP14">
            <v>678547.8893893871</v>
          </cell>
          <cell r="AQ14">
            <v>146200.05796580203</v>
          </cell>
          <cell r="AR14">
            <v>16284465.902473301</v>
          </cell>
          <cell r="AS14">
            <v>419425.92999999993</v>
          </cell>
          <cell r="AU14" t="str">
            <v>03052</v>
          </cell>
          <cell r="AV14" t="str">
            <v>Kiona-Benton City School District</v>
          </cell>
          <cell r="AW14" t="str">
            <v>2022-23</v>
          </cell>
          <cell r="AX14">
            <v>19</v>
          </cell>
          <cell r="AY14">
            <v>11564000.644022185</v>
          </cell>
          <cell r="AZ14">
            <v>585961.27</v>
          </cell>
          <cell r="BA14">
            <v>540536.37</v>
          </cell>
          <cell r="BB14">
            <v>39672.39</v>
          </cell>
          <cell r="BC14">
            <v>1803186.2734259802</v>
          </cell>
          <cell r="BD14">
            <v>759108.03740251204</v>
          </cell>
          <cell r="BE14">
            <v>690639.39576305717</v>
          </cell>
          <cell r="BF14">
            <v>149124.04692512378</v>
          </cell>
          <cell r="BG14">
            <v>16559004.197538856</v>
          </cell>
          <cell r="BH14">
            <v>426775.76999999996</v>
          </cell>
        </row>
        <row r="15">
          <cell r="B15" t="str">
            <v>03053</v>
          </cell>
          <cell r="C15" t="str">
            <v>Finley School District</v>
          </cell>
          <cell r="D15" t="str">
            <v>2019-20</v>
          </cell>
          <cell r="E15">
            <v>19</v>
          </cell>
          <cell r="N15">
            <v>0</v>
          </cell>
          <cell r="Q15" t="str">
            <v>03053</v>
          </cell>
          <cell r="R15" t="str">
            <v>Finley School District</v>
          </cell>
          <cell r="S15" t="str">
            <v>2020-21</v>
          </cell>
          <cell r="T15">
            <v>19</v>
          </cell>
          <cell r="U15">
            <v>6810386.0021453369</v>
          </cell>
          <cell r="V15">
            <v>387555.40999999992</v>
          </cell>
          <cell r="W15">
            <v>266091.39</v>
          </cell>
          <cell r="X15">
            <v>24024.799999999999</v>
          </cell>
          <cell r="Y15">
            <v>1117822.198293145</v>
          </cell>
          <cell r="Z15">
            <v>644385.45756340038</v>
          </cell>
          <cell r="AA15">
            <v>611734.83626601507</v>
          </cell>
          <cell r="AB15">
            <v>89050.542908094823</v>
          </cell>
          <cell r="AC15">
            <v>10206517.517175993</v>
          </cell>
          <cell r="AD15">
            <v>255466.87999999998</v>
          </cell>
          <cell r="AF15" t="str">
            <v>03053</v>
          </cell>
          <cell r="AG15" t="str">
            <v>Finley School District</v>
          </cell>
          <cell r="AH15" t="str">
            <v>2021-22</v>
          </cell>
          <cell r="AI15">
            <v>19</v>
          </cell>
          <cell r="AJ15">
            <v>6936317.1876880173</v>
          </cell>
          <cell r="AK15">
            <v>394667.82999999996</v>
          </cell>
          <cell r="AL15">
            <v>270974.7</v>
          </cell>
          <cell r="AM15">
            <v>24465.71</v>
          </cell>
          <cell r="AN15">
            <v>1138681.457012899</v>
          </cell>
          <cell r="AO15">
            <v>634728.14058240608</v>
          </cell>
          <cell r="AP15">
            <v>623154.24277231423</v>
          </cell>
          <cell r="AQ15">
            <v>90920.578269163147</v>
          </cell>
          <cell r="AR15">
            <v>10374065.056324802</v>
          </cell>
          <cell r="AS15">
            <v>260155.21</v>
          </cell>
          <cell r="AU15" t="str">
            <v>03053</v>
          </cell>
          <cell r="AV15" t="str">
            <v>Finley School District</v>
          </cell>
          <cell r="AW15" t="str">
            <v>2022-23</v>
          </cell>
          <cell r="AX15">
            <v>19</v>
          </cell>
          <cell r="AY15">
            <v>7058871.1963884179</v>
          </cell>
          <cell r="AZ15">
            <v>401583.80999999994</v>
          </cell>
          <cell r="BA15">
            <v>275723.14999999997</v>
          </cell>
          <cell r="BB15">
            <v>24894.430000000004</v>
          </cell>
          <cell r="BC15">
            <v>1158963.8459897318</v>
          </cell>
          <cell r="BD15">
            <v>634211.62674514868</v>
          </cell>
          <cell r="BE15">
            <v>634258.67225510604</v>
          </cell>
          <cell r="BF15">
            <v>92738.997234547511</v>
          </cell>
          <cell r="BG15">
            <v>10545959.778612953</v>
          </cell>
          <cell r="BH15">
            <v>264714.05000000005</v>
          </cell>
        </row>
        <row r="16">
          <cell r="B16" t="str">
            <v>03116</v>
          </cell>
          <cell r="C16" t="str">
            <v>Prosser School District</v>
          </cell>
          <cell r="D16" t="str">
            <v>2019-20</v>
          </cell>
          <cell r="E16">
            <v>19</v>
          </cell>
          <cell r="N16">
            <v>0</v>
          </cell>
          <cell r="Q16" t="str">
            <v>03116</v>
          </cell>
          <cell r="R16" t="str">
            <v>Prosser School District</v>
          </cell>
          <cell r="S16" t="str">
            <v>2020-21</v>
          </cell>
          <cell r="T16">
            <v>19</v>
          </cell>
          <cell r="U16">
            <v>20554531.402597025</v>
          </cell>
          <cell r="V16">
            <v>1101790.6499999999</v>
          </cell>
          <cell r="W16">
            <v>896574.84</v>
          </cell>
          <cell r="X16">
            <v>72744.409999999989</v>
          </cell>
          <cell r="Y16">
            <v>3150395.1343369894</v>
          </cell>
          <cell r="Z16">
            <v>1557760.5875478652</v>
          </cell>
          <cell r="AA16">
            <v>1807279.8771240376</v>
          </cell>
          <cell r="AB16">
            <v>266190.81843125448</v>
          </cell>
          <cell r="AC16">
            <v>30168691.11003717</v>
          </cell>
          <cell r="AD16">
            <v>761423.39</v>
          </cell>
          <cell r="AF16" t="str">
            <v>03116</v>
          </cell>
          <cell r="AG16" t="str">
            <v>Prosser School District</v>
          </cell>
          <cell r="AH16" t="str">
            <v>2021-22</v>
          </cell>
          <cell r="AI16">
            <v>19</v>
          </cell>
          <cell r="AJ16">
            <v>20934673.266008325</v>
          </cell>
          <cell r="AK16">
            <v>1122010.6999999997</v>
          </cell>
          <cell r="AL16">
            <v>913028.78</v>
          </cell>
          <cell r="AM16">
            <v>74079.42</v>
          </cell>
          <cell r="AN16">
            <v>3209194.4465315593</v>
          </cell>
          <cell r="AO16">
            <v>1536934.7909101616</v>
          </cell>
          <cell r="AP16">
            <v>1841016.9483835467</v>
          </cell>
          <cell r="AQ16">
            <v>271780.82856830582</v>
          </cell>
          <cell r="AR16">
            <v>30678116.220401902</v>
          </cell>
          <cell r="AS16">
            <v>775397.04</v>
          </cell>
          <cell r="AU16" t="str">
            <v>03116</v>
          </cell>
          <cell r="AV16" t="str">
            <v>Prosser School District</v>
          </cell>
          <cell r="AW16" t="str">
            <v>2022-23</v>
          </cell>
          <cell r="AX16">
            <v>19</v>
          </cell>
          <cell r="AY16">
            <v>21304617.714368831</v>
          </cell>
          <cell r="AZ16">
            <v>1141672.3099999998</v>
          </cell>
          <cell r="BA16">
            <v>929028.28</v>
          </cell>
          <cell r="BB16">
            <v>75377.55</v>
          </cell>
          <cell r="BC16">
            <v>3266367.6259466801</v>
          </cell>
          <cell r="BD16">
            <v>1535820.9399144396</v>
          </cell>
          <cell r="BE16">
            <v>1873823.4634730318</v>
          </cell>
          <cell r="BF16">
            <v>277216.44653967023</v>
          </cell>
          <cell r="BG16">
            <v>31192909.070242655</v>
          </cell>
          <cell r="BH16">
            <v>788984.74</v>
          </cell>
        </row>
        <row r="17">
          <cell r="B17" t="str">
            <v>03400</v>
          </cell>
          <cell r="C17" t="str">
            <v>Richland School District</v>
          </cell>
          <cell r="D17" t="str">
            <v>2019-20</v>
          </cell>
          <cell r="E17">
            <v>19</v>
          </cell>
          <cell r="N17">
            <v>0</v>
          </cell>
          <cell r="Q17" t="str">
            <v>03400</v>
          </cell>
          <cell r="R17" t="str">
            <v>Richland School District</v>
          </cell>
          <cell r="S17" t="str">
            <v>2020-21</v>
          </cell>
          <cell r="T17">
            <v>19</v>
          </cell>
          <cell r="U17">
            <v>113577143.95046729</v>
          </cell>
          <cell r="V17">
            <v>2996187.4499999997</v>
          </cell>
          <cell r="W17">
            <v>1279070.08</v>
          </cell>
          <cell r="X17">
            <v>389286.55999999994</v>
          </cell>
          <cell r="Y17">
            <v>14544442.724001164</v>
          </cell>
          <cell r="Z17">
            <v>4902010.5503083682</v>
          </cell>
          <cell r="AA17">
            <v>5009412.4830178302</v>
          </cell>
          <cell r="AB17">
            <v>1234081.9161894917</v>
          </cell>
          <cell r="AC17">
            <v>144826415.23398417</v>
          </cell>
          <cell r="AD17">
            <v>894779.52</v>
          </cell>
          <cell r="AF17" t="str">
            <v>03400</v>
          </cell>
          <cell r="AG17" t="str">
            <v>Richland School District</v>
          </cell>
          <cell r="AH17" t="str">
            <v>2021-22</v>
          </cell>
          <cell r="AI17">
            <v>19</v>
          </cell>
          <cell r="AJ17">
            <v>114899070.69230437</v>
          </cell>
          <cell r="AK17">
            <v>3025759.8200000003</v>
          </cell>
          <cell r="AL17">
            <v>1291694.5</v>
          </cell>
          <cell r="AM17">
            <v>393128.80000000005</v>
          </cell>
          <cell r="AN17">
            <v>14712453.641095089</v>
          </cell>
          <cell r="AO17">
            <v>4839704.2140516052</v>
          </cell>
          <cell r="AP17">
            <v>5067987.9950227365</v>
          </cell>
          <cell r="AQ17">
            <v>1247997.6597549021</v>
          </cell>
          <cell r="AR17">
            <v>146381408.33222869</v>
          </cell>
          <cell r="AS17">
            <v>903611.01</v>
          </cell>
          <cell r="AU17" t="str">
            <v>03400</v>
          </cell>
          <cell r="AV17" t="str">
            <v>Richland School District</v>
          </cell>
          <cell r="AW17" t="str">
            <v>2022-23</v>
          </cell>
          <cell r="AX17">
            <v>19</v>
          </cell>
          <cell r="AY17">
            <v>116137022.8347926</v>
          </cell>
          <cell r="AZ17">
            <v>3052780.33</v>
          </cell>
          <cell r="BA17">
            <v>1303229.5399999998</v>
          </cell>
          <cell r="BB17">
            <v>396639.48999999993</v>
          </cell>
          <cell r="BC17">
            <v>14868781.966334673</v>
          </cell>
          <cell r="BD17">
            <v>4836228.1729062907</v>
          </cell>
          <cell r="BE17">
            <v>5122573.4309893157</v>
          </cell>
          <cell r="BF17">
            <v>1260717.6421639323</v>
          </cell>
          <cell r="BG17">
            <v>147889653.77718681</v>
          </cell>
          <cell r="BH17">
            <v>911680.37000000011</v>
          </cell>
        </row>
        <row r="18">
          <cell r="B18" t="str">
            <v>04019</v>
          </cell>
          <cell r="C18" t="str">
            <v>Manson School District</v>
          </cell>
          <cell r="D18" t="str">
            <v>2019-20</v>
          </cell>
          <cell r="E18">
            <v>19</v>
          </cell>
          <cell r="N18">
            <v>0</v>
          </cell>
          <cell r="Q18" t="str">
            <v>04019</v>
          </cell>
          <cell r="R18" t="str">
            <v>Manson School District</v>
          </cell>
          <cell r="S18" t="str">
            <v>2020-21</v>
          </cell>
          <cell r="T18">
            <v>19</v>
          </cell>
          <cell r="U18">
            <v>5065604.5514927637</v>
          </cell>
          <cell r="V18">
            <v>278247.37</v>
          </cell>
          <cell r="W18">
            <v>354437.56000000006</v>
          </cell>
          <cell r="X18">
            <v>16750.359999999997</v>
          </cell>
          <cell r="Y18">
            <v>691702.63402672799</v>
          </cell>
          <cell r="Z18">
            <v>383747.01482823631</v>
          </cell>
          <cell r="AA18">
            <v>362482.56936445908</v>
          </cell>
          <cell r="AB18">
            <v>67122.52518695686</v>
          </cell>
          <cell r="AC18">
            <v>7397265.5048991442</v>
          </cell>
          <cell r="AD18">
            <v>177170.92</v>
          </cell>
          <cell r="AF18" t="str">
            <v>04019</v>
          </cell>
          <cell r="AG18" t="str">
            <v>Manson School District</v>
          </cell>
          <cell r="AH18" t="str">
            <v>2021-22</v>
          </cell>
          <cell r="AI18">
            <v>19</v>
          </cell>
          <cell r="AJ18">
            <v>5159161.6315214541</v>
          </cell>
          <cell r="AK18">
            <v>283353.77</v>
          </cell>
          <cell r="AL18">
            <v>360942.20999999996</v>
          </cell>
          <cell r="AM18">
            <v>17057.759999999998</v>
          </cell>
          <cell r="AN18">
            <v>704615.42406449665</v>
          </cell>
          <cell r="AO18">
            <v>378683.11776137224</v>
          </cell>
          <cell r="AP18">
            <v>369249.16034496017</v>
          </cell>
          <cell r="AQ18">
            <v>68532.107035882771</v>
          </cell>
          <cell r="AR18">
            <v>7522017.5407281658</v>
          </cell>
          <cell r="AS18">
            <v>180422.36000000002</v>
          </cell>
          <cell r="AU18" t="str">
            <v>04019</v>
          </cell>
          <cell r="AV18" t="str">
            <v>Manson School District</v>
          </cell>
          <cell r="AW18" t="str">
            <v>2022-23</v>
          </cell>
          <cell r="AX18">
            <v>19</v>
          </cell>
          <cell r="AY18">
            <v>5250136.872717428</v>
          </cell>
          <cell r="AZ18">
            <v>288319.14</v>
          </cell>
          <cell r="BA18">
            <v>367267.18999999994</v>
          </cell>
          <cell r="BB18">
            <v>17356.68</v>
          </cell>
          <cell r="BC18">
            <v>717171.10649011028</v>
          </cell>
          <cell r="BD18">
            <v>378412.27929654502</v>
          </cell>
          <cell r="BE18">
            <v>375829.11116885697</v>
          </cell>
          <cell r="BF18">
            <v>69902.740776602179</v>
          </cell>
          <cell r="BG18">
            <v>7647979.1204495411</v>
          </cell>
          <cell r="BH18">
            <v>183584</v>
          </cell>
        </row>
        <row r="19">
          <cell r="B19" t="str">
            <v>04069</v>
          </cell>
          <cell r="C19" t="str">
            <v>Stehekin School District</v>
          </cell>
          <cell r="D19" t="str">
            <v>2019-20</v>
          </cell>
          <cell r="E19">
            <v>19</v>
          </cell>
          <cell r="N19">
            <v>0</v>
          </cell>
          <cell r="Q19" t="str">
            <v>04069</v>
          </cell>
          <cell r="R19" t="str">
            <v>Stehekin School District</v>
          </cell>
          <cell r="S19" t="str">
            <v>2020-21</v>
          </cell>
          <cell r="T19">
            <v>19</v>
          </cell>
          <cell r="U19">
            <v>301192.70549308264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2558.7600533924997</v>
          </cell>
          <cell r="AC19">
            <v>303751.46554647514</v>
          </cell>
          <cell r="AD19">
            <v>0</v>
          </cell>
          <cell r="AF19" t="str">
            <v>04069</v>
          </cell>
          <cell r="AG19" t="str">
            <v>Stehekin School District</v>
          </cell>
          <cell r="AH19" t="str">
            <v>2021-22</v>
          </cell>
          <cell r="AI19">
            <v>19</v>
          </cell>
          <cell r="AJ19">
            <v>304012.02652706858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2587.6131191375316</v>
          </cell>
          <cell r="AR19">
            <v>306599.63964620611</v>
          </cell>
          <cell r="AS19">
            <v>0</v>
          </cell>
          <cell r="AU19" t="str">
            <v>04069</v>
          </cell>
          <cell r="AV19" t="str">
            <v>Stehekin School District</v>
          </cell>
          <cell r="AW19" t="str">
            <v>2022-23</v>
          </cell>
          <cell r="AX19">
            <v>19</v>
          </cell>
          <cell r="AY19">
            <v>306596.46475336765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2613.9868682363885</v>
          </cell>
          <cell r="BG19">
            <v>309210.45162160404</v>
          </cell>
          <cell r="BH19">
            <v>0</v>
          </cell>
        </row>
        <row r="20">
          <cell r="B20" t="str">
            <v>04127</v>
          </cell>
          <cell r="C20" t="str">
            <v>Entiat School District</v>
          </cell>
          <cell r="D20" t="str">
            <v>2019-20</v>
          </cell>
          <cell r="E20">
            <v>19</v>
          </cell>
          <cell r="N20">
            <v>0</v>
          </cell>
          <cell r="Q20" t="str">
            <v>04127</v>
          </cell>
          <cell r="R20" t="str">
            <v>Entiat School District</v>
          </cell>
          <cell r="S20" t="str">
            <v>2020-21</v>
          </cell>
          <cell r="T20">
            <v>19</v>
          </cell>
          <cell r="U20">
            <v>3493702.4486989975</v>
          </cell>
          <cell r="V20">
            <v>125433.90000000001</v>
          </cell>
          <cell r="W20">
            <v>73714.69</v>
          </cell>
          <cell r="X20">
            <v>8917.1000000000022</v>
          </cell>
          <cell r="Y20">
            <v>341780.23559755622</v>
          </cell>
          <cell r="Z20">
            <v>259951.35298760561</v>
          </cell>
          <cell r="AA20">
            <v>24679.098889887267</v>
          </cell>
          <cell r="AB20">
            <v>39238.997531812638</v>
          </cell>
          <cell r="AC20">
            <v>4460155.6637058593</v>
          </cell>
          <cell r="AD20">
            <v>92737.840000000011</v>
          </cell>
          <cell r="AF20" t="str">
            <v>04127</v>
          </cell>
          <cell r="AG20" t="str">
            <v>Entiat School District</v>
          </cell>
          <cell r="AH20" t="str">
            <v>2021-22</v>
          </cell>
          <cell r="AI20">
            <v>19</v>
          </cell>
          <cell r="AJ20">
            <v>3556408.3556702184</v>
          </cell>
          <cell r="AK20">
            <v>127746.67000000001</v>
          </cell>
          <cell r="AL20">
            <v>75073.87</v>
          </cell>
          <cell r="AM20">
            <v>9081.52</v>
          </cell>
          <cell r="AN20">
            <v>348173.09373521589</v>
          </cell>
          <cell r="AO20">
            <v>256983.61674444829</v>
          </cell>
          <cell r="AP20">
            <v>25141.012476531505</v>
          </cell>
          <cell r="AQ20">
            <v>40063.0382599812</v>
          </cell>
          <cell r="AR20">
            <v>4533118.9568863958</v>
          </cell>
          <cell r="AS20">
            <v>94447.78</v>
          </cell>
          <cell r="AU20" t="str">
            <v>04127</v>
          </cell>
          <cell r="AV20" t="str">
            <v>Entiat School District</v>
          </cell>
          <cell r="AW20" t="str">
            <v>2022-23</v>
          </cell>
          <cell r="AX20">
            <v>19</v>
          </cell>
          <cell r="AY20">
            <v>3617476.6912874971</v>
          </cell>
          <cell r="AZ20">
            <v>129995.59000000003</v>
          </cell>
          <cell r="BA20">
            <v>76395.509999999995</v>
          </cell>
          <cell r="BB20">
            <v>9241.3900000000012</v>
          </cell>
          <cell r="BC20">
            <v>354389.16817740339</v>
          </cell>
          <cell r="BD20">
            <v>256824.88975661743</v>
          </cell>
          <cell r="BE20">
            <v>25590.184865068433</v>
          </cell>
          <cell r="BF20">
            <v>40864.303425180726</v>
          </cell>
          <cell r="BG20">
            <v>4606888.2075117677</v>
          </cell>
          <cell r="BH20">
            <v>96110.48000000001</v>
          </cell>
        </row>
        <row r="21">
          <cell r="B21" t="str">
            <v>04129</v>
          </cell>
          <cell r="C21" t="str">
            <v>Lake Chelan School District</v>
          </cell>
          <cell r="D21" t="str">
            <v>2019-20</v>
          </cell>
          <cell r="E21">
            <v>19</v>
          </cell>
          <cell r="N21">
            <v>0</v>
          </cell>
          <cell r="Q21" t="str">
            <v>04129</v>
          </cell>
          <cell r="R21" t="str">
            <v>Lake Chelan School District</v>
          </cell>
          <cell r="S21" t="str">
            <v>2020-21</v>
          </cell>
          <cell r="T21">
            <v>19</v>
          </cell>
          <cell r="U21">
            <v>11058886.559529863</v>
          </cell>
          <cell r="V21">
            <v>551230.34000000008</v>
          </cell>
          <cell r="W21">
            <v>614115.9600000002</v>
          </cell>
          <cell r="X21">
            <v>38669.389999999992</v>
          </cell>
          <cell r="Y21">
            <v>1208380.8013631259</v>
          </cell>
          <cell r="Z21">
            <v>779760.58550420217</v>
          </cell>
          <cell r="AA21">
            <v>1036528.4069872325</v>
          </cell>
          <cell r="AB21">
            <v>140798.25233258121</v>
          </cell>
          <cell r="AC21">
            <v>15829325.985717006</v>
          </cell>
          <cell r="AD21">
            <v>400955.69</v>
          </cell>
          <cell r="AF21" t="str">
            <v>04129</v>
          </cell>
          <cell r="AG21" t="str">
            <v>Lake Chelan School District</v>
          </cell>
          <cell r="AH21" t="str">
            <v>2021-22</v>
          </cell>
          <cell r="AI21">
            <v>19</v>
          </cell>
          <cell r="AJ21">
            <v>11263206.293158315</v>
          </cell>
          <cell r="AK21">
            <v>561346.52999999991</v>
          </cell>
          <cell r="AL21">
            <v>625386.22</v>
          </cell>
          <cell r="AM21">
            <v>39379.049999999988</v>
          </cell>
          <cell r="AN21">
            <v>1230936.6541632602</v>
          </cell>
          <cell r="AO21">
            <v>768767.29898284189</v>
          </cell>
          <cell r="AP21">
            <v>1055877.5596444141</v>
          </cell>
          <cell r="AQ21">
            <v>143755.00829156488</v>
          </cell>
          <cell r="AR21">
            <v>16096968.644240396</v>
          </cell>
          <cell r="AS21">
            <v>408314.03</v>
          </cell>
          <cell r="AU21" t="str">
            <v>04129</v>
          </cell>
          <cell r="AV21" t="str">
            <v>Lake Chelan School District</v>
          </cell>
          <cell r="AW21" t="str">
            <v>2022-23</v>
          </cell>
          <cell r="AX21">
            <v>19</v>
          </cell>
          <cell r="AY21">
            <v>11462016.799981128</v>
          </cell>
          <cell r="AZ21">
            <v>571183.31999999995</v>
          </cell>
          <cell r="BA21">
            <v>636345.18999999983</v>
          </cell>
          <cell r="BB21">
            <v>40069.11</v>
          </cell>
          <cell r="BC21">
            <v>1252868.696260232</v>
          </cell>
          <cell r="BD21">
            <v>768179.33188842086</v>
          </cell>
          <cell r="BE21">
            <v>1074693.0122796358</v>
          </cell>
          <cell r="BF21">
            <v>146630.10965740122</v>
          </cell>
          <cell r="BG21">
            <v>16367454.700066818</v>
          </cell>
          <cell r="BH21">
            <v>415469.13</v>
          </cell>
        </row>
        <row r="22">
          <cell r="B22" t="str">
            <v>04222</v>
          </cell>
          <cell r="C22" t="str">
            <v>CASHMERE SCHOOL DISTRICT</v>
          </cell>
          <cell r="D22" t="str">
            <v>2019-20</v>
          </cell>
          <cell r="E22">
            <v>19</v>
          </cell>
          <cell r="N22">
            <v>0</v>
          </cell>
          <cell r="Q22" t="str">
            <v>04222</v>
          </cell>
          <cell r="R22" t="str">
            <v>CASHMERE SCHOOL DISTRICT</v>
          </cell>
          <cell r="S22" t="str">
            <v>2020-21</v>
          </cell>
          <cell r="T22">
            <v>19</v>
          </cell>
          <cell r="U22">
            <v>12624728.24932871</v>
          </cell>
          <cell r="V22">
            <v>450610.84</v>
          </cell>
          <cell r="W22">
            <v>375310.87</v>
          </cell>
          <cell r="X22">
            <v>45774.45</v>
          </cell>
          <cell r="Y22">
            <v>1814388.1911200262</v>
          </cell>
          <cell r="Z22">
            <v>510620.36960793944</v>
          </cell>
          <cell r="AA22">
            <v>1377815.1988268667</v>
          </cell>
          <cell r="AB22">
            <v>154023.90671445802</v>
          </cell>
          <cell r="AC22">
            <v>17353272.075598001</v>
          </cell>
          <cell r="AD22">
            <v>0</v>
          </cell>
          <cell r="AF22" t="str">
            <v>04222</v>
          </cell>
          <cell r="AG22" t="str">
            <v>CASHMERE SCHOOL DISTRICT</v>
          </cell>
          <cell r="AH22" t="str">
            <v>2021-22</v>
          </cell>
          <cell r="AI22">
            <v>19</v>
          </cell>
          <cell r="AJ22">
            <v>12858002.413300464</v>
          </cell>
          <cell r="AK22">
            <v>458919.35</v>
          </cell>
          <cell r="AL22">
            <v>382230.98</v>
          </cell>
          <cell r="AM22">
            <v>46618.459999999992</v>
          </cell>
          <cell r="AN22">
            <v>1848329.7895862856</v>
          </cell>
          <cell r="AO22">
            <v>503325.21504931577</v>
          </cell>
          <cell r="AP22">
            <v>1403599.6463779681</v>
          </cell>
          <cell r="AQ22">
            <v>157258.38149546459</v>
          </cell>
          <cell r="AR22">
            <v>17658284.235809498</v>
          </cell>
          <cell r="AS22">
            <v>0</v>
          </cell>
          <cell r="AU22" t="str">
            <v>04222</v>
          </cell>
          <cell r="AV22" t="str">
            <v>CASHMERE SCHOOL DISTRICT</v>
          </cell>
          <cell r="AW22" t="str">
            <v>2022-23</v>
          </cell>
          <cell r="AX22">
            <v>19</v>
          </cell>
          <cell r="AY22">
            <v>13085110.48930594</v>
          </cell>
          <cell r="AZ22">
            <v>466998.39</v>
          </cell>
          <cell r="BA22">
            <v>388959.95000000007</v>
          </cell>
          <cell r="BB22">
            <v>47439.149999999994</v>
          </cell>
          <cell r="BC22">
            <v>1881332.7740351509</v>
          </cell>
          <cell r="BD22">
            <v>502935.03957077698</v>
          </cell>
          <cell r="BE22">
            <v>1428672.8697624207</v>
          </cell>
          <cell r="BF22">
            <v>160403.57092536986</v>
          </cell>
          <cell r="BG22">
            <v>17961852.233599655</v>
          </cell>
          <cell r="BH22">
            <v>0</v>
          </cell>
        </row>
        <row r="23">
          <cell r="B23" t="str">
            <v>04228</v>
          </cell>
          <cell r="C23" t="str">
            <v>Cascade School District</v>
          </cell>
          <cell r="D23" t="str">
            <v>2019-20</v>
          </cell>
          <cell r="E23">
            <v>19</v>
          </cell>
          <cell r="N23">
            <v>0</v>
          </cell>
          <cell r="Q23" t="str">
            <v>04228</v>
          </cell>
          <cell r="R23" t="str">
            <v>Cascade School District</v>
          </cell>
          <cell r="S23" t="str">
            <v>2020-21</v>
          </cell>
          <cell r="T23">
            <v>19</v>
          </cell>
          <cell r="U23">
            <v>10091323.537585007</v>
          </cell>
          <cell r="V23">
            <v>348311.72000000003</v>
          </cell>
          <cell r="W23">
            <v>276811.62000000005</v>
          </cell>
          <cell r="X23">
            <v>35989.33</v>
          </cell>
          <cell r="Y23">
            <v>1202782.6467513081</v>
          </cell>
          <cell r="Z23">
            <v>950143.37475753948</v>
          </cell>
          <cell r="AA23">
            <v>1156766.834852671</v>
          </cell>
          <cell r="AB23">
            <v>115786.24734508991</v>
          </cell>
          <cell r="AC23">
            <v>14177915.311291616</v>
          </cell>
          <cell r="AD23">
            <v>0</v>
          </cell>
          <cell r="AF23" t="str">
            <v>04228</v>
          </cell>
          <cell r="AG23" t="str">
            <v>Cascade School District</v>
          </cell>
          <cell r="AH23" t="str">
            <v>2021-22</v>
          </cell>
          <cell r="AI23">
            <v>19</v>
          </cell>
          <cell r="AJ23">
            <v>10275674.881555114</v>
          </cell>
          <cell r="AK23">
            <v>354703.95</v>
          </cell>
          <cell r="AL23">
            <v>281891.66000000003</v>
          </cell>
          <cell r="AM23">
            <v>36649.799999999996</v>
          </cell>
          <cell r="AN23">
            <v>1225232.8159167073</v>
          </cell>
          <cell r="AO23">
            <v>935983.81083122944</v>
          </cell>
          <cell r="AP23">
            <v>1178360.566819798</v>
          </cell>
          <cell r="AQ23">
            <v>118217.73596933484</v>
          </cell>
          <cell r="AR23">
            <v>14406715.221092185</v>
          </cell>
          <cell r="AS23">
            <v>0</v>
          </cell>
          <cell r="AU23" t="str">
            <v>04228</v>
          </cell>
          <cell r="AV23" t="str">
            <v>Cascade School District</v>
          </cell>
          <cell r="AW23" t="str">
            <v>2022-23</v>
          </cell>
          <cell r="AX23">
            <v>19</v>
          </cell>
          <cell r="AY23">
            <v>10455331.253101317</v>
          </cell>
          <cell r="AZ23">
            <v>360919.61</v>
          </cell>
          <cell r="BA23">
            <v>286831.40999999997</v>
          </cell>
          <cell r="BB23">
            <v>37292.04</v>
          </cell>
          <cell r="BC23">
            <v>1247062.0924631355</v>
          </cell>
          <cell r="BD23">
            <v>935226.49793450418</v>
          </cell>
          <cell r="BE23">
            <v>1199358.6873440235</v>
          </cell>
          <cell r="BF23">
            <v>120582.09348872118</v>
          </cell>
          <cell r="BG23">
            <v>14642603.6843317</v>
          </cell>
          <cell r="BH23">
            <v>0</v>
          </cell>
        </row>
        <row r="24">
          <cell r="B24" t="str">
            <v>04246</v>
          </cell>
          <cell r="C24" t="str">
            <v>Wenatchee School District</v>
          </cell>
          <cell r="D24" t="str">
            <v>2019-20</v>
          </cell>
          <cell r="E24">
            <v>19</v>
          </cell>
          <cell r="N24">
            <v>0</v>
          </cell>
          <cell r="Q24" t="str">
            <v>04246</v>
          </cell>
          <cell r="R24" t="str">
            <v>Wenatchee School District</v>
          </cell>
          <cell r="S24" t="str">
            <v>2020-21</v>
          </cell>
          <cell r="T24">
            <v>19</v>
          </cell>
          <cell r="U24">
            <v>62253047.897393443</v>
          </cell>
          <cell r="V24">
            <v>2887874.6800000006</v>
          </cell>
          <cell r="W24">
            <v>2933537.89</v>
          </cell>
          <cell r="X24">
            <v>220122.76000000004</v>
          </cell>
          <cell r="Y24">
            <v>8638536.2276468147</v>
          </cell>
          <cell r="Z24">
            <v>2483132.839813936</v>
          </cell>
          <cell r="AA24">
            <v>5414252.1248313989</v>
          </cell>
          <cell r="AB24">
            <v>762901.23551510274</v>
          </cell>
          <cell r="AC24">
            <v>87482084.875200689</v>
          </cell>
          <cell r="AD24">
            <v>1888679.2199999997</v>
          </cell>
          <cell r="AF24" t="str">
            <v>04246</v>
          </cell>
          <cell r="AG24" t="str">
            <v>Wenatchee School District</v>
          </cell>
          <cell r="AH24" t="str">
            <v>2021-22</v>
          </cell>
          <cell r="AI24">
            <v>19</v>
          </cell>
          <cell r="AJ24">
            <v>62981066.779947728</v>
          </cell>
          <cell r="AK24">
            <v>2916378.02</v>
          </cell>
          <cell r="AL24">
            <v>2962491.92</v>
          </cell>
          <cell r="AM24">
            <v>222295.39</v>
          </cell>
          <cell r="AN24">
            <v>8738343.2143174149</v>
          </cell>
          <cell r="AO24">
            <v>2446682.3908591848</v>
          </cell>
          <cell r="AP24">
            <v>5477306.9868384618</v>
          </cell>
          <cell r="AQ24">
            <v>771503.81339977682</v>
          </cell>
          <cell r="AR24">
            <v>88423388.995362565</v>
          </cell>
          <cell r="AS24">
            <v>1907320.48</v>
          </cell>
          <cell r="AU24" t="str">
            <v>04246</v>
          </cell>
          <cell r="AV24" t="str">
            <v>Wenatchee School District</v>
          </cell>
          <cell r="AW24" t="str">
            <v>2022-23</v>
          </cell>
          <cell r="AX24">
            <v>19</v>
          </cell>
          <cell r="AY24">
            <v>63664968.867190771</v>
          </cell>
          <cell r="AZ24">
            <v>2942421.7100000004</v>
          </cell>
          <cell r="BA24">
            <v>2988947.42</v>
          </cell>
          <cell r="BB24">
            <v>224280.51</v>
          </cell>
          <cell r="BC24">
            <v>8831212.0738297328</v>
          </cell>
          <cell r="BD24">
            <v>2444648.8374849381</v>
          </cell>
          <cell r="BE24">
            <v>5536041.8474146221</v>
          </cell>
          <cell r="BF24">
            <v>779367.22696517408</v>
          </cell>
          <cell r="BG24">
            <v>89336241.642885253</v>
          </cell>
          <cell r="BH24">
            <v>1924353.15</v>
          </cell>
        </row>
        <row r="25">
          <cell r="B25" t="str">
            <v>05121</v>
          </cell>
          <cell r="C25" t="str">
            <v>Port Angeles School District</v>
          </cell>
          <cell r="D25" t="str">
            <v>2019-20</v>
          </cell>
          <cell r="E25">
            <v>19</v>
          </cell>
          <cell r="N25">
            <v>0</v>
          </cell>
          <cell r="Q25" t="str">
            <v>05121</v>
          </cell>
          <cell r="R25" t="str">
            <v>Port Angeles School District</v>
          </cell>
          <cell r="S25" t="str">
            <v>2020-21</v>
          </cell>
          <cell r="T25">
            <v>19</v>
          </cell>
          <cell r="U25">
            <v>31000688.552071542</v>
          </cell>
          <cell r="V25">
            <v>1238502.7399999998</v>
          </cell>
          <cell r="W25">
            <v>89927.59</v>
          </cell>
          <cell r="X25">
            <v>108013.03</v>
          </cell>
          <cell r="Y25">
            <v>5115554.57776652</v>
          </cell>
          <cell r="Z25">
            <v>1900174.2334198698</v>
          </cell>
          <cell r="AA25">
            <v>2125911.6784692481</v>
          </cell>
          <cell r="AB25">
            <v>370045.65016906708</v>
          </cell>
          <cell r="AC25">
            <v>42723194.521896251</v>
          </cell>
          <cell r="AD25">
            <v>774376.47000000009</v>
          </cell>
          <cell r="AF25" t="str">
            <v>05121</v>
          </cell>
          <cell r="AG25" t="str">
            <v>Port Angeles School District</v>
          </cell>
          <cell r="AH25" t="str">
            <v>2021-22</v>
          </cell>
          <cell r="AI25">
            <v>19</v>
          </cell>
          <cell r="AJ25">
            <v>31360048.132894032</v>
          </cell>
          <cell r="AK25">
            <v>1250726.7799999998</v>
          </cell>
          <cell r="AL25">
            <v>90815.17</v>
          </cell>
          <cell r="AM25">
            <v>109079.11</v>
          </cell>
          <cell r="AN25">
            <v>5174572.0986958873</v>
          </cell>
          <cell r="AO25">
            <v>1873255.3492158344</v>
          </cell>
          <cell r="AP25">
            <v>2150770.0514822174</v>
          </cell>
          <cell r="AQ25">
            <v>374218.3563972488</v>
          </cell>
          <cell r="AR25">
            <v>43165504.608685225</v>
          </cell>
          <cell r="AS25">
            <v>782019.56</v>
          </cell>
          <cell r="AU25" t="str">
            <v>05121</v>
          </cell>
          <cell r="AV25" t="str">
            <v>Port Angeles School District</v>
          </cell>
          <cell r="AW25" t="str">
            <v>2022-23</v>
          </cell>
          <cell r="AX25">
            <v>19</v>
          </cell>
          <cell r="AY25">
            <v>31695950.090005789</v>
          </cell>
          <cell r="AZ25">
            <v>1261895.9600000002</v>
          </cell>
          <cell r="BA25">
            <v>91626.17</v>
          </cell>
          <cell r="BB25">
            <v>110053.22</v>
          </cell>
          <cell r="BC25">
            <v>5229479.0912137423</v>
          </cell>
          <cell r="BD25">
            <v>1871753.5573484134</v>
          </cell>
          <cell r="BE25">
            <v>2173935.0909812036</v>
          </cell>
          <cell r="BF25">
            <v>378032.51893554628</v>
          </cell>
          <cell r="BG25">
            <v>43601728.808484696</v>
          </cell>
          <cell r="BH25">
            <v>789003.10999999987</v>
          </cell>
        </row>
        <row r="26">
          <cell r="B26" t="str">
            <v>05313</v>
          </cell>
          <cell r="C26" t="str">
            <v>Crescent School District</v>
          </cell>
          <cell r="D26" t="str">
            <v>2019-20</v>
          </cell>
          <cell r="E26">
            <v>19</v>
          </cell>
          <cell r="N26">
            <v>0</v>
          </cell>
          <cell r="Q26" t="str">
            <v>05313</v>
          </cell>
          <cell r="R26" t="str">
            <v>Crescent School District</v>
          </cell>
          <cell r="S26" t="str">
            <v>2020-21</v>
          </cell>
          <cell r="T26">
            <v>19</v>
          </cell>
          <cell r="U26">
            <v>3829725.854563755</v>
          </cell>
          <cell r="V26">
            <v>104043.65</v>
          </cell>
          <cell r="W26">
            <v>0</v>
          </cell>
          <cell r="X26">
            <v>0</v>
          </cell>
          <cell r="Y26">
            <v>292035.55489551276</v>
          </cell>
          <cell r="Z26">
            <v>105921.87443590614</v>
          </cell>
          <cell r="AA26">
            <v>0</v>
          </cell>
          <cell r="AB26">
            <v>30188.07776542753</v>
          </cell>
          <cell r="AC26">
            <v>4422312.0216606008</v>
          </cell>
          <cell r="AD26">
            <v>60397.01</v>
          </cell>
          <cell r="AF26" t="str">
            <v>05313</v>
          </cell>
          <cell r="AG26" t="str">
            <v>Crescent School District</v>
          </cell>
          <cell r="AH26" t="str">
            <v>2021-22</v>
          </cell>
          <cell r="AI26">
            <v>19</v>
          </cell>
          <cell r="AJ26">
            <v>3893694.2815366974</v>
          </cell>
          <cell r="AK26">
            <v>105953.05999999997</v>
          </cell>
          <cell r="AL26">
            <v>0</v>
          </cell>
          <cell r="AM26">
            <v>0</v>
          </cell>
          <cell r="AN26">
            <v>297493.19219771959</v>
          </cell>
          <cell r="AO26">
            <v>104565.81393116889</v>
          </cell>
          <cell r="AP26">
            <v>0</v>
          </cell>
          <cell r="AQ26">
            <v>30822.030718501657</v>
          </cell>
          <cell r="AR26">
            <v>4494033.7883840874</v>
          </cell>
          <cell r="AS26">
            <v>61505.41</v>
          </cell>
          <cell r="AU26" t="str">
            <v>05313</v>
          </cell>
          <cell r="AV26" t="str">
            <v>Crescent School District</v>
          </cell>
          <cell r="AW26" t="str">
            <v>2022-23</v>
          </cell>
          <cell r="AX26">
            <v>19</v>
          </cell>
          <cell r="AY26">
            <v>3956579.7629609071</v>
          </cell>
          <cell r="AZ26">
            <v>107809.71999999997</v>
          </cell>
          <cell r="BA26">
            <v>0</v>
          </cell>
          <cell r="BB26">
            <v>0</v>
          </cell>
          <cell r="BC26">
            <v>302799.85562133341</v>
          </cell>
          <cell r="BD26">
            <v>104493.28612492274</v>
          </cell>
          <cell r="BE26">
            <v>0</v>
          </cell>
          <cell r="BF26">
            <v>31438.483732869849</v>
          </cell>
          <cell r="BG26">
            <v>4565704.3184400322</v>
          </cell>
          <cell r="BH26">
            <v>62583.210000000014</v>
          </cell>
        </row>
        <row r="27">
          <cell r="B27" t="str">
            <v>05323</v>
          </cell>
          <cell r="C27" t="str">
            <v>Sequim School District</v>
          </cell>
          <cell r="D27" t="str">
            <v>2019-20</v>
          </cell>
          <cell r="E27">
            <v>19</v>
          </cell>
          <cell r="N27">
            <v>0</v>
          </cell>
          <cell r="Q27" t="str">
            <v>05323</v>
          </cell>
          <cell r="R27" t="str">
            <v>Sequim School District</v>
          </cell>
          <cell r="S27" t="str">
            <v>2020-21</v>
          </cell>
          <cell r="T27">
            <v>19</v>
          </cell>
          <cell r="U27">
            <v>22623585.978628155</v>
          </cell>
          <cell r="V27">
            <v>772125.32000000007</v>
          </cell>
          <cell r="W27">
            <v>95218.37999999999</v>
          </cell>
          <cell r="X27">
            <v>81011.199999999997</v>
          </cell>
          <cell r="Y27">
            <v>3613615.9772323458</v>
          </cell>
          <cell r="Z27">
            <v>1410777.8281844656</v>
          </cell>
          <cell r="AA27">
            <v>2244552.1074069529</v>
          </cell>
          <cell r="AB27">
            <v>263838.89906346798</v>
          </cell>
          <cell r="AC27">
            <v>31287101.630515385</v>
          </cell>
          <cell r="AD27">
            <v>182375.94</v>
          </cell>
          <cell r="AF27" t="str">
            <v>05323</v>
          </cell>
          <cell r="AG27" t="str">
            <v>Sequim School District</v>
          </cell>
          <cell r="AH27" t="str">
            <v>2021-22</v>
          </cell>
          <cell r="AI27">
            <v>19</v>
          </cell>
          <cell r="AJ27">
            <v>23039052.481447227</v>
          </cell>
          <cell r="AK27">
            <v>786393.70000000007</v>
          </cell>
          <cell r="AL27">
            <v>96977.959999999992</v>
          </cell>
          <cell r="AM27">
            <v>82508.229999999981</v>
          </cell>
          <cell r="AN27">
            <v>3681387.7499473724</v>
          </cell>
          <cell r="AO27">
            <v>1390900.3635853708</v>
          </cell>
          <cell r="AP27">
            <v>2286650.5384585112</v>
          </cell>
          <cell r="AQ27">
            <v>269379.50328379124</v>
          </cell>
          <cell r="AR27">
            <v>31818996.646722276</v>
          </cell>
          <cell r="AS27">
            <v>185746.11999999997</v>
          </cell>
          <cell r="AU27" t="str">
            <v>05323</v>
          </cell>
          <cell r="AV27" t="str">
            <v>Sequim School District</v>
          </cell>
          <cell r="AW27" t="str">
            <v>2022-23</v>
          </cell>
          <cell r="AX27">
            <v>19</v>
          </cell>
          <cell r="AY27">
            <v>23443973.696241669</v>
          </cell>
          <cell r="AZ27">
            <v>800267.97000000009</v>
          </cell>
          <cell r="BA27">
            <v>98688.93</v>
          </cell>
          <cell r="BB27">
            <v>83963.920000000013</v>
          </cell>
          <cell r="BC27">
            <v>3747285.3372026337</v>
          </cell>
          <cell r="BD27">
            <v>1389782.24436702</v>
          </cell>
          <cell r="BE27">
            <v>2327587.7151419781</v>
          </cell>
          <cell r="BF27">
            <v>274767.08934947103</v>
          </cell>
          <cell r="BG27">
            <v>32355340.132302772</v>
          </cell>
          <cell r="BH27">
            <v>189023.22999999998</v>
          </cell>
        </row>
        <row r="28">
          <cell r="B28" t="str">
            <v>05401</v>
          </cell>
          <cell r="C28" t="str">
            <v>Cape Flattery School District</v>
          </cell>
          <cell r="D28" t="str">
            <v>2019-20</v>
          </cell>
          <cell r="E28">
            <v>19</v>
          </cell>
          <cell r="N28">
            <v>0</v>
          </cell>
          <cell r="Q28" t="str">
            <v>05401</v>
          </cell>
          <cell r="R28" t="str">
            <v>Cape Flattery School District</v>
          </cell>
          <cell r="S28" t="str">
            <v>2020-21</v>
          </cell>
          <cell r="T28">
            <v>19</v>
          </cell>
          <cell r="U28">
            <v>4783310.1718160808</v>
          </cell>
          <cell r="V28">
            <v>209140.17999999993</v>
          </cell>
          <cell r="W28">
            <v>0</v>
          </cell>
          <cell r="X28">
            <v>0</v>
          </cell>
          <cell r="Y28">
            <v>633270.8793759658</v>
          </cell>
          <cell r="Z28">
            <v>277210.24738066719</v>
          </cell>
          <cell r="AA28">
            <v>92928.632097891401</v>
          </cell>
          <cell r="AB28">
            <v>53762.522912810557</v>
          </cell>
          <cell r="AC28">
            <v>6188889.893583416</v>
          </cell>
          <cell r="AD28">
            <v>139267.26</v>
          </cell>
          <cell r="AF28" t="str">
            <v>05401</v>
          </cell>
          <cell r="AG28" t="str">
            <v>Cape Flattery School District</v>
          </cell>
          <cell r="AH28" t="str">
            <v>2021-22</v>
          </cell>
          <cell r="AI28">
            <v>19</v>
          </cell>
          <cell r="AJ28">
            <v>4869904.4736438738</v>
          </cell>
          <cell r="AK28">
            <v>212978.31000000003</v>
          </cell>
          <cell r="AL28">
            <v>0</v>
          </cell>
          <cell r="AM28">
            <v>0</v>
          </cell>
          <cell r="AN28">
            <v>645083.52886048448</v>
          </cell>
          <cell r="AO28">
            <v>272358.32478854642</v>
          </cell>
          <cell r="AP28">
            <v>94663.394367812929</v>
          </cell>
          <cell r="AQ28">
            <v>54891.559923980385</v>
          </cell>
          <cell r="AR28">
            <v>6291702.6815846972</v>
          </cell>
          <cell r="AS28">
            <v>141823.09</v>
          </cell>
          <cell r="AU28" t="str">
            <v>05401</v>
          </cell>
          <cell r="AV28" t="str">
            <v>Cape Flattery School District</v>
          </cell>
          <cell r="AW28" t="str">
            <v>2022-23</v>
          </cell>
          <cell r="AX28">
            <v>19</v>
          </cell>
          <cell r="AY28">
            <v>4954246.5909310486</v>
          </cell>
          <cell r="AZ28">
            <v>216710.45000000004</v>
          </cell>
          <cell r="BA28">
            <v>0</v>
          </cell>
          <cell r="BB28">
            <v>0</v>
          </cell>
          <cell r="BC28">
            <v>656569.51814846601</v>
          </cell>
          <cell r="BD28">
            <v>272098.82360813947</v>
          </cell>
          <cell r="BE28">
            <v>96350.30739599379</v>
          </cell>
          <cell r="BF28">
            <v>55989.367922459729</v>
          </cell>
          <cell r="BG28">
            <v>6396273.3980061077</v>
          </cell>
          <cell r="BH28">
            <v>144308.34</v>
          </cell>
        </row>
        <row r="29">
          <cell r="B29" t="str">
            <v>05402</v>
          </cell>
          <cell r="C29" t="str">
            <v>Quillayute Valley School District</v>
          </cell>
          <cell r="D29" t="str">
            <v>2019-20</v>
          </cell>
          <cell r="E29">
            <v>19</v>
          </cell>
          <cell r="N29">
            <v>0</v>
          </cell>
          <cell r="Q29" t="str">
            <v>05402</v>
          </cell>
          <cell r="R29" t="str">
            <v>Quillayute Valley School District</v>
          </cell>
          <cell r="S29" t="str">
            <v>2020-21</v>
          </cell>
          <cell r="T29">
            <v>19</v>
          </cell>
          <cell r="U29">
            <v>27686039.049291488</v>
          </cell>
          <cell r="V29">
            <v>958311.87</v>
          </cell>
          <cell r="W29">
            <v>269824.32</v>
          </cell>
          <cell r="X29">
            <v>89399.060000000012</v>
          </cell>
          <cell r="Y29">
            <v>3657020.1890346562</v>
          </cell>
          <cell r="Z29">
            <v>556396.90468512615</v>
          </cell>
          <cell r="AA29">
            <v>408819.37633145228</v>
          </cell>
          <cell r="AB29">
            <v>137462.12488503009</v>
          </cell>
          <cell r="AC29">
            <v>34590931.974227749</v>
          </cell>
          <cell r="AD29">
            <v>827659.08</v>
          </cell>
          <cell r="AF29" t="str">
            <v>05402</v>
          </cell>
          <cell r="AG29" t="str">
            <v>Quillayute Valley School District</v>
          </cell>
          <cell r="AH29" t="str">
            <v>2021-22</v>
          </cell>
          <cell r="AI29">
            <v>19</v>
          </cell>
          <cell r="AJ29">
            <v>28103218.091391541</v>
          </cell>
          <cell r="AK29">
            <v>975898.82</v>
          </cell>
          <cell r="AL29">
            <v>274776.14</v>
          </cell>
          <cell r="AM29">
            <v>91039.709999999992</v>
          </cell>
          <cell r="AN29">
            <v>3725453.8692218619</v>
          </cell>
          <cell r="AO29">
            <v>546435.98144946003</v>
          </cell>
          <cell r="AP29">
            <v>416450.93713533616</v>
          </cell>
          <cell r="AQ29">
            <v>140348.81618761271</v>
          </cell>
          <cell r="AR29">
            <v>35116470.645385817</v>
          </cell>
          <cell r="AS29">
            <v>842848.27999999991</v>
          </cell>
          <cell r="AU29" t="str">
            <v>05402</v>
          </cell>
          <cell r="AV29" t="str">
            <v>Quillayute Valley School District</v>
          </cell>
          <cell r="AW29" t="str">
            <v>2022-23</v>
          </cell>
          <cell r="AX29">
            <v>19</v>
          </cell>
          <cell r="AY29">
            <v>28521055.984815512</v>
          </cell>
          <cell r="AZ29">
            <v>993000.03</v>
          </cell>
          <cell r="BA29">
            <v>279591.19</v>
          </cell>
          <cell r="BB29">
            <v>92635.04</v>
          </cell>
          <cell r="BC29">
            <v>3791993.9079002505</v>
          </cell>
          <cell r="BD29">
            <v>545903.2294756762</v>
          </cell>
          <cell r="BE29">
            <v>423871.99961225566</v>
          </cell>
          <cell r="BF29">
            <v>143155.81151136011</v>
          </cell>
          <cell r="BG29">
            <v>35648825.15331506</v>
          </cell>
          <cell r="BH29">
            <v>857617.96</v>
          </cell>
        </row>
        <row r="30">
          <cell r="B30" t="str">
            <v>05903</v>
          </cell>
          <cell r="C30" t="str">
            <v>Quileute Tribal School District</v>
          </cell>
          <cell r="D30" t="str">
            <v>2019-20</v>
          </cell>
          <cell r="E30">
            <v>19</v>
          </cell>
          <cell r="N30">
            <v>0</v>
          </cell>
          <cell r="Q30" t="str">
            <v>05903</v>
          </cell>
          <cell r="R30" t="str">
            <v>Quileute Tribal School District</v>
          </cell>
          <cell r="S30" t="str">
            <v>2020-21</v>
          </cell>
          <cell r="T30">
            <v>19</v>
          </cell>
          <cell r="U30">
            <v>1886162.7445924319</v>
          </cell>
          <cell r="V30">
            <v>39339.390000000007</v>
          </cell>
          <cell r="W30">
            <v>0</v>
          </cell>
          <cell r="X30">
            <v>0</v>
          </cell>
          <cell r="Y30">
            <v>110345.55963549404</v>
          </cell>
          <cell r="Z30">
            <v>50646.805529860147</v>
          </cell>
          <cell r="AA30">
            <v>47054.845836616114</v>
          </cell>
          <cell r="AB30">
            <v>20164.427997791208</v>
          </cell>
          <cell r="AC30">
            <v>2173622.7835921929</v>
          </cell>
          <cell r="AD30">
            <v>19909.010000000002</v>
          </cell>
          <cell r="AF30" t="str">
            <v>05903</v>
          </cell>
          <cell r="AG30" t="str">
            <v>Quileute Tribal School District</v>
          </cell>
          <cell r="AH30" t="str">
            <v>2021-22</v>
          </cell>
          <cell r="AI30">
            <v>19</v>
          </cell>
          <cell r="AJ30">
            <v>1918894.3690106096</v>
          </cell>
          <cell r="AK30">
            <v>40061.360000000008</v>
          </cell>
          <cell r="AL30">
            <v>0</v>
          </cell>
          <cell r="AM30">
            <v>0</v>
          </cell>
          <cell r="AN30">
            <v>112405.13003545467</v>
          </cell>
          <cell r="AO30">
            <v>49871.885488255197</v>
          </cell>
          <cell r="AP30">
            <v>47933.309723635102</v>
          </cell>
          <cell r="AQ30">
            <v>20587.878825744614</v>
          </cell>
          <cell r="AR30">
            <v>2210028.3030836997</v>
          </cell>
          <cell r="AS30">
            <v>20274.370000000003</v>
          </cell>
          <cell r="AU30" t="str">
            <v>05903</v>
          </cell>
          <cell r="AV30" t="str">
            <v>Quileute Tribal School District</v>
          </cell>
          <cell r="AW30" t="str">
            <v>2022-23</v>
          </cell>
          <cell r="AX30">
            <v>19</v>
          </cell>
          <cell r="AY30">
            <v>1950722.9026703043</v>
          </cell>
          <cell r="AZ30">
            <v>40763.37000000001</v>
          </cell>
          <cell r="BA30">
            <v>0</v>
          </cell>
          <cell r="BB30">
            <v>0</v>
          </cell>
          <cell r="BC30">
            <v>114407.74537091161</v>
          </cell>
          <cell r="BD30">
            <v>49830.439512623998</v>
          </cell>
          <cell r="BE30">
            <v>48787.543219488798</v>
          </cell>
          <cell r="BF30">
            <v>20999.644802260213</v>
          </cell>
          <cell r="BG30">
            <v>2246141.2955755885</v>
          </cell>
          <cell r="BH30">
            <v>20629.649999999998</v>
          </cell>
        </row>
        <row r="31">
          <cell r="B31" t="str">
            <v>06037</v>
          </cell>
          <cell r="C31" t="str">
            <v>Vancouver School District</v>
          </cell>
          <cell r="D31" t="str">
            <v>2019-20</v>
          </cell>
          <cell r="E31">
            <v>19</v>
          </cell>
          <cell r="N31">
            <v>0</v>
          </cell>
          <cell r="Q31" t="str">
            <v>06037</v>
          </cell>
          <cell r="R31" t="str">
            <v>Vancouver School District</v>
          </cell>
          <cell r="S31" t="str">
            <v>2020-21</v>
          </cell>
          <cell r="T31">
            <v>19</v>
          </cell>
          <cell r="U31">
            <v>191379201.69876415</v>
          </cell>
          <cell r="V31">
            <v>7152562.6800000006</v>
          </cell>
          <cell r="W31">
            <v>5052518.84</v>
          </cell>
          <cell r="X31">
            <v>667737.77</v>
          </cell>
          <cell r="Y31">
            <v>27652388.963977855</v>
          </cell>
          <cell r="Z31">
            <v>11602249.619697554</v>
          </cell>
          <cell r="AA31">
            <v>12915692.855298432</v>
          </cell>
          <cell r="AB31">
            <v>2286162.3046247363</v>
          </cell>
          <cell r="AC31">
            <v>262674133.43236271</v>
          </cell>
          <cell r="AD31">
            <v>3965618.7</v>
          </cell>
          <cell r="AF31" t="str">
            <v>06037</v>
          </cell>
          <cell r="AG31" t="str">
            <v>Vancouver School District</v>
          </cell>
          <cell r="AH31" t="str">
            <v>2021-22</v>
          </cell>
          <cell r="AI31">
            <v>19</v>
          </cell>
          <cell r="AJ31">
            <v>194909352.3927964</v>
          </cell>
          <cell r="AK31">
            <v>7284737.2800000012</v>
          </cell>
          <cell r="AL31">
            <v>5145886.0199999996</v>
          </cell>
          <cell r="AM31">
            <v>680077.1100000001</v>
          </cell>
          <cell r="AN31">
            <v>28170925.030011661</v>
          </cell>
          <cell r="AO31">
            <v>11459226.907268269</v>
          </cell>
          <cell r="AP31">
            <v>13157937.404081304</v>
          </cell>
          <cell r="AQ31">
            <v>2334171.6911717355</v>
          </cell>
          <cell r="AR31">
            <v>267181214.51532939</v>
          </cell>
          <cell r="AS31">
            <v>4038900.6799999997</v>
          </cell>
          <cell r="AU31" t="str">
            <v>06037</v>
          </cell>
          <cell r="AV31" t="str">
            <v>Vancouver School District</v>
          </cell>
          <cell r="AW31" t="str">
            <v>2022-23</v>
          </cell>
          <cell r="AX31">
            <v>19</v>
          </cell>
          <cell r="AY31">
            <v>198347941.06438082</v>
          </cell>
          <cell r="AZ31">
            <v>7413261.3099999996</v>
          </cell>
          <cell r="BA31">
            <v>5236674.4799999986</v>
          </cell>
          <cell r="BB31">
            <v>692075.66</v>
          </cell>
          <cell r="BC31">
            <v>28675122.026634295</v>
          </cell>
          <cell r="BD31">
            <v>11451181.794541208</v>
          </cell>
          <cell r="BE31">
            <v>13393499.813932076</v>
          </cell>
          <cell r="BF31">
            <v>2380855.1373952627</v>
          </cell>
          <cell r="BG31">
            <v>271700769.97688365</v>
          </cell>
          <cell r="BH31">
            <v>4110158.6900000004</v>
          </cell>
        </row>
        <row r="32">
          <cell r="B32" t="str">
            <v>06098</v>
          </cell>
          <cell r="C32" t="str">
            <v>Hockinson School District</v>
          </cell>
          <cell r="D32" t="str">
            <v>2019-20</v>
          </cell>
          <cell r="E32">
            <v>19</v>
          </cell>
          <cell r="N32">
            <v>0</v>
          </cell>
          <cell r="Q32" t="str">
            <v>06098</v>
          </cell>
          <cell r="R32" t="str">
            <v>Hockinson School District</v>
          </cell>
          <cell r="S32" t="str">
            <v>2020-21</v>
          </cell>
          <cell r="T32">
            <v>19</v>
          </cell>
          <cell r="U32">
            <v>16724305.102508338</v>
          </cell>
          <cell r="V32">
            <v>223586.84999999998</v>
          </cell>
          <cell r="W32">
            <v>79701.310000000012</v>
          </cell>
          <cell r="X32">
            <v>56627.23000000001</v>
          </cell>
          <cell r="Y32">
            <v>1563055.8550991982</v>
          </cell>
          <cell r="Z32">
            <v>1324524.536140258</v>
          </cell>
          <cell r="AA32">
            <v>405711.0767718344</v>
          </cell>
          <cell r="AB32">
            <v>168912.21817196533</v>
          </cell>
          <cell r="AC32">
            <v>20546424.178691592</v>
          </cell>
          <cell r="AD32">
            <v>0</v>
          </cell>
          <cell r="AF32" t="str">
            <v>06098</v>
          </cell>
          <cell r="AG32" t="str">
            <v>Hockinson School District</v>
          </cell>
          <cell r="AH32" t="str">
            <v>2021-22</v>
          </cell>
          <cell r="AI32">
            <v>19</v>
          </cell>
          <cell r="AJ32">
            <v>17033262.6016564</v>
          </cell>
          <cell r="AK32">
            <v>227718.6</v>
          </cell>
          <cell r="AL32">
            <v>81174.12999999999</v>
          </cell>
          <cell r="AM32">
            <v>57673.66</v>
          </cell>
          <cell r="AN32">
            <v>1592376.5213001566</v>
          </cell>
          <cell r="AO32">
            <v>1310385.3685260813</v>
          </cell>
          <cell r="AP32">
            <v>413320.57733860955</v>
          </cell>
          <cell r="AQ32">
            <v>172459.37499357015</v>
          </cell>
          <cell r="AR32">
            <v>20888370.833814818</v>
          </cell>
          <cell r="AS32">
            <v>0</v>
          </cell>
          <cell r="AU32" t="str">
            <v>06098</v>
          </cell>
          <cell r="AV32" t="str">
            <v>Hockinson School District</v>
          </cell>
          <cell r="AW32" t="str">
            <v>2022-23</v>
          </cell>
          <cell r="AX32">
            <v>19</v>
          </cell>
          <cell r="AY32">
            <v>17334158.599560771</v>
          </cell>
          <cell r="AZ32">
            <v>231736.21</v>
          </cell>
          <cell r="BA32">
            <v>82606.28</v>
          </cell>
          <cell r="BB32">
            <v>58691.189999999995</v>
          </cell>
          <cell r="BC32">
            <v>1620886.3591019507</v>
          </cell>
          <cell r="BD32">
            <v>1309590.0319296012</v>
          </cell>
          <cell r="BE32">
            <v>420720.17545734998</v>
          </cell>
          <cell r="BF32">
            <v>175908.58429343998</v>
          </cell>
          <cell r="BG32">
            <v>21234297.430343118</v>
          </cell>
          <cell r="BH32">
            <v>0</v>
          </cell>
        </row>
        <row r="33">
          <cell r="B33" t="str">
            <v>06101</v>
          </cell>
          <cell r="C33" t="str">
            <v>La Center School District</v>
          </cell>
          <cell r="D33" t="str">
            <v>2019-20</v>
          </cell>
          <cell r="E33">
            <v>19</v>
          </cell>
          <cell r="N33">
            <v>0</v>
          </cell>
          <cell r="Q33" t="str">
            <v>06101</v>
          </cell>
          <cell r="R33" t="str">
            <v>La Center School District</v>
          </cell>
          <cell r="S33" t="str">
            <v>2020-21</v>
          </cell>
          <cell r="T33">
            <v>19</v>
          </cell>
          <cell r="U33">
            <v>14727796.711760165</v>
          </cell>
          <cell r="V33">
            <v>258849.16999999998</v>
          </cell>
          <cell r="W33">
            <v>55080.94</v>
          </cell>
          <cell r="X33">
            <v>49978.92</v>
          </cell>
          <cell r="Y33">
            <v>2059114.9728927785</v>
          </cell>
          <cell r="Z33">
            <v>0</v>
          </cell>
          <cell r="AA33">
            <v>228537.65285073448</v>
          </cell>
          <cell r="AB33">
            <v>156981.54718492925</v>
          </cell>
          <cell r="AC33">
            <v>17536339.91468861</v>
          </cell>
          <cell r="AD33">
            <v>0</v>
          </cell>
          <cell r="AF33" t="str">
            <v>06101</v>
          </cell>
          <cell r="AG33" t="str">
            <v>La Center School District</v>
          </cell>
          <cell r="AH33" t="str">
            <v>2021-22</v>
          </cell>
          <cell r="AI33">
            <v>19</v>
          </cell>
          <cell r="AJ33">
            <v>15000299.886166951</v>
          </cell>
          <cell r="AK33">
            <v>263652.73</v>
          </cell>
          <cell r="AL33">
            <v>56103.100000000006</v>
          </cell>
          <cell r="AM33">
            <v>50906.400000000001</v>
          </cell>
          <cell r="AN33">
            <v>2097820.1870314125</v>
          </cell>
          <cell r="AO33">
            <v>0</v>
          </cell>
          <cell r="AP33">
            <v>232833.91231972363</v>
          </cell>
          <cell r="AQ33">
            <v>160278.15639581159</v>
          </cell>
          <cell r="AR33">
            <v>17861894.371913899</v>
          </cell>
          <cell r="AS33">
            <v>0</v>
          </cell>
          <cell r="AU33" t="str">
            <v>06101</v>
          </cell>
          <cell r="AV33" t="str">
            <v>La Center School District</v>
          </cell>
          <cell r="AW33" t="str">
            <v>2022-23</v>
          </cell>
          <cell r="AX33">
            <v>19</v>
          </cell>
          <cell r="AY33">
            <v>15265712.989981443</v>
          </cell>
          <cell r="AZ33">
            <v>268323.62</v>
          </cell>
          <cell r="BA33">
            <v>57097.020000000004</v>
          </cell>
          <cell r="BB33">
            <v>51808.25</v>
          </cell>
          <cell r="BC33">
            <v>2135455.0932866191</v>
          </cell>
          <cell r="BD33">
            <v>0</v>
          </cell>
          <cell r="BE33">
            <v>237011.65933671218</v>
          </cell>
          <cell r="BF33">
            <v>163483.73492373154</v>
          </cell>
          <cell r="BG33">
            <v>18178892.367528506</v>
          </cell>
          <cell r="BH33">
            <v>0</v>
          </cell>
        </row>
        <row r="34">
          <cell r="B34" t="str">
            <v>06103</v>
          </cell>
          <cell r="C34" t="str">
            <v>Green Mountain School District</v>
          </cell>
          <cell r="D34" t="str">
            <v>2019-20</v>
          </cell>
          <cell r="E34">
            <v>19</v>
          </cell>
          <cell r="N34">
            <v>0</v>
          </cell>
          <cell r="Q34" t="str">
            <v>06103</v>
          </cell>
          <cell r="R34" t="str">
            <v>Green Mountain School District</v>
          </cell>
          <cell r="S34" t="str">
            <v>2020-21</v>
          </cell>
          <cell r="T34">
            <v>19</v>
          </cell>
          <cell r="U34">
            <v>1401748.6013984475</v>
          </cell>
          <cell r="V34">
            <v>45656.7</v>
          </cell>
          <cell r="W34">
            <v>0</v>
          </cell>
          <cell r="X34">
            <v>4498.6600000000008</v>
          </cell>
          <cell r="Y34">
            <v>113801.50237210665</v>
          </cell>
          <cell r="Z34">
            <v>186564.66464188087</v>
          </cell>
          <cell r="AA34">
            <v>0</v>
          </cell>
          <cell r="AB34">
            <v>14699.908319926122</v>
          </cell>
          <cell r="AC34">
            <v>1766970.036732361</v>
          </cell>
          <cell r="AD34">
            <v>0</v>
          </cell>
          <cell r="AF34" t="str">
            <v>06103</v>
          </cell>
          <cell r="AG34" t="str">
            <v>Green Mountain School District</v>
          </cell>
          <cell r="AH34" t="str">
            <v>2021-22</v>
          </cell>
          <cell r="AI34">
            <v>19</v>
          </cell>
          <cell r="AJ34">
            <v>1427805.1375978999</v>
          </cell>
          <cell r="AK34">
            <v>46494.580000000009</v>
          </cell>
          <cell r="AL34">
            <v>0</v>
          </cell>
          <cell r="AM34">
            <v>4581.22</v>
          </cell>
          <cell r="AN34">
            <v>115922.47747244452</v>
          </cell>
          <cell r="AO34">
            <v>184500.77973547997</v>
          </cell>
          <cell r="AP34">
            <v>0</v>
          </cell>
          <cell r="AQ34">
            <v>15008.605474644806</v>
          </cell>
          <cell r="AR34">
            <v>1794312.8002804692</v>
          </cell>
          <cell r="AS34">
            <v>0</v>
          </cell>
          <cell r="AU34" t="str">
            <v>06103</v>
          </cell>
          <cell r="AV34" t="str">
            <v>Green Mountain School District</v>
          </cell>
          <cell r="AW34" t="str">
            <v>2022-23</v>
          </cell>
          <cell r="AX34">
            <v>19</v>
          </cell>
          <cell r="AY34">
            <v>1453141.3483250821</v>
          </cell>
          <cell r="AZ34">
            <v>47309.33</v>
          </cell>
          <cell r="BA34">
            <v>0</v>
          </cell>
          <cell r="BB34">
            <v>4661.51</v>
          </cell>
          <cell r="BC34">
            <v>117984.81882620165</v>
          </cell>
          <cell r="BD34">
            <v>184390.39450998092</v>
          </cell>
          <cell r="BE34">
            <v>0</v>
          </cell>
          <cell r="BF34">
            <v>15308.770384137519</v>
          </cell>
          <cell r="BG34">
            <v>1822796.1720454022</v>
          </cell>
          <cell r="BH34">
            <v>0</v>
          </cell>
        </row>
        <row r="35">
          <cell r="B35" t="str">
            <v>06112</v>
          </cell>
          <cell r="C35" t="str">
            <v>Washougal School District</v>
          </cell>
          <cell r="D35" t="str">
            <v>2019-20</v>
          </cell>
          <cell r="E35">
            <v>19</v>
          </cell>
          <cell r="N35">
            <v>0</v>
          </cell>
          <cell r="Q35" t="str">
            <v>06112</v>
          </cell>
          <cell r="R35" t="str">
            <v>Washougal School District</v>
          </cell>
          <cell r="S35" t="str">
            <v>2020-21</v>
          </cell>
          <cell r="T35">
            <v>19</v>
          </cell>
          <cell r="U35">
            <v>25504477.532494832</v>
          </cell>
          <cell r="V35">
            <v>694539.98</v>
          </cell>
          <cell r="W35">
            <v>135623.19999999998</v>
          </cell>
          <cell r="X35">
            <v>89978.849999999991</v>
          </cell>
          <cell r="Y35">
            <v>4024315.3014056711</v>
          </cell>
          <cell r="Z35">
            <v>2170463.8943808414</v>
          </cell>
          <cell r="AA35">
            <v>1879153.2413933692</v>
          </cell>
          <cell r="AB35">
            <v>292662.77060365677</v>
          </cell>
          <cell r="AC35">
            <v>34880186.020278372</v>
          </cell>
          <cell r="AD35">
            <v>88971.249999999985</v>
          </cell>
          <cell r="AF35" t="str">
            <v>06112</v>
          </cell>
          <cell r="AG35" t="str">
            <v>Washougal School District</v>
          </cell>
          <cell r="AH35" t="str">
            <v>2021-22</v>
          </cell>
          <cell r="AI35">
            <v>19</v>
          </cell>
          <cell r="AJ35">
            <v>25976436.792178109</v>
          </cell>
          <cell r="AK35">
            <v>707374.61999999988</v>
          </cell>
          <cell r="AL35">
            <v>138129.44</v>
          </cell>
          <cell r="AM35">
            <v>91641.61</v>
          </cell>
          <cell r="AN35">
            <v>4099797.9668518794</v>
          </cell>
          <cell r="AO35">
            <v>2142964.4098856519</v>
          </cell>
          <cell r="AP35">
            <v>1914398.2883788007</v>
          </cell>
          <cell r="AQ35">
            <v>298808.68340633065</v>
          </cell>
          <cell r="AR35">
            <v>35460167.190700777</v>
          </cell>
          <cell r="AS35">
            <v>90615.37999999999</v>
          </cell>
          <cell r="AU35" t="str">
            <v>06112</v>
          </cell>
          <cell r="AV35" t="str">
            <v>Washougal School District</v>
          </cell>
          <cell r="AW35" t="str">
            <v>2022-23</v>
          </cell>
          <cell r="AX35">
            <v>19</v>
          </cell>
          <cell r="AY35">
            <v>26435978.989104971</v>
          </cell>
          <cell r="AZ35">
            <v>719854.7699999999</v>
          </cell>
          <cell r="BA35">
            <v>140566.44</v>
          </cell>
          <cell r="BB35">
            <v>93258.430000000008</v>
          </cell>
          <cell r="BC35">
            <v>4173193.2723958315</v>
          </cell>
          <cell r="BD35">
            <v>2141417.5475101443</v>
          </cell>
          <cell r="BE35">
            <v>1948671.12650273</v>
          </cell>
          <cell r="BF35">
            <v>304784.86567446589</v>
          </cell>
          <cell r="BG35">
            <v>36049939.541188143</v>
          </cell>
          <cell r="BH35">
            <v>92214.099999999991</v>
          </cell>
        </row>
        <row r="36">
          <cell r="B36" t="str">
            <v>06114</v>
          </cell>
          <cell r="C36" t="str">
            <v>Evergreen School District (Clark)</v>
          </cell>
          <cell r="D36" t="str">
            <v>2019-20</v>
          </cell>
          <cell r="E36">
            <v>19</v>
          </cell>
          <cell r="N36">
            <v>0</v>
          </cell>
          <cell r="Q36" t="str">
            <v>06114</v>
          </cell>
          <cell r="R36" t="str">
            <v>Evergreen School District (Clark)</v>
          </cell>
          <cell r="S36" t="str">
            <v>2020-21</v>
          </cell>
          <cell r="T36">
            <v>19</v>
          </cell>
          <cell r="U36">
            <v>203651735.43771619</v>
          </cell>
          <cell r="V36">
            <v>7810728.2300000023</v>
          </cell>
          <cell r="W36">
            <v>5810537.7399999993</v>
          </cell>
          <cell r="X36">
            <v>739378.25</v>
          </cell>
          <cell r="Y36">
            <v>31994447.077621091</v>
          </cell>
          <cell r="Z36">
            <v>16100678.552084131</v>
          </cell>
          <cell r="AA36">
            <v>23167548.98885731</v>
          </cell>
          <cell r="AB36">
            <v>2569398.0760172009</v>
          </cell>
          <cell r="AC36">
            <v>295999500.20229596</v>
          </cell>
          <cell r="AD36">
            <v>4155047.8499999992</v>
          </cell>
          <cell r="AF36" t="str">
            <v>06114</v>
          </cell>
          <cell r="AG36" t="str">
            <v>Evergreen School District (Clark)</v>
          </cell>
          <cell r="AH36" t="str">
            <v>2021-22</v>
          </cell>
          <cell r="AI36">
            <v>19</v>
          </cell>
          <cell r="AJ36">
            <v>207421348.31951156</v>
          </cell>
          <cell r="AK36">
            <v>7955065.2600000007</v>
          </cell>
          <cell r="AL36">
            <v>5917912.5799999991</v>
          </cell>
          <cell r="AM36">
            <v>753041.47</v>
          </cell>
          <cell r="AN36">
            <v>32594584.95242314</v>
          </cell>
          <cell r="AO36">
            <v>15868598.143884381</v>
          </cell>
          <cell r="AP36">
            <v>23601916.122775722</v>
          </cell>
          <cell r="AQ36">
            <v>2623355.4889635444</v>
          </cell>
          <cell r="AR36">
            <v>300967652.70755833</v>
          </cell>
          <cell r="AS36">
            <v>4231830.37</v>
          </cell>
          <cell r="AU36" t="str">
            <v>06114</v>
          </cell>
          <cell r="AV36" t="str">
            <v>Evergreen School District (Clark)</v>
          </cell>
          <cell r="AW36" t="str">
            <v>2022-23</v>
          </cell>
          <cell r="AX36">
            <v>19</v>
          </cell>
          <cell r="AY36">
            <v>211091488.5215852</v>
          </cell>
          <cell r="AZ36">
            <v>8095415.8500000006</v>
          </cell>
          <cell r="BA36">
            <v>6022321.8499999996</v>
          </cell>
          <cell r="BB36">
            <v>766327.33</v>
          </cell>
          <cell r="BC36">
            <v>33178126.356840216</v>
          </cell>
          <cell r="BD36">
            <v>15855543.48274703</v>
          </cell>
          <cell r="BE36">
            <v>24024301.22149067</v>
          </cell>
          <cell r="BF36">
            <v>2675822.59214288</v>
          </cell>
          <cell r="BG36">
            <v>306015839.41480601</v>
          </cell>
          <cell r="BH36">
            <v>4306492.21</v>
          </cell>
        </row>
        <row r="37">
          <cell r="B37" t="str">
            <v>06117</v>
          </cell>
          <cell r="C37" t="str">
            <v>Camas School District</v>
          </cell>
          <cell r="D37" t="str">
            <v>2019-20</v>
          </cell>
          <cell r="E37">
            <v>19</v>
          </cell>
          <cell r="N37">
            <v>0</v>
          </cell>
          <cell r="Q37" t="str">
            <v>06117</v>
          </cell>
          <cell r="R37" t="str">
            <v>Camas School District</v>
          </cell>
          <cell r="S37" t="str">
            <v>2020-21</v>
          </cell>
          <cell r="T37">
            <v>19</v>
          </cell>
          <cell r="U37">
            <v>62500805.056832016</v>
          </cell>
          <cell r="V37">
            <v>684676.29</v>
          </cell>
          <cell r="W37">
            <v>405578.59</v>
          </cell>
          <cell r="X37">
            <v>219373.50999999998</v>
          </cell>
          <cell r="Y37">
            <v>7379849.851993911</v>
          </cell>
          <cell r="Z37">
            <v>3779841.8363550636</v>
          </cell>
          <cell r="AA37">
            <v>3580094.2890142836</v>
          </cell>
          <cell r="AB37">
            <v>680411.09332342446</v>
          </cell>
          <cell r="AC37">
            <v>79230630.517518684</v>
          </cell>
          <cell r="AD37">
            <v>0</v>
          </cell>
          <cell r="AF37" t="str">
            <v>06117</v>
          </cell>
          <cell r="AG37" t="str">
            <v>Camas School District</v>
          </cell>
          <cell r="AH37" t="str">
            <v>2021-22</v>
          </cell>
          <cell r="AI37">
            <v>19</v>
          </cell>
          <cell r="AJ37">
            <v>63245261.899066575</v>
          </cell>
          <cell r="AK37">
            <v>691796.79999999993</v>
          </cell>
          <cell r="AL37">
            <v>409796.54000000004</v>
          </cell>
          <cell r="AM37">
            <v>221654.96</v>
          </cell>
          <cell r="AN37">
            <v>7467923.777639674</v>
          </cell>
          <cell r="AO37">
            <v>3721566.2059296588</v>
          </cell>
          <cell r="AP37">
            <v>3623256.6038824893</v>
          </cell>
          <cell r="AQ37">
            <v>688441.14359775186</v>
          </cell>
          <cell r="AR37">
            <v>80069697.930116147</v>
          </cell>
          <cell r="AS37">
            <v>0</v>
          </cell>
          <cell r="AU37" t="str">
            <v>06117</v>
          </cell>
          <cell r="AV37" t="str">
            <v>Camas School District</v>
          </cell>
          <cell r="AW37" t="str">
            <v>2022-23</v>
          </cell>
          <cell r="AX37">
            <v>19</v>
          </cell>
          <cell r="AY37">
            <v>63942044.636240296</v>
          </cell>
          <cell r="AZ37">
            <v>698343.2</v>
          </cell>
          <cell r="BA37">
            <v>413674.41</v>
          </cell>
          <cell r="BB37">
            <v>223752.46</v>
          </cell>
          <cell r="BC37">
            <v>7550138.1014438197</v>
          </cell>
          <cell r="BD37">
            <v>3718153.8223139611</v>
          </cell>
          <cell r="BE37">
            <v>3663598.8710652683</v>
          </cell>
          <cell r="BF37">
            <v>695826.24557816982</v>
          </cell>
          <cell r="BG37">
            <v>80905531.746641532</v>
          </cell>
          <cell r="BH37">
            <v>0</v>
          </cell>
        </row>
        <row r="38">
          <cell r="B38" t="str">
            <v>06119</v>
          </cell>
          <cell r="C38" t="str">
            <v>Battle Ground School District</v>
          </cell>
          <cell r="D38" t="str">
            <v>2019-20</v>
          </cell>
          <cell r="E38">
            <v>19</v>
          </cell>
          <cell r="N38">
            <v>0</v>
          </cell>
          <cell r="Q38" t="str">
            <v>06119</v>
          </cell>
          <cell r="R38" t="str">
            <v>Battle Ground School District</v>
          </cell>
          <cell r="S38" t="str">
            <v>2020-21</v>
          </cell>
          <cell r="T38">
            <v>19</v>
          </cell>
          <cell r="U38">
            <v>107147100.18950272</v>
          </cell>
          <cell r="V38">
            <v>2730399.5500000003</v>
          </cell>
          <cell r="W38">
            <v>1371245.39</v>
          </cell>
          <cell r="X38">
            <v>376440.06</v>
          </cell>
          <cell r="Y38">
            <v>16837745.886447761</v>
          </cell>
          <cell r="Z38">
            <v>11074265.921805792</v>
          </cell>
          <cell r="AA38">
            <v>7883622.5673800046</v>
          </cell>
          <cell r="AB38">
            <v>1099836.0449965298</v>
          </cell>
          <cell r="AC38">
            <v>148523879.94013283</v>
          </cell>
          <cell r="AD38">
            <v>3224.33</v>
          </cell>
          <cell r="AF38" t="str">
            <v>06119</v>
          </cell>
          <cell r="AG38" t="str">
            <v>Battle Ground School District</v>
          </cell>
          <cell r="AH38" t="str">
            <v>2021-22</v>
          </cell>
          <cell r="AI38">
            <v>19</v>
          </cell>
          <cell r="AJ38">
            <v>109055510.33332838</v>
          </cell>
          <cell r="AK38">
            <v>2780855.5200000005</v>
          </cell>
          <cell r="AL38">
            <v>1396585.09</v>
          </cell>
          <cell r="AM38">
            <v>383396.42</v>
          </cell>
          <cell r="AN38">
            <v>17153666.869581781</v>
          </cell>
          <cell r="AO38">
            <v>10951535.277768616</v>
          </cell>
          <cell r="AP38">
            <v>8031486.5397986947</v>
          </cell>
          <cell r="AQ38">
            <v>1122932.5784414411</v>
          </cell>
          <cell r="AR38">
            <v>150879252.5489189</v>
          </cell>
          <cell r="AS38">
            <v>3283.92</v>
          </cell>
          <cell r="AU38" t="str">
            <v>06119</v>
          </cell>
          <cell r="AV38" t="str">
            <v>Battle Ground School District</v>
          </cell>
          <cell r="AW38" t="str">
            <v>2022-23</v>
          </cell>
          <cell r="AX38">
            <v>19</v>
          </cell>
          <cell r="AY38">
            <v>110922849.09147999</v>
          </cell>
          <cell r="AZ38">
            <v>2829917.93</v>
          </cell>
          <cell r="BA38">
            <v>1421224.9400000002</v>
          </cell>
          <cell r="BB38">
            <v>390160.65</v>
          </cell>
          <cell r="BC38">
            <v>17460850.653796833</v>
          </cell>
          <cell r="BD38">
            <v>10944631.605970111</v>
          </cell>
          <cell r="BE38">
            <v>8175271.7924610581</v>
          </cell>
          <cell r="BF38">
            <v>1145391.2566102743</v>
          </cell>
          <cell r="BG38">
            <v>153293639.77031827</v>
          </cell>
          <cell r="BH38">
            <v>3341.8500000000004</v>
          </cell>
        </row>
        <row r="39">
          <cell r="B39" t="str">
            <v>06122</v>
          </cell>
          <cell r="C39" t="str">
            <v>Ridgefield School District</v>
          </cell>
          <cell r="D39" t="str">
            <v>2019-20</v>
          </cell>
          <cell r="E39">
            <v>19</v>
          </cell>
          <cell r="N39">
            <v>0</v>
          </cell>
          <cell r="Q39" t="str">
            <v>06122</v>
          </cell>
          <cell r="R39" t="str">
            <v>Ridgefield School District</v>
          </cell>
          <cell r="S39" t="str">
            <v>2020-21</v>
          </cell>
          <cell r="T39">
            <v>19</v>
          </cell>
          <cell r="U39">
            <v>26347478.130604494</v>
          </cell>
          <cell r="V39">
            <v>432059.69000000006</v>
          </cell>
          <cell r="W39">
            <v>165750.52000000002</v>
          </cell>
          <cell r="X39">
            <v>92195.58</v>
          </cell>
          <cell r="Y39">
            <v>3261264.9554934562</v>
          </cell>
          <cell r="Z39">
            <v>0</v>
          </cell>
          <cell r="AA39">
            <v>1989546.0942703527</v>
          </cell>
          <cell r="AB39">
            <v>295544.74375585839</v>
          </cell>
          <cell r="AC39">
            <v>32583839.714124162</v>
          </cell>
          <cell r="AD39">
            <v>0</v>
          </cell>
          <cell r="AF39" t="str">
            <v>06122</v>
          </cell>
          <cell r="AG39" t="str">
            <v>Ridgefield School District</v>
          </cell>
          <cell r="AH39" t="str">
            <v>2021-22</v>
          </cell>
          <cell r="AI39">
            <v>19</v>
          </cell>
          <cell r="AJ39">
            <v>26837316.289813519</v>
          </cell>
          <cell r="AK39">
            <v>440043.87</v>
          </cell>
          <cell r="AL39">
            <v>168813.47</v>
          </cell>
          <cell r="AM39">
            <v>93899.290000000008</v>
          </cell>
          <cell r="AN39">
            <v>3322407.0240664743</v>
          </cell>
          <cell r="AO39">
            <v>0</v>
          </cell>
          <cell r="AP39">
            <v>2026861.6957300873</v>
          </cell>
          <cell r="AQ39">
            <v>301751.19946473464</v>
          </cell>
          <cell r="AR39">
            <v>33191092.839074813</v>
          </cell>
          <cell r="AS39">
            <v>0</v>
          </cell>
          <cell r="AU39" t="str">
            <v>06122</v>
          </cell>
          <cell r="AV39" t="str">
            <v>Ridgefield School District</v>
          </cell>
          <cell r="AW39" t="str">
            <v>2022-23</v>
          </cell>
          <cell r="AX39">
            <v>19</v>
          </cell>
          <cell r="AY39">
            <v>27313970.16559289</v>
          </cell>
          <cell r="AZ39">
            <v>447807.53</v>
          </cell>
          <cell r="BA39">
            <v>171791.83000000002</v>
          </cell>
          <cell r="BB39">
            <v>95555.95</v>
          </cell>
          <cell r="BC39">
            <v>3381858.3813179517</v>
          </cell>
          <cell r="BD39">
            <v>0</v>
          </cell>
          <cell r="BE39">
            <v>2063147.9735647433</v>
          </cell>
          <cell r="BF39">
            <v>307786.21865402907</v>
          </cell>
          <cell r="BG39">
            <v>33781918.049129613</v>
          </cell>
          <cell r="BH39">
            <v>0</v>
          </cell>
        </row>
        <row r="40">
          <cell r="B40" t="str">
            <v>07002</v>
          </cell>
          <cell r="C40" t="str">
            <v>Dayton School District</v>
          </cell>
          <cell r="D40" t="str">
            <v>2019-20</v>
          </cell>
          <cell r="E40">
            <v>19</v>
          </cell>
          <cell r="N40">
            <v>0</v>
          </cell>
          <cell r="Q40" t="str">
            <v>07002</v>
          </cell>
          <cell r="R40" t="str">
            <v>Dayton School District</v>
          </cell>
          <cell r="S40" t="str">
            <v>2020-21</v>
          </cell>
          <cell r="T40">
            <v>19</v>
          </cell>
          <cell r="U40">
            <v>3710211.605080721</v>
          </cell>
          <cell r="V40">
            <v>125292.68999999999</v>
          </cell>
          <cell r="W40">
            <v>3158.63</v>
          </cell>
          <cell r="X40">
            <v>10624.510000000002</v>
          </cell>
          <cell r="Y40">
            <v>458279.39847789332</v>
          </cell>
          <cell r="Z40">
            <v>280837.31643014407</v>
          </cell>
          <cell r="AA40">
            <v>293022.25849006325</v>
          </cell>
          <cell r="AB40">
            <v>44092.970107060857</v>
          </cell>
          <cell r="AC40">
            <v>5042293.2885858817</v>
          </cell>
          <cell r="AD40">
            <v>116773.91000000002</v>
          </cell>
          <cell r="AF40" t="str">
            <v>07002</v>
          </cell>
          <cell r="AG40" t="str">
            <v>Dayton School District</v>
          </cell>
          <cell r="AH40" t="str">
            <v>2021-22</v>
          </cell>
          <cell r="AI40">
            <v>19</v>
          </cell>
          <cell r="AJ40">
            <v>3777406.8198989704</v>
          </cell>
          <cell r="AK40">
            <v>127592.05000000002</v>
          </cell>
          <cell r="AL40">
            <v>3216.6200000000003</v>
          </cell>
          <cell r="AM40">
            <v>10819.489999999998</v>
          </cell>
          <cell r="AN40">
            <v>466826.61092522938</v>
          </cell>
          <cell r="AO40">
            <v>276302.98571563378</v>
          </cell>
          <cell r="AP40">
            <v>298492.20899909257</v>
          </cell>
          <cell r="AQ40">
            <v>45018.91639930848</v>
          </cell>
          <cell r="AR40">
            <v>5124592.6519382354</v>
          </cell>
          <cell r="AS40">
            <v>118916.95000000001</v>
          </cell>
          <cell r="AU40" t="str">
            <v>07002</v>
          </cell>
          <cell r="AV40" t="str">
            <v>Dayton School District</v>
          </cell>
          <cell r="AW40" t="str">
            <v>2022-23</v>
          </cell>
          <cell r="AX40">
            <v>19</v>
          </cell>
          <cell r="AY40">
            <v>3842790.0824925676</v>
          </cell>
          <cell r="AZ40">
            <v>129827.91999999998</v>
          </cell>
          <cell r="BA40">
            <v>3272.97</v>
          </cell>
          <cell r="BB40">
            <v>11009.09</v>
          </cell>
          <cell r="BC40">
            <v>475137.46196771192</v>
          </cell>
          <cell r="BD40">
            <v>276060.47068155598</v>
          </cell>
          <cell r="BE40">
            <v>303811.28397025337</v>
          </cell>
          <cell r="BF40">
            <v>45919.300127293915</v>
          </cell>
          <cell r="BG40">
            <v>5208829.3792393822</v>
          </cell>
          <cell r="BH40">
            <v>121000.80000000002</v>
          </cell>
        </row>
        <row r="41">
          <cell r="B41" t="str">
            <v>07035</v>
          </cell>
          <cell r="C41" t="str">
            <v>Starbuck School District</v>
          </cell>
          <cell r="D41" t="str">
            <v>2019-20</v>
          </cell>
          <cell r="E41">
            <v>19</v>
          </cell>
          <cell r="N41">
            <v>0</v>
          </cell>
          <cell r="Q41" t="str">
            <v>07035</v>
          </cell>
          <cell r="R41" t="str">
            <v>Starbuck School District</v>
          </cell>
          <cell r="S41" t="str">
            <v>2020-21</v>
          </cell>
          <cell r="T41">
            <v>19</v>
          </cell>
          <cell r="U41">
            <v>459960.89602547407</v>
          </cell>
          <cell r="V41">
            <v>0</v>
          </cell>
          <cell r="W41">
            <v>0</v>
          </cell>
          <cell r="X41">
            <v>478.59</v>
          </cell>
          <cell r="Y41">
            <v>40473.312151177524</v>
          </cell>
          <cell r="Z41">
            <v>115512.87259255376</v>
          </cell>
          <cell r="AA41">
            <v>0</v>
          </cell>
          <cell r="AB41">
            <v>4554.5419092895463</v>
          </cell>
          <cell r="AC41">
            <v>620980.21267849486</v>
          </cell>
          <cell r="AD41">
            <v>0</v>
          </cell>
          <cell r="AF41" t="str">
            <v>07035</v>
          </cell>
          <cell r="AG41" t="str">
            <v>Starbuck School District</v>
          </cell>
          <cell r="AH41" t="str">
            <v>2021-22</v>
          </cell>
          <cell r="AI41">
            <v>19</v>
          </cell>
          <cell r="AJ41">
            <v>467892.10713635024</v>
          </cell>
          <cell r="AK41">
            <v>0</v>
          </cell>
          <cell r="AL41">
            <v>0</v>
          </cell>
          <cell r="AM41">
            <v>487.36999999999995</v>
          </cell>
          <cell r="AN41">
            <v>41226.796437167686</v>
          </cell>
          <cell r="AO41">
            <v>114246.89060836378</v>
          </cell>
          <cell r="AP41">
            <v>0</v>
          </cell>
          <cell r="AQ41">
            <v>4650.1909193845931</v>
          </cell>
          <cell r="AR41">
            <v>628503.35510126629</v>
          </cell>
          <cell r="AS41">
            <v>0</v>
          </cell>
          <cell r="AU41" t="str">
            <v>07035</v>
          </cell>
          <cell r="AV41" t="str">
            <v>Starbuck School District</v>
          </cell>
          <cell r="AW41" t="str">
            <v>2022-23</v>
          </cell>
          <cell r="AX41">
            <v>19</v>
          </cell>
          <cell r="AY41">
            <v>475604.19082025945</v>
          </cell>
          <cell r="AZ41">
            <v>0</v>
          </cell>
          <cell r="BA41">
            <v>0</v>
          </cell>
          <cell r="BB41">
            <v>495.90999999999997</v>
          </cell>
          <cell r="BC41">
            <v>41959.450604522426</v>
          </cell>
          <cell r="BD41">
            <v>114179.18057939407</v>
          </cell>
          <cell r="BE41">
            <v>0</v>
          </cell>
          <cell r="BF41">
            <v>4743.1923377722269</v>
          </cell>
          <cell r="BG41">
            <v>636981.92434194812</v>
          </cell>
          <cell r="BH41">
            <v>0</v>
          </cell>
        </row>
        <row r="42">
          <cell r="B42" t="str">
            <v>08122</v>
          </cell>
          <cell r="C42" t="str">
            <v>Longview School District</v>
          </cell>
          <cell r="D42" t="str">
            <v>2019-20</v>
          </cell>
          <cell r="E42">
            <v>19</v>
          </cell>
          <cell r="N42">
            <v>0</v>
          </cell>
          <cell r="Q42" t="str">
            <v>08122</v>
          </cell>
          <cell r="R42" t="str">
            <v>Longview School District</v>
          </cell>
          <cell r="S42" t="str">
            <v>2020-21</v>
          </cell>
          <cell r="T42">
            <v>19</v>
          </cell>
          <cell r="U42">
            <v>51824117.757146306</v>
          </cell>
          <cell r="V42">
            <v>2420857.3500000006</v>
          </cell>
          <cell r="W42">
            <v>560419.09</v>
          </cell>
          <cell r="X42">
            <v>179563.82000000004</v>
          </cell>
          <cell r="Y42">
            <v>9391295.3464466929</v>
          </cell>
          <cell r="Z42">
            <v>2887434.3322053966</v>
          </cell>
          <cell r="AA42">
            <v>3598501.209070134</v>
          </cell>
          <cell r="AB42">
            <v>635605.13335423172</v>
          </cell>
          <cell r="AC42">
            <v>72708509.878222764</v>
          </cell>
          <cell r="AD42">
            <v>1210715.8399999999</v>
          </cell>
          <cell r="AF42" t="str">
            <v>08122</v>
          </cell>
          <cell r="AG42" t="str">
            <v>Longview School District</v>
          </cell>
          <cell r="AH42" t="str">
            <v>2021-22</v>
          </cell>
          <cell r="AI42">
            <v>19</v>
          </cell>
          <cell r="AJ42">
            <v>52781381.084694512</v>
          </cell>
          <cell r="AK42">
            <v>2465284.9299999997</v>
          </cell>
          <cell r="AL42">
            <v>570703.89999999991</v>
          </cell>
          <cell r="AM42">
            <v>182859.18</v>
          </cell>
          <cell r="AN42">
            <v>9566497.0796732623</v>
          </cell>
          <cell r="AO42">
            <v>2844383.3456939515</v>
          </cell>
          <cell r="AP42">
            <v>3665675.6610920355</v>
          </cell>
          <cell r="AQ42">
            <v>648952.83789467812</v>
          </cell>
          <cell r="AR42">
            <v>73958672.909048423</v>
          </cell>
          <cell r="AS42">
            <v>1232934.8899999999</v>
          </cell>
          <cell r="AU42" t="str">
            <v>08122</v>
          </cell>
          <cell r="AV42" t="str">
            <v>Longview School District</v>
          </cell>
          <cell r="AW42" t="str">
            <v>2022-23</v>
          </cell>
          <cell r="AX42">
            <v>19</v>
          </cell>
          <cell r="AY42">
            <v>53713089.329328232</v>
          </cell>
          <cell r="AZ42">
            <v>2508485.4500000002</v>
          </cell>
          <cell r="BA42">
            <v>580704.64999999991</v>
          </cell>
          <cell r="BB42">
            <v>186063.52</v>
          </cell>
          <cell r="BC42">
            <v>9736853.7026468739</v>
          </cell>
          <cell r="BD42">
            <v>2842080.7982799541</v>
          </cell>
          <cell r="BE42">
            <v>3730997.2667209501</v>
          </cell>
          <cell r="BF42">
            <v>661931.91125257313</v>
          </cell>
          <cell r="BG42">
            <v>75214746.898228586</v>
          </cell>
          <cell r="BH42">
            <v>1254540.2699999998</v>
          </cell>
        </row>
        <row r="43">
          <cell r="B43" t="str">
            <v>08130</v>
          </cell>
          <cell r="C43" t="str">
            <v>Toutle Lake School District</v>
          </cell>
          <cell r="D43" t="str">
            <v>2019-20</v>
          </cell>
          <cell r="E43">
            <v>19</v>
          </cell>
          <cell r="N43">
            <v>0</v>
          </cell>
          <cell r="Q43" t="str">
            <v>08130</v>
          </cell>
          <cell r="R43" t="str">
            <v>Toutle Lake School District</v>
          </cell>
          <cell r="S43" t="str">
            <v>2020-21</v>
          </cell>
          <cell r="T43">
            <v>19</v>
          </cell>
          <cell r="U43">
            <v>5865569.2281550169</v>
          </cell>
          <cell r="V43">
            <v>166155.30999999997</v>
          </cell>
          <cell r="W43">
            <v>0</v>
          </cell>
          <cell r="X43">
            <v>19419.460000000003</v>
          </cell>
          <cell r="Y43">
            <v>855007.57433057437</v>
          </cell>
          <cell r="Z43">
            <v>506823.73192399566</v>
          </cell>
          <cell r="AA43">
            <v>425637.50055142224</v>
          </cell>
          <cell r="AB43">
            <v>66611.255321847275</v>
          </cell>
          <cell r="AC43">
            <v>7905224.0602828553</v>
          </cell>
          <cell r="AD43">
            <v>0</v>
          </cell>
          <cell r="AF43" t="str">
            <v>08130</v>
          </cell>
          <cell r="AG43" t="str">
            <v>Toutle Lake School District</v>
          </cell>
          <cell r="AH43" t="str">
            <v>2021-22</v>
          </cell>
          <cell r="AI43">
            <v>19</v>
          </cell>
          <cell r="AJ43">
            <v>5973088.2189410552</v>
          </cell>
          <cell r="AK43">
            <v>169218.94</v>
          </cell>
          <cell r="AL43">
            <v>0</v>
          </cell>
          <cell r="AM43">
            <v>19777.530000000002</v>
          </cell>
          <cell r="AN43">
            <v>871000.15577957488</v>
          </cell>
          <cell r="AO43">
            <v>499743.33552752651</v>
          </cell>
          <cell r="AP43">
            <v>433602.82393274456</v>
          </cell>
          <cell r="AQ43">
            <v>68010.093453604728</v>
          </cell>
          <cell r="AR43">
            <v>8034441.0976345064</v>
          </cell>
          <cell r="AS43">
            <v>0</v>
          </cell>
          <cell r="AU43" t="str">
            <v>08130</v>
          </cell>
          <cell r="AV43" t="str">
            <v>Toutle Lake School District</v>
          </cell>
          <cell r="AW43" t="str">
            <v>2022-23</v>
          </cell>
          <cell r="AX43">
            <v>19</v>
          </cell>
          <cell r="AY43">
            <v>6077773.5123955719</v>
          </cell>
          <cell r="AZ43">
            <v>172197.96</v>
          </cell>
          <cell r="BA43">
            <v>0</v>
          </cell>
          <cell r="BB43">
            <v>20125.7</v>
          </cell>
          <cell r="BC43">
            <v>886550.48148394644</v>
          </cell>
          <cell r="BD43">
            <v>499364.64621669194</v>
          </cell>
          <cell r="BE43">
            <v>441348.43597877334</v>
          </cell>
          <cell r="BF43">
            <v>69370.2921226779</v>
          </cell>
          <cell r="BG43">
            <v>8166731.028197661</v>
          </cell>
          <cell r="BH43">
            <v>0</v>
          </cell>
        </row>
        <row r="44">
          <cell r="B44" t="str">
            <v>08401</v>
          </cell>
          <cell r="C44" t="str">
            <v>Castle Rock School District</v>
          </cell>
          <cell r="D44" t="str">
            <v>2019-20</v>
          </cell>
          <cell r="E44">
            <v>19</v>
          </cell>
          <cell r="N44">
            <v>0</v>
          </cell>
          <cell r="Q44" t="str">
            <v>08401</v>
          </cell>
          <cell r="R44" t="str">
            <v>Castle Rock School District</v>
          </cell>
          <cell r="S44" t="str">
            <v>2020-21</v>
          </cell>
          <cell r="T44">
            <v>19</v>
          </cell>
          <cell r="U44">
            <v>11136316.475350842</v>
          </cell>
          <cell r="V44">
            <v>399041.36</v>
          </cell>
          <cell r="W44">
            <v>49485.34</v>
          </cell>
          <cell r="X44">
            <v>38095.11</v>
          </cell>
          <cell r="Y44">
            <v>1896989.2050108553</v>
          </cell>
          <cell r="Z44">
            <v>891949.69680322718</v>
          </cell>
          <cell r="AA44">
            <v>559069.34094063228</v>
          </cell>
          <cell r="AB44">
            <v>131228.79603803158</v>
          </cell>
          <cell r="AC44">
            <v>15353430.694143586</v>
          </cell>
          <cell r="AD44">
            <v>251255.37000000002</v>
          </cell>
          <cell r="AF44" t="str">
            <v>08401</v>
          </cell>
          <cell r="AG44" t="str">
            <v>Castle Rock School District</v>
          </cell>
          <cell r="AH44" t="str">
            <v>2021-22</v>
          </cell>
          <cell r="AI44">
            <v>19</v>
          </cell>
          <cell r="AJ44">
            <v>11342491.935820568</v>
          </cell>
          <cell r="AK44">
            <v>406364.56999999995</v>
          </cell>
          <cell r="AL44">
            <v>50393.49</v>
          </cell>
          <cell r="AM44">
            <v>38794.230000000003</v>
          </cell>
          <cell r="AN44">
            <v>1932386.1633668065</v>
          </cell>
          <cell r="AO44">
            <v>880112.47273401334</v>
          </cell>
          <cell r="AP44">
            <v>569505.67867621407</v>
          </cell>
          <cell r="AQ44">
            <v>133984.57850482687</v>
          </cell>
          <cell r="AR44">
            <v>15609899.52910243</v>
          </cell>
          <cell r="AS44">
            <v>255866.41000000003</v>
          </cell>
          <cell r="AU44" t="str">
            <v>08401</v>
          </cell>
          <cell r="AV44" t="str">
            <v>Castle Rock School District</v>
          </cell>
          <cell r="AW44" t="str">
            <v>2022-23</v>
          </cell>
          <cell r="AX44">
            <v>19</v>
          </cell>
          <cell r="AY44">
            <v>11543106.786706179</v>
          </cell>
          <cell r="AZ44">
            <v>413485.51000000007</v>
          </cell>
          <cell r="BA44">
            <v>51276.57</v>
          </cell>
          <cell r="BB44">
            <v>39474.040000000008</v>
          </cell>
          <cell r="BC44">
            <v>1966804.2266243561</v>
          </cell>
          <cell r="BD44">
            <v>879479.36831810803</v>
          </cell>
          <cell r="BE44">
            <v>579654.15496957512</v>
          </cell>
          <cell r="BF44">
            <v>136664.27167492919</v>
          </cell>
          <cell r="BG44">
            <v>15870295.028293148</v>
          </cell>
          <cell r="BH44">
            <v>260350.10000000003</v>
          </cell>
        </row>
        <row r="45">
          <cell r="B45" t="str">
            <v>08402</v>
          </cell>
          <cell r="C45" t="str">
            <v>Kalama School District</v>
          </cell>
          <cell r="D45" t="str">
            <v>2019-20</v>
          </cell>
          <cell r="E45">
            <v>19</v>
          </cell>
          <cell r="N45">
            <v>0</v>
          </cell>
          <cell r="Q45" t="str">
            <v>08402</v>
          </cell>
          <cell r="R45" t="str">
            <v>Kalama School District</v>
          </cell>
          <cell r="S45" t="str">
            <v>2020-21</v>
          </cell>
          <cell r="T45">
            <v>19</v>
          </cell>
          <cell r="U45">
            <v>8630803.5487460215</v>
          </cell>
          <cell r="V45">
            <v>202057.17</v>
          </cell>
          <cell r="W45">
            <v>0</v>
          </cell>
          <cell r="X45">
            <v>28236.32</v>
          </cell>
          <cell r="Y45">
            <v>1441387.4852147636</v>
          </cell>
          <cell r="Z45">
            <v>0</v>
          </cell>
          <cell r="AA45">
            <v>136402.77317877376</v>
          </cell>
          <cell r="AB45">
            <v>92656.372537212446</v>
          </cell>
          <cell r="AC45">
            <v>10531543.669676771</v>
          </cell>
          <cell r="AD45">
            <v>0</v>
          </cell>
          <cell r="AF45" t="str">
            <v>08402</v>
          </cell>
          <cell r="AG45" t="str">
            <v>Kalama School District</v>
          </cell>
          <cell r="AH45" t="str">
            <v>2021-22</v>
          </cell>
          <cell r="AI45">
            <v>19</v>
          </cell>
          <cell r="AJ45">
            <v>8789603.8399809692</v>
          </cell>
          <cell r="AK45">
            <v>205765.31999999998</v>
          </cell>
          <cell r="AL45">
            <v>0</v>
          </cell>
          <cell r="AM45">
            <v>28754.51</v>
          </cell>
          <cell r="AN45">
            <v>1468279.1847321612</v>
          </cell>
          <cell r="AO45">
            <v>0</v>
          </cell>
          <cell r="AP45">
            <v>138948.99441595693</v>
          </cell>
          <cell r="AQ45">
            <v>94602.177530491725</v>
          </cell>
          <cell r="AR45">
            <v>10725954.02665958</v>
          </cell>
          <cell r="AS45">
            <v>0</v>
          </cell>
          <cell r="AU45" t="str">
            <v>08402</v>
          </cell>
          <cell r="AV45" t="str">
            <v>Kalama School District</v>
          </cell>
          <cell r="AW45" t="str">
            <v>2022-23</v>
          </cell>
          <cell r="AX45">
            <v>19</v>
          </cell>
          <cell r="AY45">
            <v>8944224.0693731606</v>
          </cell>
          <cell r="AZ45">
            <v>209371.05</v>
          </cell>
          <cell r="BA45">
            <v>0</v>
          </cell>
          <cell r="BB45">
            <v>29258.38</v>
          </cell>
          <cell r="BC45">
            <v>1494427.2187598466</v>
          </cell>
          <cell r="BD45">
            <v>0</v>
          </cell>
          <cell r="BE45">
            <v>141424.98427039885</v>
          </cell>
          <cell r="BF45">
            <v>96494.227281101048</v>
          </cell>
          <cell r="BG45">
            <v>10915199.929684509</v>
          </cell>
          <cell r="BH45">
            <v>0</v>
          </cell>
        </row>
        <row r="46">
          <cell r="B46" t="str">
            <v>08404</v>
          </cell>
          <cell r="C46" t="str">
            <v>Woodland School District</v>
          </cell>
          <cell r="D46" t="str">
            <v>2019-20</v>
          </cell>
          <cell r="E46">
            <v>19</v>
          </cell>
          <cell r="N46">
            <v>0</v>
          </cell>
          <cell r="Q46" t="str">
            <v>08404</v>
          </cell>
          <cell r="R46" t="str">
            <v>Woodland School District</v>
          </cell>
          <cell r="S46" t="str">
            <v>2020-21</v>
          </cell>
          <cell r="T46">
            <v>19</v>
          </cell>
          <cell r="U46">
            <v>20190086.39069923</v>
          </cell>
          <cell r="V46">
            <v>664845.59999999986</v>
          </cell>
          <cell r="W46">
            <v>300836.40999999992</v>
          </cell>
          <cell r="X46">
            <v>67862.89</v>
          </cell>
          <cell r="Y46">
            <v>3003038.239734563</v>
          </cell>
          <cell r="Z46">
            <v>5683912.4097248288</v>
          </cell>
          <cell r="AA46">
            <v>842150.74978467613</v>
          </cell>
          <cell r="AB46">
            <v>217755.16103385761</v>
          </cell>
          <cell r="AC46">
            <v>30970487.850977156</v>
          </cell>
          <cell r="AD46">
            <v>0</v>
          </cell>
          <cell r="AF46" t="str">
            <v>08404</v>
          </cell>
          <cell r="AG46" t="str">
            <v>Woodland School District</v>
          </cell>
          <cell r="AH46" t="str">
            <v>2021-22</v>
          </cell>
          <cell r="AI46">
            <v>19</v>
          </cell>
          <cell r="AJ46">
            <v>20557738.868995357</v>
          </cell>
          <cell r="AK46">
            <v>677046.85000000009</v>
          </cell>
          <cell r="AL46">
            <v>306357.36999999994</v>
          </cell>
          <cell r="AM46">
            <v>69108.31</v>
          </cell>
          <cell r="AN46">
            <v>3059082.8917391556</v>
          </cell>
          <cell r="AO46">
            <v>5609179.2088823458</v>
          </cell>
          <cell r="AP46">
            <v>857871.54361926334</v>
          </cell>
          <cell r="AQ46">
            <v>222328.02255557105</v>
          </cell>
          <cell r="AR46">
            <v>31358713.065791696</v>
          </cell>
          <cell r="AS46">
            <v>0</v>
          </cell>
          <cell r="AU46" t="str">
            <v>08404</v>
          </cell>
          <cell r="AV46" t="str">
            <v>Woodland School District</v>
          </cell>
          <cell r="AW46" t="str">
            <v>2022-23</v>
          </cell>
          <cell r="AX46">
            <v>19</v>
          </cell>
          <cell r="AY46">
            <v>20916233.212134175</v>
          </cell>
          <cell r="AZ46">
            <v>688911.11</v>
          </cell>
          <cell r="BA46">
            <v>311725.83999999997</v>
          </cell>
          <cell r="BB46">
            <v>70319.33</v>
          </cell>
          <cell r="BC46">
            <v>3113577.6036564638</v>
          </cell>
          <cell r="BD46">
            <v>5605182.1636974718</v>
          </cell>
          <cell r="BE46">
            <v>873158.71703937126</v>
          </cell>
          <cell r="BF46">
            <v>226774.57720668986</v>
          </cell>
          <cell r="BG46">
            <v>31805882.553734168</v>
          </cell>
          <cell r="BH46">
            <v>0</v>
          </cell>
        </row>
        <row r="47">
          <cell r="B47" t="str">
            <v>08458</v>
          </cell>
          <cell r="C47" t="str">
            <v>Kelso School District</v>
          </cell>
          <cell r="D47" t="str">
            <v>2019-20</v>
          </cell>
          <cell r="E47">
            <v>19</v>
          </cell>
          <cell r="N47">
            <v>0</v>
          </cell>
          <cell r="Q47" t="str">
            <v>08458</v>
          </cell>
          <cell r="R47" t="str">
            <v>Kelso School District</v>
          </cell>
          <cell r="S47" t="str">
            <v>2020-21</v>
          </cell>
          <cell r="T47">
            <v>19</v>
          </cell>
          <cell r="U47">
            <v>39631374.444294624</v>
          </cell>
          <cell r="V47">
            <v>1791331.0799999996</v>
          </cell>
          <cell r="W47">
            <v>452738.23999999993</v>
          </cell>
          <cell r="X47">
            <v>138118.65</v>
          </cell>
          <cell r="Y47">
            <v>6537860.0136594819</v>
          </cell>
          <cell r="Z47">
            <v>2443391.8483421337</v>
          </cell>
          <cell r="AA47">
            <v>3017047.5482550217</v>
          </cell>
          <cell r="AB47">
            <v>477824.08335860819</v>
          </cell>
          <cell r="AC47">
            <v>55271018.297909871</v>
          </cell>
          <cell r="AD47">
            <v>781332.39</v>
          </cell>
          <cell r="AF47" t="str">
            <v>08458</v>
          </cell>
          <cell r="AG47" t="str">
            <v>Kelso School District</v>
          </cell>
          <cell r="AH47" t="str">
            <v>2021-22</v>
          </cell>
          <cell r="AI47">
            <v>19</v>
          </cell>
          <cell r="AJ47">
            <v>40362362.577225029</v>
          </cell>
          <cell r="AK47">
            <v>1824205.5699999998</v>
          </cell>
          <cell r="AL47">
            <v>461046.89</v>
          </cell>
          <cell r="AM47">
            <v>140653.42000000001</v>
          </cell>
          <cell r="AN47">
            <v>6659858.8144630641</v>
          </cell>
          <cell r="AO47">
            <v>2410446.49766583</v>
          </cell>
          <cell r="AP47">
            <v>3073367.6765584643</v>
          </cell>
          <cell r="AQ47">
            <v>487858.40420914441</v>
          </cell>
          <cell r="AR47">
            <v>56215471.250121534</v>
          </cell>
          <cell r="AS47">
            <v>795671.4</v>
          </cell>
          <cell r="AU47" t="str">
            <v>08458</v>
          </cell>
          <cell r="AV47" t="str">
            <v>Kelso School District</v>
          </cell>
          <cell r="AW47" t="str">
            <v>2022-23</v>
          </cell>
          <cell r="AX47">
            <v>19</v>
          </cell>
          <cell r="AY47">
            <v>41073971.959491208</v>
          </cell>
          <cell r="AZ47">
            <v>1856172.1099999999</v>
          </cell>
          <cell r="BA47">
            <v>469126.06</v>
          </cell>
          <cell r="BB47">
            <v>143118.16999999998</v>
          </cell>
          <cell r="BC47">
            <v>6778483.751759544</v>
          </cell>
          <cell r="BD47">
            <v>2408684.4420626955</v>
          </cell>
          <cell r="BE47">
            <v>3128134.348992574</v>
          </cell>
          <cell r="BF47">
            <v>497615.58169334382</v>
          </cell>
          <cell r="BG47">
            <v>57164920.803999372</v>
          </cell>
          <cell r="BH47">
            <v>809614.38</v>
          </cell>
        </row>
        <row r="48">
          <cell r="B48" t="str">
            <v>09013</v>
          </cell>
          <cell r="C48" t="str">
            <v>Orondo School District</v>
          </cell>
          <cell r="D48" t="str">
            <v>2019-20</v>
          </cell>
          <cell r="E48">
            <v>19</v>
          </cell>
          <cell r="N48">
            <v>0</v>
          </cell>
          <cell r="Q48" t="str">
            <v>09013</v>
          </cell>
          <cell r="R48" t="str">
            <v>Orondo School District</v>
          </cell>
          <cell r="S48" t="str">
            <v>2020-21</v>
          </cell>
          <cell r="T48">
            <v>19</v>
          </cell>
          <cell r="U48">
            <v>1530428.4040520624</v>
          </cell>
          <cell r="V48">
            <v>96099.219999999987</v>
          </cell>
          <cell r="W48">
            <v>120219.72</v>
          </cell>
          <cell r="X48">
            <v>4881.53</v>
          </cell>
          <cell r="Y48">
            <v>184784.13108381978</v>
          </cell>
          <cell r="Z48">
            <v>286216.37684002292</v>
          </cell>
          <cell r="AA48">
            <v>0</v>
          </cell>
          <cell r="AB48">
            <v>19735.923822866287</v>
          </cell>
          <cell r="AC48">
            <v>2291754.9157987712</v>
          </cell>
          <cell r="AD48">
            <v>49389.61</v>
          </cell>
          <cell r="AF48" t="str">
            <v>09013</v>
          </cell>
          <cell r="AG48" t="str">
            <v>Orondo School District</v>
          </cell>
          <cell r="AH48" t="str">
            <v>2021-22</v>
          </cell>
          <cell r="AI48">
            <v>19</v>
          </cell>
          <cell r="AJ48">
            <v>1558878.2327199348</v>
          </cell>
          <cell r="AK48">
            <v>97862.819999999978</v>
          </cell>
          <cell r="AL48">
            <v>122425.98000000001</v>
          </cell>
          <cell r="AM48">
            <v>4971.1099999999997</v>
          </cell>
          <cell r="AN48">
            <v>188225.42300644869</v>
          </cell>
          <cell r="AO48">
            <v>283045.85220349976</v>
          </cell>
          <cell r="AP48">
            <v>0</v>
          </cell>
          <cell r="AQ48">
            <v>20150.394073146395</v>
          </cell>
          <cell r="AR48">
            <v>2325855.8320030295</v>
          </cell>
          <cell r="AS48">
            <v>50296.020000000011</v>
          </cell>
          <cell r="AU48" t="str">
            <v>09013</v>
          </cell>
          <cell r="AV48" t="str">
            <v>Orondo School District</v>
          </cell>
          <cell r="AW48" t="str">
            <v>2022-23</v>
          </cell>
          <cell r="AX48">
            <v>19</v>
          </cell>
          <cell r="AY48">
            <v>1586541.5725687896</v>
          </cell>
          <cell r="AZ48">
            <v>99577.72</v>
          </cell>
          <cell r="BA48">
            <v>124571.31999999999</v>
          </cell>
          <cell r="BB48">
            <v>5058.22</v>
          </cell>
          <cell r="BC48">
            <v>191571.58122664309</v>
          </cell>
          <cell r="BD48">
            <v>282876.27924142836</v>
          </cell>
          <cell r="BE48">
            <v>0</v>
          </cell>
          <cell r="BF48">
            <v>20553.403354610316</v>
          </cell>
          <cell r="BG48">
            <v>2361927.4763914715</v>
          </cell>
          <cell r="BH48">
            <v>51177.380000000005</v>
          </cell>
        </row>
        <row r="49">
          <cell r="B49" t="str">
            <v>09075</v>
          </cell>
          <cell r="C49" t="str">
            <v>Bridgeport School District</v>
          </cell>
          <cell r="D49" t="str">
            <v>2019-20</v>
          </cell>
          <cell r="E49">
            <v>19</v>
          </cell>
          <cell r="N49">
            <v>0</v>
          </cell>
          <cell r="Q49" t="str">
            <v>09075</v>
          </cell>
          <cell r="R49" t="str">
            <v>Bridgeport School District</v>
          </cell>
          <cell r="S49" t="str">
            <v>2020-21</v>
          </cell>
          <cell r="T49">
            <v>19</v>
          </cell>
          <cell r="U49">
            <v>6826941.1126306653</v>
          </cell>
          <cell r="V49">
            <v>473508.67000000004</v>
          </cell>
          <cell r="W49">
            <v>619571.77999999991</v>
          </cell>
          <cell r="X49">
            <v>22971.920000000002</v>
          </cell>
          <cell r="Y49">
            <v>825946.52731751453</v>
          </cell>
          <cell r="Z49">
            <v>219083.41737947473</v>
          </cell>
          <cell r="AA49">
            <v>278745.29151106818</v>
          </cell>
          <cell r="AB49">
            <v>91241.494657900184</v>
          </cell>
          <cell r="AC49">
            <v>9599789.6534966212</v>
          </cell>
          <cell r="AD49">
            <v>241779.44000000003</v>
          </cell>
          <cell r="AF49" t="str">
            <v>09075</v>
          </cell>
          <cell r="AG49" t="str">
            <v>Bridgeport School District</v>
          </cell>
          <cell r="AH49" t="str">
            <v>2021-22</v>
          </cell>
          <cell r="AI49">
            <v>19</v>
          </cell>
          <cell r="AJ49">
            <v>6953900.9730566815</v>
          </cell>
          <cell r="AK49">
            <v>482198.51000000013</v>
          </cell>
          <cell r="AL49">
            <v>630942.18000000005</v>
          </cell>
          <cell r="AM49">
            <v>23393.489999999998</v>
          </cell>
          <cell r="AN49">
            <v>841354.87536156643</v>
          </cell>
          <cell r="AO49">
            <v>215711.19390671546</v>
          </cell>
          <cell r="AP49">
            <v>283948.73002510332</v>
          </cell>
          <cell r="AQ49">
            <v>93157.560515712947</v>
          </cell>
          <cell r="AR49">
            <v>9770824.0928657781</v>
          </cell>
          <cell r="AS49">
            <v>246216.58</v>
          </cell>
          <cell r="AU49" t="str">
            <v>09075</v>
          </cell>
          <cell r="AV49" t="str">
            <v>Bridgeport School District</v>
          </cell>
          <cell r="AW49" t="str">
            <v>2022-23</v>
          </cell>
          <cell r="AX49">
            <v>19</v>
          </cell>
          <cell r="AY49">
            <v>7077349.7901705503</v>
          </cell>
          <cell r="AZ49">
            <v>490648.34000000008</v>
          </cell>
          <cell r="BA49">
            <v>641998.51</v>
          </cell>
          <cell r="BB49">
            <v>23803.429999999997</v>
          </cell>
          <cell r="BC49">
            <v>856337.10816895729</v>
          </cell>
          <cell r="BD49">
            <v>215530.83324449093</v>
          </cell>
          <cell r="BE49">
            <v>289008.64418398897</v>
          </cell>
          <cell r="BF49">
            <v>95020.726926030591</v>
          </cell>
          <cell r="BG49">
            <v>9940228.5426940192</v>
          </cell>
          <cell r="BH49">
            <v>250531.16</v>
          </cell>
        </row>
        <row r="50">
          <cell r="B50" t="str">
            <v>09102</v>
          </cell>
          <cell r="C50" t="str">
            <v>Palisades School District</v>
          </cell>
          <cell r="D50" t="str">
            <v>2019-20</v>
          </cell>
          <cell r="E50">
            <v>19</v>
          </cell>
          <cell r="N50">
            <v>0</v>
          </cell>
          <cell r="Q50" t="str">
            <v>09102</v>
          </cell>
          <cell r="R50" t="str">
            <v>Palisades School District</v>
          </cell>
          <cell r="S50" t="str">
            <v>2020-21</v>
          </cell>
          <cell r="T50">
            <v>19</v>
          </cell>
          <cell r="U50">
            <v>415051.35157786508</v>
          </cell>
          <cell r="V50">
            <v>9954.510000000002</v>
          </cell>
          <cell r="W50">
            <v>17420.37</v>
          </cell>
          <cell r="X50">
            <v>670.01</v>
          </cell>
          <cell r="Y50">
            <v>34730.250737674934</v>
          </cell>
          <cell r="Z50">
            <v>89891.544470030058</v>
          </cell>
          <cell r="AA50">
            <v>0</v>
          </cell>
          <cell r="AB50">
            <v>4675.8727683238685</v>
          </cell>
          <cell r="AC50">
            <v>579094.04955389397</v>
          </cell>
          <cell r="AD50">
            <v>6700.14</v>
          </cell>
          <cell r="AF50" t="str">
            <v>09102</v>
          </cell>
          <cell r="AG50" t="str">
            <v>Palisades School District</v>
          </cell>
          <cell r="AH50" t="str">
            <v>2021-22</v>
          </cell>
          <cell r="AI50">
            <v>19</v>
          </cell>
          <cell r="AJ50">
            <v>422365.31868530397</v>
          </cell>
          <cell r="AK50">
            <v>10137.18</v>
          </cell>
          <cell r="AL50">
            <v>17740.07</v>
          </cell>
          <cell r="AM50">
            <v>682.3</v>
          </cell>
          <cell r="AN50">
            <v>35376.779229914551</v>
          </cell>
          <cell r="AO50">
            <v>89247.985226879086</v>
          </cell>
          <cell r="AP50">
            <v>0</v>
          </cell>
          <cell r="AQ50">
            <v>4774.0792564586736</v>
          </cell>
          <cell r="AR50">
            <v>587146.82239855628</v>
          </cell>
          <cell r="AS50">
            <v>6823.1100000000006</v>
          </cell>
          <cell r="AU50" t="str">
            <v>09102</v>
          </cell>
          <cell r="AV50" t="str">
            <v>Palisades School District</v>
          </cell>
          <cell r="AW50" t="str">
            <v>2022-23</v>
          </cell>
          <cell r="AX50">
            <v>19</v>
          </cell>
          <cell r="AY50">
            <v>429477.17789168027</v>
          </cell>
          <cell r="AZ50">
            <v>10314.819999999998</v>
          </cell>
          <cell r="BA50">
            <v>18050.940000000002</v>
          </cell>
          <cell r="BB50">
            <v>694.26</v>
          </cell>
          <cell r="BC50">
            <v>36005.434931892334</v>
          </cell>
          <cell r="BD50">
            <v>89213.564977980088</v>
          </cell>
          <cell r="BE50">
            <v>0</v>
          </cell>
          <cell r="BF50">
            <v>4869.5772415878018</v>
          </cell>
          <cell r="BG50">
            <v>595568.44504314056</v>
          </cell>
          <cell r="BH50">
            <v>6942.67</v>
          </cell>
        </row>
        <row r="51">
          <cell r="B51" t="str">
            <v>09206</v>
          </cell>
          <cell r="C51" t="str">
            <v>Eastmont School District</v>
          </cell>
          <cell r="D51" t="str">
            <v>2019-20</v>
          </cell>
          <cell r="E51">
            <v>19</v>
          </cell>
          <cell r="N51">
            <v>0</v>
          </cell>
          <cell r="Q51" t="str">
            <v>09206</v>
          </cell>
          <cell r="R51" t="str">
            <v>Eastmont School District</v>
          </cell>
          <cell r="S51" t="str">
            <v>2020-21</v>
          </cell>
          <cell r="T51">
            <v>19</v>
          </cell>
          <cell r="U51">
            <v>48403429.814094029</v>
          </cell>
          <cell r="V51">
            <v>2082213.0000000002</v>
          </cell>
          <cell r="W51">
            <v>1784152.36</v>
          </cell>
          <cell r="X51">
            <v>168556.45</v>
          </cell>
          <cell r="Y51">
            <v>6515954.0680213198</v>
          </cell>
          <cell r="Z51">
            <v>1991587.3105125921</v>
          </cell>
          <cell r="AA51">
            <v>3594077.0294394507</v>
          </cell>
          <cell r="AB51">
            <v>583108.67831429839</v>
          </cell>
          <cell r="AC51">
            <v>66306802.530381694</v>
          </cell>
          <cell r="AD51">
            <v>1183723.82</v>
          </cell>
          <cell r="AF51" t="str">
            <v>09206</v>
          </cell>
          <cell r="AG51" t="str">
            <v>Eastmont School District</v>
          </cell>
          <cell r="AH51" t="str">
            <v>2021-22</v>
          </cell>
          <cell r="AI51">
            <v>19</v>
          </cell>
          <cell r="AJ51">
            <v>49292946.744711995</v>
          </cell>
          <cell r="AK51">
            <v>2120425.77</v>
          </cell>
          <cell r="AL51">
            <v>1816895.11</v>
          </cell>
          <cell r="AM51">
            <v>171649.8</v>
          </cell>
          <cell r="AN51">
            <v>6637547.6339590186</v>
          </cell>
          <cell r="AO51">
            <v>1966170.6796111262</v>
          </cell>
          <cell r="AP51">
            <v>3661168.9021348041</v>
          </cell>
          <cell r="AQ51">
            <v>595353.98118890077</v>
          </cell>
          <cell r="AR51">
            <v>67467606.141605839</v>
          </cell>
          <cell r="AS51">
            <v>1205447.52</v>
          </cell>
          <cell r="AU51" t="str">
            <v>09206</v>
          </cell>
          <cell r="AV51" t="str">
            <v>Eastmont School District</v>
          </cell>
          <cell r="AW51" t="str">
            <v>2022-23</v>
          </cell>
          <cell r="AX51">
            <v>19</v>
          </cell>
          <cell r="AY51">
            <v>50159288.438306153</v>
          </cell>
          <cell r="AZ51">
            <v>2157583.1300000004</v>
          </cell>
          <cell r="BA51">
            <v>1848733.54</v>
          </cell>
          <cell r="BB51">
            <v>174657.71000000002</v>
          </cell>
          <cell r="BC51">
            <v>6755778.5455716373</v>
          </cell>
          <cell r="BD51">
            <v>1964811.2915344057</v>
          </cell>
          <cell r="BE51">
            <v>3726410.2060700003</v>
          </cell>
          <cell r="BF51">
            <v>607261.06681267917</v>
          </cell>
          <cell r="BG51">
            <v>68621095.158294886</v>
          </cell>
          <cell r="BH51">
            <v>1226571.23</v>
          </cell>
        </row>
        <row r="52">
          <cell r="B52" t="str">
            <v>09207</v>
          </cell>
          <cell r="C52" t="str">
            <v>Mansfield School District</v>
          </cell>
          <cell r="D52" t="str">
            <v>2019-20</v>
          </cell>
          <cell r="E52">
            <v>19</v>
          </cell>
          <cell r="N52">
            <v>0</v>
          </cell>
          <cell r="Q52" t="str">
            <v>09207</v>
          </cell>
          <cell r="R52" t="str">
            <v>Mansfield School District</v>
          </cell>
          <cell r="S52" t="str">
            <v>2020-21</v>
          </cell>
          <cell r="T52">
            <v>19</v>
          </cell>
          <cell r="U52">
            <v>1858967.4541571075</v>
          </cell>
          <cell r="V52">
            <v>38477.950000000012</v>
          </cell>
          <cell r="W52">
            <v>9571.6299999999992</v>
          </cell>
          <cell r="X52">
            <v>0</v>
          </cell>
          <cell r="Y52">
            <v>138552.20988399204</v>
          </cell>
          <cell r="Z52">
            <v>123114.08607561591</v>
          </cell>
          <cell r="AA52">
            <v>13854.057392120158</v>
          </cell>
          <cell r="AB52">
            <v>19990.483338655904</v>
          </cell>
          <cell r="AC52">
            <v>2226361.2408474917</v>
          </cell>
          <cell r="AD52">
            <v>23833.369999999995</v>
          </cell>
          <cell r="AF52" t="str">
            <v>09207</v>
          </cell>
          <cell r="AG52" t="str">
            <v>Mansfield School District</v>
          </cell>
          <cell r="AH52" t="str">
            <v>2021-22</v>
          </cell>
          <cell r="AI52">
            <v>19</v>
          </cell>
          <cell r="AJ52">
            <v>1891204.3877786207</v>
          </cell>
          <cell r="AK52">
            <v>39184.100000000006</v>
          </cell>
          <cell r="AL52">
            <v>9747.2900000000009</v>
          </cell>
          <cell r="AM52">
            <v>0</v>
          </cell>
          <cell r="AN52">
            <v>141136.90521596256</v>
          </cell>
          <cell r="AO52">
            <v>121552.85498872676</v>
          </cell>
          <cell r="AP52">
            <v>14112.748790905509</v>
          </cell>
          <cell r="AQ52">
            <v>20410.266488766763</v>
          </cell>
          <cell r="AR52">
            <v>2261619.3132629818</v>
          </cell>
          <cell r="AS52">
            <v>24270.759999999995</v>
          </cell>
          <cell r="AU52" t="str">
            <v>09207</v>
          </cell>
          <cell r="AV52" t="str">
            <v>Mansfield School District</v>
          </cell>
          <cell r="AW52" t="str">
            <v>2022-23</v>
          </cell>
          <cell r="AX52">
            <v>19</v>
          </cell>
          <cell r="AY52">
            <v>1922550.4528759206</v>
          </cell>
          <cell r="AZ52">
            <v>39870.740000000005</v>
          </cell>
          <cell r="BA52">
            <v>9918.0999999999985</v>
          </cell>
          <cell r="BB52">
            <v>0</v>
          </cell>
          <cell r="BC52">
            <v>143650.11827427946</v>
          </cell>
          <cell r="BD52">
            <v>121469.35379878739</v>
          </cell>
          <cell r="BE52">
            <v>14364.304827248217</v>
          </cell>
          <cell r="BF52">
            <v>20818.472418542951</v>
          </cell>
          <cell r="BG52">
            <v>2297337.6121947789</v>
          </cell>
          <cell r="BH52">
            <v>24696.069999999996</v>
          </cell>
        </row>
        <row r="53">
          <cell r="B53" t="str">
            <v>09209</v>
          </cell>
          <cell r="C53" t="str">
            <v>Waterville School District</v>
          </cell>
          <cell r="D53" t="str">
            <v>2019-20</v>
          </cell>
          <cell r="E53">
            <v>19</v>
          </cell>
          <cell r="N53">
            <v>0</v>
          </cell>
          <cell r="Q53" t="str">
            <v>09209</v>
          </cell>
          <cell r="R53" t="str">
            <v>Waterville School District</v>
          </cell>
          <cell r="S53" t="str">
            <v>2020-21</v>
          </cell>
          <cell r="T53">
            <v>19</v>
          </cell>
          <cell r="U53">
            <v>2987504.4877114785</v>
          </cell>
          <cell r="V53">
            <v>88920.470000000016</v>
          </cell>
          <cell r="W53">
            <v>24311.959999999995</v>
          </cell>
          <cell r="X53">
            <v>7753.02</v>
          </cell>
          <cell r="Y53">
            <v>344461.6136976027</v>
          </cell>
          <cell r="Z53">
            <v>178687.47990059902</v>
          </cell>
          <cell r="AA53">
            <v>158907.29940000834</v>
          </cell>
          <cell r="AB53">
            <v>34302.031731065363</v>
          </cell>
          <cell r="AC53">
            <v>3904580.0524407541</v>
          </cell>
          <cell r="AD53">
            <v>79731.689999999988</v>
          </cell>
          <cell r="AF53" t="str">
            <v>09209</v>
          </cell>
          <cell r="AG53" t="str">
            <v>Waterville School District</v>
          </cell>
          <cell r="AH53" t="str">
            <v>2021-22</v>
          </cell>
          <cell r="AI53">
            <v>19</v>
          </cell>
          <cell r="AJ53">
            <v>3041009.4199136528</v>
          </cell>
          <cell r="AK53">
            <v>90552.340000000011</v>
          </cell>
          <cell r="AL53">
            <v>24758.13</v>
          </cell>
          <cell r="AM53">
            <v>7895.3099999999995</v>
          </cell>
          <cell r="AN53">
            <v>350890.40992051386</v>
          </cell>
          <cell r="AO53">
            <v>176157.75093398747</v>
          </cell>
          <cell r="AP53">
            <v>161873.78605018847</v>
          </cell>
          <cell r="AQ53">
            <v>35022.36173741892</v>
          </cell>
          <cell r="AR53">
            <v>3969354.4385557612</v>
          </cell>
          <cell r="AS53">
            <v>81194.929999999978</v>
          </cell>
          <cell r="AU53" t="str">
            <v>09209</v>
          </cell>
          <cell r="AV53" t="str">
            <v>Waterville School District</v>
          </cell>
          <cell r="AW53" t="str">
            <v>2022-23</v>
          </cell>
          <cell r="AX53">
            <v>19</v>
          </cell>
          <cell r="AY53">
            <v>3093096.1624632408</v>
          </cell>
          <cell r="AZ53">
            <v>92139.12999999999</v>
          </cell>
          <cell r="BA53">
            <v>25191.97</v>
          </cell>
          <cell r="BB53">
            <v>8033.67</v>
          </cell>
          <cell r="BC53">
            <v>357141.41303340957</v>
          </cell>
          <cell r="BD53">
            <v>176022.45041332141</v>
          </cell>
          <cell r="BE53">
            <v>164758.44922145881</v>
          </cell>
          <cell r="BF53">
            <v>35722.832172166556</v>
          </cell>
          <cell r="BG53">
            <v>4034723.8273035972</v>
          </cell>
          <cell r="BH53">
            <v>82617.749999999985</v>
          </cell>
        </row>
        <row r="54">
          <cell r="B54" t="str">
            <v>10003</v>
          </cell>
          <cell r="C54" t="str">
            <v>Keller School District</v>
          </cell>
          <cell r="D54" t="str">
            <v>2019-20</v>
          </cell>
          <cell r="E54">
            <v>19</v>
          </cell>
          <cell r="N54">
            <v>0</v>
          </cell>
          <cell r="Q54" t="str">
            <v>10003</v>
          </cell>
          <cell r="R54" t="str">
            <v>Keller School District</v>
          </cell>
          <cell r="S54" t="str">
            <v>2020-21</v>
          </cell>
          <cell r="T54">
            <v>19</v>
          </cell>
          <cell r="U54">
            <v>417232.42948984238</v>
          </cell>
          <cell r="V54">
            <v>670.02000000000044</v>
          </cell>
          <cell r="W54">
            <v>0</v>
          </cell>
          <cell r="X54">
            <v>0</v>
          </cell>
          <cell r="Y54">
            <v>8809.7114923976023</v>
          </cell>
          <cell r="Z54">
            <v>125256.19849532165</v>
          </cell>
          <cell r="AA54">
            <v>0</v>
          </cell>
          <cell r="AB54">
            <v>4048.5249955973122</v>
          </cell>
          <cell r="AC54">
            <v>563578.46447315894</v>
          </cell>
          <cell r="AD54">
            <v>7561.58</v>
          </cell>
          <cell r="AF54" t="str">
            <v>10003</v>
          </cell>
          <cell r="AG54" t="str">
            <v>Keller School District</v>
          </cell>
          <cell r="AH54" t="str">
            <v>2021-22</v>
          </cell>
          <cell r="AI54">
            <v>19</v>
          </cell>
          <cell r="AJ54">
            <v>424740.34503321571</v>
          </cell>
          <cell r="AK54">
            <v>682.31999999999971</v>
          </cell>
          <cell r="AL54">
            <v>0</v>
          </cell>
          <cell r="AM54">
            <v>0</v>
          </cell>
          <cell r="AN54">
            <v>8973.8772576426618</v>
          </cell>
          <cell r="AO54">
            <v>123613.21108501081</v>
          </cell>
          <cell r="AP54">
            <v>0</v>
          </cell>
          <cell r="AQ54">
            <v>4133.5361205047229</v>
          </cell>
          <cell r="AR54">
            <v>569843.63949637394</v>
          </cell>
          <cell r="AS54">
            <v>7700.35</v>
          </cell>
          <cell r="AU54" t="str">
            <v>10003</v>
          </cell>
          <cell r="AV54" t="str">
            <v>Keller School District</v>
          </cell>
          <cell r="AW54" t="str">
            <v>2022-23</v>
          </cell>
          <cell r="AX54">
            <v>19</v>
          </cell>
          <cell r="AY54">
            <v>432040.76091081969</v>
          </cell>
          <cell r="AZ54">
            <v>694.26999999999953</v>
          </cell>
          <cell r="BA54">
            <v>0</v>
          </cell>
          <cell r="BB54">
            <v>0</v>
          </cell>
          <cell r="BC54">
            <v>9133.5047969904808</v>
          </cell>
          <cell r="BD54">
            <v>123525.33722381984</v>
          </cell>
          <cell r="BE54">
            <v>0</v>
          </cell>
          <cell r="BF54">
            <v>4216.2086429147748</v>
          </cell>
          <cell r="BG54">
            <v>577445.37157454481</v>
          </cell>
          <cell r="BH54">
            <v>7835.29</v>
          </cell>
        </row>
        <row r="55">
          <cell r="B55" t="str">
            <v>10050</v>
          </cell>
          <cell r="C55" t="str">
            <v>Curlew School District</v>
          </cell>
          <cell r="D55" t="str">
            <v>2019-20</v>
          </cell>
          <cell r="E55">
            <v>19</v>
          </cell>
          <cell r="N55">
            <v>0</v>
          </cell>
          <cell r="Q55" t="str">
            <v>10050</v>
          </cell>
          <cell r="R55" t="str">
            <v>Curlew School District</v>
          </cell>
          <cell r="S55" t="str">
            <v>2020-21</v>
          </cell>
          <cell r="T55">
            <v>19</v>
          </cell>
          <cell r="U55">
            <v>2983270.0972909555</v>
          </cell>
          <cell r="V55">
            <v>85306.94</v>
          </cell>
          <cell r="W55">
            <v>0</v>
          </cell>
          <cell r="X55">
            <v>0</v>
          </cell>
          <cell r="Y55">
            <v>177666.79577318655</v>
          </cell>
          <cell r="Z55">
            <v>0</v>
          </cell>
          <cell r="AA55">
            <v>120270.27497907728</v>
          </cell>
          <cell r="AB55">
            <v>27858.042815631721</v>
          </cell>
          <cell r="AC55">
            <v>3444902.3808588511</v>
          </cell>
          <cell r="AD55">
            <v>50530.229999999989</v>
          </cell>
          <cell r="AF55" t="str">
            <v>10050</v>
          </cell>
          <cell r="AG55" t="str">
            <v>Curlew School District</v>
          </cell>
          <cell r="AH55" t="str">
            <v>2021-22</v>
          </cell>
          <cell r="AI55">
            <v>19</v>
          </cell>
          <cell r="AJ55">
            <v>3035133.7947437572</v>
          </cell>
          <cell r="AK55">
            <v>86879.849999999977</v>
          </cell>
          <cell r="AL55">
            <v>0</v>
          </cell>
          <cell r="AM55">
            <v>0</v>
          </cell>
          <cell r="AN55">
            <v>180996.89949754078</v>
          </cell>
          <cell r="AO55">
            <v>0</v>
          </cell>
          <cell r="AP55">
            <v>122521.07534675626</v>
          </cell>
          <cell r="AQ55">
            <v>28443.048124760855</v>
          </cell>
          <cell r="AR55">
            <v>3505436.5977128153</v>
          </cell>
          <cell r="AS55">
            <v>51461.929999999993</v>
          </cell>
          <cell r="AU55" t="str">
            <v>10050</v>
          </cell>
          <cell r="AV55" t="str">
            <v>Curlew School District</v>
          </cell>
          <cell r="AW55" t="str">
            <v>2022-23</v>
          </cell>
          <cell r="AX55">
            <v>19</v>
          </cell>
          <cell r="AY55">
            <v>3085870.6072746268</v>
          </cell>
          <cell r="AZ55">
            <v>88409.330000000016</v>
          </cell>
          <cell r="BA55">
            <v>0</v>
          </cell>
          <cell r="BB55">
            <v>0</v>
          </cell>
          <cell r="BC55">
            <v>184234.88081405355</v>
          </cell>
          <cell r="BD55">
            <v>0</v>
          </cell>
          <cell r="BE55">
            <v>124709.79076142315</v>
          </cell>
          <cell r="BF55">
            <v>29011.918687255122</v>
          </cell>
          <cell r="BG55">
            <v>3564604.4175373591</v>
          </cell>
          <cell r="BH55">
            <v>52367.889999999992</v>
          </cell>
        </row>
        <row r="56">
          <cell r="B56" t="str">
            <v>10065</v>
          </cell>
          <cell r="C56" t="str">
            <v>Orient School District</v>
          </cell>
          <cell r="D56" t="str">
            <v>2019-20</v>
          </cell>
          <cell r="E56">
            <v>19</v>
          </cell>
          <cell r="N56">
            <v>0</v>
          </cell>
          <cell r="Q56" t="str">
            <v>10065</v>
          </cell>
          <cell r="R56" t="str">
            <v>Orient School District</v>
          </cell>
          <cell r="S56" t="str">
            <v>2020-21</v>
          </cell>
          <cell r="T56">
            <v>19</v>
          </cell>
          <cell r="U56">
            <v>661347.38806237315</v>
          </cell>
          <cell r="V56">
            <v>13672.889999999998</v>
          </cell>
          <cell r="W56">
            <v>0</v>
          </cell>
          <cell r="X56">
            <v>0</v>
          </cell>
          <cell r="Y56">
            <v>57654.885172093702</v>
          </cell>
          <cell r="Z56">
            <v>344401.91946898331</v>
          </cell>
          <cell r="AA56">
            <v>0</v>
          </cell>
          <cell r="AB56">
            <v>6973.6949039339088</v>
          </cell>
          <cell r="AC56">
            <v>1095345.7676073841</v>
          </cell>
          <cell r="AD56">
            <v>11294.99</v>
          </cell>
          <cell r="AF56" t="str">
            <v>10065</v>
          </cell>
          <cell r="AG56" t="str">
            <v>Orient School District</v>
          </cell>
          <cell r="AH56" t="str">
            <v>2021-22</v>
          </cell>
          <cell r="AI56">
            <v>19</v>
          </cell>
          <cell r="AJ56">
            <v>673216.20528513729</v>
          </cell>
          <cell r="AK56">
            <v>13924.979999999998</v>
          </cell>
          <cell r="AL56">
            <v>0</v>
          </cell>
          <cell r="AM56">
            <v>0</v>
          </cell>
          <cell r="AN56">
            <v>58731.73173366471</v>
          </cell>
          <cell r="AO56">
            <v>340188.3249947775</v>
          </cell>
          <cell r="AP56">
            <v>0</v>
          </cell>
          <cell r="AQ56">
            <v>7120.1295169168152</v>
          </cell>
          <cell r="AR56">
            <v>1104684.6315304963</v>
          </cell>
          <cell r="AS56">
            <v>11503.26</v>
          </cell>
          <cell r="AU56" t="str">
            <v>10065</v>
          </cell>
          <cell r="AV56" t="str">
            <v>Orient School District</v>
          </cell>
          <cell r="AW56" t="str">
            <v>2022-23</v>
          </cell>
          <cell r="AX56">
            <v>19</v>
          </cell>
          <cell r="AY56">
            <v>684757.02194117755</v>
          </cell>
          <cell r="AZ56">
            <v>14170.119999999997</v>
          </cell>
          <cell r="BA56">
            <v>0</v>
          </cell>
          <cell r="BB56">
            <v>0</v>
          </cell>
          <cell r="BC56">
            <v>59778.810469486176</v>
          </cell>
          <cell r="BD56">
            <v>339962.96428074047</v>
          </cell>
          <cell r="BE56">
            <v>0</v>
          </cell>
          <cell r="BF56">
            <v>7262.5313072549179</v>
          </cell>
          <cell r="BG56">
            <v>1117637.2179986592</v>
          </cell>
          <cell r="BH56">
            <v>11705.769999999999</v>
          </cell>
        </row>
        <row r="57">
          <cell r="B57" t="str">
            <v>10070</v>
          </cell>
          <cell r="C57" t="str">
            <v>Inchelium School District</v>
          </cell>
          <cell r="D57" t="str">
            <v>2019-20</v>
          </cell>
          <cell r="E57">
            <v>19</v>
          </cell>
          <cell r="N57">
            <v>0</v>
          </cell>
          <cell r="Q57" t="str">
            <v>10070</v>
          </cell>
          <cell r="R57" t="str">
            <v>Inchelium School District</v>
          </cell>
          <cell r="S57" t="str">
            <v>2020-21</v>
          </cell>
          <cell r="T57">
            <v>19</v>
          </cell>
          <cell r="U57">
            <v>2671710.4111104542</v>
          </cell>
          <cell r="V57">
            <v>109978.05999999997</v>
          </cell>
          <cell r="W57">
            <v>0</v>
          </cell>
          <cell r="X57">
            <v>0</v>
          </cell>
          <cell r="Y57">
            <v>264577.99087216047</v>
          </cell>
          <cell r="Z57">
            <v>0</v>
          </cell>
          <cell r="AA57">
            <v>0</v>
          </cell>
          <cell r="AB57">
            <v>29029.975322965067</v>
          </cell>
          <cell r="AC57">
            <v>3139043.51730558</v>
          </cell>
          <cell r="AD57">
            <v>63747.080000000009</v>
          </cell>
          <cell r="AF57" t="str">
            <v>10070</v>
          </cell>
          <cell r="AG57" t="str">
            <v>Inchelium School District</v>
          </cell>
          <cell r="AH57" t="str">
            <v>2021-22</v>
          </cell>
          <cell r="AI57">
            <v>19</v>
          </cell>
          <cell r="AJ57">
            <v>2719104.8099075845</v>
          </cell>
          <cell r="AK57">
            <v>111996.37999999999</v>
          </cell>
          <cell r="AL57">
            <v>0</v>
          </cell>
          <cell r="AM57">
            <v>0</v>
          </cell>
          <cell r="AN57">
            <v>269514.5934029154</v>
          </cell>
          <cell r="AO57">
            <v>0</v>
          </cell>
          <cell r="AP57">
            <v>0</v>
          </cell>
          <cell r="AQ57">
            <v>29639.618294748012</v>
          </cell>
          <cell r="AR57">
            <v>3195172.3616052479</v>
          </cell>
          <cell r="AS57">
            <v>64916.960000000006</v>
          </cell>
          <cell r="AU57" t="str">
            <v>10070</v>
          </cell>
          <cell r="AV57" t="str">
            <v>Inchelium School District</v>
          </cell>
          <cell r="AW57" t="str">
            <v>2022-23</v>
          </cell>
          <cell r="AX57">
            <v>19</v>
          </cell>
          <cell r="AY57">
            <v>2765241.9629957718</v>
          </cell>
          <cell r="AZ57">
            <v>113958.94999999998</v>
          </cell>
          <cell r="BA57">
            <v>0</v>
          </cell>
          <cell r="BB57">
            <v>0</v>
          </cell>
          <cell r="BC57">
            <v>274314.6752107201</v>
          </cell>
          <cell r="BD57">
            <v>0</v>
          </cell>
          <cell r="BE57">
            <v>0</v>
          </cell>
          <cell r="BF57">
            <v>30232.401460642926</v>
          </cell>
          <cell r="BG57">
            <v>3249802.5296671349</v>
          </cell>
          <cell r="BH57">
            <v>66054.540000000008</v>
          </cell>
        </row>
        <row r="58">
          <cell r="B58" t="str">
            <v>10309</v>
          </cell>
          <cell r="C58" t="str">
            <v>Republic School District</v>
          </cell>
          <cell r="D58" t="str">
            <v>2019-20</v>
          </cell>
          <cell r="E58">
            <v>19</v>
          </cell>
          <cell r="N58">
            <v>0</v>
          </cell>
          <cell r="Q58" t="str">
            <v>10309</v>
          </cell>
          <cell r="R58" t="str">
            <v>Republic School District</v>
          </cell>
          <cell r="S58" t="str">
            <v>2020-21</v>
          </cell>
          <cell r="T58">
            <v>19</v>
          </cell>
          <cell r="U58">
            <v>3707385.3918698225</v>
          </cell>
          <cell r="V58">
            <v>0</v>
          </cell>
          <cell r="W58">
            <v>0</v>
          </cell>
          <cell r="X58">
            <v>0</v>
          </cell>
          <cell r="Y58">
            <v>323016.67617913405</v>
          </cell>
          <cell r="Z58">
            <v>429857.46590433712</v>
          </cell>
          <cell r="AA58">
            <v>94673.039392128907</v>
          </cell>
          <cell r="AB58">
            <v>33246.551402810961</v>
          </cell>
          <cell r="AC58">
            <v>4588179.1247482337</v>
          </cell>
          <cell r="AD58">
            <v>0</v>
          </cell>
          <cell r="AF58" t="str">
            <v>10309</v>
          </cell>
          <cell r="AG58" t="str">
            <v>Republic School District</v>
          </cell>
          <cell r="AH58" t="str">
            <v>2021-22</v>
          </cell>
          <cell r="AI58">
            <v>19</v>
          </cell>
          <cell r="AJ58">
            <v>3772051.1630088701</v>
          </cell>
          <cell r="AK58">
            <v>0</v>
          </cell>
          <cell r="AL58">
            <v>0</v>
          </cell>
          <cell r="AM58">
            <v>0</v>
          </cell>
          <cell r="AN58">
            <v>329063.45625120739</v>
          </cell>
          <cell r="AO58">
            <v>425283.41178154026</v>
          </cell>
          <cell r="AP58">
            <v>96444.75991638907</v>
          </cell>
          <cell r="AQ58">
            <v>33944.728982270695</v>
          </cell>
          <cell r="AR58">
            <v>4656787.5199402776</v>
          </cell>
          <cell r="AS58">
            <v>0</v>
          </cell>
          <cell r="AU58" t="str">
            <v>10309</v>
          </cell>
          <cell r="AV58" t="str">
            <v>Republic School District</v>
          </cell>
          <cell r="AW58" t="str">
            <v>2022-23</v>
          </cell>
          <cell r="AX58">
            <v>19</v>
          </cell>
          <cell r="AY58">
            <v>3835300.8351157918</v>
          </cell>
          <cell r="AZ58">
            <v>0</v>
          </cell>
          <cell r="BA58">
            <v>0</v>
          </cell>
          <cell r="BB58">
            <v>0</v>
          </cell>
          <cell r="BC58">
            <v>334943.00029861095</v>
          </cell>
          <cell r="BD58">
            <v>425038.77217289549</v>
          </cell>
          <cell r="BE58">
            <v>98167.610269979225</v>
          </cell>
          <cell r="BF58">
            <v>34623.62356191501</v>
          </cell>
          <cell r="BG58">
            <v>4728073.841419193</v>
          </cell>
          <cell r="BH58">
            <v>0</v>
          </cell>
        </row>
        <row r="59">
          <cell r="B59" t="str">
            <v>11001</v>
          </cell>
          <cell r="C59" t="str">
            <v>Pasco School District</v>
          </cell>
          <cell r="D59" t="str">
            <v>2019-20</v>
          </cell>
          <cell r="E59">
            <v>19</v>
          </cell>
          <cell r="N59">
            <v>0</v>
          </cell>
          <cell r="Q59" t="str">
            <v>11001</v>
          </cell>
          <cell r="R59" t="str">
            <v>Pasco School District</v>
          </cell>
          <cell r="S59" t="str">
            <v>2020-21</v>
          </cell>
          <cell r="T59">
            <v>19</v>
          </cell>
          <cell r="U59">
            <v>147080785.25489664</v>
          </cell>
          <cell r="V59">
            <v>7104257.290000001</v>
          </cell>
          <cell r="W59">
            <v>9488838.1699999999</v>
          </cell>
          <cell r="X59">
            <v>499447.80999999994</v>
          </cell>
          <cell r="Y59">
            <v>21674823.003201801</v>
          </cell>
          <cell r="Z59">
            <v>7930380.1214822754</v>
          </cell>
          <cell r="AA59">
            <v>7167978.5589733124</v>
          </cell>
          <cell r="AB59">
            <v>1861032.9976794422</v>
          </cell>
          <cell r="AC59">
            <v>206878932.93623346</v>
          </cell>
          <cell r="AD59">
            <v>4071389.73</v>
          </cell>
          <cell r="AF59" t="str">
            <v>11001</v>
          </cell>
          <cell r="AG59" t="str">
            <v>Pasco School District</v>
          </cell>
          <cell r="AH59" t="str">
            <v>2021-22</v>
          </cell>
          <cell r="AI59">
            <v>19</v>
          </cell>
          <cell r="AJ59">
            <v>149796807.75594562</v>
          </cell>
          <cell r="AK59">
            <v>7234634.6100000013</v>
          </cell>
          <cell r="AL59">
            <v>9662977.3100000005</v>
          </cell>
          <cell r="AM59">
            <v>508613.67</v>
          </cell>
          <cell r="AN59">
            <v>22079285.21919607</v>
          </cell>
          <cell r="AO59">
            <v>7818663.2682744926</v>
          </cell>
          <cell r="AP59">
            <v>7301785.6446250854</v>
          </cell>
          <cell r="AQ59">
            <v>1900114.6897007525</v>
          </cell>
          <cell r="AR59">
            <v>210448990.02774206</v>
          </cell>
          <cell r="AS59">
            <v>4146107.86</v>
          </cell>
          <cell r="AU59" t="str">
            <v>11001</v>
          </cell>
          <cell r="AV59" t="str">
            <v>Pasco School District</v>
          </cell>
          <cell r="AW59" t="str">
            <v>2022-23</v>
          </cell>
          <cell r="AX59">
            <v>19</v>
          </cell>
          <cell r="AY59">
            <v>152440387.22571307</v>
          </cell>
          <cell r="AZ59">
            <v>7361411.0300000012</v>
          </cell>
          <cell r="BA59">
            <v>9832306.8899999987</v>
          </cell>
          <cell r="BB59">
            <v>517526.38</v>
          </cell>
          <cell r="BC59">
            <v>22472562.500459697</v>
          </cell>
          <cell r="BD59">
            <v>7812688.1821661834</v>
          </cell>
          <cell r="BE59">
            <v>7431901.9821588583</v>
          </cell>
          <cell r="BF59">
            <v>1938116.9800947607</v>
          </cell>
          <cell r="BG59">
            <v>214025663.53059256</v>
          </cell>
          <cell r="BH59">
            <v>4218762.3599999994</v>
          </cell>
        </row>
        <row r="60">
          <cell r="B60" t="str">
            <v>11051</v>
          </cell>
          <cell r="C60" t="str">
            <v>North Franklin School District</v>
          </cell>
          <cell r="D60" t="str">
            <v>2019-20</v>
          </cell>
          <cell r="E60">
            <v>19</v>
          </cell>
          <cell r="N60">
            <v>0</v>
          </cell>
          <cell r="Q60" t="str">
            <v>11051</v>
          </cell>
          <cell r="R60" t="str">
            <v>North Franklin School District</v>
          </cell>
          <cell r="S60" t="str">
            <v>2020-21</v>
          </cell>
          <cell r="T60">
            <v>19</v>
          </cell>
          <cell r="U60">
            <v>16962128.078430958</v>
          </cell>
          <cell r="V60">
            <v>974487.92999999947</v>
          </cell>
          <cell r="W60">
            <v>1130218.3999999997</v>
          </cell>
          <cell r="X60">
            <v>57812.65</v>
          </cell>
          <cell r="Y60">
            <v>2679890.7013938185</v>
          </cell>
          <cell r="Z60">
            <v>1590574.2947492995</v>
          </cell>
          <cell r="AA60">
            <v>829652.05423035286</v>
          </cell>
          <cell r="AB60">
            <v>221550.50462349132</v>
          </cell>
          <cell r="AC60">
            <v>25043201.64342792</v>
          </cell>
          <cell r="AD60">
            <v>596887.03</v>
          </cell>
          <cell r="AF60" t="str">
            <v>11051</v>
          </cell>
          <cell r="AG60" t="str">
            <v>North Franklin School District</v>
          </cell>
          <cell r="AH60" t="str">
            <v>2021-22</v>
          </cell>
          <cell r="AI60">
            <v>19</v>
          </cell>
          <cell r="AJ60">
            <v>17276034.35898719</v>
          </cell>
          <cell r="AK60">
            <v>992371.72</v>
          </cell>
          <cell r="AL60">
            <v>1150960.17</v>
          </cell>
          <cell r="AM60">
            <v>58873.639999999992</v>
          </cell>
          <cell r="AN60">
            <v>2729907.0596767892</v>
          </cell>
          <cell r="AO60">
            <v>1568701.662876162</v>
          </cell>
          <cell r="AP60">
            <v>845139.44565342588</v>
          </cell>
          <cell r="AQ60">
            <v>226203.07485057414</v>
          </cell>
          <cell r="AR60">
            <v>25456032.232044145</v>
          </cell>
          <cell r="AS60">
            <v>607841.09999999986</v>
          </cell>
          <cell r="AU60" t="str">
            <v>11051</v>
          </cell>
          <cell r="AV60" t="str">
            <v>North Franklin School District</v>
          </cell>
          <cell r="AW60" t="str">
            <v>2022-23</v>
          </cell>
          <cell r="AX60">
            <v>19</v>
          </cell>
          <cell r="AY60">
            <v>17581490.251000796</v>
          </cell>
          <cell r="AZ60">
            <v>1009761.5900000001</v>
          </cell>
          <cell r="BA60">
            <v>1171129.0799999998</v>
          </cell>
          <cell r="BB60">
            <v>59905.32</v>
          </cell>
          <cell r="BC60">
            <v>2778540.2268069442</v>
          </cell>
          <cell r="BD60">
            <v>1567531.8227392018</v>
          </cell>
          <cell r="BE60">
            <v>860199.65445243311</v>
          </cell>
          <cell r="BF60">
            <v>230727.11654758826</v>
          </cell>
          <cell r="BG60">
            <v>25877777.681546964</v>
          </cell>
          <cell r="BH60">
            <v>618492.61999999988</v>
          </cell>
        </row>
        <row r="61">
          <cell r="B61" t="str">
            <v>11054</v>
          </cell>
          <cell r="C61" t="str">
            <v>Star School District No. 054</v>
          </cell>
          <cell r="D61" t="str">
            <v>2019-20</v>
          </cell>
          <cell r="E61">
            <v>19</v>
          </cell>
          <cell r="N61">
            <v>0</v>
          </cell>
          <cell r="Q61" t="str">
            <v>11054</v>
          </cell>
          <cell r="R61" t="str">
            <v>Star School District No. 054</v>
          </cell>
          <cell r="S61" t="str">
            <v>2020-21</v>
          </cell>
          <cell r="T61">
            <v>19</v>
          </cell>
          <cell r="U61">
            <v>303640.22295244207</v>
          </cell>
          <cell r="V61">
            <v>0</v>
          </cell>
          <cell r="W61">
            <v>0</v>
          </cell>
          <cell r="X61">
            <v>0</v>
          </cell>
          <cell r="Y61">
            <v>12051.589295978505</v>
          </cell>
          <cell r="Z61">
            <v>122431.67713035537</v>
          </cell>
          <cell r="AA61">
            <v>0</v>
          </cell>
          <cell r="AB61">
            <v>2886.3806176698417</v>
          </cell>
          <cell r="AC61">
            <v>441009.86999644578</v>
          </cell>
          <cell r="AD61">
            <v>0</v>
          </cell>
          <cell r="AF61" t="str">
            <v>11054</v>
          </cell>
          <cell r="AG61" t="str">
            <v>Star School District No. 054</v>
          </cell>
          <cell r="AH61" t="str">
            <v>2021-22</v>
          </cell>
          <cell r="AI61">
            <v>19</v>
          </cell>
          <cell r="AJ61">
            <v>308863.12282357027</v>
          </cell>
          <cell r="AK61">
            <v>0</v>
          </cell>
          <cell r="AL61">
            <v>0</v>
          </cell>
          <cell r="AM61">
            <v>0</v>
          </cell>
          <cell r="AN61">
            <v>12275.452799702092</v>
          </cell>
          <cell r="AO61">
            <v>120779.25634789609</v>
          </cell>
          <cell r="AP61">
            <v>0</v>
          </cell>
          <cell r="AQ61">
            <v>2946.9946106408024</v>
          </cell>
          <cell r="AR61">
            <v>444864.8265818092</v>
          </cell>
          <cell r="AS61">
            <v>0</v>
          </cell>
          <cell r="AU61" t="str">
            <v>11054</v>
          </cell>
          <cell r="AV61" t="str">
            <v>Star School District No. 054</v>
          </cell>
          <cell r="AW61" t="str">
            <v>2022-23</v>
          </cell>
          <cell r="AX61">
            <v>19</v>
          </cell>
          <cell r="AY61">
            <v>313941.73199825775</v>
          </cell>
          <cell r="AZ61">
            <v>0</v>
          </cell>
          <cell r="BA61">
            <v>0</v>
          </cell>
          <cell r="BB61">
            <v>0</v>
          </cell>
          <cell r="BC61">
            <v>12493.128458084742</v>
          </cell>
          <cell r="BD61">
            <v>120690.87795037724</v>
          </cell>
          <cell r="BE61">
            <v>0</v>
          </cell>
          <cell r="BF61">
            <v>3005.9345028537209</v>
          </cell>
          <cell r="BG61">
            <v>450131.67290957342</v>
          </cell>
          <cell r="BH61">
            <v>0</v>
          </cell>
        </row>
        <row r="62">
          <cell r="B62" t="str">
            <v>11056</v>
          </cell>
          <cell r="C62" t="str">
            <v>Kahlotus School District</v>
          </cell>
          <cell r="D62" t="str">
            <v>2019-20</v>
          </cell>
          <cell r="E62">
            <v>19</v>
          </cell>
          <cell r="N62">
            <v>0</v>
          </cell>
          <cell r="Q62" t="str">
            <v>11056</v>
          </cell>
          <cell r="R62" t="str">
            <v>Kahlotus School District</v>
          </cell>
          <cell r="S62" t="str">
            <v>2020-21</v>
          </cell>
          <cell r="T62">
            <v>19</v>
          </cell>
          <cell r="U62">
            <v>1859347.9369514906</v>
          </cell>
          <cell r="V62">
            <v>15159.080000000002</v>
          </cell>
          <cell r="W62">
            <v>0</v>
          </cell>
          <cell r="X62">
            <v>0</v>
          </cell>
          <cell r="Y62">
            <v>51482.946926951976</v>
          </cell>
          <cell r="Z62">
            <v>62831.199144376485</v>
          </cell>
          <cell r="AA62">
            <v>36541.022674687134</v>
          </cell>
          <cell r="AB62">
            <v>19315.06059744698</v>
          </cell>
          <cell r="AC62">
            <v>2057161.1862949531</v>
          </cell>
          <cell r="AD62">
            <v>12483.939999999999</v>
          </cell>
          <cell r="AF62" t="str">
            <v>11056</v>
          </cell>
          <cell r="AG62" t="str">
            <v>Kahlotus School District</v>
          </cell>
          <cell r="AH62" t="str">
            <v>2021-22</v>
          </cell>
          <cell r="AI62">
            <v>19</v>
          </cell>
          <cell r="AJ62">
            <v>1890907.5679882974</v>
          </cell>
          <cell r="AK62">
            <v>15438.579999999998</v>
          </cell>
          <cell r="AL62">
            <v>0</v>
          </cell>
          <cell r="AM62">
            <v>0</v>
          </cell>
          <cell r="AN62">
            <v>52445.684989349873</v>
          </cell>
          <cell r="AO62">
            <v>62570.735011318335</v>
          </cell>
          <cell r="AP62">
            <v>37224.783221743812</v>
          </cell>
          <cell r="AQ62">
            <v>19720.682159993332</v>
          </cell>
          <cell r="AR62">
            <v>2091022.1633707026</v>
          </cell>
          <cell r="AS62">
            <v>12714.130000000001</v>
          </cell>
          <cell r="AU62" t="str">
            <v>11056</v>
          </cell>
          <cell r="AV62" t="str">
            <v>Kahlotus School District</v>
          </cell>
          <cell r="AW62" t="str">
            <v>2022-23</v>
          </cell>
          <cell r="AX62">
            <v>19</v>
          </cell>
          <cell r="AY62">
            <v>1921597.4695954691</v>
          </cell>
          <cell r="AZ62">
            <v>15710.38</v>
          </cell>
          <cell r="BA62">
            <v>0</v>
          </cell>
          <cell r="BB62">
            <v>0</v>
          </cell>
          <cell r="BC62">
            <v>53381.800416900005</v>
          </cell>
          <cell r="BD62">
            <v>62556.804296493647</v>
          </cell>
          <cell r="BE62">
            <v>37889.683281310361</v>
          </cell>
          <cell r="BF62">
            <v>20115.105603192933</v>
          </cell>
          <cell r="BG62">
            <v>2124189.183193366</v>
          </cell>
          <cell r="BH62">
            <v>12937.94</v>
          </cell>
        </row>
        <row r="63">
          <cell r="B63" t="str">
            <v>12110</v>
          </cell>
          <cell r="C63" t="str">
            <v>Pomeroy School District</v>
          </cell>
          <cell r="D63" t="str">
            <v>2019-20</v>
          </cell>
          <cell r="E63">
            <v>19</v>
          </cell>
          <cell r="N63">
            <v>0</v>
          </cell>
          <cell r="Q63" t="str">
            <v>12110</v>
          </cell>
          <cell r="R63" t="str">
            <v>Pomeroy School District</v>
          </cell>
          <cell r="S63" t="str">
            <v>2020-21</v>
          </cell>
          <cell r="T63">
            <v>19</v>
          </cell>
          <cell r="U63">
            <v>3164261.5039786398</v>
          </cell>
          <cell r="V63">
            <v>107599.7</v>
          </cell>
          <cell r="W63">
            <v>5647.51</v>
          </cell>
          <cell r="X63">
            <v>9016.1999999999989</v>
          </cell>
          <cell r="Y63">
            <v>506044.80301369226</v>
          </cell>
          <cell r="Z63">
            <v>321198.24945267459</v>
          </cell>
          <cell r="AA63">
            <v>309965.77948797494</v>
          </cell>
          <cell r="AB63">
            <v>39740.307455489412</v>
          </cell>
          <cell r="AC63">
            <v>4514598.7633884707</v>
          </cell>
          <cell r="AD63">
            <v>51124.710000000006</v>
          </cell>
          <cell r="AF63" t="str">
            <v>12110</v>
          </cell>
          <cell r="AG63" t="str">
            <v>Pomeroy School District</v>
          </cell>
          <cell r="AH63" t="str">
            <v>2021-22</v>
          </cell>
          <cell r="AI63">
            <v>19</v>
          </cell>
          <cell r="AJ63">
            <v>3221837.547196866</v>
          </cell>
          <cell r="AK63">
            <v>109583.66000000002</v>
          </cell>
          <cell r="AL63">
            <v>5751.63</v>
          </cell>
          <cell r="AM63">
            <v>9182.43</v>
          </cell>
          <cell r="AN63">
            <v>515506.27407444437</v>
          </cell>
          <cell r="AO63">
            <v>316189.10329052084</v>
          </cell>
          <cell r="AP63">
            <v>315766.55089285981</v>
          </cell>
          <cell r="AQ63">
            <v>40574.871452054009</v>
          </cell>
          <cell r="AR63">
            <v>4586459.4269067459</v>
          </cell>
          <cell r="AS63">
            <v>52067.360000000001</v>
          </cell>
          <cell r="AU63" t="str">
            <v>12110</v>
          </cell>
          <cell r="AV63" t="str">
            <v>Pomeroy School District</v>
          </cell>
          <cell r="AW63" t="str">
            <v>2022-23</v>
          </cell>
          <cell r="AX63">
            <v>19</v>
          </cell>
          <cell r="AY63">
            <v>3277821.7501835413</v>
          </cell>
          <cell r="AZ63">
            <v>111512.80999999997</v>
          </cell>
          <cell r="BA63">
            <v>5852.88</v>
          </cell>
          <cell r="BB63">
            <v>9344.08</v>
          </cell>
          <cell r="BC63">
            <v>524706.09585068747</v>
          </cell>
          <cell r="BD63">
            <v>315921.19313382939</v>
          </cell>
          <cell r="BE63">
            <v>321407.31694656215</v>
          </cell>
          <cell r="BF63">
            <v>41386.397681096569</v>
          </cell>
          <cell r="BG63">
            <v>4660936.5037957178</v>
          </cell>
          <cell r="BH63">
            <v>52983.98</v>
          </cell>
        </row>
        <row r="64">
          <cell r="B64" t="str">
            <v>13073</v>
          </cell>
          <cell r="C64" t="str">
            <v>Wahluke School District</v>
          </cell>
          <cell r="D64" t="str">
            <v>2019-20</v>
          </cell>
          <cell r="E64">
            <v>19</v>
          </cell>
          <cell r="N64">
            <v>0</v>
          </cell>
          <cell r="Q64" t="str">
            <v>13073</v>
          </cell>
          <cell r="R64" t="str">
            <v>Wahluke School District</v>
          </cell>
          <cell r="S64" t="str">
            <v>2020-21</v>
          </cell>
          <cell r="T64">
            <v>19</v>
          </cell>
          <cell r="U64">
            <v>18107311.688042406</v>
          </cell>
          <cell r="V64">
            <v>1391811.13</v>
          </cell>
          <cell r="W64">
            <v>1962567.5899999999</v>
          </cell>
          <cell r="X64">
            <v>65565.679999999993</v>
          </cell>
          <cell r="Y64">
            <v>3060689.2595393099</v>
          </cell>
          <cell r="Z64">
            <v>1276743.806110163</v>
          </cell>
          <cell r="AA64">
            <v>1785194.0181586312</v>
          </cell>
          <cell r="AB64">
            <v>269946.25068143383</v>
          </cell>
          <cell r="AC64">
            <v>28611667.032531939</v>
          </cell>
          <cell r="AD64">
            <v>691837.61</v>
          </cell>
          <cell r="AF64" t="str">
            <v>13073</v>
          </cell>
          <cell r="AG64" t="str">
            <v>Wahluke School District</v>
          </cell>
          <cell r="AH64" t="str">
            <v>2021-22</v>
          </cell>
          <cell r="AI64">
            <v>19</v>
          </cell>
          <cell r="AJ64">
            <v>18451879.477770045</v>
          </cell>
          <cell r="AK64">
            <v>1417353.6400000001</v>
          </cell>
          <cell r="AL64">
            <v>1998584.63</v>
          </cell>
          <cell r="AM64">
            <v>66768.939999999988</v>
          </cell>
          <cell r="AN64">
            <v>3117810.2747433912</v>
          </cell>
          <cell r="AO64">
            <v>1257960.9336251142</v>
          </cell>
          <cell r="AP64">
            <v>1818518.8385912341</v>
          </cell>
          <cell r="AQ64">
            <v>275615.12533573806</v>
          </cell>
          <cell r="AR64">
            <v>29109026.080065522</v>
          </cell>
          <cell r="AS64">
            <v>704534.21999999986</v>
          </cell>
          <cell r="AU64" t="str">
            <v>13073</v>
          </cell>
          <cell r="AV64" t="str">
            <v>Wahluke School District</v>
          </cell>
          <cell r="AW64" t="str">
            <v>2022-23</v>
          </cell>
          <cell r="AX64">
            <v>19</v>
          </cell>
          <cell r="AY64">
            <v>18787084.369859554</v>
          </cell>
          <cell r="AZ64">
            <v>1442190.7100000002</v>
          </cell>
          <cell r="BA64">
            <v>2033606.9099999997</v>
          </cell>
          <cell r="BB64">
            <v>67938.959999999992</v>
          </cell>
          <cell r="BC64">
            <v>3173351.7269835379</v>
          </cell>
          <cell r="BD64">
            <v>1256956.3467858229</v>
          </cell>
          <cell r="BE64">
            <v>1850924.4735356993</v>
          </cell>
          <cell r="BF64">
            <v>281127.43644246086</v>
          </cell>
          <cell r="BG64">
            <v>29610061.073607072</v>
          </cell>
          <cell r="BH64">
            <v>716880.1399999999</v>
          </cell>
        </row>
        <row r="65">
          <cell r="B65" t="str">
            <v>13144</v>
          </cell>
          <cell r="C65" t="str">
            <v>Quincy School District</v>
          </cell>
          <cell r="D65" t="str">
            <v>2019-20</v>
          </cell>
          <cell r="E65">
            <v>19</v>
          </cell>
          <cell r="N65">
            <v>0</v>
          </cell>
          <cell r="Q65" t="str">
            <v>13144</v>
          </cell>
          <cell r="R65" t="str">
            <v>Quincy School District</v>
          </cell>
          <cell r="S65" t="str">
            <v>2020-21</v>
          </cell>
          <cell r="T65">
            <v>19</v>
          </cell>
          <cell r="U65">
            <v>23319315.078633923</v>
          </cell>
          <cell r="V65">
            <v>1500353.4400000004</v>
          </cell>
          <cell r="W65">
            <v>1894608.99</v>
          </cell>
          <cell r="X65">
            <v>81358.880000000019</v>
          </cell>
          <cell r="Y65">
            <v>3725955.2403688915</v>
          </cell>
          <cell r="Z65">
            <v>1719812.6772963905</v>
          </cell>
          <cell r="AA65">
            <v>1992763.3123219707</v>
          </cell>
          <cell r="AB65">
            <v>320730.18542125821</v>
          </cell>
          <cell r="AC65">
            <v>35387342.714042425</v>
          </cell>
          <cell r="AD65">
            <v>832444.91</v>
          </cell>
          <cell r="AF65" t="str">
            <v>13144</v>
          </cell>
          <cell r="AG65" t="str">
            <v>Quincy School District</v>
          </cell>
          <cell r="AH65" t="str">
            <v>2021-22</v>
          </cell>
          <cell r="AI65">
            <v>19</v>
          </cell>
          <cell r="AJ65">
            <v>23750350.275591407</v>
          </cell>
          <cell r="AK65">
            <v>1527887.9100000001</v>
          </cell>
          <cell r="AL65">
            <v>1929378.8399999999</v>
          </cell>
          <cell r="AM65">
            <v>82851.979999999981</v>
          </cell>
          <cell r="AN65">
            <v>3795475.7222931935</v>
          </cell>
          <cell r="AO65">
            <v>1699589.5838727583</v>
          </cell>
          <cell r="AP65">
            <v>2029962.8652080474</v>
          </cell>
          <cell r="AQ65">
            <v>327465.54181509465</v>
          </cell>
          <cell r="AR65">
            <v>35990684.6587805</v>
          </cell>
          <cell r="AS65">
            <v>847721.94</v>
          </cell>
          <cell r="AU65" t="str">
            <v>13144</v>
          </cell>
          <cell r="AV65" t="str">
            <v>Quincy School District</v>
          </cell>
          <cell r="AW65" t="str">
            <v>2022-23</v>
          </cell>
          <cell r="AX65">
            <v>19</v>
          </cell>
          <cell r="AY65">
            <v>24169830.448548459</v>
          </cell>
          <cell r="AZ65">
            <v>1554661.9200000004</v>
          </cell>
          <cell r="BA65">
            <v>1963188.39</v>
          </cell>
          <cell r="BB65">
            <v>84303.839999999982</v>
          </cell>
          <cell r="BC65">
            <v>3863073.7057567583</v>
          </cell>
          <cell r="BD65">
            <v>1698507.9679740556</v>
          </cell>
          <cell r="BE65">
            <v>2066136.3574867942</v>
          </cell>
          <cell r="BF65">
            <v>334014.84405141324</v>
          </cell>
          <cell r="BG65">
            <v>36596294.503817484</v>
          </cell>
          <cell r="BH65">
            <v>862577.02999999991</v>
          </cell>
        </row>
        <row r="66">
          <cell r="B66" t="str">
            <v>13146</v>
          </cell>
          <cell r="C66" t="str">
            <v>Warden School District</v>
          </cell>
          <cell r="D66" t="str">
            <v>2019-20</v>
          </cell>
          <cell r="E66">
            <v>19</v>
          </cell>
          <cell r="N66">
            <v>0</v>
          </cell>
          <cell r="Q66" t="str">
            <v>13146</v>
          </cell>
          <cell r="R66" t="str">
            <v>Warden School District</v>
          </cell>
          <cell r="S66" t="str">
            <v>2020-21</v>
          </cell>
          <cell r="T66">
            <v>19</v>
          </cell>
          <cell r="U66">
            <v>7671554.8893194376</v>
          </cell>
          <cell r="V66">
            <v>497629.21000000008</v>
          </cell>
          <cell r="W66">
            <v>493991.97000000003</v>
          </cell>
          <cell r="X66">
            <v>25460.54</v>
          </cell>
          <cell r="Y66">
            <v>1173711.1141037554</v>
          </cell>
          <cell r="Z66">
            <v>453331.42142190749</v>
          </cell>
          <cell r="AA66">
            <v>406938.63639771251</v>
          </cell>
          <cell r="AB66">
            <v>100712.6050607767</v>
          </cell>
          <cell r="AC66">
            <v>11098801.976303589</v>
          </cell>
          <cell r="AD66">
            <v>275471.58999999997</v>
          </cell>
          <cell r="AF66" t="str">
            <v>13146</v>
          </cell>
          <cell r="AG66" t="str">
            <v>Warden School District</v>
          </cell>
          <cell r="AH66" t="str">
            <v>2021-22</v>
          </cell>
          <cell r="AI66">
            <v>19</v>
          </cell>
          <cell r="AJ66">
            <v>7812806.6497993432</v>
          </cell>
          <cell r="AK66">
            <v>506761.6700000001</v>
          </cell>
          <cell r="AL66">
            <v>503057.70000000007</v>
          </cell>
          <cell r="AM66">
            <v>25927.8</v>
          </cell>
          <cell r="AN66">
            <v>1195612.701769538</v>
          </cell>
          <cell r="AO66">
            <v>445894.74165349151</v>
          </cell>
          <cell r="AP66">
            <v>414535.19787653885</v>
          </cell>
          <cell r="AQ66">
            <v>102827.58103705011</v>
          </cell>
          <cell r="AR66">
            <v>11287951.092135962</v>
          </cell>
          <cell r="AS66">
            <v>280527.05</v>
          </cell>
          <cell r="AU66" t="str">
            <v>13146</v>
          </cell>
          <cell r="AV66" t="str">
            <v>Warden School District</v>
          </cell>
          <cell r="AW66" t="str">
            <v>2022-23</v>
          </cell>
          <cell r="AX66">
            <v>19</v>
          </cell>
          <cell r="AY66">
            <v>7950286.0433361009</v>
          </cell>
          <cell r="AZ66">
            <v>515641.93000000011</v>
          </cell>
          <cell r="BA66">
            <v>511873.05000000005</v>
          </cell>
          <cell r="BB66">
            <v>26382.150000000005</v>
          </cell>
          <cell r="BC66">
            <v>1216908.6352073997</v>
          </cell>
          <cell r="BD66">
            <v>445496.99681284913</v>
          </cell>
          <cell r="BE66">
            <v>421922.22643642616</v>
          </cell>
          <cell r="BF66">
            <v>104884.14285778813</v>
          </cell>
          <cell r="BG66">
            <v>11478838.054650566</v>
          </cell>
          <cell r="BH66">
            <v>285442.87999999995</v>
          </cell>
        </row>
        <row r="67">
          <cell r="B67" t="str">
            <v>13151</v>
          </cell>
          <cell r="C67" t="str">
            <v>Coulee-Hartline School District</v>
          </cell>
          <cell r="D67" t="str">
            <v>2019-20</v>
          </cell>
          <cell r="E67">
            <v>19</v>
          </cell>
          <cell r="N67">
            <v>0</v>
          </cell>
          <cell r="Q67" t="str">
            <v>13151</v>
          </cell>
          <cell r="R67" t="str">
            <v>Coulee-Hartline School District</v>
          </cell>
          <cell r="S67" t="str">
            <v>2020-21</v>
          </cell>
          <cell r="T67">
            <v>19</v>
          </cell>
          <cell r="U67">
            <v>2382078.2658789144</v>
          </cell>
          <cell r="V67">
            <v>46230.989999999991</v>
          </cell>
          <cell r="W67">
            <v>0</v>
          </cell>
          <cell r="X67">
            <v>5647.2599999999993</v>
          </cell>
          <cell r="Y67">
            <v>177706.30235780898</v>
          </cell>
          <cell r="Z67">
            <v>337982.11883337615</v>
          </cell>
          <cell r="AA67">
            <v>153980.10172532068</v>
          </cell>
          <cell r="AB67">
            <v>25944.627643583342</v>
          </cell>
          <cell r="AC67">
            <v>3129569.6664390033</v>
          </cell>
          <cell r="AD67">
            <v>0</v>
          </cell>
          <cell r="AF67" t="str">
            <v>13151</v>
          </cell>
          <cell r="AG67" t="str">
            <v>Coulee-Hartline School District</v>
          </cell>
          <cell r="AH67" t="str">
            <v>2021-22</v>
          </cell>
          <cell r="AI67">
            <v>19</v>
          </cell>
          <cell r="AJ67">
            <v>2424712.5146958618</v>
          </cell>
          <cell r="AK67">
            <v>47079.429999999993</v>
          </cell>
          <cell r="AL67">
            <v>0</v>
          </cell>
          <cell r="AM67">
            <v>5750.9</v>
          </cell>
          <cell r="AN67">
            <v>181023.63335323549</v>
          </cell>
          <cell r="AO67">
            <v>332595.63591103232</v>
          </cell>
          <cell r="AP67">
            <v>156854.48931274359</v>
          </cell>
          <cell r="AQ67">
            <v>26489.446804096922</v>
          </cell>
          <cell r="AR67">
            <v>3174506.0500769708</v>
          </cell>
          <cell r="AS67">
            <v>0</v>
          </cell>
          <cell r="AU67" t="str">
            <v>13151</v>
          </cell>
          <cell r="AV67" t="str">
            <v>Coulee-Hartline School District</v>
          </cell>
          <cell r="AW67" t="str">
            <v>2022-23</v>
          </cell>
          <cell r="AX67">
            <v>19</v>
          </cell>
          <cell r="AY67">
            <v>2466168.1232041507</v>
          </cell>
          <cell r="AZ67">
            <v>47904.429999999993</v>
          </cell>
          <cell r="BA67">
            <v>0</v>
          </cell>
          <cell r="BB67">
            <v>5851.6800000000012</v>
          </cell>
          <cell r="BC67">
            <v>184249.21891662167</v>
          </cell>
          <cell r="BD67">
            <v>332307.54420098319</v>
          </cell>
          <cell r="BE67">
            <v>159649.59374394247</v>
          </cell>
          <cell r="BF67">
            <v>27019.236340180039</v>
          </cell>
          <cell r="BG67">
            <v>3223149.8264058786</v>
          </cell>
          <cell r="BH67">
            <v>0</v>
          </cell>
        </row>
        <row r="68">
          <cell r="B68" t="str">
            <v>13156</v>
          </cell>
          <cell r="C68" t="str">
            <v>Soap Lake School District</v>
          </cell>
          <cell r="D68" t="str">
            <v>2019-20</v>
          </cell>
          <cell r="E68">
            <v>19</v>
          </cell>
          <cell r="N68">
            <v>0</v>
          </cell>
          <cell r="Q68" t="str">
            <v>13156</v>
          </cell>
          <cell r="R68" t="str">
            <v>Soap Lake School District</v>
          </cell>
          <cell r="S68" t="str">
            <v>2020-21</v>
          </cell>
          <cell r="T68">
            <v>19</v>
          </cell>
          <cell r="U68">
            <v>4600364.1649716701</v>
          </cell>
          <cell r="V68">
            <v>254222.58</v>
          </cell>
          <cell r="W68">
            <v>156304.76999999999</v>
          </cell>
          <cell r="X68">
            <v>14357.45</v>
          </cell>
          <cell r="Y68">
            <v>754474.51965770649</v>
          </cell>
          <cell r="Z68">
            <v>359363.64599307679</v>
          </cell>
          <cell r="AA68">
            <v>338234.34554487857</v>
          </cell>
          <cell r="AB68">
            <v>58381.547722766176</v>
          </cell>
          <cell r="AC68">
            <v>6674683.1138900984</v>
          </cell>
          <cell r="AD68">
            <v>138980.09</v>
          </cell>
          <cell r="AF68" t="str">
            <v>13156</v>
          </cell>
          <cell r="AG68" t="str">
            <v>Soap Lake School District</v>
          </cell>
          <cell r="AH68" t="str">
            <v>2021-22</v>
          </cell>
          <cell r="AI68">
            <v>19</v>
          </cell>
          <cell r="AJ68">
            <v>4683973.8219102807</v>
          </cell>
          <cell r="AK68">
            <v>258888.07</v>
          </cell>
          <cell r="AL68">
            <v>159173.28</v>
          </cell>
          <cell r="AM68">
            <v>14620.939999999999</v>
          </cell>
          <cell r="AN68">
            <v>768549.85364731064</v>
          </cell>
          <cell r="AO68">
            <v>355470.31512338016</v>
          </cell>
          <cell r="AP68">
            <v>344548.27921744576</v>
          </cell>
          <cell r="AQ68">
            <v>59607.552684943192</v>
          </cell>
          <cell r="AR68">
            <v>6786362.7725833608</v>
          </cell>
          <cell r="AS68">
            <v>141530.65999999997</v>
          </cell>
          <cell r="AU68" t="str">
            <v>13156</v>
          </cell>
          <cell r="AV68" t="str">
            <v>Soap Lake School District</v>
          </cell>
          <cell r="AW68" t="str">
            <v>2022-23</v>
          </cell>
          <cell r="AX68">
            <v>19</v>
          </cell>
          <cell r="AY68">
            <v>4765392.7774233818</v>
          </cell>
          <cell r="AZ68">
            <v>263424.72000000009</v>
          </cell>
          <cell r="BA68">
            <v>161962.56</v>
          </cell>
          <cell r="BB68">
            <v>14877.149999999998</v>
          </cell>
          <cell r="BC68">
            <v>782235.93590042356</v>
          </cell>
          <cell r="BD68">
            <v>355262.08345083822</v>
          </cell>
          <cell r="BE68">
            <v>350688.0582228658</v>
          </cell>
          <cell r="BF68">
            <v>60799.669738641009</v>
          </cell>
          <cell r="BG68">
            <v>6898653.7247361494</v>
          </cell>
          <cell r="BH68">
            <v>144010.76999999999</v>
          </cell>
        </row>
        <row r="69">
          <cell r="B69" t="str">
            <v>13160</v>
          </cell>
          <cell r="C69" t="str">
            <v>Royal School District</v>
          </cell>
          <cell r="D69" t="str">
            <v>2019-20</v>
          </cell>
          <cell r="E69">
            <v>19</v>
          </cell>
          <cell r="N69">
            <v>0</v>
          </cell>
          <cell r="Q69" t="str">
            <v>13160</v>
          </cell>
          <cell r="R69" t="str">
            <v>Royal School District</v>
          </cell>
          <cell r="S69" t="str">
            <v>2020-21</v>
          </cell>
          <cell r="T69">
            <v>19</v>
          </cell>
          <cell r="U69">
            <v>13916264.53690464</v>
          </cell>
          <cell r="V69">
            <v>791669.77</v>
          </cell>
          <cell r="W69">
            <v>1204781.4100000001</v>
          </cell>
          <cell r="X69">
            <v>47762.450000000012</v>
          </cell>
          <cell r="Y69">
            <v>1532840.1927248761</v>
          </cell>
          <cell r="Z69">
            <v>1147817.3404775504</v>
          </cell>
          <cell r="AA69">
            <v>848265.02476176678</v>
          </cell>
          <cell r="AB69">
            <v>181958.47172093391</v>
          </cell>
          <cell r="AC69">
            <v>20163532.546589769</v>
          </cell>
          <cell r="AD69">
            <v>492173.35000000003</v>
          </cell>
          <cell r="AF69" t="str">
            <v>13160</v>
          </cell>
          <cell r="AG69" t="str">
            <v>Royal School District</v>
          </cell>
          <cell r="AH69" t="str">
            <v>2021-22</v>
          </cell>
          <cell r="AI69">
            <v>19</v>
          </cell>
          <cell r="AJ69">
            <v>14174006.801181171</v>
          </cell>
          <cell r="AK69">
            <v>806198.48</v>
          </cell>
          <cell r="AL69">
            <v>1226891.55</v>
          </cell>
          <cell r="AM69">
            <v>48638.990000000005</v>
          </cell>
          <cell r="AN69">
            <v>1561444.412682306</v>
          </cell>
          <cell r="AO69">
            <v>1131585.5686684616</v>
          </cell>
          <cell r="AP69">
            <v>864099.94321626192</v>
          </cell>
          <cell r="AQ69">
            <v>185779.61334706843</v>
          </cell>
          <cell r="AR69">
            <v>20499851.07909527</v>
          </cell>
          <cell r="AS69">
            <v>501205.72000000003</v>
          </cell>
          <cell r="AU69" t="str">
            <v>13160</v>
          </cell>
          <cell r="AV69" t="str">
            <v>Royal School District</v>
          </cell>
          <cell r="AW69" t="str">
            <v>2022-23</v>
          </cell>
          <cell r="AX69">
            <v>19</v>
          </cell>
          <cell r="AY69">
            <v>14424781.097871363</v>
          </cell>
          <cell r="AZ69">
            <v>820325.92999999993</v>
          </cell>
          <cell r="BA69">
            <v>1248391.04</v>
          </cell>
          <cell r="BB69">
            <v>49491.32</v>
          </cell>
          <cell r="BC69">
            <v>1589257.6073628019</v>
          </cell>
          <cell r="BD69">
            <v>1130717.4253985349</v>
          </cell>
          <cell r="BE69">
            <v>879498.09337629937</v>
          </cell>
          <cell r="BF69">
            <v>189495.19581400976</v>
          </cell>
          <cell r="BG69">
            <v>20841946.32982301</v>
          </cell>
          <cell r="BH69">
            <v>509988.62000000005</v>
          </cell>
        </row>
        <row r="70">
          <cell r="B70" t="str">
            <v>13161</v>
          </cell>
          <cell r="C70" t="str">
            <v>Moses Lake School District</v>
          </cell>
          <cell r="D70" t="str">
            <v>2019-20</v>
          </cell>
          <cell r="E70">
            <v>19</v>
          </cell>
          <cell r="N70">
            <v>0</v>
          </cell>
          <cell r="Q70" t="str">
            <v>13161</v>
          </cell>
          <cell r="R70" t="str">
            <v>Moses Lake School District</v>
          </cell>
          <cell r="S70" t="str">
            <v>2020-21</v>
          </cell>
          <cell r="T70">
            <v>19</v>
          </cell>
          <cell r="U70">
            <v>71683669.579919323</v>
          </cell>
          <cell r="V70">
            <v>3486492.6500000004</v>
          </cell>
          <cell r="W70">
            <v>2133182.35</v>
          </cell>
          <cell r="X70">
            <v>249698.94</v>
          </cell>
          <cell r="Y70">
            <v>10489316.021378785</v>
          </cell>
          <cell r="Z70">
            <v>4480165.0247528153</v>
          </cell>
          <cell r="AA70">
            <v>5531779.6021189801</v>
          </cell>
          <cell r="AB70">
            <v>888057.00706163049</v>
          </cell>
          <cell r="AC70">
            <v>101340530.16523153</v>
          </cell>
          <cell r="AD70">
            <v>2398168.9900000002</v>
          </cell>
          <cell r="AF70" t="str">
            <v>13161</v>
          </cell>
          <cell r="AG70" t="str">
            <v>Moses Lake School District</v>
          </cell>
          <cell r="AH70" t="str">
            <v>2021-22</v>
          </cell>
          <cell r="AI70">
            <v>19</v>
          </cell>
          <cell r="AJ70">
            <v>72515680.799980849</v>
          </cell>
          <cell r="AK70">
            <v>3520904.3499999996</v>
          </cell>
          <cell r="AL70">
            <v>2154236.88</v>
          </cell>
          <cell r="AM70">
            <v>252163.48</v>
          </cell>
          <cell r="AN70">
            <v>10610232.892606122</v>
          </cell>
          <cell r="AO70">
            <v>4415556.2247600555</v>
          </cell>
          <cell r="AP70">
            <v>5596126.5479941331</v>
          </cell>
          <cell r="AQ70">
            <v>898070.89013627172</v>
          </cell>
          <cell r="AR70">
            <v>102384810.96547744</v>
          </cell>
          <cell r="AS70">
            <v>2421838.9000000004</v>
          </cell>
          <cell r="AU70" t="str">
            <v>13161</v>
          </cell>
          <cell r="AV70" t="str">
            <v>Moses Lake School District</v>
          </cell>
          <cell r="AW70" t="str">
            <v>2022-23</v>
          </cell>
          <cell r="AX70">
            <v>19</v>
          </cell>
          <cell r="AY70">
            <v>73294577.657108828</v>
          </cell>
          <cell r="AZ70">
            <v>3552346.54</v>
          </cell>
          <cell r="BA70">
            <v>2173474.5300000003</v>
          </cell>
          <cell r="BB70">
            <v>254415.34</v>
          </cell>
          <cell r="BC70">
            <v>10722718.392920738</v>
          </cell>
          <cell r="BD70">
            <v>4411951.7302476726</v>
          </cell>
          <cell r="BE70">
            <v>5656057.4712404758</v>
          </cell>
          <cell r="BF70">
            <v>907224.31731651723</v>
          </cell>
          <cell r="BG70">
            <v>103416232.28883424</v>
          </cell>
          <cell r="BH70">
            <v>2443466.3100000005</v>
          </cell>
        </row>
        <row r="71">
          <cell r="B71" t="str">
            <v>13165</v>
          </cell>
          <cell r="C71" t="str">
            <v>Ephrata School District</v>
          </cell>
          <cell r="D71" t="str">
            <v>2019-20</v>
          </cell>
          <cell r="E71">
            <v>19</v>
          </cell>
          <cell r="N71">
            <v>0</v>
          </cell>
          <cell r="Q71" t="str">
            <v>13165</v>
          </cell>
          <cell r="R71" t="str">
            <v>Ephrata School District</v>
          </cell>
          <cell r="S71" t="str">
            <v>2020-21</v>
          </cell>
          <cell r="T71">
            <v>19</v>
          </cell>
          <cell r="U71">
            <v>20686307.856845494</v>
          </cell>
          <cell r="V71">
            <v>876947.36</v>
          </cell>
          <cell r="W71">
            <v>471714.64999999997</v>
          </cell>
          <cell r="X71">
            <v>73021.149999999994</v>
          </cell>
          <cell r="Y71">
            <v>2669342.082730738</v>
          </cell>
          <cell r="Z71">
            <v>1439269.9889226493</v>
          </cell>
          <cell r="AA71">
            <v>1456528.6347899595</v>
          </cell>
          <cell r="AB71">
            <v>251582.89133862033</v>
          </cell>
          <cell r="AC71">
            <v>28449634.634627454</v>
          </cell>
          <cell r="AD71">
            <v>524920.0199999999</v>
          </cell>
          <cell r="AF71" t="str">
            <v>13165</v>
          </cell>
          <cell r="AG71" t="str">
            <v>Ephrata School District</v>
          </cell>
          <cell r="AH71" t="str">
            <v>2021-22</v>
          </cell>
          <cell r="AI71">
            <v>19</v>
          </cell>
          <cell r="AJ71">
            <v>21069985.636407763</v>
          </cell>
          <cell r="AK71">
            <v>893116.78999999992</v>
          </cell>
          <cell r="AL71">
            <v>480412.27999999997</v>
          </cell>
          <cell r="AM71">
            <v>74367.540000000008</v>
          </cell>
          <cell r="AN71">
            <v>2719281.5144763035</v>
          </cell>
          <cell r="AO71">
            <v>1419827.7090182737</v>
          </cell>
          <cell r="AP71">
            <v>1483786.1729324735</v>
          </cell>
          <cell r="AQ71">
            <v>256866.15046671778</v>
          </cell>
          <cell r="AR71">
            <v>28932242.463301532</v>
          </cell>
          <cell r="AS71">
            <v>534598.67000000004</v>
          </cell>
          <cell r="AU71" t="str">
            <v>13165</v>
          </cell>
          <cell r="AV71" t="str">
            <v>Ephrata School District</v>
          </cell>
          <cell r="AW71" t="str">
            <v>2022-23</v>
          </cell>
          <cell r="AX71">
            <v>19</v>
          </cell>
          <cell r="AY71">
            <v>21443351.644826636</v>
          </cell>
          <cell r="AZ71">
            <v>908839.64999999991</v>
          </cell>
          <cell r="BA71">
            <v>488869.69</v>
          </cell>
          <cell r="BB71">
            <v>75676.73000000001</v>
          </cell>
          <cell r="BC71">
            <v>2767839.9249189249</v>
          </cell>
          <cell r="BD71">
            <v>1418787.8543031178</v>
          </cell>
          <cell r="BE71">
            <v>1510291.8539243848</v>
          </cell>
          <cell r="BF71">
            <v>262003.47327605262</v>
          </cell>
          <cell r="BG71">
            <v>29419670.821249116</v>
          </cell>
          <cell r="BH71">
            <v>544010</v>
          </cell>
        </row>
        <row r="72">
          <cell r="B72" t="str">
            <v>13167</v>
          </cell>
          <cell r="C72" t="str">
            <v>Wilson Creek School District</v>
          </cell>
          <cell r="D72" t="str">
            <v>2019-20</v>
          </cell>
          <cell r="E72">
            <v>19</v>
          </cell>
          <cell r="N72">
            <v>0</v>
          </cell>
          <cell r="Q72" t="str">
            <v>13167</v>
          </cell>
          <cell r="R72" t="str">
            <v>Wilson Creek School District</v>
          </cell>
          <cell r="S72" t="str">
            <v>2020-21</v>
          </cell>
          <cell r="T72">
            <v>19</v>
          </cell>
          <cell r="U72">
            <v>2109497.8681702991</v>
          </cell>
          <cell r="V72">
            <v>50133.929999999993</v>
          </cell>
          <cell r="W72">
            <v>0</v>
          </cell>
          <cell r="X72">
            <v>4161.32</v>
          </cell>
          <cell r="Y72">
            <v>127589.88780218048</v>
          </cell>
          <cell r="Z72">
            <v>264845.28882061515</v>
          </cell>
          <cell r="AA72">
            <v>127995.02867433598</v>
          </cell>
          <cell r="AB72">
            <v>23672.773539356422</v>
          </cell>
          <cell r="AC72">
            <v>2748617.5270067872</v>
          </cell>
          <cell r="AD72">
            <v>40721.430000000008</v>
          </cell>
          <cell r="AF72" t="str">
            <v>13167</v>
          </cell>
          <cell r="AG72" t="str">
            <v>Wilson Creek School District</v>
          </cell>
          <cell r="AH72" t="str">
            <v>2021-22</v>
          </cell>
          <cell r="AI72">
            <v>19</v>
          </cell>
          <cell r="AJ72">
            <v>2146713.5985679403</v>
          </cell>
          <cell r="AK72">
            <v>51058.30999999999</v>
          </cell>
          <cell r="AL72">
            <v>0</v>
          </cell>
          <cell r="AM72">
            <v>4238.05</v>
          </cell>
          <cell r="AN72">
            <v>129977.19338533975</v>
          </cell>
          <cell r="AO72">
            <v>260639.55554599641</v>
          </cell>
          <cell r="AP72">
            <v>130390.31273987242</v>
          </cell>
          <cell r="AQ72">
            <v>24169.902753682807</v>
          </cell>
          <cell r="AR72">
            <v>2788659.1829928313</v>
          </cell>
          <cell r="AS72">
            <v>41472.26</v>
          </cell>
          <cell r="AU72" t="str">
            <v>13167</v>
          </cell>
          <cell r="AV72" t="str">
            <v>Wilson Creek School District</v>
          </cell>
          <cell r="AW72" t="str">
            <v>2022-23</v>
          </cell>
          <cell r="AX72">
            <v>19</v>
          </cell>
          <cell r="AY72">
            <v>2182917.6129405294</v>
          </cell>
          <cell r="AZ72">
            <v>51957.159999999996</v>
          </cell>
          <cell r="BA72">
            <v>0</v>
          </cell>
          <cell r="BB72">
            <v>4312.66</v>
          </cell>
          <cell r="BC72">
            <v>132298.47762550949</v>
          </cell>
          <cell r="BD72">
            <v>260414.61528190132</v>
          </cell>
          <cell r="BE72">
            <v>132719.52660550358</v>
          </cell>
          <cell r="BF72">
            <v>24653.288208755665</v>
          </cell>
          <cell r="BG72">
            <v>2831475.7106622001</v>
          </cell>
          <cell r="BH72">
            <v>42202.37</v>
          </cell>
        </row>
        <row r="73">
          <cell r="B73" t="str">
            <v>13301</v>
          </cell>
          <cell r="C73" t="str">
            <v>Grand Coulee Dam School District</v>
          </cell>
          <cell r="D73" t="str">
            <v>2019-20</v>
          </cell>
          <cell r="E73">
            <v>19</v>
          </cell>
          <cell r="N73">
            <v>0</v>
          </cell>
          <cell r="Q73" t="str">
            <v>13301</v>
          </cell>
          <cell r="R73" t="str">
            <v>Grand Coulee Dam School District</v>
          </cell>
          <cell r="S73" t="str">
            <v>2020-21</v>
          </cell>
          <cell r="T73">
            <v>19</v>
          </cell>
          <cell r="U73">
            <v>5867432.6130933678</v>
          </cell>
          <cell r="V73">
            <v>300070.68</v>
          </cell>
          <cell r="W73">
            <v>0</v>
          </cell>
          <cell r="X73">
            <v>20100.43</v>
          </cell>
          <cell r="Y73">
            <v>939786.5107334638</v>
          </cell>
          <cell r="Z73">
            <v>508012.63270108163</v>
          </cell>
          <cell r="AA73">
            <v>422473.9069881785</v>
          </cell>
          <cell r="AB73">
            <v>69934.531412253156</v>
          </cell>
          <cell r="AC73">
            <v>8329102.7549283439</v>
          </cell>
          <cell r="AD73">
            <v>201291.45</v>
          </cell>
          <cell r="AF73" t="str">
            <v>13301</v>
          </cell>
          <cell r="AG73" t="str">
            <v>Grand Coulee Dam School District</v>
          </cell>
          <cell r="AH73" t="str">
            <v>2021-22</v>
          </cell>
          <cell r="AI73">
            <v>19</v>
          </cell>
          <cell r="AJ73">
            <v>5974909.1714279279</v>
          </cell>
          <cell r="AK73">
            <v>305577.57999999996</v>
          </cell>
          <cell r="AL73">
            <v>0</v>
          </cell>
          <cell r="AM73">
            <v>20469.32</v>
          </cell>
          <cell r="AN73">
            <v>957330.8406938978</v>
          </cell>
          <cell r="AO73">
            <v>501793.967037795</v>
          </cell>
          <cell r="AP73">
            <v>430360.23976072716</v>
          </cell>
          <cell r="AQ73">
            <v>71403.158631909639</v>
          </cell>
          <cell r="AR73">
            <v>8466829.827552259</v>
          </cell>
          <cell r="AS73">
            <v>204985.55</v>
          </cell>
          <cell r="AU73" t="str">
            <v>13301</v>
          </cell>
          <cell r="AV73" t="str">
            <v>Grand Coulee Dam School District</v>
          </cell>
          <cell r="AW73" t="str">
            <v>2022-23</v>
          </cell>
          <cell r="AX73">
            <v>19</v>
          </cell>
          <cell r="AY73">
            <v>6079602.9720096607</v>
          </cell>
          <cell r="AZ73">
            <v>310932.38</v>
          </cell>
          <cell r="BA73">
            <v>0</v>
          </cell>
          <cell r="BB73">
            <v>20828.010000000002</v>
          </cell>
          <cell r="BC73">
            <v>974389.95998976345</v>
          </cell>
          <cell r="BD73">
            <v>501461.36670266185</v>
          </cell>
          <cell r="BE73">
            <v>438029.04685860546</v>
          </cell>
          <cell r="BF73">
            <v>72831.229004547</v>
          </cell>
          <cell r="BG73">
            <v>8606652.5845652372</v>
          </cell>
          <cell r="BH73">
            <v>208577.62</v>
          </cell>
        </row>
        <row r="74">
          <cell r="B74" t="str">
            <v>14005</v>
          </cell>
          <cell r="C74" t="str">
            <v>Aberdeen School District</v>
          </cell>
          <cell r="D74" t="str">
            <v>2019-20</v>
          </cell>
          <cell r="E74">
            <v>19</v>
          </cell>
          <cell r="N74">
            <v>0</v>
          </cell>
          <cell r="Q74" t="str">
            <v>14005</v>
          </cell>
          <cell r="R74" t="str">
            <v>Aberdeen School District</v>
          </cell>
          <cell r="S74" t="str">
            <v>2020-21</v>
          </cell>
          <cell r="T74">
            <v>19</v>
          </cell>
          <cell r="U74">
            <v>25507733.276758108</v>
          </cell>
          <cell r="V74">
            <v>1399564.1400000001</v>
          </cell>
          <cell r="W74">
            <v>607032.94999999995</v>
          </cell>
          <cell r="X74">
            <v>92270.529999999984</v>
          </cell>
          <cell r="Y74">
            <v>4685895.1160625117</v>
          </cell>
          <cell r="Z74">
            <v>1242498.3451987123</v>
          </cell>
          <cell r="AA74">
            <v>3066944.3402870218</v>
          </cell>
          <cell r="AB74">
            <v>336261.01238299906</v>
          </cell>
          <cell r="AC74">
            <v>37829031.580689348</v>
          </cell>
          <cell r="AD74">
            <v>890831.87</v>
          </cell>
          <cell r="AF74" t="str">
            <v>14005</v>
          </cell>
          <cell r="AG74" t="str">
            <v>Aberdeen School District</v>
          </cell>
          <cell r="AH74" t="str">
            <v>2021-22</v>
          </cell>
          <cell r="AI74">
            <v>19</v>
          </cell>
          <cell r="AJ74">
            <v>25978544.79358856</v>
          </cell>
          <cell r="AK74">
            <v>1425248.9400000004</v>
          </cell>
          <cell r="AL74">
            <v>618173.22</v>
          </cell>
          <cell r="AM74">
            <v>93963.89</v>
          </cell>
          <cell r="AN74">
            <v>4773336.7226885259</v>
          </cell>
          <cell r="AO74">
            <v>1230206.5982939133</v>
          </cell>
          <cell r="AP74">
            <v>3124184.349404613</v>
          </cell>
          <cell r="AQ74">
            <v>343322.47402304411</v>
          </cell>
          <cell r="AR74">
            <v>38494161.407998659</v>
          </cell>
          <cell r="AS74">
            <v>907180.41999999993</v>
          </cell>
          <cell r="AU74" t="str">
            <v>14005</v>
          </cell>
          <cell r="AV74" t="str">
            <v>Aberdeen School District</v>
          </cell>
          <cell r="AW74" t="str">
            <v>2022-23</v>
          </cell>
          <cell r="AX74">
            <v>19</v>
          </cell>
          <cell r="AY74">
            <v>26436835.894284725</v>
          </cell>
          <cell r="AZ74">
            <v>1450224.3400000003</v>
          </cell>
          <cell r="BA74">
            <v>629005.80999999994</v>
          </cell>
          <cell r="BB74">
            <v>95610.48</v>
          </cell>
          <cell r="BC74">
            <v>4858360.0927294586</v>
          </cell>
          <cell r="BD74">
            <v>1229549.1840894411</v>
          </cell>
          <cell r="BE74">
            <v>3179845.5072856238</v>
          </cell>
          <cell r="BF74">
            <v>350188.92050351202</v>
          </cell>
          <cell r="BG74">
            <v>39152697.668892764</v>
          </cell>
          <cell r="BH74">
            <v>923077.44</v>
          </cell>
        </row>
        <row r="75">
          <cell r="B75" t="str">
            <v>14028</v>
          </cell>
          <cell r="C75" t="str">
            <v>Hoquiam School District</v>
          </cell>
          <cell r="D75" t="str">
            <v>2019-20</v>
          </cell>
          <cell r="E75">
            <v>19</v>
          </cell>
          <cell r="N75">
            <v>0</v>
          </cell>
          <cell r="Q75" t="str">
            <v>14028</v>
          </cell>
          <cell r="R75" t="str">
            <v>Hoquiam School District</v>
          </cell>
          <cell r="S75" t="str">
            <v>2020-21</v>
          </cell>
          <cell r="T75">
            <v>19</v>
          </cell>
          <cell r="U75">
            <v>13129845.175000535</v>
          </cell>
          <cell r="V75">
            <v>669727.16</v>
          </cell>
          <cell r="W75">
            <v>109786.62</v>
          </cell>
          <cell r="X75">
            <v>45848.13</v>
          </cell>
          <cell r="Y75">
            <v>2242346.0423741671</v>
          </cell>
          <cell r="Z75">
            <v>1053122.2265494149</v>
          </cell>
          <cell r="AA75">
            <v>1056033.8324312821</v>
          </cell>
          <cell r="AB75">
            <v>157221.18316490948</v>
          </cell>
          <cell r="AC75">
            <v>18931983.20952031</v>
          </cell>
          <cell r="AD75">
            <v>468052.83999999997</v>
          </cell>
          <cell r="AF75" t="str">
            <v>14028</v>
          </cell>
          <cell r="AG75" t="str">
            <v>Hoquiam School District</v>
          </cell>
          <cell r="AH75" t="str">
            <v>2021-22</v>
          </cell>
          <cell r="AI75">
            <v>19</v>
          </cell>
          <cell r="AJ75">
            <v>13368795.343305718</v>
          </cell>
          <cell r="AK75">
            <v>682017.99</v>
          </cell>
          <cell r="AL75">
            <v>111801.42999999998</v>
          </cell>
          <cell r="AM75">
            <v>46689.53</v>
          </cell>
          <cell r="AN75">
            <v>2284192.856892331</v>
          </cell>
          <cell r="AO75">
            <v>1041912.1785571543</v>
          </cell>
          <cell r="AP75">
            <v>1075747.1322152193</v>
          </cell>
          <cell r="AQ75">
            <v>160522.8359413743</v>
          </cell>
          <cell r="AR75">
            <v>19248321.836911798</v>
          </cell>
          <cell r="AS75">
            <v>476642.54000000004</v>
          </cell>
          <cell r="AU75" t="str">
            <v>14028</v>
          </cell>
          <cell r="AV75" t="str">
            <v>Hoquiam School District</v>
          </cell>
          <cell r="AW75" t="str">
            <v>2022-23</v>
          </cell>
          <cell r="AX75">
            <v>19</v>
          </cell>
          <cell r="AY75">
            <v>13601815.354863992</v>
          </cell>
          <cell r="AZ75">
            <v>693969.35999999987</v>
          </cell>
          <cell r="BA75">
            <v>113760.59</v>
          </cell>
          <cell r="BB75">
            <v>47507.700000000004</v>
          </cell>
          <cell r="BC75">
            <v>2324882.3561749817</v>
          </cell>
          <cell r="BD75">
            <v>1041312.6181496705</v>
          </cell>
          <cell r="BE75">
            <v>1094916.6879251238</v>
          </cell>
          <cell r="BF75">
            <v>163733.28686020151</v>
          </cell>
          <cell r="BG75">
            <v>19566892.953973968</v>
          </cell>
          <cell r="BH75">
            <v>484995</v>
          </cell>
        </row>
        <row r="76">
          <cell r="B76" t="str">
            <v>14064</v>
          </cell>
          <cell r="C76" t="str">
            <v>North Beach School District</v>
          </cell>
          <cell r="D76" t="str">
            <v>2019-20</v>
          </cell>
          <cell r="E76">
            <v>19</v>
          </cell>
          <cell r="N76">
            <v>0</v>
          </cell>
          <cell r="Q76" t="str">
            <v>14064</v>
          </cell>
          <cell r="R76" t="str">
            <v>North Beach School District</v>
          </cell>
          <cell r="S76" t="str">
            <v>2020-21</v>
          </cell>
          <cell r="T76">
            <v>19</v>
          </cell>
          <cell r="U76">
            <v>6310363.3385706805</v>
          </cell>
          <cell r="V76">
            <v>295189.17000000004</v>
          </cell>
          <cell r="W76">
            <v>15123.199999999999</v>
          </cell>
          <cell r="X76">
            <v>19334.689999999995</v>
          </cell>
          <cell r="Y76">
            <v>903868.792008352</v>
          </cell>
          <cell r="Z76">
            <v>638482.4325781638</v>
          </cell>
          <cell r="AA76">
            <v>155830.10635204156</v>
          </cell>
          <cell r="AB76">
            <v>72962.363746503368</v>
          </cell>
          <cell r="AC76">
            <v>8610531.1932557411</v>
          </cell>
          <cell r="AD76">
            <v>199377.1</v>
          </cell>
          <cell r="AF76" t="str">
            <v>14064</v>
          </cell>
          <cell r="AG76" t="str">
            <v>North Beach School District</v>
          </cell>
          <cell r="AH76" t="str">
            <v>2021-22</v>
          </cell>
          <cell r="AI76">
            <v>19</v>
          </cell>
          <cell r="AJ76">
            <v>6425612.4362154044</v>
          </cell>
          <cell r="AK76">
            <v>300606.45999999996</v>
          </cell>
          <cell r="AL76">
            <v>15400.74</v>
          </cell>
          <cell r="AM76">
            <v>19689.53</v>
          </cell>
          <cell r="AN76">
            <v>920727.32202580303</v>
          </cell>
          <cell r="AO76">
            <v>630475.08619913505</v>
          </cell>
          <cell r="AP76">
            <v>158739.1052701319</v>
          </cell>
          <cell r="AQ76">
            <v>74494.552295178175</v>
          </cell>
          <cell r="AR76">
            <v>8748781.312005654</v>
          </cell>
          <cell r="AS76">
            <v>203036.08</v>
          </cell>
          <cell r="AU76" t="str">
            <v>14064</v>
          </cell>
          <cell r="AV76" t="str">
            <v>North Beach School District</v>
          </cell>
          <cell r="AW76" t="str">
            <v>2022-23</v>
          </cell>
          <cell r="AX76">
            <v>19</v>
          </cell>
          <cell r="AY76">
            <v>6537831.0487520006</v>
          </cell>
          <cell r="AZ76">
            <v>305874.17000000004</v>
          </cell>
          <cell r="BA76">
            <v>15670.61</v>
          </cell>
          <cell r="BB76">
            <v>20034.559999999998</v>
          </cell>
          <cell r="BC76">
            <v>937119.6571872927</v>
          </cell>
          <cell r="BD76">
            <v>630046.81971346191</v>
          </cell>
          <cell r="BE76">
            <v>161567.86639905593</v>
          </cell>
          <cell r="BF76">
            <v>75984.44174108468</v>
          </cell>
          <cell r="BG76">
            <v>8890723.1537928954</v>
          </cell>
          <cell r="BH76">
            <v>206593.97999999998</v>
          </cell>
        </row>
        <row r="77">
          <cell r="B77" t="str">
            <v>14065</v>
          </cell>
          <cell r="C77" t="str">
            <v>McCleary School District</v>
          </cell>
          <cell r="D77" t="str">
            <v>2019-20</v>
          </cell>
          <cell r="E77">
            <v>19</v>
          </cell>
          <cell r="N77">
            <v>0</v>
          </cell>
          <cell r="Q77" t="str">
            <v>14065</v>
          </cell>
          <cell r="R77" t="str">
            <v>McCleary School District</v>
          </cell>
          <cell r="S77" t="str">
            <v>2020-21</v>
          </cell>
          <cell r="T77">
            <v>19</v>
          </cell>
          <cell r="U77">
            <v>2669490.041415514</v>
          </cell>
          <cell r="V77">
            <v>120506.85000000002</v>
          </cell>
          <cell r="W77">
            <v>0</v>
          </cell>
          <cell r="X77">
            <v>8231.6</v>
          </cell>
          <cell r="Y77">
            <v>451586.83607782214</v>
          </cell>
          <cell r="Z77">
            <v>242532.74774028157</v>
          </cell>
          <cell r="AA77">
            <v>0</v>
          </cell>
          <cell r="AB77">
            <v>32337.489469611086</v>
          </cell>
          <cell r="AC77">
            <v>3612266.0047032288</v>
          </cell>
          <cell r="AD77">
            <v>87580.439999999988</v>
          </cell>
          <cell r="AF77" t="str">
            <v>14065</v>
          </cell>
          <cell r="AG77" t="str">
            <v>McCleary School District</v>
          </cell>
          <cell r="AH77" t="str">
            <v>2021-22</v>
          </cell>
          <cell r="AI77">
            <v>19</v>
          </cell>
          <cell r="AJ77">
            <v>2719083.6580450125</v>
          </cell>
          <cell r="AK77">
            <v>122718.40000000004</v>
          </cell>
          <cell r="AL77">
            <v>0</v>
          </cell>
          <cell r="AM77">
            <v>8382.67</v>
          </cell>
          <cell r="AN77">
            <v>459993.87656472082</v>
          </cell>
          <cell r="AO77">
            <v>239142.67341510777</v>
          </cell>
          <cell r="AP77">
            <v>0</v>
          </cell>
          <cell r="AQ77">
            <v>33016.561838472728</v>
          </cell>
          <cell r="AR77">
            <v>3671525.5598633136</v>
          </cell>
          <cell r="AS77">
            <v>89187.719999999987</v>
          </cell>
          <cell r="AU77" t="str">
            <v>14065</v>
          </cell>
          <cell r="AV77" t="str">
            <v>McCleary School District</v>
          </cell>
          <cell r="AW77" t="str">
            <v>2022-23</v>
          </cell>
          <cell r="AX77">
            <v>19</v>
          </cell>
          <cell r="AY77">
            <v>2767306.3098971248</v>
          </cell>
          <cell r="AZ77">
            <v>124868.86</v>
          </cell>
          <cell r="BA77">
            <v>0</v>
          </cell>
          <cell r="BB77">
            <v>8529.56</v>
          </cell>
          <cell r="BC77">
            <v>468168.51301570528</v>
          </cell>
          <cell r="BD77">
            <v>238961.35801438833</v>
          </cell>
          <cell r="BE77">
            <v>0</v>
          </cell>
          <cell r="BF77">
            <v>33676.905875242781</v>
          </cell>
          <cell r="BG77">
            <v>3732262.1068024612</v>
          </cell>
          <cell r="BH77">
            <v>90750.60000000002</v>
          </cell>
        </row>
        <row r="78">
          <cell r="B78" t="str">
            <v>14066</v>
          </cell>
          <cell r="C78" t="str">
            <v>Montesano School District</v>
          </cell>
          <cell r="D78" t="str">
            <v>2019-20</v>
          </cell>
          <cell r="E78">
            <v>19</v>
          </cell>
          <cell r="N78">
            <v>0</v>
          </cell>
          <cell r="Q78" t="str">
            <v>14066</v>
          </cell>
          <cell r="R78" t="str">
            <v>Montesano School District</v>
          </cell>
          <cell r="S78" t="str">
            <v>2020-21</v>
          </cell>
          <cell r="T78">
            <v>19</v>
          </cell>
          <cell r="U78">
            <v>11253713.758852387</v>
          </cell>
          <cell r="V78">
            <v>308828.92</v>
          </cell>
          <cell r="W78">
            <v>39730.629999999997</v>
          </cell>
          <cell r="X78">
            <v>39631.56</v>
          </cell>
          <cell r="Y78">
            <v>1818122.2864446412</v>
          </cell>
          <cell r="Z78">
            <v>636016.56987228012</v>
          </cell>
          <cell r="AA78">
            <v>840536.08810149622</v>
          </cell>
          <cell r="AB78">
            <v>129714.13457635045</v>
          </cell>
          <cell r="AC78">
            <v>15066293.947847158</v>
          </cell>
          <cell r="AD78">
            <v>0</v>
          </cell>
          <cell r="AF78" t="str">
            <v>14066</v>
          </cell>
          <cell r="AG78" t="str">
            <v>Montesano School District</v>
          </cell>
          <cell r="AH78" t="str">
            <v>2021-22</v>
          </cell>
          <cell r="AI78">
            <v>19</v>
          </cell>
          <cell r="AJ78">
            <v>11461599.761534486</v>
          </cell>
          <cell r="AK78">
            <v>314523.20999999996</v>
          </cell>
          <cell r="AL78">
            <v>40463.200000000004</v>
          </cell>
          <cell r="AM78">
            <v>40362.31</v>
          </cell>
          <cell r="AN78">
            <v>1852126.3456534953</v>
          </cell>
          <cell r="AO78">
            <v>626935.1930055581</v>
          </cell>
          <cell r="AP78">
            <v>856265.79299822939</v>
          </cell>
          <cell r="AQ78">
            <v>132438.11775245517</v>
          </cell>
          <cell r="AR78">
            <v>15324713.930944225</v>
          </cell>
          <cell r="AS78">
            <v>0</v>
          </cell>
          <cell r="AU78" t="str">
            <v>14066</v>
          </cell>
          <cell r="AV78" t="str">
            <v>Montesano School District</v>
          </cell>
          <cell r="AW78" t="str">
            <v>2022-23</v>
          </cell>
          <cell r="AX78">
            <v>19</v>
          </cell>
          <cell r="AY78">
            <v>11663998.717894405</v>
          </cell>
          <cell r="AZ78">
            <v>320060.24</v>
          </cell>
          <cell r="BA78">
            <v>41175.54</v>
          </cell>
          <cell r="BB78">
            <v>41072.860000000008</v>
          </cell>
          <cell r="BC78">
            <v>1885190.074327043</v>
          </cell>
          <cell r="BD78">
            <v>626449.48286243621</v>
          </cell>
          <cell r="BE78">
            <v>871561.61831590999</v>
          </cell>
          <cell r="BF78">
            <v>135086.8515075054</v>
          </cell>
          <cell r="BG78">
            <v>15584595.384907296</v>
          </cell>
          <cell r="BH78">
            <v>0</v>
          </cell>
        </row>
        <row r="79">
          <cell r="B79" t="str">
            <v>14068</v>
          </cell>
          <cell r="C79" t="str">
            <v>Elma School District</v>
          </cell>
          <cell r="D79" t="str">
            <v>2019-20</v>
          </cell>
          <cell r="E79">
            <v>19</v>
          </cell>
          <cell r="N79">
            <v>0</v>
          </cell>
          <cell r="Q79" t="str">
            <v>14068</v>
          </cell>
          <cell r="R79" t="str">
            <v>Elma School District</v>
          </cell>
          <cell r="S79" t="str">
            <v>2020-21</v>
          </cell>
          <cell r="T79">
            <v>19</v>
          </cell>
          <cell r="U79">
            <v>11256950.276575202</v>
          </cell>
          <cell r="V79">
            <v>705739</v>
          </cell>
          <cell r="W79">
            <v>190132.4</v>
          </cell>
          <cell r="X79">
            <v>42703</v>
          </cell>
          <cell r="Y79">
            <v>2051176.5988559008</v>
          </cell>
          <cell r="Z79">
            <v>993241.89788600954</v>
          </cell>
          <cell r="AA79">
            <v>1833145.0042080246</v>
          </cell>
          <cell r="AB79">
            <v>152313.83861902356</v>
          </cell>
          <cell r="AC79">
            <v>17652630.236144163</v>
          </cell>
          <cell r="AD79">
            <v>427228.22000000003</v>
          </cell>
          <cell r="AF79" t="str">
            <v>14068</v>
          </cell>
          <cell r="AG79" t="str">
            <v>Elma School District</v>
          </cell>
          <cell r="AH79" t="str">
            <v>2021-22</v>
          </cell>
          <cell r="AI79">
            <v>19</v>
          </cell>
          <cell r="AJ79">
            <v>11463391.447368581</v>
          </cell>
          <cell r="AK79">
            <v>718751.64</v>
          </cell>
          <cell r="AL79">
            <v>193638.13</v>
          </cell>
          <cell r="AM79">
            <v>43490.38</v>
          </cell>
          <cell r="AN79">
            <v>2089549.6953750693</v>
          </cell>
          <cell r="AO79">
            <v>980834.62895321276</v>
          </cell>
          <cell r="AP79">
            <v>1867450.5788163017</v>
          </cell>
          <cell r="AQ79">
            <v>155512.43021002784</v>
          </cell>
          <cell r="AR79">
            <v>17947724.530723196</v>
          </cell>
          <cell r="AS79">
            <v>435105.6</v>
          </cell>
          <cell r="AU79" t="str">
            <v>14068</v>
          </cell>
          <cell r="AV79" t="str">
            <v>Elma School District</v>
          </cell>
          <cell r="AW79" t="str">
            <v>2022-23</v>
          </cell>
          <cell r="AX79">
            <v>19</v>
          </cell>
          <cell r="AY79">
            <v>11664572.335687181</v>
          </cell>
          <cell r="AZ79">
            <v>731404.9</v>
          </cell>
          <cell r="BA79">
            <v>197047.04000000001</v>
          </cell>
          <cell r="BB79">
            <v>44256</v>
          </cell>
          <cell r="BC79">
            <v>2126861.5780374673</v>
          </cell>
          <cell r="BD79">
            <v>980171.03614591679</v>
          </cell>
          <cell r="BE79">
            <v>1900809.8871125407</v>
          </cell>
          <cell r="BF79">
            <v>158622.66201423109</v>
          </cell>
          <cell r="BG79">
            <v>18246510.838997334</v>
          </cell>
          <cell r="BH79">
            <v>442765.4</v>
          </cell>
        </row>
        <row r="80">
          <cell r="B80" t="str">
            <v>14077</v>
          </cell>
          <cell r="C80" t="str">
            <v>Taholah School District</v>
          </cell>
          <cell r="D80" t="str">
            <v>2019-20</v>
          </cell>
          <cell r="E80">
            <v>19</v>
          </cell>
          <cell r="N80">
            <v>0</v>
          </cell>
          <cell r="Q80" t="str">
            <v>14077</v>
          </cell>
          <cell r="R80" t="str">
            <v>Taholah School District</v>
          </cell>
          <cell r="S80" t="str">
            <v>2020-21</v>
          </cell>
          <cell r="T80">
            <v>19</v>
          </cell>
          <cell r="U80">
            <v>2202935.2578166863</v>
          </cell>
          <cell r="V80">
            <v>82124.599999999991</v>
          </cell>
          <cell r="W80">
            <v>0</v>
          </cell>
          <cell r="X80">
            <v>0</v>
          </cell>
          <cell r="Y80">
            <v>198401.84128027019</v>
          </cell>
          <cell r="Z80">
            <v>130329.11478373846</v>
          </cell>
          <cell r="AA80">
            <v>67619.782610837909</v>
          </cell>
          <cell r="AB80">
            <v>24754.868988982867</v>
          </cell>
          <cell r="AC80">
            <v>2754502.2154805157</v>
          </cell>
          <cell r="AD80">
            <v>48336.75</v>
          </cell>
          <cell r="AF80" t="str">
            <v>14077</v>
          </cell>
          <cell r="AG80" t="str">
            <v>Taholah School District</v>
          </cell>
          <cell r="AH80" t="str">
            <v>2021-22</v>
          </cell>
          <cell r="AI80">
            <v>19</v>
          </cell>
          <cell r="AJ80">
            <v>2242122.5573817305</v>
          </cell>
          <cell r="AK80">
            <v>83631.78</v>
          </cell>
          <cell r="AL80">
            <v>0</v>
          </cell>
          <cell r="AM80">
            <v>0</v>
          </cell>
          <cell r="AN80">
            <v>202107.51200586962</v>
          </cell>
          <cell r="AO80">
            <v>128297.78493381581</v>
          </cell>
          <cell r="AP80">
            <v>68882.006595913874</v>
          </cell>
          <cell r="AQ80">
            <v>25274.697247751523</v>
          </cell>
          <cell r="AR80">
            <v>2799540.1581650809</v>
          </cell>
          <cell r="AS80">
            <v>49223.82</v>
          </cell>
          <cell r="AU80" t="str">
            <v>14077</v>
          </cell>
          <cell r="AV80" t="str">
            <v>Taholah School District</v>
          </cell>
          <cell r="AW80" t="str">
            <v>2022-23</v>
          </cell>
          <cell r="AX80">
            <v>19</v>
          </cell>
          <cell r="AY80">
            <v>2280229.0889255111</v>
          </cell>
          <cell r="AZ80">
            <v>85097.290000000008</v>
          </cell>
          <cell r="BA80">
            <v>0</v>
          </cell>
          <cell r="BB80">
            <v>0</v>
          </cell>
          <cell r="BC80">
            <v>205710.69456823493</v>
          </cell>
          <cell r="BD80">
            <v>128189.14088934839</v>
          </cell>
          <cell r="BE80">
            <v>70109.415095687757</v>
          </cell>
          <cell r="BF80">
            <v>25780.199792706408</v>
          </cell>
          <cell r="BG80">
            <v>2845202.2292714887</v>
          </cell>
          <cell r="BH80">
            <v>50086.400000000001</v>
          </cell>
        </row>
        <row r="81">
          <cell r="B81" t="str">
            <v>14097</v>
          </cell>
          <cell r="C81" t="str">
            <v>Lake Quinault School District</v>
          </cell>
          <cell r="D81" t="str">
            <v>2019-20</v>
          </cell>
          <cell r="E81">
            <v>19</v>
          </cell>
          <cell r="N81">
            <v>0</v>
          </cell>
          <cell r="Q81" t="str">
            <v>14097</v>
          </cell>
          <cell r="R81" t="str">
            <v>Lake Quinault School District</v>
          </cell>
          <cell r="S81" t="str">
            <v>2020-21</v>
          </cell>
          <cell r="T81">
            <v>19</v>
          </cell>
          <cell r="U81">
            <v>2447059.7612930844</v>
          </cell>
          <cell r="V81">
            <v>104905.09999999998</v>
          </cell>
          <cell r="W81">
            <v>44795.229999999996</v>
          </cell>
          <cell r="X81">
            <v>0</v>
          </cell>
          <cell r="Y81">
            <v>254394.78006680839</v>
          </cell>
          <cell r="Z81">
            <v>267861.98648395413</v>
          </cell>
          <cell r="AA81">
            <v>56507.577313754606</v>
          </cell>
          <cell r="AB81">
            <v>28472.034877066035</v>
          </cell>
          <cell r="AC81">
            <v>3250610.3200346678</v>
          </cell>
          <cell r="AD81">
            <v>46613.850000000006</v>
          </cell>
          <cell r="AF81" t="str">
            <v>14097</v>
          </cell>
          <cell r="AG81" t="str">
            <v>Lake Quinault School District</v>
          </cell>
          <cell r="AH81" t="str">
            <v>2021-22</v>
          </cell>
          <cell r="AI81">
            <v>19</v>
          </cell>
          <cell r="AJ81">
            <v>2490415.7957318644</v>
          </cell>
          <cell r="AK81">
            <v>106830.31999999998</v>
          </cell>
          <cell r="AL81">
            <v>45617.329999999994</v>
          </cell>
          <cell r="AM81">
            <v>0</v>
          </cell>
          <cell r="AN81">
            <v>259140.35206828511</v>
          </cell>
          <cell r="AO81">
            <v>264060.03768949781</v>
          </cell>
          <cell r="AP81">
            <v>57562.34132604584</v>
          </cell>
          <cell r="AQ81">
            <v>29069.941469484009</v>
          </cell>
          <cell r="AR81">
            <v>3300165.4282851769</v>
          </cell>
          <cell r="AS81">
            <v>47469.31</v>
          </cell>
          <cell r="AU81" t="str">
            <v>14097</v>
          </cell>
          <cell r="AV81" t="str">
            <v>Lake Quinault School District</v>
          </cell>
          <cell r="AW81" t="str">
            <v>2022-23</v>
          </cell>
          <cell r="AX81">
            <v>19</v>
          </cell>
          <cell r="AY81">
            <v>2532587.4377336958</v>
          </cell>
          <cell r="AZ81">
            <v>108702.38</v>
          </cell>
          <cell r="BA81">
            <v>46416.7</v>
          </cell>
          <cell r="BB81">
            <v>0</v>
          </cell>
          <cell r="BC81">
            <v>263754.69478358177</v>
          </cell>
          <cell r="BD81">
            <v>263856.69351380737</v>
          </cell>
          <cell r="BE81">
            <v>58588.012200854755</v>
          </cell>
          <cell r="BF81">
            <v>29651.332698873244</v>
          </cell>
          <cell r="BG81">
            <v>3351858.380930813</v>
          </cell>
          <cell r="BH81">
            <v>48301.130000000005</v>
          </cell>
        </row>
        <row r="82">
          <cell r="B82" t="str">
            <v>14099</v>
          </cell>
          <cell r="C82" t="str">
            <v>Cosmopolis School District</v>
          </cell>
          <cell r="D82" t="str">
            <v>2019-20</v>
          </cell>
          <cell r="E82">
            <v>19</v>
          </cell>
          <cell r="N82">
            <v>0</v>
          </cell>
          <cell r="Q82" t="str">
            <v>14099</v>
          </cell>
          <cell r="R82" t="str">
            <v>Cosmopolis School District</v>
          </cell>
          <cell r="S82" t="str">
            <v>2020-21</v>
          </cell>
          <cell r="T82">
            <v>19</v>
          </cell>
          <cell r="U82">
            <v>1359361.7030005357</v>
          </cell>
          <cell r="V82">
            <v>44125.240000000005</v>
          </cell>
          <cell r="W82">
            <v>1722.9</v>
          </cell>
          <cell r="X82">
            <v>4115.8</v>
          </cell>
          <cell r="Y82">
            <v>246216.61080964361</v>
          </cell>
          <cell r="Z82">
            <v>55597.595312653917</v>
          </cell>
          <cell r="AA82">
            <v>0</v>
          </cell>
          <cell r="AB82">
            <v>16521.485204098979</v>
          </cell>
          <cell r="AC82">
            <v>1769776.5143269319</v>
          </cell>
          <cell r="AD82">
            <v>42115.179999999993</v>
          </cell>
          <cell r="AF82" t="str">
            <v>14099</v>
          </cell>
          <cell r="AG82" t="str">
            <v>Cosmopolis School District</v>
          </cell>
          <cell r="AH82" t="str">
            <v>2021-22</v>
          </cell>
          <cell r="AI82">
            <v>19</v>
          </cell>
          <cell r="AJ82">
            <v>1384690.0945709152</v>
          </cell>
          <cell r="AK82">
            <v>44935.009999999995</v>
          </cell>
          <cell r="AL82">
            <v>1754.53</v>
          </cell>
          <cell r="AM82">
            <v>4191.33</v>
          </cell>
          <cell r="AN82">
            <v>250797.63735597796</v>
          </cell>
          <cell r="AO82">
            <v>54890.088781870887</v>
          </cell>
          <cell r="AP82">
            <v>0</v>
          </cell>
          <cell r="AQ82">
            <v>16868.442453384865</v>
          </cell>
          <cell r="AR82">
            <v>1801015.2131621491</v>
          </cell>
          <cell r="AS82">
            <v>42888.08</v>
          </cell>
          <cell r="AU82" t="str">
            <v>14099</v>
          </cell>
          <cell r="AV82" t="str">
            <v>Cosmopolis School District</v>
          </cell>
          <cell r="AW82" t="str">
            <v>2022-23</v>
          </cell>
          <cell r="AX82">
            <v>19</v>
          </cell>
          <cell r="AY82">
            <v>1409318.3199911606</v>
          </cell>
          <cell r="AZ82">
            <v>45722.439999999988</v>
          </cell>
          <cell r="BA82">
            <v>1785.27</v>
          </cell>
          <cell r="BB82">
            <v>4264.79</v>
          </cell>
          <cell r="BC82">
            <v>255252.02815013929</v>
          </cell>
          <cell r="BD82">
            <v>54852.248363686558</v>
          </cell>
          <cell r="BE82">
            <v>0</v>
          </cell>
          <cell r="BF82">
            <v>17205.785102452151</v>
          </cell>
          <cell r="BG82">
            <v>1832040.5116074388</v>
          </cell>
          <cell r="BH82">
            <v>43639.630000000005</v>
          </cell>
        </row>
        <row r="83">
          <cell r="B83" t="str">
            <v>14104</v>
          </cell>
          <cell r="C83" t="str">
            <v>Satsop School District</v>
          </cell>
          <cell r="D83" t="str">
            <v>2019-20</v>
          </cell>
          <cell r="E83">
            <v>19</v>
          </cell>
          <cell r="N83">
            <v>0</v>
          </cell>
          <cell r="Q83" t="str">
            <v>14104</v>
          </cell>
          <cell r="R83" t="str">
            <v>Satsop School District</v>
          </cell>
          <cell r="S83" t="str">
            <v>2020-21</v>
          </cell>
          <cell r="T83">
            <v>19</v>
          </cell>
          <cell r="U83">
            <v>581609.09736881906</v>
          </cell>
          <cell r="V83">
            <v>19813.269999999997</v>
          </cell>
          <cell r="W83">
            <v>0</v>
          </cell>
          <cell r="X83">
            <v>0</v>
          </cell>
          <cell r="Y83">
            <v>65989.055519863439</v>
          </cell>
          <cell r="Z83">
            <v>0</v>
          </cell>
          <cell r="AA83">
            <v>0</v>
          </cell>
          <cell r="AB83">
            <v>6183.5161428754218</v>
          </cell>
          <cell r="AC83">
            <v>673594.93903155788</v>
          </cell>
          <cell r="AD83">
            <v>0</v>
          </cell>
          <cell r="AF83" t="str">
            <v>14104</v>
          </cell>
          <cell r="AG83" t="str">
            <v>Satsop School District</v>
          </cell>
          <cell r="AH83" t="str">
            <v>2021-22</v>
          </cell>
          <cell r="AI83">
            <v>19</v>
          </cell>
          <cell r="AJ83">
            <v>592238.41741322877</v>
          </cell>
          <cell r="AK83">
            <v>20176.879999999997</v>
          </cell>
          <cell r="AL83">
            <v>0</v>
          </cell>
          <cell r="AM83">
            <v>0</v>
          </cell>
          <cell r="AN83">
            <v>67217.78802259342</v>
          </cell>
          <cell r="AO83">
            <v>0</v>
          </cell>
          <cell r="AP83">
            <v>0</v>
          </cell>
          <cell r="AQ83">
            <v>6313.3698018759023</v>
          </cell>
          <cell r="AR83">
            <v>685946.45523769804</v>
          </cell>
          <cell r="AS83">
            <v>0</v>
          </cell>
          <cell r="AU83" t="str">
            <v>14104</v>
          </cell>
          <cell r="AV83" t="str">
            <v>Satsop School District</v>
          </cell>
          <cell r="AW83" t="str">
            <v>2022-23</v>
          </cell>
          <cell r="AX83">
            <v>19</v>
          </cell>
          <cell r="AY83">
            <v>602573.93895165017</v>
          </cell>
          <cell r="AZ83">
            <v>20530.459999999995</v>
          </cell>
          <cell r="BA83">
            <v>0</v>
          </cell>
          <cell r="BB83">
            <v>0</v>
          </cell>
          <cell r="BC83">
            <v>68412.553484533724</v>
          </cell>
          <cell r="BD83">
            <v>0</v>
          </cell>
          <cell r="BE83">
            <v>0</v>
          </cell>
          <cell r="BF83">
            <v>6439.634397913469</v>
          </cell>
          <cell r="BG83">
            <v>697956.58683409728</v>
          </cell>
          <cell r="BH83">
            <v>0</v>
          </cell>
        </row>
        <row r="84">
          <cell r="B84" t="str">
            <v>14117</v>
          </cell>
          <cell r="C84" t="str">
            <v>Wishkah Valley School District</v>
          </cell>
          <cell r="D84" t="str">
            <v>2019-20</v>
          </cell>
          <cell r="E84">
            <v>19</v>
          </cell>
          <cell r="N84">
            <v>0</v>
          </cell>
          <cell r="Q84" t="str">
            <v>14117</v>
          </cell>
          <cell r="R84" t="str">
            <v>Wishkah Valley School District</v>
          </cell>
          <cell r="S84" t="str">
            <v>2020-21</v>
          </cell>
          <cell r="T84">
            <v>19</v>
          </cell>
          <cell r="U84">
            <v>2119645.7403522949</v>
          </cell>
          <cell r="V84">
            <v>44508.090000000011</v>
          </cell>
          <cell r="W84">
            <v>0</v>
          </cell>
          <cell r="X84">
            <v>4020.0800000000004</v>
          </cell>
          <cell r="Y84">
            <v>116109.35198542554</v>
          </cell>
          <cell r="Z84">
            <v>88604.736355966525</v>
          </cell>
          <cell r="AA84">
            <v>59951.239734094386</v>
          </cell>
          <cell r="AB84">
            <v>22609.587114768103</v>
          </cell>
          <cell r="AC84">
            <v>2498425.4655425497</v>
          </cell>
          <cell r="AD84">
            <v>42976.639999999999</v>
          </cell>
          <cell r="AF84" t="str">
            <v>14117</v>
          </cell>
          <cell r="AG84" t="str">
            <v>Wishkah Valley School District</v>
          </cell>
          <cell r="AH84" t="str">
            <v>2021-22</v>
          </cell>
          <cell r="AI84">
            <v>19</v>
          </cell>
          <cell r="AJ84">
            <v>2156949.0864599072</v>
          </cell>
          <cell r="AK84">
            <v>45324.91</v>
          </cell>
          <cell r="AL84">
            <v>0</v>
          </cell>
          <cell r="AM84">
            <v>4093.8600000000006</v>
          </cell>
          <cell r="AN84">
            <v>118276.81110124379</v>
          </cell>
          <cell r="AO84">
            <v>87260.040038400024</v>
          </cell>
          <cell r="AP84">
            <v>61070.401236022422</v>
          </cell>
          <cell r="AQ84">
            <v>23084.390274179168</v>
          </cell>
          <cell r="AR84">
            <v>2539824.8391097523</v>
          </cell>
          <cell r="AS84">
            <v>43765.34</v>
          </cell>
          <cell r="AU84" t="str">
            <v>14117</v>
          </cell>
          <cell r="AV84" t="str">
            <v>Wishkah Valley School District</v>
          </cell>
          <cell r="AW84" t="str">
            <v>2022-23</v>
          </cell>
          <cell r="AX84">
            <v>19</v>
          </cell>
          <cell r="AY84">
            <v>2193240.0971807763</v>
          </cell>
          <cell r="AZ84">
            <v>46119.159999999996</v>
          </cell>
          <cell r="BA84">
            <v>0</v>
          </cell>
          <cell r="BB84">
            <v>4165.59</v>
          </cell>
          <cell r="BC84">
            <v>120384.32671847209</v>
          </cell>
          <cell r="BD84">
            <v>87188.120036571447</v>
          </cell>
          <cell r="BE84">
            <v>62158.693365040068</v>
          </cell>
          <cell r="BF84">
            <v>23546.09287966229</v>
          </cell>
          <cell r="BG84">
            <v>2581334.3501805221</v>
          </cell>
          <cell r="BH84">
            <v>44532.27</v>
          </cell>
        </row>
        <row r="85">
          <cell r="B85" t="str">
            <v>14172</v>
          </cell>
          <cell r="C85" t="str">
            <v>Ocosta School District</v>
          </cell>
          <cell r="D85" t="str">
            <v>2019-20</v>
          </cell>
          <cell r="E85">
            <v>19</v>
          </cell>
          <cell r="N85">
            <v>0</v>
          </cell>
          <cell r="Q85" t="str">
            <v>14172</v>
          </cell>
          <cell r="R85" t="str">
            <v>Ocosta School District</v>
          </cell>
          <cell r="S85" t="str">
            <v>2020-21</v>
          </cell>
          <cell r="T85">
            <v>19</v>
          </cell>
          <cell r="U85">
            <v>5306202.9427974587</v>
          </cell>
          <cell r="V85">
            <v>267718.56000000006</v>
          </cell>
          <cell r="W85">
            <v>67384.299999999988</v>
          </cell>
          <cell r="X85">
            <v>16941.780000000002</v>
          </cell>
          <cell r="Y85">
            <v>824578.08879457286</v>
          </cell>
          <cell r="Z85">
            <v>490842.33712074859</v>
          </cell>
          <cell r="AA85">
            <v>341861.29292707436</v>
          </cell>
          <cell r="AB85">
            <v>64494.712386220694</v>
          </cell>
          <cell r="AC85">
            <v>7543124.6440260746</v>
          </cell>
          <cell r="AD85">
            <v>163100.63</v>
          </cell>
          <cell r="AF85" t="str">
            <v>14172</v>
          </cell>
          <cell r="AG85" t="str">
            <v>Ocosta School District</v>
          </cell>
          <cell r="AH85" t="str">
            <v>2021-22</v>
          </cell>
          <cell r="AI85">
            <v>19</v>
          </cell>
          <cell r="AJ85">
            <v>5403056.8121830486</v>
          </cell>
          <cell r="AK85">
            <v>272631.7300000001</v>
          </cell>
          <cell r="AL85">
            <v>68620.94</v>
          </cell>
          <cell r="AM85">
            <v>17252.7</v>
          </cell>
          <cell r="AN85">
            <v>839964.77388661937</v>
          </cell>
          <cell r="AO85">
            <v>483822.12663320015</v>
          </cell>
          <cell r="AP85">
            <v>348242.94496524689</v>
          </cell>
          <cell r="AQ85">
            <v>65849.075406331569</v>
          </cell>
          <cell r="AR85">
            <v>7665534.9530744469</v>
          </cell>
          <cell r="AS85">
            <v>166093.85</v>
          </cell>
          <cell r="AU85" t="str">
            <v>14172</v>
          </cell>
          <cell r="AV85" t="str">
            <v>Ocosta School District</v>
          </cell>
          <cell r="AW85" t="str">
            <v>2022-23</v>
          </cell>
          <cell r="AX85">
            <v>19</v>
          </cell>
          <cell r="AY85">
            <v>5497357.050089132</v>
          </cell>
          <cell r="AZ85">
            <v>277409.20999999996</v>
          </cell>
          <cell r="BA85">
            <v>69823.42</v>
          </cell>
          <cell r="BB85">
            <v>17555.03</v>
          </cell>
          <cell r="BC85">
            <v>854925.94220083137</v>
          </cell>
          <cell r="BD85">
            <v>483446.65631733346</v>
          </cell>
          <cell r="BE85">
            <v>354448.57444046042</v>
          </cell>
          <cell r="BF85">
            <v>67166.073314459063</v>
          </cell>
          <cell r="BG85">
            <v>7791136.3563622171</v>
          </cell>
          <cell r="BH85">
            <v>169004.4</v>
          </cell>
        </row>
        <row r="86">
          <cell r="B86" t="str">
            <v>14400</v>
          </cell>
          <cell r="C86" t="str">
            <v>Oakville School District</v>
          </cell>
          <cell r="D86" t="str">
            <v>2019-20</v>
          </cell>
          <cell r="E86">
            <v>19</v>
          </cell>
          <cell r="N86">
            <v>0</v>
          </cell>
          <cell r="Q86" t="str">
            <v>14400</v>
          </cell>
          <cell r="R86" t="str">
            <v>Oakville School District</v>
          </cell>
          <cell r="S86" t="str">
            <v>2020-21</v>
          </cell>
          <cell r="T86">
            <v>19</v>
          </cell>
          <cell r="U86">
            <v>2542769.6914799954</v>
          </cell>
          <cell r="V86">
            <v>105000.81999999999</v>
          </cell>
          <cell r="W86">
            <v>0</v>
          </cell>
          <cell r="X86">
            <v>6221.55</v>
          </cell>
          <cell r="Y86">
            <v>346166.84534566116</v>
          </cell>
          <cell r="Z86">
            <v>143532.31035093497</v>
          </cell>
          <cell r="AA86">
            <v>255988.25697603851</v>
          </cell>
          <cell r="AB86">
            <v>31822.090111038182</v>
          </cell>
          <cell r="AC86">
            <v>3496397.2342636678</v>
          </cell>
          <cell r="AD86">
            <v>64895.67</v>
          </cell>
          <cell r="AF86" t="str">
            <v>14400</v>
          </cell>
          <cell r="AG86" t="str">
            <v>Oakville School District</v>
          </cell>
          <cell r="AH86" t="str">
            <v>2021-22</v>
          </cell>
          <cell r="AI86">
            <v>19</v>
          </cell>
          <cell r="AJ86">
            <v>2588201.1353083965</v>
          </cell>
          <cell r="AK86">
            <v>106927.78999999998</v>
          </cell>
          <cell r="AL86">
            <v>0</v>
          </cell>
          <cell r="AM86">
            <v>6335.7400000000007</v>
          </cell>
          <cell r="AN86">
            <v>352622.53905681334</v>
          </cell>
          <cell r="AO86">
            <v>141559.38587715116</v>
          </cell>
          <cell r="AP86">
            <v>260766.9345995317</v>
          </cell>
          <cell r="AQ86">
            <v>32490.345223369543</v>
          </cell>
          <cell r="AR86">
            <v>3554990.5000652624</v>
          </cell>
          <cell r="AS86">
            <v>66086.63</v>
          </cell>
          <cell r="AU86" t="str">
            <v>14400</v>
          </cell>
          <cell r="AV86" t="str">
            <v>Oakville School District</v>
          </cell>
          <cell r="AW86" t="str">
            <v>2022-23</v>
          </cell>
          <cell r="AX86">
            <v>19</v>
          </cell>
          <cell r="AY86">
            <v>2632379.4072825494</v>
          </cell>
          <cell r="AZ86">
            <v>108801.55</v>
          </cell>
          <cell r="BA86">
            <v>0</v>
          </cell>
          <cell r="BB86">
            <v>6446.7500000000009</v>
          </cell>
          <cell r="BC86">
            <v>358899.7129216399</v>
          </cell>
          <cell r="BD86">
            <v>141453.86559728684</v>
          </cell>
          <cell r="BE86">
            <v>265413.80377056653</v>
          </cell>
          <cell r="BF86">
            <v>33140.161327837035</v>
          </cell>
          <cell r="BG86">
            <v>3613779.9508998794</v>
          </cell>
          <cell r="BH86">
            <v>67244.7</v>
          </cell>
        </row>
        <row r="87">
          <cell r="B87" t="str">
            <v>15201</v>
          </cell>
          <cell r="C87" t="str">
            <v>Oak Harbor School District</v>
          </cell>
          <cell r="D87" t="str">
            <v>2019-20</v>
          </cell>
          <cell r="E87">
            <v>19</v>
          </cell>
          <cell r="N87">
            <v>0</v>
          </cell>
          <cell r="Q87" t="str">
            <v>15201</v>
          </cell>
          <cell r="R87" t="str">
            <v>Oak Harbor School District</v>
          </cell>
          <cell r="S87" t="str">
            <v>2020-21</v>
          </cell>
          <cell r="T87">
            <v>19</v>
          </cell>
          <cell r="U87">
            <v>50944404.813248552</v>
          </cell>
          <cell r="V87">
            <v>1459249.4200000002</v>
          </cell>
          <cell r="W87">
            <v>416233.12</v>
          </cell>
          <cell r="X87">
            <v>177644.99</v>
          </cell>
          <cell r="Y87">
            <v>9223813.2624210082</v>
          </cell>
          <cell r="Z87">
            <v>2662884.4502943014</v>
          </cell>
          <cell r="AA87">
            <v>3299508.5322838975</v>
          </cell>
          <cell r="AB87">
            <v>599187.87399810553</v>
          </cell>
          <cell r="AC87">
            <v>69079918.42224586</v>
          </cell>
          <cell r="AD87">
            <v>296991.95999999996</v>
          </cell>
          <cell r="AF87" t="str">
            <v>15201</v>
          </cell>
          <cell r="AG87" t="str">
            <v>Oak Harbor School District</v>
          </cell>
          <cell r="AH87" t="str">
            <v>2021-22</v>
          </cell>
          <cell r="AI87">
            <v>19</v>
          </cell>
          <cell r="AJ87">
            <v>51885710.128037348</v>
          </cell>
          <cell r="AK87">
            <v>1486383.4500000002</v>
          </cell>
          <cell r="AL87">
            <v>423972.78</v>
          </cell>
          <cell r="AM87">
            <v>180948.21999999997</v>
          </cell>
          <cell r="AN87">
            <v>9397486.1573535241</v>
          </cell>
          <cell r="AO87">
            <v>2625509.0944884564</v>
          </cell>
          <cell r="AP87">
            <v>3361662.4524932532</v>
          </cell>
          <cell r="AQ87">
            <v>611770.81651206315</v>
          </cell>
          <cell r="AR87">
            <v>70275957.498884648</v>
          </cell>
          <cell r="AS87">
            <v>302514.39999999997</v>
          </cell>
          <cell r="AU87" t="str">
            <v>15201</v>
          </cell>
          <cell r="AV87" t="str">
            <v>Oak Harbor School District</v>
          </cell>
          <cell r="AW87" t="str">
            <v>2022-23</v>
          </cell>
          <cell r="AX87">
            <v>19</v>
          </cell>
          <cell r="AY87">
            <v>52802883.656339645</v>
          </cell>
          <cell r="AZ87">
            <v>1512768.0900000003</v>
          </cell>
          <cell r="BA87">
            <v>431498.67000000004</v>
          </cell>
          <cell r="BB87">
            <v>184160.21999999997</v>
          </cell>
          <cell r="BC87">
            <v>9566356.7359074317</v>
          </cell>
          <cell r="BD87">
            <v>2623303.3133223397</v>
          </cell>
          <cell r="BE87">
            <v>3422101.8077006368</v>
          </cell>
          <cell r="BF87">
            <v>624006.22564229369</v>
          </cell>
          <cell r="BG87">
            <v>71474963.018912345</v>
          </cell>
          <cell r="BH87">
            <v>307884.29999999993</v>
          </cell>
        </row>
        <row r="88">
          <cell r="B88" t="str">
            <v>15204</v>
          </cell>
          <cell r="C88" t="str">
            <v>Coupeville School District</v>
          </cell>
          <cell r="D88" t="str">
            <v>2019-20</v>
          </cell>
          <cell r="E88">
            <v>19</v>
          </cell>
          <cell r="N88">
            <v>0</v>
          </cell>
          <cell r="Q88" t="str">
            <v>15204</v>
          </cell>
          <cell r="R88" t="str">
            <v>Coupeville School District</v>
          </cell>
          <cell r="S88" t="str">
            <v>2020-21</v>
          </cell>
          <cell r="T88">
            <v>19</v>
          </cell>
          <cell r="U88">
            <v>8930000.0667329039</v>
          </cell>
          <cell r="V88">
            <v>212547.41</v>
          </cell>
          <cell r="W88">
            <v>40828.310000000005</v>
          </cell>
          <cell r="X88">
            <v>30239.160000000003</v>
          </cell>
          <cell r="Y88">
            <v>1336039.4087247152</v>
          </cell>
          <cell r="Z88">
            <v>463102.85258668324</v>
          </cell>
          <cell r="AA88">
            <v>143393.20615326278</v>
          </cell>
          <cell r="AB88">
            <v>97417.91648780182</v>
          </cell>
          <cell r="AC88">
            <v>11253568.330685368</v>
          </cell>
          <cell r="AD88">
            <v>0</v>
          </cell>
          <cell r="AF88" t="str">
            <v>15204</v>
          </cell>
          <cell r="AG88" t="str">
            <v>Coupeville School District</v>
          </cell>
          <cell r="AH88" t="str">
            <v>2021-22</v>
          </cell>
          <cell r="AI88">
            <v>19</v>
          </cell>
          <cell r="AJ88">
            <v>9095207.1534573752</v>
          </cell>
          <cell r="AK88">
            <v>216514.69</v>
          </cell>
          <cell r="AL88">
            <v>41590.39</v>
          </cell>
          <cell r="AM88">
            <v>30803.57</v>
          </cell>
          <cell r="AN88">
            <v>1361258.2714819554</v>
          </cell>
          <cell r="AO88">
            <v>457215.39325214655</v>
          </cell>
          <cell r="AP88">
            <v>146100.0465435721</v>
          </cell>
          <cell r="AQ88">
            <v>99463.682494044304</v>
          </cell>
          <cell r="AR88">
            <v>11448153.197229095</v>
          </cell>
          <cell r="AS88">
            <v>0</v>
          </cell>
          <cell r="AU88" t="str">
            <v>15204</v>
          </cell>
          <cell r="AV88" t="str">
            <v>Coupeville School District</v>
          </cell>
          <cell r="AW88" t="str">
            <v>2022-23</v>
          </cell>
          <cell r="AX88">
            <v>19</v>
          </cell>
          <cell r="AY88">
            <v>9256182.7851027511</v>
          </cell>
          <cell r="AZ88">
            <v>220372.4</v>
          </cell>
          <cell r="BA88">
            <v>42331.42</v>
          </cell>
          <cell r="BB88">
            <v>31352.41</v>
          </cell>
          <cell r="BC88">
            <v>1385779.7949463229</v>
          </cell>
          <cell r="BD88">
            <v>456867.93309728242</v>
          </cell>
          <cell r="BE88">
            <v>148732.21467929188</v>
          </cell>
          <cell r="BF88">
            <v>101452.96294392832</v>
          </cell>
          <cell r="BG88">
            <v>11643071.920769576</v>
          </cell>
          <cell r="BH88">
            <v>0</v>
          </cell>
        </row>
        <row r="89">
          <cell r="B89" t="str">
            <v>15206</v>
          </cell>
          <cell r="C89" t="str">
            <v>South Whidbey School District</v>
          </cell>
          <cell r="D89" t="str">
            <v>2019-20</v>
          </cell>
          <cell r="E89">
            <v>19</v>
          </cell>
          <cell r="N89">
            <v>0</v>
          </cell>
          <cell r="Q89" t="str">
            <v>15206</v>
          </cell>
          <cell r="R89" t="str">
            <v>South Whidbey School District</v>
          </cell>
          <cell r="S89" t="str">
            <v>2020-21</v>
          </cell>
          <cell r="T89">
            <v>19</v>
          </cell>
          <cell r="U89">
            <v>12335227.194670442</v>
          </cell>
          <cell r="V89">
            <v>277825.11</v>
          </cell>
          <cell r="W89">
            <v>19987.43</v>
          </cell>
          <cell r="X89">
            <v>44089.9</v>
          </cell>
          <cell r="Y89">
            <v>2002738.1259620101</v>
          </cell>
          <cell r="Z89">
            <v>1059086.0034846363</v>
          </cell>
          <cell r="AA89">
            <v>574300.19877025625</v>
          </cell>
          <cell r="AB89">
            <v>145393.29621715844</v>
          </cell>
          <cell r="AC89">
            <v>16458647.259104503</v>
          </cell>
          <cell r="AD89">
            <v>0</v>
          </cell>
          <cell r="AF89" t="str">
            <v>15206</v>
          </cell>
          <cell r="AG89" t="str">
            <v>South Whidbey School District</v>
          </cell>
          <cell r="AH89" t="str">
            <v>2021-22</v>
          </cell>
          <cell r="AI89">
            <v>19</v>
          </cell>
          <cell r="AJ89">
            <v>12415840.28926624</v>
          </cell>
          <cell r="AK89">
            <v>278999.26</v>
          </cell>
          <cell r="AL89">
            <v>20071.879999999997</v>
          </cell>
          <cell r="AM89">
            <v>44276.22</v>
          </cell>
          <cell r="AN89">
            <v>2015560.2934534308</v>
          </cell>
          <cell r="AO89">
            <v>1046178.8163231551</v>
          </cell>
          <cell r="AP89">
            <v>578095.35268028546</v>
          </cell>
          <cell r="AQ89">
            <v>146090.27426759526</v>
          </cell>
          <cell r="AR89">
            <v>16545112.385990709</v>
          </cell>
          <cell r="AS89">
            <v>0</v>
          </cell>
          <cell r="AU89" t="str">
            <v>15206</v>
          </cell>
          <cell r="AV89" t="str">
            <v>South Whidbey School District</v>
          </cell>
          <cell r="AW89" t="str">
            <v>2022-23</v>
          </cell>
          <cell r="AX89">
            <v>19</v>
          </cell>
          <cell r="AY89">
            <v>12484161.54789383</v>
          </cell>
          <cell r="AZ89">
            <v>279867.49000000005</v>
          </cell>
          <cell r="BA89">
            <v>20134.350000000002</v>
          </cell>
          <cell r="BB89">
            <v>44414.01</v>
          </cell>
          <cell r="BC89">
            <v>2026330.4084900841</v>
          </cell>
          <cell r="BD89">
            <v>1045357.5622125287</v>
          </cell>
          <cell r="BE89">
            <v>581307.41898498847</v>
          </cell>
          <cell r="BF89">
            <v>146608.64651822485</v>
          </cell>
          <cell r="BG89">
            <v>16628181.434099656</v>
          </cell>
          <cell r="BH89">
            <v>0</v>
          </cell>
        </row>
        <row r="90">
          <cell r="B90" t="str">
            <v>16020</v>
          </cell>
          <cell r="C90" t="str">
            <v>Queets-Clearwater School District</v>
          </cell>
          <cell r="D90" t="str">
            <v>2019-20</v>
          </cell>
          <cell r="E90">
            <v>19</v>
          </cell>
          <cell r="N90">
            <v>0</v>
          </cell>
          <cell r="Q90" t="str">
            <v>16020</v>
          </cell>
          <cell r="R90" t="str">
            <v>Queets-Clearwater School District</v>
          </cell>
          <cell r="S90" t="str">
            <v>2020-21</v>
          </cell>
          <cell r="T90">
            <v>19</v>
          </cell>
          <cell r="U90">
            <v>360942.41222783364</v>
          </cell>
          <cell r="V90">
            <v>0</v>
          </cell>
          <cell r="W90">
            <v>0</v>
          </cell>
          <cell r="X90">
            <v>0</v>
          </cell>
          <cell r="Y90">
            <v>21658.454440969854</v>
          </cell>
          <cell r="Z90">
            <v>47642.221454359191</v>
          </cell>
          <cell r="AA90">
            <v>0</v>
          </cell>
          <cell r="AB90">
            <v>3530.8262853164924</v>
          </cell>
          <cell r="AC90">
            <v>433773.91440847918</v>
          </cell>
          <cell r="AD90">
            <v>0</v>
          </cell>
          <cell r="AF90" t="str">
            <v>16020</v>
          </cell>
          <cell r="AG90" t="str">
            <v>Queets-Clearwater School District</v>
          </cell>
          <cell r="AH90" t="str">
            <v>2021-22</v>
          </cell>
          <cell r="AI90">
            <v>19</v>
          </cell>
          <cell r="AJ90">
            <v>367243.08641339338</v>
          </cell>
          <cell r="AK90">
            <v>0</v>
          </cell>
          <cell r="AL90">
            <v>0</v>
          </cell>
          <cell r="AM90">
            <v>0</v>
          </cell>
          <cell r="AN90">
            <v>22061.511413661148</v>
          </cell>
          <cell r="AO90">
            <v>46856.103088774842</v>
          </cell>
          <cell r="AP90">
            <v>0</v>
          </cell>
          <cell r="AQ90">
            <v>3604.9736373081687</v>
          </cell>
          <cell r="AR90">
            <v>439765.67455313751</v>
          </cell>
          <cell r="AS90">
            <v>0</v>
          </cell>
          <cell r="AU90" t="str">
            <v>16020</v>
          </cell>
          <cell r="AV90" t="str">
            <v>Queets-Clearwater School District</v>
          </cell>
          <cell r="AW90" t="str">
            <v>2022-23</v>
          </cell>
          <cell r="AX90">
            <v>19</v>
          </cell>
          <cell r="AY90">
            <v>373369.66981192346</v>
          </cell>
          <cell r="AZ90">
            <v>0</v>
          </cell>
          <cell r="BA90">
            <v>0</v>
          </cell>
          <cell r="BB90">
            <v>0</v>
          </cell>
          <cell r="BC90">
            <v>22453.426594130495</v>
          </cell>
          <cell r="BD90">
            <v>46814.058179785563</v>
          </cell>
          <cell r="BE90">
            <v>0</v>
          </cell>
          <cell r="BF90">
            <v>3677.0731100543635</v>
          </cell>
          <cell r="BG90">
            <v>446314.2276958939</v>
          </cell>
          <cell r="BH90">
            <v>0</v>
          </cell>
        </row>
        <row r="91">
          <cell r="B91" t="str">
            <v>16046</v>
          </cell>
          <cell r="C91" t="str">
            <v>Brinnon School District</v>
          </cell>
          <cell r="D91" t="str">
            <v>2019-20</v>
          </cell>
          <cell r="E91">
            <v>19</v>
          </cell>
          <cell r="N91">
            <v>0</v>
          </cell>
          <cell r="Q91" t="str">
            <v>16046</v>
          </cell>
          <cell r="R91" t="str">
            <v>Brinnon School District</v>
          </cell>
          <cell r="S91" t="str">
            <v>2020-21</v>
          </cell>
          <cell r="T91">
            <v>19</v>
          </cell>
          <cell r="U91">
            <v>707094.33533027768</v>
          </cell>
          <cell r="V91">
            <v>34266.430000000008</v>
          </cell>
          <cell r="W91">
            <v>0</v>
          </cell>
          <cell r="X91">
            <v>2105.7600000000002</v>
          </cell>
          <cell r="Y91">
            <v>112474.62878588488</v>
          </cell>
          <cell r="Z91">
            <v>106618.95716593212</v>
          </cell>
          <cell r="AA91">
            <v>0</v>
          </cell>
          <cell r="AB91">
            <v>8355.6760002762312</v>
          </cell>
          <cell r="AC91">
            <v>989771.91728237097</v>
          </cell>
          <cell r="AD91">
            <v>18856.13</v>
          </cell>
          <cell r="AF91" t="str">
            <v>16046</v>
          </cell>
          <cell r="AG91" t="str">
            <v>Brinnon School District</v>
          </cell>
          <cell r="AH91" t="str">
            <v>2021-22</v>
          </cell>
          <cell r="AI91">
            <v>19</v>
          </cell>
          <cell r="AJ91">
            <v>720140.55738785095</v>
          </cell>
          <cell r="AK91">
            <v>34895.300000000003</v>
          </cell>
          <cell r="AL91">
            <v>0</v>
          </cell>
          <cell r="AM91">
            <v>2144.4</v>
          </cell>
          <cell r="AN91">
            <v>114570.111936847</v>
          </cell>
          <cell r="AO91">
            <v>105491.1533238807</v>
          </cell>
          <cell r="AP91">
            <v>0</v>
          </cell>
          <cell r="AQ91">
            <v>8531.1425862821052</v>
          </cell>
          <cell r="AR91">
            <v>1004974.8352348609</v>
          </cell>
          <cell r="AS91">
            <v>19202.170000000002</v>
          </cell>
          <cell r="AU91" t="str">
            <v>16046</v>
          </cell>
          <cell r="AV91" t="str">
            <v>Brinnon School District</v>
          </cell>
          <cell r="AW91" t="str">
            <v>2022-23</v>
          </cell>
          <cell r="AX91">
            <v>19</v>
          </cell>
          <cell r="AY91">
            <v>732829.03132789873</v>
          </cell>
          <cell r="AZ91">
            <v>35506.800000000003</v>
          </cell>
          <cell r="BA91">
            <v>0</v>
          </cell>
          <cell r="BB91">
            <v>2181.98</v>
          </cell>
          <cell r="BC91">
            <v>116607.66610614381</v>
          </cell>
          <cell r="BD91">
            <v>105430.83364179115</v>
          </cell>
          <cell r="BE91">
            <v>0</v>
          </cell>
          <cell r="BF91">
            <v>8701.7494380078278</v>
          </cell>
          <cell r="BG91">
            <v>1020796.7105138416</v>
          </cell>
          <cell r="BH91">
            <v>19538.650000000001</v>
          </cell>
        </row>
        <row r="92">
          <cell r="B92" t="str">
            <v>16048</v>
          </cell>
          <cell r="C92" t="str">
            <v>Quilcene School District</v>
          </cell>
          <cell r="D92" t="str">
            <v>2019-20</v>
          </cell>
          <cell r="E92">
            <v>19</v>
          </cell>
          <cell r="N92">
            <v>0</v>
          </cell>
          <cell r="Q92" t="str">
            <v>16048</v>
          </cell>
          <cell r="R92" t="str">
            <v>Quilcene School District</v>
          </cell>
          <cell r="S92" t="str">
            <v>2020-21</v>
          </cell>
          <cell r="T92">
            <v>19</v>
          </cell>
          <cell r="U92">
            <v>6122154.4149051774</v>
          </cell>
          <cell r="V92">
            <v>101868.55999999997</v>
          </cell>
          <cell r="W92">
            <v>0</v>
          </cell>
          <cell r="X92">
            <v>17834.559999999998</v>
          </cell>
          <cell r="Y92">
            <v>491368.62052019208</v>
          </cell>
          <cell r="Z92">
            <v>358963.4994165416</v>
          </cell>
          <cell r="AA92">
            <v>58676.513705173973</v>
          </cell>
          <cell r="AB92">
            <v>31473.458827632479</v>
          </cell>
          <cell r="AC92">
            <v>7249143.627374717</v>
          </cell>
          <cell r="AD92">
            <v>66804</v>
          </cell>
          <cell r="AF92" t="str">
            <v>16048</v>
          </cell>
          <cell r="AG92" t="str">
            <v>Quilcene School District</v>
          </cell>
          <cell r="AH92" t="str">
            <v>2021-22</v>
          </cell>
          <cell r="AI92">
            <v>19</v>
          </cell>
          <cell r="AJ92">
            <v>6216990.4435544088</v>
          </cell>
          <cell r="AK92">
            <v>103751.01000000001</v>
          </cell>
          <cell r="AL92">
            <v>0</v>
          </cell>
          <cell r="AM92">
            <v>18164.12</v>
          </cell>
          <cell r="AN92">
            <v>500606.15445188078</v>
          </cell>
          <cell r="AO92">
            <v>354882.01018525998</v>
          </cell>
          <cell r="AP92">
            <v>59777.186857077082</v>
          </cell>
          <cell r="AQ92">
            <v>32134.419533012435</v>
          </cell>
          <cell r="AR92">
            <v>7354343.8445816394</v>
          </cell>
          <cell r="AS92">
            <v>68038.5</v>
          </cell>
          <cell r="AU92" t="str">
            <v>16048</v>
          </cell>
          <cell r="AV92" t="str">
            <v>Quilcene School District</v>
          </cell>
          <cell r="AW92" t="str">
            <v>2022-23</v>
          </cell>
          <cell r="AX92">
            <v>19</v>
          </cell>
          <cell r="AY92">
            <v>6311401.3095589783</v>
          </cell>
          <cell r="AZ92">
            <v>105581.48000000001</v>
          </cell>
          <cell r="BA92">
            <v>0</v>
          </cell>
          <cell r="BB92">
            <v>18484.600000000002</v>
          </cell>
          <cell r="BC92">
            <v>509588.0944242258</v>
          </cell>
          <cell r="BD92">
            <v>354652.42398596188</v>
          </cell>
          <cell r="BE92">
            <v>60847.498727641905</v>
          </cell>
          <cell r="BF92">
            <v>32777.092123673297</v>
          </cell>
          <cell r="BG92">
            <v>7462571.3988204813</v>
          </cell>
          <cell r="BH92">
            <v>69238.899999999994</v>
          </cell>
        </row>
        <row r="93">
          <cell r="B93" t="str">
            <v>16049</v>
          </cell>
          <cell r="C93" t="str">
            <v>Chimacum School District</v>
          </cell>
          <cell r="D93" t="str">
            <v>2019-20</v>
          </cell>
          <cell r="E93">
            <v>19</v>
          </cell>
          <cell r="N93">
            <v>0</v>
          </cell>
          <cell r="Q93" t="str">
            <v>16049</v>
          </cell>
          <cell r="R93" t="str">
            <v>Chimacum School District</v>
          </cell>
          <cell r="S93" t="str">
            <v>2020-21</v>
          </cell>
          <cell r="T93">
            <v>19</v>
          </cell>
          <cell r="U93">
            <v>7454309.2108009895</v>
          </cell>
          <cell r="V93">
            <v>300906.70999999996</v>
          </cell>
          <cell r="W93">
            <v>20102.780000000002</v>
          </cell>
          <cell r="X93">
            <v>25287.159999999996</v>
          </cell>
          <cell r="Y93">
            <v>1167920.0795177002</v>
          </cell>
          <cell r="Z93">
            <v>947160.41362538724</v>
          </cell>
          <cell r="AA93">
            <v>213752.20742264413</v>
          </cell>
          <cell r="AB93">
            <v>82935.238481270149</v>
          </cell>
          <cell r="AC93">
            <v>10395520.609847993</v>
          </cell>
          <cell r="AD93">
            <v>183146.81000000003</v>
          </cell>
          <cell r="AF93" t="str">
            <v>16049</v>
          </cell>
          <cell r="AG93" t="str">
            <v>Chimacum School District</v>
          </cell>
          <cell r="AH93" t="str">
            <v>2021-22</v>
          </cell>
          <cell r="AI93">
            <v>19</v>
          </cell>
          <cell r="AJ93">
            <v>7590458.9480250757</v>
          </cell>
          <cell r="AK93">
            <v>306501.93</v>
          </cell>
          <cell r="AL93">
            <v>20476.57</v>
          </cell>
          <cell r="AM93">
            <v>25757.360000000001</v>
          </cell>
          <cell r="AN93">
            <v>1189922.2187309449</v>
          </cell>
          <cell r="AO93">
            <v>932250.93944889389</v>
          </cell>
          <cell r="AP93">
            <v>217778.82686063639</v>
          </cell>
          <cell r="AQ93">
            <v>84676.889189377427</v>
          </cell>
          <cell r="AR93">
            <v>10554376.012254927</v>
          </cell>
          <cell r="AS93">
            <v>186552.33000000002</v>
          </cell>
          <cell r="AU93" t="str">
            <v>16049</v>
          </cell>
          <cell r="AV93" t="str">
            <v>Chimacum School District</v>
          </cell>
          <cell r="AW93" t="str">
            <v>2022-23</v>
          </cell>
          <cell r="AX93">
            <v>19</v>
          </cell>
          <cell r="AY93">
            <v>7723302.5317116193</v>
          </cell>
          <cell r="AZ93">
            <v>311942.61</v>
          </cell>
          <cell r="BA93">
            <v>20840.05</v>
          </cell>
          <cell r="BB93">
            <v>26214.58</v>
          </cell>
          <cell r="BC93">
            <v>1211315.9158325344</v>
          </cell>
          <cell r="BD93">
            <v>931371.02709418465</v>
          </cell>
          <cell r="BE93">
            <v>221694.36882462696</v>
          </cell>
          <cell r="BF93">
            <v>86370.409173166379</v>
          </cell>
          <cell r="BG93">
            <v>10722915.302636134</v>
          </cell>
          <cell r="BH93">
            <v>189863.81000000003</v>
          </cell>
        </row>
        <row r="94">
          <cell r="B94" t="str">
            <v>16050</v>
          </cell>
          <cell r="C94" t="str">
            <v>Port Townsend School District</v>
          </cell>
          <cell r="D94" t="str">
            <v>2019-20</v>
          </cell>
          <cell r="E94">
            <v>19</v>
          </cell>
          <cell r="N94">
            <v>0</v>
          </cell>
          <cell r="Q94" t="str">
            <v>16050</v>
          </cell>
          <cell r="R94" t="str">
            <v>Port Townsend School District</v>
          </cell>
          <cell r="S94" t="str">
            <v>2020-21</v>
          </cell>
          <cell r="T94">
            <v>19</v>
          </cell>
          <cell r="U94">
            <v>10200619.915720316</v>
          </cell>
          <cell r="V94">
            <v>374321.34000000008</v>
          </cell>
          <cell r="W94">
            <v>57788.13</v>
          </cell>
          <cell r="X94">
            <v>35714.11</v>
          </cell>
          <cell r="Y94">
            <v>1683144.2943899191</v>
          </cell>
          <cell r="Z94">
            <v>642971.63913305325</v>
          </cell>
          <cell r="AA94">
            <v>504450.31002326607</v>
          </cell>
          <cell r="AB94">
            <v>118098.76820276119</v>
          </cell>
          <cell r="AC94">
            <v>13844304.367469314</v>
          </cell>
          <cell r="AD94">
            <v>227195.86000000002</v>
          </cell>
          <cell r="AF94" t="str">
            <v>16050</v>
          </cell>
          <cell r="AG94" t="str">
            <v>Port Townsend School District</v>
          </cell>
          <cell r="AH94" t="str">
            <v>2021-22</v>
          </cell>
          <cell r="AI94">
            <v>19</v>
          </cell>
          <cell r="AJ94">
            <v>10387843.128757711</v>
          </cell>
          <cell r="AK94">
            <v>381267.75</v>
          </cell>
          <cell r="AL94">
            <v>58860.54</v>
          </cell>
          <cell r="AM94">
            <v>36376.870000000003</v>
          </cell>
          <cell r="AN94">
            <v>1714779.8413164217</v>
          </cell>
          <cell r="AO94">
            <v>637151.24423988233</v>
          </cell>
          <cell r="AP94">
            <v>513933.38854880678</v>
          </cell>
          <cell r="AQ94">
            <v>120578.84003501758</v>
          </cell>
          <cell r="AR94">
            <v>14082203.612897838</v>
          </cell>
          <cell r="AS94">
            <v>231412.01</v>
          </cell>
          <cell r="AU94" t="str">
            <v>16050</v>
          </cell>
          <cell r="AV94" t="str">
            <v>Port Townsend School District</v>
          </cell>
          <cell r="AW94" t="str">
            <v>2022-23</v>
          </cell>
          <cell r="AX94">
            <v>19</v>
          </cell>
          <cell r="AY94">
            <v>10570379.540565994</v>
          </cell>
          <cell r="AZ94">
            <v>388022.32000000007</v>
          </cell>
          <cell r="BA94">
            <v>59903.310000000005</v>
          </cell>
          <cell r="BB94">
            <v>37021.329999999994</v>
          </cell>
          <cell r="BC94">
            <v>1745540.569769056</v>
          </cell>
          <cell r="BD94">
            <v>636823.84356179275</v>
          </cell>
          <cell r="BE94">
            <v>523154.87593602296</v>
          </cell>
          <cell r="BF94">
            <v>122990.4016357176</v>
          </cell>
          <cell r="BG94">
            <v>14319347.911468586</v>
          </cell>
          <cell r="BH94">
            <v>235511.72</v>
          </cell>
        </row>
        <row r="95">
          <cell r="B95" t="str">
            <v>17001</v>
          </cell>
          <cell r="C95" t="str">
            <v>Seattle Public Schools</v>
          </cell>
          <cell r="D95" t="str">
            <v>2019-20</v>
          </cell>
          <cell r="E95">
            <v>19</v>
          </cell>
          <cell r="N95">
            <v>0</v>
          </cell>
          <cell r="Q95" t="str">
            <v>17001</v>
          </cell>
          <cell r="R95" t="str">
            <v>Seattle Public Schools</v>
          </cell>
          <cell r="S95" t="str">
            <v>2020-21</v>
          </cell>
          <cell r="T95">
            <v>19</v>
          </cell>
          <cell r="U95">
            <v>499530815.36881208</v>
          </cell>
          <cell r="V95">
            <v>12721903.439999998</v>
          </cell>
          <cell r="W95">
            <v>11562545.180000002</v>
          </cell>
          <cell r="X95">
            <v>1703288.9400000002</v>
          </cell>
          <cell r="Y95">
            <v>78703865.38640444</v>
          </cell>
          <cell r="Z95">
            <v>43226238.637905426</v>
          </cell>
          <cell r="AA95">
            <v>15724486.324818166</v>
          </cell>
          <cell r="AB95">
            <v>5931028.0483305454</v>
          </cell>
          <cell r="AC95">
            <v>674416557.26627076</v>
          </cell>
          <cell r="AD95">
            <v>5312385.9400000004</v>
          </cell>
          <cell r="AF95" t="str">
            <v>17001</v>
          </cell>
          <cell r="AG95" t="str">
            <v>Seattle Public Schools</v>
          </cell>
          <cell r="AH95" t="str">
            <v>2021-22</v>
          </cell>
          <cell r="AI95">
            <v>19</v>
          </cell>
          <cell r="AJ95">
            <v>508865887.49952585</v>
          </cell>
          <cell r="AK95">
            <v>12959793.319999997</v>
          </cell>
          <cell r="AL95">
            <v>11778755.950000003</v>
          </cell>
          <cell r="AM95">
            <v>1735139.1300000004</v>
          </cell>
          <cell r="AN95">
            <v>80191907.732136458</v>
          </cell>
          <cell r="AO95">
            <v>42739522.673352242</v>
          </cell>
          <cell r="AP95">
            <v>16021861.283033837</v>
          </cell>
          <cell r="AQ95">
            <v>6055579.6503254175</v>
          </cell>
          <cell r="AR95">
            <v>685760170.74837375</v>
          </cell>
          <cell r="AS95">
            <v>5411723.5100000007</v>
          </cell>
          <cell r="AU95" t="str">
            <v>17001</v>
          </cell>
          <cell r="AV95" t="str">
            <v>Seattle Public Schools</v>
          </cell>
          <cell r="AW95" t="str">
            <v>2022-23</v>
          </cell>
          <cell r="AX95">
            <v>19</v>
          </cell>
          <cell r="AY95">
            <v>517953354.33908272</v>
          </cell>
          <cell r="AZ95">
            <v>13191112.919999998</v>
          </cell>
          <cell r="BA95">
            <v>11988995.190000001</v>
          </cell>
          <cell r="BB95">
            <v>1766109.67</v>
          </cell>
          <cell r="BC95">
            <v>81638807.203474522</v>
          </cell>
          <cell r="BD95">
            <v>42709451.709383085</v>
          </cell>
          <cell r="BE95">
            <v>16311032.463514024</v>
          </cell>
          <cell r="BF95">
            <v>6176691.2445318699</v>
          </cell>
          <cell r="BG95">
            <v>697243872.19998622</v>
          </cell>
          <cell r="BH95">
            <v>5508317.46</v>
          </cell>
        </row>
        <row r="96">
          <cell r="B96" t="str">
            <v>17210</v>
          </cell>
          <cell r="C96" t="str">
            <v>Federal Way School District</v>
          </cell>
          <cell r="D96" t="str">
            <v>2019-20</v>
          </cell>
          <cell r="E96">
            <v>19</v>
          </cell>
          <cell r="N96">
            <v>0</v>
          </cell>
          <cell r="Q96" t="str">
            <v>17210</v>
          </cell>
          <cell r="R96" t="str">
            <v>Federal Way School District</v>
          </cell>
          <cell r="S96" t="str">
            <v>2020-21</v>
          </cell>
          <cell r="T96">
            <v>19</v>
          </cell>
          <cell r="U96">
            <v>192437123.26111341</v>
          </cell>
          <cell r="V96">
            <v>9297953.8500000015</v>
          </cell>
          <cell r="W96">
            <v>8557113.9299999997</v>
          </cell>
          <cell r="X96">
            <v>678203.95000000007</v>
          </cell>
          <cell r="Y96">
            <v>30263438.24552739</v>
          </cell>
          <cell r="Z96">
            <v>13772182.978423988</v>
          </cell>
          <cell r="AA96">
            <v>13198689.282195503</v>
          </cell>
          <cell r="AB96">
            <v>2460702.0442284346</v>
          </cell>
          <cell r="AC96">
            <v>276696873.07148868</v>
          </cell>
          <cell r="AD96">
            <v>6031465.5299999993</v>
          </cell>
          <cell r="AF96" t="str">
            <v>17210</v>
          </cell>
          <cell r="AG96" t="str">
            <v>Federal Way School District</v>
          </cell>
          <cell r="AH96" t="str">
            <v>2021-22</v>
          </cell>
          <cell r="AI96">
            <v>19</v>
          </cell>
          <cell r="AJ96">
            <v>195999384.38219631</v>
          </cell>
          <cell r="AK96">
            <v>9470844.9099999964</v>
          </cell>
          <cell r="AL96">
            <v>8716229.4000000004</v>
          </cell>
          <cell r="AM96">
            <v>690814.81999999983</v>
          </cell>
          <cell r="AN96">
            <v>30833468.370812293</v>
          </cell>
          <cell r="AO96">
            <v>13642106.825498156</v>
          </cell>
          <cell r="AP96">
            <v>13447317.370539363</v>
          </cell>
          <cell r="AQ96">
            <v>2512376.7997671962</v>
          </cell>
          <cell r="AR96">
            <v>281456160.64881331</v>
          </cell>
          <cell r="AS96">
            <v>6143617.7700000005</v>
          </cell>
          <cell r="AU96" t="str">
            <v>17210</v>
          </cell>
          <cell r="AV96" t="str">
            <v>Federal Way School District</v>
          </cell>
          <cell r="AW96" t="str">
            <v>2022-23</v>
          </cell>
          <cell r="AX96">
            <v>19</v>
          </cell>
          <cell r="AY96">
            <v>199469570.66453275</v>
          </cell>
          <cell r="AZ96">
            <v>9638960.8699999973</v>
          </cell>
          <cell r="BA96">
            <v>8870950.2600000016</v>
          </cell>
          <cell r="BB96">
            <v>703077.41000000015</v>
          </cell>
          <cell r="BC96">
            <v>31387736.152020052</v>
          </cell>
          <cell r="BD96">
            <v>13634430.121903006</v>
          </cell>
          <cell r="BE96">
            <v>13689086.856959442</v>
          </cell>
          <cell r="BF96">
            <v>2562624.3371624947</v>
          </cell>
          <cell r="BG96">
            <v>286209109.15257776</v>
          </cell>
          <cell r="BH96">
            <v>6252672.4799999995</v>
          </cell>
        </row>
        <row r="97">
          <cell r="B97" t="str">
            <v>17216</v>
          </cell>
          <cell r="C97" t="str">
            <v>Enumclaw School District</v>
          </cell>
          <cell r="D97" t="str">
            <v>2019-20</v>
          </cell>
          <cell r="E97">
            <v>19</v>
          </cell>
          <cell r="N97">
            <v>0</v>
          </cell>
          <cell r="Q97" t="str">
            <v>17216</v>
          </cell>
          <cell r="R97" t="str">
            <v>Enumclaw School District</v>
          </cell>
          <cell r="S97" t="str">
            <v>2020-21</v>
          </cell>
          <cell r="T97">
            <v>19</v>
          </cell>
          <cell r="U97">
            <v>35275332.26912643</v>
          </cell>
          <cell r="V97">
            <v>865582.14000000013</v>
          </cell>
          <cell r="W97">
            <v>454023.95999999996</v>
          </cell>
          <cell r="X97">
            <v>127069.94000000002</v>
          </cell>
          <cell r="Y97">
            <v>5795800.3693159735</v>
          </cell>
          <cell r="Z97">
            <v>2636514.9200837361</v>
          </cell>
          <cell r="AA97">
            <v>2725386.2728234939</v>
          </cell>
          <cell r="AB97">
            <v>423918.86064210534</v>
          </cell>
          <cell r="AC97">
            <v>48305921.22199174</v>
          </cell>
          <cell r="AD97">
            <v>2292.4900000000002</v>
          </cell>
          <cell r="AF97" t="str">
            <v>17216</v>
          </cell>
          <cell r="AG97" t="str">
            <v>Enumclaw School District</v>
          </cell>
          <cell r="AH97" t="str">
            <v>2021-22</v>
          </cell>
          <cell r="AI97">
            <v>19</v>
          </cell>
          <cell r="AJ97">
            <v>35933774.534252979</v>
          </cell>
          <cell r="AK97">
            <v>881738.57000000007</v>
          </cell>
          <cell r="AL97">
            <v>462498.51</v>
          </cell>
          <cell r="AM97">
            <v>129441.76000000001</v>
          </cell>
          <cell r="AN97">
            <v>5905198.9633412063</v>
          </cell>
          <cell r="AO97">
            <v>2601931.5713299341</v>
          </cell>
          <cell r="AP97">
            <v>2776833.8033733335</v>
          </cell>
          <cell r="AQ97">
            <v>432821.15654559433</v>
          </cell>
          <cell r="AR97">
            <v>49126574.158843048</v>
          </cell>
          <cell r="AS97">
            <v>2335.29</v>
          </cell>
          <cell r="AU97" t="str">
            <v>17216</v>
          </cell>
          <cell r="AV97" t="str">
            <v>Enumclaw School District</v>
          </cell>
          <cell r="AW97" t="str">
            <v>2022-23</v>
          </cell>
          <cell r="AX97">
            <v>19</v>
          </cell>
          <cell r="AY97">
            <v>36574720.009870179</v>
          </cell>
          <cell r="AZ97">
            <v>897448.79</v>
          </cell>
          <cell r="BA97">
            <v>470739</v>
          </cell>
          <cell r="BB97">
            <v>131748.06</v>
          </cell>
          <cell r="BC97">
            <v>6011572.5718216812</v>
          </cell>
          <cell r="BD97">
            <v>2599890.5660285084</v>
          </cell>
          <cell r="BE97">
            <v>2826862.0766584636</v>
          </cell>
          <cell r="BF97">
            <v>441477.58907650411</v>
          </cell>
          <cell r="BG97">
            <v>49956835.553455338</v>
          </cell>
          <cell r="BH97">
            <v>2376.8900000000003</v>
          </cell>
        </row>
        <row r="98">
          <cell r="B98" t="str">
            <v>17400</v>
          </cell>
          <cell r="C98" t="str">
            <v>Mercer Island School District</v>
          </cell>
          <cell r="D98" t="str">
            <v>2019-20</v>
          </cell>
          <cell r="E98">
            <v>19</v>
          </cell>
          <cell r="N98">
            <v>0</v>
          </cell>
          <cell r="Q98" t="str">
            <v>17400</v>
          </cell>
          <cell r="R98" t="str">
            <v>Mercer Island School District</v>
          </cell>
          <cell r="S98" t="str">
            <v>2020-21</v>
          </cell>
          <cell r="T98">
            <v>19</v>
          </cell>
          <cell r="U98">
            <v>39342062.032786459</v>
          </cell>
          <cell r="V98">
            <v>92779.69</v>
          </cell>
          <cell r="W98">
            <v>359368.92</v>
          </cell>
          <cell r="X98">
            <v>141220.22</v>
          </cell>
          <cell r="Y98">
            <v>4321307.552006565</v>
          </cell>
          <cell r="Z98">
            <v>2007713.1468639423</v>
          </cell>
          <cell r="AA98">
            <v>2539642.4403107339</v>
          </cell>
          <cell r="AB98">
            <v>435860.28702154011</v>
          </cell>
          <cell r="AC98">
            <v>49239954.288989238</v>
          </cell>
          <cell r="AD98">
            <v>0</v>
          </cell>
          <cell r="AF98" t="str">
            <v>17400</v>
          </cell>
          <cell r="AG98" t="str">
            <v>Mercer Island School District</v>
          </cell>
          <cell r="AH98" t="str">
            <v>2021-22</v>
          </cell>
          <cell r="AI98">
            <v>19</v>
          </cell>
          <cell r="AJ98">
            <v>40082156.563709073</v>
          </cell>
          <cell r="AK98">
            <v>94514.6</v>
          </cell>
          <cell r="AL98">
            <v>366088.83999999997</v>
          </cell>
          <cell r="AM98">
            <v>143860.94</v>
          </cell>
          <cell r="AN98">
            <v>4403055.8947666427</v>
          </cell>
          <cell r="AO98">
            <v>1981408.4030748163</v>
          </cell>
          <cell r="AP98">
            <v>2587673.8167057042</v>
          </cell>
          <cell r="AQ98">
            <v>445013.35767897964</v>
          </cell>
          <cell r="AR98">
            <v>50103772.415935218</v>
          </cell>
          <cell r="AS98">
            <v>0</v>
          </cell>
          <cell r="AU98" t="str">
            <v>17400</v>
          </cell>
          <cell r="AV98" t="str">
            <v>Mercer Island School District</v>
          </cell>
          <cell r="AW98" t="str">
            <v>2022-23</v>
          </cell>
          <cell r="AX98">
            <v>19</v>
          </cell>
          <cell r="AY98">
            <v>40802090.287444308</v>
          </cell>
          <cell r="AZ98">
            <v>96201.59</v>
          </cell>
          <cell r="BA98">
            <v>372623.15</v>
          </cell>
          <cell r="BB98">
            <v>146428.72</v>
          </cell>
          <cell r="BC98">
            <v>4482543.7726524668</v>
          </cell>
          <cell r="BD98">
            <v>1979783.2067379202</v>
          </cell>
          <cell r="BE98">
            <v>2634380.1427430999</v>
          </cell>
          <cell r="BF98">
            <v>453913.63683255762</v>
          </cell>
          <cell r="BG98">
            <v>50967964.50641036</v>
          </cell>
          <cell r="BH98">
            <v>0</v>
          </cell>
        </row>
        <row r="99">
          <cell r="B99" t="str">
            <v>17401</v>
          </cell>
          <cell r="C99" t="str">
            <v>Highline School District</v>
          </cell>
          <cell r="D99" t="str">
            <v>2019-20</v>
          </cell>
          <cell r="E99">
            <v>19</v>
          </cell>
          <cell r="N99">
            <v>0</v>
          </cell>
          <cell r="Q99" t="str">
            <v>17401</v>
          </cell>
          <cell r="R99" t="str">
            <v>Highline School District</v>
          </cell>
          <cell r="S99" t="str">
            <v>2020-21</v>
          </cell>
          <cell r="T99">
            <v>19</v>
          </cell>
          <cell r="U99">
            <v>168292334.56351611</v>
          </cell>
          <cell r="V99">
            <v>9010050.4299999997</v>
          </cell>
          <cell r="W99">
            <v>9456767.4800000004</v>
          </cell>
          <cell r="X99">
            <v>591706.11</v>
          </cell>
          <cell r="Y99">
            <v>27903679.998629149</v>
          </cell>
          <cell r="Z99">
            <v>7957849.9822147153</v>
          </cell>
          <cell r="AA99">
            <v>10556736.060513513</v>
          </cell>
          <cell r="AB99">
            <v>2250136.2102524638</v>
          </cell>
          <cell r="AC99">
            <v>241555670.39512599</v>
          </cell>
          <cell r="AD99">
            <v>5536409.5599999996</v>
          </cell>
          <cell r="AF99" t="str">
            <v>17401</v>
          </cell>
          <cell r="AG99" t="str">
            <v>Highline School District</v>
          </cell>
          <cell r="AH99" t="str">
            <v>2021-22</v>
          </cell>
          <cell r="AI99">
            <v>19</v>
          </cell>
          <cell r="AJ99">
            <v>171430443.12769473</v>
          </cell>
          <cell r="AK99">
            <v>9178531.5</v>
          </cell>
          <cell r="AL99">
            <v>9633601.8300000001</v>
          </cell>
          <cell r="AM99">
            <v>602770.57999999996</v>
          </cell>
          <cell r="AN99">
            <v>28431376.135098573</v>
          </cell>
          <cell r="AO99">
            <v>7844813.7162014116</v>
          </cell>
          <cell r="AP99">
            <v>10756296.510010999</v>
          </cell>
          <cell r="AQ99">
            <v>2297389.062307775</v>
          </cell>
          <cell r="AR99">
            <v>245815158.65131351</v>
          </cell>
          <cell r="AS99">
            <v>5639936.1899999995</v>
          </cell>
          <cell r="AU99" t="str">
            <v>17401</v>
          </cell>
          <cell r="AV99" t="str">
            <v>Highline School District</v>
          </cell>
          <cell r="AW99" t="str">
            <v>2022-23</v>
          </cell>
          <cell r="AX99">
            <v>19</v>
          </cell>
          <cell r="AY99">
            <v>174486170.98099208</v>
          </cell>
          <cell r="AZ99">
            <v>9342359.2799999975</v>
          </cell>
          <cell r="BA99">
            <v>9805552.1699999999</v>
          </cell>
          <cell r="BB99">
            <v>613529.45000000007</v>
          </cell>
          <cell r="BC99">
            <v>28944481.274890233</v>
          </cell>
          <cell r="BD99">
            <v>7837829.9520965824</v>
          </cell>
          <cell r="BE99">
            <v>10950351.413070932</v>
          </cell>
          <cell r="BF99">
            <v>2343336.8483539224</v>
          </cell>
          <cell r="BG99">
            <v>250064214.88940373</v>
          </cell>
          <cell r="BH99">
            <v>5740603.5200000005</v>
          </cell>
        </row>
        <row r="100">
          <cell r="B100" t="str">
            <v>17402</v>
          </cell>
          <cell r="C100" t="str">
            <v>Vashon Island School District</v>
          </cell>
          <cell r="D100" t="str">
            <v>2019-20</v>
          </cell>
          <cell r="E100">
            <v>19</v>
          </cell>
          <cell r="N100">
            <v>0</v>
          </cell>
          <cell r="Q100" t="str">
            <v>17402</v>
          </cell>
          <cell r="R100" t="str">
            <v>Vashon Island School District</v>
          </cell>
          <cell r="S100" t="str">
            <v>2020-21</v>
          </cell>
          <cell r="T100">
            <v>19</v>
          </cell>
          <cell r="U100">
            <v>12832219.33841528</v>
          </cell>
          <cell r="V100">
            <v>223563.95000000004</v>
          </cell>
          <cell r="W100">
            <v>130456.40000000001</v>
          </cell>
          <cell r="X100">
            <v>46447.97</v>
          </cell>
          <cell r="Y100">
            <v>1677682.233884139</v>
          </cell>
          <cell r="Z100">
            <v>1108632.7370502665</v>
          </cell>
          <cell r="AA100">
            <v>962058.6107562806</v>
          </cell>
          <cell r="AB100">
            <v>136585.6730858013</v>
          </cell>
          <cell r="AC100">
            <v>17117646.913191769</v>
          </cell>
          <cell r="AD100">
            <v>0</v>
          </cell>
          <cell r="AF100" t="str">
            <v>17402</v>
          </cell>
          <cell r="AG100" t="str">
            <v>Vashon Island School District</v>
          </cell>
          <cell r="AH100" t="str">
            <v>2021-22</v>
          </cell>
          <cell r="AI100">
            <v>19</v>
          </cell>
          <cell r="AJ100">
            <v>13066971.714749821</v>
          </cell>
          <cell r="AK100">
            <v>227721.02</v>
          </cell>
          <cell r="AL100">
            <v>132882.17000000001</v>
          </cell>
          <cell r="AM100">
            <v>47311.66</v>
          </cell>
          <cell r="AN100">
            <v>1709303.9300443674</v>
          </cell>
          <cell r="AO100">
            <v>1096759.4857400095</v>
          </cell>
          <cell r="AP100">
            <v>980181.0782821537</v>
          </cell>
          <cell r="AQ100">
            <v>139453.98369060829</v>
          </cell>
          <cell r="AR100">
            <v>17400585.042506959</v>
          </cell>
          <cell r="AS100">
            <v>0</v>
          </cell>
          <cell r="AU100" t="str">
            <v>17402</v>
          </cell>
          <cell r="AV100" t="str">
            <v>Vashon Island School District</v>
          </cell>
          <cell r="AW100" t="str">
            <v>2022-23</v>
          </cell>
          <cell r="AX100">
            <v>19</v>
          </cell>
          <cell r="AY100">
            <v>13296011.316654643</v>
          </cell>
          <cell r="AZ100">
            <v>231763.28</v>
          </cell>
          <cell r="BA100">
            <v>135240.94999999998</v>
          </cell>
          <cell r="BB100">
            <v>48151.479999999996</v>
          </cell>
          <cell r="BC100">
            <v>1740051.1325048821</v>
          </cell>
          <cell r="BD100">
            <v>1096058.7621333424</v>
          </cell>
          <cell r="BE100">
            <v>997803.62333159777</v>
          </cell>
          <cell r="BF100">
            <v>142243.06236441433</v>
          </cell>
          <cell r="BG100">
            <v>17687323.606988881</v>
          </cell>
          <cell r="BH100">
            <v>0</v>
          </cell>
        </row>
        <row r="101">
          <cell r="B101" t="str">
            <v>17403</v>
          </cell>
          <cell r="C101" t="str">
            <v>Renton School District</v>
          </cell>
          <cell r="D101" t="str">
            <v>2019-20</v>
          </cell>
          <cell r="E101">
            <v>19</v>
          </cell>
          <cell r="N101">
            <v>0</v>
          </cell>
          <cell r="Q101" t="str">
            <v>17403</v>
          </cell>
          <cell r="R101" t="str">
            <v>Renton School District</v>
          </cell>
          <cell r="S101" t="str">
            <v>2020-21</v>
          </cell>
          <cell r="T101">
            <v>19</v>
          </cell>
          <cell r="U101">
            <v>140331394.66882467</v>
          </cell>
          <cell r="V101">
            <v>5531975.620000001</v>
          </cell>
          <cell r="W101">
            <v>5103659.32</v>
          </cell>
          <cell r="X101">
            <v>499702.36000000004</v>
          </cell>
          <cell r="Y101">
            <v>23420523.05609988</v>
          </cell>
          <cell r="Z101">
            <v>8070410.9806051468</v>
          </cell>
          <cell r="AA101">
            <v>10880727.950854111</v>
          </cell>
          <cell r="AB101">
            <v>1793033.3208158612</v>
          </cell>
          <cell r="AC101">
            <v>197980294.43719971</v>
          </cell>
          <cell r="AD101">
            <v>2348867.1599999997</v>
          </cell>
          <cell r="AF101" t="str">
            <v>17403</v>
          </cell>
          <cell r="AG101" t="str">
            <v>Renton School District</v>
          </cell>
          <cell r="AH101" t="str">
            <v>2021-22</v>
          </cell>
          <cell r="AI101">
            <v>19</v>
          </cell>
          <cell r="AJ101">
            <v>142946436.49739769</v>
          </cell>
          <cell r="AK101">
            <v>5635419.3500000006</v>
          </cell>
          <cell r="AL101">
            <v>5199093.8499999996</v>
          </cell>
          <cell r="AM101">
            <v>509046.42000000004</v>
          </cell>
          <cell r="AN101">
            <v>23863355.666366771</v>
          </cell>
          <cell r="AO101">
            <v>7963167.843620915</v>
          </cell>
          <cell r="AP101">
            <v>11086511.189283848</v>
          </cell>
          <cell r="AQ101">
            <v>1830687.0247930586</v>
          </cell>
          <cell r="AR101">
            <v>201426507.02146226</v>
          </cell>
          <cell r="AS101">
            <v>2392789.1799999997</v>
          </cell>
          <cell r="AU101" t="str">
            <v>17403</v>
          </cell>
          <cell r="AV101" t="str">
            <v>Renton School District</v>
          </cell>
          <cell r="AW101" t="str">
            <v>2022-23</v>
          </cell>
          <cell r="AX101">
            <v>19</v>
          </cell>
          <cell r="AY101">
            <v>145493005.22069651</v>
          </cell>
          <cell r="AZ101">
            <v>5736006.0600000005</v>
          </cell>
          <cell r="BA101">
            <v>5291892.59</v>
          </cell>
          <cell r="BB101">
            <v>518132.4</v>
          </cell>
          <cell r="BC101">
            <v>24293944.124559604</v>
          </cell>
          <cell r="BD101">
            <v>7956541.9986865865</v>
          </cell>
          <cell r="BE101">
            <v>11286617.448362663</v>
          </cell>
          <cell r="BF101">
            <v>1867300.745888859</v>
          </cell>
          <cell r="BG101">
            <v>204878938.69819424</v>
          </cell>
          <cell r="BH101">
            <v>2435498.11</v>
          </cell>
        </row>
        <row r="102">
          <cell r="B102" t="str">
            <v>17404</v>
          </cell>
          <cell r="C102" t="str">
            <v>Skykomish School District</v>
          </cell>
          <cell r="D102" t="str">
            <v>2019-20</v>
          </cell>
          <cell r="E102">
            <v>19</v>
          </cell>
          <cell r="N102">
            <v>0</v>
          </cell>
          <cell r="Q102" t="str">
            <v>17404</v>
          </cell>
          <cell r="R102" t="str">
            <v>Skykomish School District</v>
          </cell>
          <cell r="S102" t="str">
            <v>2020-21</v>
          </cell>
          <cell r="T102">
            <v>19</v>
          </cell>
          <cell r="U102">
            <v>2101039.2682142127</v>
          </cell>
          <cell r="V102">
            <v>30039.780000000002</v>
          </cell>
          <cell r="W102">
            <v>0</v>
          </cell>
          <cell r="X102">
            <v>1662.7099999999998</v>
          </cell>
          <cell r="Y102">
            <v>77294.83706106458</v>
          </cell>
          <cell r="Z102">
            <v>120331.57646755759</v>
          </cell>
          <cell r="AA102">
            <v>9708.2313890100722</v>
          </cell>
          <cell r="AB102">
            <v>22320.202627022285</v>
          </cell>
          <cell r="AC102">
            <v>2379356.3457588675</v>
          </cell>
          <cell r="AD102">
            <v>16959.740000000002</v>
          </cell>
          <cell r="AF102" t="str">
            <v>17404</v>
          </cell>
          <cell r="AG102" t="str">
            <v>Skykomish School District</v>
          </cell>
          <cell r="AH102" t="str">
            <v>2021-22</v>
          </cell>
          <cell r="AI102">
            <v>19</v>
          </cell>
          <cell r="AJ102">
            <v>2137705.1295456635</v>
          </cell>
          <cell r="AK102">
            <v>30601.499999999996</v>
          </cell>
          <cell r="AL102">
            <v>0</v>
          </cell>
          <cell r="AM102">
            <v>1693.81</v>
          </cell>
          <cell r="AN102">
            <v>78756.54931388855</v>
          </cell>
          <cell r="AO102">
            <v>117918.9871104995</v>
          </cell>
          <cell r="AP102">
            <v>9891.8128605785641</v>
          </cell>
          <cell r="AQ102">
            <v>22788.921102189459</v>
          </cell>
          <cell r="AR102">
            <v>2416633.5799328196</v>
          </cell>
          <cell r="AS102">
            <v>17276.87</v>
          </cell>
          <cell r="AU102" t="str">
            <v>17404</v>
          </cell>
          <cell r="AV102" t="str">
            <v>Skykomish School District</v>
          </cell>
          <cell r="AW102" t="str">
            <v>2022-23</v>
          </cell>
          <cell r="AX102">
            <v>19</v>
          </cell>
          <cell r="AY102">
            <v>2173358.0436783405</v>
          </cell>
          <cell r="AZ102">
            <v>31147.71</v>
          </cell>
          <cell r="BA102">
            <v>0</v>
          </cell>
          <cell r="BB102">
            <v>1724.0299999999997</v>
          </cell>
          <cell r="BC102">
            <v>80177.847252834719</v>
          </cell>
          <cell r="BD102">
            <v>117769.92915285667</v>
          </cell>
          <cell r="BE102">
            <v>10070.329832456113</v>
          </cell>
          <cell r="BF102">
            <v>23244.702724233735</v>
          </cell>
          <cell r="BG102">
            <v>2455077.8426407212</v>
          </cell>
          <cell r="BH102">
            <v>17585.25</v>
          </cell>
        </row>
        <row r="103">
          <cell r="B103" t="str">
            <v>17405</v>
          </cell>
          <cell r="C103" t="str">
            <v>Bellevue School District</v>
          </cell>
          <cell r="D103" t="str">
            <v>2019-20</v>
          </cell>
          <cell r="E103">
            <v>19</v>
          </cell>
          <cell r="N103">
            <v>0</v>
          </cell>
          <cell r="Q103" t="str">
            <v>17405</v>
          </cell>
          <cell r="R103" t="str">
            <v>Bellevue School District</v>
          </cell>
          <cell r="S103" t="str">
            <v>2020-21</v>
          </cell>
          <cell r="T103">
            <v>19</v>
          </cell>
          <cell r="U103">
            <v>186839841.02689457</v>
          </cell>
          <cell r="V103">
            <v>2508709.83</v>
          </cell>
          <cell r="W103">
            <v>5827717.8600000003</v>
          </cell>
          <cell r="X103">
            <v>654335.19999999995</v>
          </cell>
          <cell r="Y103">
            <v>18984198.552862953</v>
          </cell>
          <cell r="Z103">
            <v>10246379.314917043</v>
          </cell>
          <cell r="AA103">
            <v>8509453.1780198161</v>
          </cell>
          <cell r="AB103">
            <v>2110470.6029066443</v>
          </cell>
          <cell r="AC103">
            <v>235844051.98560104</v>
          </cell>
          <cell r="AD103">
            <v>162946.41999999998</v>
          </cell>
          <cell r="AF103" t="str">
            <v>17405</v>
          </cell>
          <cell r="AG103" t="str">
            <v>Bellevue School District</v>
          </cell>
          <cell r="AH103" t="str">
            <v>2021-22</v>
          </cell>
          <cell r="AI103">
            <v>19</v>
          </cell>
          <cell r="AJ103">
            <v>190345525.04907325</v>
          </cell>
          <cell r="AK103">
            <v>2555620.7899999996</v>
          </cell>
          <cell r="AL103">
            <v>5936691.7400000002</v>
          </cell>
          <cell r="AM103">
            <v>666570.75999999989</v>
          </cell>
          <cell r="AN103">
            <v>19343270.101085711</v>
          </cell>
          <cell r="AO103">
            <v>10142516.252109028</v>
          </cell>
          <cell r="AP103">
            <v>8670389.4498151261</v>
          </cell>
          <cell r="AQ103">
            <v>2154790.4960476756</v>
          </cell>
          <cell r="AR103">
            <v>239981368.02813077</v>
          </cell>
          <cell r="AS103">
            <v>165993.39000000001</v>
          </cell>
          <cell r="AU103" t="str">
            <v>17405</v>
          </cell>
          <cell r="AV103" t="str">
            <v>Bellevue School District</v>
          </cell>
          <cell r="AW103" t="str">
            <v>2022-23</v>
          </cell>
          <cell r="AX103">
            <v>19</v>
          </cell>
          <cell r="AY103">
            <v>193756707.91599068</v>
          </cell>
          <cell r="AZ103">
            <v>2601236.1199999996</v>
          </cell>
          <cell r="BA103">
            <v>6042655.8499999996</v>
          </cell>
          <cell r="BB103">
            <v>678468.4</v>
          </cell>
          <cell r="BC103">
            <v>19692412.984167222</v>
          </cell>
          <cell r="BD103">
            <v>10136099.239627646</v>
          </cell>
          <cell r="BE103">
            <v>8826885.9435779955</v>
          </cell>
          <cell r="BF103">
            <v>2197886.3075686395</v>
          </cell>
          <cell r="BG103">
            <v>244101308.97093222</v>
          </cell>
          <cell r="BH103">
            <v>168956.21</v>
          </cell>
        </row>
        <row r="104">
          <cell r="B104" t="str">
            <v>17406</v>
          </cell>
          <cell r="C104" t="str">
            <v>Tukwila School District</v>
          </cell>
          <cell r="D104" t="str">
            <v>2019-20</v>
          </cell>
          <cell r="E104">
            <v>19</v>
          </cell>
          <cell r="N104">
            <v>0</v>
          </cell>
          <cell r="Q104" t="str">
            <v>17406</v>
          </cell>
          <cell r="R104" t="str">
            <v>Tukwila School District</v>
          </cell>
          <cell r="S104" t="str">
            <v>2020-21</v>
          </cell>
          <cell r="T104">
            <v>19</v>
          </cell>
          <cell r="U104">
            <v>26711282.300021652</v>
          </cell>
          <cell r="V104">
            <v>1470730.0099999998</v>
          </cell>
          <cell r="W104">
            <v>1806931.74</v>
          </cell>
          <cell r="X104">
            <v>90562.75</v>
          </cell>
          <cell r="Y104">
            <v>3569696.4465992982</v>
          </cell>
          <cell r="Z104">
            <v>1029087.4876813259</v>
          </cell>
          <cell r="AA104">
            <v>373195.02233348798</v>
          </cell>
          <cell r="AB104">
            <v>343195.7760233283</v>
          </cell>
          <cell r="AC104">
            <v>36348306.082659096</v>
          </cell>
          <cell r="AD104">
            <v>953624.54999999993</v>
          </cell>
          <cell r="AF104" t="str">
            <v>17406</v>
          </cell>
          <cell r="AG104" t="str">
            <v>Tukwila School District</v>
          </cell>
          <cell r="AH104" t="str">
            <v>2021-22</v>
          </cell>
          <cell r="AI104">
            <v>19</v>
          </cell>
          <cell r="AJ104">
            <v>27210034.649978977</v>
          </cell>
          <cell r="AK104">
            <v>1498231.56</v>
          </cell>
          <cell r="AL104">
            <v>1840719.98</v>
          </cell>
          <cell r="AM104">
            <v>92256.200000000012</v>
          </cell>
          <cell r="AN104">
            <v>3637215.8363763895</v>
          </cell>
          <cell r="AO104">
            <v>1017184.4157374474</v>
          </cell>
          <cell r="AP104">
            <v>380253.10771934385</v>
          </cell>
          <cell r="AQ104">
            <v>350402.91642981768</v>
          </cell>
          <cell r="AR104">
            <v>36997755.256241985</v>
          </cell>
          <cell r="AS104">
            <v>971456.59</v>
          </cell>
          <cell r="AU104" t="str">
            <v>17406</v>
          </cell>
          <cell r="AV104" t="str">
            <v>Tukwila School District</v>
          </cell>
          <cell r="AW104" t="str">
            <v>2022-23</v>
          </cell>
          <cell r="AX104">
            <v>19</v>
          </cell>
          <cell r="AY104">
            <v>27695622.813758604</v>
          </cell>
          <cell r="AZ104">
            <v>1524973.5200000005</v>
          </cell>
          <cell r="BA104">
            <v>1873575.03</v>
          </cell>
          <cell r="BB104">
            <v>93902.88</v>
          </cell>
          <cell r="BC104">
            <v>3702868.2845446798</v>
          </cell>
          <cell r="BD104">
            <v>1016449.0035594738</v>
          </cell>
          <cell r="BE104">
            <v>387116.48053930455</v>
          </cell>
          <cell r="BF104">
            <v>357410.97395841777</v>
          </cell>
          <cell r="BG104">
            <v>37640715.126360476</v>
          </cell>
          <cell r="BH104">
            <v>988796.13999999978</v>
          </cell>
        </row>
        <row r="105">
          <cell r="B105" t="str">
            <v>17407</v>
          </cell>
          <cell r="C105" t="str">
            <v>Riverview School District</v>
          </cell>
          <cell r="D105" t="str">
            <v>2019-20</v>
          </cell>
          <cell r="E105">
            <v>19</v>
          </cell>
          <cell r="N105">
            <v>0</v>
          </cell>
          <cell r="Q105" t="str">
            <v>17407</v>
          </cell>
          <cell r="R105" t="str">
            <v>Riverview School District</v>
          </cell>
          <cell r="S105" t="str">
            <v>2020-21</v>
          </cell>
          <cell r="T105">
            <v>19</v>
          </cell>
          <cell r="U105">
            <v>30686385.11725691</v>
          </cell>
          <cell r="V105">
            <v>320461.30000000005</v>
          </cell>
          <cell r="W105">
            <v>327555.56</v>
          </cell>
          <cell r="X105">
            <v>107744.16999999998</v>
          </cell>
          <cell r="Y105">
            <v>3652839.4123194455</v>
          </cell>
          <cell r="Z105">
            <v>2609465.5803580056</v>
          </cell>
          <cell r="AA105">
            <v>1552384.0857812967</v>
          </cell>
          <cell r="AB105">
            <v>330428.49798731506</v>
          </cell>
          <cell r="AC105">
            <v>39597018.323702976</v>
          </cell>
          <cell r="AD105">
            <v>9754.5999999999985</v>
          </cell>
          <cell r="AF105" t="str">
            <v>17407</v>
          </cell>
          <cell r="AG105" t="str">
            <v>Riverview School District</v>
          </cell>
          <cell r="AH105" t="str">
            <v>2021-22</v>
          </cell>
          <cell r="AI105">
            <v>19</v>
          </cell>
          <cell r="AJ105">
            <v>31254920.089981727</v>
          </cell>
          <cell r="AK105">
            <v>326453.69</v>
          </cell>
          <cell r="AL105">
            <v>333680.59999999998</v>
          </cell>
          <cell r="AM105">
            <v>109758.9</v>
          </cell>
          <cell r="AN105">
            <v>3721916.0788428583</v>
          </cell>
          <cell r="AO105">
            <v>2578728.5930413553</v>
          </cell>
          <cell r="AP105">
            <v>1581743.7279541893</v>
          </cell>
          <cell r="AQ105">
            <v>337367.46006504446</v>
          </cell>
          <cell r="AR105">
            <v>40254506.139885172</v>
          </cell>
          <cell r="AS105">
            <v>9937</v>
          </cell>
          <cell r="AU105" t="str">
            <v>17407</v>
          </cell>
          <cell r="AV105" t="str">
            <v>Riverview School District</v>
          </cell>
          <cell r="AW105" t="str">
            <v>2022-23</v>
          </cell>
          <cell r="AX105">
            <v>19</v>
          </cell>
          <cell r="AY105">
            <v>31808975.720849101</v>
          </cell>
          <cell r="AZ105">
            <v>332280.57</v>
          </cell>
          <cell r="BA105">
            <v>339636.47</v>
          </cell>
          <cell r="BB105">
            <v>111717.99</v>
          </cell>
          <cell r="BC105">
            <v>3789082.7236523149</v>
          </cell>
          <cell r="BD105">
            <v>2576829.5576584339</v>
          </cell>
          <cell r="BE105">
            <v>1610293.4203813544</v>
          </cell>
          <cell r="BF105">
            <v>344114.81286635995</v>
          </cell>
          <cell r="BG105">
            <v>40923045.63540756</v>
          </cell>
          <cell r="BH105">
            <v>10114.369999999999</v>
          </cell>
        </row>
        <row r="106">
          <cell r="B106" t="str">
            <v>17408</v>
          </cell>
          <cell r="C106" t="str">
            <v>Auburn School District</v>
          </cell>
          <cell r="D106" t="str">
            <v>2019-20</v>
          </cell>
          <cell r="E106">
            <v>19</v>
          </cell>
          <cell r="N106">
            <v>0</v>
          </cell>
          <cell r="Q106" t="str">
            <v>17408</v>
          </cell>
          <cell r="R106" t="str">
            <v>Auburn School District</v>
          </cell>
          <cell r="S106" t="str">
            <v>2020-21</v>
          </cell>
          <cell r="T106">
            <v>19</v>
          </cell>
          <cell r="U106">
            <v>151397597.25044626</v>
          </cell>
          <cell r="V106">
            <v>6052269.6199999992</v>
          </cell>
          <cell r="W106">
            <v>6024877.8200000003</v>
          </cell>
          <cell r="X106">
            <v>531555.11</v>
          </cell>
          <cell r="Y106">
            <v>19639460.759944841</v>
          </cell>
          <cell r="Z106">
            <v>9650940.1263392717</v>
          </cell>
          <cell r="AA106">
            <v>8747452.4940558784</v>
          </cell>
          <cell r="AB106">
            <v>1870140.6443590224</v>
          </cell>
          <cell r="AC106">
            <v>206656444.88514528</v>
          </cell>
          <cell r="AD106">
            <v>2742151.0600000005</v>
          </cell>
          <cell r="AF106" t="str">
            <v>17408</v>
          </cell>
          <cell r="AG106" t="str">
            <v>Auburn School District</v>
          </cell>
          <cell r="AH106" t="str">
            <v>2021-22</v>
          </cell>
          <cell r="AI106">
            <v>19</v>
          </cell>
          <cell r="AJ106">
            <v>153255516.0007593</v>
          </cell>
          <cell r="AK106">
            <v>6118124.7999999989</v>
          </cell>
          <cell r="AL106">
            <v>6090434.9199999999</v>
          </cell>
          <cell r="AM106">
            <v>537338.98</v>
          </cell>
          <cell r="AN106">
            <v>19880209.46706922</v>
          </cell>
          <cell r="AO106">
            <v>9540310.3769898862</v>
          </cell>
          <cell r="AP106">
            <v>8855844.945699662</v>
          </cell>
          <cell r="AQ106">
            <v>1893093.8421536684</v>
          </cell>
          <cell r="AR106">
            <v>208942861.90267172</v>
          </cell>
          <cell r="AS106">
            <v>2771988.5700000003</v>
          </cell>
          <cell r="AU106" t="str">
            <v>17408</v>
          </cell>
          <cell r="AV106" t="str">
            <v>Auburn School District</v>
          </cell>
          <cell r="AW106" t="str">
            <v>2022-23</v>
          </cell>
          <cell r="AX106">
            <v>19</v>
          </cell>
          <cell r="AY106">
            <v>155000016.33576161</v>
          </cell>
          <cell r="AZ106">
            <v>6178977.5399999991</v>
          </cell>
          <cell r="BA106">
            <v>6151012.2700000005</v>
          </cell>
          <cell r="BB106">
            <v>542683.53</v>
          </cell>
          <cell r="BC106">
            <v>20105525.16347805</v>
          </cell>
          <cell r="BD106">
            <v>9533526.303323701</v>
          </cell>
          <cell r="BE106">
            <v>8957418.1782151293</v>
          </cell>
          <cell r="BF106">
            <v>1914309.5329105854</v>
          </cell>
          <cell r="BG106">
            <v>211183028.50368905</v>
          </cell>
          <cell r="BH106">
            <v>2799559.6500000004</v>
          </cell>
        </row>
        <row r="107">
          <cell r="B107" t="str">
            <v>17409</v>
          </cell>
          <cell r="C107" t="str">
            <v>Tahoma School District</v>
          </cell>
          <cell r="D107" t="str">
            <v>2019-20</v>
          </cell>
          <cell r="E107">
            <v>19</v>
          </cell>
          <cell r="N107">
            <v>0</v>
          </cell>
          <cell r="Q107" t="str">
            <v>17409</v>
          </cell>
          <cell r="R107" t="str">
            <v>Tahoma School District</v>
          </cell>
          <cell r="S107" t="str">
            <v>2020-21</v>
          </cell>
          <cell r="T107">
            <v>19</v>
          </cell>
          <cell r="U107">
            <v>79232747.846308619</v>
          </cell>
          <cell r="V107">
            <v>740540.75</v>
          </cell>
          <cell r="W107">
            <v>464151.39</v>
          </cell>
          <cell r="X107">
            <v>284269.88</v>
          </cell>
          <cell r="Y107">
            <v>11253618.004681602</v>
          </cell>
          <cell r="Z107">
            <v>4548056.3039651336</v>
          </cell>
          <cell r="AA107">
            <v>4998984.4919281686</v>
          </cell>
          <cell r="AB107">
            <v>910664.87870554626</v>
          </cell>
          <cell r="AC107">
            <v>102433033.54558907</v>
          </cell>
          <cell r="AD107">
            <v>0</v>
          </cell>
          <cell r="AF107" t="str">
            <v>17409</v>
          </cell>
          <cell r="AG107" t="str">
            <v>Tahoma School District</v>
          </cell>
          <cell r="AH107" t="str">
            <v>2021-22</v>
          </cell>
          <cell r="AI107">
            <v>19</v>
          </cell>
          <cell r="AJ107">
            <v>80718371.778111309</v>
          </cell>
          <cell r="AK107">
            <v>754436.19</v>
          </cell>
          <cell r="AL107">
            <v>472860.69</v>
          </cell>
          <cell r="AM107">
            <v>289603.89</v>
          </cell>
          <cell r="AN107">
            <v>11466849.491232472</v>
          </cell>
          <cell r="AO107">
            <v>4504011.6595555926</v>
          </cell>
          <cell r="AP107">
            <v>5093712.9605416274</v>
          </cell>
          <cell r="AQ107">
            <v>929788.85555838048</v>
          </cell>
          <cell r="AR107">
            <v>104229635.51499937</v>
          </cell>
          <cell r="AS107">
            <v>0</v>
          </cell>
          <cell r="AU107" t="str">
            <v>17409</v>
          </cell>
          <cell r="AV107" t="str">
            <v>Tahoma School District</v>
          </cell>
          <cell r="AW107" t="str">
            <v>2022-23</v>
          </cell>
          <cell r="AX107">
            <v>19</v>
          </cell>
          <cell r="AY107">
            <v>82164388.03500247</v>
          </cell>
          <cell r="AZ107">
            <v>767947.85000000009</v>
          </cell>
          <cell r="BA107">
            <v>481329.43</v>
          </cell>
          <cell r="BB107">
            <v>294790.59000000003</v>
          </cell>
          <cell r="BC107">
            <v>11674185.241210392</v>
          </cell>
          <cell r="BD107">
            <v>4501290.4319577068</v>
          </cell>
          <cell r="BE107">
            <v>5185828.0758790951</v>
          </cell>
          <cell r="BF107">
            <v>948384.61746953428</v>
          </cell>
          <cell r="BG107">
            <v>106018144.2715192</v>
          </cell>
          <cell r="BH107">
            <v>0</v>
          </cell>
        </row>
        <row r="108">
          <cell r="B108" t="str">
            <v>17410</v>
          </cell>
          <cell r="C108" t="str">
            <v>Snoqualmie Valley School District</v>
          </cell>
          <cell r="D108" t="str">
            <v>2019-20</v>
          </cell>
          <cell r="E108">
            <v>19</v>
          </cell>
          <cell r="N108">
            <v>0</v>
          </cell>
          <cell r="Q108" t="str">
            <v>17410</v>
          </cell>
          <cell r="R108" t="str">
            <v>Snoqualmie Valley School District</v>
          </cell>
          <cell r="S108" t="str">
            <v>2020-21</v>
          </cell>
          <cell r="T108">
            <v>19</v>
          </cell>
          <cell r="U108">
            <v>64786243.658892773</v>
          </cell>
          <cell r="V108">
            <v>481745</v>
          </cell>
          <cell r="W108">
            <v>379654.08999999997</v>
          </cell>
          <cell r="X108">
            <v>224577.86000000002</v>
          </cell>
          <cell r="Y108">
            <v>8274180.7281980999</v>
          </cell>
          <cell r="Z108">
            <v>4220946.3214862971</v>
          </cell>
          <cell r="AA108">
            <v>2625068.9523833347</v>
          </cell>
          <cell r="AB108">
            <v>691986.88964551687</v>
          </cell>
          <cell r="AC108">
            <v>81684403.50060603</v>
          </cell>
          <cell r="AD108">
            <v>0</v>
          </cell>
          <cell r="AF108" t="str">
            <v>17410</v>
          </cell>
          <cell r="AG108" t="str">
            <v>Snoqualmie Valley School District</v>
          </cell>
          <cell r="AH108" t="str">
            <v>2021-22</v>
          </cell>
          <cell r="AI108">
            <v>19</v>
          </cell>
          <cell r="AJ108">
            <v>65987009.783161193</v>
          </cell>
          <cell r="AK108">
            <v>490753.2699999999</v>
          </cell>
          <cell r="AL108">
            <v>386753.33</v>
          </cell>
          <cell r="AM108">
            <v>228777.3</v>
          </cell>
          <cell r="AN108">
            <v>8430641.3774526753</v>
          </cell>
          <cell r="AO108">
            <v>4170243.9482440501</v>
          </cell>
          <cell r="AP108">
            <v>2674715.9494774356</v>
          </cell>
          <cell r="AQ108">
            <v>706518.61572806537</v>
          </cell>
          <cell r="AR108">
            <v>83075413.57406342</v>
          </cell>
          <cell r="AS108">
            <v>0</v>
          </cell>
          <cell r="AU108" t="str">
            <v>17410</v>
          </cell>
          <cell r="AV108" t="str">
            <v>Snoqualmie Valley School District</v>
          </cell>
          <cell r="AW108" t="str">
            <v>2022-23</v>
          </cell>
          <cell r="AX108">
            <v>19</v>
          </cell>
          <cell r="AY108">
            <v>67157119.986037239</v>
          </cell>
          <cell r="AZ108">
            <v>499512.73</v>
          </cell>
          <cell r="BA108">
            <v>393656.5</v>
          </cell>
          <cell r="BB108">
            <v>232860.75</v>
          </cell>
          <cell r="BC108">
            <v>8582775.9208885357</v>
          </cell>
          <cell r="BD108">
            <v>4167111.3835657621</v>
          </cell>
          <cell r="BE108">
            <v>2722993.3258575089</v>
          </cell>
          <cell r="BF108">
            <v>720648.99704264104</v>
          </cell>
          <cell r="BG108">
            <v>84476679.593391702</v>
          </cell>
          <cell r="BH108">
            <v>0</v>
          </cell>
        </row>
        <row r="109">
          <cell r="B109" t="str">
            <v>17411</v>
          </cell>
          <cell r="C109" t="str">
            <v>Issaquah School District</v>
          </cell>
          <cell r="D109" t="str">
            <v>2019-20</v>
          </cell>
          <cell r="E109">
            <v>19</v>
          </cell>
          <cell r="N109">
            <v>0</v>
          </cell>
          <cell r="Q109" t="str">
            <v>17411</v>
          </cell>
          <cell r="R109" t="str">
            <v>Issaquah School District</v>
          </cell>
          <cell r="S109" t="str">
            <v>2020-21</v>
          </cell>
          <cell r="T109">
            <v>19</v>
          </cell>
          <cell r="U109">
            <v>187194588.16253015</v>
          </cell>
          <cell r="V109">
            <v>1218772.73</v>
          </cell>
          <cell r="W109">
            <v>2658908.7400000002</v>
          </cell>
          <cell r="X109">
            <v>655000.2699999999</v>
          </cell>
          <cell r="Y109">
            <v>17281166.414868634</v>
          </cell>
          <cell r="Z109">
            <v>10233286.296064472</v>
          </cell>
          <cell r="AA109">
            <v>8743994.8111214433</v>
          </cell>
          <cell r="AB109">
            <v>2025398.1297318339</v>
          </cell>
          <cell r="AC109">
            <v>230011115.55431652</v>
          </cell>
          <cell r="AD109">
            <v>0</v>
          </cell>
          <cell r="AF109" t="str">
            <v>17411</v>
          </cell>
          <cell r="AG109" t="str">
            <v>Issaquah School District</v>
          </cell>
          <cell r="AH109" t="str">
            <v>2021-22</v>
          </cell>
          <cell r="AI109">
            <v>19</v>
          </cell>
          <cell r="AJ109">
            <v>190700833.76736334</v>
          </cell>
          <cell r="AK109">
            <v>1241562.8400000001</v>
          </cell>
          <cell r="AL109">
            <v>2708628.31</v>
          </cell>
          <cell r="AM109">
            <v>667248.28</v>
          </cell>
          <cell r="AN109">
            <v>17607996.36025757</v>
          </cell>
          <cell r="AO109">
            <v>10105623.624530276</v>
          </cell>
          <cell r="AP109">
            <v>8909366.8280854952</v>
          </cell>
          <cell r="AQ109">
            <v>2067931.4924562275</v>
          </cell>
          <cell r="AR109">
            <v>234009191.50269291</v>
          </cell>
          <cell r="AS109">
            <v>0</v>
          </cell>
          <cell r="AU109" t="str">
            <v>17411</v>
          </cell>
          <cell r="AV109" t="str">
            <v>Issaquah School District</v>
          </cell>
          <cell r="AW109" t="str">
            <v>2022-23</v>
          </cell>
          <cell r="AX109">
            <v>19</v>
          </cell>
          <cell r="AY109">
            <v>194113228.89762434</v>
          </cell>
          <cell r="AZ109">
            <v>1263723.53</v>
          </cell>
          <cell r="BA109">
            <v>2756974.65</v>
          </cell>
          <cell r="BB109">
            <v>679158.01</v>
          </cell>
          <cell r="BC109">
            <v>17925789.44654524</v>
          </cell>
          <cell r="BD109">
            <v>10097736.191457406</v>
          </cell>
          <cell r="BE109">
            <v>9070176.6974972077</v>
          </cell>
          <cell r="BF109">
            <v>2109290.1497053206</v>
          </cell>
          <cell r="BG109">
            <v>238016077.57282954</v>
          </cell>
          <cell r="BH109">
            <v>0</v>
          </cell>
        </row>
        <row r="110">
          <cell r="B110" t="str">
            <v>17412</v>
          </cell>
          <cell r="C110" t="str">
            <v>Shoreline School District</v>
          </cell>
          <cell r="D110" t="str">
            <v>2019-20</v>
          </cell>
          <cell r="E110">
            <v>19</v>
          </cell>
          <cell r="N110">
            <v>0</v>
          </cell>
          <cell r="Q110" t="str">
            <v>17412</v>
          </cell>
          <cell r="R110" t="str">
            <v>Shoreline School District</v>
          </cell>
          <cell r="S110" t="str">
            <v>2020-21</v>
          </cell>
          <cell r="T110">
            <v>19</v>
          </cell>
          <cell r="U110">
            <v>90155685.752068967</v>
          </cell>
          <cell r="V110">
            <v>1784767.17</v>
          </cell>
          <cell r="W110">
            <v>1505179.9100000001</v>
          </cell>
          <cell r="X110">
            <v>314878.29000000004</v>
          </cell>
          <cell r="Y110">
            <v>12171744.094007228</v>
          </cell>
          <cell r="Z110">
            <v>5179830.3019477688</v>
          </cell>
          <cell r="AA110">
            <v>3622559.819541337</v>
          </cell>
          <cell r="AB110">
            <v>1031656.7879601866</v>
          </cell>
          <cell r="AC110">
            <v>115766987.39552549</v>
          </cell>
          <cell r="AD110">
            <v>685.27</v>
          </cell>
          <cell r="AF110" t="str">
            <v>17412</v>
          </cell>
          <cell r="AG110" t="str">
            <v>Shoreline School District</v>
          </cell>
          <cell r="AH110" t="str">
            <v>2021-22</v>
          </cell>
          <cell r="AI110">
            <v>19</v>
          </cell>
          <cell r="AJ110">
            <v>90725377.735510185</v>
          </cell>
          <cell r="AK110">
            <v>1791433.9</v>
          </cell>
          <cell r="AL110">
            <v>1510802.3</v>
          </cell>
          <cell r="AM110">
            <v>316054.46999999997</v>
          </cell>
          <cell r="AN110">
            <v>12246118.779271517</v>
          </cell>
          <cell r="AO110">
            <v>5126199.66718606</v>
          </cell>
          <cell r="AP110">
            <v>3645540.4306505532</v>
          </cell>
          <cell r="AQ110">
            <v>1036053.9972236305</v>
          </cell>
          <cell r="AR110">
            <v>116398269.11984195</v>
          </cell>
          <cell r="AS110">
            <v>687.83999999999992</v>
          </cell>
          <cell r="AU110" t="str">
            <v>17412</v>
          </cell>
          <cell r="AV110" t="str">
            <v>Shoreline School District</v>
          </cell>
          <cell r="AW110" t="str">
            <v>2022-23</v>
          </cell>
          <cell r="AX110">
            <v>19</v>
          </cell>
          <cell r="AY110">
            <v>91205572.24239862</v>
          </cell>
          <cell r="AZ110">
            <v>1796108.0199999998</v>
          </cell>
          <cell r="BA110">
            <v>1514744.21</v>
          </cell>
          <cell r="BB110">
            <v>316879.11</v>
          </cell>
          <cell r="BC110">
            <v>12307910.061468061</v>
          </cell>
          <cell r="BD110">
            <v>5122787.2754152957</v>
          </cell>
          <cell r="BE110">
            <v>3664813.6291275606</v>
          </cell>
          <cell r="BF110">
            <v>1039162.1730052829</v>
          </cell>
          <cell r="BG110">
            <v>116968666.34141482</v>
          </cell>
          <cell r="BH110">
            <v>689.62</v>
          </cell>
        </row>
        <row r="111">
          <cell r="B111" t="str">
            <v>17414</v>
          </cell>
          <cell r="C111" t="str">
            <v>Lake Washington School District</v>
          </cell>
          <cell r="D111" t="str">
            <v>2019-20</v>
          </cell>
          <cell r="E111">
            <v>19</v>
          </cell>
          <cell r="N111">
            <v>0</v>
          </cell>
          <cell r="Q111" t="str">
            <v>17414</v>
          </cell>
          <cell r="R111" t="str">
            <v>Lake Washington School District</v>
          </cell>
          <cell r="S111" t="str">
            <v>2020-21</v>
          </cell>
          <cell r="T111">
            <v>19</v>
          </cell>
          <cell r="U111">
            <v>275312600.97520459</v>
          </cell>
          <cell r="V111">
            <v>2319492.4500000002</v>
          </cell>
          <cell r="W111">
            <v>6155384.2699999996</v>
          </cell>
          <cell r="X111">
            <v>963046.62</v>
          </cell>
          <cell r="Y111">
            <v>34395685.40232224</v>
          </cell>
          <cell r="Z111">
            <v>11855449.846079689</v>
          </cell>
          <cell r="AA111">
            <v>16438048.609398872</v>
          </cell>
          <cell r="AB111">
            <v>3168300.2783362865</v>
          </cell>
          <cell r="AC111">
            <v>350608008.45134163</v>
          </cell>
          <cell r="AD111">
            <v>0</v>
          </cell>
          <cell r="AF111" t="str">
            <v>17414</v>
          </cell>
          <cell r="AG111" t="str">
            <v>Lake Washington School District</v>
          </cell>
          <cell r="AH111" t="str">
            <v>2021-22</v>
          </cell>
          <cell r="AI111">
            <v>19</v>
          </cell>
          <cell r="AJ111">
            <v>280474953.73903871</v>
          </cell>
          <cell r="AK111">
            <v>2362865.1900000004</v>
          </cell>
          <cell r="AL111">
            <v>6270485.2599999998</v>
          </cell>
          <cell r="AM111">
            <v>981054.85</v>
          </cell>
          <cell r="AN111">
            <v>35045978.146428049</v>
          </cell>
          <cell r="AO111">
            <v>11763537.029733565</v>
          </cell>
          <cell r="AP111">
            <v>16748874.96679751</v>
          </cell>
          <cell r="AQ111">
            <v>3234834.5881313682</v>
          </cell>
          <cell r="AR111">
            <v>356882583.7701292</v>
          </cell>
          <cell r="AS111">
            <v>0</v>
          </cell>
          <cell r="AU111" t="str">
            <v>17414</v>
          </cell>
          <cell r="AV111" t="str">
            <v>Lake Washington School District</v>
          </cell>
          <cell r="AW111" t="str">
            <v>2022-23</v>
          </cell>
          <cell r="AX111">
            <v>19</v>
          </cell>
          <cell r="AY111">
            <v>285498324.46522057</v>
          </cell>
          <cell r="AZ111">
            <v>2405040.0300000003</v>
          </cell>
          <cell r="BA111">
            <v>6382407.2699999996</v>
          </cell>
          <cell r="BB111">
            <v>998565.72999999986</v>
          </cell>
          <cell r="BC111">
            <v>35678290.875842288</v>
          </cell>
          <cell r="BD111">
            <v>11757858.344031965</v>
          </cell>
          <cell r="BE111">
            <v>17051126.351368945</v>
          </cell>
          <cell r="BF111">
            <v>3299531.271494031</v>
          </cell>
          <cell r="BG111">
            <v>363071144.3379578</v>
          </cell>
          <cell r="BH111">
            <v>0</v>
          </cell>
        </row>
        <row r="112">
          <cell r="B112" t="str">
            <v>17415</v>
          </cell>
          <cell r="C112" t="str">
            <v>Kent School District</v>
          </cell>
          <cell r="D112" t="str">
            <v>2019-20</v>
          </cell>
          <cell r="E112">
            <v>19</v>
          </cell>
          <cell r="N112">
            <v>0</v>
          </cell>
          <cell r="Q112" t="str">
            <v>17415</v>
          </cell>
          <cell r="R112" t="str">
            <v>Kent School District</v>
          </cell>
          <cell r="S112" t="str">
            <v>2020-21</v>
          </cell>
          <cell r="T112">
            <v>19</v>
          </cell>
          <cell r="U112">
            <v>241249264.47679579</v>
          </cell>
          <cell r="V112">
            <v>9531922.3599999994</v>
          </cell>
          <cell r="W112">
            <v>10170517.17</v>
          </cell>
          <cell r="X112">
            <v>851533.62</v>
          </cell>
          <cell r="Y112">
            <v>28926050.535260357</v>
          </cell>
          <cell r="Z112">
            <v>14301008.963034954</v>
          </cell>
          <cell r="AA112">
            <v>14704351.440059915</v>
          </cell>
          <cell r="AB112">
            <v>2934814.3972809911</v>
          </cell>
          <cell r="AC112">
            <v>326811960.09243196</v>
          </cell>
          <cell r="AD112">
            <v>4142497.1299999994</v>
          </cell>
          <cell r="AF112" t="str">
            <v>17415</v>
          </cell>
          <cell r="AG112" t="str">
            <v>Kent School District</v>
          </cell>
          <cell r="AH112" t="str">
            <v>2021-22</v>
          </cell>
          <cell r="AI112">
            <v>19</v>
          </cell>
          <cell r="AJ112">
            <v>245735354.13211048</v>
          </cell>
          <cell r="AK112">
            <v>9710162.0299999975</v>
          </cell>
          <cell r="AL112">
            <v>10360698.060000001</v>
          </cell>
          <cell r="AM112">
            <v>867456.65</v>
          </cell>
          <cell r="AN112">
            <v>29473059.881888337</v>
          </cell>
          <cell r="AO112">
            <v>14132182.607875353</v>
          </cell>
          <cell r="AP112">
            <v>14982449.592491586</v>
          </cell>
          <cell r="AQ112">
            <v>2996445.5172038674</v>
          </cell>
          <cell r="AR112">
            <v>332477767.14156961</v>
          </cell>
          <cell r="AS112">
            <v>4219958.6700000009</v>
          </cell>
          <cell r="AU112" t="str">
            <v>17415</v>
          </cell>
          <cell r="AV112" t="str">
            <v>Kent School District</v>
          </cell>
          <cell r="AW112" t="str">
            <v>2022-23</v>
          </cell>
          <cell r="AX112">
            <v>19</v>
          </cell>
          <cell r="AY112">
            <v>250105166.62727416</v>
          </cell>
          <cell r="AZ112">
            <v>9883478.8999999985</v>
          </cell>
          <cell r="BA112">
            <v>10545626.359999999</v>
          </cell>
          <cell r="BB112">
            <v>882939.89999999991</v>
          </cell>
          <cell r="BC112">
            <v>30004944.355697952</v>
          </cell>
          <cell r="BD112">
            <v>14121751.942738431</v>
          </cell>
          <cell r="BE112">
            <v>15252875.800970377</v>
          </cell>
          <cell r="BF112">
            <v>3056374.4217479825</v>
          </cell>
          <cell r="BG112">
            <v>338148439.09842885</v>
          </cell>
          <cell r="BH112">
            <v>4295280.79</v>
          </cell>
        </row>
        <row r="113">
          <cell r="B113" t="str">
            <v>17417</v>
          </cell>
          <cell r="C113" t="str">
            <v>Northshore School District</v>
          </cell>
          <cell r="D113" t="str">
            <v>2019-20</v>
          </cell>
          <cell r="E113">
            <v>19</v>
          </cell>
          <cell r="N113">
            <v>0</v>
          </cell>
          <cell r="Q113" t="str">
            <v>17417</v>
          </cell>
          <cell r="R113" t="str">
            <v>Northshore School District</v>
          </cell>
          <cell r="S113" t="str">
            <v>2020-21</v>
          </cell>
          <cell r="T113">
            <v>19</v>
          </cell>
          <cell r="U113">
            <v>209628974.81839487</v>
          </cell>
          <cell r="V113">
            <v>2145017.83</v>
          </cell>
          <cell r="W113">
            <v>3554781.53</v>
          </cell>
          <cell r="X113">
            <v>725942.93</v>
          </cell>
          <cell r="Y113">
            <v>29928359.431185361</v>
          </cell>
          <cell r="Z113">
            <v>12523572.495855443</v>
          </cell>
          <cell r="AA113">
            <v>8404052.4384518601</v>
          </cell>
          <cell r="AB113">
            <v>2384942.0289536715</v>
          </cell>
          <cell r="AC113">
            <v>269295643.50284123</v>
          </cell>
          <cell r="AD113">
            <v>0</v>
          </cell>
          <cell r="AF113" t="str">
            <v>17417</v>
          </cell>
          <cell r="AG113" t="str">
            <v>Northshore School District</v>
          </cell>
          <cell r="AH113" t="str">
            <v>2021-22</v>
          </cell>
          <cell r="AI113">
            <v>19</v>
          </cell>
          <cell r="AJ113">
            <v>213557994.457367</v>
          </cell>
          <cell r="AK113">
            <v>2185128.0300000003</v>
          </cell>
          <cell r="AL113">
            <v>3621253.2399999993</v>
          </cell>
          <cell r="AM113">
            <v>739517.53</v>
          </cell>
          <cell r="AN113">
            <v>30494235.486447506</v>
          </cell>
          <cell r="AO113">
            <v>12393442.438013589</v>
          </cell>
          <cell r="AP113">
            <v>8562995.2774724178</v>
          </cell>
          <cell r="AQ113">
            <v>2435025.783261776</v>
          </cell>
          <cell r="AR113">
            <v>273989592.24256229</v>
          </cell>
          <cell r="AS113">
            <v>0</v>
          </cell>
          <cell r="AU113" t="str">
            <v>17417</v>
          </cell>
          <cell r="AV113" t="str">
            <v>Northshore School District</v>
          </cell>
          <cell r="AW113" t="str">
            <v>2022-23</v>
          </cell>
          <cell r="AX113">
            <v>19</v>
          </cell>
          <cell r="AY113">
            <v>217381523.0621382</v>
          </cell>
          <cell r="AZ113">
            <v>2224130.42</v>
          </cell>
          <cell r="BA113">
            <v>3685889.05</v>
          </cell>
          <cell r="BB113">
            <v>752717.19</v>
          </cell>
          <cell r="BC113">
            <v>31044465.144707665</v>
          </cell>
          <cell r="BD113">
            <v>12385402.561441513</v>
          </cell>
          <cell r="BE113">
            <v>8717553.331580976</v>
          </cell>
          <cell r="BF113">
            <v>2483726.3313270807</v>
          </cell>
          <cell r="BG113">
            <v>278675407.0911954</v>
          </cell>
          <cell r="BH113">
            <v>0</v>
          </cell>
        </row>
        <row r="114">
          <cell r="B114" t="str">
            <v>17902</v>
          </cell>
          <cell r="C114" t="str">
            <v>Summit Public School: Sierra</v>
          </cell>
          <cell r="D114" t="str">
            <v>2019-20</v>
          </cell>
          <cell r="E114">
            <v>19</v>
          </cell>
          <cell r="N114">
            <v>0</v>
          </cell>
          <cell r="Q114" t="str">
            <v>17902</v>
          </cell>
          <cell r="R114" t="str">
            <v>Summit Public School: Sierra</v>
          </cell>
          <cell r="S114" t="str">
            <v>2020-21</v>
          </cell>
          <cell r="T114">
            <v>19</v>
          </cell>
          <cell r="U114">
            <v>3376193.7576214951</v>
          </cell>
          <cell r="V114">
            <v>67062.98</v>
          </cell>
          <cell r="W114">
            <v>64402.63</v>
          </cell>
          <cell r="X114">
            <v>12082.419999999998</v>
          </cell>
          <cell r="Y114">
            <v>455413.19933369727</v>
          </cell>
          <cell r="Z114">
            <v>473356.54172357579</v>
          </cell>
          <cell r="AA114">
            <v>0</v>
          </cell>
          <cell r="AB114">
            <v>34556.822406835854</v>
          </cell>
          <cell r="AC114">
            <v>4483068.3510856032</v>
          </cell>
          <cell r="AD114">
            <v>0</v>
          </cell>
          <cell r="AF114" t="str">
            <v>17902</v>
          </cell>
          <cell r="AG114" t="str">
            <v>Summit Public School: Sierra</v>
          </cell>
          <cell r="AH114" t="str">
            <v>2021-22</v>
          </cell>
          <cell r="AI114">
            <v>19</v>
          </cell>
          <cell r="AJ114">
            <v>3439060.5788191832</v>
          </cell>
          <cell r="AK114">
            <v>68317.009999999995</v>
          </cell>
          <cell r="AL114">
            <v>65606.92</v>
          </cell>
          <cell r="AM114">
            <v>12308.36</v>
          </cell>
          <cell r="AN114">
            <v>464053.81261164224</v>
          </cell>
          <cell r="AO114">
            <v>467073.92674470536</v>
          </cell>
          <cell r="AP114">
            <v>0</v>
          </cell>
          <cell r="AQ114">
            <v>35282.477697378024</v>
          </cell>
          <cell r="AR114">
            <v>4551703.0858729081</v>
          </cell>
          <cell r="AS114">
            <v>0</v>
          </cell>
          <cell r="AU114" t="str">
            <v>17902</v>
          </cell>
          <cell r="AV114" t="str">
            <v>Summit Public School: Sierra</v>
          </cell>
          <cell r="AW114" t="str">
            <v>2022-23</v>
          </cell>
          <cell r="AX114">
            <v>19</v>
          </cell>
          <cell r="AY114">
            <v>3500308.6538295764</v>
          </cell>
          <cell r="AZ114">
            <v>69536.399999999994</v>
          </cell>
          <cell r="BA114">
            <v>66777.94</v>
          </cell>
          <cell r="BB114">
            <v>12528.050000000001</v>
          </cell>
          <cell r="BC114">
            <v>472455.32710446877</v>
          </cell>
          <cell r="BD114">
            <v>466685.76547114796</v>
          </cell>
          <cell r="BE114">
            <v>0</v>
          </cell>
          <cell r="BF114">
            <v>35988.12565132603</v>
          </cell>
          <cell r="BG114">
            <v>4624280.2620565193</v>
          </cell>
          <cell r="BH114">
            <v>0</v>
          </cell>
        </row>
        <row r="115">
          <cell r="B115" t="str">
            <v>17903</v>
          </cell>
          <cell r="C115" t="str">
            <v>Muckleshoot Indian Tribe</v>
          </cell>
          <cell r="D115" t="str">
            <v>2019-20</v>
          </cell>
          <cell r="E115">
            <v>19</v>
          </cell>
          <cell r="N115">
            <v>0</v>
          </cell>
          <cell r="Q115" t="str">
            <v>17903</v>
          </cell>
          <cell r="R115" t="str">
            <v>Muckleshoot Indian Tribe</v>
          </cell>
          <cell r="S115" t="str">
            <v>2020-21</v>
          </cell>
          <cell r="T115">
            <v>19</v>
          </cell>
          <cell r="U115">
            <v>5580066.8500481592</v>
          </cell>
          <cell r="V115">
            <v>239542.33000000005</v>
          </cell>
          <cell r="W115">
            <v>0</v>
          </cell>
          <cell r="X115">
            <v>0</v>
          </cell>
          <cell r="Y115">
            <v>0</v>
          </cell>
          <cell r="Z115">
            <v>365443.99804883474</v>
          </cell>
          <cell r="AA115">
            <v>140393.67005783948</v>
          </cell>
          <cell r="AB115">
            <v>60427.869049841538</v>
          </cell>
          <cell r="AC115">
            <v>6547158.427204675</v>
          </cell>
          <cell r="AD115">
            <v>161283.71</v>
          </cell>
          <cell r="AF115" t="str">
            <v>17903</v>
          </cell>
          <cell r="AG115" t="str">
            <v>Muckleshoot Indian Tribe</v>
          </cell>
          <cell r="AH115" t="str">
            <v>2021-22</v>
          </cell>
          <cell r="AI115">
            <v>19</v>
          </cell>
          <cell r="AJ115">
            <v>5684075.7656127699</v>
          </cell>
          <cell r="AK115">
            <v>244021.57999999993</v>
          </cell>
          <cell r="AL115">
            <v>0</v>
          </cell>
          <cell r="AM115">
            <v>0</v>
          </cell>
          <cell r="AN115">
            <v>0</v>
          </cell>
          <cell r="AO115">
            <v>360593.65008972562</v>
          </cell>
          <cell r="AP115">
            <v>143048.80527733648</v>
          </cell>
          <cell r="AQ115">
            <v>61696.835169886239</v>
          </cell>
          <cell r="AR115">
            <v>6657736.2361497181</v>
          </cell>
          <cell r="AS115">
            <v>164299.6</v>
          </cell>
          <cell r="AU115" t="str">
            <v>17903</v>
          </cell>
          <cell r="AV115" t="str">
            <v>Muckleshoot Indian Tribe</v>
          </cell>
          <cell r="AW115" t="str">
            <v>2022-23</v>
          </cell>
          <cell r="AX115">
            <v>19</v>
          </cell>
          <cell r="AY115">
            <v>5785228.3717675433</v>
          </cell>
          <cell r="AZ115">
            <v>248377.13</v>
          </cell>
          <cell r="BA115">
            <v>0</v>
          </cell>
          <cell r="BB115">
            <v>0</v>
          </cell>
          <cell r="BC115">
            <v>0</v>
          </cell>
          <cell r="BD115">
            <v>360293.97913307196</v>
          </cell>
          <cell r="BE115">
            <v>145630.69280600923</v>
          </cell>
          <cell r="BF115">
            <v>62930.783273284324</v>
          </cell>
          <cell r="BG115">
            <v>6769693.1369799087</v>
          </cell>
          <cell r="BH115">
            <v>167232.18</v>
          </cell>
        </row>
        <row r="116">
          <cell r="B116" t="str">
            <v>17905</v>
          </cell>
          <cell r="C116" t="str">
            <v>Summit Public School: Atlas</v>
          </cell>
          <cell r="D116" t="str">
            <v>2019-20</v>
          </cell>
          <cell r="E116">
            <v>19</v>
          </cell>
          <cell r="N116">
            <v>0</v>
          </cell>
          <cell r="Q116" t="str">
            <v>17905</v>
          </cell>
          <cell r="R116" t="str">
            <v>Summit Public School: Atlas</v>
          </cell>
          <cell r="S116" t="str">
            <v>2020-21</v>
          </cell>
          <cell r="T116">
            <v>19</v>
          </cell>
          <cell r="U116">
            <v>3543929.2563753272</v>
          </cell>
          <cell r="V116">
            <v>50768.340000000004</v>
          </cell>
          <cell r="W116">
            <v>93001.4</v>
          </cell>
          <cell r="X116">
            <v>10641.400000000001</v>
          </cell>
          <cell r="Y116">
            <v>388587.55691722041</v>
          </cell>
          <cell r="Z116">
            <v>316153.26180377137</v>
          </cell>
          <cell r="AA116">
            <v>0</v>
          </cell>
          <cell r="AB116">
            <v>38276.650163185783</v>
          </cell>
          <cell r="AC116">
            <v>4441357.8652595049</v>
          </cell>
          <cell r="AD116">
            <v>0</v>
          </cell>
          <cell r="AF116" t="str">
            <v>17905</v>
          </cell>
          <cell r="AG116" t="str">
            <v>Summit Public School: Atlas</v>
          </cell>
          <cell r="AH116" t="str">
            <v>2021-22</v>
          </cell>
          <cell r="AI116">
            <v>19</v>
          </cell>
          <cell r="AJ116">
            <v>3609680.0452899411</v>
          </cell>
          <cell r="AK116">
            <v>51717.670000000006</v>
          </cell>
          <cell r="AL116">
            <v>94740.450000000012</v>
          </cell>
          <cell r="AM116">
            <v>10840.380000000001</v>
          </cell>
          <cell r="AN116">
            <v>395952.87572209176</v>
          </cell>
          <cell r="AO116">
            <v>311957.12412920845</v>
          </cell>
          <cell r="AP116">
            <v>0</v>
          </cell>
          <cell r="AQ116">
            <v>39080.456636613235</v>
          </cell>
          <cell r="AR116">
            <v>4513969.0017778547</v>
          </cell>
          <cell r="AS116">
            <v>0</v>
          </cell>
          <cell r="AU116" t="str">
            <v>17905</v>
          </cell>
          <cell r="AV116" t="str">
            <v>Summit Public School: Atlas</v>
          </cell>
          <cell r="AW116" t="str">
            <v>2022-23</v>
          </cell>
          <cell r="AX116">
            <v>19</v>
          </cell>
          <cell r="AY116">
            <v>3673612.8709678659</v>
          </cell>
          <cell r="AZ116">
            <v>52640.780000000006</v>
          </cell>
          <cell r="BA116">
            <v>96431.48000000001</v>
          </cell>
          <cell r="BB116">
            <v>11033.87</v>
          </cell>
          <cell r="BC116">
            <v>403114.50291216187</v>
          </cell>
          <cell r="BD116">
            <v>311697.87250400806</v>
          </cell>
          <cell r="BE116">
            <v>0</v>
          </cell>
          <cell r="BF116">
            <v>39862.061769344844</v>
          </cell>
          <cell r="BG116">
            <v>4588393.4381533805</v>
          </cell>
          <cell r="BH116">
            <v>0</v>
          </cell>
        </row>
        <row r="117">
          <cell r="B117" t="str">
            <v>17906</v>
          </cell>
          <cell r="C117" t="str">
            <v>Excel Public Charter School LEA</v>
          </cell>
          <cell r="D117" t="str">
            <v>2019-20</v>
          </cell>
          <cell r="E117">
            <v>19</v>
          </cell>
          <cell r="N117">
            <v>0</v>
          </cell>
          <cell r="Q117" t="str">
            <v>17906</v>
          </cell>
          <cell r="R117" t="str">
            <v>Excel Public Charter School LEA</v>
          </cell>
          <cell r="S117" t="str">
            <v>2020-21</v>
          </cell>
          <cell r="T117">
            <v>19</v>
          </cell>
          <cell r="U117">
            <v>2909559.265889369</v>
          </cell>
          <cell r="V117">
            <v>63515.85</v>
          </cell>
          <cell r="W117">
            <v>31037.410000000003</v>
          </cell>
          <cell r="X117">
            <v>5764.1100000000006</v>
          </cell>
          <cell r="Y117">
            <v>213032.54978122521</v>
          </cell>
          <cell r="Z117">
            <v>106383.19957676115</v>
          </cell>
          <cell r="AA117">
            <v>0</v>
          </cell>
          <cell r="AB117">
            <v>30921.569321602117</v>
          </cell>
          <cell r="AC117">
            <v>3360213.9545689574</v>
          </cell>
          <cell r="AD117">
            <v>0</v>
          </cell>
          <cell r="AF117" t="str">
            <v>17906</v>
          </cell>
          <cell r="AG117" t="str">
            <v>Excel Public Charter School LEA</v>
          </cell>
          <cell r="AH117" t="str">
            <v>2021-22</v>
          </cell>
          <cell r="AI117">
            <v>19</v>
          </cell>
          <cell r="AJ117">
            <v>2962070.3382100314</v>
          </cell>
          <cell r="AK117">
            <v>64703.549999999996</v>
          </cell>
          <cell r="AL117">
            <v>31617.79</v>
          </cell>
          <cell r="AM117">
            <v>5871.8799999999992</v>
          </cell>
          <cell r="AN117">
            <v>217070.97323372884</v>
          </cell>
          <cell r="AO117">
            <v>104971.23074513269</v>
          </cell>
          <cell r="AP117">
            <v>0</v>
          </cell>
          <cell r="AQ117">
            <v>31570.917897357605</v>
          </cell>
          <cell r="AR117">
            <v>3417876.68008625</v>
          </cell>
          <cell r="AS117">
            <v>0</v>
          </cell>
          <cell r="AU117" t="str">
            <v>17906</v>
          </cell>
          <cell r="AV117" t="str">
            <v>Excel Public Charter School LEA</v>
          </cell>
          <cell r="AW117" t="str">
            <v>2022-23</v>
          </cell>
          <cell r="AX117">
            <v>19</v>
          </cell>
          <cell r="AY117">
            <v>3013129.9523031702</v>
          </cell>
          <cell r="AZ117">
            <v>65858.45</v>
          </cell>
          <cell r="BA117">
            <v>32182.13</v>
          </cell>
          <cell r="BB117">
            <v>5976.6799999999985</v>
          </cell>
          <cell r="BC117">
            <v>220997.70369981465</v>
          </cell>
          <cell r="BD117">
            <v>104883.994519174</v>
          </cell>
          <cell r="BE117">
            <v>0</v>
          </cell>
          <cell r="BF117">
            <v>32202.35545530403</v>
          </cell>
          <cell r="BG117">
            <v>3475231.2659774632</v>
          </cell>
          <cell r="BH117">
            <v>0</v>
          </cell>
        </row>
        <row r="118">
          <cell r="B118" t="str">
            <v>17908</v>
          </cell>
          <cell r="C118" t="str">
            <v>Rainier Prep Charter School District</v>
          </cell>
          <cell r="D118" t="str">
            <v>2019-20</v>
          </cell>
          <cell r="E118">
            <v>19</v>
          </cell>
          <cell r="N118">
            <v>0</v>
          </cell>
          <cell r="Q118" t="str">
            <v>17908</v>
          </cell>
          <cell r="R118" t="str">
            <v>Rainier Prep Charter School District</v>
          </cell>
          <cell r="S118" t="str">
            <v>2020-21</v>
          </cell>
          <cell r="T118">
            <v>19</v>
          </cell>
          <cell r="U118">
            <v>2867142.6211177474</v>
          </cell>
          <cell r="V118">
            <v>176026.49</v>
          </cell>
          <cell r="W118">
            <v>186002.79</v>
          </cell>
          <cell r="X118">
            <v>0</v>
          </cell>
          <cell r="Y118">
            <v>350949.57650130946</v>
          </cell>
          <cell r="Z118">
            <v>236866.75838832033</v>
          </cell>
          <cell r="AA118">
            <v>0</v>
          </cell>
          <cell r="AB118">
            <v>35717.868614444975</v>
          </cell>
          <cell r="AC118">
            <v>3961337.0446218224</v>
          </cell>
          <cell r="AD118">
            <v>108630.93999999999</v>
          </cell>
          <cell r="AF118" t="str">
            <v>17908</v>
          </cell>
          <cell r="AG118" t="str">
            <v>Rainier Prep Charter School District</v>
          </cell>
          <cell r="AH118" t="str">
            <v>2021-22</v>
          </cell>
          <cell r="AI118">
            <v>19</v>
          </cell>
          <cell r="AJ118">
            <v>2921306.4320702539</v>
          </cell>
          <cell r="AK118">
            <v>179318.04000000004</v>
          </cell>
          <cell r="AL118">
            <v>189480.9</v>
          </cell>
          <cell r="AM118">
            <v>0</v>
          </cell>
          <cell r="AN118">
            <v>357597.30460957228</v>
          </cell>
          <cell r="AO118">
            <v>233722.94920206012</v>
          </cell>
          <cell r="AP118">
            <v>0</v>
          </cell>
          <cell r="AQ118">
            <v>36467.94053534884</v>
          </cell>
          <cell r="AR118">
            <v>4028555.8264172352</v>
          </cell>
          <cell r="AS118">
            <v>110662.26</v>
          </cell>
          <cell r="AU118" t="str">
            <v>17908</v>
          </cell>
          <cell r="AV118" t="str">
            <v>Rainier Prep Charter School District</v>
          </cell>
          <cell r="AW118" t="str">
            <v>2022-23</v>
          </cell>
          <cell r="AX118">
            <v>19</v>
          </cell>
          <cell r="AY118">
            <v>2973972.8990229294</v>
          </cell>
          <cell r="AZ118">
            <v>182518.69000000006</v>
          </cell>
          <cell r="BA118">
            <v>192862.94999999998</v>
          </cell>
          <cell r="BB118">
            <v>0</v>
          </cell>
          <cell r="BC118">
            <v>364061.25807294034</v>
          </cell>
          <cell r="BD118">
            <v>233528.71400196201</v>
          </cell>
          <cell r="BE118">
            <v>0</v>
          </cell>
          <cell r="BF118">
            <v>37197.297346055973</v>
          </cell>
          <cell r="BG118">
            <v>4096779.2784438878</v>
          </cell>
          <cell r="BH118">
            <v>112637.46999999999</v>
          </cell>
        </row>
        <row r="119">
          <cell r="B119" t="str">
            <v>17910</v>
          </cell>
          <cell r="C119" t="str">
            <v>Green Dot Public Schools Rainier Valley</v>
          </cell>
          <cell r="D119" t="str">
            <v>2019-20</v>
          </cell>
          <cell r="E119">
            <v>19</v>
          </cell>
          <cell r="N119">
            <v>0</v>
          </cell>
          <cell r="Q119" t="str">
            <v>17910</v>
          </cell>
          <cell r="R119" t="str">
            <v>Green Dot Public Schools Rainier Valley</v>
          </cell>
          <cell r="S119" t="str">
            <v>2020-21</v>
          </cell>
          <cell r="T119">
            <v>19</v>
          </cell>
          <cell r="U119">
            <v>3277275.0964538092</v>
          </cell>
          <cell r="V119">
            <v>52763.590000000011</v>
          </cell>
          <cell r="W119">
            <v>106081.44</v>
          </cell>
          <cell r="X119">
            <v>8091.9</v>
          </cell>
          <cell r="Y119">
            <v>293884.72780104639</v>
          </cell>
          <cell r="Z119">
            <v>257114.69621991058</v>
          </cell>
          <cell r="AA119">
            <v>0</v>
          </cell>
          <cell r="AB119">
            <v>36299.280854426324</v>
          </cell>
          <cell r="AC119">
            <v>4066316.9813291919</v>
          </cell>
          <cell r="AD119">
            <v>34806.25</v>
          </cell>
          <cell r="AF119" t="str">
            <v>17910</v>
          </cell>
          <cell r="AG119" t="str">
            <v>Green Dot Public Schools Rainier Valley</v>
          </cell>
          <cell r="AH119" t="str">
            <v>2021-22</v>
          </cell>
          <cell r="AI119">
            <v>19</v>
          </cell>
          <cell r="AJ119">
            <v>3337140.7151494538</v>
          </cell>
          <cell r="AK119">
            <v>53750.239999999998</v>
          </cell>
          <cell r="AL119">
            <v>108065.08000000002</v>
          </cell>
          <cell r="AM119">
            <v>8243.2000000000007</v>
          </cell>
          <cell r="AN119">
            <v>299452.99165478261</v>
          </cell>
          <cell r="AO119">
            <v>253702.1466946053</v>
          </cell>
          <cell r="AP119">
            <v>0</v>
          </cell>
          <cell r="AQ119">
            <v>37061.58175236918</v>
          </cell>
          <cell r="AR119">
            <v>4132873.0552512114</v>
          </cell>
          <cell r="AS119">
            <v>35457.1</v>
          </cell>
          <cell r="AU119" t="str">
            <v>17910</v>
          </cell>
          <cell r="AV119" t="str">
            <v>Green Dot Public Schools Rainier Valley</v>
          </cell>
          <cell r="AW119" t="str">
            <v>2022-23</v>
          </cell>
          <cell r="AX119">
            <v>19</v>
          </cell>
          <cell r="AY119">
            <v>3395351.6380964573</v>
          </cell>
          <cell r="AZ119">
            <v>54709.630000000005</v>
          </cell>
          <cell r="BA119">
            <v>109993.94</v>
          </cell>
          <cell r="BB119">
            <v>8390.34</v>
          </cell>
          <cell r="BC119">
            <v>304867.29468005383</v>
          </cell>
          <cell r="BD119">
            <v>253491.30780438599</v>
          </cell>
          <cell r="BE119">
            <v>0</v>
          </cell>
          <cell r="BF119">
            <v>37802.795587416273</v>
          </cell>
          <cell r="BG119">
            <v>4200696.9161683135</v>
          </cell>
          <cell r="BH119">
            <v>36089.97</v>
          </cell>
        </row>
        <row r="120">
          <cell r="B120" t="str">
            <v>17911</v>
          </cell>
          <cell r="C120" t="str">
            <v>Impact Public Schools</v>
          </cell>
          <cell r="D120" t="str">
            <v>2019-20</v>
          </cell>
          <cell r="E120">
            <v>19</v>
          </cell>
          <cell r="N120">
            <v>0</v>
          </cell>
          <cell r="Q120" t="str">
            <v>17911</v>
          </cell>
          <cell r="R120" t="str">
            <v>Impact Public Schools</v>
          </cell>
          <cell r="S120" t="str">
            <v>2020-21</v>
          </cell>
          <cell r="T120">
            <v>19</v>
          </cell>
          <cell r="U120">
            <v>2012751.9185448787</v>
          </cell>
          <cell r="V120">
            <v>90784.440000000017</v>
          </cell>
          <cell r="W120">
            <v>97435.31</v>
          </cell>
          <cell r="X120">
            <v>5653.24</v>
          </cell>
          <cell r="Y120">
            <v>68462.799515308609</v>
          </cell>
          <cell r="Z120">
            <v>47609.345817401176</v>
          </cell>
          <cell r="AA120">
            <v>0</v>
          </cell>
          <cell r="AB120">
            <v>24185.647831606213</v>
          </cell>
          <cell r="AC120">
            <v>2346882.701709195</v>
          </cell>
          <cell r="AD120">
            <v>0</v>
          </cell>
          <cell r="AF120" t="str">
            <v>17911</v>
          </cell>
          <cell r="AG120" t="str">
            <v>Impact Public Schools</v>
          </cell>
          <cell r="AH120" t="str">
            <v>2021-22</v>
          </cell>
          <cell r="AI120">
            <v>19</v>
          </cell>
          <cell r="AJ120">
            <v>2050615.9543420537</v>
          </cell>
          <cell r="AK120">
            <v>92482.040000000008</v>
          </cell>
          <cell r="AL120">
            <v>99257.279999999999</v>
          </cell>
          <cell r="AM120">
            <v>5758.95</v>
          </cell>
          <cell r="AN120">
            <v>69753.645787277783</v>
          </cell>
          <cell r="AO120">
            <v>46977.451752775996</v>
          </cell>
          <cell r="AP120">
            <v>0</v>
          </cell>
          <cell r="AQ120">
            <v>24693.55502607068</v>
          </cell>
          <cell r="AR120">
            <v>2389538.876908178</v>
          </cell>
          <cell r="AS120">
            <v>0</v>
          </cell>
          <cell r="AU120" t="str">
            <v>17911</v>
          </cell>
          <cell r="AV120" t="str">
            <v>Impact Public Schools</v>
          </cell>
          <cell r="AW120" t="str">
            <v>2022-23</v>
          </cell>
          <cell r="AX120">
            <v>19</v>
          </cell>
          <cell r="AY120">
            <v>2087433.4957410211</v>
          </cell>
          <cell r="AZ120">
            <v>94132.76</v>
          </cell>
          <cell r="BA120">
            <v>101028.93000000001</v>
          </cell>
          <cell r="BB120">
            <v>5861.7499999999991</v>
          </cell>
          <cell r="BC120">
            <v>71008.815371735414</v>
          </cell>
          <cell r="BD120">
            <v>46938.411193120002</v>
          </cell>
          <cell r="BE120">
            <v>0</v>
          </cell>
          <cell r="BF120">
            <v>25187.413326591719</v>
          </cell>
          <cell r="BG120">
            <v>2431591.5756324683</v>
          </cell>
          <cell r="BH120">
            <v>0</v>
          </cell>
        </row>
        <row r="121">
          <cell r="B121" t="str">
            <v>18100</v>
          </cell>
          <cell r="C121" t="str">
            <v>Bremerton School District</v>
          </cell>
          <cell r="D121" t="str">
            <v>2019-20</v>
          </cell>
          <cell r="E121">
            <v>19</v>
          </cell>
          <cell r="N121">
            <v>0</v>
          </cell>
          <cell r="Q121" t="str">
            <v>18100</v>
          </cell>
          <cell r="R121" t="str">
            <v>Bremerton School District</v>
          </cell>
          <cell r="S121" t="str">
            <v>2020-21</v>
          </cell>
          <cell r="T121">
            <v>19</v>
          </cell>
          <cell r="U121">
            <v>42302133.943370931</v>
          </cell>
          <cell r="V121">
            <v>2205429.9799999995</v>
          </cell>
          <cell r="W121">
            <v>648681.95000000007</v>
          </cell>
          <cell r="X121">
            <v>160729.47</v>
          </cell>
          <cell r="Y121">
            <v>8063934.8003944</v>
          </cell>
          <cell r="Z121">
            <v>2379024.2332872078</v>
          </cell>
          <cell r="AA121">
            <v>6945944.9442293551</v>
          </cell>
          <cell r="AB121">
            <v>587636.37032198906</v>
          </cell>
          <cell r="AC121">
            <v>64743406.301603884</v>
          </cell>
          <cell r="AD121">
            <v>1449890.6099999999</v>
          </cell>
          <cell r="AF121" t="str">
            <v>18100</v>
          </cell>
          <cell r="AG121" t="str">
            <v>Bremerton School District</v>
          </cell>
          <cell r="AH121" t="str">
            <v>2021-22</v>
          </cell>
          <cell r="AI121">
            <v>19</v>
          </cell>
          <cell r="AJ121">
            <v>43088892.194900885</v>
          </cell>
          <cell r="AK121">
            <v>2246669.8200000003</v>
          </cell>
          <cell r="AL121">
            <v>660811.80000000005</v>
          </cell>
          <cell r="AM121">
            <v>163734.98000000001</v>
          </cell>
          <cell r="AN121">
            <v>8216381.9596539875</v>
          </cell>
          <cell r="AO121">
            <v>2350595.4459982174</v>
          </cell>
          <cell r="AP121">
            <v>7077255.5069647031</v>
          </cell>
          <cell r="AQ121">
            <v>599976.76333875209</v>
          </cell>
          <cell r="AR121">
            <v>65881320.930856541</v>
          </cell>
          <cell r="AS121">
            <v>1477002.46</v>
          </cell>
          <cell r="AU121" t="str">
            <v>18100</v>
          </cell>
          <cell r="AV121" t="str">
            <v>Bremerton School District</v>
          </cell>
          <cell r="AW121" t="str">
            <v>2022-23</v>
          </cell>
          <cell r="AX121">
            <v>19</v>
          </cell>
          <cell r="AY121">
            <v>43855347.585005932</v>
          </cell>
          <cell r="AZ121">
            <v>2286770.67</v>
          </cell>
          <cell r="BA121">
            <v>672606.64</v>
          </cell>
          <cell r="BB121">
            <v>166657.49000000002</v>
          </cell>
          <cell r="BC121">
            <v>8364613.8692578413</v>
          </cell>
          <cell r="BD121">
            <v>2348839.019045921</v>
          </cell>
          <cell r="BE121">
            <v>7204943.4436664088</v>
          </cell>
          <cell r="BF121">
            <v>611976.31780553609</v>
          </cell>
          <cell r="BG121">
            <v>67015120.544781633</v>
          </cell>
          <cell r="BH121">
            <v>1503365.51</v>
          </cell>
        </row>
        <row r="122">
          <cell r="B122" t="str">
            <v>18303</v>
          </cell>
          <cell r="C122" t="str">
            <v>Bainbridge Island School District</v>
          </cell>
          <cell r="D122" t="str">
            <v>2019-20</v>
          </cell>
          <cell r="E122">
            <v>19</v>
          </cell>
          <cell r="N122">
            <v>0</v>
          </cell>
          <cell r="Q122" t="str">
            <v>18303</v>
          </cell>
          <cell r="R122" t="str">
            <v>Bainbridge Island School District</v>
          </cell>
          <cell r="S122" t="str">
            <v>2020-21</v>
          </cell>
          <cell r="T122">
            <v>19</v>
          </cell>
          <cell r="U122">
            <v>32356532.026936416</v>
          </cell>
          <cell r="V122">
            <v>192431.96</v>
          </cell>
          <cell r="W122">
            <v>87459.010000000009</v>
          </cell>
          <cell r="X122">
            <v>120159.12999999999</v>
          </cell>
          <cell r="Y122">
            <v>4473563.5059942203</v>
          </cell>
          <cell r="Z122">
            <v>1659875.1908244723</v>
          </cell>
          <cell r="AA122">
            <v>3426852.1989531037</v>
          </cell>
          <cell r="AB122">
            <v>372371.14770749211</v>
          </cell>
          <cell r="AC122">
            <v>42689244.170415707</v>
          </cell>
          <cell r="AD122">
            <v>0</v>
          </cell>
          <cell r="AF122" t="str">
            <v>18303</v>
          </cell>
          <cell r="AG122" t="str">
            <v>Bainbridge Island School District</v>
          </cell>
          <cell r="AH122" t="str">
            <v>2021-22</v>
          </cell>
          <cell r="AI122">
            <v>19</v>
          </cell>
          <cell r="AJ122">
            <v>32961928.681381539</v>
          </cell>
          <cell r="AK122">
            <v>196030.3</v>
          </cell>
          <cell r="AL122">
            <v>89094.420000000013</v>
          </cell>
          <cell r="AM122">
            <v>122406.01</v>
          </cell>
          <cell r="AN122">
            <v>4558199.1861208305</v>
          </cell>
          <cell r="AO122">
            <v>1637323.8089347268</v>
          </cell>
          <cell r="AP122">
            <v>3491663.0455983896</v>
          </cell>
          <cell r="AQ122">
            <v>380190.95480935276</v>
          </cell>
          <cell r="AR122">
            <v>43436836.406844839</v>
          </cell>
          <cell r="AS122">
            <v>0</v>
          </cell>
          <cell r="AU122" t="str">
            <v>18303</v>
          </cell>
          <cell r="AV122" t="str">
            <v>Bainbridge Island School District</v>
          </cell>
          <cell r="AW122" t="str">
            <v>2022-23</v>
          </cell>
          <cell r="AX122">
            <v>19</v>
          </cell>
          <cell r="AY122">
            <v>33551226.896861047</v>
          </cell>
          <cell r="AZ122">
            <v>199529.24</v>
          </cell>
          <cell r="BA122">
            <v>90684.66</v>
          </cell>
          <cell r="BB122">
            <v>124590.84</v>
          </cell>
          <cell r="BC122">
            <v>4640494.4465261605</v>
          </cell>
          <cell r="BD122">
            <v>1635930.508033073</v>
          </cell>
          <cell r="BE122">
            <v>3554685.9436334725</v>
          </cell>
          <cell r="BF122">
            <v>387794.79010555148</v>
          </cell>
          <cell r="BG122">
            <v>44184937.325159311</v>
          </cell>
          <cell r="BH122">
            <v>0</v>
          </cell>
        </row>
        <row r="123">
          <cell r="B123" t="str">
            <v>18400</v>
          </cell>
          <cell r="C123" t="str">
            <v>North Kitsap School District</v>
          </cell>
          <cell r="D123" t="str">
            <v>2019-20</v>
          </cell>
          <cell r="E123">
            <v>19</v>
          </cell>
          <cell r="N123">
            <v>0</v>
          </cell>
          <cell r="Q123" t="str">
            <v>18400</v>
          </cell>
          <cell r="R123" t="str">
            <v>North Kitsap School District</v>
          </cell>
          <cell r="S123" t="str">
            <v>2020-21</v>
          </cell>
          <cell r="T123">
            <v>19</v>
          </cell>
          <cell r="U123">
            <v>52709171.089379586</v>
          </cell>
          <cell r="V123">
            <v>1326073.5099999998</v>
          </cell>
          <cell r="W123">
            <v>390849.71000000008</v>
          </cell>
          <cell r="X123">
            <v>186335.33000000005</v>
          </cell>
          <cell r="Y123">
            <v>8354628.788468278</v>
          </cell>
          <cell r="Z123">
            <v>3831329.8051432716</v>
          </cell>
          <cell r="AA123">
            <v>3153591.1746670082</v>
          </cell>
          <cell r="AB123">
            <v>613761.26676732302</v>
          </cell>
          <cell r="AC123">
            <v>70684458.774425462</v>
          </cell>
          <cell r="AD123">
            <v>118718.1</v>
          </cell>
          <cell r="AF123" t="str">
            <v>18400</v>
          </cell>
          <cell r="AG123" t="str">
            <v>North Kitsap School District</v>
          </cell>
          <cell r="AH123" t="str">
            <v>2021-22</v>
          </cell>
          <cell r="AI123">
            <v>19</v>
          </cell>
          <cell r="AJ123">
            <v>53692376.207729414</v>
          </cell>
          <cell r="AK123">
            <v>1350870.07</v>
          </cell>
          <cell r="AL123">
            <v>398158.31000000006</v>
          </cell>
          <cell r="AM123">
            <v>189819.66000000003</v>
          </cell>
          <cell r="AN123">
            <v>8512613.4578221161</v>
          </cell>
          <cell r="AO123">
            <v>3774308.3626413969</v>
          </cell>
          <cell r="AP123">
            <v>3213234.0250871391</v>
          </cell>
          <cell r="AQ123">
            <v>626650.24628943205</v>
          </cell>
          <cell r="AR123">
            <v>71878968.389569491</v>
          </cell>
          <cell r="AS123">
            <v>120938.05</v>
          </cell>
          <cell r="AU123" t="str">
            <v>18400</v>
          </cell>
          <cell r="AV123" t="str">
            <v>North Kitsap School District</v>
          </cell>
          <cell r="AW123" t="str">
            <v>2022-23</v>
          </cell>
          <cell r="AX123">
            <v>19</v>
          </cell>
          <cell r="AY123">
            <v>54649747.785334289</v>
          </cell>
          <cell r="AZ123">
            <v>1374981.78</v>
          </cell>
          <cell r="BA123">
            <v>405265.02999999997</v>
          </cell>
          <cell r="BB123">
            <v>193207.75000000003</v>
          </cell>
          <cell r="BC123">
            <v>8666229.7475383598</v>
          </cell>
          <cell r="BD123">
            <v>3770785.3844203777</v>
          </cell>
          <cell r="BE123">
            <v>3271231.497583285</v>
          </cell>
          <cell r="BF123">
            <v>639183.25861521065</v>
          </cell>
          <cell r="BG123">
            <v>73093728.903491527</v>
          </cell>
          <cell r="BH123">
            <v>123096.67</v>
          </cell>
        </row>
        <row r="124">
          <cell r="B124" t="str">
            <v>18401</v>
          </cell>
          <cell r="C124" t="str">
            <v>Central Kitsap School District</v>
          </cell>
          <cell r="D124" t="str">
            <v>2019-20</v>
          </cell>
          <cell r="E124">
            <v>19</v>
          </cell>
          <cell r="N124">
            <v>0</v>
          </cell>
          <cell r="Q124" t="str">
            <v>18401</v>
          </cell>
          <cell r="R124" t="str">
            <v>Central Kitsap School District</v>
          </cell>
          <cell r="S124" t="str">
            <v>2020-21</v>
          </cell>
          <cell r="T124">
            <v>19</v>
          </cell>
          <cell r="U124">
            <v>101484035.20540674</v>
          </cell>
          <cell r="V124">
            <v>2476009.6999999997</v>
          </cell>
          <cell r="W124">
            <v>649679.57999999996</v>
          </cell>
          <cell r="X124">
            <v>359258.07</v>
          </cell>
          <cell r="Y124">
            <v>17510031.380310766</v>
          </cell>
          <cell r="Z124">
            <v>6247893.2054031808</v>
          </cell>
          <cell r="AA124">
            <v>6268578.4487518389</v>
          </cell>
          <cell r="AB124">
            <v>1173722.768658191</v>
          </cell>
          <cell r="AC124">
            <v>136169208.3585307</v>
          </cell>
          <cell r="AD124">
            <v>0</v>
          </cell>
          <cell r="AF124" t="str">
            <v>18401</v>
          </cell>
          <cell r="AG124" t="str">
            <v>Central Kitsap School District</v>
          </cell>
          <cell r="AH124" t="str">
            <v>2021-22</v>
          </cell>
          <cell r="AI124">
            <v>19</v>
          </cell>
          <cell r="AJ124">
            <v>103366562.76648042</v>
          </cell>
          <cell r="AK124">
            <v>2522309.19</v>
          </cell>
          <cell r="AL124">
            <v>661828.09</v>
          </cell>
          <cell r="AM124">
            <v>365975.92</v>
          </cell>
          <cell r="AN124">
            <v>17841126.62226674</v>
          </cell>
          <cell r="AO124">
            <v>6168793.2574471356</v>
          </cell>
          <cell r="AP124">
            <v>6387133.8501180504</v>
          </cell>
          <cell r="AQ124">
            <v>1198370.9492699802</v>
          </cell>
          <cell r="AR124">
            <v>138512100.64558232</v>
          </cell>
          <cell r="AS124">
            <v>0</v>
          </cell>
          <cell r="AU124" t="str">
            <v>18401</v>
          </cell>
          <cell r="AV124" t="str">
            <v>Central Kitsap School District</v>
          </cell>
          <cell r="AW124" t="str">
            <v>2022-23</v>
          </cell>
          <cell r="AX124">
            <v>19</v>
          </cell>
          <cell r="AY124">
            <v>105200863.91832027</v>
          </cell>
          <cell r="AZ124">
            <v>2567329.9300000002</v>
          </cell>
          <cell r="BA124">
            <v>673641.07</v>
          </cell>
          <cell r="BB124">
            <v>372508.24</v>
          </cell>
          <cell r="BC124">
            <v>18163066.887378499</v>
          </cell>
          <cell r="BD124">
            <v>6163906.1942353668</v>
          </cell>
          <cell r="BE124">
            <v>6502418.6420751</v>
          </cell>
          <cell r="BF124">
            <v>1222338.3576553762</v>
          </cell>
          <cell r="BG124">
            <v>140866073.23966461</v>
          </cell>
          <cell r="BH124">
            <v>0</v>
          </cell>
        </row>
        <row r="125">
          <cell r="B125" t="str">
            <v>18402</v>
          </cell>
          <cell r="C125" t="str">
            <v>South Kitsap School District</v>
          </cell>
          <cell r="D125" t="str">
            <v>2019-20</v>
          </cell>
          <cell r="E125">
            <v>19</v>
          </cell>
          <cell r="N125">
            <v>0</v>
          </cell>
          <cell r="Q125" t="str">
            <v>18402</v>
          </cell>
          <cell r="R125" t="str">
            <v>South Kitsap School District</v>
          </cell>
          <cell r="S125" t="str">
            <v>2020-21</v>
          </cell>
          <cell r="T125">
            <v>19</v>
          </cell>
          <cell r="U125">
            <v>85229291.201338276</v>
          </cell>
          <cell r="V125">
            <v>2636960.8700000006</v>
          </cell>
          <cell r="W125">
            <v>322456.56</v>
          </cell>
          <cell r="X125">
            <v>308711.42</v>
          </cell>
          <cell r="Y125">
            <v>15292733.219618816</v>
          </cell>
          <cell r="Z125">
            <v>6256116.0508102309</v>
          </cell>
          <cell r="AA125">
            <v>8082602.6087130914</v>
          </cell>
          <cell r="AB125">
            <v>1030280.4567344487</v>
          </cell>
          <cell r="AC125">
            <v>119550667.18721487</v>
          </cell>
          <cell r="AD125">
            <v>391514.8</v>
          </cell>
          <cell r="AF125" t="str">
            <v>18402</v>
          </cell>
          <cell r="AG125" t="str">
            <v>South Kitsap School District</v>
          </cell>
          <cell r="AH125" t="str">
            <v>2021-22</v>
          </cell>
          <cell r="AI125">
            <v>19</v>
          </cell>
          <cell r="AJ125">
            <v>86809211.682858914</v>
          </cell>
          <cell r="AK125">
            <v>2686270.0200000005</v>
          </cell>
          <cell r="AL125">
            <v>328486.25999999995</v>
          </cell>
          <cell r="AM125">
            <v>314484.08999999997</v>
          </cell>
          <cell r="AN125">
            <v>15581891.910021815</v>
          </cell>
          <cell r="AO125">
            <v>6169382.9679612359</v>
          </cell>
          <cell r="AP125">
            <v>8235465.8692944171</v>
          </cell>
          <cell r="AQ125">
            <v>1051916.3639858961</v>
          </cell>
          <cell r="AR125">
            <v>121575944.98412228</v>
          </cell>
          <cell r="AS125">
            <v>398835.82</v>
          </cell>
          <cell r="AU125" t="str">
            <v>18402</v>
          </cell>
          <cell r="AV125" t="str">
            <v>South Kitsap School District</v>
          </cell>
          <cell r="AW125" t="str">
            <v>2022-23</v>
          </cell>
          <cell r="AX125">
            <v>19</v>
          </cell>
          <cell r="AY125">
            <v>88348761.438888669</v>
          </cell>
          <cell r="AZ125">
            <v>2734217.3</v>
          </cell>
          <cell r="BA125">
            <v>334349.42</v>
          </cell>
          <cell r="BB125">
            <v>320097.32999999996</v>
          </cell>
          <cell r="BC125">
            <v>15863055.335189525</v>
          </cell>
          <cell r="BD125">
            <v>6164024.303772606</v>
          </cell>
          <cell r="BE125">
            <v>8384112.0635720678</v>
          </cell>
          <cell r="BF125">
            <v>1072954.6692655981</v>
          </cell>
          <cell r="BG125">
            <v>123627526.52068846</v>
          </cell>
          <cell r="BH125">
            <v>405954.66000000003</v>
          </cell>
        </row>
        <row r="126">
          <cell r="B126" t="str">
            <v>18902</v>
          </cell>
          <cell r="C126" t="str">
            <v>Suquamish Tribal Education Department</v>
          </cell>
          <cell r="D126" t="str">
            <v>2019-20</v>
          </cell>
          <cell r="E126">
            <v>19</v>
          </cell>
          <cell r="N126">
            <v>0</v>
          </cell>
          <cell r="Q126" t="str">
            <v>18902</v>
          </cell>
          <cell r="R126" t="str">
            <v>Suquamish Tribal Education Department</v>
          </cell>
          <cell r="S126" t="str">
            <v>2020-21</v>
          </cell>
          <cell r="T126">
            <v>19</v>
          </cell>
          <cell r="U126">
            <v>2133548.8379239235</v>
          </cell>
          <cell r="V126">
            <v>39351.010000000009</v>
          </cell>
          <cell r="W126">
            <v>0</v>
          </cell>
          <cell r="X126">
            <v>0</v>
          </cell>
          <cell r="Y126">
            <v>97520.656712078649</v>
          </cell>
          <cell r="Z126">
            <v>40837.244995462228</v>
          </cell>
          <cell r="AA126">
            <v>21727.503524912063</v>
          </cell>
          <cell r="AB126">
            <v>22485.060544737149</v>
          </cell>
          <cell r="AC126">
            <v>2377861.593701113</v>
          </cell>
          <cell r="AD126">
            <v>22391.279999999995</v>
          </cell>
          <cell r="AF126" t="str">
            <v>18902</v>
          </cell>
          <cell r="AG126" t="str">
            <v>Suquamish Tribal Education Department</v>
          </cell>
          <cell r="AH126" t="str">
            <v>2021-22</v>
          </cell>
          <cell r="AI126">
            <v>19</v>
          </cell>
          <cell r="AJ126">
            <v>2171071.2053088425</v>
          </cell>
          <cell r="AK126">
            <v>40086.840000000011</v>
          </cell>
          <cell r="AL126">
            <v>0</v>
          </cell>
          <cell r="AM126">
            <v>0</v>
          </cell>
          <cell r="AN126">
            <v>99369.715576361617</v>
          </cell>
          <cell r="AO126">
            <v>40295.233499919996</v>
          </cell>
          <cell r="AP126">
            <v>22138.396551879516</v>
          </cell>
          <cell r="AQ126">
            <v>22957.234516176861</v>
          </cell>
          <cell r="AR126">
            <v>2418728.6054531801</v>
          </cell>
          <cell r="AS126">
            <v>22809.979999999996</v>
          </cell>
          <cell r="AU126" t="str">
            <v>18902</v>
          </cell>
          <cell r="AV126" t="str">
            <v>Suquamish Tribal Education Department</v>
          </cell>
          <cell r="AW126" t="str">
            <v>2022-23</v>
          </cell>
          <cell r="AX126">
            <v>19</v>
          </cell>
          <cell r="AY126">
            <v>2207571.6512641325</v>
          </cell>
          <cell r="AZ126">
            <v>40802.340000000011</v>
          </cell>
          <cell r="BA126">
            <v>0</v>
          </cell>
          <cell r="BB126">
            <v>0</v>
          </cell>
          <cell r="BC126">
            <v>101167.62203943437</v>
          </cell>
          <cell r="BD126">
            <v>40261.746190400001</v>
          </cell>
          <cell r="BE126">
            <v>22537.954213340246</v>
          </cell>
          <cell r="BF126">
            <v>23416.388606499881</v>
          </cell>
          <cell r="BG126">
            <v>2458974.822313807</v>
          </cell>
          <cell r="BH126">
            <v>23217.119999999995</v>
          </cell>
        </row>
        <row r="127">
          <cell r="B127" t="str">
            <v>19007</v>
          </cell>
          <cell r="C127" t="str">
            <v>Damman School District</v>
          </cell>
          <cell r="D127" t="str">
            <v>2019-20</v>
          </cell>
          <cell r="E127">
            <v>19</v>
          </cell>
          <cell r="N127">
            <v>0</v>
          </cell>
          <cell r="Q127" t="str">
            <v>19007</v>
          </cell>
          <cell r="R127" t="str">
            <v>Damman School District</v>
          </cell>
          <cell r="S127" t="str">
            <v>2020-21</v>
          </cell>
          <cell r="T127">
            <v>19</v>
          </cell>
          <cell r="U127">
            <v>407761.01382135414</v>
          </cell>
          <cell r="V127">
            <v>0</v>
          </cell>
          <cell r="W127">
            <v>0</v>
          </cell>
          <cell r="X127">
            <v>0</v>
          </cell>
          <cell r="Y127">
            <v>46730.937239827574</v>
          </cell>
          <cell r="Z127">
            <v>0</v>
          </cell>
          <cell r="AA127">
            <v>0</v>
          </cell>
          <cell r="AB127">
            <v>4300.2442146381363</v>
          </cell>
          <cell r="AC127">
            <v>458792.19527581986</v>
          </cell>
          <cell r="AD127">
            <v>0</v>
          </cell>
          <cell r="AF127" t="str">
            <v>19007</v>
          </cell>
          <cell r="AG127" t="str">
            <v>Damman School District</v>
          </cell>
          <cell r="AH127" t="str">
            <v>2021-22</v>
          </cell>
          <cell r="AI127">
            <v>19</v>
          </cell>
          <cell r="AJ127">
            <v>415191.00085348648</v>
          </cell>
          <cell r="AK127">
            <v>0</v>
          </cell>
          <cell r="AL127">
            <v>0</v>
          </cell>
          <cell r="AM127">
            <v>0</v>
          </cell>
          <cell r="AN127">
            <v>47599.678772300409</v>
          </cell>
          <cell r="AO127">
            <v>0</v>
          </cell>
          <cell r="AP127">
            <v>0</v>
          </cell>
          <cell r="AQ127">
            <v>4390.5493431454524</v>
          </cell>
          <cell r="AR127">
            <v>467181.22896893235</v>
          </cell>
          <cell r="AS127">
            <v>0</v>
          </cell>
          <cell r="AU127" t="str">
            <v>19007</v>
          </cell>
          <cell r="AV127" t="str">
            <v>Damman School District</v>
          </cell>
          <cell r="AW127" t="str">
            <v>2022-23</v>
          </cell>
          <cell r="AX127">
            <v>19</v>
          </cell>
          <cell r="AY127">
            <v>422415.63463406463</v>
          </cell>
          <cell r="AZ127">
            <v>0</v>
          </cell>
          <cell r="BA127">
            <v>0</v>
          </cell>
          <cell r="BB127">
            <v>0</v>
          </cell>
          <cell r="BC127">
            <v>48444.406488274952</v>
          </cell>
          <cell r="BD127">
            <v>0</v>
          </cell>
          <cell r="BE127">
            <v>0</v>
          </cell>
          <cell r="BF127">
            <v>4478.3603300084942</v>
          </cell>
          <cell r="BG127">
            <v>475338.40145234804</v>
          </cell>
          <cell r="BH127">
            <v>0</v>
          </cell>
        </row>
        <row r="128">
          <cell r="B128" t="str">
            <v>19028</v>
          </cell>
          <cell r="C128" t="str">
            <v>Easton School District</v>
          </cell>
          <cell r="D128" t="str">
            <v>2019-20</v>
          </cell>
          <cell r="E128">
            <v>19</v>
          </cell>
          <cell r="N128">
            <v>0</v>
          </cell>
          <cell r="Q128" t="str">
            <v>19028</v>
          </cell>
          <cell r="R128" t="str">
            <v>Easton School District</v>
          </cell>
          <cell r="S128" t="str">
            <v>2020-21</v>
          </cell>
          <cell r="T128">
            <v>19</v>
          </cell>
          <cell r="U128">
            <v>1965342.0991888489</v>
          </cell>
          <cell r="V128">
            <v>42593.780000000013</v>
          </cell>
          <cell r="W128">
            <v>0</v>
          </cell>
          <cell r="X128">
            <v>0</v>
          </cell>
          <cell r="Y128">
            <v>130928.62676738742</v>
          </cell>
          <cell r="Z128">
            <v>116213.74353238055</v>
          </cell>
          <cell r="AA128">
            <v>0</v>
          </cell>
          <cell r="AB128">
            <v>20568.358307771385</v>
          </cell>
          <cell r="AC128">
            <v>2306562.9777963883</v>
          </cell>
          <cell r="AD128">
            <v>30916.369999999995</v>
          </cell>
          <cell r="AF128" t="str">
            <v>19028</v>
          </cell>
          <cell r="AG128" t="str">
            <v>Easton School District</v>
          </cell>
          <cell r="AH128" t="str">
            <v>2021-22</v>
          </cell>
          <cell r="AI128">
            <v>19</v>
          </cell>
          <cell r="AJ128">
            <v>1999450.8310306515</v>
          </cell>
          <cell r="AK128">
            <v>43375.450000000012</v>
          </cell>
          <cell r="AL128">
            <v>0</v>
          </cell>
          <cell r="AM128">
            <v>0</v>
          </cell>
          <cell r="AN128">
            <v>133372.67775057838</v>
          </cell>
          <cell r="AO128">
            <v>114608.48980980281</v>
          </cell>
          <cell r="AP128">
            <v>0</v>
          </cell>
          <cell r="AQ128">
            <v>21000.289552234113</v>
          </cell>
          <cell r="AR128">
            <v>2343291.4981432664</v>
          </cell>
          <cell r="AS128">
            <v>31483.759999999998</v>
          </cell>
          <cell r="AU128" t="str">
            <v>19028</v>
          </cell>
          <cell r="AV128" t="str">
            <v>Easton School District</v>
          </cell>
          <cell r="AW128" t="str">
            <v>2022-23</v>
          </cell>
          <cell r="AX128">
            <v>19</v>
          </cell>
          <cell r="AY128">
            <v>2032632.5912217447</v>
          </cell>
          <cell r="AZ128">
            <v>44135.550000000017</v>
          </cell>
          <cell r="BA128">
            <v>0</v>
          </cell>
          <cell r="BB128">
            <v>0</v>
          </cell>
          <cell r="BC128">
            <v>135749.13777178581</v>
          </cell>
          <cell r="BD128">
            <v>114522.63410457408</v>
          </cell>
          <cell r="BE128">
            <v>0</v>
          </cell>
          <cell r="BF128">
            <v>21420.302143278532</v>
          </cell>
          <cell r="BG128">
            <v>2380495.6752413833</v>
          </cell>
          <cell r="BH128">
            <v>32035.459999999995</v>
          </cell>
        </row>
        <row r="129">
          <cell r="B129" t="str">
            <v>19400</v>
          </cell>
          <cell r="C129" t="str">
            <v>Thorp School District</v>
          </cell>
          <cell r="D129" t="str">
            <v>2019-20</v>
          </cell>
          <cell r="E129">
            <v>19</v>
          </cell>
          <cell r="N129">
            <v>0</v>
          </cell>
          <cell r="Q129" t="str">
            <v>19400</v>
          </cell>
          <cell r="R129" t="str">
            <v>Thorp School District</v>
          </cell>
          <cell r="S129" t="str">
            <v>2020-21</v>
          </cell>
          <cell r="T129">
            <v>19</v>
          </cell>
          <cell r="U129">
            <v>2611751.1189278578</v>
          </cell>
          <cell r="V129">
            <v>46996.71</v>
          </cell>
          <cell r="W129">
            <v>0</v>
          </cell>
          <cell r="X129">
            <v>5072.97</v>
          </cell>
          <cell r="Y129">
            <v>257362.78177422853</v>
          </cell>
          <cell r="Z129">
            <v>168035.51168599928</v>
          </cell>
          <cell r="AA129">
            <v>0</v>
          </cell>
          <cell r="AB129">
            <v>27685.321639827918</v>
          </cell>
          <cell r="AC129">
            <v>3116904.4140279135</v>
          </cell>
          <cell r="AD129">
            <v>0</v>
          </cell>
          <cell r="AF129" t="str">
            <v>19400</v>
          </cell>
          <cell r="AG129" t="str">
            <v>Thorp School District</v>
          </cell>
          <cell r="AH129" t="str">
            <v>2021-22</v>
          </cell>
          <cell r="AI129">
            <v>19</v>
          </cell>
          <cell r="AJ129">
            <v>2658136.9664708138</v>
          </cell>
          <cell r="AK129">
            <v>47859.200000000004</v>
          </cell>
          <cell r="AL129">
            <v>0</v>
          </cell>
          <cell r="AM129">
            <v>5166.07</v>
          </cell>
          <cell r="AN129">
            <v>262159.86621412396</v>
          </cell>
          <cell r="AO129">
            <v>166335.60311650464</v>
          </cell>
          <cell r="AP129">
            <v>0</v>
          </cell>
          <cell r="AQ129">
            <v>28266.727204263676</v>
          </cell>
          <cell r="AR129">
            <v>3167924.4330057064</v>
          </cell>
          <cell r="AS129">
            <v>0</v>
          </cell>
          <cell r="AU129" t="str">
            <v>19400</v>
          </cell>
          <cell r="AV129" t="str">
            <v>Thorp School District</v>
          </cell>
          <cell r="AW129" t="str">
            <v>2022-23</v>
          </cell>
          <cell r="AX129">
            <v>19</v>
          </cell>
          <cell r="AY129">
            <v>2703240.7536303932</v>
          </cell>
          <cell r="AZ129">
            <v>48697.86</v>
          </cell>
          <cell r="BA129">
            <v>0</v>
          </cell>
          <cell r="BB129">
            <v>5256.6</v>
          </cell>
          <cell r="BC129">
            <v>266824.30824482534</v>
          </cell>
          <cell r="BD129">
            <v>166244.68487286157</v>
          </cell>
          <cell r="BE129">
            <v>0</v>
          </cell>
          <cell r="BF129">
            <v>28832.055148350075</v>
          </cell>
          <cell r="BG129">
            <v>3219096.26189643</v>
          </cell>
          <cell r="BH129">
            <v>0</v>
          </cell>
        </row>
        <row r="130">
          <cell r="B130" t="str">
            <v>19401</v>
          </cell>
          <cell r="C130" t="str">
            <v>Ellensburg School District</v>
          </cell>
          <cell r="D130" t="str">
            <v>2019-20</v>
          </cell>
          <cell r="E130">
            <v>19</v>
          </cell>
          <cell r="N130">
            <v>0</v>
          </cell>
          <cell r="Q130" t="str">
            <v>19401</v>
          </cell>
          <cell r="R130" t="str">
            <v>Ellensburg School District</v>
          </cell>
          <cell r="S130" t="str">
            <v>2020-21</v>
          </cell>
          <cell r="T130">
            <v>19</v>
          </cell>
          <cell r="U130">
            <v>26754266.981318522</v>
          </cell>
          <cell r="V130">
            <v>763433.42</v>
          </cell>
          <cell r="W130">
            <v>371475.06999999995</v>
          </cell>
          <cell r="X130">
            <v>0</v>
          </cell>
          <cell r="Y130">
            <v>4256663.0094376011</v>
          </cell>
          <cell r="Z130">
            <v>1748307.9732256418</v>
          </cell>
          <cell r="AA130">
            <v>1192007.0576225808</v>
          </cell>
          <cell r="AB130">
            <v>299078.18487621844</v>
          </cell>
          <cell r="AC130">
            <v>35523924.666480564</v>
          </cell>
          <cell r="AD130">
            <v>138692.96999999997</v>
          </cell>
          <cell r="AF130" t="str">
            <v>19401</v>
          </cell>
          <cell r="AG130" t="str">
            <v>Ellensburg School District</v>
          </cell>
          <cell r="AH130" t="str">
            <v>2021-22</v>
          </cell>
          <cell r="AI130">
            <v>19</v>
          </cell>
          <cell r="AJ130">
            <v>27246857.056840599</v>
          </cell>
          <cell r="AK130">
            <v>777443.96000000008</v>
          </cell>
          <cell r="AL130">
            <v>378292.37</v>
          </cell>
          <cell r="AM130">
            <v>0</v>
          </cell>
          <cell r="AN130">
            <v>4336068.0530237453</v>
          </cell>
          <cell r="AO130">
            <v>1727136.2333392731</v>
          </cell>
          <cell r="AP130">
            <v>1214258.6274403061</v>
          </cell>
          <cell r="AQ130">
            <v>305358.84486862272</v>
          </cell>
          <cell r="AR130">
            <v>36126653.395512544</v>
          </cell>
          <cell r="AS130">
            <v>141238.24999999997</v>
          </cell>
          <cell r="AU130" t="str">
            <v>19401</v>
          </cell>
          <cell r="AV130" t="str">
            <v>Ellensburg School District</v>
          </cell>
          <cell r="AW130" t="str">
            <v>2022-23</v>
          </cell>
          <cell r="AX130">
            <v>19</v>
          </cell>
          <cell r="AY130">
            <v>27726607.925189447</v>
          </cell>
          <cell r="AZ130">
            <v>791067.52</v>
          </cell>
          <cell r="BA130">
            <v>384921.4</v>
          </cell>
          <cell r="BB130">
            <v>0</v>
          </cell>
          <cell r="BC130">
            <v>4413277.1774559952</v>
          </cell>
          <cell r="BD130">
            <v>1726003.8798469268</v>
          </cell>
          <cell r="BE130">
            <v>1235896.4409925891</v>
          </cell>
          <cell r="BF130">
            <v>311466.00856600702</v>
          </cell>
          <cell r="BG130">
            <v>36732953.60205096</v>
          </cell>
          <cell r="BH130">
            <v>143713.25</v>
          </cell>
        </row>
        <row r="131">
          <cell r="B131" t="str">
            <v>19403</v>
          </cell>
          <cell r="C131" t="str">
            <v>Kittitas School District</v>
          </cell>
          <cell r="D131" t="str">
            <v>2019-20</v>
          </cell>
          <cell r="E131">
            <v>19</v>
          </cell>
          <cell r="N131">
            <v>0</v>
          </cell>
          <cell r="Q131" t="str">
            <v>19403</v>
          </cell>
          <cell r="R131" t="str">
            <v>Kittitas School District</v>
          </cell>
          <cell r="S131" t="str">
            <v>2020-21</v>
          </cell>
          <cell r="T131">
            <v>19</v>
          </cell>
          <cell r="U131">
            <v>5288587.4111719634</v>
          </cell>
          <cell r="V131">
            <v>167790.71000000002</v>
          </cell>
          <cell r="W131">
            <v>79444.56</v>
          </cell>
          <cell r="X131">
            <v>18281.820000000003</v>
          </cell>
          <cell r="Y131">
            <v>907946.7689463658</v>
          </cell>
          <cell r="Z131">
            <v>432346.56123455492</v>
          </cell>
          <cell r="AA131">
            <v>574549.51321501122</v>
          </cell>
          <cell r="AB131">
            <v>64823.562941815704</v>
          </cell>
          <cell r="AC131">
            <v>7614076.9175097104</v>
          </cell>
          <cell r="AD131">
            <v>80306.009999999995</v>
          </cell>
          <cell r="AF131" t="str">
            <v>19403</v>
          </cell>
          <cell r="AG131" t="str">
            <v>Kittitas School District</v>
          </cell>
          <cell r="AH131" t="str">
            <v>2021-22</v>
          </cell>
          <cell r="AI131">
            <v>19</v>
          </cell>
          <cell r="AJ131">
            <v>5385813.7819037791</v>
          </cell>
          <cell r="AK131">
            <v>170870</v>
          </cell>
          <cell r="AL131">
            <v>80902.52</v>
          </cell>
          <cell r="AM131">
            <v>18617.32</v>
          </cell>
          <cell r="AN131">
            <v>924891.02875108342</v>
          </cell>
          <cell r="AO131">
            <v>426166.09860647086</v>
          </cell>
          <cell r="AP131">
            <v>585274.98450834793</v>
          </cell>
          <cell r="AQ131">
            <v>66184.902443596162</v>
          </cell>
          <cell r="AR131">
            <v>7740500.4162132777</v>
          </cell>
          <cell r="AS131">
            <v>81779.78</v>
          </cell>
          <cell r="AU131" t="str">
            <v>19403</v>
          </cell>
          <cell r="AV131" t="str">
            <v>Kittitas School District</v>
          </cell>
          <cell r="AW131" t="str">
            <v>2022-23</v>
          </cell>
          <cell r="AX131">
            <v>19</v>
          </cell>
          <cell r="AY131">
            <v>5480443.1061980044</v>
          </cell>
          <cell r="AZ131">
            <v>173864.25</v>
          </cell>
          <cell r="BA131">
            <v>82320.220000000016</v>
          </cell>
          <cell r="BB131">
            <v>18943.57</v>
          </cell>
          <cell r="BC131">
            <v>941366.67376393115</v>
          </cell>
          <cell r="BD131">
            <v>425835.54152997222</v>
          </cell>
          <cell r="BE131">
            <v>595704.6193945352</v>
          </cell>
          <cell r="BF131">
            <v>67508.595692467876</v>
          </cell>
          <cell r="BG131">
            <v>7869199.4265789101</v>
          </cell>
          <cell r="BH131">
            <v>83212.849999999991</v>
          </cell>
        </row>
        <row r="132">
          <cell r="B132" t="str">
            <v>19404</v>
          </cell>
          <cell r="C132" t="str">
            <v>Cle Elum-Roslyn School District</v>
          </cell>
          <cell r="D132" t="str">
            <v>2019-20</v>
          </cell>
          <cell r="E132">
            <v>19</v>
          </cell>
          <cell r="N132">
            <v>0</v>
          </cell>
          <cell r="Q132" t="str">
            <v>19404</v>
          </cell>
          <cell r="R132" t="str">
            <v>Cle Elum-Roslyn School District</v>
          </cell>
          <cell r="S132" t="str">
            <v>2020-21</v>
          </cell>
          <cell r="T132">
            <v>19</v>
          </cell>
          <cell r="U132">
            <v>6821363.8604682768</v>
          </cell>
          <cell r="V132">
            <v>209427.33</v>
          </cell>
          <cell r="W132">
            <v>15506.050000000001</v>
          </cell>
          <cell r="X132">
            <v>23929.07</v>
          </cell>
          <cell r="Y132">
            <v>1092809.9435131052</v>
          </cell>
          <cell r="Z132">
            <v>546832.27459952806</v>
          </cell>
          <cell r="AA132">
            <v>545423.56542219198</v>
          </cell>
          <cell r="AB132">
            <v>77406.737162029371</v>
          </cell>
          <cell r="AC132">
            <v>9339398.9711651318</v>
          </cell>
          <cell r="AD132">
            <v>6700.14</v>
          </cell>
          <cell r="AF132" t="str">
            <v>19404</v>
          </cell>
          <cell r="AG132" t="str">
            <v>Cle Elum-Roslyn School District</v>
          </cell>
          <cell r="AH132" t="str">
            <v>2021-22</v>
          </cell>
          <cell r="AI132">
            <v>19</v>
          </cell>
          <cell r="AJ132">
            <v>6947977.1979553401</v>
          </cell>
          <cell r="AK132">
            <v>213270.72999999998</v>
          </cell>
          <cell r="AL132">
            <v>15790.61</v>
          </cell>
          <cell r="AM132">
            <v>24368.219999999998</v>
          </cell>
          <cell r="AN132">
            <v>1113204.6686721153</v>
          </cell>
          <cell r="AO132">
            <v>538444.66063227132</v>
          </cell>
          <cell r="AP132">
            <v>555605.32348483847</v>
          </cell>
          <cell r="AQ132">
            <v>79032.280762432143</v>
          </cell>
          <cell r="AR132">
            <v>9494516.801506998</v>
          </cell>
          <cell r="AS132">
            <v>6823.1100000000006</v>
          </cell>
          <cell r="AU132" t="str">
            <v>19404</v>
          </cell>
          <cell r="AV132" t="str">
            <v>Cle Elum-Roslyn School District</v>
          </cell>
          <cell r="AW132" t="str">
            <v>2022-23</v>
          </cell>
          <cell r="AX132">
            <v>19</v>
          </cell>
          <cell r="AY132">
            <v>7071323.4624358946</v>
          </cell>
          <cell r="AZ132">
            <v>217008</v>
          </cell>
          <cell r="BA132">
            <v>16067.32</v>
          </cell>
          <cell r="BB132">
            <v>24795.239999999998</v>
          </cell>
          <cell r="BC132">
            <v>1133035.37696353</v>
          </cell>
          <cell r="BD132">
            <v>537996.05584025849</v>
          </cell>
          <cell r="BE132">
            <v>565506.24208289757</v>
          </cell>
          <cell r="BF132">
            <v>80612.927377678454</v>
          </cell>
          <cell r="BG132">
            <v>9653287.2947002593</v>
          </cell>
          <cell r="BH132">
            <v>6942.67</v>
          </cell>
        </row>
        <row r="133">
          <cell r="B133" t="str">
            <v>20094</v>
          </cell>
          <cell r="C133" t="str">
            <v>Wishram School District</v>
          </cell>
          <cell r="D133" t="str">
            <v>2019-20</v>
          </cell>
          <cell r="E133">
            <v>19</v>
          </cell>
          <cell r="N133">
            <v>0</v>
          </cell>
          <cell r="Q133" t="str">
            <v>20094</v>
          </cell>
          <cell r="R133" t="str">
            <v>Wishram School District</v>
          </cell>
          <cell r="S133" t="str">
            <v>2020-21</v>
          </cell>
          <cell r="T133">
            <v>19</v>
          </cell>
          <cell r="U133">
            <v>1865815.0604618001</v>
          </cell>
          <cell r="V133">
            <v>34170.740000000005</v>
          </cell>
          <cell r="W133">
            <v>0</v>
          </cell>
          <cell r="X133">
            <v>0</v>
          </cell>
          <cell r="Y133">
            <v>101654.1740273358</v>
          </cell>
          <cell r="Z133">
            <v>56360.018850696295</v>
          </cell>
          <cell r="AA133">
            <v>0</v>
          </cell>
          <cell r="AB133">
            <v>19371.267496042419</v>
          </cell>
          <cell r="AC133">
            <v>2096705.9508358745</v>
          </cell>
          <cell r="AD133">
            <v>19334.689999999995</v>
          </cell>
          <cell r="AF133" t="str">
            <v>20094</v>
          </cell>
          <cell r="AG133" t="str">
            <v>Wishram School District</v>
          </cell>
          <cell r="AH133" t="str">
            <v>2021-22</v>
          </cell>
          <cell r="AI133">
            <v>19</v>
          </cell>
          <cell r="AJ133">
            <v>1897731.5780394771</v>
          </cell>
          <cell r="AK133">
            <v>34797.83</v>
          </cell>
          <cell r="AL133">
            <v>0</v>
          </cell>
          <cell r="AM133">
            <v>0</v>
          </cell>
          <cell r="AN133">
            <v>103551.20121164329</v>
          </cell>
          <cell r="AO133">
            <v>55044.056717965323</v>
          </cell>
          <cell r="AP133">
            <v>0</v>
          </cell>
          <cell r="AQ133">
            <v>19778.068813459016</v>
          </cell>
          <cell r="AR133">
            <v>2130592.2647825447</v>
          </cell>
          <cell r="AS133">
            <v>19689.529999999995</v>
          </cell>
          <cell r="AU133" t="str">
            <v>20094</v>
          </cell>
          <cell r="AV133" t="str">
            <v>Wishram School District</v>
          </cell>
          <cell r="AW133" t="str">
            <v>2022-23</v>
          </cell>
          <cell r="AX133">
            <v>19</v>
          </cell>
          <cell r="AY133">
            <v>1928769.9852715563</v>
          </cell>
          <cell r="AZ133">
            <v>35407.61</v>
          </cell>
          <cell r="BA133">
            <v>0</v>
          </cell>
          <cell r="BB133">
            <v>0</v>
          </cell>
          <cell r="BC133">
            <v>105395.76075819033</v>
          </cell>
          <cell r="BD133">
            <v>54973.67354091935</v>
          </cell>
          <cell r="BE133">
            <v>0</v>
          </cell>
          <cell r="BF133">
            <v>20173.626789728645</v>
          </cell>
          <cell r="BG133">
            <v>2164755.2163603948</v>
          </cell>
          <cell r="BH133">
            <v>20034.559999999994</v>
          </cell>
        </row>
        <row r="134">
          <cell r="B134" t="str">
            <v>20203</v>
          </cell>
          <cell r="C134" t="str">
            <v>Bickleton School District</v>
          </cell>
          <cell r="D134" t="str">
            <v>2019-20</v>
          </cell>
          <cell r="E134">
            <v>19</v>
          </cell>
          <cell r="N134">
            <v>0</v>
          </cell>
          <cell r="Q134" t="str">
            <v>20203</v>
          </cell>
          <cell r="R134" t="str">
            <v>Bickleton School District</v>
          </cell>
          <cell r="S134" t="str">
            <v>2020-21</v>
          </cell>
          <cell r="T134">
            <v>19</v>
          </cell>
          <cell r="U134">
            <v>2060169.6167224159</v>
          </cell>
          <cell r="V134">
            <v>0</v>
          </cell>
          <cell r="W134">
            <v>0</v>
          </cell>
          <cell r="X134">
            <v>0</v>
          </cell>
          <cell r="Y134">
            <v>100685.23900073837</v>
          </cell>
          <cell r="Z134">
            <v>231365.63954495857</v>
          </cell>
          <cell r="AA134">
            <v>0</v>
          </cell>
          <cell r="AB134">
            <v>20393.73797029024</v>
          </cell>
          <cell r="AC134">
            <v>2412614.2332384032</v>
          </cell>
          <cell r="AD134">
            <v>0</v>
          </cell>
          <cell r="AF134" t="str">
            <v>20203</v>
          </cell>
          <cell r="AG134" t="str">
            <v>Bickleton School District</v>
          </cell>
          <cell r="AH134" t="str">
            <v>2021-22</v>
          </cell>
          <cell r="AI134">
            <v>19</v>
          </cell>
          <cell r="AJ134">
            <v>2096199.0273766387</v>
          </cell>
          <cell r="AK134">
            <v>0</v>
          </cell>
          <cell r="AL134">
            <v>0</v>
          </cell>
          <cell r="AM134">
            <v>0</v>
          </cell>
          <cell r="AN134">
            <v>102564.22491366944</v>
          </cell>
          <cell r="AO134">
            <v>229085.94275903134</v>
          </cell>
          <cell r="AP134">
            <v>0</v>
          </cell>
          <cell r="AQ134">
            <v>20822.006467666477</v>
          </cell>
          <cell r="AR134">
            <v>2448671.2015170059</v>
          </cell>
          <cell r="AS134">
            <v>0</v>
          </cell>
          <cell r="AU134" t="str">
            <v>20203</v>
          </cell>
          <cell r="AV134" t="str">
            <v>Bickleton School District</v>
          </cell>
          <cell r="AW134" t="str">
            <v>2022-23</v>
          </cell>
          <cell r="AX134">
            <v>19</v>
          </cell>
          <cell r="AY134">
            <v>2131232.728933936</v>
          </cell>
          <cell r="AZ134">
            <v>0</v>
          </cell>
          <cell r="BA134">
            <v>0</v>
          </cell>
          <cell r="BB134">
            <v>0</v>
          </cell>
          <cell r="BC134">
            <v>104391.25190166497</v>
          </cell>
          <cell r="BD134">
            <v>228964.0150086013</v>
          </cell>
          <cell r="BE134">
            <v>0</v>
          </cell>
          <cell r="BF134">
            <v>21238.446597020142</v>
          </cell>
          <cell r="BG134">
            <v>2485826.4424412223</v>
          </cell>
          <cell r="BH134">
            <v>0</v>
          </cell>
        </row>
        <row r="135">
          <cell r="B135" t="str">
            <v>20215</v>
          </cell>
          <cell r="C135" t="str">
            <v>Centerville School District</v>
          </cell>
          <cell r="D135" t="str">
            <v>2019-20</v>
          </cell>
          <cell r="E135">
            <v>19</v>
          </cell>
          <cell r="N135">
            <v>0</v>
          </cell>
          <cell r="Q135" t="str">
            <v>20215</v>
          </cell>
          <cell r="R135" t="str">
            <v>Centerville School District</v>
          </cell>
          <cell r="S135" t="str">
            <v>2020-21</v>
          </cell>
          <cell r="T135">
            <v>19</v>
          </cell>
          <cell r="U135">
            <v>884580.4729812739</v>
          </cell>
          <cell r="V135">
            <v>23580.78</v>
          </cell>
          <cell r="W135">
            <v>0</v>
          </cell>
          <cell r="X135">
            <v>2576.0500000000002</v>
          </cell>
          <cell r="Y135">
            <v>68068.799085088205</v>
          </cell>
          <cell r="Z135">
            <v>131718.02398211104</v>
          </cell>
          <cell r="AA135">
            <v>0</v>
          </cell>
          <cell r="AB135">
            <v>9138.666859483812</v>
          </cell>
          <cell r="AC135">
            <v>1119662.792907957</v>
          </cell>
          <cell r="AD135">
            <v>0</v>
          </cell>
          <cell r="AF135" t="str">
            <v>20215</v>
          </cell>
          <cell r="AG135" t="str">
            <v>Centerville School District</v>
          </cell>
          <cell r="AH135" t="str">
            <v>2021-22</v>
          </cell>
          <cell r="AI135">
            <v>19</v>
          </cell>
          <cell r="AJ135">
            <v>900886.87945199164</v>
          </cell>
          <cell r="AK135">
            <v>24015.570000000003</v>
          </cell>
          <cell r="AL135">
            <v>0</v>
          </cell>
          <cell r="AM135">
            <v>2623.5499999999997</v>
          </cell>
          <cell r="AN135">
            <v>69340.666032595676</v>
          </cell>
          <cell r="AO135">
            <v>130054.59754658665</v>
          </cell>
          <cell r="AP135">
            <v>0</v>
          </cell>
          <cell r="AQ135">
            <v>9330.5906935329549</v>
          </cell>
          <cell r="AR135">
            <v>1136251.8537247069</v>
          </cell>
          <cell r="AS135">
            <v>0</v>
          </cell>
          <cell r="AU135" t="str">
            <v>20215</v>
          </cell>
          <cell r="AV135" t="str">
            <v>Centerville School District</v>
          </cell>
          <cell r="AW135" t="str">
            <v>2022-23</v>
          </cell>
          <cell r="AX135">
            <v>19</v>
          </cell>
          <cell r="AY135">
            <v>916742.54666199454</v>
          </cell>
          <cell r="AZ135">
            <v>24438.36</v>
          </cell>
          <cell r="BA135">
            <v>0</v>
          </cell>
          <cell r="BB135">
            <v>2669.73</v>
          </cell>
          <cell r="BC135">
            <v>70577.37306060057</v>
          </cell>
          <cell r="BD135">
            <v>129965.63052055871</v>
          </cell>
          <cell r="BE135">
            <v>0</v>
          </cell>
          <cell r="BF135">
            <v>9517.1761074035894</v>
          </cell>
          <cell r="BG135">
            <v>1153910.8163505574</v>
          </cell>
          <cell r="BH135">
            <v>0</v>
          </cell>
        </row>
        <row r="136">
          <cell r="B136" t="str">
            <v>20400</v>
          </cell>
          <cell r="C136" t="str">
            <v>Trout Lake School District</v>
          </cell>
          <cell r="D136" t="str">
            <v>2019-20</v>
          </cell>
          <cell r="E136">
            <v>19</v>
          </cell>
          <cell r="N136">
            <v>0</v>
          </cell>
          <cell r="Q136" t="str">
            <v>20400</v>
          </cell>
          <cell r="R136" t="str">
            <v>Trout Lake School District</v>
          </cell>
          <cell r="S136" t="str">
            <v>2020-21</v>
          </cell>
          <cell r="T136">
            <v>19</v>
          </cell>
          <cell r="U136">
            <v>2757493.5299073355</v>
          </cell>
          <cell r="V136">
            <v>0</v>
          </cell>
          <cell r="W136">
            <v>0</v>
          </cell>
          <cell r="X136">
            <v>6508.71</v>
          </cell>
          <cell r="Y136">
            <v>183553.64138906781</v>
          </cell>
          <cell r="Z136">
            <v>116904.38004582847</v>
          </cell>
          <cell r="AA136">
            <v>0</v>
          </cell>
          <cell r="AB136">
            <v>27125.49521009624</v>
          </cell>
          <cell r="AC136">
            <v>3091585.7565523279</v>
          </cell>
          <cell r="AD136">
            <v>0</v>
          </cell>
          <cell r="AF136" t="str">
            <v>20400</v>
          </cell>
          <cell r="AG136" t="str">
            <v>Trout Lake School District</v>
          </cell>
          <cell r="AH136" t="str">
            <v>2021-22</v>
          </cell>
          <cell r="AI136">
            <v>19</v>
          </cell>
          <cell r="AJ136">
            <v>2807045.0070159454</v>
          </cell>
          <cell r="AK136">
            <v>0</v>
          </cell>
          <cell r="AL136">
            <v>0</v>
          </cell>
          <cell r="AM136">
            <v>6628.16</v>
          </cell>
          <cell r="AN136">
            <v>186979.87543144444</v>
          </cell>
          <cell r="AO136">
            <v>116685.89991658108</v>
          </cell>
          <cell r="AP136">
            <v>0</v>
          </cell>
          <cell r="AQ136">
            <v>27695.119599508122</v>
          </cell>
          <cell r="AR136">
            <v>3145034.061963479</v>
          </cell>
          <cell r="AS136">
            <v>0</v>
          </cell>
          <cell r="AU136" t="str">
            <v>20400</v>
          </cell>
          <cell r="AV136" t="str">
            <v>Trout Lake School District</v>
          </cell>
          <cell r="AW136" t="str">
            <v>2022-23</v>
          </cell>
          <cell r="AX136">
            <v>19</v>
          </cell>
          <cell r="AY136">
            <v>2855236.6173834945</v>
          </cell>
          <cell r="AZ136">
            <v>0</v>
          </cell>
          <cell r="BA136">
            <v>0</v>
          </cell>
          <cell r="BB136">
            <v>6744.3200000000006</v>
          </cell>
          <cell r="BC136">
            <v>190311.35524397838</v>
          </cell>
          <cell r="BD136">
            <v>116674.21468245819</v>
          </cell>
          <cell r="BE136">
            <v>0</v>
          </cell>
          <cell r="BF136">
            <v>28249.016191498376</v>
          </cell>
          <cell r="BG136">
            <v>3197215.5235014292</v>
          </cell>
          <cell r="BH136">
            <v>0</v>
          </cell>
        </row>
        <row r="137">
          <cell r="B137" t="str">
            <v>20401</v>
          </cell>
          <cell r="C137" t="str">
            <v>Glenwood School District</v>
          </cell>
          <cell r="D137" t="str">
            <v>2019-20</v>
          </cell>
          <cell r="E137">
            <v>19</v>
          </cell>
          <cell r="N137">
            <v>0</v>
          </cell>
          <cell r="Q137" t="str">
            <v>20401</v>
          </cell>
          <cell r="R137" t="str">
            <v>Glenwood School District</v>
          </cell>
          <cell r="S137" t="str">
            <v>2020-21</v>
          </cell>
          <cell r="T137">
            <v>19</v>
          </cell>
          <cell r="U137">
            <v>1919430.5124671552</v>
          </cell>
          <cell r="V137">
            <v>18824.990000000002</v>
          </cell>
          <cell r="W137">
            <v>0</v>
          </cell>
          <cell r="X137">
            <v>0</v>
          </cell>
          <cell r="Y137">
            <v>90582.690841040428</v>
          </cell>
          <cell r="Z137">
            <v>77477.097573528779</v>
          </cell>
          <cell r="AA137">
            <v>0</v>
          </cell>
          <cell r="AB137">
            <v>19482.479682577308</v>
          </cell>
          <cell r="AC137">
            <v>2125797.7705643019</v>
          </cell>
          <cell r="AD137">
            <v>0</v>
          </cell>
          <cell r="AF137" t="str">
            <v>20401</v>
          </cell>
          <cell r="AG137" t="str">
            <v>Glenwood School District</v>
          </cell>
          <cell r="AH137" t="str">
            <v>2021-22</v>
          </cell>
          <cell r="AI137">
            <v>19</v>
          </cell>
          <cell r="AJ137">
            <v>1952622.8297091792</v>
          </cell>
          <cell r="AK137">
            <v>19172.09</v>
          </cell>
          <cell r="AL137">
            <v>0</v>
          </cell>
          <cell r="AM137">
            <v>0</v>
          </cell>
          <cell r="AN137">
            <v>92277.880818566075</v>
          </cell>
          <cell r="AO137">
            <v>76470.056467918359</v>
          </cell>
          <cell r="AP137">
            <v>0</v>
          </cell>
          <cell r="AQ137">
            <v>19891.616885911673</v>
          </cell>
          <cell r="AR137">
            <v>2160434.4738815753</v>
          </cell>
          <cell r="AS137">
            <v>0</v>
          </cell>
          <cell r="AU137" t="str">
            <v>20401</v>
          </cell>
          <cell r="AV137" t="str">
            <v>Glenwood School District</v>
          </cell>
          <cell r="AW137" t="str">
            <v>2022-23</v>
          </cell>
          <cell r="AX137">
            <v>19</v>
          </cell>
          <cell r="AY137">
            <v>1984903.2909194943</v>
          </cell>
          <cell r="AZ137">
            <v>19509.600000000002</v>
          </cell>
          <cell r="BA137">
            <v>0</v>
          </cell>
          <cell r="BB137">
            <v>0</v>
          </cell>
          <cell r="BC137">
            <v>93926.193748395002</v>
          </cell>
          <cell r="BD137">
            <v>76416.195683731756</v>
          </cell>
          <cell r="BE137">
            <v>0</v>
          </cell>
          <cell r="BF137">
            <v>20289.454023630358</v>
          </cell>
          <cell r="BG137">
            <v>2195044.7343752515</v>
          </cell>
          <cell r="BH137">
            <v>0</v>
          </cell>
        </row>
        <row r="138">
          <cell r="B138" t="str">
            <v>20402</v>
          </cell>
          <cell r="C138" t="str">
            <v>Klickitat School District</v>
          </cell>
          <cell r="D138" t="str">
            <v>2019-20</v>
          </cell>
          <cell r="E138">
            <v>19</v>
          </cell>
          <cell r="N138">
            <v>0</v>
          </cell>
          <cell r="Q138" t="str">
            <v>20402</v>
          </cell>
          <cell r="R138" t="str">
            <v>Klickitat School District</v>
          </cell>
          <cell r="S138" t="str">
            <v>2020-21</v>
          </cell>
          <cell r="T138">
            <v>19</v>
          </cell>
          <cell r="U138">
            <v>1942036.7037832681</v>
          </cell>
          <cell r="V138">
            <v>24472.479999999992</v>
          </cell>
          <cell r="W138">
            <v>0</v>
          </cell>
          <cell r="X138">
            <v>2377.87</v>
          </cell>
          <cell r="Y138">
            <v>79047.9582698499</v>
          </cell>
          <cell r="Z138">
            <v>135438.95004986358</v>
          </cell>
          <cell r="AA138">
            <v>0</v>
          </cell>
          <cell r="AB138">
            <v>20067.345513556153</v>
          </cell>
          <cell r="AC138">
            <v>2223752.4876165381</v>
          </cell>
          <cell r="AD138">
            <v>20311.180000000004</v>
          </cell>
          <cell r="AF138" t="str">
            <v>20402</v>
          </cell>
          <cell r="AG138" t="str">
            <v>Klickitat School District</v>
          </cell>
          <cell r="AH138" t="str">
            <v>2021-22</v>
          </cell>
          <cell r="AI138">
            <v>19</v>
          </cell>
          <cell r="AJ138">
            <v>1975709.9137489591</v>
          </cell>
          <cell r="AK138">
            <v>24923.699999999986</v>
          </cell>
          <cell r="AL138">
            <v>0</v>
          </cell>
          <cell r="AM138">
            <v>2421.73</v>
          </cell>
          <cell r="AN138">
            <v>80526.355711879951</v>
          </cell>
          <cell r="AO138">
            <v>133596.28860053557</v>
          </cell>
          <cell r="AP138">
            <v>0</v>
          </cell>
          <cell r="AQ138">
            <v>20488.75661934074</v>
          </cell>
          <cell r="AR138">
            <v>2258352.4346807152</v>
          </cell>
          <cell r="AS138">
            <v>20685.690000000006</v>
          </cell>
          <cell r="AU138" t="str">
            <v>20402</v>
          </cell>
          <cell r="AV138" t="str">
            <v>Klickitat School District</v>
          </cell>
          <cell r="AW138" t="str">
            <v>2022-23</v>
          </cell>
          <cell r="AX138">
            <v>19</v>
          </cell>
          <cell r="AY138">
            <v>2008458.7081222094</v>
          </cell>
          <cell r="AZ138">
            <v>25362.46999999999</v>
          </cell>
          <cell r="BA138">
            <v>0</v>
          </cell>
          <cell r="BB138">
            <v>2464.37</v>
          </cell>
          <cell r="BC138">
            <v>81963.871875737968</v>
          </cell>
          <cell r="BD138">
            <v>133497.73533384342</v>
          </cell>
          <cell r="BE138">
            <v>0</v>
          </cell>
          <cell r="BF138">
            <v>20898.518951727543</v>
          </cell>
          <cell r="BG138">
            <v>2293695.5242835185</v>
          </cell>
          <cell r="BH138">
            <v>21049.850000000002</v>
          </cell>
        </row>
        <row r="139">
          <cell r="B139" t="str">
            <v>20403</v>
          </cell>
          <cell r="C139" t="str">
            <v>Roosevelt School District</v>
          </cell>
          <cell r="D139" t="str">
            <v>2019-20</v>
          </cell>
          <cell r="E139">
            <v>19</v>
          </cell>
          <cell r="N139">
            <v>0</v>
          </cell>
          <cell r="Q139" t="str">
            <v>20403</v>
          </cell>
          <cell r="R139" t="str">
            <v>Roosevelt School District</v>
          </cell>
          <cell r="S139" t="str">
            <v>2020-21</v>
          </cell>
          <cell r="T139">
            <v>19</v>
          </cell>
          <cell r="U139">
            <v>392134.20856549521</v>
          </cell>
          <cell r="V139">
            <v>0</v>
          </cell>
          <cell r="W139">
            <v>17611.800000000003</v>
          </cell>
          <cell r="X139">
            <v>0</v>
          </cell>
          <cell r="Y139">
            <v>23648.43349351058</v>
          </cell>
          <cell r="Z139">
            <v>124211.73875350892</v>
          </cell>
          <cell r="AA139">
            <v>0</v>
          </cell>
          <cell r="AB139">
            <v>4145.7471307521919</v>
          </cell>
          <cell r="AC139">
            <v>561751.92794326693</v>
          </cell>
          <cell r="AD139">
            <v>0</v>
          </cell>
          <cell r="AF139" t="str">
            <v>20403</v>
          </cell>
          <cell r="AG139" t="str">
            <v>Roosevelt School District</v>
          </cell>
          <cell r="AH139" t="str">
            <v>2021-22</v>
          </cell>
          <cell r="AI139">
            <v>19</v>
          </cell>
          <cell r="AJ139">
            <v>399047.07290165732</v>
          </cell>
          <cell r="AK139">
            <v>0</v>
          </cell>
          <cell r="AL139">
            <v>17935.009999999998</v>
          </cell>
          <cell r="AM139">
            <v>0</v>
          </cell>
          <cell r="AN139">
            <v>24087.995723621872</v>
          </cell>
          <cell r="AO139">
            <v>122624.11659692637</v>
          </cell>
          <cell r="AP139">
            <v>0</v>
          </cell>
          <cell r="AQ139">
            <v>4232.8109004980652</v>
          </cell>
          <cell r="AR139">
            <v>567927.00612270366</v>
          </cell>
          <cell r="AS139">
            <v>0</v>
          </cell>
          <cell r="AU139" t="str">
            <v>20403</v>
          </cell>
          <cell r="AV139" t="str">
            <v>Roosevelt School District</v>
          </cell>
          <cell r="AW139" t="str">
            <v>2022-23</v>
          </cell>
          <cell r="AX139">
            <v>19</v>
          </cell>
          <cell r="AY139">
            <v>405768.91842386837</v>
          </cell>
          <cell r="AZ139">
            <v>0</v>
          </cell>
          <cell r="BA139">
            <v>18249.3</v>
          </cell>
          <cell r="BB139">
            <v>0</v>
          </cell>
          <cell r="BC139">
            <v>24515.407271568183</v>
          </cell>
          <cell r="BD139">
            <v>122539.20390183464</v>
          </cell>
          <cell r="BE139">
            <v>0</v>
          </cell>
          <cell r="BF139">
            <v>4317.4589185081422</v>
          </cell>
          <cell r="BG139">
            <v>575390.28851577931</v>
          </cell>
          <cell r="BH139">
            <v>0</v>
          </cell>
        </row>
        <row r="140">
          <cell r="B140" t="str">
            <v>20404</v>
          </cell>
          <cell r="C140" t="str">
            <v>Goldendale School District</v>
          </cell>
          <cell r="D140" t="str">
            <v>2019-20</v>
          </cell>
          <cell r="E140">
            <v>19</v>
          </cell>
          <cell r="N140">
            <v>0</v>
          </cell>
          <cell r="Q140" t="str">
            <v>20404</v>
          </cell>
          <cell r="R140" t="str">
            <v>Goldendale School District</v>
          </cell>
          <cell r="S140" t="str">
            <v>2020-21</v>
          </cell>
          <cell r="T140">
            <v>19</v>
          </cell>
          <cell r="U140">
            <v>7163696.3876348902</v>
          </cell>
          <cell r="V140">
            <v>333954.26</v>
          </cell>
          <cell r="W140">
            <v>42689.479999999996</v>
          </cell>
          <cell r="X140">
            <v>26226.269999999997</v>
          </cell>
          <cell r="Y140">
            <v>1138972.4801764134</v>
          </cell>
          <cell r="Z140">
            <v>594417.08850569534</v>
          </cell>
          <cell r="AA140">
            <v>965665.88420425775</v>
          </cell>
          <cell r="AB140">
            <v>91757.563217634335</v>
          </cell>
          <cell r="AC140">
            <v>10541824.783738889</v>
          </cell>
          <cell r="AD140">
            <v>184445.36999999997</v>
          </cell>
          <cell r="AF140" t="str">
            <v>20404</v>
          </cell>
          <cell r="AG140" t="str">
            <v>Goldendale School District</v>
          </cell>
          <cell r="AH140" t="str">
            <v>2021-22</v>
          </cell>
          <cell r="AI140">
            <v>19</v>
          </cell>
          <cell r="AJ140">
            <v>7296800.7696833834</v>
          </cell>
          <cell r="AK140">
            <v>340083.00000000012</v>
          </cell>
          <cell r="AL140">
            <v>43472.92</v>
          </cell>
          <cell r="AM140">
            <v>26707.59</v>
          </cell>
          <cell r="AN140">
            <v>1160223.072680545</v>
          </cell>
          <cell r="AO140">
            <v>585537.09529862972</v>
          </cell>
          <cell r="AP140">
            <v>983692.3939568483</v>
          </cell>
          <cell r="AQ140">
            <v>93684.451745208353</v>
          </cell>
          <cell r="AR140">
            <v>10718031.603364615</v>
          </cell>
          <cell r="AS140">
            <v>187830.30999999997</v>
          </cell>
          <cell r="AU140" t="str">
            <v>20404</v>
          </cell>
          <cell r="AV140" t="str">
            <v>Goldendale School District</v>
          </cell>
          <cell r="AW140" t="str">
            <v>2022-23</v>
          </cell>
          <cell r="AX140">
            <v>19</v>
          </cell>
          <cell r="AY140">
            <v>7426255.4247017289</v>
          </cell>
          <cell r="AZ140">
            <v>346042.45000000007</v>
          </cell>
          <cell r="BA140">
            <v>44234.71</v>
          </cell>
          <cell r="BB140">
            <v>27175.59</v>
          </cell>
          <cell r="BC140">
            <v>1180885.9812385605</v>
          </cell>
          <cell r="BD140">
            <v>585062.15599869494</v>
          </cell>
          <cell r="BE140">
            <v>1001221.6855238912</v>
          </cell>
          <cell r="BF140">
            <v>95558.172380108386</v>
          </cell>
          <cell r="BG140">
            <v>10897557.929842984</v>
          </cell>
          <cell r="BH140">
            <v>191121.75999999998</v>
          </cell>
        </row>
        <row r="141">
          <cell r="B141" t="str">
            <v>20405</v>
          </cell>
          <cell r="C141" t="str">
            <v>White Salmon Valley School District</v>
          </cell>
          <cell r="D141" t="str">
            <v>2019-20</v>
          </cell>
          <cell r="E141">
            <v>19</v>
          </cell>
          <cell r="N141">
            <v>0</v>
          </cell>
          <cell r="Q141" t="str">
            <v>20405</v>
          </cell>
          <cell r="R141" t="str">
            <v>White Salmon Valley School District</v>
          </cell>
          <cell r="S141" t="str">
            <v>2020-21</v>
          </cell>
          <cell r="T141">
            <v>19</v>
          </cell>
          <cell r="U141">
            <v>10283473.106384667</v>
          </cell>
          <cell r="V141">
            <v>333379.98</v>
          </cell>
          <cell r="W141">
            <v>291743.38</v>
          </cell>
          <cell r="X141">
            <v>35032.18</v>
          </cell>
          <cell r="Y141">
            <v>1773918.8749966512</v>
          </cell>
          <cell r="Z141">
            <v>743627.9224170621</v>
          </cell>
          <cell r="AA141">
            <v>530603.08939714392</v>
          </cell>
          <cell r="AB141">
            <v>120344.71092488617</v>
          </cell>
          <cell r="AC141">
            <v>14112123.24412041</v>
          </cell>
          <cell r="AD141">
            <v>0</v>
          </cell>
          <cell r="AF141" t="str">
            <v>20405</v>
          </cell>
          <cell r="AG141" t="str">
            <v>White Salmon Valley School District</v>
          </cell>
          <cell r="AH141" t="str">
            <v>2021-22</v>
          </cell>
          <cell r="AI141">
            <v>19</v>
          </cell>
          <cell r="AJ141">
            <v>10473233.851923294</v>
          </cell>
          <cell r="AK141">
            <v>339498.16</v>
          </cell>
          <cell r="AL141">
            <v>297097.45</v>
          </cell>
          <cell r="AM141">
            <v>35675.079999999994</v>
          </cell>
          <cell r="AN141">
            <v>1807011.2925304787</v>
          </cell>
          <cell r="AO141">
            <v>732749.61646862363</v>
          </cell>
          <cell r="AP141">
            <v>540507.96998139936</v>
          </cell>
          <cell r="AQ141">
            <v>122871.98065430857</v>
          </cell>
          <cell r="AR141">
            <v>14348645.401558103</v>
          </cell>
          <cell r="AS141">
            <v>0</v>
          </cell>
          <cell r="AU141" t="str">
            <v>20405</v>
          </cell>
          <cell r="AV141" t="str">
            <v>White Salmon Valley School District</v>
          </cell>
          <cell r="AW141" t="str">
            <v>2022-23</v>
          </cell>
          <cell r="AX141">
            <v>19</v>
          </cell>
          <cell r="AY141">
            <v>10657953.321666034</v>
          </cell>
          <cell r="AZ141">
            <v>345447.38</v>
          </cell>
          <cell r="BA141">
            <v>302303.64999999997</v>
          </cell>
          <cell r="BB141">
            <v>36300.229999999996</v>
          </cell>
          <cell r="BC141">
            <v>1839188.5404527392</v>
          </cell>
          <cell r="BD141">
            <v>732167.7990177368</v>
          </cell>
          <cell r="BE141">
            <v>550139.64821428014</v>
          </cell>
          <cell r="BF141">
            <v>125329.4172673896</v>
          </cell>
          <cell r="BG141">
            <v>14588829.986618182</v>
          </cell>
          <cell r="BH141">
            <v>0</v>
          </cell>
        </row>
        <row r="142">
          <cell r="B142" t="str">
            <v>20406</v>
          </cell>
          <cell r="C142" t="str">
            <v>Lyle School District</v>
          </cell>
          <cell r="D142" t="str">
            <v>2019-20</v>
          </cell>
          <cell r="E142">
            <v>19</v>
          </cell>
          <cell r="N142">
            <v>0</v>
          </cell>
          <cell r="Q142" t="str">
            <v>20406</v>
          </cell>
          <cell r="R142" t="str">
            <v>Lyle School District</v>
          </cell>
          <cell r="S142" t="str">
            <v>2020-21</v>
          </cell>
          <cell r="T142">
            <v>19</v>
          </cell>
          <cell r="U142">
            <v>2950912.8848754521</v>
          </cell>
          <cell r="V142">
            <v>90930.51999999999</v>
          </cell>
          <cell r="W142">
            <v>10050.219999999999</v>
          </cell>
          <cell r="X142">
            <v>0</v>
          </cell>
          <cell r="Y142">
            <v>332661.3840906113</v>
          </cell>
          <cell r="Z142">
            <v>263770.01197639148</v>
          </cell>
          <cell r="AA142">
            <v>5874.7641326286384</v>
          </cell>
          <cell r="AB142">
            <v>32275.343391891103</v>
          </cell>
          <cell r="AC142">
            <v>3751849.3784669749</v>
          </cell>
          <cell r="AD142">
            <v>65374.249999999993</v>
          </cell>
          <cell r="AF142" t="str">
            <v>20406</v>
          </cell>
          <cell r="AG142" t="str">
            <v>Lyle School District</v>
          </cell>
          <cell r="AH142" t="str">
            <v>2021-22</v>
          </cell>
          <cell r="AI142">
            <v>19</v>
          </cell>
          <cell r="AJ142">
            <v>3003524.6107156412</v>
          </cell>
          <cell r="AK142">
            <v>92599.28</v>
          </cell>
          <cell r="AL142">
            <v>10234.66</v>
          </cell>
          <cell r="AM142">
            <v>0</v>
          </cell>
          <cell r="AN142">
            <v>338865.62397567363</v>
          </cell>
          <cell r="AO142">
            <v>260658.76425830676</v>
          </cell>
          <cell r="AP142">
            <v>5984.3915808385991</v>
          </cell>
          <cell r="AQ142">
            <v>32953.123023121618</v>
          </cell>
          <cell r="AR142">
            <v>3811394.4535535821</v>
          </cell>
          <cell r="AS142">
            <v>66574</v>
          </cell>
          <cell r="AU142" t="str">
            <v>20406</v>
          </cell>
          <cell r="AV142" t="str">
            <v>Lyle School District</v>
          </cell>
          <cell r="AW142" t="str">
            <v>2022-23</v>
          </cell>
          <cell r="AX142">
            <v>19</v>
          </cell>
          <cell r="AY142">
            <v>3054738.8594261575</v>
          </cell>
          <cell r="AZ142">
            <v>94221.95</v>
          </cell>
          <cell r="BA142">
            <v>10414.010000000002</v>
          </cell>
          <cell r="BB142">
            <v>0</v>
          </cell>
          <cell r="BC142">
            <v>344898.29477658775</v>
          </cell>
          <cell r="BD142">
            <v>260492.36167457787</v>
          </cell>
          <cell r="BE142">
            <v>6090.9951795265706</v>
          </cell>
          <cell r="BF142">
            <v>33612.168283583596</v>
          </cell>
          <cell r="BG142">
            <v>3872209.2493404332</v>
          </cell>
          <cell r="BH142">
            <v>67740.61</v>
          </cell>
        </row>
        <row r="143">
          <cell r="B143" t="str">
            <v>21014</v>
          </cell>
          <cell r="C143" t="str">
            <v>Napavine School District</v>
          </cell>
          <cell r="D143" t="str">
            <v>2019-20</v>
          </cell>
          <cell r="E143">
            <v>19</v>
          </cell>
          <cell r="N143">
            <v>0</v>
          </cell>
          <cell r="Q143" t="str">
            <v>21014</v>
          </cell>
          <cell r="R143" t="str">
            <v>Napavine School District</v>
          </cell>
          <cell r="S143" t="str">
            <v>2020-21</v>
          </cell>
          <cell r="T143">
            <v>19</v>
          </cell>
          <cell r="U143">
            <v>6690467.0442345683</v>
          </cell>
          <cell r="V143">
            <v>234983.60000000003</v>
          </cell>
          <cell r="W143">
            <v>40966.590000000004</v>
          </cell>
          <cell r="X143">
            <v>22301.910000000003</v>
          </cell>
          <cell r="Y143">
            <v>1059153.3378244829</v>
          </cell>
          <cell r="Z143">
            <v>403060.10629936965</v>
          </cell>
          <cell r="AA143">
            <v>415403.19663430395</v>
          </cell>
          <cell r="AB143">
            <v>77696.729402186349</v>
          </cell>
          <cell r="AC143">
            <v>9068176.5943949111</v>
          </cell>
          <cell r="AD143">
            <v>124144.08</v>
          </cell>
          <cell r="AF143" t="str">
            <v>21014</v>
          </cell>
          <cell r="AG143" t="str">
            <v>Napavine School District</v>
          </cell>
          <cell r="AH143" t="str">
            <v>2021-22</v>
          </cell>
          <cell r="AI143">
            <v>19</v>
          </cell>
          <cell r="AJ143">
            <v>6813289.5300549706</v>
          </cell>
          <cell r="AK143">
            <v>239296.01999999996</v>
          </cell>
          <cell r="AL143">
            <v>41718.42</v>
          </cell>
          <cell r="AM143">
            <v>22711.190000000002</v>
          </cell>
          <cell r="AN143">
            <v>1078916.918516228</v>
          </cell>
          <cell r="AO143">
            <v>397250.56810577627</v>
          </cell>
          <cell r="AP143">
            <v>423157.68155722029</v>
          </cell>
          <cell r="AQ143">
            <v>79328.35388963297</v>
          </cell>
          <cell r="AR143">
            <v>9222091.0421238262</v>
          </cell>
          <cell r="AS143">
            <v>126422.36</v>
          </cell>
          <cell r="AU143" t="str">
            <v>21014</v>
          </cell>
          <cell r="AV143" t="str">
            <v>Napavine School District</v>
          </cell>
          <cell r="AW143" t="str">
            <v>2022-23</v>
          </cell>
          <cell r="AX143">
            <v>19</v>
          </cell>
          <cell r="AY143">
            <v>6932861.8374887556</v>
          </cell>
          <cell r="AZ143">
            <v>243489.31999999995</v>
          </cell>
          <cell r="BA143">
            <v>42449.47</v>
          </cell>
          <cell r="BB143">
            <v>23109.17</v>
          </cell>
          <cell r="BC143">
            <v>1098133.9459610519</v>
          </cell>
          <cell r="BD143">
            <v>396939.84962454881</v>
          </cell>
          <cell r="BE143">
            <v>430698.27771178947</v>
          </cell>
          <cell r="BF143">
            <v>80914.922567425296</v>
          </cell>
          <cell r="BG143">
            <v>9377234.5333535708</v>
          </cell>
          <cell r="BH143">
            <v>128637.74</v>
          </cell>
        </row>
        <row r="144">
          <cell r="B144" t="str">
            <v>21036</v>
          </cell>
          <cell r="C144" t="str">
            <v>Evaline School District</v>
          </cell>
          <cell r="D144" t="str">
            <v>2019-20</v>
          </cell>
          <cell r="E144">
            <v>19</v>
          </cell>
          <cell r="N144">
            <v>0</v>
          </cell>
          <cell r="Q144" t="str">
            <v>21036</v>
          </cell>
          <cell r="R144" t="str">
            <v>Evaline School District</v>
          </cell>
          <cell r="S144" t="str">
            <v>2020-21</v>
          </cell>
          <cell r="T144">
            <v>19</v>
          </cell>
          <cell r="U144">
            <v>583990.77418173885</v>
          </cell>
          <cell r="V144">
            <v>19143.270000000004</v>
          </cell>
          <cell r="W144">
            <v>7370.170000000001</v>
          </cell>
          <cell r="X144">
            <v>1531.46</v>
          </cell>
          <cell r="Y144">
            <v>84971.514732725656</v>
          </cell>
          <cell r="Z144">
            <v>26472.234628712748</v>
          </cell>
          <cell r="AA144">
            <v>0</v>
          </cell>
          <cell r="AB144">
            <v>6771.781654699007</v>
          </cell>
          <cell r="AC144">
            <v>746522.97519787634</v>
          </cell>
          <cell r="AD144">
            <v>16271.769999999999</v>
          </cell>
          <cell r="AF144" t="str">
            <v>21036</v>
          </cell>
          <cell r="AG144" t="str">
            <v>Evaline School District</v>
          </cell>
          <cell r="AH144" t="str">
            <v>2021-22</v>
          </cell>
          <cell r="AI144">
            <v>19</v>
          </cell>
          <cell r="AJ144">
            <v>594661.80558026605</v>
          </cell>
          <cell r="AK144">
            <v>19494.579999999994</v>
          </cell>
          <cell r="AL144">
            <v>7505.42</v>
          </cell>
          <cell r="AM144">
            <v>1559.56</v>
          </cell>
          <cell r="AN144">
            <v>86552.53533138163</v>
          </cell>
          <cell r="AO144">
            <v>26084.505263350791</v>
          </cell>
          <cell r="AP144">
            <v>0</v>
          </cell>
          <cell r="AQ144">
            <v>6913.9837794476189</v>
          </cell>
          <cell r="AR144">
            <v>759342.78995444614</v>
          </cell>
          <cell r="AS144">
            <v>16570.400000000001</v>
          </cell>
          <cell r="AU144" t="str">
            <v>21036</v>
          </cell>
          <cell r="AV144" t="str">
            <v>Evaline School District</v>
          </cell>
          <cell r="AW144" t="str">
            <v>2022-23</v>
          </cell>
          <cell r="AX144">
            <v>19</v>
          </cell>
          <cell r="AY144">
            <v>605037.88846559601</v>
          </cell>
          <cell r="AZ144">
            <v>19836.2</v>
          </cell>
          <cell r="BA144">
            <v>7636.94</v>
          </cell>
          <cell r="BB144">
            <v>1586.89</v>
          </cell>
          <cell r="BC144">
            <v>88089.850769622339</v>
          </cell>
          <cell r="BD144">
            <v>26063.7678698579</v>
          </cell>
          <cell r="BE144">
            <v>0</v>
          </cell>
          <cell r="BF144">
            <v>7052.2526550365146</v>
          </cell>
          <cell r="BG144">
            <v>772164.55976011278</v>
          </cell>
          <cell r="BH144">
            <v>16860.77</v>
          </cell>
        </row>
        <row r="145">
          <cell r="B145" t="str">
            <v>21206</v>
          </cell>
          <cell r="C145" t="str">
            <v>Mossyrock School District</v>
          </cell>
          <cell r="D145" t="str">
            <v>2019-20</v>
          </cell>
          <cell r="E145">
            <v>19</v>
          </cell>
          <cell r="N145">
            <v>0</v>
          </cell>
          <cell r="Q145" t="str">
            <v>21206</v>
          </cell>
          <cell r="R145" t="str">
            <v>Mossyrock School District</v>
          </cell>
          <cell r="S145" t="str">
            <v>2020-21</v>
          </cell>
          <cell r="T145">
            <v>19</v>
          </cell>
          <cell r="U145">
            <v>4570866.2465166869</v>
          </cell>
          <cell r="V145">
            <v>203492.91</v>
          </cell>
          <cell r="W145">
            <v>83751.790000000023</v>
          </cell>
          <cell r="X145">
            <v>14357.45</v>
          </cell>
          <cell r="Y145">
            <v>720436.07781458483</v>
          </cell>
          <cell r="Z145">
            <v>391899.90904974251</v>
          </cell>
          <cell r="AA145">
            <v>395571.29915616714</v>
          </cell>
          <cell r="AB145">
            <v>56864.120882183313</v>
          </cell>
          <cell r="AC145">
            <v>6583207.2034193659</v>
          </cell>
          <cell r="AD145">
            <v>145967.4</v>
          </cell>
          <cell r="AF145" t="str">
            <v>21206</v>
          </cell>
          <cell r="AG145" t="str">
            <v>Mossyrock School District</v>
          </cell>
          <cell r="AH145" t="str">
            <v>2021-22</v>
          </cell>
          <cell r="AI145">
            <v>19</v>
          </cell>
          <cell r="AJ145">
            <v>4653970.1604244458</v>
          </cell>
          <cell r="AK145">
            <v>207227.4</v>
          </cell>
          <cell r="AL145">
            <v>85288.790000000008</v>
          </cell>
          <cell r="AM145">
            <v>14620.939999999999</v>
          </cell>
          <cell r="AN145">
            <v>733879.46206253883</v>
          </cell>
          <cell r="AO145">
            <v>386708.26222127193</v>
          </cell>
          <cell r="AP145">
            <v>402955.57549051073</v>
          </cell>
          <cell r="AQ145">
            <v>58058.260730709881</v>
          </cell>
          <cell r="AR145">
            <v>6691355.0609294781</v>
          </cell>
          <cell r="AS145">
            <v>148646.21</v>
          </cell>
          <cell r="AU145" t="str">
            <v>21206</v>
          </cell>
          <cell r="AV145" t="str">
            <v>Mossyrock School District</v>
          </cell>
          <cell r="AW145" t="str">
            <v>2022-23</v>
          </cell>
          <cell r="AX145">
            <v>19</v>
          </cell>
          <cell r="AY145">
            <v>4734877.4180760905</v>
          </cell>
          <cell r="AZ145">
            <v>210858.77000000002</v>
          </cell>
          <cell r="BA145">
            <v>86783.360000000015</v>
          </cell>
          <cell r="BB145">
            <v>14877.149999999998</v>
          </cell>
          <cell r="BC145">
            <v>746951.07853153755</v>
          </cell>
          <cell r="BD145">
            <v>386430.5911631161</v>
          </cell>
          <cell r="BE145">
            <v>410136.17428419145</v>
          </cell>
          <cell r="BF145">
            <v>59219.410345324315</v>
          </cell>
          <cell r="BG145">
            <v>6801384.9524002606</v>
          </cell>
          <cell r="BH145">
            <v>151251</v>
          </cell>
        </row>
        <row r="146">
          <cell r="B146" t="str">
            <v>21214</v>
          </cell>
          <cell r="C146" t="str">
            <v>Morton School District</v>
          </cell>
          <cell r="D146" t="str">
            <v>2019-20</v>
          </cell>
          <cell r="E146">
            <v>19</v>
          </cell>
          <cell r="N146">
            <v>0</v>
          </cell>
          <cell r="Q146" t="str">
            <v>21214</v>
          </cell>
          <cell r="R146" t="str">
            <v>Morton School District</v>
          </cell>
          <cell r="S146" t="str">
            <v>2020-21</v>
          </cell>
          <cell r="T146">
            <v>19</v>
          </cell>
          <cell r="U146">
            <v>2992895.6695651668</v>
          </cell>
          <cell r="V146">
            <v>122038.31</v>
          </cell>
          <cell r="W146">
            <v>0</v>
          </cell>
          <cell r="X146">
            <v>8614.4600000000009</v>
          </cell>
          <cell r="Y146">
            <v>459482.44964869932</v>
          </cell>
          <cell r="Z146">
            <v>263983.76985670527</v>
          </cell>
          <cell r="AA146">
            <v>404427.42622829456</v>
          </cell>
          <cell r="AB146">
            <v>37722.172873588279</v>
          </cell>
          <cell r="AC146">
            <v>4373107.4881724548</v>
          </cell>
          <cell r="AD146">
            <v>83943.23000000001</v>
          </cell>
          <cell r="AF146" t="str">
            <v>21214</v>
          </cell>
          <cell r="AG146" t="str">
            <v>Morton School District</v>
          </cell>
          <cell r="AH146" t="str">
            <v>2021-22</v>
          </cell>
          <cell r="AI146">
            <v>19</v>
          </cell>
          <cell r="AJ146">
            <v>3046629.8400387149</v>
          </cell>
          <cell r="AK146">
            <v>124277.97000000002</v>
          </cell>
          <cell r="AL146">
            <v>0</v>
          </cell>
          <cell r="AM146">
            <v>8772.56</v>
          </cell>
          <cell r="AN146">
            <v>468057.53260892263</v>
          </cell>
          <cell r="AO146">
            <v>260294.98055475319</v>
          </cell>
          <cell r="AP146">
            <v>411977.05860854679</v>
          </cell>
          <cell r="AQ146">
            <v>38514.320693932474</v>
          </cell>
          <cell r="AR146">
            <v>4444008.0125048701</v>
          </cell>
          <cell r="AS146">
            <v>85483.750000000015</v>
          </cell>
          <cell r="AU146" t="str">
            <v>21214</v>
          </cell>
          <cell r="AV146" t="str">
            <v>Morton School District</v>
          </cell>
          <cell r="AW146" t="str">
            <v>2022-23</v>
          </cell>
          <cell r="AX146">
            <v>19</v>
          </cell>
          <cell r="AY146">
            <v>3098934.6721589155</v>
          </cell>
          <cell r="AZ146">
            <v>126455.76000000004</v>
          </cell>
          <cell r="BA146">
            <v>0</v>
          </cell>
          <cell r="BB146">
            <v>8926.2799999999988</v>
          </cell>
          <cell r="BC146">
            <v>476395.46398736595</v>
          </cell>
          <cell r="BD146">
            <v>260097.68862357448</v>
          </cell>
          <cell r="BE146">
            <v>419318.45255353488</v>
          </cell>
          <cell r="BF146">
            <v>39284.622507811524</v>
          </cell>
          <cell r="BG146">
            <v>4516394.6598312017</v>
          </cell>
          <cell r="BH146">
            <v>86981.72</v>
          </cell>
        </row>
        <row r="147">
          <cell r="B147" t="str">
            <v>21226</v>
          </cell>
          <cell r="C147" t="str">
            <v>Adna School District</v>
          </cell>
          <cell r="D147" t="str">
            <v>2019-20</v>
          </cell>
          <cell r="E147">
            <v>19</v>
          </cell>
          <cell r="N147">
            <v>0</v>
          </cell>
          <cell r="Q147" t="str">
            <v>21226</v>
          </cell>
          <cell r="R147" t="str">
            <v>Adna School District</v>
          </cell>
          <cell r="S147" t="str">
            <v>2020-21</v>
          </cell>
          <cell r="T147">
            <v>19</v>
          </cell>
          <cell r="U147">
            <v>5205181.5971115073</v>
          </cell>
          <cell r="V147">
            <v>118002.95999999999</v>
          </cell>
          <cell r="W147">
            <v>0</v>
          </cell>
          <cell r="X147">
            <v>17933.27</v>
          </cell>
          <cell r="Y147">
            <v>581815.02426164423</v>
          </cell>
          <cell r="Z147">
            <v>393149.15742451529</v>
          </cell>
          <cell r="AA147">
            <v>455641.87511575117</v>
          </cell>
          <cell r="AB147">
            <v>56981.95768725127</v>
          </cell>
          <cell r="AC147">
            <v>6828705.8416006686</v>
          </cell>
          <cell r="AD147">
            <v>0</v>
          </cell>
          <cell r="AF147" t="str">
            <v>21226</v>
          </cell>
          <cell r="AG147" t="str">
            <v>Adna School District</v>
          </cell>
          <cell r="AH147" t="str">
            <v>2021-22</v>
          </cell>
          <cell r="AI147">
            <v>19</v>
          </cell>
          <cell r="AJ147">
            <v>5300703.8542315569</v>
          </cell>
          <cell r="AK147">
            <v>120178.75</v>
          </cell>
          <cell r="AL147">
            <v>0</v>
          </cell>
          <cell r="AM147">
            <v>18263.93</v>
          </cell>
          <cell r="AN147">
            <v>592708.68457497144</v>
          </cell>
          <cell r="AO147">
            <v>387728.02411798487</v>
          </cell>
          <cell r="AP147">
            <v>464168.75158077467</v>
          </cell>
          <cell r="AQ147">
            <v>58178.574548683129</v>
          </cell>
          <cell r="AR147">
            <v>6941930.5690539703</v>
          </cell>
          <cell r="AS147">
            <v>0</v>
          </cell>
          <cell r="AU147" t="str">
            <v>21226</v>
          </cell>
          <cell r="AV147" t="str">
            <v>Adna School District</v>
          </cell>
          <cell r="AW147" t="str">
            <v>2022-23</v>
          </cell>
          <cell r="AX147">
            <v>19</v>
          </cell>
          <cell r="AY147">
            <v>5393721.1522054942</v>
          </cell>
          <cell r="AZ147">
            <v>122294.44</v>
          </cell>
          <cell r="BA147">
            <v>0</v>
          </cell>
          <cell r="BB147">
            <v>18585.47</v>
          </cell>
          <cell r="BC147">
            <v>603301.06481841626</v>
          </cell>
          <cell r="BD147">
            <v>387438.07915998559</v>
          </cell>
          <cell r="BE147">
            <v>472460.42740247853</v>
          </cell>
          <cell r="BF147">
            <v>59342.115639653988</v>
          </cell>
          <cell r="BG147">
            <v>7057142.749226029</v>
          </cell>
          <cell r="BH147">
            <v>0</v>
          </cell>
        </row>
        <row r="148">
          <cell r="B148" t="str">
            <v>21232</v>
          </cell>
          <cell r="C148" t="str">
            <v>Winlock School District</v>
          </cell>
          <cell r="D148" t="str">
            <v>2019-20</v>
          </cell>
          <cell r="E148">
            <v>19</v>
          </cell>
          <cell r="N148">
            <v>0</v>
          </cell>
          <cell r="Q148" t="str">
            <v>21232</v>
          </cell>
          <cell r="R148" t="str">
            <v>Winlock School District</v>
          </cell>
          <cell r="S148" t="str">
            <v>2020-21</v>
          </cell>
          <cell r="T148">
            <v>19</v>
          </cell>
          <cell r="U148">
            <v>6088509.3419487858</v>
          </cell>
          <cell r="V148">
            <v>341425.89999999991</v>
          </cell>
          <cell r="W148">
            <v>116219.54000000001</v>
          </cell>
          <cell r="X148">
            <v>20212.11</v>
          </cell>
          <cell r="Y148">
            <v>984323.79159234057</v>
          </cell>
          <cell r="Z148">
            <v>500044.29089905351</v>
          </cell>
          <cell r="AA148">
            <v>447818.04251946509</v>
          </cell>
          <cell r="AB148">
            <v>76559.587624587119</v>
          </cell>
          <cell r="AC148">
            <v>8777431.7145842314</v>
          </cell>
          <cell r="AD148">
            <v>202319.11</v>
          </cell>
          <cell r="AF148" t="str">
            <v>21232</v>
          </cell>
          <cell r="AG148" t="str">
            <v>Winlock School District</v>
          </cell>
          <cell r="AH148" t="str">
            <v>2021-22</v>
          </cell>
          <cell r="AI148">
            <v>19</v>
          </cell>
          <cell r="AJ148">
            <v>6199768.6776265018</v>
          </cell>
          <cell r="AK148">
            <v>347721.23000000004</v>
          </cell>
          <cell r="AL148">
            <v>118362.44</v>
          </cell>
          <cell r="AM148">
            <v>20584.78</v>
          </cell>
          <cell r="AN148">
            <v>1002732.251470689</v>
          </cell>
          <cell r="AO148">
            <v>493578.80625218927</v>
          </cell>
          <cell r="AP148">
            <v>456198.60843734804</v>
          </cell>
          <cell r="AQ148">
            <v>78167.34693470411</v>
          </cell>
          <cell r="AR148">
            <v>8923163.6707214322</v>
          </cell>
          <cell r="AS148">
            <v>206049.52999999997</v>
          </cell>
          <cell r="AU148" t="str">
            <v>21232</v>
          </cell>
          <cell r="AV148" t="str">
            <v>Winlock School District</v>
          </cell>
          <cell r="AW148" t="str">
            <v>2022-23</v>
          </cell>
          <cell r="AX148">
            <v>19</v>
          </cell>
          <cell r="AY148">
            <v>6308152.4190788083</v>
          </cell>
          <cell r="AZ148">
            <v>353842.66</v>
          </cell>
          <cell r="BA148">
            <v>120446.16</v>
          </cell>
          <cell r="BB148">
            <v>20947.169999999998</v>
          </cell>
          <cell r="BC148">
            <v>1020631.6576605097</v>
          </cell>
          <cell r="BD148">
            <v>493233.00500208506</v>
          </cell>
          <cell r="BE148">
            <v>464348.00941464212</v>
          </cell>
          <cell r="BF148">
            <v>79730.684673400596</v>
          </cell>
          <cell r="BG148">
            <v>9071008.7058294453</v>
          </cell>
          <cell r="BH148">
            <v>209676.94</v>
          </cell>
        </row>
        <row r="149">
          <cell r="B149" t="str">
            <v>21234</v>
          </cell>
          <cell r="C149" t="str">
            <v>Boistfort School District</v>
          </cell>
          <cell r="D149" t="str">
            <v>2019-20</v>
          </cell>
          <cell r="E149">
            <v>19</v>
          </cell>
          <cell r="N149">
            <v>0</v>
          </cell>
          <cell r="Q149" t="str">
            <v>21234</v>
          </cell>
          <cell r="R149" t="str">
            <v>Boistfort School District</v>
          </cell>
          <cell r="S149" t="str">
            <v>2020-21</v>
          </cell>
          <cell r="T149">
            <v>19</v>
          </cell>
          <cell r="U149">
            <v>952864.7986949794</v>
          </cell>
          <cell r="V149">
            <v>25556.25</v>
          </cell>
          <cell r="W149">
            <v>0</v>
          </cell>
          <cell r="X149">
            <v>2584.3399999999997</v>
          </cell>
          <cell r="Y149">
            <v>149605.4104970734</v>
          </cell>
          <cell r="Z149">
            <v>170601.81836931387</v>
          </cell>
          <cell r="AA149">
            <v>0</v>
          </cell>
          <cell r="AB149">
            <v>10876.355673148762</v>
          </cell>
          <cell r="AC149">
            <v>1337070.9332345154</v>
          </cell>
          <cell r="AD149">
            <v>24981.96</v>
          </cell>
          <cell r="AF149" t="str">
            <v>21234</v>
          </cell>
          <cell r="AG149" t="str">
            <v>Boistfort School District</v>
          </cell>
          <cell r="AH149" t="str">
            <v>2021-22</v>
          </cell>
          <cell r="AI149">
            <v>19</v>
          </cell>
          <cell r="AJ149">
            <v>970322.6971293909</v>
          </cell>
          <cell r="AK149">
            <v>26025.270000000004</v>
          </cell>
          <cell r="AL149">
            <v>0</v>
          </cell>
          <cell r="AM149">
            <v>2631.7599999999998</v>
          </cell>
          <cell r="AN149">
            <v>152391.54891319768</v>
          </cell>
          <cell r="AO149">
            <v>169001.66323641053</v>
          </cell>
          <cell r="AP149">
            <v>0</v>
          </cell>
          <cell r="AQ149">
            <v>11104.760602284689</v>
          </cell>
          <cell r="AR149">
            <v>1356918.1298812837</v>
          </cell>
          <cell r="AS149">
            <v>25440.43</v>
          </cell>
          <cell r="AU149" t="str">
            <v>21234</v>
          </cell>
          <cell r="AV149" t="str">
            <v>Boistfort School District</v>
          </cell>
          <cell r="AW149" t="str">
            <v>2022-23</v>
          </cell>
          <cell r="AX149">
            <v>19</v>
          </cell>
          <cell r="AY149">
            <v>987298.0368614234</v>
          </cell>
          <cell r="AZ149">
            <v>26481.32</v>
          </cell>
          <cell r="BA149">
            <v>0</v>
          </cell>
          <cell r="BB149">
            <v>2677.8799999999997</v>
          </cell>
          <cell r="BC149">
            <v>155100.66641517042</v>
          </cell>
          <cell r="BD149">
            <v>168916.08022515289</v>
          </cell>
          <cell r="BE149">
            <v>0</v>
          </cell>
          <cell r="BF149">
            <v>11326.856014330406</v>
          </cell>
          <cell r="BG149">
            <v>1377687.0695160772</v>
          </cell>
          <cell r="BH149">
            <v>25886.230000000003</v>
          </cell>
        </row>
        <row r="150">
          <cell r="B150" t="str">
            <v>21237</v>
          </cell>
          <cell r="C150" t="str">
            <v>Toledo School District</v>
          </cell>
          <cell r="D150" t="str">
            <v>2019-20</v>
          </cell>
          <cell r="E150">
            <v>19</v>
          </cell>
          <cell r="N150">
            <v>0</v>
          </cell>
          <cell r="Q150" t="str">
            <v>21237</v>
          </cell>
          <cell r="R150" t="str">
            <v>Toledo School District</v>
          </cell>
          <cell r="S150" t="str">
            <v>2020-21</v>
          </cell>
          <cell r="T150">
            <v>19</v>
          </cell>
          <cell r="U150">
            <v>6442312.4412974045</v>
          </cell>
          <cell r="V150">
            <v>235708.71000000005</v>
          </cell>
          <cell r="W150">
            <v>11096.85</v>
          </cell>
          <cell r="X150">
            <v>22689.070000000003</v>
          </cell>
          <cell r="Y150">
            <v>1048935.4998774035</v>
          </cell>
          <cell r="Z150">
            <v>564365.19794338127</v>
          </cell>
          <cell r="AA150">
            <v>534935.35169417877</v>
          </cell>
          <cell r="AB150">
            <v>75041.005003932863</v>
          </cell>
          <cell r="AC150">
            <v>9092916.8158163</v>
          </cell>
          <cell r="AD150">
            <v>157832.68999999997</v>
          </cell>
          <cell r="AF150" t="str">
            <v>21237</v>
          </cell>
          <cell r="AG150" t="str">
            <v>Toledo School District</v>
          </cell>
          <cell r="AH150" t="str">
            <v>2021-22</v>
          </cell>
          <cell r="AI150">
            <v>19</v>
          </cell>
          <cell r="AJ150">
            <v>6559785.1857912736</v>
          </cell>
          <cell r="AK150">
            <v>240054.78000000003</v>
          </cell>
          <cell r="AL150">
            <v>11301.45</v>
          </cell>
          <cell r="AM150">
            <v>23107.420000000002</v>
          </cell>
          <cell r="AN150">
            <v>1068562.5161676141</v>
          </cell>
          <cell r="AO150">
            <v>557038.92557795742</v>
          </cell>
          <cell r="AP150">
            <v>544946.15843786602</v>
          </cell>
          <cell r="AQ150">
            <v>76616.856179017574</v>
          </cell>
          <cell r="AR150">
            <v>9242156.1521537285</v>
          </cell>
          <cell r="AS150">
            <v>160742.85999999999</v>
          </cell>
          <cell r="AU150" t="str">
            <v>21237</v>
          </cell>
          <cell r="AV150" t="str">
            <v>Toledo School District</v>
          </cell>
          <cell r="AW150" t="str">
            <v>2022-23</v>
          </cell>
          <cell r="AX150">
            <v>19</v>
          </cell>
          <cell r="AY150">
            <v>6674337.633300392</v>
          </cell>
          <cell r="AZ150">
            <v>244280.82</v>
          </cell>
          <cell r="BA150">
            <v>11500.410000000002</v>
          </cell>
          <cell r="BB150">
            <v>23514.21</v>
          </cell>
          <cell r="BC150">
            <v>1087646.736701241</v>
          </cell>
          <cell r="BD150">
            <v>556647.08578853088</v>
          </cell>
          <cell r="BE150">
            <v>554680.83258577541</v>
          </cell>
          <cell r="BF150">
            <v>78149.190502595156</v>
          </cell>
          <cell r="BG150">
            <v>9394329.578878535</v>
          </cell>
          <cell r="BH150">
            <v>163572.65999999997</v>
          </cell>
        </row>
        <row r="151">
          <cell r="B151" t="str">
            <v>21300</v>
          </cell>
          <cell r="C151" t="str">
            <v>Onalaska School District</v>
          </cell>
          <cell r="D151" t="str">
            <v>2019-20</v>
          </cell>
          <cell r="E151">
            <v>19</v>
          </cell>
          <cell r="N151">
            <v>0</v>
          </cell>
          <cell r="Q151" t="str">
            <v>21300</v>
          </cell>
          <cell r="R151" t="str">
            <v>Onalaska School District</v>
          </cell>
          <cell r="S151" t="str">
            <v>2020-21</v>
          </cell>
          <cell r="T151">
            <v>19</v>
          </cell>
          <cell r="U151">
            <v>6354736.6507329792</v>
          </cell>
          <cell r="V151">
            <v>288201.87</v>
          </cell>
          <cell r="W151">
            <v>51303.960000000006</v>
          </cell>
          <cell r="X151">
            <v>22206.180000000004</v>
          </cell>
          <cell r="Y151">
            <v>1044927.6061719626</v>
          </cell>
          <cell r="Z151">
            <v>636457.62670544849</v>
          </cell>
          <cell r="AA151">
            <v>754841.74987495132</v>
          </cell>
          <cell r="AB151">
            <v>81052.695752771571</v>
          </cell>
          <cell r="AC151">
            <v>9459140.289238112</v>
          </cell>
          <cell r="AD151">
            <v>225411.94999999998</v>
          </cell>
          <cell r="AF151" t="str">
            <v>21300</v>
          </cell>
          <cell r="AG151" t="str">
            <v>Onalaska School District</v>
          </cell>
          <cell r="AH151" t="str">
            <v>2021-22</v>
          </cell>
          <cell r="AI151">
            <v>19</v>
          </cell>
          <cell r="AJ151">
            <v>6471825.6562936669</v>
          </cell>
          <cell r="AK151">
            <v>293490.94000000006</v>
          </cell>
          <cell r="AL151">
            <v>52245.48</v>
          </cell>
          <cell r="AM151">
            <v>22613.71</v>
          </cell>
          <cell r="AN151">
            <v>1064425.337901568</v>
          </cell>
          <cell r="AO151">
            <v>626881.13274366281</v>
          </cell>
          <cell r="AP151">
            <v>768932.58371612872</v>
          </cell>
          <cell r="AQ151">
            <v>82754.810863582417</v>
          </cell>
          <cell r="AR151">
            <v>9612718.3615186103</v>
          </cell>
          <cell r="AS151">
            <v>229548.71</v>
          </cell>
          <cell r="AU151" t="str">
            <v>21300</v>
          </cell>
          <cell r="AV151" t="str">
            <v>Onalaska School District</v>
          </cell>
          <cell r="AW151" t="str">
            <v>2022-23</v>
          </cell>
          <cell r="AX151">
            <v>19</v>
          </cell>
          <cell r="AY151">
            <v>6585772.4163799342</v>
          </cell>
          <cell r="AZ151">
            <v>298633.95000000007</v>
          </cell>
          <cell r="BA151">
            <v>53161.000000000007</v>
          </cell>
          <cell r="BB151">
            <v>23009.989999999998</v>
          </cell>
          <cell r="BC151">
            <v>1083383.8698675167</v>
          </cell>
          <cell r="BD151">
            <v>626368.94166063133</v>
          </cell>
          <cell r="BE151">
            <v>782634.75556550233</v>
          </cell>
          <cell r="BF151">
            <v>84409.90528085269</v>
          </cell>
          <cell r="BG151">
            <v>9770946.0387544371</v>
          </cell>
          <cell r="BH151">
            <v>233571.21</v>
          </cell>
        </row>
        <row r="152">
          <cell r="B152" t="str">
            <v>21301</v>
          </cell>
          <cell r="C152" t="str">
            <v>Pe Ell School District</v>
          </cell>
          <cell r="D152" t="str">
            <v>2019-20</v>
          </cell>
          <cell r="E152">
            <v>19</v>
          </cell>
          <cell r="N152">
            <v>0</v>
          </cell>
          <cell r="Q152" t="str">
            <v>21301</v>
          </cell>
          <cell r="R152" t="str">
            <v>Pe Ell School District</v>
          </cell>
          <cell r="S152" t="str">
            <v>2020-21</v>
          </cell>
          <cell r="T152">
            <v>19</v>
          </cell>
          <cell r="U152">
            <v>2825965.5357574425</v>
          </cell>
          <cell r="V152">
            <v>87387.6</v>
          </cell>
          <cell r="W152">
            <v>0</v>
          </cell>
          <cell r="X152">
            <v>7331.8499999999995</v>
          </cell>
          <cell r="Y152">
            <v>385599.13691382034</v>
          </cell>
          <cell r="Z152">
            <v>216641.52553963143</v>
          </cell>
          <cell r="AA152">
            <v>213496.56459134881</v>
          </cell>
          <cell r="AB152">
            <v>34360.402944505215</v>
          </cell>
          <cell r="AC152">
            <v>3843704.6757467482</v>
          </cell>
          <cell r="AD152">
            <v>72922.06</v>
          </cell>
          <cell r="AF152" t="str">
            <v>21301</v>
          </cell>
          <cell r="AG152" t="str">
            <v>Pe Ell School District</v>
          </cell>
          <cell r="AH152" t="str">
            <v>2021-22</v>
          </cell>
          <cell r="AI152">
            <v>19</v>
          </cell>
          <cell r="AJ152">
            <v>2876875.9432869204</v>
          </cell>
          <cell r="AK152">
            <v>88998.890000000014</v>
          </cell>
          <cell r="AL152">
            <v>0</v>
          </cell>
          <cell r="AM152">
            <v>7467.0299999999988</v>
          </cell>
          <cell r="AN152">
            <v>392811.396951453</v>
          </cell>
          <cell r="AO152">
            <v>213958.77259174312</v>
          </cell>
          <cell r="AP152">
            <v>217491.86324854393</v>
          </cell>
          <cell r="AQ152">
            <v>35081.984626339749</v>
          </cell>
          <cell r="AR152">
            <v>3906952.500705</v>
          </cell>
          <cell r="AS152">
            <v>74266.62</v>
          </cell>
          <cell r="AU152" t="str">
            <v>21301</v>
          </cell>
          <cell r="AV152" t="str">
            <v>Pe Ell School District</v>
          </cell>
          <cell r="AW152" t="str">
            <v>2022-23</v>
          </cell>
          <cell r="AX152">
            <v>19</v>
          </cell>
          <cell r="AY152">
            <v>2926399.5692875744</v>
          </cell>
          <cell r="AZ152">
            <v>90565.650000000009</v>
          </cell>
          <cell r="BA152">
            <v>0</v>
          </cell>
          <cell r="BB152">
            <v>7598.49</v>
          </cell>
          <cell r="BC152">
            <v>399824.20686207269</v>
          </cell>
          <cell r="BD152">
            <v>213815.28770642201</v>
          </cell>
          <cell r="BE152">
            <v>221376.95774854039</v>
          </cell>
          <cell r="BF152">
            <v>35783.630118866451</v>
          </cell>
          <cell r="BG152">
            <v>3970937.8417234756</v>
          </cell>
          <cell r="BH152">
            <v>75574.05</v>
          </cell>
        </row>
        <row r="153">
          <cell r="B153" t="str">
            <v>21302</v>
          </cell>
          <cell r="C153" t="str">
            <v>Chehalis School District</v>
          </cell>
          <cell r="D153" t="str">
            <v>2019-20</v>
          </cell>
          <cell r="E153">
            <v>19</v>
          </cell>
          <cell r="N153">
            <v>0</v>
          </cell>
          <cell r="Q153" t="str">
            <v>21302</v>
          </cell>
          <cell r="R153" t="str">
            <v>Chehalis School District</v>
          </cell>
          <cell r="S153" t="str">
            <v>2020-21</v>
          </cell>
          <cell r="T153">
            <v>19</v>
          </cell>
          <cell r="U153">
            <v>23802040.412520453</v>
          </cell>
          <cell r="V153">
            <v>842269.74000000022</v>
          </cell>
          <cell r="W153">
            <v>232637.27000000005</v>
          </cell>
          <cell r="X153">
            <v>82929.039999999994</v>
          </cell>
          <cell r="Y153">
            <v>3543620.9682119126</v>
          </cell>
          <cell r="Z153">
            <v>1311868.877614975</v>
          </cell>
          <cell r="AA153">
            <v>1539757.0128229561</v>
          </cell>
          <cell r="AB153">
            <v>278437.59769214317</v>
          </cell>
          <cell r="AC153">
            <v>32006692.05886244</v>
          </cell>
          <cell r="AD153">
            <v>373131.13999999996</v>
          </cell>
          <cell r="AF153" t="str">
            <v>21302</v>
          </cell>
          <cell r="AG153" t="str">
            <v>Chehalis School District</v>
          </cell>
          <cell r="AH153" t="str">
            <v>2021-22</v>
          </cell>
          <cell r="AI153">
            <v>19</v>
          </cell>
          <cell r="AJ153">
            <v>24240971.391222935</v>
          </cell>
          <cell r="AK153">
            <v>857799.79</v>
          </cell>
          <cell r="AL153">
            <v>236926.71</v>
          </cell>
          <cell r="AM153">
            <v>84458.12</v>
          </cell>
          <cell r="AN153">
            <v>3609911.5211796882</v>
          </cell>
          <cell r="AO153">
            <v>1298004.6398740504</v>
          </cell>
          <cell r="AP153">
            <v>1568572.1253672861</v>
          </cell>
          <cell r="AQ153">
            <v>284284.76227367297</v>
          </cell>
          <cell r="AR153">
            <v>32560940.109917637</v>
          </cell>
          <cell r="AS153">
            <v>380011.05</v>
          </cell>
          <cell r="AU153" t="str">
            <v>21302</v>
          </cell>
          <cell r="AV153" t="str">
            <v>Chehalis School District</v>
          </cell>
          <cell r="AW153" t="str">
            <v>2022-23</v>
          </cell>
          <cell r="AX153">
            <v>19</v>
          </cell>
          <cell r="AY153">
            <v>24668413.338846322</v>
          </cell>
          <cell r="AZ153">
            <v>872900.92000000016</v>
          </cell>
          <cell r="BA153">
            <v>241097.68</v>
          </cell>
          <cell r="BB153">
            <v>85944.959999999992</v>
          </cell>
          <cell r="BC153">
            <v>3674368.8287592093</v>
          </cell>
          <cell r="BD153">
            <v>1297263.1222610006</v>
          </cell>
          <cell r="BE153">
            <v>1596592.4173670588</v>
          </cell>
          <cell r="BF153">
            <v>289970.47711914778</v>
          </cell>
          <cell r="BG153">
            <v>33113252.684352741</v>
          </cell>
          <cell r="BH153">
            <v>386700.94</v>
          </cell>
        </row>
        <row r="154">
          <cell r="B154" t="str">
            <v>21303</v>
          </cell>
          <cell r="C154" t="str">
            <v>White Pass School District</v>
          </cell>
          <cell r="D154" t="str">
            <v>2019-20</v>
          </cell>
          <cell r="E154">
            <v>19</v>
          </cell>
          <cell r="N154">
            <v>0</v>
          </cell>
          <cell r="Q154" t="str">
            <v>21303</v>
          </cell>
          <cell r="R154" t="str">
            <v>White Pass School District</v>
          </cell>
          <cell r="S154" t="str">
            <v>2020-21</v>
          </cell>
          <cell r="T154">
            <v>19</v>
          </cell>
          <cell r="U154">
            <v>3610393.4616857739</v>
          </cell>
          <cell r="V154">
            <v>161952.01</v>
          </cell>
          <cell r="W154">
            <v>0</v>
          </cell>
          <cell r="X154">
            <v>10624.510000000002</v>
          </cell>
          <cell r="Y154">
            <v>491012.65684819542</v>
          </cell>
          <cell r="Z154">
            <v>497415.9281055805</v>
          </cell>
          <cell r="AA154">
            <v>236458.34151314571</v>
          </cell>
          <cell r="AB154">
            <v>42801.662092119455</v>
          </cell>
          <cell r="AC154">
            <v>5161880.9502448142</v>
          </cell>
          <cell r="AD154">
            <v>111222.38</v>
          </cell>
          <cell r="AF154" t="str">
            <v>21303</v>
          </cell>
          <cell r="AG154" t="str">
            <v>White Pass School District</v>
          </cell>
          <cell r="AH154" t="str">
            <v>2021-22</v>
          </cell>
          <cell r="AI154">
            <v>19</v>
          </cell>
          <cell r="AJ154">
            <v>3675905.3645127867</v>
          </cell>
          <cell r="AK154">
            <v>164924.17000000001</v>
          </cell>
          <cell r="AL154">
            <v>0</v>
          </cell>
          <cell r="AM154">
            <v>10819.489999999998</v>
          </cell>
          <cell r="AN154">
            <v>500177.52767067245</v>
          </cell>
          <cell r="AO154">
            <v>489306.33097913757</v>
          </cell>
          <cell r="AP154">
            <v>240872.34916561219</v>
          </cell>
          <cell r="AQ154">
            <v>43700.502446052618</v>
          </cell>
          <cell r="AR154">
            <v>5238969.264774262</v>
          </cell>
          <cell r="AS154">
            <v>113263.53</v>
          </cell>
          <cell r="AU154" t="str">
            <v>21303</v>
          </cell>
          <cell r="AV154" t="str">
            <v>White Pass School District</v>
          </cell>
          <cell r="AW154" t="str">
            <v>2022-23</v>
          </cell>
          <cell r="AX154">
            <v>19</v>
          </cell>
          <cell r="AY154">
            <v>3739661.3198177763</v>
          </cell>
          <cell r="AZ154">
            <v>167814.21999999997</v>
          </cell>
          <cell r="BA154">
            <v>0</v>
          </cell>
          <cell r="BB154">
            <v>11009.09</v>
          </cell>
          <cell r="BC154">
            <v>509088.93542928086</v>
          </cell>
          <cell r="BD154">
            <v>488872.59569441667</v>
          </cell>
          <cell r="BE154">
            <v>245164.60691720102</v>
          </cell>
          <cell r="BF154">
            <v>44574.515294975601</v>
          </cell>
          <cell r="BG154">
            <v>5321433.5931536499</v>
          </cell>
          <cell r="BH154">
            <v>115248.31</v>
          </cell>
        </row>
        <row r="155">
          <cell r="B155" t="str">
            <v>21401</v>
          </cell>
          <cell r="C155" t="str">
            <v>Centralia School District</v>
          </cell>
          <cell r="D155" t="str">
            <v>2019-20</v>
          </cell>
          <cell r="E155">
            <v>19</v>
          </cell>
          <cell r="N155">
            <v>0</v>
          </cell>
          <cell r="Q155" t="str">
            <v>21401</v>
          </cell>
          <cell r="R155" t="str">
            <v>Centralia School District</v>
          </cell>
          <cell r="S155" t="str">
            <v>2020-21</v>
          </cell>
          <cell r="T155">
            <v>19</v>
          </cell>
          <cell r="U155">
            <v>27838685.22331376</v>
          </cell>
          <cell r="V155">
            <v>1515763.7800000007</v>
          </cell>
          <cell r="W155">
            <v>627037.66</v>
          </cell>
          <cell r="X155">
            <v>95142.01999999999</v>
          </cell>
          <cell r="Y155">
            <v>4623587.3753079455</v>
          </cell>
          <cell r="Z155">
            <v>2759177.3148509888</v>
          </cell>
          <cell r="AA155">
            <v>1740171.3608025089</v>
          </cell>
          <cell r="AB155">
            <v>345244.14114326984</v>
          </cell>
          <cell r="AC155">
            <v>40544374.485418469</v>
          </cell>
          <cell r="AD155">
            <v>999565.61</v>
          </cell>
          <cell r="AF155" t="str">
            <v>21401</v>
          </cell>
          <cell r="AG155" t="str">
            <v>Centralia School District</v>
          </cell>
          <cell r="AH155" t="str">
            <v>2021-22</v>
          </cell>
          <cell r="AI155">
            <v>19</v>
          </cell>
          <cell r="AJ155">
            <v>28350101.61240558</v>
          </cell>
          <cell r="AK155">
            <v>1543581.06</v>
          </cell>
          <cell r="AL155">
            <v>638545.05000000005</v>
          </cell>
          <cell r="AM155">
            <v>96888.08</v>
          </cell>
          <cell r="AN155">
            <v>4709844.1964496057</v>
          </cell>
          <cell r="AO155">
            <v>2719890.2635972062</v>
          </cell>
          <cell r="AP155">
            <v>1772655.6521032711</v>
          </cell>
          <cell r="AQ155">
            <v>352494.28255727887</v>
          </cell>
          <cell r="AR155">
            <v>41201909.837112933</v>
          </cell>
          <cell r="AS155">
            <v>1017909.64</v>
          </cell>
          <cell r="AU155" t="str">
            <v>21401</v>
          </cell>
          <cell r="AV155" t="str">
            <v>Centralia School District</v>
          </cell>
          <cell r="AW155" t="str">
            <v>2022-23</v>
          </cell>
          <cell r="AX155">
            <v>19</v>
          </cell>
          <cell r="AY155">
            <v>28848198.715865746</v>
          </cell>
          <cell r="AZ155">
            <v>1570630.0800000005</v>
          </cell>
          <cell r="BA155">
            <v>649734.63</v>
          </cell>
          <cell r="BB155">
            <v>98585.9</v>
          </cell>
          <cell r="BC155">
            <v>4793715.6887951326</v>
          </cell>
          <cell r="BD155">
            <v>2717789.0272354344</v>
          </cell>
          <cell r="BE155">
            <v>1804243.9418842981</v>
          </cell>
          <cell r="BF155">
            <v>359544.16200841963</v>
          </cell>
          <cell r="BG155">
            <v>41878189.155789033</v>
          </cell>
          <cell r="BH155">
            <v>1035747.0099999999</v>
          </cell>
        </row>
        <row r="156">
          <cell r="B156" t="str">
            <v>22008</v>
          </cell>
          <cell r="C156" t="str">
            <v>Sprague School District</v>
          </cell>
          <cell r="D156" t="str">
            <v>2019-20</v>
          </cell>
          <cell r="E156">
            <v>19</v>
          </cell>
          <cell r="N156">
            <v>0</v>
          </cell>
          <cell r="Q156" t="str">
            <v>22008</v>
          </cell>
          <cell r="R156" t="str">
            <v>Sprague School District</v>
          </cell>
          <cell r="S156" t="str">
            <v>2020-21</v>
          </cell>
          <cell r="T156">
            <v>19</v>
          </cell>
          <cell r="U156">
            <v>1662157.4732241328</v>
          </cell>
          <cell r="V156">
            <v>25747.709999999992</v>
          </cell>
          <cell r="W156">
            <v>0</v>
          </cell>
          <cell r="X156">
            <v>2105.7600000000002</v>
          </cell>
          <cell r="Y156">
            <v>100989.59938115247</v>
          </cell>
          <cell r="Z156">
            <v>135800.4615180172</v>
          </cell>
          <cell r="AA156">
            <v>67094.404514894923</v>
          </cell>
          <cell r="AB156">
            <v>18111.850797930267</v>
          </cell>
          <cell r="AC156">
            <v>2032490.5394361275</v>
          </cell>
          <cell r="AD156">
            <v>20483.28</v>
          </cell>
          <cell r="AF156" t="str">
            <v>22008</v>
          </cell>
          <cell r="AG156" t="str">
            <v>Sprague School District</v>
          </cell>
          <cell r="AH156" t="str">
            <v>2021-22</v>
          </cell>
          <cell r="AI156">
            <v>19</v>
          </cell>
          <cell r="AJ156">
            <v>1690863.6175468508</v>
          </cell>
          <cell r="AK156">
            <v>26220.239999999994</v>
          </cell>
          <cell r="AL156">
            <v>0</v>
          </cell>
          <cell r="AM156">
            <v>2144.4</v>
          </cell>
          <cell r="AN156">
            <v>102873.55713116789</v>
          </cell>
          <cell r="AO156">
            <v>133657.50285652679</v>
          </cell>
          <cell r="AP156">
            <v>68346.918162184724</v>
          </cell>
          <cell r="AQ156">
            <v>18492.1850346867</v>
          </cell>
          <cell r="AR156">
            <v>2063457.6107314168</v>
          </cell>
          <cell r="AS156">
            <v>20859.189999999999</v>
          </cell>
          <cell r="AU156" t="str">
            <v>22008</v>
          </cell>
          <cell r="AV156" t="str">
            <v>Sprague School District</v>
          </cell>
          <cell r="AW156" t="str">
            <v>2022-23</v>
          </cell>
          <cell r="AX156">
            <v>19</v>
          </cell>
          <cell r="AY156">
            <v>1718776.4714441793</v>
          </cell>
          <cell r="AZ156">
            <v>26679.709999999992</v>
          </cell>
          <cell r="BA156">
            <v>0</v>
          </cell>
          <cell r="BB156">
            <v>2181.98</v>
          </cell>
          <cell r="BC156">
            <v>104705.40894076451</v>
          </cell>
          <cell r="BD156">
            <v>133542.88843478743</v>
          </cell>
          <cell r="BE156">
            <v>69564.884160168411</v>
          </cell>
          <cell r="BF156">
            <v>18862.022735380335</v>
          </cell>
          <cell r="BG156">
            <v>2095538.0857152801</v>
          </cell>
          <cell r="BH156">
            <v>21224.720000000001</v>
          </cell>
        </row>
        <row r="157">
          <cell r="B157" t="str">
            <v>22009</v>
          </cell>
          <cell r="C157" t="str">
            <v>Reardan-Edwall School District</v>
          </cell>
          <cell r="D157" t="str">
            <v>2019-20</v>
          </cell>
          <cell r="E157">
            <v>19</v>
          </cell>
          <cell r="N157">
            <v>0</v>
          </cell>
          <cell r="Q157" t="str">
            <v>22009</v>
          </cell>
          <cell r="R157" t="str">
            <v>Reardan-Edwall School District</v>
          </cell>
          <cell r="S157" t="str">
            <v>2020-21</v>
          </cell>
          <cell r="T157">
            <v>19</v>
          </cell>
          <cell r="U157">
            <v>5080008.6357181519</v>
          </cell>
          <cell r="V157">
            <v>134290.00999999998</v>
          </cell>
          <cell r="W157">
            <v>10433.08</v>
          </cell>
          <cell r="X157">
            <v>0</v>
          </cell>
          <cell r="Y157">
            <v>566754.76274423371</v>
          </cell>
          <cell r="Z157">
            <v>826741.21662070591</v>
          </cell>
          <cell r="AA157">
            <v>313300.83434904105</v>
          </cell>
          <cell r="AB157">
            <v>54976.961145283654</v>
          </cell>
          <cell r="AC157">
            <v>6986505.5005774163</v>
          </cell>
          <cell r="AD157">
            <v>0</v>
          </cell>
          <cell r="AF157" t="str">
            <v>22009</v>
          </cell>
          <cell r="AG157" t="str">
            <v>Reardan-Edwall School District</v>
          </cell>
          <cell r="AH157" t="str">
            <v>2021-22</v>
          </cell>
          <cell r="AI157">
            <v>19</v>
          </cell>
          <cell r="AJ157">
            <v>5173236.3023128491</v>
          </cell>
          <cell r="AK157">
            <v>136754.5</v>
          </cell>
          <cell r="AL157">
            <v>10624.55</v>
          </cell>
          <cell r="AM157">
            <v>0</v>
          </cell>
          <cell r="AN157">
            <v>577332.62966396112</v>
          </cell>
          <cell r="AO157">
            <v>815682.10341561795</v>
          </cell>
          <cell r="AP157">
            <v>319149.33433858119</v>
          </cell>
          <cell r="AQ157">
            <v>56131.471429334953</v>
          </cell>
          <cell r="AR157">
            <v>7088910.8911603438</v>
          </cell>
          <cell r="AS157">
            <v>0</v>
          </cell>
          <cell r="AU157" t="str">
            <v>22009</v>
          </cell>
          <cell r="AV157" t="str">
            <v>Reardan-Edwall School District</v>
          </cell>
          <cell r="AW157" t="str">
            <v>2022-23</v>
          </cell>
          <cell r="AX157">
            <v>19</v>
          </cell>
          <cell r="AY157">
            <v>5263953.6892725183</v>
          </cell>
          <cell r="AZ157">
            <v>139150.93</v>
          </cell>
          <cell r="BA157">
            <v>10810.73</v>
          </cell>
          <cell r="BB157">
            <v>0</v>
          </cell>
          <cell r="BC157">
            <v>587617.96030547842</v>
          </cell>
          <cell r="BD157">
            <v>815090.61563392193</v>
          </cell>
          <cell r="BE157">
            <v>324836.51737221982</v>
          </cell>
          <cell r="BF157">
            <v>57254.097657921724</v>
          </cell>
          <cell r="BG157">
            <v>7198714.5402420601</v>
          </cell>
          <cell r="BH157">
            <v>0</v>
          </cell>
        </row>
        <row r="158">
          <cell r="B158" t="str">
            <v>22017</v>
          </cell>
          <cell r="C158" t="str">
            <v>Almira School District</v>
          </cell>
          <cell r="D158" t="str">
            <v>2019-20</v>
          </cell>
          <cell r="E158">
            <v>19</v>
          </cell>
          <cell r="N158">
            <v>0</v>
          </cell>
          <cell r="Q158" t="str">
            <v>22017</v>
          </cell>
          <cell r="R158" t="str">
            <v>Almira School District</v>
          </cell>
          <cell r="S158" t="str">
            <v>2020-21</v>
          </cell>
          <cell r="T158">
            <v>19</v>
          </cell>
          <cell r="U158">
            <v>1915396.3248520589</v>
          </cell>
          <cell r="V158">
            <v>18725.91</v>
          </cell>
          <cell r="W158">
            <v>0</v>
          </cell>
          <cell r="X158">
            <v>2377.87</v>
          </cell>
          <cell r="Y158">
            <v>95867.817627074808</v>
          </cell>
          <cell r="Z158">
            <v>234770.0087229085</v>
          </cell>
          <cell r="AA158">
            <v>31606.529679158783</v>
          </cell>
          <cell r="AB158">
            <v>20058.247275254689</v>
          </cell>
          <cell r="AC158">
            <v>2318802.7081564558</v>
          </cell>
          <cell r="AD158">
            <v>0</v>
          </cell>
          <cell r="AF158" t="str">
            <v>22017</v>
          </cell>
          <cell r="AG158" t="str">
            <v>Almira School District</v>
          </cell>
          <cell r="AH158" t="str">
            <v>2021-22</v>
          </cell>
          <cell r="AI158">
            <v>19</v>
          </cell>
          <cell r="AJ158">
            <v>1948582.6849595006</v>
          </cell>
          <cell r="AK158">
            <v>19071.190000000002</v>
          </cell>
          <cell r="AL158">
            <v>0</v>
          </cell>
          <cell r="AM158">
            <v>2421.73</v>
          </cell>
          <cell r="AN158">
            <v>97659.035040305069</v>
          </cell>
          <cell r="AO158">
            <v>231707.29378580736</v>
          </cell>
          <cell r="AP158">
            <v>32198.040137006494</v>
          </cell>
          <cell r="AQ158">
            <v>20479.465038035996</v>
          </cell>
          <cell r="AR158">
            <v>2352119.4389606551</v>
          </cell>
          <cell r="AS158">
            <v>0</v>
          </cell>
          <cell r="AU158" t="str">
            <v>22017</v>
          </cell>
          <cell r="AV158" t="str">
            <v>Almira School District</v>
          </cell>
          <cell r="AW158" t="str">
            <v>2022-23</v>
          </cell>
          <cell r="AX158">
            <v>19</v>
          </cell>
          <cell r="AY158">
            <v>1980852.0617024512</v>
          </cell>
          <cell r="AZ158">
            <v>19406.93</v>
          </cell>
          <cell r="BA158">
            <v>0</v>
          </cell>
          <cell r="BB158">
            <v>2464.37</v>
          </cell>
          <cell r="BC158">
            <v>99400.724005285942</v>
          </cell>
          <cell r="BD158">
            <v>231543.48693886414</v>
          </cell>
          <cell r="BE158">
            <v>32773.234719351749</v>
          </cell>
          <cell r="BF158">
            <v>20889.048138796818</v>
          </cell>
          <cell r="BG158">
            <v>2387329.8555047498</v>
          </cell>
          <cell r="BH158">
            <v>0</v>
          </cell>
        </row>
        <row r="159">
          <cell r="B159" t="str">
            <v>22073</v>
          </cell>
          <cell r="C159" t="str">
            <v>Creston School District</v>
          </cell>
          <cell r="D159" t="str">
            <v>2019-20</v>
          </cell>
          <cell r="E159">
            <v>19</v>
          </cell>
          <cell r="N159">
            <v>0</v>
          </cell>
          <cell r="Q159" t="str">
            <v>22073</v>
          </cell>
          <cell r="R159" t="str">
            <v>Creston School District</v>
          </cell>
          <cell r="S159" t="str">
            <v>2020-21</v>
          </cell>
          <cell r="T159">
            <v>19</v>
          </cell>
          <cell r="U159">
            <v>1881241.1678404287</v>
          </cell>
          <cell r="V159">
            <v>15456.3</v>
          </cell>
          <cell r="W159">
            <v>0</v>
          </cell>
          <cell r="X159">
            <v>2675.14</v>
          </cell>
          <cell r="Y159">
            <v>106101.02652128632</v>
          </cell>
          <cell r="Z159">
            <v>513713.09994968085</v>
          </cell>
          <cell r="AA159">
            <v>70971.665655025194</v>
          </cell>
          <cell r="AB159">
            <v>19928.898472261615</v>
          </cell>
          <cell r="AC159">
            <v>2610087.2984386827</v>
          </cell>
          <cell r="AD159">
            <v>0</v>
          </cell>
          <cell r="AF159" t="str">
            <v>22073</v>
          </cell>
          <cell r="AG159" t="str">
            <v>Creston School District</v>
          </cell>
          <cell r="AH159" t="str">
            <v>2021-22</v>
          </cell>
          <cell r="AI159">
            <v>19</v>
          </cell>
          <cell r="AJ159">
            <v>1913957.4874236812</v>
          </cell>
          <cell r="AK159">
            <v>15741.29</v>
          </cell>
          <cell r="AL159">
            <v>0</v>
          </cell>
          <cell r="AM159">
            <v>2724.4500000000003</v>
          </cell>
          <cell r="AN159">
            <v>108087.94650753573</v>
          </cell>
          <cell r="AO159">
            <v>511283.99417378567</v>
          </cell>
          <cell r="AP159">
            <v>72299.885408579081</v>
          </cell>
          <cell r="AQ159">
            <v>20347.403410179541</v>
          </cell>
          <cell r="AR159">
            <v>2644442.4569237609</v>
          </cell>
          <cell r="AS159">
            <v>0</v>
          </cell>
          <cell r="AU159" t="str">
            <v>22073</v>
          </cell>
          <cell r="AV159" t="str">
            <v>Creston School District</v>
          </cell>
          <cell r="AW159" t="str">
            <v>2022-23</v>
          </cell>
          <cell r="AX159">
            <v>19</v>
          </cell>
          <cell r="AY159">
            <v>1945769.7045517776</v>
          </cell>
          <cell r="AZ159">
            <v>16018.400000000001</v>
          </cell>
          <cell r="BA159">
            <v>0</v>
          </cell>
          <cell r="BB159">
            <v>2772.41</v>
          </cell>
          <cell r="BC159">
            <v>110019.91649978828</v>
          </cell>
          <cell r="BD159">
            <v>511154.07540360541</v>
          </cell>
          <cell r="BE159">
            <v>73591.468294653867</v>
          </cell>
          <cell r="BF159">
            <v>20754.373478382826</v>
          </cell>
          <cell r="BG159">
            <v>2680080.3482282078</v>
          </cell>
          <cell r="BH159">
            <v>0</v>
          </cell>
        </row>
        <row r="160">
          <cell r="B160" t="str">
            <v>22105</v>
          </cell>
          <cell r="C160" t="str">
            <v>Odessa School District</v>
          </cell>
          <cell r="D160" t="str">
            <v>2019-20</v>
          </cell>
          <cell r="E160">
            <v>19</v>
          </cell>
          <cell r="N160">
            <v>0</v>
          </cell>
          <cell r="Q160" t="str">
            <v>22105</v>
          </cell>
          <cell r="R160" t="str">
            <v>Odessa School District</v>
          </cell>
          <cell r="S160" t="str">
            <v>2020-21</v>
          </cell>
          <cell r="T160">
            <v>19</v>
          </cell>
          <cell r="U160">
            <v>2925440.8045836929</v>
          </cell>
          <cell r="V160">
            <v>84897.909999999974</v>
          </cell>
          <cell r="W160">
            <v>0</v>
          </cell>
          <cell r="X160">
            <v>7436.3099999999995</v>
          </cell>
          <cell r="Y160">
            <v>308728.79951963486</v>
          </cell>
          <cell r="Z160">
            <v>354361.8763892526</v>
          </cell>
          <cell r="AA160">
            <v>136340.02506379905</v>
          </cell>
          <cell r="AB160">
            <v>33639.36270930944</v>
          </cell>
          <cell r="AC160">
            <v>3889059.468265689</v>
          </cell>
          <cell r="AD160">
            <v>38214.380000000005</v>
          </cell>
          <cell r="AF160" t="str">
            <v>22105</v>
          </cell>
          <cell r="AG160" t="str">
            <v>Odessa School District</v>
          </cell>
          <cell r="AH160" t="str">
            <v>2021-22</v>
          </cell>
          <cell r="AI160">
            <v>19</v>
          </cell>
          <cell r="AJ160">
            <v>2957603.7070420776</v>
          </cell>
          <cell r="AK160">
            <v>85766.309999999983</v>
          </cell>
          <cell r="AL160">
            <v>0</v>
          </cell>
          <cell r="AM160">
            <v>7512.3799999999992</v>
          </cell>
          <cell r="AN160">
            <v>312354.19391900708</v>
          </cell>
          <cell r="AO160">
            <v>348980.31281919131</v>
          </cell>
          <cell r="AP160">
            <v>137959.57910991221</v>
          </cell>
          <cell r="AQ160">
            <v>34030.696203946136</v>
          </cell>
          <cell r="AR160">
            <v>3922812.4490941344</v>
          </cell>
          <cell r="AS160">
            <v>38605.270000000004</v>
          </cell>
          <cell r="AU160" t="str">
            <v>22105</v>
          </cell>
          <cell r="AV160" t="str">
            <v>Odessa School District</v>
          </cell>
          <cell r="AW160" t="str">
            <v>2022-23</v>
          </cell>
          <cell r="AX160">
            <v>19</v>
          </cell>
          <cell r="AY160">
            <v>2987495.5398483686</v>
          </cell>
          <cell r="AZ160">
            <v>86563.199999999997</v>
          </cell>
          <cell r="BA160">
            <v>0</v>
          </cell>
          <cell r="BB160">
            <v>7582.17</v>
          </cell>
          <cell r="BC160">
            <v>315732.98254505254</v>
          </cell>
          <cell r="BD160">
            <v>348680.07792303932</v>
          </cell>
          <cell r="BE160">
            <v>139471.13403620702</v>
          </cell>
          <cell r="BF160">
            <v>34389.9086083211</v>
          </cell>
          <cell r="BG160">
            <v>3958878.972960989</v>
          </cell>
          <cell r="BH160">
            <v>38963.960000000006</v>
          </cell>
        </row>
        <row r="161">
          <cell r="B161" t="str">
            <v>22200</v>
          </cell>
          <cell r="C161" t="str">
            <v>Wilbur School District</v>
          </cell>
          <cell r="D161" t="str">
            <v>2019-20</v>
          </cell>
          <cell r="E161">
            <v>19</v>
          </cell>
          <cell r="N161">
            <v>0</v>
          </cell>
          <cell r="Q161" t="str">
            <v>22200</v>
          </cell>
          <cell r="R161" t="str">
            <v>Wilbur School District</v>
          </cell>
          <cell r="S161" t="str">
            <v>2020-21</v>
          </cell>
          <cell r="T161">
            <v>19</v>
          </cell>
          <cell r="U161">
            <v>2604295.6011159299</v>
          </cell>
          <cell r="V161">
            <v>64417.08</v>
          </cell>
          <cell r="W161">
            <v>0</v>
          </cell>
          <cell r="X161">
            <v>6795.8599999999988</v>
          </cell>
          <cell r="Y161">
            <v>277091.05173337081</v>
          </cell>
          <cell r="Z161">
            <v>0</v>
          </cell>
          <cell r="AA161">
            <v>172808.20686291053</v>
          </cell>
          <cell r="AB161">
            <v>29026.698417456355</v>
          </cell>
          <cell r="AC161">
            <v>3154434.4981296677</v>
          </cell>
          <cell r="AD161">
            <v>0</v>
          </cell>
          <cell r="AF161" t="str">
            <v>22200</v>
          </cell>
          <cell r="AG161" t="str">
            <v>Wilbur School District</v>
          </cell>
          <cell r="AH161" t="str">
            <v>2021-22</v>
          </cell>
          <cell r="AI161">
            <v>19</v>
          </cell>
          <cell r="AJ161">
            <v>2651268.7646664465</v>
          </cell>
          <cell r="AK161">
            <v>65599.28</v>
          </cell>
          <cell r="AL161">
            <v>0</v>
          </cell>
          <cell r="AM161">
            <v>6920.57</v>
          </cell>
          <cell r="AN161">
            <v>282266.3464335702</v>
          </cell>
          <cell r="AO161">
            <v>0</v>
          </cell>
          <cell r="AP161">
            <v>176034.09835772403</v>
          </cell>
          <cell r="AQ161">
            <v>29636.257254222874</v>
          </cell>
          <cell r="AR161">
            <v>3211725.3167119632</v>
          </cell>
          <cell r="AS161">
            <v>0</v>
          </cell>
          <cell r="AU161" t="str">
            <v>22200</v>
          </cell>
          <cell r="AV161" t="str">
            <v>Wilbur School District</v>
          </cell>
          <cell r="AW161" t="str">
            <v>2022-23</v>
          </cell>
          <cell r="AX161">
            <v>19</v>
          </cell>
          <cell r="AY161">
            <v>2696943.1833435674</v>
          </cell>
          <cell r="AZ161">
            <v>66748.81</v>
          </cell>
          <cell r="BA161">
            <v>0</v>
          </cell>
          <cell r="BB161">
            <v>7041.8500000000013</v>
          </cell>
          <cell r="BC161">
            <v>287298.50419581856</v>
          </cell>
          <cell r="BD161">
            <v>0</v>
          </cell>
          <cell r="BE161">
            <v>179171.01136553788</v>
          </cell>
          <cell r="BF161">
            <v>30228.972199307289</v>
          </cell>
          <cell r="BG161">
            <v>3267432.3311042315</v>
          </cell>
          <cell r="BH161">
            <v>0</v>
          </cell>
        </row>
        <row r="162">
          <cell r="B162" t="str">
            <v>22204</v>
          </cell>
          <cell r="C162" t="str">
            <v>Harrington School District</v>
          </cell>
          <cell r="D162" t="str">
            <v>2019-20</v>
          </cell>
          <cell r="E162">
            <v>19</v>
          </cell>
          <cell r="N162">
            <v>0</v>
          </cell>
          <cell r="Q162" t="str">
            <v>22204</v>
          </cell>
          <cell r="R162" t="str">
            <v>Harrington School District</v>
          </cell>
          <cell r="S162" t="str">
            <v>2020-21</v>
          </cell>
          <cell r="T162">
            <v>19</v>
          </cell>
          <cell r="U162">
            <v>2090930.5117753495</v>
          </cell>
          <cell r="V162">
            <v>36461.03</v>
          </cell>
          <cell r="W162">
            <v>0</v>
          </cell>
          <cell r="X162">
            <v>0</v>
          </cell>
          <cell r="Y162">
            <v>155362.55289290342</v>
          </cell>
          <cell r="Z162">
            <v>277685.15283805697</v>
          </cell>
          <cell r="AA162">
            <v>90968.752828255005</v>
          </cell>
          <cell r="AB162">
            <v>22983.143715445418</v>
          </cell>
          <cell r="AC162">
            <v>2674391.14405001</v>
          </cell>
          <cell r="AD162">
            <v>0</v>
          </cell>
          <cell r="AF162" t="str">
            <v>22204</v>
          </cell>
          <cell r="AG162" t="str">
            <v>Harrington School District</v>
          </cell>
          <cell r="AH162" t="str">
            <v>2021-22</v>
          </cell>
          <cell r="AI162">
            <v>19</v>
          </cell>
          <cell r="AJ162">
            <v>2127657.127914242</v>
          </cell>
          <cell r="AK162">
            <v>37133.320000000007</v>
          </cell>
          <cell r="AL162">
            <v>0</v>
          </cell>
          <cell r="AM162">
            <v>0</v>
          </cell>
          <cell r="AN162">
            <v>158267.8735598069</v>
          </cell>
          <cell r="AO162">
            <v>273248.30078757193</v>
          </cell>
          <cell r="AP162">
            <v>92671.13892792871</v>
          </cell>
          <cell r="AQ162">
            <v>23465.794973469805</v>
          </cell>
          <cell r="AR162">
            <v>2712443.556163019</v>
          </cell>
          <cell r="AS162">
            <v>0</v>
          </cell>
          <cell r="AU162" t="str">
            <v>22204</v>
          </cell>
          <cell r="AV162" t="str">
            <v>Harrington School District</v>
          </cell>
          <cell r="AW162" t="str">
            <v>2022-23</v>
          </cell>
          <cell r="AX162">
            <v>19</v>
          </cell>
          <cell r="AY162">
            <v>2163368.7818252034</v>
          </cell>
          <cell r="AZ162">
            <v>37787.03</v>
          </cell>
          <cell r="BA162">
            <v>0</v>
          </cell>
          <cell r="BB162">
            <v>0</v>
          </cell>
          <cell r="BC162">
            <v>161092.85767823982</v>
          </cell>
          <cell r="BD162">
            <v>273010.99932149705</v>
          </cell>
          <cell r="BE162">
            <v>94326.567386754294</v>
          </cell>
          <cell r="BF162">
            <v>23935.105472939555</v>
          </cell>
          <cell r="BG162">
            <v>2753521.3416846339</v>
          </cell>
          <cell r="BH162">
            <v>0</v>
          </cell>
        </row>
        <row r="163">
          <cell r="B163" t="str">
            <v>22207</v>
          </cell>
          <cell r="C163" t="str">
            <v>Davenport School District</v>
          </cell>
          <cell r="D163" t="str">
            <v>2019-20</v>
          </cell>
          <cell r="E163">
            <v>19</v>
          </cell>
          <cell r="N163">
            <v>0</v>
          </cell>
          <cell r="Q163" t="str">
            <v>22207</v>
          </cell>
          <cell r="R163" t="str">
            <v>Davenport School District</v>
          </cell>
          <cell r="S163" t="str">
            <v>2020-21</v>
          </cell>
          <cell r="T163">
            <v>19</v>
          </cell>
          <cell r="U163">
            <v>4300699.9589473167</v>
          </cell>
          <cell r="V163">
            <v>193442.69</v>
          </cell>
          <cell r="W163">
            <v>0</v>
          </cell>
          <cell r="X163">
            <v>15218.890000000001</v>
          </cell>
          <cell r="Y163">
            <v>683433.69257027621</v>
          </cell>
          <cell r="Z163">
            <v>411767.00689963956</v>
          </cell>
          <cell r="AA163">
            <v>718763.2818886647</v>
          </cell>
          <cell r="AB163">
            <v>56471.275111288764</v>
          </cell>
          <cell r="AC163">
            <v>6548831.8354171868</v>
          </cell>
          <cell r="AD163">
            <v>169035.03999999998</v>
          </cell>
          <cell r="AF163" t="str">
            <v>22207</v>
          </cell>
          <cell r="AG163" t="str">
            <v>Davenport School District</v>
          </cell>
          <cell r="AH163" t="str">
            <v>2021-22</v>
          </cell>
          <cell r="AI163">
            <v>19</v>
          </cell>
          <cell r="AJ163">
            <v>4379773.4854611205</v>
          </cell>
          <cell r="AK163">
            <v>196992.75</v>
          </cell>
          <cell r="AL163">
            <v>0</v>
          </cell>
          <cell r="AM163">
            <v>15498.19</v>
          </cell>
          <cell r="AN163">
            <v>696190.28115928988</v>
          </cell>
          <cell r="AO163">
            <v>405180.90721628047</v>
          </cell>
          <cell r="AP163">
            <v>732180.50438548718</v>
          </cell>
          <cell r="AQ163">
            <v>57657.167108625174</v>
          </cell>
          <cell r="AR163">
            <v>6655610.455330804</v>
          </cell>
          <cell r="AS163">
            <v>172137.16999999998</v>
          </cell>
          <cell r="AU163" t="str">
            <v>22207</v>
          </cell>
          <cell r="AV163" t="str">
            <v>Davenport School District</v>
          </cell>
          <cell r="AW163" t="str">
            <v>2022-23</v>
          </cell>
          <cell r="AX163">
            <v>19</v>
          </cell>
          <cell r="AY163">
            <v>4456702.3385595772</v>
          </cell>
          <cell r="AZ163">
            <v>200444.78000000003</v>
          </cell>
          <cell r="BA163">
            <v>0</v>
          </cell>
          <cell r="BB163">
            <v>15769.779999999999</v>
          </cell>
          <cell r="BC163">
            <v>708594.06447533669</v>
          </cell>
          <cell r="BD163">
            <v>404828.6549678861</v>
          </cell>
          <cell r="BE163">
            <v>745227.64494858822</v>
          </cell>
          <cell r="BF163">
            <v>58810.306450800039</v>
          </cell>
          <cell r="BG163">
            <v>6765531.1794021893</v>
          </cell>
          <cell r="BH163">
            <v>175153.61</v>
          </cell>
        </row>
        <row r="164">
          <cell r="B164" t="str">
            <v>23042</v>
          </cell>
          <cell r="C164" t="str">
            <v>Southside School District</v>
          </cell>
          <cell r="D164" t="str">
            <v>2019-20</v>
          </cell>
          <cell r="E164">
            <v>19</v>
          </cell>
          <cell r="N164">
            <v>0</v>
          </cell>
          <cell r="Q164" t="str">
            <v>23042</v>
          </cell>
          <cell r="R164" t="str">
            <v>Southside School District</v>
          </cell>
          <cell r="S164" t="str">
            <v>2020-21</v>
          </cell>
          <cell r="T164">
            <v>19</v>
          </cell>
          <cell r="U164">
            <v>1882149.1899522829</v>
          </cell>
          <cell r="V164">
            <v>46613.850000000006</v>
          </cell>
          <cell r="W164">
            <v>0</v>
          </cell>
          <cell r="X164">
            <v>5838.71</v>
          </cell>
          <cell r="Y164">
            <v>253543.83330298297</v>
          </cell>
          <cell r="Z164">
            <v>96821.981764395023</v>
          </cell>
          <cell r="AA164">
            <v>0</v>
          </cell>
          <cell r="AB164">
            <v>20637.596448763274</v>
          </cell>
          <cell r="AC164">
            <v>2305605.1614684239</v>
          </cell>
          <cell r="AD164">
            <v>0</v>
          </cell>
          <cell r="AF164" t="str">
            <v>23042</v>
          </cell>
          <cell r="AG164" t="str">
            <v>Southside School District</v>
          </cell>
          <cell r="AH164" t="str">
            <v>2021-22</v>
          </cell>
          <cell r="AI164">
            <v>19</v>
          </cell>
          <cell r="AJ164">
            <v>1917122.100809057</v>
          </cell>
          <cell r="AK164">
            <v>47469.31</v>
          </cell>
          <cell r="AL164">
            <v>0</v>
          </cell>
          <cell r="AM164">
            <v>5945.85</v>
          </cell>
          <cell r="AN164">
            <v>258267.63606798867</v>
          </cell>
          <cell r="AO164">
            <v>95686.799986373037</v>
          </cell>
          <cell r="AP164">
            <v>0</v>
          </cell>
          <cell r="AQ164">
            <v>21070.98239418678</v>
          </cell>
          <cell r="AR164">
            <v>2345562.6792576057</v>
          </cell>
          <cell r="AS164">
            <v>0</v>
          </cell>
          <cell r="AU164" t="str">
            <v>23042</v>
          </cell>
          <cell r="AV164" t="str">
            <v>Southside School District</v>
          </cell>
          <cell r="AW164" t="str">
            <v>2022-23</v>
          </cell>
          <cell r="AX164">
            <v>19</v>
          </cell>
          <cell r="AY164">
            <v>1951128.2127009297</v>
          </cell>
          <cell r="AZ164">
            <v>48301.130000000005</v>
          </cell>
          <cell r="BA164">
            <v>0</v>
          </cell>
          <cell r="BB164">
            <v>6050.0499999999993</v>
          </cell>
          <cell r="BC164">
            <v>262860.8529688181</v>
          </cell>
          <cell r="BD164">
            <v>95626.08570130766</v>
          </cell>
          <cell r="BE164">
            <v>0</v>
          </cell>
          <cell r="BF164">
            <v>21492.401642070152</v>
          </cell>
          <cell r="BG164">
            <v>2385458.7330131261</v>
          </cell>
          <cell r="BH164">
            <v>0</v>
          </cell>
        </row>
        <row r="165">
          <cell r="B165" t="str">
            <v>23054</v>
          </cell>
          <cell r="C165" t="str">
            <v>Grapeview School District</v>
          </cell>
          <cell r="D165" t="str">
            <v>2019-20</v>
          </cell>
          <cell r="E165">
            <v>19</v>
          </cell>
          <cell r="N165">
            <v>0</v>
          </cell>
          <cell r="Q165" t="str">
            <v>23054</v>
          </cell>
          <cell r="R165" t="str">
            <v>Grapeview School District</v>
          </cell>
          <cell r="S165" t="str">
            <v>2020-21</v>
          </cell>
          <cell r="T165">
            <v>19</v>
          </cell>
          <cell r="U165">
            <v>1833179.1325516507</v>
          </cell>
          <cell r="V165">
            <v>64608.520000000004</v>
          </cell>
          <cell r="W165">
            <v>0</v>
          </cell>
          <cell r="X165">
            <v>5838.71</v>
          </cell>
          <cell r="Y165">
            <v>223793.18846583998</v>
          </cell>
          <cell r="Z165">
            <v>154470.76450661942</v>
          </cell>
          <cell r="AA165">
            <v>0</v>
          </cell>
          <cell r="AB165">
            <v>19922.765965948813</v>
          </cell>
          <cell r="AC165">
            <v>2301813.0814900589</v>
          </cell>
          <cell r="AD165">
            <v>0</v>
          </cell>
          <cell r="AF165" t="str">
            <v>23054</v>
          </cell>
          <cell r="AG165" t="str">
            <v>Grapeview School District</v>
          </cell>
          <cell r="AH165" t="str">
            <v>2021-22</v>
          </cell>
          <cell r="AI165">
            <v>19</v>
          </cell>
          <cell r="AJ165">
            <v>1867260.0688456071</v>
          </cell>
          <cell r="AK165">
            <v>65794.210000000006</v>
          </cell>
          <cell r="AL165">
            <v>0</v>
          </cell>
          <cell r="AM165">
            <v>5945.85</v>
          </cell>
          <cell r="AN165">
            <v>227963.16029335355</v>
          </cell>
          <cell r="AO165">
            <v>152724.00951947004</v>
          </cell>
          <cell r="AP165">
            <v>0</v>
          </cell>
          <cell r="AQ165">
            <v>20341.156581234187</v>
          </cell>
          <cell r="AR165">
            <v>2340028.4552396648</v>
          </cell>
          <cell r="AS165">
            <v>0</v>
          </cell>
          <cell r="AU165" t="str">
            <v>23054</v>
          </cell>
          <cell r="AV165" t="str">
            <v>Grapeview School District</v>
          </cell>
          <cell r="AW165" t="str">
            <v>2022-23</v>
          </cell>
          <cell r="AX165">
            <v>19</v>
          </cell>
          <cell r="AY165">
            <v>1900398.8414563974</v>
          </cell>
          <cell r="AZ165">
            <v>66947.16</v>
          </cell>
          <cell r="BA165">
            <v>0</v>
          </cell>
          <cell r="BB165">
            <v>6050.0499999999993</v>
          </cell>
          <cell r="BC165">
            <v>232017.85371525004</v>
          </cell>
          <cell r="BD165">
            <v>152630.58573282862</v>
          </cell>
          <cell r="BE165">
            <v>0</v>
          </cell>
          <cell r="BF165">
            <v>20747.96711285878</v>
          </cell>
          <cell r="BG165">
            <v>2378792.4580173353</v>
          </cell>
          <cell r="BH165">
            <v>0</v>
          </cell>
        </row>
        <row r="166">
          <cell r="B166" t="str">
            <v>23309</v>
          </cell>
          <cell r="C166" t="str">
            <v>Shelton School District</v>
          </cell>
          <cell r="D166" t="str">
            <v>2019-20</v>
          </cell>
          <cell r="E166">
            <v>19</v>
          </cell>
          <cell r="N166">
            <v>0</v>
          </cell>
          <cell r="Q166" t="str">
            <v>23309</v>
          </cell>
          <cell r="R166" t="str">
            <v>Shelton School District</v>
          </cell>
          <cell r="S166" t="str">
            <v>2020-21</v>
          </cell>
          <cell r="T166">
            <v>19</v>
          </cell>
          <cell r="U166">
            <v>33748619.222773165</v>
          </cell>
          <cell r="V166">
            <v>1750460.2100000002</v>
          </cell>
          <cell r="W166">
            <v>1102843.5399999998</v>
          </cell>
          <cell r="X166">
            <v>121751.19000000002</v>
          </cell>
          <cell r="Y166">
            <v>6236006.9876126098</v>
          </cell>
          <cell r="Z166">
            <v>3152021.7243943405</v>
          </cell>
          <cell r="AA166">
            <v>3873292.5875011571</v>
          </cell>
          <cell r="AB166">
            <v>439986.85854095221</v>
          </cell>
          <cell r="AC166">
            <v>51631678.060822226</v>
          </cell>
          <cell r="AD166">
            <v>1206695.74</v>
          </cell>
          <cell r="AF166" t="str">
            <v>23309</v>
          </cell>
          <cell r="AG166" t="str">
            <v>Shelton School District</v>
          </cell>
          <cell r="AH166" t="str">
            <v>2021-22</v>
          </cell>
          <cell r="AI166">
            <v>19</v>
          </cell>
          <cell r="AJ166">
            <v>34368611.893872857</v>
          </cell>
          <cell r="AK166">
            <v>1782584.65</v>
          </cell>
          <cell r="AL166">
            <v>1123082.9100000001</v>
          </cell>
          <cell r="AM166">
            <v>123985.56</v>
          </cell>
          <cell r="AN166">
            <v>6352397.8071095031</v>
          </cell>
          <cell r="AO166">
            <v>3107594.9249371751</v>
          </cell>
          <cell r="AP166">
            <v>3945596.7007582118</v>
          </cell>
          <cell r="AQ166">
            <v>449226.60507032275</v>
          </cell>
          <cell r="AR166">
            <v>52481922.071748078</v>
          </cell>
          <cell r="AS166">
            <v>1228841.02</v>
          </cell>
          <cell r="AU166" t="str">
            <v>23309</v>
          </cell>
          <cell r="AV166" t="str">
            <v>Shelton School District</v>
          </cell>
          <cell r="AW166" t="str">
            <v>2022-23</v>
          </cell>
          <cell r="AX166">
            <v>19</v>
          </cell>
          <cell r="AY166">
            <v>34972502.040074304</v>
          </cell>
          <cell r="AZ166">
            <v>1813821.8400000003</v>
          </cell>
          <cell r="BA166">
            <v>1142763.2899999998</v>
          </cell>
          <cell r="BB166">
            <v>126158.22</v>
          </cell>
          <cell r="BC166">
            <v>6465569.5444057211</v>
          </cell>
          <cell r="BD166">
            <v>3105218.7932735002</v>
          </cell>
          <cell r="BE166">
            <v>4015906.4782091193</v>
          </cell>
          <cell r="BF166">
            <v>458211.14557174593</v>
          </cell>
          <cell r="BG166">
            <v>53350526.021534391</v>
          </cell>
          <cell r="BH166">
            <v>1250374.67</v>
          </cell>
        </row>
        <row r="167">
          <cell r="B167" t="str">
            <v>23311</v>
          </cell>
          <cell r="C167" t="str">
            <v>Mary M Knight School District</v>
          </cell>
          <cell r="D167" t="str">
            <v>2019-20</v>
          </cell>
          <cell r="E167">
            <v>19</v>
          </cell>
          <cell r="N167">
            <v>0</v>
          </cell>
          <cell r="Q167" t="str">
            <v>23311</v>
          </cell>
          <cell r="R167" t="str">
            <v>Mary M Knight School District</v>
          </cell>
          <cell r="S167" t="str">
            <v>2020-21</v>
          </cell>
          <cell r="T167">
            <v>19</v>
          </cell>
          <cell r="U167">
            <v>14131436.150567262</v>
          </cell>
          <cell r="V167">
            <v>122612.63000000003</v>
          </cell>
          <cell r="W167">
            <v>0</v>
          </cell>
          <cell r="X167">
            <v>44795.229999999996</v>
          </cell>
          <cell r="Y167">
            <v>1772695.6348997501</v>
          </cell>
          <cell r="Z167">
            <v>282323.69882028515</v>
          </cell>
          <cell r="AA167">
            <v>29821.499600728184</v>
          </cell>
          <cell r="AB167">
            <v>30074.071052387357</v>
          </cell>
          <cell r="AC167">
            <v>16459224.154940415</v>
          </cell>
          <cell r="AD167">
            <v>45465.24</v>
          </cell>
          <cell r="AF167" t="str">
            <v>23311</v>
          </cell>
          <cell r="AG167" t="str">
            <v>Mary M Knight School District</v>
          </cell>
          <cell r="AH167" t="str">
            <v>2021-22</v>
          </cell>
          <cell r="AI167">
            <v>19</v>
          </cell>
          <cell r="AJ167">
            <v>14330899.463422786</v>
          </cell>
          <cell r="AK167">
            <v>124862.80000000002</v>
          </cell>
          <cell r="AL167">
            <v>0</v>
          </cell>
          <cell r="AM167">
            <v>45617.329999999994</v>
          </cell>
          <cell r="AN167">
            <v>1805887.0544294212</v>
          </cell>
          <cell r="AO167">
            <v>278168.27715273859</v>
          </cell>
          <cell r="AP167">
            <v>30378.243190783891</v>
          </cell>
          <cell r="AQ167">
            <v>30705.595204489306</v>
          </cell>
          <cell r="AR167">
            <v>16692818.393400222</v>
          </cell>
          <cell r="AS167">
            <v>46299.63</v>
          </cell>
          <cell r="AU167" t="str">
            <v>23311</v>
          </cell>
          <cell r="AV167" t="str">
            <v>Mary M Knight School District</v>
          </cell>
          <cell r="AW167" t="str">
            <v>2022-23</v>
          </cell>
          <cell r="AX167">
            <v>19</v>
          </cell>
          <cell r="AY167">
            <v>14532746.223047527</v>
          </cell>
          <cell r="AZ167">
            <v>127050.84000000003</v>
          </cell>
          <cell r="BA167">
            <v>0</v>
          </cell>
          <cell r="BB167">
            <v>46416.7</v>
          </cell>
          <cell r="BC167">
            <v>1838159.8488556491</v>
          </cell>
          <cell r="BD167">
            <v>277946.02776451292</v>
          </cell>
          <cell r="BE167">
            <v>30919.630247399971</v>
          </cell>
          <cell r="BF167">
            <v>31319.704708579928</v>
          </cell>
          <cell r="BG167">
            <v>16931669.93462367</v>
          </cell>
          <cell r="BH167">
            <v>47110.959999999992</v>
          </cell>
        </row>
        <row r="168">
          <cell r="B168" t="str">
            <v>23402</v>
          </cell>
          <cell r="C168" t="str">
            <v>Pioneer School District</v>
          </cell>
          <cell r="D168" t="str">
            <v>2019-20</v>
          </cell>
          <cell r="E168">
            <v>19</v>
          </cell>
          <cell r="N168">
            <v>0</v>
          </cell>
          <cell r="Q168" t="str">
            <v>23402</v>
          </cell>
          <cell r="R168" t="str">
            <v>Pioneer School District</v>
          </cell>
          <cell r="S168" t="str">
            <v>2020-21</v>
          </cell>
          <cell r="T168">
            <v>19</v>
          </cell>
          <cell r="U168">
            <v>6399467.7061124444</v>
          </cell>
          <cell r="V168">
            <v>305335.07999999984</v>
          </cell>
          <cell r="W168">
            <v>15601.759999999997</v>
          </cell>
          <cell r="X168">
            <v>20387.589999999997</v>
          </cell>
          <cell r="Y168">
            <v>1109519.9882311858</v>
          </cell>
          <cell r="Z168">
            <v>708431.92664162547</v>
          </cell>
          <cell r="AA168">
            <v>0</v>
          </cell>
          <cell r="AB168">
            <v>77234.792408550158</v>
          </cell>
          <cell r="AC168">
            <v>8848277.6633938067</v>
          </cell>
          <cell r="AD168">
            <v>212298.82000000004</v>
          </cell>
          <cell r="AF168" t="str">
            <v>23402</v>
          </cell>
          <cell r="AG168" t="str">
            <v>Pioneer School District</v>
          </cell>
          <cell r="AH168" t="str">
            <v>2021-22</v>
          </cell>
          <cell r="AI168">
            <v>19</v>
          </cell>
          <cell r="AJ168">
            <v>6518429.5511582354</v>
          </cell>
          <cell r="AK168">
            <v>310938.59999999998</v>
          </cell>
          <cell r="AL168">
            <v>15888.09</v>
          </cell>
          <cell r="AM168">
            <v>20761.730000000003</v>
          </cell>
          <cell r="AN168">
            <v>1130185.8790696235</v>
          </cell>
          <cell r="AO168">
            <v>700237.42877928203</v>
          </cell>
          <cell r="AP168">
            <v>0</v>
          </cell>
          <cell r="AQ168">
            <v>78856.72807912901</v>
          </cell>
          <cell r="AR168">
            <v>8991492.9370862693</v>
          </cell>
          <cell r="AS168">
            <v>216194.93000000002</v>
          </cell>
          <cell r="AU168" t="str">
            <v>23402</v>
          </cell>
          <cell r="AV168" t="str">
            <v>Pioneer School District</v>
          </cell>
          <cell r="AW168" t="str">
            <v>2022-23</v>
          </cell>
          <cell r="AX168">
            <v>19</v>
          </cell>
          <cell r="AY168">
            <v>6634102.7253299048</v>
          </cell>
          <cell r="AZ168">
            <v>316387.32999999996</v>
          </cell>
          <cell r="BA168">
            <v>16166.5</v>
          </cell>
          <cell r="BB168">
            <v>21125.55</v>
          </cell>
          <cell r="BC168">
            <v>1150280.4664557623</v>
          </cell>
          <cell r="BD168">
            <v>699799.1526469352</v>
          </cell>
          <cell r="BE168">
            <v>0</v>
          </cell>
          <cell r="BF168">
            <v>80433.874440712854</v>
          </cell>
          <cell r="BG168">
            <v>9138279.0288733151</v>
          </cell>
          <cell r="BH168">
            <v>219983.43000000002</v>
          </cell>
        </row>
        <row r="169">
          <cell r="B169" t="str">
            <v>23403</v>
          </cell>
          <cell r="C169" t="str">
            <v>North Mason School District</v>
          </cell>
          <cell r="D169" t="str">
            <v>2019-20</v>
          </cell>
          <cell r="E169">
            <v>19</v>
          </cell>
          <cell r="N169">
            <v>0</v>
          </cell>
          <cell r="Q169" t="str">
            <v>23403</v>
          </cell>
          <cell r="R169" t="str">
            <v>North Mason School District</v>
          </cell>
          <cell r="S169" t="str">
            <v>2020-21</v>
          </cell>
          <cell r="T169">
            <v>19</v>
          </cell>
          <cell r="U169">
            <v>18375113.791940104</v>
          </cell>
          <cell r="V169">
            <v>789456.08000000019</v>
          </cell>
          <cell r="W169">
            <v>424301.15000000008</v>
          </cell>
          <cell r="X169">
            <v>65594.87999999999</v>
          </cell>
          <cell r="Y169">
            <v>3299390.6672243844</v>
          </cell>
          <cell r="Z169">
            <v>2090876.1215570041</v>
          </cell>
          <cell r="AA169">
            <v>1725202.276417339</v>
          </cell>
          <cell r="AB169">
            <v>229643.5247059539</v>
          </cell>
          <cell r="AC169">
            <v>27430227.531844784</v>
          </cell>
          <cell r="AD169">
            <v>430649.03999999992</v>
          </cell>
          <cell r="AF169" t="str">
            <v>23403</v>
          </cell>
          <cell r="AG169" t="str">
            <v>North Mason School District</v>
          </cell>
          <cell r="AH169" t="str">
            <v>2021-22</v>
          </cell>
          <cell r="AI169">
            <v>19</v>
          </cell>
          <cell r="AJ169">
            <v>18713394.420537252</v>
          </cell>
          <cell r="AK169">
            <v>804044.70999999985</v>
          </cell>
          <cell r="AL169">
            <v>432141.94000000006</v>
          </cell>
          <cell r="AM169">
            <v>66807.03</v>
          </cell>
          <cell r="AN169">
            <v>3361259.0584711675</v>
          </cell>
          <cell r="AO169">
            <v>2063097.5339390454</v>
          </cell>
          <cell r="AP169">
            <v>1757559.9135541325</v>
          </cell>
          <cell r="AQ169">
            <v>234466.05762477592</v>
          </cell>
          <cell r="AR169">
            <v>27871377.804126374</v>
          </cell>
          <cell r="AS169">
            <v>438607.14</v>
          </cell>
          <cell r="AU169" t="str">
            <v>23403</v>
          </cell>
          <cell r="AV169" t="str">
            <v>North Mason School District</v>
          </cell>
          <cell r="AW169" t="str">
            <v>2022-23</v>
          </cell>
          <cell r="AX169">
            <v>19</v>
          </cell>
          <cell r="AY169">
            <v>19042987.417643525</v>
          </cell>
          <cell r="AZ169">
            <v>818230.40999999992</v>
          </cell>
          <cell r="BA169">
            <v>439766.19000000006</v>
          </cell>
          <cell r="BB169">
            <v>67985.710000000006</v>
          </cell>
          <cell r="BC169">
            <v>3421416.5225736103</v>
          </cell>
          <cell r="BD169">
            <v>2061534.97184671</v>
          </cell>
          <cell r="BE169">
            <v>1789024.9888404813</v>
          </cell>
          <cell r="BF169">
            <v>239155.37317728251</v>
          </cell>
          <cell r="BG169">
            <v>28326447.034081612</v>
          </cell>
          <cell r="BH169">
            <v>446345.44999999995</v>
          </cell>
        </row>
        <row r="170">
          <cell r="B170" t="str">
            <v>23404</v>
          </cell>
          <cell r="C170" t="str">
            <v>Hood Canal School District</v>
          </cell>
          <cell r="D170" t="str">
            <v>2019-20</v>
          </cell>
          <cell r="E170">
            <v>19</v>
          </cell>
          <cell r="N170">
            <v>0</v>
          </cell>
          <cell r="Q170" t="str">
            <v>23404</v>
          </cell>
          <cell r="R170" t="str">
            <v>Hood Canal School District</v>
          </cell>
          <cell r="S170" t="str">
            <v>2020-21</v>
          </cell>
          <cell r="T170">
            <v>19</v>
          </cell>
          <cell r="U170">
            <v>2501066.0606735414</v>
          </cell>
          <cell r="V170">
            <v>152188.97000000006</v>
          </cell>
          <cell r="W170">
            <v>0</v>
          </cell>
          <cell r="X170">
            <v>8040.17</v>
          </cell>
          <cell r="Y170">
            <v>370835.35781961831</v>
          </cell>
          <cell r="Z170">
            <v>594683.43638352863</v>
          </cell>
          <cell r="AA170">
            <v>0</v>
          </cell>
          <cell r="AB170">
            <v>29922.342685190495</v>
          </cell>
          <cell r="AC170">
            <v>3741541.0075618788</v>
          </cell>
          <cell r="AD170">
            <v>84804.669999999984</v>
          </cell>
          <cell r="AF170" t="str">
            <v>23404</v>
          </cell>
          <cell r="AG170" t="str">
            <v>Hood Canal School District</v>
          </cell>
          <cell r="AH170" t="str">
            <v>2021-22</v>
          </cell>
          <cell r="AI170">
            <v>19</v>
          </cell>
          <cell r="AJ170">
            <v>2547566.0288257282</v>
          </cell>
          <cell r="AK170">
            <v>154981.93000000002</v>
          </cell>
          <cell r="AL170">
            <v>0</v>
          </cell>
          <cell r="AM170">
            <v>8187.73</v>
          </cell>
          <cell r="AN170">
            <v>377744.21197020955</v>
          </cell>
          <cell r="AO170">
            <v>587410.26935566857</v>
          </cell>
          <cell r="AP170">
            <v>0</v>
          </cell>
          <cell r="AQ170">
            <v>30550.704141579103</v>
          </cell>
          <cell r="AR170">
            <v>3792801.8842931855</v>
          </cell>
          <cell r="AS170">
            <v>86361.010000000009</v>
          </cell>
          <cell r="AU170" t="str">
            <v>23404</v>
          </cell>
          <cell r="AV170" t="str">
            <v>Hood Canal School District</v>
          </cell>
          <cell r="AW170" t="str">
            <v>2022-23</v>
          </cell>
          <cell r="AX170">
            <v>19</v>
          </cell>
          <cell r="AY170">
            <v>2592780.5078259027</v>
          </cell>
          <cell r="AZ170">
            <v>157697.77000000002</v>
          </cell>
          <cell r="BA170">
            <v>0</v>
          </cell>
          <cell r="BB170">
            <v>8331.2099999999991</v>
          </cell>
          <cell r="BC170">
            <v>384462.07121692743</v>
          </cell>
          <cell r="BD170">
            <v>587021.26986254135</v>
          </cell>
          <cell r="BE170">
            <v>0</v>
          </cell>
          <cell r="BF170">
            <v>31161.710624410771</v>
          </cell>
          <cell r="BG170">
            <v>3849328.8895297823</v>
          </cell>
          <cell r="BH170">
            <v>87874.349999999991</v>
          </cell>
        </row>
        <row r="171">
          <cell r="B171" t="str">
            <v>24014</v>
          </cell>
          <cell r="C171" t="str">
            <v>Nespelem School District</v>
          </cell>
          <cell r="D171" t="str">
            <v>2019-20</v>
          </cell>
          <cell r="E171">
            <v>19</v>
          </cell>
          <cell r="N171">
            <v>0</v>
          </cell>
          <cell r="Q171" t="str">
            <v>24014</v>
          </cell>
          <cell r="R171" t="str">
            <v>Nespelem School District</v>
          </cell>
          <cell r="S171" t="str">
            <v>2020-21</v>
          </cell>
          <cell r="T171">
            <v>19</v>
          </cell>
          <cell r="U171">
            <v>1264886.2858652021</v>
          </cell>
          <cell r="V171">
            <v>77530.22</v>
          </cell>
          <cell r="W171">
            <v>0</v>
          </cell>
          <cell r="X171">
            <v>3924.3700000000003</v>
          </cell>
          <cell r="Y171">
            <v>226971.62022604031</v>
          </cell>
          <cell r="Z171">
            <v>228679.47688031109</v>
          </cell>
          <cell r="AA171">
            <v>0</v>
          </cell>
          <cell r="AB171">
            <v>15588.891402228037</v>
          </cell>
          <cell r="AC171">
            <v>1854623.0843737815</v>
          </cell>
          <cell r="AD171">
            <v>37042.22</v>
          </cell>
          <cell r="AF171" t="str">
            <v>24014</v>
          </cell>
          <cell r="AG171" t="str">
            <v>Nespelem School District</v>
          </cell>
          <cell r="AH171" t="str">
            <v>2021-22</v>
          </cell>
          <cell r="AI171">
            <v>19</v>
          </cell>
          <cell r="AJ171">
            <v>1288391.404402805</v>
          </cell>
          <cell r="AK171">
            <v>78953.040000000008</v>
          </cell>
          <cell r="AL171">
            <v>0</v>
          </cell>
          <cell r="AM171">
            <v>3996.3900000000003</v>
          </cell>
          <cell r="AN171">
            <v>231196.75550034235</v>
          </cell>
          <cell r="AO171">
            <v>225997.56638069681</v>
          </cell>
          <cell r="AP171">
            <v>0</v>
          </cell>
          <cell r="AQ171">
            <v>15916.263801674824</v>
          </cell>
          <cell r="AR171">
            <v>1882173.4500855191</v>
          </cell>
          <cell r="AS171">
            <v>37722.03</v>
          </cell>
          <cell r="AU171" t="str">
            <v>24014</v>
          </cell>
          <cell r="AV171" t="str">
            <v>Nespelem School District</v>
          </cell>
          <cell r="AW171" t="str">
            <v>2022-23</v>
          </cell>
          <cell r="AX171">
            <v>19</v>
          </cell>
          <cell r="AY171">
            <v>1311246.7401236552</v>
          </cell>
          <cell r="AZ171">
            <v>80336.59</v>
          </cell>
          <cell r="BA171">
            <v>0</v>
          </cell>
          <cell r="BB171">
            <v>4066.4200000000005</v>
          </cell>
          <cell r="BC171">
            <v>235305.08983811611</v>
          </cell>
          <cell r="BD171">
            <v>225854.1265530446</v>
          </cell>
          <cell r="BE171">
            <v>0</v>
          </cell>
          <cell r="BF171">
            <v>16234.575677708723</v>
          </cell>
          <cell r="BG171">
            <v>1911426.5921925248</v>
          </cell>
          <cell r="BH171">
            <v>38383.050000000003</v>
          </cell>
        </row>
        <row r="172">
          <cell r="B172" t="str">
            <v>24019</v>
          </cell>
          <cell r="C172" t="str">
            <v>Omak School District</v>
          </cell>
          <cell r="D172" t="str">
            <v>2019-20</v>
          </cell>
          <cell r="E172">
            <v>19</v>
          </cell>
          <cell r="N172">
            <v>0</v>
          </cell>
          <cell r="Q172" t="str">
            <v>24019</v>
          </cell>
          <cell r="R172" t="str">
            <v>Omak School District</v>
          </cell>
          <cell r="S172" t="str">
            <v>2020-21</v>
          </cell>
          <cell r="T172">
            <v>19</v>
          </cell>
          <cell r="U172">
            <v>46803249.206414394</v>
          </cell>
          <cell r="V172">
            <v>1494610.46</v>
          </cell>
          <cell r="W172">
            <v>313375.25</v>
          </cell>
          <cell r="X172">
            <v>151040.37</v>
          </cell>
          <cell r="Y172">
            <v>6552354.5473831147</v>
          </cell>
          <cell r="Z172">
            <v>985067.6886247471</v>
          </cell>
          <cell r="AA172">
            <v>905776.50819662516</v>
          </cell>
          <cell r="AB172">
            <v>223360.15181952715</v>
          </cell>
          <cell r="AC172">
            <v>57796384.882438406</v>
          </cell>
          <cell r="AD172">
            <v>367550.7</v>
          </cell>
          <cell r="AF172" t="str">
            <v>24019</v>
          </cell>
          <cell r="AG172" t="str">
            <v>Omak School District</v>
          </cell>
          <cell r="AH172" t="str">
            <v>2021-22</v>
          </cell>
          <cell r="AI172">
            <v>19</v>
          </cell>
          <cell r="AJ172">
            <v>47510052.624811888</v>
          </cell>
          <cell r="AK172">
            <v>1522039.5399999998</v>
          </cell>
          <cell r="AL172">
            <v>319126.32</v>
          </cell>
          <cell r="AM172">
            <v>153812.26</v>
          </cell>
          <cell r="AN172">
            <v>6674915.1704308689</v>
          </cell>
          <cell r="AO172">
            <v>972742.62668225344</v>
          </cell>
          <cell r="AP172">
            <v>922684.89789313579</v>
          </cell>
          <cell r="AQ172">
            <v>228050.72262773663</v>
          </cell>
          <cell r="AR172">
            <v>58677720.152445883</v>
          </cell>
          <cell r="AS172">
            <v>374295.99000000005</v>
          </cell>
          <cell r="AU172" t="str">
            <v>24019</v>
          </cell>
          <cell r="AV172" t="str">
            <v>Omak School District</v>
          </cell>
          <cell r="AW172" t="str">
            <v>2022-23</v>
          </cell>
          <cell r="AX172">
            <v>19</v>
          </cell>
          <cell r="AY172">
            <v>48217713.148156404</v>
          </cell>
          <cell r="AZ172">
            <v>1548711.08</v>
          </cell>
          <cell r="BA172">
            <v>324718.55000000005</v>
          </cell>
          <cell r="BB172">
            <v>156507.59999999998</v>
          </cell>
          <cell r="BC172">
            <v>6794084.5296478849</v>
          </cell>
          <cell r="BD172">
            <v>972083.43064976519</v>
          </cell>
          <cell r="BE172">
            <v>939126.9101313618</v>
          </cell>
          <cell r="BF172">
            <v>232611.70888028294</v>
          </cell>
          <cell r="BG172">
            <v>59566411.9274657</v>
          </cell>
          <cell r="BH172">
            <v>380854.97</v>
          </cell>
        </row>
        <row r="173">
          <cell r="B173" t="str">
            <v>24105</v>
          </cell>
          <cell r="C173" t="str">
            <v>Okanogan School District</v>
          </cell>
          <cell r="D173" t="str">
            <v>2019-20</v>
          </cell>
          <cell r="E173">
            <v>19</v>
          </cell>
          <cell r="N173">
            <v>0</v>
          </cell>
          <cell r="Q173" t="str">
            <v>24105</v>
          </cell>
          <cell r="R173" t="str">
            <v>Okanogan School District</v>
          </cell>
          <cell r="S173" t="str">
            <v>2020-21</v>
          </cell>
          <cell r="T173">
            <v>19</v>
          </cell>
          <cell r="U173">
            <v>9003266.064983353</v>
          </cell>
          <cell r="V173">
            <v>393145.06999999989</v>
          </cell>
          <cell r="W173">
            <v>157139.14000000001</v>
          </cell>
          <cell r="X173">
            <v>31705.25</v>
          </cell>
          <cell r="Y173">
            <v>1482029.128686219</v>
          </cell>
          <cell r="Z173">
            <v>590711.81962915615</v>
          </cell>
          <cell r="AA173">
            <v>606192.13634088379</v>
          </cell>
          <cell r="AB173">
            <v>102305.19199279696</v>
          </cell>
          <cell r="AC173">
            <v>12602202.511632413</v>
          </cell>
          <cell r="AD173">
            <v>235708.71000000002</v>
          </cell>
          <cell r="AF173" t="str">
            <v>24105</v>
          </cell>
          <cell r="AG173" t="str">
            <v>Okanogan School District</v>
          </cell>
          <cell r="AH173" t="str">
            <v>2021-22</v>
          </cell>
          <cell r="AI173">
            <v>19</v>
          </cell>
          <cell r="AJ173">
            <v>9165136.1800890621</v>
          </cell>
          <cell r="AK173">
            <v>400394</v>
          </cell>
          <cell r="AL173">
            <v>160036.51</v>
          </cell>
          <cell r="AM173">
            <v>32289.85</v>
          </cell>
          <cell r="AN173">
            <v>1509762.958780943</v>
          </cell>
          <cell r="AO173">
            <v>582122.05726626853</v>
          </cell>
          <cell r="AP173">
            <v>617536.38082681061</v>
          </cell>
          <cell r="AQ173">
            <v>104453.59817465022</v>
          </cell>
          <cell r="AR173">
            <v>12811786.325137734</v>
          </cell>
          <cell r="AS173">
            <v>240054.79000000004</v>
          </cell>
          <cell r="AU173" t="str">
            <v>24105</v>
          </cell>
          <cell r="AV173" t="str">
            <v>Okanogan School District</v>
          </cell>
          <cell r="AW173" t="str">
            <v>2022-23</v>
          </cell>
          <cell r="AX173">
            <v>19</v>
          </cell>
          <cell r="AY173">
            <v>9323287.9456820972</v>
          </cell>
          <cell r="AZ173">
            <v>407442.72999999992</v>
          </cell>
          <cell r="BA173">
            <v>162853.87</v>
          </cell>
          <cell r="BB173">
            <v>32858.29</v>
          </cell>
          <cell r="BC173">
            <v>1536729.7882637687</v>
          </cell>
          <cell r="BD173">
            <v>581662.64072977961</v>
          </cell>
          <cell r="BE173">
            <v>628567.7117926497</v>
          </cell>
          <cell r="BF173">
            <v>106542.68753814138</v>
          </cell>
          <cell r="BG173">
            <v>13024226.494006434</v>
          </cell>
          <cell r="BH173">
            <v>244280.83000000002</v>
          </cell>
        </row>
        <row r="174">
          <cell r="B174" t="str">
            <v>24111</v>
          </cell>
          <cell r="C174" t="str">
            <v>Brewster School District</v>
          </cell>
          <cell r="D174" t="str">
            <v>2019-20</v>
          </cell>
          <cell r="E174">
            <v>19</v>
          </cell>
          <cell r="N174">
            <v>0</v>
          </cell>
          <cell r="Q174" t="str">
            <v>24111</v>
          </cell>
          <cell r="R174" t="str">
            <v>Brewster School District</v>
          </cell>
          <cell r="S174" t="str">
            <v>2020-21</v>
          </cell>
          <cell r="T174">
            <v>19</v>
          </cell>
          <cell r="U174">
            <v>7809875.4757251479</v>
          </cell>
          <cell r="V174">
            <v>549220.30999999982</v>
          </cell>
          <cell r="W174">
            <v>658528.32999999996</v>
          </cell>
          <cell r="X174">
            <v>26609.13</v>
          </cell>
          <cell r="Y174">
            <v>1023264.6692820238</v>
          </cell>
          <cell r="Z174">
            <v>223189.06414136538</v>
          </cell>
          <cell r="AA174">
            <v>532787.82753247477</v>
          </cell>
          <cell r="AB174">
            <v>103703.25058236904</v>
          </cell>
          <cell r="AC174">
            <v>11197002.377263378</v>
          </cell>
          <cell r="AD174">
            <v>269824.32</v>
          </cell>
          <cell r="AF174" t="str">
            <v>24111</v>
          </cell>
          <cell r="AG174" t="str">
            <v>Brewster School District</v>
          </cell>
          <cell r="AH174" t="str">
            <v>2021-22</v>
          </cell>
          <cell r="AI174">
            <v>19</v>
          </cell>
          <cell r="AJ174">
            <v>7953326.6172306063</v>
          </cell>
          <cell r="AK174">
            <v>559299.58000000007</v>
          </cell>
          <cell r="AL174">
            <v>670613.64</v>
          </cell>
          <cell r="AM174">
            <v>27097.47</v>
          </cell>
          <cell r="AN174">
            <v>1042351.4960657529</v>
          </cell>
          <cell r="AO174">
            <v>219074.8660952505</v>
          </cell>
          <cell r="AP174">
            <v>542733.57575348672</v>
          </cell>
          <cell r="AQ174">
            <v>105881.02992459573</v>
          </cell>
          <cell r="AR174">
            <v>11395154.415069694</v>
          </cell>
          <cell r="AS174">
            <v>274776.13999999996</v>
          </cell>
          <cell r="AU174" t="str">
            <v>24111</v>
          </cell>
          <cell r="AV174" t="str">
            <v>Brewster School District</v>
          </cell>
          <cell r="AW174" t="str">
            <v>2022-23</v>
          </cell>
          <cell r="AX174">
            <v>19</v>
          </cell>
          <cell r="AY174">
            <v>8093020.9736255817</v>
          </cell>
          <cell r="AZ174">
            <v>569100.49</v>
          </cell>
          <cell r="BA174">
            <v>682365.17</v>
          </cell>
          <cell r="BB174">
            <v>27572.310000000005</v>
          </cell>
          <cell r="BC174">
            <v>1060910.4986487599</v>
          </cell>
          <cell r="BD174">
            <v>218854.82151928617</v>
          </cell>
          <cell r="BE174">
            <v>552404.99431506125</v>
          </cell>
          <cell r="BF174">
            <v>107998.65832309425</v>
          </cell>
          <cell r="BG174">
            <v>11591819.106431784</v>
          </cell>
          <cell r="BH174">
            <v>279591.19</v>
          </cell>
        </row>
        <row r="175">
          <cell r="B175" t="str">
            <v>24122</v>
          </cell>
          <cell r="C175" t="str">
            <v>Pateros School District</v>
          </cell>
          <cell r="D175" t="str">
            <v>2019-20</v>
          </cell>
          <cell r="E175">
            <v>19</v>
          </cell>
          <cell r="N175">
            <v>0</v>
          </cell>
          <cell r="Q175" t="str">
            <v>24122</v>
          </cell>
          <cell r="R175" t="str">
            <v>Pateros School District</v>
          </cell>
          <cell r="S175" t="str">
            <v>2020-21</v>
          </cell>
          <cell r="T175">
            <v>19</v>
          </cell>
          <cell r="U175">
            <v>3348190.9014487737</v>
          </cell>
          <cell r="V175">
            <v>137620.59999999998</v>
          </cell>
          <cell r="W175">
            <v>63905.9</v>
          </cell>
          <cell r="X175">
            <v>8818.0299999999988</v>
          </cell>
          <cell r="Y175">
            <v>404872.57077597326</v>
          </cell>
          <cell r="Z175">
            <v>191312.25062599048</v>
          </cell>
          <cell r="AA175">
            <v>79193.79023308013</v>
          </cell>
          <cell r="AB175">
            <v>38782.057555138133</v>
          </cell>
          <cell r="AC175">
            <v>4366028.430638955</v>
          </cell>
          <cell r="AD175">
            <v>93332.33</v>
          </cell>
          <cell r="AF175" t="str">
            <v>24122</v>
          </cell>
          <cell r="AG175" t="str">
            <v>Pateros School District</v>
          </cell>
          <cell r="AH175" t="str">
            <v>2021-22</v>
          </cell>
          <cell r="AI175">
            <v>19</v>
          </cell>
          <cell r="AJ175">
            <v>3408314.4734561369</v>
          </cell>
          <cell r="AK175">
            <v>140158.08999999997</v>
          </cell>
          <cell r="AL175">
            <v>65084.22</v>
          </cell>
          <cell r="AM175">
            <v>8980.6099999999988</v>
          </cell>
          <cell r="AN175">
            <v>412448.72341188625</v>
          </cell>
          <cell r="AO175">
            <v>188050.16763198117</v>
          </cell>
          <cell r="AP175">
            <v>80675.893662460963</v>
          </cell>
          <cell r="AQ175">
            <v>39596.509493796155</v>
          </cell>
          <cell r="AR175">
            <v>4438361.9076562608</v>
          </cell>
          <cell r="AS175">
            <v>95053.22</v>
          </cell>
          <cell r="AU175" t="str">
            <v>24122</v>
          </cell>
          <cell r="AV175" t="str">
            <v>Pateros School District</v>
          </cell>
          <cell r="AW175" t="str">
            <v>2022-23</v>
          </cell>
          <cell r="AX175">
            <v>19</v>
          </cell>
          <cell r="AY175">
            <v>3466871.0074052215</v>
          </cell>
          <cell r="AZ175">
            <v>142625.5</v>
          </cell>
          <cell r="BA175">
            <v>66229.989999999991</v>
          </cell>
          <cell r="BB175">
            <v>9138.7099999999991</v>
          </cell>
          <cell r="BC175">
            <v>419815.35658307862</v>
          </cell>
          <cell r="BD175">
            <v>187875.69774474396</v>
          </cell>
          <cell r="BE175">
            <v>82117.115595220821</v>
          </cell>
          <cell r="BF175">
            <v>40388.415283672512</v>
          </cell>
          <cell r="BG175">
            <v>4511788.3726119371</v>
          </cell>
          <cell r="BH175">
            <v>96726.58</v>
          </cell>
        </row>
        <row r="176">
          <cell r="B176" t="str">
            <v>24350</v>
          </cell>
          <cell r="C176" t="str">
            <v>Methow Valley School District</v>
          </cell>
          <cell r="D176" t="str">
            <v>2019-20</v>
          </cell>
          <cell r="E176">
            <v>19</v>
          </cell>
          <cell r="N176">
            <v>0</v>
          </cell>
          <cell r="Q176" t="str">
            <v>24350</v>
          </cell>
          <cell r="R176" t="str">
            <v>Methow Valley School District</v>
          </cell>
          <cell r="S176" t="str">
            <v>2020-21</v>
          </cell>
          <cell r="T176">
            <v>19</v>
          </cell>
          <cell r="U176">
            <v>5891091.9647008236</v>
          </cell>
          <cell r="V176">
            <v>156974.77999999997</v>
          </cell>
          <cell r="W176">
            <v>17133.21</v>
          </cell>
          <cell r="X176">
            <v>19047.55</v>
          </cell>
          <cell r="Y176">
            <v>708425.51919149526</v>
          </cell>
          <cell r="Z176">
            <v>647573.96294144087</v>
          </cell>
          <cell r="AA176">
            <v>338656.53390687658</v>
          </cell>
          <cell r="AB176">
            <v>62446.84330565203</v>
          </cell>
          <cell r="AC176">
            <v>7847284.7840462876</v>
          </cell>
          <cell r="AD176">
            <v>5934.42</v>
          </cell>
          <cell r="AF176" t="str">
            <v>24350</v>
          </cell>
          <cell r="AG176" t="str">
            <v>Methow Valley School District</v>
          </cell>
          <cell r="AH176" t="str">
            <v>2021-22</v>
          </cell>
          <cell r="AI176">
            <v>19</v>
          </cell>
          <cell r="AJ176">
            <v>5998113.7064534836</v>
          </cell>
          <cell r="AK176">
            <v>159855.58000000002</v>
          </cell>
          <cell r="AL176">
            <v>17447.64</v>
          </cell>
          <cell r="AM176">
            <v>19397.100000000002</v>
          </cell>
          <cell r="AN176">
            <v>721644.43873376679</v>
          </cell>
          <cell r="AO176">
            <v>638520.54284847074</v>
          </cell>
          <cell r="AP176">
            <v>344978.2856271104</v>
          </cell>
          <cell r="AQ176">
            <v>63758.222265068442</v>
          </cell>
          <cell r="AR176">
            <v>7969758.8459278997</v>
          </cell>
          <cell r="AS176">
            <v>6043.3300000000008</v>
          </cell>
          <cell r="AU176" t="str">
            <v>24350</v>
          </cell>
          <cell r="AV176" t="str">
            <v>Methow Valley School District</v>
          </cell>
          <cell r="AW176" t="str">
            <v>2022-23</v>
          </cell>
          <cell r="AX176">
            <v>19</v>
          </cell>
          <cell r="AY176">
            <v>6102417.8661551047</v>
          </cell>
          <cell r="AZ176">
            <v>162656.82</v>
          </cell>
          <cell r="BA176">
            <v>17753.39</v>
          </cell>
          <cell r="BB176">
            <v>19737.010000000002</v>
          </cell>
          <cell r="BC176">
            <v>734497.78932726022</v>
          </cell>
          <cell r="BD176">
            <v>638036.32795092452</v>
          </cell>
          <cell r="BE176">
            <v>351125.66698935675</v>
          </cell>
          <cell r="BF176">
            <v>65033.413910371251</v>
          </cell>
          <cell r="BG176">
            <v>8097407.5043330174</v>
          </cell>
          <cell r="BH176">
            <v>6149.22</v>
          </cell>
        </row>
        <row r="177">
          <cell r="B177" t="str">
            <v>24404</v>
          </cell>
          <cell r="C177" t="str">
            <v>Tonasket School District</v>
          </cell>
          <cell r="D177" t="str">
            <v>2019-20</v>
          </cell>
          <cell r="E177">
            <v>19</v>
          </cell>
          <cell r="N177">
            <v>0</v>
          </cell>
          <cell r="Q177" t="str">
            <v>24404</v>
          </cell>
          <cell r="R177" t="str">
            <v>Tonasket School District</v>
          </cell>
          <cell r="S177" t="str">
            <v>2020-21</v>
          </cell>
          <cell r="T177">
            <v>19</v>
          </cell>
          <cell r="U177">
            <v>9012195.6089971717</v>
          </cell>
          <cell r="V177">
            <v>470541.50000000012</v>
          </cell>
          <cell r="W177">
            <v>262741.32999999996</v>
          </cell>
          <cell r="X177">
            <v>31107.809999999998</v>
          </cell>
          <cell r="Y177">
            <v>1189463.7666802146</v>
          </cell>
          <cell r="Z177">
            <v>958272.45499142131</v>
          </cell>
          <cell r="AA177">
            <v>546362.26296128996</v>
          </cell>
          <cell r="AB177">
            <v>105032.08684283681</v>
          </cell>
          <cell r="AC177">
            <v>12896940.800472936</v>
          </cell>
          <cell r="AD177">
            <v>321223.98</v>
          </cell>
          <cell r="AF177" t="str">
            <v>24404</v>
          </cell>
          <cell r="AG177" t="str">
            <v>Tonasket School District</v>
          </cell>
          <cell r="AH177" t="str">
            <v>2021-22</v>
          </cell>
          <cell r="AI177">
            <v>19</v>
          </cell>
          <cell r="AJ177">
            <v>9175836.7106859311</v>
          </cell>
          <cell r="AK177">
            <v>479176.8600000001</v>
          </cell>
          <cell r="AL177">
            <v>267563.15000000002</v>
          </cell>
          <cell r="AM177">
            <v>31678.7</v>
          </cell>
          <cell r="AN177">
            <v>1211664.0060385829</v>
          </cell>
          <cell r="AO177">
            <v>945613.79423536605</v>
          </cell>
          <cell r="AP177">
            <v>556561.35456511774</v>
          </cell>
          <cell r="AQ177">
            <v>107237.78782653809</v>
          </cell>
          <cell r="AR177">
            <v>13102451.453351533</v>
          </cell>
          <cell r="AS177">
            <v>327119.08999999997</v>
          </cell>
          <cell r="AU177" t="str">
            <v>24404</v>
          </cell>
          <cell r="AV177" t="str">
            <v>Tonasket School District</v>
          </cell>
          <cell r="AW177" t="str">
            <v>2022-23</v>
          </cell>
          <cell r="AX177">
            <v>19</v>
          </cell>
          <cell r="AY177">
            <v>9335464.7762549985</v>
          </cell>
          <cell r="AZ177">
            <v>487573.74000000017</v>
          </cell>
          <cell r="BA177">
            <v>272251.80000000005</v>
          </cell>
          <cell r="BB177">
            <v>32233.82</v>
          </cell>
          <cell r="BC177">
            <v>1233250.2794985538</v>
          </cell>
          <cell r="BD177">
            <v>944936.75593844394</v>
          </cell>
          <cell r="BE177">
            <v>566479.12867703021</v>
          </cell>
          <cell r="BF177">
            <v>109382.55118306912</v>
          </cell>
          <cell r="BG177">
            <v>13314424.221552098</v>
          </cell>
          <cell r="BH177">
            <v>332851.36999999994</v>
          </cell>
        </row>
        <row r="178">
          <cell r="B178" t="str">
            <v>24410</v>
          </cell>
          <cell r="C178" t="str">
            <v>Oroville School District</v>
          </cell>
          <cell r="D178" t="str">
            <v>2019-20</v>
          </cell>
          <cell r="E178">
            <v>19</v>
          </cell>
          <cell r="N178">
            <v>0</v>
          </cell>
          <cell r="Q178" t="str">
            <v>24410</v>
          </cell>
          <cell r="R178" t="str">
            <v>Oroville School District</v>
          </cell>
          <cell r="S178" t="str">
            <v>2020-21</v>
          </cell>
          <cell r="T178">
            <v>19</v>
          </cell>
          <cell r="U178">
            <v>5057165.277187435</v>
          </cell>
          <cell r="V178">
            <v>263411.35000000009</v>
          </cell>
          <cell r="W178">
            <v>119932.55</v>
          </cell>
          <cell r="X178">
            <v>0</v>
          </cell>
          <cell r="Y178">
            <v>755952.72317356383</v>
          </cell>
          <cell r="Z178">
            <v>272260.55267666228</v>
          </cell>
          <cell r="AA178">
            <v>179935.14309939111</v>
          </cell>
          <cell r="AB178">
            <v>60118.037043796852</v>
          </cell>
          <cell r="AC178">
            <v>6876662.0731808478</v>
          </cell>
          <cell r="AD178">
            <v>167886.44000000003</v>
          </cell>
          <cell r="AF178" t="str">
            <v>24410</v>
          </cell>
          <cell r="AG178" t="str">
            <v>Oroville School District</v>
          </cell>
          <cell r="AH178" t="str">
            <v>2021-22</v>
          </cell>
          <cell r="AI178">
            <v>19</v>
          </cell>
          <cell r="AJ178">
            <v>5148698.3045703024</v>
          </cell>
          <cell r="AK178">
            <v>268245.45000000007</v>
          </cell>
          <cell r="AL178">
            <v>122133.56</v>
          </cell>
          <cell r="AM178">
            <v>0</v>
          </cell>
          <cell r="AN178">
            <v>770055.06745650026</v>
          </cell>
          <cell r="AO178">
            <v>268401.32806338754</v>
          </cell>
          <cell r="AP178">
            <v>183294.05873956633</v>
          </cell>
          <cell r="AQ178">
            <v>61380.533121716231</v>
          </cell>
          <cell r="AR178">
            <v>6993175.8019514726</v>
          </cell>
          <cell r="AS178">
            <v>170967.5</v>
          </cell>
          <cell r="AU178" t="str">
            <v>24410</v>
          </cell>
          <cell r="AV178" t="str">
            <v>Oroville School District</v>
          </cell>
          <cell r="AW178" t="str">
            <v>2022-23</v>
          </cell>
          <cell r="AX178">
            <v>19</v>
          </cell>
          <cell r="AY178">
            <v>5237874.4067958724</v>
          </cell>
          <cell r="AZ178">
            <v>272946.06</v>
          </cell>
          <cell r="BA178">
            <v>124273.77000000002</v>
          </cell>
          <cell r="BB178">
            <v>0</v>
          </cell>
          <cell r="BC178">
            <v>783767.42026678973</v>
          </cell>
          <cell r="BD178">
            <v>268194.9205365596</v>
          </cell>
          <cell r="BE178">
            <v>186560.32661634625</v>
          </cell>
          <cell r="BF178">
            <v>62608.157384152524</v>
          </cell>
          <cell r="BG178">
            <v>7110188.5115997205</v>
          </cell>
          <cell r="BH178">
            <v>173963.45</v>
          </cell>
        </row>
        <row r="179">
          <cell r="B179" t="str">
            <v>25101</v>
          </cell>
          <cell r="C179" t="str">
            <v>Ocean Beach School District</v>
          </cell>
          <cell r="D179" t="str">
            <v>2019-20</v>
          </cell>
          <cell r="E179">
            <v>19</v>
          </cell>
          <cell r="N179">
            <v>0</v>
          </cell>
          <cell r="Q179" t="str">
            <v>25101</v>
          </cell>
          <cell r="R179" t="str">
            <v>Ocean Beach School District</v>
          </cell>
          <cell r="S179" t="str">
            <v>2020-21</v>
          </cell>
          <cell r="T179">
            <v>19</v>
          </cell>
          <cell r="U179">
            <v>8226045.8745855987</v>
          </cell>
          <cell r="V179">
            <v>400381.38000000018</v>
          </cell>
          <cell r="W179">
            <v>70160.070000000007</v>
          </cell>
          <cell r="X179">
            <v>28332.03</v>
          </cell>
          <cell r="Y179">
            <v>1434843.255572763</v>
          </cell>
          <cell r="Z179">
            <v>939183.58451332443</v>
          </cell>
          <cell r="AA179">
            <v>521532.43516316044</v>
          </cell>
          <cell r="AB179">
            <v>99835.81844593212</v>
          </cell>
          <cell r="AC179">
            <v>12005836.26828078</v>
          </cell>
          <cell r="AD179">
            <v>285521.82</v>
          </cell>
          <cell r="AF179" t="str">
            <v>25101</v>
          </cell>
          <cell r="AG179" t="str">
            <v>Ocean Beach School District</v>
          </cell>
          <cell r="AH179" t="str">
            <v>2021-22</v>
          </cell>
          <cell r="AI179">
            <v>19</v>
          </cell>
          <cell r="AJ179">
            <v>8377232.4188202396</v>
          </cell>
          <cell r="AK179">
            <v>407729.18</v>
          </cell>
          <cell r="AL179">
            <v>71447.649999999994</v>
          </cell>
          <cell r="AM179">
            <v>28851.97</v>
          </cell>
          <cell r="AN179">
            <v>1461614.7847031876</v>
          </cell>
          <cell r="AO179">
            <v>925031.88159624755</v>
          </cell>
          <cell r="AP179">
            <v>531267.98282553861</v>
          </cell>
          <cell r="AQ179">
            <v>101932.37025329284</v>
          </cell>
          <cell r="AR179">
            <v>12195869.948198507</v>
          </cell>
          <cell r="AS179">
            <v>290761.71000000002</v>
          </cell>
          <cell r="AU179" t="str">
            <v>25101</v>
          </cell>
          <cell r="AV179" t="str">
            <v>Ocean Beach School District</v>
          </cell>
          <cell r="AW179" t="str">
            <v>2022-23</v>
          </cell>
          <cell r="AX179">
            <v>19</v>
          </cell>
          <cell r="AY179">
            <v>8524478.2835474759</v>
          </cell>
          <cell r="AZ179">
            <v>414874.03000000009</v>
          </cell>
          <cell r="BA179">
            <v>72699.66</v>
          </cell>
          <cell r="BB179">
            <v>29357.57</v>
          </cell>
          <cell r="BC179">
            <v>1487645.9554821975</v>
          </cell>
          <cell r="BD179">
            <v>924274.98913928343</v>
          </cell>
          <cell r="BE179">
            <v>540734.99869152741</v>
          </cell>
          <cell r="BF179">
            <v>103971.00365835801</v>
          </cell>
          <cell r="BG179">
            <v>12393893.380518842</v>
          </cell>
          <cell r="BH179">
            <v>295856.88999999996</v>
          </cell>
        </row>
        <row r="180">
          <cell r="B180" t="str">
            <v>25116</v>
          </cell>
          <cell r="C180" t="str">
            <v>Raymond School District</v>
          </cell>
          <cell r="D180" t="str">
            <v>2019-20</v>
          </cell>
          <cell r="E180">
            <v>19</v>
          </cell>
          <cell r="N180">
            <v>0</v>
          </cell>
          <cell r="Q180" t="str">
            <v>25116</v>
          </cell>
          <cell r="R180" t="str">
            <v>Raymond School District</v>
          </cell>
          <cell r="S180" t="str">
            <v>2020-21</v>
          </cell>
          <cell r="T180">
            <v>19</v>
          </cell>
          <cell r="U180">
            <v>4688834.5231876643</v>
          </cell>
          <cell r="V180">
            <v>210001.63000000003</v>
          </cell>
          <cell r="W180">
            <v>112370.98000000001</v>
          </cell>
          <cell r="X180">
            <v>14740.310000000001</v>
          </cell>
          <cell r="Y180">
            <v>659318.49020485941</v>
          </cell>
          <cell r="Z180">
            <v>470253.54521521268</v>
          </cell>
          <cell r="AA180">
            <v>370191.10957948864</v>
          </cell>
          <cell r="AB180">
            <v>58066.65497365687</v>
          </cell>
          <cell r="AC180">
            <v>6733669.0131608816</v>
          </cell>
          <cell r="AD180">
            <v>149891.76999999999</v>
          </cell>
          <cell r="AF180" t="str">
            <v>25116</v>
          </cell>
          <cell r="AG180" t="str">
            <v>Raymond School District</v>
          </cell>
          <cell r="AH180" t="str">
            <v>2021-22</v>
          </cell>
          <cell r="AI180">
            <v>19</v>
          </cell>
          <cell r="AJ180">
            <v>4774427.9055536967</v>
          </cell>
          <cell r="AK180">
            <v>213855.59000000003</v>
          </cell>
          <cell r="AL180">
            <v>114433.19999999998</v>
          </cell>
          <cell r="AM180">
            <v>15010.829999999998</v>
          </cell>
          <cell r="AN180">
            <v>671622.11576259695</v>
          </cell>
          <cell r="AO180">
            <v>463844.69559529889</v>
          </cell>
          <cell r="AP180">
            <v>377101.61133886699</v>
          </cell>
          <cell r="AQ180">
            <v>59286.056268104352</v>
          </cell>
          <cell r="AR180">
            <v>6842224.5745185642</v>
          </cell>
          <cell r="AS180">
            <v>152642.57</v>
          </cell>
          <cell r="AU180" t="str">
            <v>25116</v>
          </cell>
          <cell r="AV180" t="str">
            <v>Raymond School District</v>
          </cell>
          <cell r="AW180" t="str">
            <v>2022-23</v>
          </cell>
          <cell r="AX180">
            <v>19</v>
          </cell>
          <cell r="AY180">
            <v>4857732.0699393516</v>
          </cell>
          <cell r="AZ180">
            <v>217603.09</v>
          </cell>
          <cell r="BA180">
            <v>116438.48</v>
          </cell>
          <cell r="BB180">
            <v>15273.880000000001</v>
          </cell>
          <cell r="BC180">
            <v>683585.48798969272</v>
          </cell>
          <cell r="BD180">
            <v>463501.92342409416</v>
          </cell>
          <cell r="BE180">
            <v>383821.50345917692</v>
          </cell>
          <cell r="BF180">
            <v>60471.772993466817</v>
          </cell>
          <cell r="BG180">
            <v>6953745.6178057827</v>
          </cell>
          <cell r="BH180">
            <v>155317.41</v>
          </cell>
        </row>
        <row r="181">
          <cell r="B181" t="str">
            <v>25118</v>
          </cell>
          <cell r="C181" t="str">
            <v>South Bend School District</v>
          </cell>
          <cell r="D181" t="str">
            <v>2019-20</v>
          </cell>
          <cell r="E181">
            <v>19</v>
          </cell>
          <cell r="N181">
            <v>0</v>
          </cell>
          <cell r="Q181" t="str">
            <v>25118</v>
          </cell>
          <cell r="R181" t="str">
            <v>South Bend School District</v>
          </cell>
          <cell r="S181" t="str">
            <v>2020-21</v>
          </cell>
          <cell r="T181">
            <v>19</v>
          </cell>
          <cell r="U181">
            <v>4971072.1093053259</v>
          </cell>
          <cell r="V181">
            <v>252882.54000000007</v>
          </cell>
          <cell r="W181">
            <v>157166.20000000001</v>
          </cell>
          <cell r="X181">
            <v>15410.32</v>
          </cell>
          <cell r="Y181">
            <v>840372.98337287211</v>
          </cell>
          <cell r="Z181">
            <v>462873.13736631261</v>
          </cell>
          <cell r="AA181">
            <v>256936.43087829946</v>
          </cell>
          <cell r="AB181">
            <v>61336.537441533059</v>
          </cell>
          <cell r="AC181">
            <v>7172153.5483643431</v>
          </cell>
          <cell r="AD181">
            <v>154103.29</v>
          </cell>
          <cell r="AF181" t="str">
            <v>25118</v>
          </cell>
          <cell r="AG181" t="str">
            <v>South Bend School District</v>
          </cell>
          <cell r="AH181" t="str">
            <v>2021-22</v>
          </cell>
          <cell r="AI181">
            <v>19</v>
          </cell>
          <cell r="AJ181">
            <v>5061277.1599974008</v>
          </cell>
          <cell r="AK181">
            <v>257523.43000000002</v>
          </cell>
          <cell r="AL181">
            <v>160050.51</v>
          </cell>
          <cell r="AM181">
            <v>15693.140000000001</v>
          </cell>
          <cell r="AN181">
            <v>856048.00516583654</v>
          </cell>
          <cell r="AO181">
            <v>457065.42612792633</v>
          </cell>
          <cell r="AP181">
            <v>261732.63688724546</v>
          </cell>
          <cell r="AQ181">
            <v>62624.605747804046</v>
          </cell>
          <cell r="AR181">
            <v>7288946.3039262127</v>
          </cell>
          <cell r="AS181">
            <v>156931.38999999998</v>
          </cell>
          <cell r="AU181" t="str">
            <v>25118</v>
          </cell>
          <cell r="AV181" t="str">
            <v>South Bend School District</v>
          </cell>
          <cell r="AW181" t="str">
            <v>2022-23</v>
          </cell>
          <cell r="AX181">
            <v>19</v>
          </cell>
          <cell r="AY181">
            <v>5149145.5690132147</v>
          </cell>
          <cell r="AZ181">
            <v>262036.15</v>
          </cell>
          <cell r="BA181">
            <v>162855.16999999998</v>
          </cell>
          <cell r="BB181">
            <v>15968.14</v>
          </cell>
          <cell r="BC181">
            <v>871289.53598813643</v>
          </cell>
          <cell r="BD181">
            <v>456754.80535992986</v>
          </cell>
          <cell r="BE181">
            <v>266396.55091689673</v>
          </cell>
          <cell r="BF181">
            <v>63877.074862762354</v>
          </cell>
          <cell r="BG181">
            <v>7408004.3861409398</v>
          </cell>
          <cell r="BH181">
            <v>159681.38999999998</v>
          </cell>
        </row>
        <row r="182">
          <cell r="B182" t="str">
            <v>25155</v>
          </cell>
          <cell r="C182" t="str">
            <v>Naselle-Grays River Valley School District</v>
          </cell>
          <cell r="D182" t="str">
            <v>2019-20</v>
          </cell>
          <cell r="E182">
            <v>19</v>
          </cell>
          <cell r="N182">
            <v>0</v>
          </cell>
          <cell r="Q182" t="str">
            <v>25155</v>
          </cell>
          <cell r="R182" t="str">
            <v>Naselle-Grays River Valley School District</v>
          </cell>
          <cell r="S182" t="str">
            <v>2020-21</v>
          </cell>
          <cell r="T182">
            <v>19</v>
          </cell>
          <cell r="U182">
            <v>3531630.8938089209</v>
          </cell>
          <cell r="V182">
            <v>110671.14000000001</v>
          </cell>
          <cell r="W182">
            <v>41216.82</v>
          </cell>
          <cell r="X182">
            <v>9511.57</v>
          </cell>
          <cell r="Y182">
            <v>405931.05258188548</v>
          </cell>
          <cell r="Z182">
            <v>296341.76989936165</v>
          </cell>
          <cell r="AA182">
            <v>118280.84057393169</v>
          </cell>
          <cell r="AB182">
            <v>41029.689309493639</v>
          </cell>
          <cell r="AC182">
            <v>4653098.1861735936</v>
          </cell>
          <cell r="AD182">
            <v>98484.41</v>
          </cell>
          <cell r="AF182" t="str">
            <v>25155</v>
          </cell>
          <cell r="AG182" t="str">
            <v>Naselle-Grays River Valley School District</v>
          </cell>
          <cell r="AH182" t="str">
            <v>2021-22</v>
          </cell>
          <cell r="AI182">
            <v>19</v>
          </cell>
          <cell r="AJ182">
            <v>3595513.1088118153</v>
          </cell>
          <cell r="AK182">
            <v>112711.73</v>
          </cell>
          <cell r="AL182">
            <v>41976.800000000003</v>
          </cell>
          <cell r="AM182">
            <v>9686.9500000000007</v>
          </cell>
          <cell r="AN182">
            <v>413524.57369944395</v>
          </cell>
          <cell r="AO182">
            <v>291483.55834757129</v>
          </cell>
          <cell r="AP182">
            <v>120494.35960045276</v>
          </cell>
          <cell r="AQ182">
            <v>41891.278524993919</v>
          </cell>
          <cell r="AR182">
            <v>4727582.6589842774</v>
          </cell>
          <cell r="AS182">
            <v>100300.3</v>
          </cell>
          <cell r="AU182" t="str">
            <v>25155</v>
          </cell>
          <cell r="AV182" t="str">
            <v>Naselle-Grays River Valley School District</v>
          </cell>
          <cell r="AW182" t="str">
            <v>2022-23</v>
          </cell>
          <cell r="AX182">
            <v>19</v>
          </cell>
          <cell r="AY182">
            <v>3657682.5927418214</v>
          </cell>
          <cell r="AZ182">
            <v>114695.95999999999</v>
          </cell>
          <cell r="BA182">
            <v>42715.770000000004</v>
          </cell>
          <cell r="BB182">
            <v>9857.49</v>
          </cell>
          <cell r="BC182">
            <v>420908.10824638291</v>
          </cell>
          <cell r="BD182">
            <v>291223.72080721078</v>
          </cell>
          <cell r="BE182">
            <v>122646.82205005088</v>
          </cell>
          <cell r="BF182">
            <v>42729.106295493431</v>
          </cell>
          <cell r="BG182">
            <v>4804525.6101409597</v>
          </cell>
          <cell r="BH182">
            <v>102066.04000000001</v>
          </cell>
        </row>
        <row r="183">
          <cell r="B183" t="str">
            <v>25160</v>
          </cell>
          <cell r="C183" t="str">
            <v>Willapa Valley School District</v>
          </cell>
          <cell r="D183" t="str">
            <v>2019-20</v>
          </cell>
          <cell r="E183">
            <v>19</v>
          </cell>
          <cell r="N183">
            <v>0</v>
          </cell>
          <cell r="Q183" t="str">
            <v>25160</v>
          </cell>
          <cell r="R183" t="str">
            <v>Willapa Valley School District</v>
          </cell>
          <cell r="S183" t="str">
            <v>2020-21</v>
          </cell>
          <cell r="T183">
            <v>19</v>
          </cell>
          <cell r="U183">
            <v>3418094.9172195746</v>
          </cell>
          <cell r="V183">
            <v>105287.95999999999</v>
          </cell>
          <cell r="W183">
            <v>9763.07</v>
          </cell>
          <cell r="X183">
            <v>9858.7899999999991</v>
          </cell>
          <cell r="Y183">
            <v>434964.2221197242</v>
          </cell>
          <cell r="Z183">
            <v>541340.87507146725</v>
          </cell>
          <cell r="AA183">
            <v>284045.20384630485</v>
          </cell>
          <cell r="AB183">
            <v>38899.672042743303</v>
          </cell>
          <cell r="AC183">
            <v>4842254.7102998141</v>
          </cell>
          <cell r="AD183">
            <v>0</v>
          </cell>
          <cell r="AF183" t="str">
            <v>25160</v>
          </cell>
          <cell r="AG183" t="str">
            <v>Willapa Valley School District</v>
          </cell>
          <cell r="AH183" t="str">
            <v>2021-22</v>
          </cell>
          <cell r="AI183">
            <v>19</v>
          </cell>
          <cell r="AJ183">
            <v>3479857.5086219669</v>
          </cell>
          <cell r="AK183">
            <v>107220.2</v>
          </cell>
          <cell r="AL183">
            <v>9942.25</v>
          </cell>
          <cell r="AM183">
            <v>10039.709999999999</v>
          </cell>
          <cell r="AN183">
            <v>443081.46432176413</v>
          </cell>
          <cell r="AO183">
            <v>534589.93767784361</v>
          </cell>
          <cell r="AP183">
            <v>289347.51633076282</v>
          </cell>
          <cell r="AQ183">
            <v>39716.569435640238</v>
          </cell>
          <cell r="AR183">
            <v>4913795.1563879782</v>
          </cell>
          <cell r="AS183">
            <v>0</v>
          </cell>
          <cell r="AU183" t="str">
            <v>25160</v>
          </cell>
          <cell r="AV183" t="str">
            <v>Willapa Valley School District</v>
          </cell>
          <cell r="AW183" t="str">
            <v>2022-23</v>
          </cell>
          <cell r="AX183">
            <v>19</v>
          </cell>
          <cell r="AY183">
            <v>3539966.0169890141</v>
          </cell>
          <cell r="AZ183">
            <v>109099.08</v>
          </cell>
          <cell r="BA183">
            <v>10116.470000000001</v>
          </cell>
          <cell r="BB183">
            <v>10215.64</v>
          </cell>
          <cell r="BC183">
            <v>450974.22027288401</v>
          </cell>
          <cell r="BD183">
            <v>534228.8692169938</v>
          </cell>
          <cell r="BE183">
            <v>294503.57731612632</v>
          </cell>
          <cell r="BF183">
            <v>40510.920224353671</v>
          </cell>
          <cell r="BG183">
            <v>4989614.7940193713</v>
          </cell>
          <cell r="BH183">
            <v>0</v>
          </cell>
        </row>
        <row r="184">
          <cell r="B184" t="str">
            <v>25200</v>
          </cell>
          <cell r="C184" t="str">
            <v>North River School District</v>
          </cell>
          <cell r="D184" t="str">
            <v>2019-20</v>
          </cell>
          <cell r="E184">
            <v>19</v>
          </cell>
          <cell r="N184">
            <v>0</v>
          </cell>
          <cell r="Q184" t="str">
            <v>25200</v>
          </cell>
          <cell r="R184" t="str">
            <v>North River School District</v>
          </cell>
          <cell r="S184" t="str">
            <v>2020-21</v>
          </cell>
          <cell r="T184">
            <v>19</v>
          </cell>
          <cell r="U184">
            <v>1896038.5504743401</v>
          </cell>
          <cell r="V184">
            <v>30150.649999999998</v>
          </cell>
          <cell r="W184">
            <v>0</v>
          </cell>
          <cell r="X184">
            <v>0</v>
          </cell>
          <cell r="Y184">
            <v>66872.763472132938</v>
          </cell>
          <cell r="Z184">
            <v>159702.35428829966</v>
          </cell>
          <cell r="AA184">
            <v>0</v>
          </cell>
          <cell r="AB184">
            <v>19003.725244464818</v>
          </cell>
          <cell r="AC184">
            <v>2191389.8934792373</v>
          </cell>
          <cell r="AD184">
            <v>19621.850000000002</v>
          </cell>
          <cell r="AF184" t="str">
            <v>25200</v>
          </cell>
          <cell r="AG184" t="str">
            <v>North River School District</v>
          </cell>
          <cell r="AH184" t="str">
            <v>2021-22</v>
          </cell>
          <cell r="AI184">
            <v>19</v>
          </cell>
          <cell r="AJ184">
            <v>1928287.5127355508</v>
          </cell>
          <cell r="AK184">
            <v>30703.979999999992</v>
          </cell>
          <cell r="AL184">
            <v>0</v>
          </cell>
          <cell r="AM184">
            <v>0</v>
          </cell>
          <cell r="AN184">
            <v>68120.814834580611</v>
          </cell>
          <cell r="AO184">
            <v>157369.15503022497</v>
          </cell>
          <cell r="AP184">
            <v>0</v>
          </cell>
          <cell r="AQ184">
            <v>19402.789734599181</v>
          </cell>
          <cell r="AR184">
            <v>2223866.2023349558</v>
          </cell>
          <cell r="AS184">
            <v>19981.95</v>
          </cell>
          <cell r="AU184" t="str">
            <v>25200</v>
          </cell>
          <cell r="AV184" t="str">
            <v>North River School District</v>
          </cell>
          <cell r="AW184" t="str">
            <v>2022-23</v>
          </cell>
          <cell r="AX184">
            <v>19</v>
          </cell>
          <cell r="AY184">
            <v>1959671.1675301215</v>
          </cell>
          <cell r="AZ184">
            <v>31242.02</v>
          </cell>
          <cell r="BA184">
            <v>0</v>
          </cell>
          <cell r="BB184">
            <v>0</v>
          </cell>
          <cell r="BC184">
            <v>69334.352378164156</v>
          </cell>
          <cell r="BD184">
            <v>157244.36574307142</v>
          </cell>
          <cell r="BE184">
            <v>0</v>
          </cell>
          <cell r="BF184">
            <v>19790.862529290374</v>
          </cell>
          <cell r="BG184">
            <v>2257614.8681806475</v>
          </cell>
          <cell r="BH184">
            <v>20332.100000000002</v>
          </cell>
        </row>
        <row r="185">
          <cell r="B185" t="str">
            <v>26056</v>
          </cell>
          <cell r="C185" t="str">
            <v>Newport School District</v>
          </cell>
          <cell r="D185" t="str">
            <v>2019-20</v>
          </cell>
          <cell r="E185">
            <v>19</v>
          </cell>
          <cell r="N185">
            <v>0</v>
          </cell>
          <cell r="Q185" t="str">
            <v>26056</v>
          </cell>
          <cell r="R185" t="str">
            <v>Newport School District</v>
          </cell>
          <cell r="S185" t="str">
            <v>2020-21</v>
          </cell>
          <cell r="T185">
            <v>19</v>
          </cell>
          <cell r="U185">
            <v>8351110.55584946</v>
          </cell>
          <cell r="V185">
            <v>426224.81</v>
          </cell>
          <cell r="W185">
            <v>0</v>
          </cell>
          <cell r="X185">
            <v>30724.94</v>
          </cell>
          <cell r="Y185">
            <v>1419161.2259500241</v>
          </cell>
          <cell r="Z185">
            <v>929292.80793985352</v>
          </cell>
          <cell r="AA185">
            <v>1147631.7064907765</v>
          </cell>
          <cell r="AB185">
            <v>106565.20674401522</v>
          </cell>
          <cell r="AC185">
            <v>12729350.902974131</v>
          </cell>
          <cell r="AD185">
            <v>318639.65000000008</v>
          </cell>
          <cell r="AF185" t="str">
            <v>26056</v>
          </cell>
          <cell r="AG185" t="str">
            <v>Newport School District</v>
          </cell>
          <cell r="AH185" t="str">
            <v>2021-22</v>
          </cell>
          <cell r="AI185">
            <v>19</v>
          </cell>
          <cell r="AJ185">
            <v>8504888.1045906022</v>
          </cell>
          <cell r="AK185">
            <v>434046.88000000006</v>
          </cell>
          <cell r="AL185">
            <v>0</v>
          </cell>
          <cell r="AM185">
            <v>31288.799999999999</v>
          </cell>
          <cell r="AN185">
            <v>1445647.334650307</v>
          </cell>
          <cell r="AO185">
            <v>916850.81728480535</v>
          </cell>
          <cell r="AP185">
            <v>1169055.0049501774</v>
          </cell>
          <cell r="AQ185">
            <v>108803.08916563727</v>
          </cell>
          <cell r="AR185">
            <v>12935067.36064153</v>
          </cell>
          <cell r="AS185">
            <v>324487.33</v>
          </cell>
          <cell r="AU185" t="str">
            <v>26056</v>
          </cell>
          <cell r="AV185" t="str">
            <v>Newport School District</v>
          </cell>
          <cell r="AW185" t="str">
            <v>2022-23</v>
          </cell>
          <cell r="AX185">
            <v>19</v>
          </cell>
          <cell r="AY185">
            <v>8654623.9570250399</v>
          </cell>
          <cell r="AZ185">
            <v>441652.91999999987</v>
          </cell>
          <cell r="BA185">
            <v>0</v>
          </cell>
          <cell r="BB185">
            <v>31837.1</v>
          </cell>
          <cell r="BC185">
            <v>1471400.9425182939</v>
          </cell>
          <cell r="BD185">
            <v>916185.36741410033</v>
          </cell>
          <cell r="BE185">
            <v>1189887.3930368901</v>
          </cell>
          <cell r="BF185">
            <v>110979.1357489489</v>
          </cell>
          <cell r="BG185">
            <v>13146740.305743273</v>
          </cell>
          <cell r="BH185">
            <v>330173.49000000005</v>
          </cell>
        </row>
        <row r="186">
          <cell r="B186" t="str">
            <v>26059</v>
          </cell>
          <cell r="C186" t="str">
            <v>Cusick School District</v>
          </cell>
          <cell r="D186" t="str">
            <v>2019-20</v>
          </cell>
          <cell r="E186">
            <v>19</v>
          </cell>
          <cell r="N186">
            <v>0</v>
          </cell>
          <cell r="Q186" t="str">
            <v>26059</v>
          </cell>
          <cell r="R186" t="str">
            <v>Cusick School District</v>
          </cell>
          <cell r="S186" t="str">
            <v>2020-21</v>
          </cell>
          <cell r="T186">
            <v>19</v>
          </cell>
          <cell r="U186">
            <v>2967379.3553109411</v>
          </cell>
          <cell r="V186">
            <v>74658.739999999991</v>
          </cell>
          <cell r="W186">
            <v>0</v>
          </cell>
          <cell r="X186">
            <v>7465.88</v>
          </cell>
          <cell r="Y186">
            <v>318108.83102438966</v>
          </cell>
          <cell r="Z186">
            <v>216505.29800976533</v>
          </cell>
          <cell r="AA186">
            <v>66161.344819652979</v>
          </cell>
          <cell r="AB186">
            <v>27293.90648677526</v>
          </cell>
          <cell r="AC186">
            <v>3754242.1356515242</v>
          </cell>
          <cell r="AD186">
            <v>76668.78</v>
          </cell>
          <cell r="AF186" t="str">
            <v>26059</v>
          </cell>
          <cell r="AG186" t="str">
            <v>Cusick School District</v>
          </cell>
          <cell r="AH186" t="str">
            <v>2021-22</v>
          </cell>
          <cell r="AI186">
            <v>19</v>
          </cell>
          <cell r="AJ186">
            <v>3017828.5910527911</v>
          </cell>
          <cell r="AK186">
            <v>76028.88</v>
          </cell>
          <cell r="AL186">
            <v>0</v>
          </cell>
          <cell r="AM186">
            <v>7602.89</v>
          </cell>
          <cell r="AN186">
            <v>324052.32325061306</v>
          </cell>
          <cell r="AO186">
            <v>213563.6430633514</v>
          </cell>
          <cell r="AP186">
            <v>67396.390075880103</v>
          </cell>
          <cell r="AQ186">
            <v>27867.058672997169</v>
          </cell>
          <cell r="AR186">
            <v>3812415.5861156331</v>
          </cell>
          <cell r="AS186">
            <v>78075.81</v>
          </cell>
          <cell r="AU186" t="str">
            <v>26059</v>
          </cell>
          <cell r="AV186" t="str">
            <v>Cusick School District</v>
          </cell>
          <cell r="AW186" t="str">
            <v>2022-23</v>
          </cell>
          <cell r="AX186">
            <v>19</v>
          </cell>
          <cell r="AY186">
            <v>3067277.6436695345</v>
          </cell>
          <cell r="AZ186">
            <v>77361.170000000013</v>
          </cell>
          <cell r="BA186">
            <v>0</v>
          </cell>
          <cell r="BB186">
            <v>7736.12</v>
          </cell>
          <cell r="BC186">
            <v>329831.40839176794</v>
          </cell>
          <cell r="BD186">
            <v>213406.31101271563</v>
          </cell>
          <cell r="BE186">
            <v>68597.369434554304</v>
          </cell>
          <cell r="BF186">
            <v>28424.411846456584</v>
          </cell>
          <cell r="BG186">
            <v>3872078.4043550291</v>
          </cell>
          <cell r="BH186">
            <v>79443.97</v>
          </cell>
        </row>
        <row r="187">
          <cell r="B187" t="str">
            <v>26070</v>
          </cell>
          <cell r="C187" t="str">
            <v>Selkirk School District</v>
          </cell>
          <cell r="D187" t="str">
            <v>2019-20</v>
          </cell>
          <cell r="E187">
            <v>19</v>
          </cell>
          <cell r="N187">
            <v>0</v>
          </cell>
          <cell r="Q187" t="str">
            <v>26070</v>
          </cell>
          <cell r="R187" t="str">
            <v>Selkirk School District</v>
          </cell>
          <cell r="S187" t="str">
            <v>2020-21</v>
          </cell>
          <cell r="T187">
            <v>19</v>
          </cell>
          <cell r="U187">
            <v>2858377.9052293897</v>
          </cell>
          <cell r="V187">
            <v>70734.379999999976</v>
          </cell>
          <cell r="W187">
            <v>0</v>
          </cell>
          <cell r="X187">
            <v>0</v>
          </cell>
          <cell r="Y187">
            <v>374753.09492185747</v>
          </cell>
          <cell r="Z187">
            <v>393317.85945819347</v>
          </cell>
          <cell r="AA187">
            <v>235581.50770050974</v>
          </cell>
          <cell r="AB187">
            <v>33367.185992112849</v>
          </cell>
          <cell r="AC187">
            <v>4000111.2233020635</v>
          </cell>
          <cell r="AD187">
            <v>33979.29</v>
          </cell>
          <cell r="AF187" t="str">
            <v>26070</v>
          </cell>
          <cell r="AG187" t="str">
            <v>Selkirk School District</v>
          </cell>
          <cell r="AH187" t="str">
            <v>2021-22</v>
          </cell>
          <cell r="AI187">
            <v>19</v>
          </cell>
          <cell r="AJ187">
            <v>2909749.87831828</v>
          </cell>
          <cell r="AK187">
            <v>72032.479999999996</v>
          </cell>
          <cell r="AL187">
            <v>0</v>
          </cell>
          <cell r="AM187">
            <v>0</v>
          </cell>
          <cell r="AN187">
            <v>381743.27181226714</v>
          </cell>
          <cell r="AO187">
            <v>387722.26891968772</v>
          </cell>
          <cell r="AP187">
            <v>239979.22325764297</v>
          </cell>
          <cell r="AQ187">
            <v>34067.908747946378</v>
          </cell>
          <cell r="AR187">
            <v>4059897.9210558245</v>
          </cell>
          <cell r="AS187">
            <v>34602.89</v>
          </cell>
          <cell r="AU187" t="str">
            <v>26070</v>
          </cell>
          <cell r="AV187" t="str">
            <v>Selkirk School District</v>
          </cell>
          <cell r="AW187" t="str">
            <v>2022-23</v>
          </cell>
          <cell r="AX187">
            <v>19</v>
          </cell>
          <cell r="AY187">
            <v>2959719.5889495919</v>
          </cell>
          <cell r="AZ187">
            <v>73294.75</v>
          </cell>
          <cell r="BA187">
            <v>0</v>
          </cell>
          <cell r="BB187">
            <v>0</v>
          </cell>
          <cell r="BC187">
            <v>388540.1399636704</v>
          </cell>
          <cell r="BD187">
            <v>387422.99325684545</v>
          </cell>
          <cell r="BE187">
            <v>244255.63829557921</v>
          </cell>
          <cell r="BF187">
            <v>34749.273122905754</v>
          </cell>
          <cell r="BG187">
            <v>4123191.633588593</v>
          </cell>
          <cell r="BH187">
            <v>35209.250000000007</v>
          </cell>
        </row>
        <row r="188">
          <cell r="B188" t="str">
            <v>27001</v>
          </cell>
          <cell r="C188" t="str">
            <v>Steilacoom Hist. School District</v>
          </cell>
          <cell r="D188" t="str">
            <v>2019-20</v>
          </cell>
          <cell r="E188">
            <v>19</v>
          </cell>
          <cell r="N188">
            <v>0</v>
          </cell>
          <cell r="Q188" t="str">
            <v>27001</v>
          </cell>
          <cell r="R188" t="str">
            <v>Steilacoom Hist. School District</v>
          </cell>
          <cell r="S188" t="str">
            <v>2020-21</v>
          </cell>
          <cell r="T188">
            <v>19</v>
          </cell>
          <cell r="U188">
            <v>26492346.900424328</v>
          </cell>
          <cell r="V188">
            <v>449737.87</v>
          </cell>
          <cell r="W188">
            <v>153976.01999999999</v>
          </cell>
          <cell r="X188">
            <v>92625.410000000018</v>
          </cell>
          <cell r="Y188">
            <v>3921670.4578738846</v>
          </cell>
          <cell r="Z188">
            <v>1637733.7848871341</v>
          </cell>
          <cell r="AA188">
            <v>2171060.0333216237</v>
          </cell>
          <cell r="AB188">
            <v>295961.23201586306</v>
          </cell>
          <cell r="AC188">
            <v>35225103.668522835</v>
          </cell>
          <cell r="AD188">
            <v>9991.9600000000009</v>
          </cell>
          <cell r="AF188" t="str">
            <v>27001</v>
          </cell>
          <cell r="AG188" t="str">
            <v>Steilacoom Hist. School District</v>
          </cell>
          <cell r="AH188" t="str">
            <v>2021-22</v>
          </cell>
          <cell r="AI188">
            <v>19</v>
          </cell>
          <cell r="AJ188">
            <v>26799422.534985431</v>
          </cell>
          <cell r="AK188">
            <v>454176.77999999991</v>
          </cell>
          <cell r="AL188">
            <v>155495.77000000002</v>
          </cell>
          <cell r="AM188">
            <v>93539.619999999981</v>
          </cell>
          <cell r="AN188">
            <v>3966899.6778928251</v>
          </cell>
          <cell r="AO188">
            <v>1617988.6809585376</v>
          </cell>
          <cell r="AP188">
            <v>2196446.8626415688</v>
          </cell>
          <cell r="AQ188">
            <v>299298.56404165179</v>
          </cell>
          <cell r="AR188">
            <v>35593359.070520014</v>
          </cell>
          <cell r="AS188">
            <v>10090.580000000002</v>
          </cell>
          <cell r="AU188" t="str">
            <v>27001</v>
          </cell>
          <cell r="AV188" t="str">
            <v>Steilacoom Hist. School District</v>
          </cell>
          <cell r="AW188" t="str">
            <v>2022-23</v>
          </cell>
          <cell r="AX188">
            <v>19</v>
          </cell>
          <cell r="AY188">
            <v>27086739.078084823</v>
          </cell>
          <cell r="AZ188">
            <v>458232.66</v>
          </cell>
          <cell r="BA188">
            <v>156884.35</v>
          </cell>
          <cell r="BB188">
            <v>94374.959999999992</v>
          </cell>
          <cell r="BC188">
            <v>4008977.7333185477</v>
          </cell>
          <cell r="BD188">
            <v>1616887.110912893</v>
          </cell>
          <cell r="BE188">
            <v>2220104.4246262233</v>
          </cell>
          <cell r="BF188">
            <v>302349.1102039963</v>
          </cell>
          <cell r="BG188">
            <v>35954730.107146487</v>
          </cell>
          <cell r="BH188">
            <v>10180.68</v>
          </cell>
        </row>
        <row r="189">
          <cell r="B189" t="str">
            <v>27003</v>
          </cell>
          <cell r="C189" t="str">
            <v>Puyallup School District</v>
          </cell>
          <cell r="D189" t="str">
            <v>2019-20</v>
          </cell>
          <cell r="E189">
            <v>19</v>
          </cell>
          <cell r="N189">
            <v>0</v>
          </cell>
          <cell r="Q189" t="str">
            <v>27003</v>
          </cell>
          <cell r="R189" t="str">
            <v>Puyallup School District</v>
          </cell>
          <cell r="S189" t="str">
            <v>2020-21</v>
          </cell>
          <cell r="T189">
            <v>19</v>
          </cell>
          <cell r="U189">
            <v>189422045.40481073</v>
          </cell>
          <cell r="V189">
            <v>4890697.96</v>
          </cell>
          <cell r="W189">
            <v>2201005.54</v>
          </cell>
          <cell r="X189">
            <v>661692.14999999991</v>
          </cell>
          <cell r="Y189">
            <v>26273109.868706029</v>
          </cell>
          <cell r="Z189">
            <v>10402026.424658095</v>
          </cell>
          <cell r="AA189">
            <v>12960362.577412192</v>
          </cell>
          <cell r="AB189">
            <v>2136576.7963913977</v>
          </cell>
          <cell r="AC189">
            <v>249627345.72197843</v>
          </cell>
          <cell r="AD189">
            <v>679828.99999999988</v>
          </cell>
          <cell r="AF189" t="str">
            <v>27003</v>
          </cell>
          <cell r="AG189" t="str">
            <v>Puyallup School District</v>
          </cell>
          <cell r="AH189" t="str">
            <v>2021-22</v>
          </cell>
          <cell r="AI189">
            <v>19</v>
          </cell>
          <cell r="AJ189">
            <v>192918758.25747877</v>
          </cell>
          <cell r="AK189">
            <v>4981074.8100000005</v>
          </cell>
          <cell r="AL189">
            <v>2241678.6599999997</v>
          </cell>
          <cell r="AM189">
            <v>673919.77</v>
          </cell>
          <cell r="AN189">
            <v>26765758.053109378</v>
          </cell>
          <cell r="AO189">
            <v>10262391.825777426</v>
          </cell>
          <cell r="AP189">
            <v>13203444.94367478</v>
          </cell>
          <cell r="AQ189">
            <v>2181444.9196855724</v>
          </cell>
          <cell r="AR189">
            <v>253920863.00972596</v>
          </cell>
          <cell r="AS189">
            <v>692391.77000000014</v>
          </cell>
          <cell r="AU189" t="str">
            <v>27003</v>
          </cell>
          <cell r="AV189" t="str">
            <v>Puyallup School District</v>
          </cell>
          <cell r="AW189" t="str">
            <v>2022-23</v>
          </cell>
          <cell r="AX189">
            <v>19</v>
          </cell>
          <cell r="AY189">
            <v>196324466.25444099</v>
          </cell>
          <cell r="AZ189">
            <v>5068955.5200000005</v>
          </cell>
          <cell r="BA189">
            <v>2281228.4099999997</v>
          </cell>
          <cell r="BB189">
            <v>685809.69</v>
          </cell>
          <cell r="BC189">
            <v>27244782.859958179</v>
          </cell>
          <cell r="BD189">
            <v>10254537.29645469</v>
          </cell>
          <cell r="BE189">
            <v>13439822.060335832</v>
          </cell>
          <cell r="BF189">
            <v>2225073.8044792712</v>
          </cell>
          <cell r="BG189">
            <v>258229283.48566899</v>
          </cell>
          <cell r="BH189">
            <v>704607.59</v>
          </cell>
        </row>
        <row r="190">
          <cell r="B190" t="str">
            <v>27010</v>
          </cell>
          <cell r="C190" t="str">
            <v>Tacoma School District</v>
          </cell>
          <cell r="D190" t="str">
            <v>2019-20</v>
          </cell>
          <cell r="E190">
            <v>19</v>
          </cell>
          <cell r="N190">
            <v>0</v>
          </cell>
          <cell r="Q190" t="str">
            <v>27010</v>
          </cell>
          <cell r="R190" t="str">
            <v>Tacoma School District</v>
          </cell>
          <cell r="S190" t="str">
            <v>2020-21</v>
          </cell>
          <cell r="T190">
            <v>19</v>
          </cell>
          <cell r="U190">
            <v>245415338.46956182</v>
          </cell>
          <cell r="V190">
            <v>10965425.66</v>
          </cell>
          <cell r="W190">
            <v>0</v>
          </cell>
          <cell r="X190">
            <v>863255.22</v>
          </cell>
          <cell r="Y190">
            <v>41756615.451796338</v>
          </cell>
          <cell r="Z190">
            <v>15804946.086989125</v>
          </cell>
          <cell r="AA190">
            <v>17193409.449876033</v>
          </cell>
          <cell r="AB190">
            <v>3042945.7119675279</v>
          </cell>
          <cell r="AC190">
            <v>340815557.11019081</v>
          </cell>
          <cell r="AD190">
            <v>5773621.0599999996</v>
          </cell>
          <cell r="AF190" t="str">
            <v>27010</v>
          </cell>
          <cell r="AG190" t="str">
            <v>Tacoma School District</v>
          </cell>
          <cell r="AH190" t="str">
            <v>2021-22</v>
          </cell>
          <cell r="AI190">
            <v>19</v>
          </cell>
          <cell r="AJ190">
            <v>249996855.89635721</v>
          </cell>
          <cell r="AK190">
            <v>11169322.550000001</v>
          </cell>
          <cell r="AL190">
            <v>0</v>
          </cell>
          <cell r="AM190">
            <v>879307.05</v>
          </cell>
          <cell r="AN190">
            <v>42542940.096569821</v>
          </cell>
          <cell r="AO190">
            <v>15640810.218468314</v>
          </cell>
          <cell r="AP190">
            <v>17517287.52528584</v>
          </cell>
          <cell r="AQ190">
            <v>3106847.5944987535</v>
          </cell>
          <cell r="AR190">
            <v>346734349.74117994</v>
          </cell>
          <cell r="AS190">
            <v>5880978.8099999996</v>
          </cell>
          <cell r="AU190" t="str">
            <v>27010</v>
          </cell>
          <cell r="AV190" t="str">
            <v>Tacoma School District</v>
          </cell>
          <cell r="AW190" t="str">
            <v>2022-23</v>
          </cell>
          <cell r="AX190">
            <v>19</v>
          </cell>
          <cell r="AY190">
            <v>254455254.87615681</v>
          </cell>
          <cell r="AZ190">
            <v>11367588.009999998</v>
          </cell>
          <cell r="BA190">
            <v>0</v>
          </cell>
          <cell r="BB190">
            <v>894915.54</v>
          </cell>
          <cell r="BC190">
            <v>43307522.153353468</v>
          </cell>
          <cell r="BD190">
            <v>15631123.412826966</v>
          </cell>
          <cell r="BE190">
            <v>17832231.168706235</v>
          </cell>
          <cell r="BF190">
            <v>3168984.5433887839</v>
          </cell>
          <cell r="BG190">
            <v>352642991.14443225</v>
          </cell>
          <cell r="BH190">
            <v>5985371.4400000004</v>
          </cell>
        </row>
        <row r="191">
          <cell r="B191" t="str">
            <v>27019</v>
          </cell>
          <cell r="C191" t="str">
            <v>Carbonado School District</v>
          </cell>
          <cell r="D191" t="str">
            <v>2019-20</v>
          </cell>
          <cell r="E191">
            <v>19</v>
          </cell>
          <cell r="N191">
            <v>0</v>
          </cell>
          <cell r="Q191" t="str">
            <v>27019</v>
          </cell>
          <cell r="R191" t="str">
            <v>Carbonado School District</v>
          </cell>
          <cell r="S191" t="str">
            <v>2020-21</v>
          </cell>
          <cell r="T191">
            <v>19</v>
          </cell>
          <cell r="U191">
            <v>1631785.4470882663</v>
          </cell>
          <cell r="V191">
            <v>36026.480000000003</v>
          </cell>
          <cell r="W191">
            <v>0</v>
          </cell>
          <cell r="X191">
            <v>5310.26</v>
          </cell>
          <cell r="Y191">
            <v>252125.0001110773</v>
          </cell>
          <cell r="Z191">
            <v>107046.35231787551</v>
          </cell>
          <cell r="AA191">
            <v>0</v>
          </cell>
          <cell r="AB191">
            <v>18559.08961718576</v>
          </cell>
          <cell r="AC191">
            <v>2050852.6291344047</v>
          </cell>
          <cell r="AD191">
            <v>0</v>
          </cell>
          <cell r="AF191" t="str">
            <v>27019</v>
          </cell>
          <cell r="AG191" t="str">
            <v>Carbonado School District</v>
          </cell>
          <cell r="AH191" t="str">
            <v>2021-22</v>
          </cell>
          <cell r="AI191">
            <v>19</v>
          </cell>
          <cell r="AJ191">
            <v>1662345.5430441666</v>
          </cell>
          <cell r="AK191">
            <v>36695.03</v>
          </cell>
          <cell r="AL191">
            <v>0</v>
          </cell>
          <cell r="AM191">
            <v>5408.8</v>
          </cell>
          <cell r="AN191">
            <v>256856.23818081393</v>
          </cell>
          <cell r="AO191">
            <v>105743.34898197124</v>
          </cell>
          <cell r="AP191">
            <v>0</v>
          </cell>
          <cell r="AQ191">
            <v>18948.835699146613</v>
          </cell>
          <cell r="AR191">
            <v>2085997.7959060983</v>
          </cell>
          <cell r="AS191">
            <v>0</v>
          </cell>
          <cell r="AU191" t="str">
            <v>27019</v>
          </cell>
          <cell r="AV191" t="str">
            <v>Carbonado School District</v>
          </cell>
          <cell r="AW191" t="str">
            <v>2022-23</v>
          </cell>
          <cell r="AX191">
            <v>19</v>
          </cell>
          <cell r="AY191">
            <v>1692060.8717218563</v>
          </cell>
          <cell r="AZ191">
            <v>37345.119999999995</v>
          </cell>
          <cell r="BA191">
            <v>0</v>
          </cell>
          <cell r="BB191">
            <v>5504.6299999999992</v>
          </cell>
          <cell r="BC191">
            <v>261456.69148698746</v>
          </cell>
          <cell r="BD191">
            <v>105670.05426854405</v>
          </cell>
          <cell r="BE191">
            <v>0</v>
          </cell>
          <cell r="BF191">
            <v>19327.810613130219</v>
          </cell>
          <cell r="BG191">
            <v>2121365.1780905179</v>
          </cell>
          <cell r="BH191">
            <v>0</v>
          </cell>
        </row>
        <row r="192">
          <cell r="B192" t="str">
            <v>27083</v>
          </cell>
          <cell r="C192" t="str">
            <v>University Place School District</v>
          </cell>
          <cell r="D192" t="str">
            <v>2019-20</v>
          </cell>
          <cell r="E192">
            <v>19</v>
          </cell>
          <cell r="N192">
            <v>0</v>
          </cell>
          <cell r="Q192" t="str">
            <v>27083</v>
          </cell>
          <cell r="R192" t="str">
            <v>University Place School District</v>
          </cell>
          <cell r="S192" t="str">
            <v>2020-21</v>
          </cell>
          <cell r="T192">
            <v>19</v>
          </cell>
          <cell r="U192">
            <v>48867803.285921618</v>
          </cell>
          <cell r="V192">
            <v>1358177.2899999998</v>
          </cell>
          <cell r="W192">
            <v>576423.61</v>
          </cell>
          <cell r="X192">
            <v>170240.72</v>
          </cell>
          <cell r="Y192">
            <v>5766413.9476380693</v>
          </cell>
          <cell r="Z192">
            <v>2267594.2456290363</v>
          </cell>
          <cell r="AA192">
            <v>2176340.3246215205</v>
          </cell>
          <cell r="AB192">
            <v>540565.57332628965</v>
          </cell>
          <cell r="AC192">
            <v>61723558.997136533</v>
          </cell>
          <cell r="AD192">
            <v>0</v>
          </cell>
          <cell r="AF192" t="str">
            <v>27083</v>
          </cell>
          <cell r="AG192" t="str">
            <v>University Place School District</v>
          </cell>
          <cell r="AH192" t="str">
            <v>2021-22</v>
          </cell>
          <cell r="AI192">
            <v>19</v>
          </cell>
          <cell r="AJ192">
            <v>49774137.243473589</v>
          </cell>
          <cell r="AK192">
            <v>1383381.48</v>
          </cell>
          <cell r="AL192">
            <v>587120.51</v>
          </cell>
          <cell r="AM192">
            <v>173399.93</v>
          </cell>
          <cell r="AN192">
            <v>5874798.773458573</v>
          </cell>
          <cell r="AO192">
            <v>2239411.1151966187</v>
          </cell>
          <cell r="AP192">
            <v>2217253.1600065916</v>
          </cell>
          <cell r="AQ192">
            <v>551917.44490617514</v>
          </cell>
          <cell r="AR192">
            <v>62801419.657041535</v>
          </cell>
          <cell r="AS192">
            <v>0</v>
          </cell>
          <cell r="AU192" t="str">
            <v>27083</v>
          </cell>
          <cell r="AV192" t="str">
            <v>University Place School District</v>
          </cell>
          <cell r="AW192" t="str">
            <v>2022-23</v>
          </cell>
          <cell r="AX192">
            <v>19</v>
          </cell>
          <cell r="AY192">
            <v>50656633.676879376</v>
          </cell>
          <cell r="AZ192">
            <v>1407889.5699999998</v>
          </cell>
          <cell r="BA192">
            <v>597521.98</v>
          </cell>
          <cell r="BB192">
            <v>176471.9</v>
          </cell>
          <cell r="BC192">
            <v>5980186.407853053</v>
          </cell>
          <cell r="BD192">
            <v>2237825.7973301131</v>
          </cell>
          <cell r="BE192">
            <v>2257037.4128867416</v>
          </cell>
          <cell r="BF192">
            <v>562955.78860429674</v>
          </cell>
          <cell r="BG192">
            <v>63876522.533553571</v>
          </cell>
          <cell r="BH192">
            <v>0</v>
          </cell>
        </row>
        <row r="193">
          <cell r="B193" t="str">
            <v>27320</v>
          </cell>
          <cell r="C193" t="str">
            <v>Sumner School District</v>
          </cell>
          <cell r="D193" t="str">
            <v>2019-20</v>
          </cell>
          <cell r="E193">
            <v>19</v>
          </cell>
          <cell r="N193">
            <v>0</v>
          </cell>
          <cell r="Q193" t="str">
            <v>27320</v>
          </cell>
          <cell r="R193" t="str">
            <v>Sumner School District</v>
          </cell>
          <cell r="S193" t="str">
            <v>2020-21</v>
          </cell>
          <cell r="T193">
            <v>19</v>
          </cell>
          <cell r="U193">
            <v>84844849.286307693</v>
          </cell>
          <cell r="V193">
            <v>1893046.0099999998</v>
          </cell>
          <cell r="W193">
            <v>662439.13</v>
          </cell>
          <cell r="X193">
            <v>294029.45</v>
          </cell>
          <cell r="Y193">
            <v>11690840.355676796</v>
          </cell>
          <cell r="Z193">
            <v>4847032.9306667959</v>
          </cell>
          <cell r="AA193">
            <v>3902835.2539020041</v>
          </cell>
          <cell r="AB193">
            <v>952315.11761933565</v>
          </cell>
          <cell r="AC193">
            <v>109366075.38417262</v>
          </cell>
          <cell r="AD193">
            <v>278687.84999999998</v>
          </cell>
          <cell r="AF193" t="str">
            <v>27320</v>
          </cell>
          <cell r="AG193" t="str">
            <v>Sumner School District</v>
          </cell>
          <cell r="AH193" t="str">
            <v>2021-22</v>
          </cell>
          <cell r="AI193">
            <v>19</v>
          </cell>
          <cell r="AJ193">
            <v>86424499.781694636</v>
          </cell>
          <cell r="AK193">
            <v>1928246.3100000005</v>
          </cell>
          <cell r="AL193">
            <v>674756.88000000012</v>
          </cell>
          <cell r="AM193">
            <v>299496.78999999998</v>
          </cell>
          <cell r="AN193">
            <v>11911050.272462605</v>
          </cell>
          <cell r="AO193">
            <v>4781628.0138574922</v>
          </cell>
          <cell r="AP193">
            <v>3976354.1600268669</v>
          </cell>
          <cell r="AQ193">
            <v>972313.7074393332</v>
          </cell>
          <cell r="AR193">
            <v>111252215.83548094</v>
          </cell>
          <cell r="AS193">
            <v>283869.91999999993</v>
          </cell>
          <cell r="AU193" t="str">
            <v>27320</v>
          </cell>
          <cell r="AV193" t="str">
            <v>Sumner School District</v>
          </cell>
          <cell r="AW193" t="str">
            <v>2022-23</v>
          </cell>
          <cell r="AX193">
            <v>19</v>
          </cell>
          <cell r="AY193">
            <v>87962244.853068411</v>
          </cell>
          <cell r="AZ193">
            <v>1962474.4100000006</v>
          </cell>
          <cell r="BA193">
            <v>686734.41</v>
          </cell>
          <cell r="BB193">
            <v>304813.12999999995</v>
          </cell>
          <cell r="BC193">
            <v>12125170.97517865</v>
          </cell>
          <cell r="BD193">
            <v>4777768.0122452313</v>
          </cell>
          <cell r="BE193">
            <v>4047844.9892625669</v>
          </cell>
          <cell r="BF193">
            <v>991759.99998813868</v>
          </cell>
          <cell r="BG193">
            <v>113147719.63974299</v>
          </cell>
          <cell r="BH193">
            <v>288908.86</v>
          </cell>
        </row>
        <row r="194">
          <cell r="B194" t="str">
            <v>27343</v>
          </cell>
          <cell r="C194" t="str">
            <v>Dieringer School District</v>
          </cell>
          <cell r="D194" t="str">
            <v>2019-20</v>
          </cell>
          <cell r="E194">
            <v>19</v>
          </cell>
          <cell r="N194">
            <v>0</v>
          </cell>
          <cell r="Q194" t="str">
            <v>27343</v>
          </cell>
          <cell r="R194" t="str">
            <v>Dieringer School District</v>
          </cell>
          <cell r="S194" t="str">
            <v>2020-21</v>
          </cell>
          <cell r="T194">
            <v>19</v>
          </cell>
          <cell r="U194">
            <v>13833694.101277318</v>
          </cell>
          <cell r="V194">
            <v>130999.95000000001</v>
          </cell>
          <cell r="W194">
            <v>124122.45</v>
          </cell>
          <cell r="X194">
            <v>46286.640000000007</v>
          </cell>
          <cell r="Y194">
            <v>2084411.3265230835</v>
          </cell>
          <cell r="Z194">
            <v>1265467.0090008469</v>
          </cell>
          <cell r="AA194">
            <v>263454.66426293232</v>
          </cell>
          <cell r="AB194">
            <v>159861.08825151622</v>
          </cell>
          <cell r="AC194">
            <v>17908297.229315694</v>
          </cell>
          <cell r="AD194">
            <v>0</v>
          </cell>
          <cell r="AF194" t="str">
            <v>27343</v>
          </cell>
          <cell r="AG194" t="str">
            <v>Dieringer School District</v>
          </cell>
          <cell r="AH194" t="str">
            <v>2021-22</v>
          </cell>
          <cell r="AI194">
            <v>19</v>
          </cell>
          <cell r="AJ194">
            <v>14093958.562267847</v>
          </cell>
          <cell r="AK194">
            <v>133445.12</v>
          </cell>
          <cell r="AL194">
            <v>126439.23999999999</v>
          </cell>
          <cell r="AM194">
            <v>47150.61</v>
          </cell>
          <cell r="AN194">
            <v>2123704.942499747</v>
          </cell>
          <cell r="AO194">
            <v>1251223.8621237599</v>
          </cell>
          <cell r="AP194">
            <v>268427.9110346057</v>
          </cell>
          <cell r="AQ194">
            <v>163218.15568479151</v>
          </cell>
          <cell r="AR194">
            <v>18207568.403610751</v>
          </cell>
          <cell r="AS194">
            <v>0</v>
          </cell>
          <cell r="AU194" t="str">
            <v>27343</v>
          </cell>
          <cell r="AV194" t="str">
            <v>Dieringer School District</v>
          </cell>
          <cell r="AW194" t="str">
            <v>2022-23</v>
          </cell>
          <cell r="AX194">
            <v>19</v>
          </cell>
          <cell r="AY194">
            <v>14347028.803564448</v>
          </cell>
          <cell r="AZ194">
            <v>135822.75000000003</v>
          </cell>
          <cell r="BA194">
            <v>128692.03999999998</v>
          </cell>
          <cell r="BB194">
            <v>47990.69</v>
          </cell>
          <cell r="BC194">
            <v>2161912.4038123889</v>
          </cell>
          <cell r="BD194">
            <v>1250383.2744035812</v>
          </cell>
          <cell r="BE194">
            <v>273263.96325734712</v>
          </cell>
          <cell r="BF194">
            <v>166482.56339848787</v>
          </cell>
          <cell r="BG194">
            <v>18511576.488436248</v>
          </cell>
          <cell r="BH194">
            <v>0</v>
          </cell>
        </row>
        <row r="195">
          <cell r="B195" t="str">
            <v>27344</v>
          </cell>
          <cell r="C195" t="str">
            <v>Orting School District</v>
          </cell>
          <cell r="D195" t="str">
            <v>2019-20</v>
          </cell>
          <cell r="E195">
            <v>19</v>
          </cell>
          <cell r="N195">
            <v>0</v>
          </cell>
          <cell r="Q195" t="str">
            <v>27344</v>
          </cell>
          <cell r="R195" t="str">
            <v>Orting School District</v>
          </cell>
          <cell r="S195" t="str">
            <v>2020-21</v>
          </cell>
          <cell r="T195">
            <v>19</v>
          </cell>
          <cell r="U195">
            <v>22183134.477770433</v>
          </cell>
          <cell r="V195">
            <v>562040.33000000007</v>
          </cell>
          <cell r="W195">
            <v>78794.47</v>
          </cell>
          <cell r="X195">
            <v>78290.66</v>
          </cell>
          <cell r="Y195">
            <v>3736852.7005037107</v>
          </cell>
          <cell r="Z195">
            <v>1615428.9332841372</v>
          </cell>
          <cell r="AA195">
            <v>1784501.5314008375</v>
          </cell>
          <cell r="AB195">
            <v>258884.00302951783</v>
          </cell>
          <cell r="AC195">
            <v>30297927.105988633</v>
          </cell>
          <cell r="AD195">
            <v>0</v>
          </cell>
          <cell r="AF195" t="str">
            <v>27344</v>
          </cell>
          <cell r="AG195" t="str">
            <v>Orting School District</v>
          </cell>
          <cell r="AH195" t="str">
            <v>2021-22</v>
          </cell>
          <cell r="AI195">
            <v>19</v>
          </cell>
          <cell r="AJ195">
            <v>22594880.025948405</v>
          </cell>
          <cell r="AK195">
            <v>572426.46</v>
          </cell>
          <cell r="AL195">
            <v>80250.539999999994</v>
          </cell>
          <cell r="AM195">
            <v>79737.41</v>
          </cell>
          <cell r="AN195">
            <v>3806919.133193607</v>
          </cell>
          <cell r="AO195">
            <v>1595353.901863497</v>
          </cell>
          <cell r="AP195">
            <v>1817971.3270351142</v>
          </cell>
          <cell r="AQ195">
            <v>264320.5645031333</v>
          </cell>
          <cell r="AR195">
            <v>30811859.362543758</v>
          </cell>
          <cell r="AS195">
            <v>0</v>
          </cell>
          <cell r="AU195" t="str">
            <v>27344</v>
          </cell>
          <cell r="AV195" t="str">
            <v>Orting School District</v>
          </cell>
          <cell r="AW195" t="str">
            <v>2022-23</v>
          </cell>
          <cell r="AX195">
            <v>19</v>
          </cell>
          <cell r="AY195">
            <v>22995631.534861434</v>
          </cell>
          <cell r="AZ195">
            <v>582525.7300000001</v>
          </cell>
          <cell r="BA195">
            <v>81666.39</v>
          </cell>
          <cell r="BB195">
            <v>81144.22</v>
          </cell>
          <cell r="BC195">
            <v>3875048.0327150477</v>
          </cell>
          <cell r="BD195">
            <v>1594224.6693938065</v>
          </cell>
          <cell r="BE195">
            <v>1850517.882677587</v>
          </cell>
          <cell r="BF195">
            <v>269606.97039319575</v>
          </cell>
          <cell r="BG195">
            <v>31330365.430041075</v>
          </cell>
          <cell r="BH195">
            <v>0</v>
          </cell>
        </row>
        <row r="196">
          <cell r="B196" t="str">
            <v>27400</v>
          </cell>
          <cell r="C196" t="str">
            <v>Clover Park School District</v>
          </cell>
          <cell r="D196" t="str">
            <v>2019-20</v>
          </cell>
          <cell r="E196">
            <v>19</v>
          </cell>
          <cell r="N196">
            <v>0</v>
          </cell>
          <cell r="Q196" t="str">
            <v>27400</v>
          </cell>
          <cell r="R196" t="str">
            <v>Clover Park School District</v>
          </cell>
          <cell r="S196" t="str">
            <v>2020-21</v>
          </cell>
          <cell r="T196">
            <v>19</v>
          </cell>
          <cell r="U196">
            <v>108350699.50363013</v>
          </cell>
          <cell r="V196">
            <v>5330113.17</v>
          </cell>
          <cell r="W196">
            <v>2578654.7199999997</v>
          </cell>
          <cell r="X196">
            <v>366565.55</v>
          </cell>
          <cell r="Y196">
            <v>19668477.860467128</v>
          </cell>
          <cell r="Z196">
            <v>7293079.4020547457</v>
          </cell>
          <cell r="AA196">
            <v>5697927.620971703</v>
          </cell>
          <cell r="AB196">
            <v>1381190.9149620831</v>
          </cell>
          <cell r="AC196">
            <v>153999452.70208582</v>
          </cell>
          <cell r="AD196">
            <v>3332743.9599999995</v>
          </cell>
          <cell r="AF196" t="str">
            <v>27400</v>
          </cell>
          <cell r="AG196" t="str">
            <v>Clover Park School District</v>
          </cell>
          <cell r="AH196" t="str">
            <v>2021-22</v>
          </cell>
          <cell r="AI196">
            <v>19</v>
          </cell>
          <cell r="AJ196">
            <v>110360323.78219667</v>
          </cell>
          <cell r="AK196">
            <v>5428610.1099999994</v>
          </cell>
          <cell r="AL196">
            <v>2626306.54</v>
          </cell>
          <cell r="AM196">
            <v>373339.45</v>
          </cell>
          <cell r="AN196">
            <v>20037015.773226187</v>
          </cell>
          <cell r="AO196">
            <v>7192439.2536296528</v>
          </cell>
          <cell r="AP196">
            <v>5804797.0900443355</v>
          </cell>
          <cell r="AQ196">
            <v>1410195.9253162742</v>
          </cell>
          <cell r="AR196">
            <v>156627358.75441316</v>
          </cell>
          <cell r="AS196">
            <v>3394330.8299999996</v>
          </cell>
          <cell r="AU196" t="str">
            <v>27400</v>
          </cell>
          <cell r="AV196" t="str">
            <v>Clover Park School District</v>
          </cell>
          <cell r="AW196" t="str">
            <v>2022-23</v>
          </cell>
          <cell r="AX196">
            <v>19</v>
          </cell>
          <cell r="AY196">
            <v>112316389.57987073</v>
          </cell>
          <cell r="AZ196">
            <v>5524386.6399999987</v>
          </cell>
          <cell r="BA196">
            <v>2672642.25</v>
          </cell>
          <cell r="BB196">
            <v>379926.25999999995</v>
          </cell>
          <cell r="BC196">
            <v>20395363.431469563</v>
          </cell>
          <cell r="BD196">
            <v>7186778.1853615735</v>
          </cell>
          <cell r="BE196">
            <v>5908718.6427368671</v>
          </cell>
          <cell r="BF196">
            <v>1438399.8374226391</v>
          </cell>
          <cell r="BG196">
            <v>159276821.57686135</v>
          </cell>
          <cell r="BH196">
            <v>3454216.75</v>
          </cell>
        </row>
        <row r="197">
          <cell r="B197" t="str">
            <v>27401</v>
          </cell>
          <cell r="C197" t="str">
            <v>Peninsula School District</v>
          </cell>
          <cell r="D197" t="str">
            <v>2019-20</v>
          </cell>
          <cell r="E197">
            <v>19</v>
          </cell>
          <cell r="N197">
            <v>0</v>
          </cell>
          <cell r="Q197" t="str">
            <v>27401</v>
          </cell>
          <cell r="R197" t="str">
            <v>Peninsula School District</v>
          </cell>
          <cell r="S197" t="str">
            <v>2020-21</v>
          </cell>
          <cell r="T197">
            <v>19</v>
          </cell>
          <cell r="U197">
            <v>80095483.7282276</v>
          </cell>
          <cell r="V197">
            <v>1610535.1700000002</v>
          </cell>
          <cell r="W197">
            <v>327499.86</v>
          </cell>
          <cell r="X197">
            <v>285361.55</v>
          </cell>
          <cell r="Y197">
            <v>12649165.550016329</v>
          </cell>
          <cell r="Z197">
            <v>6297760.805571693</v>
          </cell>
          <cell r="AA197">
            <v>4872820.7508388152</v>
          </cell>
          <cell r="AB197">
            <v>919044.98324128985</v>
          </cell>
          <cell r="AC197">
            <v>107142167.35789572</v>
          </cell>
          <cell r="AD197">
            <v>84494.959999999992</v>
          </cell>
          <cell r="AF197" t="str">
            <v>27401</v>
          </cell>
          <cell r="AG197" t="str">
            <v>Peninsula School District</v>
          </cell>
          <cell r="AH197" t="str">
            <v>2021-22</v>
          </cell>
          <cell r="AI197">
            <v>19</v>
          </cell>
          <cell r="AJ197">
            <v>81585014.629869118</v>
          </cell>
          <cell r="AK197">
            <v>1640596.45</v>
          </cell>
          <cell r="AL197">
            <v>333612.77</v>
          </cell>
          <cell r="AM197">
            <v>290687.95</v>
          </cell>
          <cell r="AN197">
            <v>12887913.730413171</v>
          </cell>
          <cell r="AO197">
            <v>6213532.9109615413</v>
          </cell>
          <cell r="AP197">
            <v>4964805.5792349782</v>
          </cell>
          <cell r="AQ197">
            <v>938344.93581937253</v>
          </cell>
          <cell r="AR197">
            <v>108940581.04629818</v>
          </cell>
          <cell r="AS197">
            <v>86072.09</v>
          </cell>
          <cell r="AU197" t="str">
            <v>27401</v>
          </cell>
          <cell r="AV197" t="str">
            <v>Peninsula School District</v>
          </cell>
          <cell r="AW197" t="str">
            <v>2022-23</v>
          </cell>
          <cell r="AX197">
            <v>19</v>
          </cell>
          <cell r="AY197">
            <v>83035625.922235399</v>
          </cell>
          <cell r="AZ197">
            <v>1669827.4900000002</v>
          </cell>
          <cell r="BA197">
            <v>339556.86</v>
          </cell>
          <cell r="BB197">
            <v>295867.22000000003</v>
          </cell>
          <cell r="BC197">
            <v>13120060.097286269</v>
          </cell>
          <cell r="BD197">
            <v>6208562.033772896</v>
          </cell>
          <cell r="BE197">
            <v>5054252.8681078181</v>
          </cell>
          <cell r="BF197">
            <v>957111.84173573554</v>
          </cell>
          <cell r="BG197">
            <v>110768469.99313812</v>
          </cell>
          <cell r="BH197">
            <v>87605.66</v>
          </cell>
        </row>
        <row r="198">
          <cell r="B198" t="str">
            <v>27402</v>
          </cell>
          <cell r="C198" t="str">
            <v>Franklin Pierce School District</v>
          </cell>
          <cell r="D198" t="str">
            <v>2019-20</v>
          </cell>
          <cell r="E198">
            <v>19</v>
          </cell>
          <cell r="N198">
            <v>0</v>
          </cell>
          <cell r="Q198" t="str">
            <v>27402</v>
          </cell>
          <cell r="R198" t="str">
            <v>Franklin Pierce School District</v>
          </cell>
          <cell r="S198" t="str">
            <v>2020-21</v>
          </cell>
          <cell r="T198">
            <v>19</v>
          </cell>
          <cell r="U198">
            <v>65131500.499940462</v>
          </cell>
          <cell r="V198">
            <v>3610036.0199999996</v>
          </cell>
          <cell r="W198">
            <v>1451450.51</v>
          </cell>
          <cell r="X198">
            <v>227314.99</v>
          </cell>
          <cell r="Y198">
            <v>11086585.302915115</v>
          </cell>
          <cell r="Z198">
            <v>4662734.3222222244</v>
          </cell>
          <cell r="AA198">
            <v>4577025.7948665973</v>
          </cell>
          <cell r="AB198">
            <v>844170.51957909763</v>
          </cell>
          <cell r="AC198">
            <v>93900946.769523486</v>
          </cell>
          <cell r="AD198">
            <v>2310128.8099999996</v>
          </cell>
          <cell r="AF198" t="str">
            <v>27402</v>
          </cell>
          <cell r="AG198" t="str">
            <v>Franklin Pierce School District</v>
          </cell>
          <cell r="AH198" t="str">
            <v>2021-22</v>
          </cell>
          <cell r="AI198">
            <v>19</v>
          </cell>
          <cell r="AJ198">
            <v>66344326.484818667</v>
          </cell>
          <cell r="AK198">
            <v>3676747.0600000005</v>
          </cell>
          <cell r="AL198">
            <v>1478272.34</v>
          </cell>
          <cell r="AM198">
            <v>231515.61</v>
          </cell>
          <cell r="AN198">
            <v>11294432.161502793</v>
          </cell>
          <cell r="AO198">
            <v>4604384.5490757516</v>
          </cell>
          <cell r="AP198">
            <v>4662871.7210790217</v>
          </cell>
          <cell r="AQ198">
            <v>861898.09475028515</v>
          </cell>
          <cell r="AR198">
            <v>95507266.481226519</v>
          </cell>
          <cell r="AS198">
            <v>2352818.46</v>
          </cell>
          <cell r="AU198" t="str">
            <v>27402</v>
          </cell>
          <cell r="AV198" t="str">
            <v>Franklin Pierce School District</v>
          </cell>
          <cell r="AW198" t="str">
            <v>2022-23</v>
          </cell>
          <cell r="AX198">
            <v>19</v>
          </cell>
          <cell r="AY198">
            <v>67524277.448234171</v>
          </cell>
          <cell r="AZ198">
            <v>3741615.6300000013</v>
          </cell>
          <cell r="BA198">
            <v>1504353.38</v>
          </cell>
          <cell r="BB198">
            <v>235600.21999999997</v>
          </cell>
          <cell r="BC198">
            <v>11496531.594451429</v>
          </cell>
          <cell r="BD198">
            <v>4601102.3395959539</v>
          </cell>
          <cell r="BE198">
            <v>4746349.6499560559</v>
          </cell>
          <cell r="BF198">
            <v>879136.07024528086</v>
          </cell>
          <cell r="BG198">
            <v>97123295.372482896</v>
          </cell>
          <cell r="BH198">
            <v>2394329.0399999996</v>
          </cell>
        </row>
        <row r="199">
          <cell r="B199" t="str">
            <v>27403</v>
          </cell>
          <cell r="C199" t="str">
            <v>Bethel School District</v>
          </cell>
          <cell r="D199" t="str">
            <v>2019-20</v>
          </cell>
          <cell r="E199">
            <v>19</v>
          </cell>
          <cell r="N199">
            <v>0</v>
          </cell>
          <cell r="Q199" t="str">
            <v>27403</v>
          </cell>
          <cell r="R199" t="str">
            <v>Bethel School District</v>
          </cell>
          <cell r="S199" t="str">
            <v>2020-21</v>
          </cell>
          <cell r="T199">
            <v>19</v>
          </cell>
          <cell r="U199">
            <v>155870786.04842103</v>
          </cell>
          <cell r="V199">
            <v>5787774.9100000001</v>
          </cell>
          <cell r="W199">
            <v>1476998.6599999997</v>
          </cell>
          <cell r="X199">
            <v>542903</v>
          </cell>
          <cell r="Y199">
            <v>24306932.036626518</v>
          </cell>
          <cell r="Z199">
            <v>14962673.981460365</v>
          </cell>
          <cell r="AA199">
            <v>12717290.70661393</v>
          </cell>
          <cell r="AB199">
            <v>1825014.1325842738</v>
          </cell>
          <cell r="AC199">
            <v>219798285.58570611</v>
          </cell>
          <cell r="AD199">
            <v>2307912.11</v>
          </cell>
          <cell r="AF199" t="str">
            <v>27403</v>
          </cell>
          <cell r="AG199" t="str">
            <v>Bethel School District</v>
          </cell>
          <cell r="AH199" t="str">
            <v>2021-22</v>
          </cell>
          <cell r="AI199">
            <v>19</v>
          </cell>
          <cell r="AJ199">
            <v>158734353.36453214</v>
          </cell>
          <cell r="AK199">
            <v>5893992.1399999997</v>
          </cell>
          <cell r="AL199">
            <v>1504104.53</v>
          </cell>
          <cell r="AM199">
            <v>552866.37</v>
          </cell>
          <cell r="AN199">
            <v>24760484.285049245</v>
          </cell>
          <cell r="AO199">
            <v>14760467.045089779</v>
          </cell>
          <cell r="AP199">
            <v>12954596.19763862</v>
          </cell>
          <cell r="AQ199">
            <v>1863339.4384384453</v>
          </cell>
          <cell r="AR199">
            <v>223374470.28074825</v>
          </cell>
          <cell r="AS199">
            <v>2350266.91</v>
          </cell>
          <cell r="AU199" t="str">
            <v>27403</v>
          </cell>
          <cell r="AV199" t="str">
            <v>Bethel School District</v>
          </cell>
          <cell r="AW199" t="str">
            <v>2022-23</v>
          </cell>
          <cell r="AX199">
            <v>19</v>
          </cell>
          <cell r="AY199">
            <v>161523376.75023147</v>
          </cell>
          <cell r="AZ199">
            <v>5997275.75</v>
          </cell>
          <cell r="BA199">
            <v>1530461.77</v>
          </cell>
          <cell r="BB199">
            <v>562554.54</v>
          </cell>
          <cell r="BC199">
            <v>25201493.73766489</v>
          </cell>
          <cell r="BD199">
            <v>14749652.169609314</v>
          </cell>
          <cell r="BE199">
            <v>13185356.006147392</v>
          </cell>
          <cell r="BF199">
            <v>1900606.2400072515</v>
          </cell>
          <cell r="BG199">
            <v>227042228.8736603</v>
          </cell>
          <cell r="BH199">
            <v>2391451.91</v>
          </cell>
        </row>
        <row r="200">
          <cell r="B200" t="str">
            <v>27404</v>
          </cell>
          <cell r="C200" t="str">
            <v>Eatonville School District</v>
          </cell>
          <cell r="D200" t="str">
            <v>2019-20</v>
          </cell>
          <cell r="E200">
            <v>19</v>
          </cell>
          <cell r="N200">
            <v>0</v>
          </cell>
          <cell r="Q200" t="str">
            <v>27404</v>
          </cell>
          <cell r="R200" t="str">
            <v>Eatonville School District</v>
          </cell>
          <cell r="S200" t="str">
            <v>2020-21</v>
          </cell>
          <cell r="T200">
            <v>19</v>
          </cell>
          <cell r="U200">
            <v>14921137.286816793</v>
          </cell>
          <cell r="V200">
            <v>486047.50999999989</v>
          </cell>
          <cell r="W200">
            <v>11677.38</v>
          </cell>
          <cell r="X200">
            <v>52261.100000000006</v>
          </cell>
          <cell r="Y200">
            <v>1891365.4717699024</v>
          </cell>
          <cell r="Z200">
            <v>1452131.0626278268</v>
          </cell>
          <cell r="AA200">
            <v>1130532.7921888337</v>
          </cell>
          <cell r="AB200">
            <v>160474.24851970375</v>
          </cell>
          <cell r="AC200">
            <v>20156739.381923061</v>
          </cell>
          <cell r="AD200">
            <v>51112.530000000006</v>
          </cell>
          <cell r="AF200" t="str">
            <v>27404</v>
          </cell>
          <cell r="AG200" t="str">
            <v>Eatonville School District</v>
          </cell>
          <cell r="AH200" t="str">
            <v>2021-22</v>
          </cell>
          <cell r="AI200">
            <v>19</v>
          </cell>
          <cell r="AJ200">
            <v>15193616.388648517</v>
          </cell>
          <cell r="AK200">
            <v>494967.44999999995</v>
          </cell>
          <cell r="AL200">
            <v>11891.690000000002</v>
          </cell>
          <cell r="AM200">
            <v>53220.200000000004</v>
          </cell>
          <cell r="AN200">
            <v>1926670.2068390206</v>
          </cell>
          <cell r="AO200">
            <v>1427450.0907955493</v>
          </cell>
          <cell r="AP200">
            <v>1151636.9186413907</v>
          </cell>
          <cell r="AQ200">
            <v>163844.19147861376</v>
          </cell>
          <cell r="AR200">
            <v>20475347.67640309</v>
          </cell>
          <cell r="AS200">
            <v>52050.540000000015</v>
          </cell>
          <cell r="AU200" t="str">
            <v>27404</v>
          </cell>
          <cell r="AV200" t="str">
            <v>Eatonville School District</v>
          </cell>
          <cell r="AW200" t="str">
            <v>2022-23</v>
          </cell>
          <cell r="AX200">
            <v>19</v>
          </cell>
          <cell r="AY200">
            <v>15459226.756903233</v>
          </cell>
          <cell r="AZ200">
            <v>503641.02999999991</v>
          </cell>
          <cell r="BA200">
            <v>12100.07</v>
          </cell>
          <cell r="BB200">
            <v>54152.799999999996</v>
          </cell>
          <cell r="BC200">
            <v>1960998.5611082755</v>
          </cell>
          <cell r="BD200">
            <v>1426130.0488529042</v>
          </cell>
          <cell r="BE200">
            <v>1172158.9384338297</v>
          </cell>
          <cell r="BF200">
            <v>167121.0773081854</v>
          </cell>
          <cell r="BG200">
            <v>20808491.932606429</v>
          </cell>
          <cell r="BH200">
            <v>52962.65</v>
          </cell>
        </row>
        <row r="201">
          <cell r="B201" t="str">
            <v>27416</v>
          </cell>
          <cell r="C201" t="str">
            <v>White River School District</v>
          </cell>
          <cell r="D201" t="str">
            <v>2019-20</v>
          </cell>
          <cell r="E201">
            <v>19</v>
          </cell>
          <cell r="N201">
            <v>0</v>
          </cell>
          <cell r="Q201" t="str">
            <v>27416</v>
          </cell>
          <cell r="R201" t="str">
            <v>White River School District</v>
          </cell>
          <cell r="S201" t="str">
            <v>2020-21</v>
          </cell>
          <cell r="T201">
            <v>19</v>
          </cell>
          <cell r="U201">
            <v>31907845.045209598</v>
          </cell>
          <cell r="V201">
            <v>705925.89</v>
          </cell>
          <cell r="W201">
            <v>200512.77000000002</v>
          </cell>
          <cell r="X201">
            <v>113052.92</v>
          </cell>
          <cell r="Y201">
            <v>4900033.2102701757</v>
          </cell>
          <cell r="Z201">
            <v>2569690.751204296</v>
          </cell>
          <cell r="AA201">
            <v>2830322.0850395383</v>
          </cell>
          <cell r="AB201">
            <v>369784.94692974538</v>
          </cell>
          <cell r="AC201">
            <v>43597167.618653357</v>
          </cell>
          <cell r="AD201">
            <v>0</v>
          </cell>
          <cell r="AF201" t="str">
            <v>27416</v>
          </cell>
          <cell r="AG201" t="str">
            <v>White River School District</v>
          </cell>
          <cell r="AH201" t="str">
            <v>2021-22</v>
          </cell>
          <cell r="AI201">
            <v>19</v>
          </cell>
          <cell r="AJ201">
            <v>32499495.718011573</v>
          </cell>
          <cell r="AK201">
            <v>718970.91</v>
          </cell>
          <cell r="AL201">
            <v>204218.11000000002</v>
          </cell>
          <cell r="AM201">
            <v>115142.06</v>
          </cell>
          <cell r="AN201">
            <v>4991906.9606848834</v>
          </cell>
          <cell r="AO201">
            <v>2538130.1613578144</v>
          </cell>
          <cell r="AP201">
            <v>2883407.1047813734</v>
          </cell>
          <cell r="AQ201">
            <v>377550.44881527871</v>
          </cell>
          <cell r="AR201">
            <v>44328821.473650917</v>
          </cell>
          <cell r="AS201">
            <v>0</v>
          </cell>
          <cell r="AU201" t="str">
            <v>27416</v>
          </cell>
          <cell r="AV201" t="str">
            <v>White River School District</v>
          </cell>
          <cell r="AW201" t="str">
            <v>2022-23</v>
          </cell>
          <cell r="AX201">
            <v>19</v>
          </cell>
          <cell r="AY201">
            <v>33075418.018030953</v>
          </cell>
          <cell r="AZ201">
            <v>731655.67</v>
          </cell>
          <cell r="BA201">
            <v>207821.12000000002</v>
          </cell>
          <cell r="BB201">
            <v>117173.50999999998</v>
          </cell>
          <cell r="BC201">
            <v>5081240.1238814294</v>
          </cell>
          <cell r="BD201">
            <v>2536354.8593883947</v>
          </cell>
          <cell r="BE201">
            <v>2935027.8130770056</v>
          </cell>
          <cell r="BF201">
            <v>385101.44759161025</v>
          </cell>
          <cell r="BG201">
            <v>45069792.561969385</v>
          </cell>
          <cell r="BH201">
            <v>0</v>
          </cell>
        </row>
        <row r="202">
          <cell r="B202" t="str">
            <v>27417</v>
          </cell>
          <cell r="C202" t="str">
            <v>Fife School District</v>
          </cell>
          <cell r="D202" t="str">
            <v>2019-20</v>
          </cell>
          <cell r="E202">
            <v>19</v>
          </cell>
          <cell r="N202">
            <v>0</v>
          </cell>
          <cell r="Q202" t="str">
            <v>27417</v>
          </cell>
          <cell r="R202" t="str">
            <v>Fife School District</v>
          </cell>
          <cell r="S202" t="str">
            <v>2020-21</v>
          </cell>
          <cell r="T202">
            <v>19</v>
          </cell>
          <cell r="U202">
            <v>31867209.928185262</v>
          </cell>
          <cell r="V202">
            <v>1067668.6400000001</v>
          </cell>
          <cell r="W202">
            <v>944830.14</v>
          </cell>
          <cell r="X202">
            <v>114585.78</v>
          </cell>
          <cell r="Y202">
            <v>4285865.2064425256</v>
          </cell>
          <cell r="Z202">
            <v>2254378.9900140981</v>
          </cell>
          <cell r="AA202">
            <v>3006471.0163219059</v>
          </cell>
          <cell r="AB202">
            <v>391555.43772424757</v>
          </cell>
          <cell r="AC202">
            <v>44113490.058688045</v>
          </cell>
          <cell r="AD202">
            <v>180924.92</v>
          </cell>
          <cell r="AF202" t="str">
            <v>27417</v>
          </cell>
          <cell r="AG202" t="str">
            <v>Fife School District</v>
          </cell>
          <cell r="AH202" t="str">
            <v>2021-22</v>
          </cell>
          <cell r="AI202">
            <v>19</v>
          </cell>
          <cell r="AJ202">
            <v>32462036.385359474</v>
          </cell>
          <cell r="AK202">
            <v>1087521.4299999997</v>
          </cell>
          <cell r="AL202">
            <v>962398.80999999994</v>
          </cell>
          <cell r="AM202">
            <v>116716.45999999999</v>
          </cell>
          <cell r="AN202">
            <v>4366571.7219851865</v>
          </cell>
          <cell r="AO202">
            <v>2222005.7847645627</v>
          </cell>
          <cell r="AP202">
            <v>3063104.9401925933</v>
          </cell>
          <cell r="AQ202">
            <v>399778.11973644793</v>
          </cell>
          <cell r="AR202">
            <v>44864422.782038271</v>
          </cell>
          <cell r="AS202">
            <v>184289.13</v>
          </cell>
          <cell r="AU202" t="str">
            <v>27417</v>
          </cell>
          <cell r="AV202" t="str">
            <v>Fife School District</v>
          </cell>
          <cell r="AW202" t="str">
            <v>2022-23</v>
          </cell>
          <cell r="AX202">
            <v>19</v>
          </cell>
          <cell r="AY202">
            <v>33040891.229547642</v>
          </cell>
          <cell r="AZ202">
            <v>1106825.9200000002</v>
          </cell>
          <cell r="BA202">
            <v>979482.26</v>
          </cell>
          <cell r="BB202">
            <v>118788.28</v>
          </cell>
          <cell r="BC202">
            <v>4445046.5917503238</v>
          </cell>
          <cell r="BD202">
            <v>2220095.2154900604</v>
          </cell>
          <cell r="BE202">
            <v>3118176.5726420898</v>
          </cell>
          <cell r="BF202">
            <v>407773.65473118424</v>
          </cell>
          <cell r="BG202">
            <v>45624640.154161297</v>
          </cell>
          <cell r="BH202">
            <v>187560.43</v>
          </cell>
        </row>
        <row r="203">
          <cell r="B203" t="str">
            <v>27901</v>
          </cell>
          <cell r="C203" t="str">
            <v>Chief Leschi Tribal Compact</v>
          </cell>
          <cell r="D203" t="str">
            <v>2019-20</v>
          </cell>
          <cell r="E203">
            <v>19</v>
          </cell>
          <cell r="N203">
            <v>0</v>
          </cell>
          <cell r="Q203" t="str">
            <v>27901</v>
          </cell>
          <cell r="R203" t="str">
            <v>Chief Leschi Tribal Compact</v>
          </cell>
          <cell r="S203" t="str">
            <v>2020-21</v>
          </cell>
          <cell r="T203">
            <v>19</v>
          </cell>
          <cell r="U203">
            <v>5576472.5188328624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459643.67300277174</v>
          </cell>
          <cell r="AA203">
            <v>0</v>
          </cell>
          <cell r="AB203">
            <v>50634.284155614674</v>
          </cell>
          <cell r="AC203">
            <v>6086750.4759912491</v>
          </cell>
          <cell r="AD203">
            <v>0</v>
          </cell>
          <cell r="AF203" t="str">
            <v>27901</v>
          </cell>
          <cell r="AG203" t="str">
            <v>Chief Leschi Tribal Compact</v>
          </cell>
          <cell r="AH203" t="str">
            <v>2021-22</v>
          </cell>
          <cell r="AI203">
            <v>19</v>
          </cell>
          <cell r="AJ203">
            <v>5679278.6161263771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452610.90774777927</v>
          </cell>
          <cell r="AP203">
            <v>0</v>
          </cell>
          <cell r="AQ203">
            <v>51697.604122884572</v>
          </cell>
          <cell r="AR203">
            <v>6183587.1279970407</v>
          </cell>
          <cell r="AS203">
            <v>0</v>
          </cell>
          <cell r="AU203" t="str">
            <v>27901</v>
          </cell>
          <cell r="AV203" t="str">
            <v>Chief Leschi Tribal Compact</v>
          </cell>
          <cell r="AW203" t="str">
            <v>2022-23</v>
          </cell>
          <cell r="AX203">
            <v>19</v>
          </cell>
          <cell r="AY203">
            <v>5779254.5241320655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452234.76595026598</v>
          </cell>
          <cell r="BE203">
            <v>0</v>
          </cell>
          <cell r="BF203">
            <v>52731.556205341592</v>
          </cell>
          <cell r="BG203">
            <v>6284220.8462876733</v>
          </cell>
          <cell r="BH203">
            <v>0</v>
          </cell>
        </row>
        <row r="204">
          <cell r="B204" t="str">
            <v>27904</v>
          </cell>
          <cell r="C204" t="str">
            <v>Green Dot Public Schools Washington State Charter District</v>
          </cell>
          <cell r="D204" t="str">
            <v>2019-20</v>
          </cell>
          <cell r="E204">
            <v>19</v>
          </cell>
          <cell r="N204">
            <v>0</v>
          </cell>
          <cell r="Q204" t="str">
            <v>27904</v>
          </cell>
          <cell r="R204" t="str">
            <v>Green Dot Public Schools Washington State Charter District</v>
          </cell>
          <cell r="S204" t="str">
            <v>2020-21</v>
          </cell>
          <cell r="T204">
            <v>19</v>
          </cell>
          <cell r="U204">
            <v>1291901.3090960281</v>
          </cell>
          <cell r="V204">
            <v>120828.23</v>
          </cell>
          <cell r="W204">
            <v>19467.93</v>
          </cell>
          <cell r="X204">
            <v>4761.1799999999994</v>
          </cell>
          <cell r="Y204">
            <v>173965.13918109995</v>
          </cell>
          <cell r="Z204">
            <v>196972.5744064833</v>
          </cell>
          <cell r="AA204">
            <v>0</v>
          </cell>
          <cell r="AB204">
            <v>16343.23060639156</v>
          </cell>
          <cell r="AC204">
            <v>1910469.8932900026</v>
          </cell>
          <cell r="AD204">
            <v>86230.3</v>
          </cell>
          <cell r="AF204" t="str">
            <v>27904</v>
          </cell>
          <cell r="AG204" t="str">
            <v>Green Dot Public Schools Washington State Charter District</v>
          </cell>
          <cell r="AH204" t="str">
            <v>2021-22</v>
          </cell>
          <cell r="AI204">
            <v>19</v>
          </cell>
          <cell r="AJ204">
            <v>1316209.5819597258</v>
          </cell>
          <cell r="AK204">
            <v>123074.97999999998</v>
          </cell>
          <cell r="AL204">
            <v>19829.940000000002</v>
          </cell>
          <cell r="AM204">
            <v>4849.72</v>
          </cell>
          <cell r="AN204">
            <v>177247.07699959696</v>
          </cell>
          <cell r="AO204">
            <v>194237.41662443578</v>
          </cell>
          <cell r="AP204">
            <v>0</v>
          </cell>
          <cell r="AQ204">
            <v>16686.430409125751</v>
          </cell>
          <cell r="AR204">
            <v>1939968.8459928841</v>
          </cell>
          <cell r="AS204">
            <v>87833.700000000012</v>
          </cell>
          <cell r="AU204" t="str">
            <v>27904</v>
          </cell>
          <cell r="AV204" t="str">
            <v>Green Dot Public Schools Washington State Charter District</v>
          </cell>
          <cell r="AW204" t="str">
            <v>2022-23</v>
          </cell>
          <cell r="AX204">
            <v>19</v>
          </cell>
          <cell r="AY204">
            <v>1339845.8319157595</v>
          </cell>
          <cell r="AZ204">
            <v>125259.65999999996</v>
          </cell>
          <cell r="BA204">
            <v>20181.93</v>
          </cell>
          <cell r="BB204">
            <v>4935.8</v>
          </cell>
          <cell r="BC204">
            <v>180438.28286034506</v>
          </cell>
          <cell r="BD204">
            <v>194075.99583279598</v>
          </cell>
          <cell r="BE204">
            <v>0</v>
          </cell>
          <cell r="BF204">
            <v>17020.18081730837</v>
          </cell>
          <cell r="BG204">
            <v>1971150.5214262088</v>
          </cell>
          <cell r="BH204">
            <v>89392.840000000011</v>
          </cell>
        </row>
        <row r="205">
          <cell r="B205" t="str">
            <v>27905</v>
          </cell>
          <cell r="C205" t="str">
            <v>Summit Public School: Olympus</v>
          </cell>
          <cell r="D205" t="str">
            <v>2019-20</v>
          </cell>
          <cell r="E205">
            <v>19</v>
          </cell>
          <cell r="N205">
            <v>0</v>
          </cell>
          <cell r="Q205" t="str">
            <v>27905</v>
          </cell>
          <cell r="R205" t="str">
            <v>Summit Public School: Olympus</v>
          </cell>
          <cell r="S205" t="str">
            <v>2020-21</v>
          </cell>
          <cell r="T205">
            <v>19</v>
          </cell>
          <cell r="U205">
            <v>2048122.1752876667</v>
          </cell>
          <cell r="V205">
            <v>58932.829999999994</v>
          </cell>
          <cell r="W205">
            <v>27191.649999999998</v>
          </cell>
          <cell r="X205">
            <v>5819.23</v>
          </cell>
          <cell r="Y205">
            <v>221861.10385581764</v>
          </cell>
          <cell r="Z205">
            <v>136526.54453714282</v>
          </cell>
          <cell r="AA205">
            <v>0</v>
          </cell>
          <cell r="AB205">
            <v>21977.064519097097</v>
          </cell>
          <cell r="AC205">
            <v>2572274.5981997242</v>
          </cell>
          <cell r="AD205">
            <v>51843.999999999993</v>
          </cell>
          <cell r="AF205" t="str">
            <v>27905</v>
          </cell>
          <cell r="AG205" t="str">
            <v>Summit Public School: Olympus</v>
          </cell>
          <cell r="AH205" t="str">
            <v>2021-22</v>
          </cell>
          <cell r="AI205">
            <v>19</v>
          </cell>
          <cell r="AJ205">
            <v>2085555.5014494699</v>
          </cell>
          <cell r="AK205">
            <v>60028.669999999984</v>
          </cell>
          <cell r="AL205">
            <v>27697.250000000004</v>
          </cell>
          <cell r="AM205">
            <v>5927.4199999999992</v>
          </cell>
          <cell r="AN205">
            <v>226054.16296574831</v>
          </cell>
          <cell r="AO205">
            <v>134630.73928673161</v>
          </cell>
          <cell r="AP205">
            <v>0</v>
          </cell>
          <cell r="AQ205">
            <v>22438.591503997799</v>
          </cell>
          <cell r="AR205">
            <v>2615140.3452059478</v>
          </cell>
          <cell r="AS205">
            <v>52808.010000000009</v>
          </cell>
          <cell r="AU205" t="str">
            <v>27905</v>
          </cell>
          <cell r="AV205" t="str">
            <v>Summit Public School: Olympus</v>
          </cell>
          <cell r="AW205" t="str">
            <v>2022-23</v>
          </cell>
          <cell r="AX205">
            <v>19</v>
          </cell>
          <cell r="AY205">
            <v>2121997.9811270693</v>
          </cell>
          <cell r="AZ205">
            <v>61094.249999999993</v>
          </cell>
          <cell r="BA205">
            <v>28188.91</v>
          </cell>
          <cell r="BB205">
            <v>6032.65</v>
          </cell>
          <cell r="BC205">
            <v>230131.18431666947</v>
          </cell>
          <cell r="BD205">
            <v>134518.85455879202</v>
          </cell>
          <cell r="BE205">
            <v>0</v>
          </cell>
          <cell r="BF205">
            <v>22887.332534077577</v>
          </cell>
          <cell r="BG205">
            <v>2658596.5525366087</v>
          </cell>
          <cell r="BH205">
            <v>53745.390000000007</v>
          </cell>
        </row>
        <row r="206">
          <cell r="B206" t="str">
            <v>27909</v>
          </cell>
          <cell r="C206" t="str">
            <v>SOAR Academy Charter District</v>
          </cell>
          <cell r="D206" t="str">
            <v>2019-20</v>
          </cell>
          <cell r="E206">
            <v>19</v>
          </cell>
          <cell r="N206">
            <v>0</v>
          </cell>
          <cell r="Q206" t="str">
            <v>27909</v>
          </cell>
          <cell r="R206" t="str">
            <v>SOAR Academy Charter District</v>
          </cell>
          <cell r="S206" t="str">
            <v>2020-21</v>
          </cell>
          <cell r="T206">
            <v>19</v>
          </cell>
          <cell r="U206">
            <v>2161459.276811745</v>
          </cell>
          <cell r="V206">
            <v>82527.149999999994</v>
          </cell>
          <cell r="W206">
            <v>29413.52</v>
          </cell>
          <cell r="X206">
            <v>6348.2400000000007</v>
          </cell>
          <cell r="Y206">
            <v>291165.47713051829</v>
          </cell>
          <cell r="Z206">
            <v>106138.37397746266</v>
          </cell>
          <cell r="AA206">
            <v>0</v>
          </cell>
          <cell r="AB206">
            <v>26810.275689868256</v>
          </cell>
          <cell r="AC206">
            <v>2759726.8436095943</v>
          </cell>
          <cell r="AD206">
            <v>55864.530000000006</v>
          </cell>
          <cell r="AF206" t="str">
            <v>27909</v>
          </cell>
          <cell r="AG206" t="str">
            <v>SOAR Academy Charter District</v>
          </cell>
          <cell r="AH206" t="str">
            <v>2021-22</v>
          </cell>
          <cell r="AI206">
            <v>19</v>
          </cell>
          <cell r="AJ206">
            <v>2201973.0212544356</v>
          </cell>
          <cell r="AK206">
            <v>84061.709999999992</v>
          </cell>
          <cell r="AL206">
            <v>29960.46</v>
          </cell>
          <cell r="AM206">
            <v>6466.29</v>
          </cell>
          <cell r="AN206">
            <v>296635.27936450404</v>
          </cell>
          <cell r="AO206">
            <v>104664.5383410393</v>
          </cell>
          <cell r="AP206">
            <v>0</v>
          </cell>
          <cell r="AQ206">
            <v>27373.259379356168</v>
          </cell>
          <cell r="AR206">
            <v>2808037.8683393351</v>
          </cell>
          <cell r="AS206">
            <v>56903.310000000005</v>
          </cell>
          <cell r="AU206" t="str">
            <v>27909</v>
          </cell>
          <cell r="AV206" t="str">
            <v>SOAR Academy Charter District</v>
          </cell>
          <cell r="AW206" t="str">
            <v>2022-23</v>
          </cell>
          <cell r="AX206">
            <v>19</v>
          </cell>
          <cell r="AY206">
            <v>2241366.9521241379</v>
          </cell>
          <cell r="AZ206">
            <v>85553.88</v>
          </cell>
          <cell r="BA206">
            <v>30492.29</v>
          </cell>
          <cell r="BB206">
            <v>6581.07</v>
          </cell>
          <cell r="BC206">
            <v>301953.89442219544</v>
          </cell>
          <cell r="BD206">
            <v>104577.556991466</v>
          </cell>
          <cell r="BE206">
            <v>0</v>
          </cell>
          <cell r="BF206">
            <v>27920.723766943906</v>
          </cell>
          <cell r="BG206">
            <v>2856359.7673047427</v>
          </cell>
          <cell r="BH206">
            <v>57913.4</v>
          </cell>
        </row>
        <row r="207">
          <cell r="B207" t="str">
            <v>28010</v>
          </cell>
          <cell r="C207" t="str">
            <v>Shaw Island School District</v>
          </cell>
          <cell r="D207" t="str">
            <v>2019-20</v>
          </cell>
          <cell r="E207">
            <v>19</v>
          </cell>
          <cell r="N207">
            <v>0</v>
          </cell>
          <cell r="Q207" t="str">
            <v>28010</v>
          </cell>
          <cell r="R207" t="str">
            <v>Shaw Island School District</v>
          </cell>
          <cell r="S207" t="str">
            <v>2020-21</v>
          </cell>
          <cell r="T207">
            <v>19</v>
          </cell>
          <cell r="U207">
            <v>352990.58898681367</v>
          </cell>
          <cell r="V207">
            <v>0</v>
          </cell>
          <cell r="W207">
            <v>0</v>
          </cell>
          <cell r="X207">
            <v>211.61000000000004</v>
          </cell>
          <cell r="Y207">
            <v>0</v>
          </cell>
          <cell r="Z207">
            <v>0</v>
          </cell>
          <cell r="AA207">
            <v>0</v>
          </cell>
          <cell r="AB207">
            <v>3119.7036485561403</v>
          </cell>
          <cell r="AC207">
            <v>356321.9026353698</v>
          </cell>
          <cell r="AD207">
            <v>0</v>
          </cell>
          <cell r="AF207" t="str">
            <v>28010</v>
          </cell>
          <cell r="AG207" t="str">
            <v>Shaw Island School District</v>
          </cell>
          <cell r="AH207" t="str">
            <v>2021-22</v>
          </cell>
          <cell r="AI207">
            <v>19</v>
          </cell>
          <cell r="AJ207">
            <v>359126.70505418105</v>
          </cell>
          <cell r="AK207">
            <v>0</v>
          </cell>
          <cell r="AL207">
            <v>0</v>
          </cell>
          <cell r="AM207">
            <v>215.54000000000002</v>
          </cell>
          <cell r="AN207">
            <v>0</v>
          </cell>
          <cell r="AO207">
            <v>0</v>
          </cell>
          <cell r="AP207">
            <v>0</v>
          </cell>
          <cell r="AQ207">
            <v>3185.2016951758997</v>
          </cell>
          <cell r="AR207">
            <v>362527.44674935692</v>
          </cell>
          <cell r="AS207">
            <v>0</v>
          </cell>
          <cell r="AU207" t="str">
            <v>28010</v>
          </cell>
          <cell r="AV207" t="str">
            <v>Shaw Island School District</v>
          </cell>
          <cell r="AW207" t="str">
            <v>2022-23</v>
          </cell>
          <cell r="AX207">
            <v>19</v>
          </cell>
          <cell r="AY207">
            <v>365093.3137481641</v>
          </cell>
          <cell r="AZ207">
            <v>0</v>
          </cell>
          <cell r="BA207">
            <v>0</v>
          </cell>
          <cell r="BB207">
            <v>219.36000000000004</v>
          </cell>
          <cell r="BC207">
            <v>0</v>
          </cell>
          <cell r="BD207">
            <v>0</v>
          </cell>
          <cell r="BE207">
            <v>0</v>
          </cell>
          <cell r="BF207">
            <v>3248.912129079341</v>
          </cell>
          <cell r="BG207">
            <v>368561.58587724343</v>
          </cell>
          <cell r="BH207">
            <v>0</v>
          </cell>
        </row>
        <row r="208">
          <cell r="B208" t="str">
            <v>28137</v>
          </cell>
          <cell r="C208" t="str">
            <v>Orcas Island School District</v>
          </cell>
          <cell r="D208" t="str">
            <v>2019-20</v>
          </cell>
          <cell r="E208">
            <v>19</v>
          </cell>
          <cell r="N208">
            <v>0</v>
          </cell>
          <cell r="Q208" t="str">
            <v>28137</v>
          </cell>
          <cell r="R208" t="str">
            <v>Orcas Island School District</v>
          </cell>
          <cell r="S208" t="str">
            <v>2020-21</v>
          </cell>
          <cell r="T208">
            <v>19</v>
          </cell>
          <cell r="U208">
            <v>7706259.8552238028</v>
          </cell>
          <cell r="V208">
            <v>139872.94000000003</v>
          </cell>
          <cell r="W208">
            <v>66021.73000000001</v>
          </cell>
          <cell r="X208">
            <v>24546.540000000005</v>
          </cell>
          <cell r="Y208">
            <v>887098.46011919877</v>
          </cell>
          <cell r="Z208">
            <v>245488.82618887883</v>
          </cell>
          <cell r="AA208">
            <v>116240.65169954044</v>
          </cell>
          <cell r="AB208">
            <v>53879.304525217041</v>
          </cell>
          <cell r="AC208">
            <v>9239408.30775664</v>
          </cell>
          <cell r="AD208">
            <v>0</v>
          </cell>
          <cell r="AF208" t="str">
            <v>28137</v>
          </cell>
          <cell r="AG208" t="str">
            <v>Orcas Island School District</v>
          </cell>
          <cell r="AH208" t="str">
            <v>2021-22</v>
          </cell>
          <cell r="AI208">
            <v>19</v>
          </cell>
          <cell r="AJ208">
            <v>7833174.6986466534</v>
          </cell>
          <cell r="AK208">
            <v>142473.81</v>
          </cell>
          <cell r="AL208">
            <v>67249.37000000001</v>
          </cell>
          <cell r="AM208">
            <v>25002.97</v>
          </cell>
          <cell r="AN208">
            <v>903830.18123765278</v>
          </cell>
          <cell r="AO208">
            <v>243083.16399686685</v>
          </cell>
          <cell r="AP208">
            <v>118430.2603145109</v>
          </cell>
          <cell r="AQ208">
            <v>55010.784380249679</v>
          </cell>
          <cell r="AR208">
            <v>9388255.2385759316</v>
          </cell>
          <cell r="AS208">
            <v>0</v>
          </cell>
          <cell r="AU208" t="str">
            <v>28137</v>
          </cell>
          <cell r="AV208" t="str">
            <v>Orcas Island School District</v>
          </cell>
          <cell r="AW208" t="str">
            <v>2022-23</v>
          </cell>
          <cell r="AX208">
            <v>19</v>
          </cell>
          <cell r="AY208">
            <v>7958592.1395617519</v>
          </cell>
          <cell r="AZ208">
            <v>145002.85</v>
          </cell>
          <cell r="BA208">
            <v>68443.100000000006</v>
          </cell>
          <cell r="BB208">
            <v>25446.800000000003</v>
          </cell>
          <cell r="BC208">
            <v>920099.0818949088</v>
          </cell>
          <cell r="BD208">
            <v>242941.1890446351</v>
          </cell>
          <cell r="BE208">
            <v>120559.4668305917</v>
          </cell>
          <cell r="BF208">
            <v>56110.986667850986</v>
          </cell>
          <cell r="BG208">
            <v>9537195.6139997393</v>
          </cell>
          <cell r="BH208">
            <v>0</v>
          </cell>
        </row>
        <row r="209">
          <cell r="B209" t="str">
            <v>28144</v>
          </cell>
          <cell r="C209" t="str">
            <v>Lopez School District</v>
          </cell>
          <cell r="D209" t="str">
            <v>2019-20</v>
          </cell>
          <cell r="E209">
            <v>19</v>
          </cell>
          <cell r="N209">
            <v>0</v>
          </cell>
          <cell r="Q209" t="str">
            <v>28144</v>
          </cell>
          <cell r="R209" t="str">
            <v>Lopez School District</v>
          </cell>
          <cell r="S209" t="str">
            <v>2020-21</v>
          </cell>
          <cell r="T209">
            <v>19</v>
          </cell>
          <cell r="U209">
            <v>3383040.2051369268</v>
          </cell>
          <cell r="V209">
            <v>62212.770000000004</v>
          </cell>
          <cell r="W209">
            <v>37666.230000000003</v>
          </cell>
          <cell r="X209">
            <v>6877.2599999999993</v>
          </cell>
          <cell r="Y209">
            <v>339038.4948461288</v>
          </cell>
          <cell r="Z209">
            <v>184249.8908080284</v>
          </cell>
          <cell r="AA209">
            <v>11959.954189316393</v>
          </cell>
          <cell r="AB209">
            <v>36134.723284706473</v>
          </cell>
          <cell r="AC209">
            <v>4061179.5282651065</v>
          </cell>
          <cell r="AD209">
            <v>0</v>
          </cell>
          <cell r="AF209" t="str">
            <v>28144</v>
          </cell>
          <cell r="AG209" t="str">
            <v>Lopez School District</v>
          </cell>
          <cell r="AH209" t="str">
            <v>2021-22</v>
          </cell>
          <cell r="AI209">
            <v>19</v>
          </cell>
          <cell r="AJ209">
            <v>3443499.2299200669</v>
          </cell>
          <cell r="AK209">
            <v>63369.599999999999</v>
          </cell>
          <cell r="AL209">
            <v>38366.620000000003</v>
          </cell>
          <cell r="AM209">
            <v>7005.1399999999994</v>
          </cell>
          <cell r="AN209">
            <v>345420.98182795674</v>
          </cell>
          <cell r="AO209">
            <v>181969.42767782096</v>
          </cell>
          <cell r="AP209">
            <v>12185.301048317237</v>
          </cell>
          <cell r="AQ209">
            <v>36893.53739368543</v>
          </cell>
          <cell r="AR209">
            <v>4128709.8378678476</v>
          </cell>
          <cell r="AS209">
            <v>0</v>
          </cell>
          <cell r="AU209" t="str">
            <v>28144</v>
          </cell>
          <cell r="AV209" t="str">
            <v>Lopez School District</v>
          </cell>
          <cell r="AW209" t="str">
            <v>2022-23</v>
          </cell>
          <cell r="AX209">
            <v>19</v>
          </cell>
          <cell r="AY209">
            <v>3502356.0508883512</v>
          </cell>
          <cell r="AZ209">
            <v>64494.47</v>
          </cell>
          <cell r="BA209">
            <v>39047.659999999996</v>
          </cell>
          <cell r="BB209">
            <v>7129.4999999999991</v>
          </cell>
          <cell r="BC209">
            <v>351626.9943724061</v>
          </cell>
          <cell r="BD209">
            <v>181834.84159792474</v>
          </cell>
          <cell r="BE209">
            <v>12404.431599783773</v>
          </cell>
          <cell r="BF209">
            <v>37631.40714155836</v>
          </cell>
          <cell r="BG209">
            <v>4196525.3556000246</v>
          </cell>
          <cell r="BH209">
            <v>0</v>
          </cell>
        </row>
        <row r="210">
          <cell r="B210" t="str">
            <v>28149</v>
          </cell>
          <cell r="C210" t="str">
            <v>San Juan Island School District</v>
          </cell>
          <cell r="D210" t="str">
            <v>2019-20</v>
          </cell>
          <cell r="E210">
            <v>19</v>
          </cell>
          <cell r="N210">
            <v>0</v>
          </cell>
          <cell r="Q210" t="str">
            <v>28149</v>
          </cell>
          <cell r="R210" t="str">
            <v>San Juan Island School District</v>
          </cell>
          <cell r="S210" t="str">
            <v>2020-21</v>
          </cell>
          <cell r="T210">
            <v>19</v>
          </cell>
          <cell r="U210">
            <v>6803217.6799905701</v>
          </cell>
          <cell r="V210">
            <v>219437.61</v>
          </cell>
          <cell r="W210">
            <v>59673.469999999994</v>
          </cell>
          <cell r="X210">
            <v>23382.69</v>
          </cell>
          <cell r="Y210">
            <v>1090019.2497413559</v>
          </cell>
          <cell r="Z210">
            <v>407027.62954466924</v>
          </cell>
          <cell r="AA210">
            <v>262411.74589497317</v>
          </cell>
          <cell r="AB210">
            <v>78864.032758630812</v>
          </cell>
          <cell r="AC210">
            <v>8944034.1079301983</v>
          </cell>
          <cell r="AD210">
            <v>0</v>
          </cell>
          <cell r="AF210" t="str">
            <v>28149</v>
          </cell>
          <cell r="AG210" t="str">
            <v>San Juan Island School District</v>
          </cell>
          <cell r="AH210" t="str">
            <v>2021-22</v>
          </cell>
          <cell r="AI210">
            <v>19</v>
          </cell>
          <cell r="AJ210">
            <v>6930430.2599295629</v>
          </cell>
          <cell r="AK210">
            <v>223517.94999999998</v>
          </cell>
          <cell r="AL210">
            <v>60783.079999999987</v>
          </cell>
          <cell r="AM210">
            <v>23817.480000000003</v>
          </cell>
          <cell r="AN210">
            <v>1110554.1494154201</v>
          </cell>
          <cell r="AO210">
            <v>402055.19767055212</v>
          </cell>
          <cell r="AP210">
            <v>267354.84306767519</v>
          </cell>
          <cell r="AQ210">
            <v>80520.181976560503</v>
          </cell>
          <cell r="AR210">
            <v>9099033.1420597732</v>
          </cell>
          <cell r="AS210">
            <v>0</v>
          </cell>
          <cell r="AU210" t="str">
            <v>28149</v>
          </cell>
          <cell r="AV210" t="str">
            <v>San Juan Island School District</v>
          </cell>
          <cell r="AW210" t="str">
            <v>2022-23</v>
          </cell>
          <cell r="AX210">
            <v>19</v>
          </cell>
          <cell r="AY210">
            <v>7054190.4665492903</v>
          </cell>
          <cell r="AZ210">
            <v>227485.58</v>
          </cell>
          <cell r="BA210">
            <v>61862.039999999994</v>
          </cell>
          <cell r="BB210">
            <v>24240.27</v>
          </cell>
          <cell r="BC210">
            <v>1130521.1970750762</v>
          </cell>
          <cell r="BD210">
            <v>401761.73968624009</v>
          </cell>
          <cell r="BE210">
            <v>272161.58099275024</v>
          </cell>
          <cell r="BF210">
            <v>82130.579216094688</v>
          </cell>
          <cell r="BG210">
            <v>9254353.4535194505</v>
          </cell>
          <cell r="BH210">
            <v>0</v>
          </cell>
        </row>
        <row r="211">
          <cell r="B211" t="str">
            <v>29011</v>
          </cell>
          <cell r="C211" t="str">
            <v>Concrete School District</v>
          </cell>
          <cell r="D211" t="str">
            <v>2019-20</v>
          </cell>
          <cell r="E211">
            <v>19</v>
          </cell>
          <cell r="N211">
            <v>0</v>
          </cell>
          <cell r="Q211" t="str">
            <v>29011</v>
          </cell>
          <cell r="R211" t="str">
            <v>Concrete School District</v>
          </cell>
          <cell r="S211" t="str">
            <v>2020-21</v>
          </cell>
          <cell r="T211">
            <v>19</v>
          </cell>
          <cell r="U211">
            <v>4838705.2455398962</v>
          </cell>
          <cell r="V211">
            <v>230758.63</v>
          </cell>
          <cell r="W211">
            <v>0</v>
          </cell>
          <cell r="X211">
            <v>15235.78</v>
          </cell>
          <cell r="Y211">
            <v>748694.40912414994</v>
          </cell>
          <cell r="Z211">
            <v>749242.23275208077</v>
          </cell>
          <cell r="AA211">
            <v>414520.37821402715</v>
          </cell>
          <cell r="AB211">
            <v>60774.8629937144</v>
          </cell>
          <cell r="AC211">
            <v>7225525.1486238688</v>
          </cell>
          <cell r="AD211">
            <v>167593.60999999999</v>
          </cell>
          <cell r="AF211" t="str">
            <v>29011</v>
          </cell>
          <cell r="AG211" t="str">
            <v>Concrete School District</v>
          </cell>
          <cell r="AH211" t="str">
            <v>2021-22</v>
          </cell>
          <cell r="AI211">
            <v>19</v>
          </cell>
          <cell r="AJ211">
            <v>4927433.0084715625</v>
          </cell>
          <cell r="AK211">
            <v>235049.46000000005</v>
          </cell>
          <cell r="AL211">
            <v>0</v>
          </cell>
          <cell r="AM211">
            <v>15519.08</v>
          </cell>
          <cell r="AN211">
            <v>762789.88692440873</v>
          </cell>
          <cell r="AO211">
            <v>739217.23721955146</v>
          </cell>
          <cell r="AP211">
            <v>422328.88100743649</v>
          </cell>
          <cell r="AQ211">
            <v>62051.150776580907</v>
          </cell>
          <cell r="AR211">
            <v>7335098.6443995405</v>
          </cell>
          <cell r="AS211">
            <v>170709.93999999997</v>
          </cell>
          <cell r="AU211" t="str">
            <v>29011</v>
          </cell>
          <cell r="AV211" t="str">
            <v>Concrete School District</v>
          </cell>
          <cell r="AW211" t="str">
            <v>2022-23</v>
          </cell>
          <cell r="AX211">
            <v>19</v>
          </cell>
          <cell r="AY211">
            <v>5013834.422421691</v>
          </cell>
          <cell r="AZ211">
            <v>239221.80999999988</v>
          </cell>
          <cell r="BA211">
            <v>0</v>
          </cell>
          <cell r="BB211">
            <v>15794.560000000001</v>
          </cell>
          <cell r="BC211">
            <v>776495.60606892605</v>
          </cell>
          <cell r="BD211">
            <v>738625.59211385844</v>
          </cell>
          <cell r="BE211">
            <v>429921.98008178984</v>
          </cell>
          <cell r="BF211">
            <v>63292.169192112982</v>
          </cell>
          <cell r="BG211">
            <v>7450926.3298783777</v>
          </cell>
          <cell r="BH211">
            <v>173740.19</v>
          </cell>
        </row>
        <row r="212">
          <cell r="B212" t="str">
            <v>29100</v>
          </cell>
          <cell r="C212" t="str">
            <v>Burlington-Edison School District</v>
          </cell>
          <cell r="D212" t="str">
            <v>2019-20</v>
          </cell>
          <cell r="E212">
            <v>19</v>
          </cell>
          <cell r="N212">
            <v>0</v>
          </cell>
          <cell r="Q212" t="str">
            <v>29100</v>
          </cell>
          <cell r="R212" t="str">
            <v>Burlington-Edison School District</v>
          </cell>
          <cell r="S212" t="str">
            <v>2020-21</v>
          </cell>
          <cell r="T212">
            <v>19</v>
          </cell>
          <cell r="U212">
            <v>29791416.935534652</v>
          </cell>
          <cell r="V212">
            <v>1249022.4600000002</v>
          </cell>
          <cell r="W212">
            <v>1248142.3999999999</v>
          </cell>
          <cell r="X212">
            <v>109347.21</v>
          </cell>
          <cell r="Y212">
            <v>5080368.3124852618</v>
          </cell>
          <cell r="Z212">
            <v>2650112.8841452911</v>
          </cell>
          <cell r="AA212">
            <v>3100678.7670632983</v>
          </cell>
          <cell r="AB212">
            <v>394454.90715936571</v>
          </cell>
          <cell r="AC212">
            <v>44119236.616387866</v>
          </cell>
          <cell r="AD212">
            <v>495692.74</v>
          </cell>
          <cell r="AF212" t="str">
            <v>29100</v>
          </cell>
          <cell r="AG212" t="str">
            <v>Burlington-Edison School District</v>
          </cell>
          <cell r="AH212" t="str">
            <v>2021-22</v>
          </cell>
          <cell r="AI212">
            <v>19</v>
          </cell>
          <cell r="AJ212">
            <v>30156958.34863954</v>
          </cell>
          <cell r="AK212">
            <v>1262613.1600000001</v>
          </cell>
          <cell r="AL212">
            <v>1261723.5200000003</v>
          </cell>
          <cell r="AM212">
            <v>110537.04</v>
          </cell>
          <cell r="AN212">
            <v>5142688.1831153063</v>
          </cell>
          <cell r="AO212">
            <v>2620025.3280401067</v>
          </cell>
          <cell r="AP212">
            <v>3139100.4179754662</v>
          </cell>
          <cell r="AQ212">
            <v>399296.23100347072</v>
          </cell>
          <cell r="AR212">
            <v>44594028.628773883</v>
          </cell>
          <cell r="AS212">
            <v>501086.4</v>
          </cell>
          <cell r="AU212" t="str">
            <v>29100</v>
          </cell>
          <cell r="AV212" t="str">
            <v>Burlington-Edison School District</v>
          </cell>
          <cell r="AW212" t="str">
            <v>2022-23</v>
          </cell>
          <cell r="AX212">
            <v>19</v>
          </cell>
          <cell r="AY212">
            <v>30500001.041947659</v>
          </cell>
          <cell r="AZ212">
            <v>1275171.5100000002</v>
          </cell>
          <cell r="BA212">
            <v>1274273.03</v>
          </cell>
          <cell r="BB212">
            <v>111636.48</v>
          </cell>
          <cell r="BC212">
            <v>5201016.9648155607</v>
          </cell>
          <cell r="BD212">
            <v>2618180.2890858166</v>
          </cell>
          <cell r="BE212">
            <v>3175104.8851612764</v>
          </cell>
          <cell r="BF212">
            <v>403771.10704056919</v>
          </cell>
          <cell r="BG212">
            <v>45065225.678050876</v>
          </cell>
          <cell r="BH212">
            <v>506070.37</v>
          </cell>
        </row>
        <row r="213">
          <cell r="B213" t="str">
            <v>29101</v>
          </cell>
          <cell r="C213" t="str">
            <v>Sedro-Woolley School District</v>
          </cell>
          <cell r="D213" t="str">
            <v>2019-20</v>
          </cell>
          <cell r="E213">
            <v>19</v>
          </cell>
          <cell r="N213">
            <v>0</v>
          </cell>
          <cell r="Q213" t="str">
            <v>29101</v>
          </cell>
          <cell r="R213" t="str">
            <v>Sedro-Woolley School District</v>
          </cell>
          <cell r="S213" t="str">
            <v>2020-21</v>
          </cell>
          <cell r="T213">
            <v>19</v>
          </cell>
          <cell r="U213">
            <v>38641906.455161326</v>
          </cell>
          <cell r="V213">
            <v>1456604.3400000003</v>
          </cell>
          <cell r="W213">
            <v>558327.97000000009</v>
          </cell>
          <cell r="X213">
            <v>136169.80000000002</v>
          </cell>
          <cell r="Y213">
            <v>6640509.6212977609</v>
          </cell>
          <cell r="Z213">
            <v>3334490.237222835</v>
          </cell>
          <cell r="AA213">
            <v>2666849.3345905901</v>
          </cell>
          <cell r="AB213">
            <v>475109.62766230851</v>
          </cell>
          <cell r="AC213">
            <v>54612612.055934824</v>
          </cell>
          <cell r="AD213">
            <v>702644.67</v>
          </cell>
          <cell r="AF213" t="str">
            <v>29101</v>
          </cell>
          <cell r="AG213" t="str">
            <v>Sedro-Woolley School District</v>
          </cell>
          <cell r="AH213" t="str">
            <v>2021-22</v>
          </cell>
          <cell r="AI213">
            <v>19</v>
          </cell>
          <cell r="AJ213">
            <v>39360535.549976051</v>
          </cell>
          <cell r="AK213">
            <v>1483689.2099999997</v>
          </cell>
          <cell r="AL213">
            <v>568709.81000000006</v>
          </cell>
          <cell r="AM213">
            <v>138701.81</v>
          </cell>
          <cell r="AN213">
            <v>6765561.0028550178</v>
          </cell>
          <cell r="AO213">
            <v>3295558.5520287049</v>
          </cell>
          <cell r="AP213">
            <v>2717085.5887713125</v>
          </cell>
          <cell r="AQ213">
            <v>485086.93912321329</v>
          </cell>
          <cell r="AR213">
            <v>55530638.472754307</v>
          </cell>
          <cell r="AS213">
            <v>715710.01</v>
          </cell>
          <cell r="AU213" t="str">
            <v>29101</v>
          </cell>
          <cell r="AV213" t="str">
            <v>Sedro-Woolley School District</v>
          </cell>
          <cell r="AW213" t="str">
            <v>2022-23</v>
          </cell>
          <cell r="AX213">
            <v>19</v>
          </cell>
          <cell r="AY213">
            <v>40060188.125839725</v>
          </cell>
          <cell r="AZ213">
            <v>1510026.01</v>
          </cell>
          <cell r="BA213">
            <v>578804.91</v>
          </cell>
          <cell r="BB213">
            <v>141163.89000000001</v>
          </cell>
          <cell r="BC213">
            <v>6887154.5719436686</v>
          </cell>
          <cell r="BD213">
            <v>3293260.9209797191</v>
          </cell>
          <cell r="BE213">
            <v>2765936.036385139</v>
          </cell>
          <cell r="BF213">
            <v>494788.68330568075</v>
          </cell>
          <cell r="BG213">
            <v>56459737.658453926</v>
          </cell>
          <cell r="BH213">
            <v>728414.51</v>
          </cell>
        </row>
        <row r="214">
          <cell r="B214" t="str">
            <v>29103</v>
          </cell>
          <cell r="C214" t="str">
            <v>Anacortes School District</v>
          </cell>
          <cell r="D214" t="str">
            <v>2019-20</v>
          </cell>
          <cell r="E214">
            <v>19</v>
          </cell>
          <cell r="N214">
            <v>0</v>
          </cell>
          <cell r="Q214" t="str">
            <v>29103</v>
          </cell>
          <cell r="R214" t="str">
            <v>Anacortes School District</v>
          </cell>
          <cell r="S214" t="str">
            <v>2020-21</v>
          </cell>
          <cell r="T214">
            <v>19</v>
          </cell>
          <cell r="U214">
            <v>23651022.074169815</v>
          </cell>
          <cell r="V214">
            <v>507542.01</v>
          </cell>
          <cell r="W214">
            <v>96810.7</v>
          </cell>
          <cell r="X214">
            <v>81998.13</v>
          </cell>
          <cell r="Y214">
            <v>3229878.1675099893</v>
          </cell>
          <cell r="Z214">
            <v>1173845.4552868216</v>
          </cell>
          <cell r="AA214">
            <v>1084321.7976114657</v>
          </cell>
          <cell r="AB214">
            <v>262527.76747754961</v>
          </cell>
          <cell r="AC214">
            <v>30108789.502055638</v>
          </cell>
          <cell r="AD214">
            <v>20843.400000000001</v>
          </cell>
          <cell r="AF214" t="str">
            <v>29103</v>
          </cell>
          <cell r="AG214" t="str">
            <v>Anacortes School District</v>
          </cell>
          <cell r="AH214" t="str">
            <v>2021-22</v>
          </cell>
          <cell r="AI214">
            <v>19</v>
          </cell>
          <cell r="AJ214">
            <v>24091579.958182111</v>
          </cell>
          <cell r="AK214">
            <v>516979.51</v>
          </cell>
          <cell r="AL214">
            <v>98610.85</v>
          </cell>
          <cell r="AM214">
            <v>83522.850000000006</v>
          </cell>
          <cell r="AN214">
            <v>3290690.2194325067</v>
          </cell>
          <cell r="AO214">
            <v>1158598.1244394982</v>
          </cell>
          <cell r="AP214">
            <v>1104747.581223303</v>
          </cell>
          <cell r="AQ214">
            <v>268040.84472456947</v>
          </cell>
          <cell r="AR214">
            <v>30634000.918001991</v>
          </cell>
          <cell r="AS214">
            <v>21230.98</v>
          </cell>
          <cell r="AU214" t="str">
            <v>29103</v>
          </cell>
          <cell r="AV214" t="str">
            <v>Anacortes School District</v>
          </cell>
          <cell r="AW214" t="str">
            <v>2022-23</v>
          </cell>
          <cell r="AX214">
            <v>19</v>
          </cell>
          <cell r="AY214">
            <v>24520516.222750258</v>
          </cell>
          <cell r="AZ214">
            <v>526156.36</v>
          </cell>
          <cell r="BA214">
            <v>100361.28000000001</v>
          </cell>
          <cell r="BB214">
            <v>85005.45</v>
          </cell>
          <cell r="BC214">
            <v>3349820.7247412968</v>
          </cell>
          <cell r="BD214">
            <v>1157698.2727995222</v>
          </cell>
          <cell r="BE214">
            <v>1124609.903428718</v>
          </cell>
          <cell r="BF214">
            <v>273401.68901906163</v>
          </cell>
          <cell r="BG214">
            <v>31159177.752738856</v>
          </cell>
          <cell r="BH214">
            <v>21607.850000000002</v>
          </cell>
        </row>
        <row r="215">
          <cell r="B215" t="str">
            <v>29311</v>
          </cell>
          <cell r="C215" t="str">
            <v>La Conner School District</v>
          </cell>
          <cell r="D215" t="str">
            <v>2019-20</v>
          </cell>
          <cell r="E215">
            <v>19</v>
          </cell>
          <cell r="N215">
            <v>0</v>
          </cell>
          <cell r="Q215" t="str">
            <v>29311</v>
          </cell>
          <cell r="R215" t="str">
            <v>La Conner School District</v>
          </cell>
          <cell r="S215" t="str">
            <v>2020-21</v>
          </cell>
          <cell r="T215">
            <v>19</v>
          </cell>
          <cell r="U215">
            <v>5953082.9196517114</v>
          </cell>
          <cell r="V215">
            <v>237764.8899999999</v>
          </cell>
          <cell r="W215">
            <v>15065.000000000002</v>
          </cell>
          <cell r="X215">
            <v>18776.650000000001</v>
          </cell>
          <cell r="Y215">
            <v>814418.10882438836</v>
          </cell>
          <cell r="Z215">
            <v>543879.95982442924</v>
          </cell>
          <cell r="AA215">
            <v>0</v>
          </cell>
          <cell r="AB215">
            <v>70087.746004070155</v>
          </cell>
          <cell r="AC215">
            <v>7846518.5343045983</v>
          </cell>
          <cell r="AD215">
            <v>193443.26</v>
          </cell>
          <cell r="AF215" t="str">
            <v>29311</v>
          </cell>
          <cell r="AG215" t="str">
            <v>La Conner School District</v>
          </cell>
          <cell r="AH215" t="str">
            <v>2021-22</v>
          </cell>
          <cell r="AI215">
            <v>19</v>
          </cell>
          <cell r="AJ215">
            <v>6064059.2782441741</v>
          </cell>
          <cell r="AK215">
            <v>242202.87000000002</v>
          </cell>
          <cell r="AL215">
            <v>15346.2</v>
          </cell>
          <cell r="AM215">
            <v>19127.13</v>
          </cell>
          <cell r="AN215">
            <v>829795.26921700384</v>
          </cell>
          <cell r="AO215">
            <v>537726.5950229466</v>
          </cell>
          <cell r="AP215">
            <v>0</v>
          </cell>
          <cell r="AQ215">
            <v>71559.58631015569</v>
          </cell>
          <cell r="AR215">
            <v>7976870.8887942806</v>
          </cell>
          <cell r="AS215">
            <v>197053.96</v>
          </cell>
          <cell r="AU215" t="str">
            <v>29311</v>
          </cell>
          <cell r="AV215" t="str">
            <v>La Conner School District</v>
          </cell>
          <cell r="AW215" t="str">
            <v>2022-23</v>
          </cell>
          <cell r="AX215">
            <v>19</v>
          </cell>
          <cell r="AY215">
            <v>6172014.5529587613</v>
          </cell>
          <cell r="AZ215">
            <v>246518.26</v>
          </cell>
          <cell r="BA215">
            <v>15619.62</v>
          </cell>
          <cell r="BB215">
            <v>19467.920000000002</v>
          </cell>
          <cell r="BC215">
            <v>844747.22903749417</v>
          </cell>
          <cell r="BD215">
            <v>537363.44192661578</v>
          </cell>
          <cell r="BE215">
            <v>0</v>
          </cell>
          <cell r="BF215">
            <v>72990.8014363572</v>
          </cell>
          <cell r="BG215">
            <v>8109286.7653592294</v>
          </cell>
          <cell r="BH215">
            <v>200564.94</v>
          </cell>
        </row>
        <row r="216">
          <cell r="B216" t="str">
            <v>29317</v>
          </cell>
          <cell r="C216" t="str">
            <v>Conway School District</v>
          </cell>
          <cell r="D216" t="str">
            <v>2019-20</v>
          </cell>
          <cell r="E216">
            <v>19</v>
          </cell>
          <cell r="N216">
            <v>0</v>
          </cell>
          <cell r="Q216" t="str">
            <v>29317</v>
          </cell>
          <cell r="R216" t="str">
            <v>Conway School District</v>
          </cell>
          <cell r="S216" t="str">
            <v>2020-21</v>
          </cell>
          <cell r="T216">
            <v>19</v>
          </cell>
          <cell r="U216">
            <v>4159696.2742897654</v>
          </cell>
          <cell r="V216">
            <v>63912.33</v>
          </cell>
          <cell r="W216">
            <v>35530.92</v>
          </cell>
          <cell r="X216">
            <v>13757.39</v>
          </cell>
          <cell r="Y216">
            <v>472788.37962765974</v>
          </cell>
          <cell r="Z216">
            <v>249879.90743906557</v>
          </cell>
          <cell r="AA216">
            <v>0</v>
          </cell>
          <cell r="AB216">
            <v>45964.108430606313</v>
          </cell>
          <cell r="AC216">
            <v>5041529.3097870965</v>
          </cell>
          <cell r="AD216">
            <v>0</v>
          </cell>
          <cell r="AF216" t="str">
            <v>29317</v>
          </cell>
          <cell r="AG216" t="str">
            <v>Conway School District</v>
          </cell>
          <cell r="AH216" t="str">
            <v>2021-22</v>
          </cell>
          <cell r="AI216">
            <v>19</v>
          </cell>
          <cell r="AJ216">
            <v>4209523.2446714398</v>
          </cell>
          <cell r="AK216">
            <v>64597.829999999994</v>
          </cell>
          <cell r="AL216">
            <v>35912.019999999997</v>
          </cell>
          <cell r="AM216">
            <v>13904.949999999999</v>
          </cell>
          <cell r="AN216">
            <v>478463.29682166001</v>
          </cell>
          <cell r="AO216">
            <v>246888.40913790342</v>
          </cell>
          <cell r="AP216">
            <v>0</v>
          </cell>
          <cell r="AQ216">
            <v>46521.294964277185</v>
          </cell>
          <cell r="AR216">
            <v>5095811.0455952808</v>
          </cell>
          <cell r="AS216">
            <v>0</v>
          </cell>
          <cell r="AU216" t="str">
            <v>29317</v>
          </cell>
          <cell r="AV216" t="str">
            <v>Conway School District</v>
          </cell>
          <cell r="AW216" t="str">
            <v>2022-23</v>
          </cell>
          <cell r="AX216">
            <v>19</v>
          </cell>
          <cell r="AY216">
            <v>4256062.5678613456</v>
          </cell>
          <cell r="AZ216">
            <v>65230.25</v>
          </cell>
          <cell r="BA216">
            <v>36263.61</v>
          </cell>
          <cell r="BB216">
            <v>14041.09</v>
          </cell>
          <cell r="BC216">
            <v>483763.77791848534</v>
          </cell>
          <cell r="BD216">
            <v>246713.23917895564</v>
          </cell>
          <cell r="BE216">
            <v>0</v>
          </cell>
          <cell r="BF216">
            <v>47035.455750726163</v>
          </cell>
          <cell r="BG216">
            <v>5149109.9907095125</v>
          </cell>
          <cell r="BH216">
            <v>0</v>
          </cell>
        </row>
        <row r="217">
          <cell r="B217" t="str">
            <v>29320</v>
          </cell>
          <cell r="C217" t="str">
            <v>Mount Vernon School District</v>
          </cell>
          <cell r="D217" t="str">
            <v>2019-20</v>
          </cell>
          <cell r="E217">
            <v>19</v>
          </cell>
          <cell r="N217">
            <v>0</v>
          </cell>
          <cell r="Q217" t="str">
            <v>29320</v>
          </cell>
          <cell r="R217" t="str">
            <v>Mount Vernon School District</v>
          </cell>
          <cell r="S217" t="str">
            <v>2020-21</v>
          </cell>
          <cell r="T217">
            <v>19</v>
          </cell>
          <cell r="U217">
            <v>58166540.584656179</v>
          </cell>
          <cell r="V217">
            <v>2818408.2199999997</v>
          </cell>
          <cell r="W217">
            <v>2700330.89</v>
          </cell>
          <cell r="X217">
            <v>208539.76</v>
          </cell>
          <cell r="Y217">
            <v>9064642.5078211389</v>
          </cell>
          <cell r="Z217">
            <v>3245533.2917089537</v>
          </cell>
          <cell r="AA217">
            <v>5189383.5327187665</v>
          </cell>
          <cell r="AB217">
            <v>748640.13050720096</v>
          </cell>
          <cell r="AC217">
            <v>84123622.917412236</v>
          </cell>
          <cell r="AD217">
            <v>1981604</v>
          </cell>
          <cell r="AF217" t="str">
            <v>29320</v>
          </cell>
          <cell r="AG217" t="str">
            <v>Mount Vernon School District</v>
          </cell>
          <cell r="AH217" t="str">
            <v>2021-22</v>
          </cell>
          <cell r="AI217">
            <v>19</v>
          </cell>
          <cell r="AJ217">
            <v>59238524.241644211</v>
          </cell>
          <cell r="AK217">
            <v>2870815.19</v>
          </cell>
          <cell r="AL217">
            <v>2750542.27</v>
          </cell>
          <cell r="AM217">
            <v>212417.47</v>
          </cell>
          <cell r="AN217">
            <v>9235394.1392027885</v>
          </cell>
          <cell r="AO217">
            <v>3203562.4641001015</v>
          </cell>
          <cell r="AP217">
            <v>5287090.1983899046</v>
          </cell>
          <cell r="AQ217">
            <v>764361.54252785444</v>
          </cell>
          <cell r="AR217">
            <v>85581158.495864868</v>
          </cell>
          <cell r="AS217">
            <v>2018450.98</v>
          </cell>
          <cell r="AU217" t="str">
            <v>29320</v>
          </cell>
          <cell r="AV217" t="str">
            <v>Mount Vernon School District</v>
          </cell>
          <cell r="AW217" t="str">
            <v>2022-23</v>
          </cell>
          <cell r="AX217">
            <v>19</v>
          </cell>
          <cell r="AY217">
            <v>60283392.95492088</v>
          </cell>
          <cell r="AZ217">
            <v>2921774.7100000009</v>
          </cell>
          <cell r="BA217">
            <v>2799366.84</v>
          </cell>
          <cell r="BB217">
            <v>216188.06000000003</v>
          </cell>
          <cell r="BC217">
            <v>9401423.9081877619</v>
          </cell>
          <cell r="BD217">
            <v>3201085.4720000965</v>
          </cell>
          <cell r="BE217">
            <v>5382101.4406967927</v>
          </cell>
          <cell r="BF217">
            <v>779648.81657841802</v>
          </cell>
          <cell r="BG217">
            <v>87039262.502383947</v>
          </cell>
          <cell r="BH217">
            <v>2054280.3</v>
          </cell>
        </row>
        <row r="218">
          <cell r="B218" t="str">
            <v>30002</v>
          </cell>
          <cell r="C218" t="str">
            <v>Skamania School District</v>
          </cell>
          <cell r="D218" t="str">
            <v>2019-20</v>
          </cell>
          <cell r="E218">
            <v>19</v>
          </cell>
          <cell r="N218">
            <v>0</v>
          </cell>
          <cell r="Q218" t="str">
            <v>30002</v>
          </cell>
          <cell r="R218" t="str">
            <v>Skamania School District</v>
          </cell>
          <cell r="S218" t="str">
            <v>2020-21</v>
          </cell>
          <cell r="T218">
            <v>19</v>
          </cell>
          <cell r="U218">
            <v>778064.57398236473</v>
          </cell>
          <cell r="V218">
            <v>32830.720000000001</v>
          </cell>
          <cell r="W218">
            <v>0</v>
          </cell>
          <cell r="X218">
            <v>2297.19</v>
          </cell>
          <cell r="Y218">
            <v>100344.12985199961</v>
          </cell>
          <cell r="Z218">
            <v>75052.988656014495</v>
          </cell>
          <cell r="AA218">
            <v>0</v>
          </cell>
          <cell r="AB218">
            <v>8701.9288534570951</v>
          </cell>
          <cell r="AC218">
            <v>1021699.1913438359</v>
          </cell>
          <cell r="AD218">
            <v>24407.659999999996</v>
          </cell>
          <cell r="AF218" t="str">
            <v>30002</v>
          </cell>
          <cell r="AG218" t="str">
            <v>Skamania School District</v>
          </cell>
          <cell r="AH218" t="str">
            <v>2021-22</v>
          </cell>
          <cell r="AI218">
            <v>19</v>
          </cell>
          <cell r="AJ218">
            <v>792362.33241748367</v>
          </cell>
          <cell r="AK218">
            <v>33433.22</v>
          </cell>
          <cell r="AL218">
            <v>0</v>
          </cell>
          <cell r="AM218">
            <v>2339.36</v>
          </cell>
          <cell r="AN218">
            <v>102214.90228909341</v>
          </cell>
          <cell r="AO218">
            <v>74183.392585686495</v>
          </cell>
          <cell r="AP218">
            <v>0</v>
          </cell>
          <cell r="AQ218">
            <v>8884.6692093797028</v>
          </cell>
          <cell r="AR218">
            <v>1038273.4665016432</v>
          </cell>
          <cell r="AS218">
            <v>24855.589999999997</v>
          </cell>
          <cell r="AU218" t="str">
            <v>30002</v>
          </cell>
          <cell r="AV218" t="str">
            <v>Skamania School District</v>
          </cell>
          <cell r="AW218" t="str">
            <v>2022-23</v>
          </cell>
          <cell r="AX218">
            <v>19</v>
          </cell>
          <cell r="AY218">
            <v>806264.86012601375</v>
          </cell>
          <cell r="AZ218">
            <v>34019.08</v>
          </cell>
          <cell r="BA218">
            <v>0</v>
          </cell>
          <cell r="BB218">
            <v>2380.36</v>
          </cell>
          <cell r="BC218">
            <v>104033.95605032939</v>
          </cell>
          <cell r="BD218">
            <v>74136.88293874904</v>
          </cell>
          <cell r="BE218">
            <v>0</v>
          </cell>
          <cell r="BF218">
            <v>9062.3553935672389</v>
          </cell>
          <cell r="BG218">
            <v>1055188.6445086594</v>
          </cell>
          <cell r="BH218">
            <v>25291.149999999998</v>
          </cell>
        </row>
        <row r="219">
          <cell r="B219" t="str">
            <v>30029</v>
          </cell>
          <cell r="C219" t="str">
            <v>Mount Pleasant School District</v>
          </cell>
          <cell r="D219" t="str">
            <v>2019-20</v>
          </cell>
          <cell r="E219">
            <v>19</v>
          </cell>
          <cell r="N219">
            <v>0</v>
          </cell>
          <cell r="Q219" t="str">
            <v>30029</v>
          </cell>
          <cell r="R219" t="str">
            <v>Mount Pleasant School District</v>
          </cell>
          <cell r="S219" t="str">
            <v>2020-21</v>
          </cell>
          <cell r="T219">
            <v>19</v>
          </cell>
          <cell r="U219">
            <v>667885.89098720299</v>
          </cell>
          <cell r="V219">
            <v>7557.0199999999995</v>
          </cell>
          <cell r="W219">
            <v>0</v>
          </cell>
          <cell r="X219">
            <v>1813.6899999999998</v>
          </cell>
          <cell r="Y219">
            <v>78966.972654625584</v>
          </cell>
          <cell r="Z219">
            <v>78187.126680939124</v>
          </cell>
          <cell r="AA219">
            <v>0</v>
          </cell>
          <cell r="AB219">
            <v>7172.007553501986</v>
          </cell>
          <cell r="AC219">
            <v>841582.70787626959</v>
          </cell>
          <cell r="AD219">
            <v>0</v>
          </cell>
          <cell r="AF219" t="str">
            <v>30029</v>
          </cell>
          <cell r="AG219" t="str">
            <v>Mount Pleasant School District</v>
          </cell>
          <cell r="AH219" t="str">
            <v>2021-22</v>
          </cell>
          <cell r="AI219">
            <v>19</v>
          </cell>
          <cell r="AJ219">
            <v>680202.34262863337</v>
          </cell>
          <cell r="AK219">
            <v>7696.67</v>
          </cell>
          <cell r="AL219">
            <v>0</v>
          </cell>
          <cell r="AM219">
            <v>1847.1999999999998</v>
          </cell>
          <cell r="AN219">
            <v>80445.624521478894</v>
          </cell>
          <cell r="AO219">
            <v>77406.919494225775</v>
          </cell>
          <cell r="AP219">
            <v>0</v>
          </cell>
          <cell r="AQ219">
            <v>7322.6236821254715</v>
          </cell>
          <cell r="AR219">
            <v>854921.38032646349</v>
          </cell>
          <cell r="AS219">
            <v>0</v>
          </cell>
          <cell r="AU219" t="str">
            <v>30029</v>
          </cell>
          <cell r="AV219" t="str">
            <v>Mount Pleasant School District</v>
          </cell>
          <cell r="AW219" t="str">
            <v>2022-23</v>
          </cell>
          <cell r="AX219">
            <v>19</v>
          </cell>
          <cell r="AY219">
            <v>692178.36238291964</v>
          </cell>
          <cell r="AZ219">
            <v>7832.45</v>
          </cell>
          <cell r="BA219">
            <v>0</v>
          </cell>
          <cell r="BB219">
            <v>1879.7899999999997</v>
          </cell>
          <cell r="BC219">
            <v>81883.401896936732</v>
          </cell>
          <cell r="BD219">
            <v>77363.032375453113</v>
          </cell>
          <cell r="BE219">
            <v>0</v>
          </cell>
          <cell r="BF219">
            <v>7469.0897557679564</v>
          </cell>
          <cell r="BG219">
            <v>868606.12641107745</v>
          </cell>
          <cell r="BH219">
            <v>0</v>
          </cell>
        </row>
        <row r="220">
          <cell r="B220" t="str">
            <v>30031</v>
          </cell>
          <cell r="C220" t="str">
            <v>Mill A School District</v>
          </cell>
          <cell r="D220" t="str">
            <v>2019-20</v>
          </cell>
          <cell r="E220">
            <v>19</v>
          </cell>
          <cell r="N220">
            <v>0</v>
          </cell>
          <cell r="Q220" t="str">
            <v>30031</v>
          </cell>
          <cell r="R220" t="str">
            <v>Mill A School District</v>
          </cell>
          <cell r="S220" t="str">
            <v>2020-21</v>
          </cell>
          <cell r="T220">
            <v>19</v>
          </cell>
          <cell r="U220">
            <v>1850169.2096082387</v>
          </cell>
          <cell r="V220">
            <v>0</v>
          </cell>
          <cell r="W220">
            <v>0</v>
          </cell>
          <cell r="X220">
            <v>0</v>
          </cell>
          <cell r="Y220">
            <v>68465.368520305114</v>
          </cell>
          <cell r="Z220">
            <v>87233.117145243377</v>
          </cell>
          <cell r="AA220">
            <v>0</v>
          </cell>
          <cell r="AB220">
            <v>18284.382845873246</v>
          </cell>
          <cell r="AC220">
            <v>2024152.0781196603</v>
          </cell>
          <cell r="AD220">
            <v>0</v>
          </cell>
          <cell r="AF220" t="str">
            <v>30031</v>
          </cell>
          <cell r="AG220" t="str">
            <v>Mill A School District</v>
          </cell>
          <cell r="AH220" t="str">
            <v>2021-22</v>
          </cell>
          <cell r="AI220">
            <v>19</v>
          </cell>
          <cell r="AJ220">
            <v>1881434.5687732699</v>
          </cell>
          <cell r="AK220">
            <v>0</v>
          </cell>
          <cell r="AL220">
            <v>0</v>
          </cell>
          <cell r="AM220">
            <v>0</v>
          </cell>
          <cell r="AN220">
            <v>69743.104479805173</v>
          </cell>
          <cell r="AO220">
            <v>86073.742567648515</v>
          </cell>
          <cell r="AP220">
            <v>0</v>
          </cell>
          <cell r="AQ220">
            <v>18668.354885636596</v>
          </cell>
          <cell r="AR220">
            <v>2055919.77070636</v>
          </cell>
          <cell r="AS220">
            <v>0</v>
          </cell>
          <cell r="AU220" t="str">
            <v>30031</v>
          </cell>
          <cell r="AV220" t="str">
            <v>Mill A School District</v>
          </cell>
          <cell r="AW220" t="str">
            <v>2022-23</v>
          </cell>
          <cell r="AX220">
            <v>19</v>
          </cell>
          <cell r="AY220">
            <v>1911836.164527362</v>
          </cell>
          <cell r="AZ220">
            <v>0</v>
          </cell>
          <cell r="BA220">
            <v>0</v>
          </cell>
          <cell r="BB220">
            <v>0</v>
          </cell>
          <cell r="BC220">
            <v>70985.503507383721</v>
          </cell>
          <cell r="BD220">
            <v>86011.734350141458</v>
          </cell>
          <cell r="BE220">
            <v>0</v>
          </cell>
          <cell r="BF220">
            <v>19041.721983349882</v>
          </cell>
          <cell r="BG220">
            <v>2087875.1243682369</v>
          </cell>
          <cell r="BH220">
            <v>0</v>
          </cell>
        </row>
        <row r="221">
          <cell r="B221" t="str">
            <v>30303</v>
          </cell>
          <cell r="C221" t="str">
            <v>Stevenson-Carson School District</v>
          </cell>
          <cell r="D221" t="str">
            <v>2019-20</v>
          </cell>
          <cell r="E221">
            <v>19</v>
          </cell>
          <cell r="N221">
            <v>0</v>
          </cell>
          <cell r="Q221" t="str">
            <v>30303</v>
          </cell>
          <cell r="R221" t="str">
            <v>Stevenson-Carson School District</v>
          </cell>
          <cell r="S221" t="str">
            <v>2020-21</v>
          </cell>
          <cell r="T221">
            <v>19</v>
          </cell>
          <cell r="U221">
            <v>7458469.9344041031</v>
          </cell>
          <cell r="V221">
            <v>251733.93000000002</v>
          </cell>
          <cell r="W221">
            <v>47858.16</v>
          </cell>
          <cell r="X221">
            <v>25173.4</v>
          </cell>
          <cell r="Y221">
            <v>1286283.7941602548</v>
          </cell>
          <cell r="Z221">
            <v>688349.1707337714</v>
          </cell>
          <cell r="AA221">
            <v>326254.17535400228</v>
          </cell>
          <cell r="AB221">
            <v>87771.044708576053</v>
          </cell>
          <cell r="AC221">
            <v>10304173.579360709</v>
          </cell>
          <cell r="AD221">
            <v>132279.97</v>
          </cell>
          <cell r="AF221" t="str">
            <v>30303</v>
          </cell>
          <cell r="AG221" t="str">
            <v>Stevenson-Carson School District</v>
          </cell>
          <cell r="AH221" t="str">
            <v>2021-22</v>
          </cell>
          <cell r="AI221">
            <v>19</v>
          </cell>
          <cell r="AJ221">
            <v>7596823.4326546919</v>
          </cell>
          <cell r="AK221">
            <v>256353.76</v>
          </cell>
          <cell r="AL221">
            <v>48736.47</v>
          </cell>
          <cell r="AM221">
            <v>25635.38</v>
          </cell>
          <cell r="AN221">
            <v>1310278.3180206509</v>
          </cell>
          <cell r="AO221">
            <v>679703.26533475332</v>
          </cell>
          <cell r="AP221">
            <v>332344.55180272303</v>
          </cell>
          <cell r="AQ221">
            <v>89614.23195745796</v>
          </cell>
          <cell r="AR221">
            <v>10474196.979770277</v>
          </cell>
          <cell r="AS221">
            <v>134707.57</v>
          </cell>
          <cell r="AU221" t="str">
            <v>30303</v>
          </cell>
          <cell r="AV221" t="str">
            <v>Stevenson-Carson School District</v>
          </cell>
          <cell r="AW221" t="str">
            <v>2022-23</v>
          </cell>
          <cell r="AX221">
            <v>19</v>
          </cell>
          <cell r="AY221">
            <v>7731410.6047360804</v>
          </cell>
          <cell r="AZ221">
            <v>260845.97999999998</v>
          </cell>
          <cell r="BA221">
            <v>49590.5</v>
          </cell>
          <cell r="BB221">
            <v>26084.59</v>
          </cell>
          <cell r="BC221">
            <v>1333609.2775411811</v>
          </cell>
          <cell r="BD221">
            <v>679240.84603309841</v>
          </cell>
          <cell r="BE221">
            <v>338266.93981428863</v>
          </cell>
          <cell r="BF221">
            <v>91406.522996604443</v>
          </cell>
          <cell r="BG221">
            <v>10647523.391121253</v>
          </cell>
          <cell r="BH221">
            <v>137068.13</v>
          </cell>
        </row>
        <row r="222">
          <cell r="B222" t="str">
            <v>31002</v>
          </cell>
          <cell r="C222" t="str">
            <v>Everett School District</v>
          </cell>
          <cell r="D222" t="str">
            <v>2019-20</v>
          </cell>
          <cell r="E222">
            <v>19</v>
          </cell>
          <cell r="N222">
            <v>0</v>
          </cell>
          <cell r="Q222" t="str">
            <v>31002</v>
          </cell>
          <cell r="R222" t="str">
            <v>Everett School District</v>
          </cell>
          <cell r="S222" t="str">
            <v>2020-21</v>
          </cell>
          <cell r="T222">
            <v>19</v>
          </cell>
          <cell r="U222">
            <v>182544113.80809027</v>
          </cell>
          <cell r="V222">
            <v>5507457.7700000005</v>
          </cell>
          <cell r="W222">
            <v>5484958.3099999996</v>
          </cell>
          <cell r="X222">
            <v>662763.41</v>
          </cell>
          <cell r="Y222">
            <v>28664788.059509698</v>
          </cell>
          <cell r="Z222">
            <v>15485333.095625669</v>
          </cell>
          <cell r="AA222">
            <v>17095874.74530356</v>
          </cell>
          <cell r="AB222">
            <v>2317217.2665340304</v>
          </cell>
          <cell r="AC222">
            <v>259369562.13506323</v>
          </cell>
          <cell r="AD222">
            <v>1607055.6700000002</v>
          </cell>
          <cell r="AF222" t="str">
            <v>31002</v>
          </cell>
          <cell r="AG222" t="str">
            <v>Everett School District</v>
          </cell>
          <cell r="AH222" t="str">
            <v>2021-22</v>
          </cell>
          <cell r="AI222">
            <v>19</v>
          </cell>
          <cell r="AJ222">
            <v>183692614.81330127</v>
          </cell>
          <cell r="AK222">
            <v>5528030.0599999996</v>
          </cell>
          <cell r="AL222">
            <v>5505446.5599999996</v>
          </cell>
          <cell r="AM222">
            <v>665239.08000000007</v>
          </cell>
          <cell r="AN222">
            <v>28839126.016967092</v>
          </cell>
          <cell r="AO222">
            <v>15334085.902797578</v>
          </cell>
          <cell r="AP222">
            <v>17204324.135535605</v>
          </cell>
          <cell r="AQ222">
            <v>2327093.9324963093</v>
          </cell>
          <cell r="AR222">
            <v>260709019.09109786</v>
          </cell>
          <cell r="AS222">
            <v>1613058.59</v>
          </cell>
          <cell r="AU222" t="str">
            <v>31002</v>
          </cell>
          <cell r="AV222" t="str">
            <v>Everett School District</v>
          </cell>
          <cell r="AW222" t="str">
            <v>2022-23</v>
          </cell>
          <cell r="AX222">
            <v>19</v>
          </cell>
          <cell r="AY222">
            <v>184659945.91623437</v>
          </cell>
          <cell r="AZ222">
            <v>5542453.5199999996</v>
          </cell>
          <cell r="BA222">
            <v>5519811.0800000001</v>
          </cell>
          <cell r="BB222">
            <v>666974.78</v>
          </cell>
          <cell r="BC222">
            <v>28983805.696382444</v>
          </cell>
          <cell r="BD222">
            <v>15324462.397902455</v>
          </cell>
          <cell r="BE222">
            <v>17295277.117784232</v>
          </cell>
          <cell r="BF222">
            <v>2334075.2156838179</v>
          </cell>
          <cell r="BG222">
            <v>261944073.02398735</v>
          </cell>
          <cell r="BH222">
            <v>1617267.3</v>
          </cell>
        </row>
        <row r="223">
          <cell r="B223" t="str">
            <v>31004</v>
          </cell>
          <cell r="C223" t="str">
            <v>Lake Stevens School District</v>
          </cell>
          <cell r="D223" t="str">
            <v>2019-20</v>
          </cell>
          <cell r="E223">
            <v>19</v>
          </cell>
          <cell r="N223">
            <v>0</v>
          </cell>
          <cell r="Q223" t="str">
            <v>31004</v>
          </cell>
          <cell r="R223" t="str">
            <v>Lake Stevens School District</v>
          </cell>
          <cell r="S223" t="str">
            <v>2020-21</v>
          </cell>
          <cell r="T223">
            <v>19</v>
          </cell>
          <cell r="U223">
            <v>82482654.671240747</v>
          </cell>
          <cell r="V223">
            <v>1571536.2</v>
          </cell>
          <cell r="W223">
            <v>764296.53</v>
          </cell>
          <cell r="X223">
            <v>291693.57</v>
          </cell>
          <cell r="Y223">
            <v>14429638.12422058</v>
          </cell>
          <cell r="Z223">
            <v>6164136.0026616035</v>
          </cell>
          <cell r="AA223">
            <v>4805421.1391701121</v>
          </cell>
          <cell r="AB223">
            <v>988168.29613538086</v>
          </cell>
          <cell r="AC223">
            <v>111497544.53342842</v>
          </cell>
          <cell r="AD223">
            <v>0</v>
          </cell>
          <cell r="AF223" t="str">
            <v>31004</v>
          </cell>
          <cell r="AG223" t="str">
            <v>Lake Stevens School District</v>
          </cell>
          <cell r="AH223" t="str">
            <v>2021-22</v>
          </cell>
          <cell r="AI223">
            <v>19</v>
          </cell>
          <cell r="AJ223">
            <v>82996855.017542899</v>
          </cell>
          <cell r="AK223">
            <v>1577406.46</v>
          </cell>
          <cell r="AL223">
            <v>767151.44</v>
          </cell>
          <cell r="AM223">
            <v>292783.15000000002</v>
          </cell>
          <cell r="AN223">
            <v>14517545.19588208</v>
          </cell>
          <cell r="AO223">
            <v>6082697.2935845181</v>
          </cell>
          <cell r="AP223">
            <v>4835904.569888561</v>
          </cell>
          <cell r="AQ223">
            <v>992380.16123369336</v>
          </cell>
          <cell r="AR223">
            <v>112062723.28813174</v>
          </cell>
          <cell r="AS223">
            <v>0</v>
          </cell>
          <cell r="AU223" t="str">
            <v>31004</v>
          </cell>
          <cell r="AV223" t="str">
            <v>Lake Stevens School District</v>
          </cell>
          <cell r="AW223" t="str">
            <v>2022-23</v>
          </cell>
          <cell r="AX223">
            <v>19</v>
          </cell>
          <cell r="AY223">
            <v>83428204.717064366</v>
          </cell>
          <cell r="AZ223">
            <v>1581522.13</v>
          </cell>
          <cell r="BA223">
            <v>769153.04999999981</v>
          </cell>
          <cell r="BB223">
            <v>293547.06</v>
          </cell>
          <cell r="BC223">
            <v>14590526.448686322</v>
          </cell>
          <cell r="BD223">
            <v>6077515.5391281126</v>
          </cell>
          <cell r="BE223">
            <v>4861469.9836797565</v>
          </cell>
          <cell r="BF223">
            <v>995357.29407736659</v>
          </cell>
          <cell r="BG223">
            <v>112597296.22263591</v>
          </cell>
          <cell r="BH223">
            <v>0</v>
          </cell>
        </row>
        <row r="224">
          <cell r="B224" t="str">
            <v>31006</v>
          </cell>
          <cell r="C224" t="str">
            <v>Mukilteo School District</v>
          </cell>
          <cell r="D224" t="str">
            <v>2019-20</v>
          </cell>
          <cell r="E224">
            <v>19</v>
          </cell>
          <cell r="N224">
            <v>0</v>
          </cell>
          <cell r="Q224" t="str">
            <v>31006</v>
          </cell>
          <cell r="R224" t="str">
            <v>Mukilteo School District</v>
          </cell>
          <cell r="S224" t="str">
            <v>2020-21</v>
          </cell>
          <cell r="T224">
            <v>19</v>
          </cell>
          <cell r="U224">
            <v>144550897.13850617</v>
          </cell>
          <cell r="V224">
            <v>5653532.9700000007</v>
          </cell>
          <cell r="W224">
            <v>5921356.54</v>
          </cell>
          <cell r="X224">
            <v>517259.27</v>
          </cell>
          <cell r="Y224">
            <v>23036093.563958045</v>
          </cell>
          <cell r="Z224">
            <v>9690341.0951680169</v>
          </cell>
          <cell r="AA224">
            <v>10770624.540367208</v>
          </cell>
          <cell r="AB224">
            <v>1888212.3541166186</v>
          </cell>
          <cell r="AC224">
            <v>205030454.15211609</v>
          </cell>
          <cell r="AD224">
            <v>3002136.6799999997</v>
          </cell>
          <cell r="AF224" t="str">
            <v>31006</v>
          </cell>
          <cell r="AG224" t="str">
            <v>Mukilteo School District</v>
          </cell>
          <cell r="AH224" t="str">
            <v>2021-22</v>
          </cell>
          <cell r="AI224">
            <v>19</v>
          </cell>
          <cell r="AJ224">
            <v>145452857.98427403</v>
          </cell>
          <cell r="AK224">
            <v>5674650.8999999985</v>
          </cell>
          <cell r="AL224">
            <v>5943474.9000000004</v>
          </cell>
          <cell r="AM224">
            <v>519191.41000000003</v>
          </cell>
          <cell r="AN224">
            <v>23176764.460270762</v>
          </cell>
          <cell r="AO224">
            <v>9595105.2768067494</v>
          </cell>
          <cell r="AP224">
            <v>10837726.478461333</v>
          </cell>
          <cell r="AQ224">
            <v>1896260.4769079387</v>
          </cell>
          <cell r="AR224">
            <v>206109382.6167208</v>
          </cell>
          <cell r="AS224">
            <v>3013350.73</v>
          </cell>
          <cell r="AU224" t="str">
            <v>31006</v>
          </cell>
          <cell r="AV224" t="str">
            <v>Mukilteo School District</v>
          </cell>
          <cell r="AW224" t="str">
            <v>2022-23</v>
          </cell>
          <cell r="AX224">
            <v>19</v>
          </cell>
          <cell r="AY224">
            <v>146209550.46948594</v>
          </cell>
          <cell r="AZ224">
            <v>5689456.9000000004</v>
          </cell>
          <cell r="BA224">
            <v>5958982.3099999996</v>
          </cell>
          <cell r="BB224">
            <v>520546.06000000006</v>
          </cell>
          <cell r="BC224">
            <v>23293617.981168967</v>
          </cell>
          <cell r="BD224">
            <v>9589045.6445778552</v>
          </cell>
          <cell r="BE224">
            <v>10893762.648871049</v>
          </cell>
          <cell r="BF224">
            <v>1901949.2422486544</v>
          </cell>
          <cell r="BG224">
            <v>207078124.25635248</v>
          </cell>
          <cell r="BH224">
            <v>3021213</v>
          </cell>
        </row>
        <row r="225">
          <cell r="B225" t="str">
            <v>31015</v>
          </cell>
          <cell r="C225" t="str">
            <v>Edmonds School District</v>
          </cell>
          <cell r="D225" t="str">
            <v>2019-20</v>
          </cell>
          <cell r="E225">
            <v>19</v>
          </cell>
          <cell r="N225">
            <v>0</v>
          </cell>
          <cell r="Q225" t="str">
            <v>31015</v>
          </cell>
          <cell r="R225" t="str">
            <v>Edmonds School District</v>
          </cell>
          <cell r="S225" t="str">
            <v>2020-21</v>
          </cell>
          <cell r="T225">
            <v>19</v>
          </cell>
          <cell r="U225">
            <v>187389163.4505195</v>
          </cell>
          <cell r="V225">
            <v>5192005.1100000003</v>
          </cell>
          <cell r="W225">
            <v>5265164.74</v>
          </cell>
          <cell r="X225">
            <v>657549.77</v>
          </cell>
          <cell r="Y225">
            <v>31617706.005383532</v>
          </cell>
          <cell r="Z225">
            <v>16569355.856923936</v>
          </cell>
          <cell r="AA225">
            <v>9859368.1891615707</v>
          </cell>
          <cell r="AB225">
            <v>2217287.7257640064</v>
          </cell>
          <cell r="AC225">
            <v>259578564.12775257</v>
          </cell>
          <cell r="AD225">
            <v>810963.28</v>
          </cell>
          <cell r="AF225" t="str">
            <v>31015</v>
          </cell>
          <cell r="AG225" t="str">
            <v>Edmonds School District</v>
          </cell>
          <cell r="AH225" t="str">
            <v>2021-22</v>
          </cell>
          <cell r="AI225">
            <v>19</v>
          </cell>
          <cell r="AJ225">
            <v>190860233.09223551</v>
          </cell>
          <cell r="AK225">
            <v>5289091.6400000006</v>
          </cell>
          <cell r="AL225">
            <v>5363619.2999999989</v>
          </cell>
          <cell r="AM225">
            <v>669845.45000000007</v>
          </cell>
          <cell r="AN225">
            <v>32215626.483033676</v>
          </cell>
          <cell r="AO225">
            <v>16404723.343114777</v>
          </cell>
          <cell r="AP225">
            <v>10045834.858370878</v>
          </cell>
          <cell r="AQ225">
            <v>2263850.7613250613</v>
          </cell>
          <cell r="AR225">
            <v>263938952.60807988</v>
          </cell>
          <cell r="AS225">
            <v>826127.67999999993</v>
          </cell>
          <cell r="AU225" t="str">
            <v>31015</v>
          </cell>
          <cell r="AV225" t="str">
            <v>Edmonds School District</v>
          </cell>
          <cell r="AW225" t="str">
            <v>2022-23</v>
          </cell>
          <cell r="AX225">
            <v>19</v>
          </cell>
          <cell r="AY225">
            <v>194242976.54864874</v>
          </cell>
          <cell r="AZ225">
            <v>5383496.7599999998</v>
          </cell>
          <cell r="BA225">
            <v>5459354.6499999994</v>
          </cell>
          <cell r="BB225">
            <v>681801.54</v>
          </cell>
          <cell r="BC225">
            <v>32797013.898638655</v>
          </cell>
          <cell r="BD225">
            <v>16394551.787728358</v>
          </cell>
          <cell r="BE225">
            <v>10227157.437902974</v>
          </cell>
          <cell r="BF225">
            <v>2309127.7413515747</v>
          </cell>
          <cell r="BG225">
            <v>268336353.60427034</v>
          </cell>
          <cell r="BH225">
            <v>840873.23999999976</v>
          </cell>
        </row>
        <row r="226">
          <cell r="B226" t="str">
            <v>31016</v>
          </cell>
          <cell r="C226" t="str">
            <v>Arlington School District</v>
          </cell>
          <cell r="D226" t="str">
            <v>2019-20</v>
          </cell>
          <cell r="E226">
            <v>19</v>
          </cell>
          <cell r="N226">
            <v>0</v>
          </cell>
          <cell r="Q226" t="str">
            <v>31016</v>
          </cell>
          <cell r="R226" t="str">
            <v>Arlington School District</v>
          </cell>
          <cell r="S226" t="str">
            <v>2020-21</v>
          </cell>
          <cell r="T226">
            <v>19</v>
          </cell>
          <cell r="U226">
            <v>49608400.927701734</v>
          </cell>
          <cell r="V226">
            <v>1228671.1400000001</v>
          </cell>
          <cell r="W226">
            <v>471161.1</v>
          </cell>
          <cell r="X226">
            <v>176451.65000000002</v>
          </cell>
          <cell r="Y226">
            <v>7761912.8600376844</v>
          </cell>
          <cell r="Z226">
            <v>3711452.3217433211</v>
          </cell>
          <cell r="AA226">
            <v>3294354.7185280863</v>
          </cell>
          <cell r="AB226">
            <v>579372.28710978478</v>
          </cell>
          <cell r="AC226">
            <v>66835297.225120611</v>
          </cell>
          <cell r="AD226">
            <v>3520.2200000000003</v>
          </cell>
          <cell r="AF226" t="str">
            <v>31016</v>
          </cell>
          <cell r="AG226" t="str">
            <v>Arlington School District</v>
          </cell>
          <cell r="AH226" t="str">
            <v>2021-22</v>
          </cell>
          <cell r="AI226">
            <v>19</v>
          </cell>
          <cell r="AJ226">
            <v>50217974.522012182</v>
          </cell>
          <cell r="AK226">
            <v>1242040.3700000001</v>
          </cell>
          <cell r="AL226">
            <v>476287.86000000004</v>
          </cell>
          <cell r="AM226">
            <v>178371.62</v>
          </cell>
          <cell r="AN226">
            <v>7857150.7450682288</v>
          </cell>
          <cell r="AO226">
            <v>3673800.0295991399</v>
          </cell>
          <cell r="AP226">
            <v>3335176.2039855877</v>
          </cell>
          <cell r="AQ226">
            <v>586483.20185824484</v>
          </cell>
          <cell r="AR226">
            <v>67570843.082523376</v>
          </cell>
          <cell r="AS226">
            <v>3558.53</v>
          </cell>
          <cell r="AU226" t="str">
            <v>31016</v>
          </cell>
          <cell r="AV226" t="str">
            <v>Arlington School District</v>
          </cell>
          <cell r="AW226" t="str">
            <v>2022-23</v>
          </cell>
          <cell r="AX226">
            <v>19</v>
          </cell>
          <cell r="AY226">
            <v>50790572.228137575</v>
          </cell>
          <cell r="AZ226">
            <v>1254394.1000000001</v>
          </cell>
          <cell r="BA226">
            <v>481025.16000000003</v>
          </cell>
          <cell r="BB226">
            <v>180145.78</v>
          </cell>
          <cell r="BC226">
            <v>7946291.2261364432</v>
          </cell>
          <cell r="BD226">
            <v>3671491.1034277524</v>
          </cell>
          <cell r="BE226">
            <v>3373429.5203610146</v>
          </cell>
          <cell r="BF226">
            <v>593055.84032733738</v>
          </cell>
          <cell r="BG226">
            <v>68293998.888390139</v>
          </cell>
          <cell r="BH226">
            <v>3593.93</v>
          </cell>
        </row>
        <row r="227">
          <cell r="B227" t="str">
            <v>31025</v>
          </cell>
          <cell r="C227" t="str">
            <v>Marysville School District</v>
          </cell>
          <cell r="D227" t="str">
            <v>2019-20</v>
          </cell>
          <cell r="E227">
            <v>19</v>
          </cell>
          <cell r="N227">
            <v>0</v>
          </cell>
          <cell r="Q227" t="str">
            <v>31025</v>
          </cell>
          <cell r="R227" t="str">
            <v>Marysville School District</v>
          </cell>
          <cell r="S227" t="str">
            <v>2020-21</v>
          </cell>
          <cell r="T227">
            <v>19</v>
          </cell>
          <cell r="U227">
            <v>95524908.422342584</v>
          </cell>
          <cell r="V227">
            <v>3536623.5300000003</v>
          </cell>
          <cell r="W227">
            <v>1853512.3800000004</v>
          </cell>
          <cell r="X227">
            <v>335852.17</v>
          </cell>
          <cell r="Y227">
            <v>16541831.177955523</v>
          </cell>
          <cell r="Z227">
            <v>9038260.147494873</v>
          </cell>
          <cell r="AA227">
            <v>5905295.3421578445</v>
          </cell>
          <cell r="AB227">
            <v>1182028.3922195882</v>
          </cell>
          <cell r="AC227">
            <v>135145772.60217041</v>
          </cell>
          <cell r="AD227">
            <v>1227461.04</v>
          </cell>
          <cell r="AF227" t="str">
            <v>31025</v>
          </cell>
          <cell r="AG227" t="str">
            <v>Marysville School District</v>
          </cell>
          <cell r="AH227" t="str">
            <v>2021-22</v>
          </cell>
          <cell r="AI227">
            <v>19</v>
          </cell>
          <cell r="AJ227">
            <v>96696800.06220302</v>
          </cell>
          <cell r="AK227">
            <v>3575105.74</v>
          </cell>
          <cell r="AL227">
            <v>1873680.57</v>
          </cell>
          <cell r="AM227">
            <v>339506.61</v>
          </cell>
          <cell r="AN227">
            <v>16744501.81278036</v>
          </cell>
          <cell r="AO227">
            <v>8936818.6335247122</v>
          </cell>
          <cell r="AP227">
            <v>5978469.545598425</v>
          </cell>
          <cell r="AQ227">
            <v>1196536.0400923193</v>
          </cell>
          <cell r="AR227">
            <v>136582236.14419883</v>
          </cell>
          <cell r="AS227">
            <v>1240817.1299999999</v>
          </cell>
          <cell r="AU227" t="str">
            <v>31025</v>
          </cell>
          <cell r="AV227" t="str">
            <v>Marysville School District</v>
          </cell>
          <cell r="AW227" t="str">
            <v>2022-23</v>
          </cell>
          <cell r="AX227">
            <v>19</v>
          </cell>
          <cell r="AY227">
            <v>97797305.14333728</v>
          </cell>
          <cell r="AZ227">
            <v>3610664.8700000006</v>
          </cell>
          <cell r="BA227">
            <v>1892316.7799999998</v>
          </cell>
          <cell r="BB227">
            <v>342883.44</v>
          </cell>
          <cell r="BC227">
            <v>16934171.995125949</v>
          </cell>
          <cell r="BD227">
            <v>8930598.0038330592</v>
          </cell>
          <cell r="BE227">
            <v>6047040.1730266362</v>
          </cell>
          <cell r="BF227">
            <v>1209945.4800243676</v>
          </cell>
          <cell r="BG227">
            <v>138018084.56534728</v>
          </cell>
          <cell r="BH227">
            <v>1253158.6800000002</v>
          </cell>
        </row>
        <row r="228">
          <cell r="B228" t="str">
            <v>31063</v>
          </cell>
          <cell r="C228" t="str">
            <v>Index School District</v>
          </cell>
          <cell r="D228" t="str">
            <v>2019-20</v>
          </cell>
          <cell r="E228">
            <v>19</v>
          </cell>
          <cell r="N228">
            <v>0</v>
          </cell>
          <cell r="Q228" t="str">
            <v>31063</v>
          </cell>
          <cell r="R228" t="str">
            <v>Index School District</v>
          </cell>
          <cell r="S228" t="str">
            <v>2020-21</v>
          </cell>
          <cell r="T228">
            <v>19</v>
          </cell>
          <cell r="U228">
            <v>604316.74532053398</v>
          </cell>
          <cell r="V228">
            <v>1375.4599999999998</v>
          </cell>
          <cell r="W228">
            <v>0</v>
          </cell>
          <cell r="X228">
            <v>0</v>
          </cell>
          <cell r="Y228">
            <v>48482.636791710385</v>
          </cell>
          <cell r="Z228">
            <v>98689.104116187009</v>
          </cell>
          <cell r="AA228">
            <v>0</v>
          </cell>
          <cell r="AB228">
            <v>6227.617649050313</v>
          </cell>
          <cell r="AC228">
            <v>759091.56387748162</v>
          </cell>
          <cell r="AD228">
            <v>0</v>
          </cell>
          <cell r="AF228" t="str">
            <v>31063</v>
          </cell>
          <cell r="AG228" t="str">
            <v>Index School District</v>
          </cell>
          <cell r="AH228" t="str">
            <v>2021-22</v>
          </cell>
          <cell r="AI228">
            <v>19</v>
          </cell>
          <cell r="AJ228">
            <v>615022.40040897392</v>
          </cell>
          <cell r="AK228">
            <v>1401.04</v>
          </cell>
          <cell r="AL228">
            <v>0</v>
          </cell>
          <cell r="AM228">
            <v>0</v>
          </cell>
          <cell r="AN228">
            <v>49394.414366597295</v>
          </cell>
          <cell r="AO228">
            <v>97476.888173172876</v>
          </cell>
          <cell r="AP228">
            <v>0</v>
          </cell>
          <cell r="AQ228">
            <v>6358.3813196802512</v>
          </cell>
          <cell r="AR228">
            <v>769653.12426842435</v>
          </cell>
          <cell r="AS228">
            <v>0</v>
          </cell>
          <cell r="AU228" t="str">
            <v>31063</v>
          </cell>
          <cell r="AV228" t="str">
            <v>Index School District</v>
          </cell>
          <cell r="AW228" t="str">
            <v>2022-23</v>
          </cell>
          <cell r="AX228">
            <v>19</v>
          </cell>
          <cell r="AY228">
            <v>625432.2606104</v>
          </cell>
          <cell r="AZ228">
            <v>1425.9099999999999</v>
          </cell>
          <cell r="BA228">
            <v>0</v>
          </cell>
          <cell r="BB228">
            <v>0</v>
          </cell>
          <cell r="BC228">
            <v>50280.988312308291</v>
          </cell>
          <cell r="BD228">
            <v>97405.346831593211</v>
          </cell>
          <cell r="BE228">
            <v>0</v>
          </cell>
          <cell r="BF228">
            <v>6485.5547460737871</v>
          </cell>
          <cell r="BG228">
            <v>781030.06050037534</v>
          </cell>
          <cell r="BH228">
            <v>0</v>
          </cell>
        </row>
        <row r="229">
          <cell r="B229" t="str">
            <v>31103</v>
          </cell>
          <cell r="C229" t="str">
            <v>Monroe School District</v>
          </cell>
          <cell r="D229" t="str">
            <v>2019-20</v>
          </cell>
          <cell r="E229">
            <v>19</v>
          </cell>
          <cell r="N229">
            <v>0</v>
          </cell>
          <cell r="Q229" t="str">
            <v>31103</v>
          </cell>
          <cell r="R229" t="str">
            <v>Monroe School District</v>
          </cell>
          <cell r="S229" t="str">
            <v>2020-21</v>
          </cell>
          <cell r="T229">
            <v>19</v>
          </cell>
          <cell r="U229">
            <v>58588341.22992976</v>
          </cell>
          <cell r="V229">
            <v>1251140.33</v>
          </cell>
          <cell r="W229">
            <v>1127212.3700000001</v>
          </cell>
          <cell r="X229">
            <v>211497.80000000002</v>
          </cell>
          <cell r="Y229">
            <v>7984855.1167561365</v>
          </cell>
          <cell r="Z229">
            <v>3633424.0983349406</v>
          </cell>
          <cell r="AA229">
            <v>4159454.6515148329</v>
          </cell>
          <cell r="AB229">
            <v>623931.522688061</v>
          </cell>
          <cell r="AC229">
            <v>77764529.729223713</v>
          </cell>
          <cell r="AD229">
            <v>184672.60999999996</v>
          </cell>
          <cell r="AF229" t="str">
            <v>31103</v>
          </cell>
          <cell r="AG229" t="str">
            <v>Monroe School District</v>
          </cell>
          <cell r="AH229" t="str">
            <v>2021-22</v>
          </cell>
          <cell r="AI229">
            <v>19</v>
          </cell>
          <cell r="AJ229">
            <v>59649094.778630957</v>
          </cell>
          <cell r="AK229">
            <v>1274535.69</v>
          </cell>
          <cell r="AL229">
            <v>1148290.3800000001</v>
          </cell>
          <cell r="AM229">
            <v>215452.65</v>
          </cell>
          <cell r="AN229">
            <v>8135928.0871808017</v>
          </cell>
          <cell r="AO229">
            <v>3586095.8480929434</v>
          </cell>
          <cell r="AP229">
            <v>4238120.9684213288</v>
          </cell>
          <cell r="AQ229">
            <v>637034.07370452583</v>
          </cell>
          <cell r="AR229">
            <v>79072678.326030552</v>
          </cell>
          <cell r="AS229">
            <v>188125.84999999998</v>
          </cell>
          <cell r="AU229" t="str">
            <v>31103</v>
          </cell>
          <cell r="AV229" t="str">
            <v>Monroe School District</v>
          </cell>
          <cell r="AW229" t="str">
            <v>2022-23</v>
          </cell>
          <cell r="AX229">
            <v>19</v>
          </cell>
          <cell r="AY229">
            <v>60685828.459734641</v>
          </cell>
          <cell r="AZ229">
            <v>1297284.8899999999</v>
          </cell>
          <cell r="BA229">
            <v>1168786.23</v>
          </cell>
          <cell r="BB229">
            <v>219298.25999999998</v>
          </cell>
          <cell r="BC229">
            <v>8282823.2891863752</v>
          </cell>
          <cell r="BD229">
            <v>3583171.7481837557</v>
          </cell>
          <cell r="BE229">
            <v>4314617.1033237409</v>
          </cell>
          <cell r="BF229">
            <v>649774.78637860715</v>
          </cell>
          <cell r="BG229">
            <v>80393068.486807123</v>
          </cell>
          <cell r="BH229">
            <v>191483.71999999997</v>
          </cell>
        </row>
        <row r="230">
          <cell r="B230" t="str">
            <v>31201</v>
          </cell>
          <cell r="C230" t="str">
            <v>Snohomish School District</v>
          </cell>
          <cell r="D230" t="str">
            <v>2019-20</v>
          </cell>
          <cell r="E230">
            <v>19</v>
          </cell>
          <cell r="N230">
            <v>0</v>
          </cell>
          <cell r="Q230" t="str">
            <v>31201</v>
          </cell>
          <cell r="R230" t="str">
            <v>Snohomish School District</v>
          </cell>
          <cell r="S230" t="str">
            <v>2020-21</v>
          </cell>
          <cell r="T230">
            <v>19</v>
          </cell>
          <cell r="U230">
            <v>90154253.037666813</v>
          </cell>
          <cell r="V230">
            <v>1291149.46</v>
          </cell>
          <cell r="W230">
            <v>758243.37</v>
          </cell>
          <cell r="X230">
            <v>322758.82</v>
          </cell>
          <cell r="Y230">
            <v>13124990.095521526</v>
          </cell>
          <cell r="Z230">
            <v>6371071.8356305519</v>
          </cell>
          <cell r="AA230">
            <v>5338709.8228186127</v>
          </cell>
          <cell r="AB230">
            <v>1026838.2834288776</v>
          </cell>
          <cell r="AC230">
            <v>118388014.72506636</v>
          </cell>
          <cell r="AD230">
            <v>0</v>
          </cell>
          <cell r="AF230" t="str">
            <v>31201</v>
          </cell>
          <cell r="AG230" t="str">
            <v>Snohomish School District</v>
          </cell>
          <cell r="AH230" t="str">
            <v>2021-22</v>
          </cell>
          <cell r="AI230">
            <v>19</v>
          </cell>
          <cell r="AJ230">
            <v>90732347.733644292</v>
          </cell>
          <cell r="AK230">
            <v>1295972.3700000001</v>
          </cell>
          <cell r="AL230">
            <v>761075.69000000006</v>
          </cell>
          <cell r="AM230">
            <v>323964.44</v>
          </cell>
          <cell r="AN230">
            <v>13205583.455354312</v>
          </cell>
          <cell r="AO230">
            <v>6308270.7619983936</v>
          </cell>
          <cell r="AP230">
            <v>5372576.290593911</v>
          </cell>
          <cell r="AQ230">
            <v>1031214.981145069</v>
          </cell>
          <cell r="AR230">
            <v>119031005.72273599</v>
          </cell>
          <cell r="AS230">
            <v>0</v>
          </cell>
          <cell r="AU230" t="str">
            <v>31201</v>
          </cell>
          <cell r="AV230" t="str">
            <v>Snohomish School District</v>
          </cell>
          <cell r="AW230" t="str">
            <v>2022-23</v>
          </cell>
          <cell r="AX230">
            <v>19</v>
          </cell>
          <cell r="AY230">
            <v>91222033.07889539</v>
          </cell>
          <cell r="AZ230">
            <v>1299353.7599999998</v>
          </cell>
          <cell r="BA230">
            <v>763061.44</v>
          </cell>
          <cell r="BB230">
            <v>324809.7</v>
          </cell>
          <cell r="BC230">
            <v>13272620.003208062</v>
          </cell>
          <cell r="BD230">
            <v>6304274.8766651358</v>
          </cell>
          <cell r="BE230">
            <v>5400978.9677218199</v>
          </cell>
          <cell r="BF230">
            <v>1034308.6461985111</v>
          </cell>
          <cell r="BG230">
            <v>119621440.47268891</v>
          </cell>
          <cell r="BH230">
            <v>0</v>
          </cell>
        </row>
        <row r="231">
          <cell r="B231" t="str">
            <v>31306</v>
          </cell>
          <cell r="C231" t="str">
            <v>Lakewood School District</v>
          </cell>
          <cell r="D231" t="str">
            <v>2019-20</v>
          </cell>
          <cell r="E231">
            <v>19</v>
          </cell>
          <cell r="N231">
            <v>0</v>
          </cell>
          <cell r="Q231" t="str">
            <v>31306</v>
          </cell>
          <cell r="R231" t="str">
            <v>Lakewood School District</v>
          </cell>
          <cell r="S231" t="str">
            <v>2020-21</v>
          </cell>
          <cell r="T231">
            <v>19</v>
          </cell>
          <cell r="U231">
            <v>21995362.537065871</v>
          </cell>
          <cell r="V231">
            <v>592389.11</v>
          </cell>
          <cell r="W231">
            <v>259507.13</v>
          </cell>
          <cell r="X231">
            <v>76895.070000000007</v>
          </cell>
          <cell r="Y231">
            <v>3584822.629947301</v>
          </cell>
          <cell r="Z231">
            <v>2192861.3759511751</v>
          </cell>
          <cell r="AA231">
            <v>1049099.48817456</v>
          </cell>
          <cell r="AB231">
            <v>259838.23789747804</v>
          </cell>
          <cell r="AC231">
            <v>30010775.579036385</v>
          </cell>
          <cell r="AD231">
            <v>0</v>
          </cell>
          <cell r="AF231" t="str">
            <v>31306</v>
          </cell>
          <cell r="AG231" t="str">
            <v>Lakewood School District</v>
          </cell>
          <cell r="AH231" t="str">
            <v>2021-22</v>
          </cell>
          <cell r="AI231">
            <v>19</v>
          </cell>
          <cell r="AJ231">
            <v>22264962.306760564</v>
          </cell>
          <cell r="AK231">
            <v>598834.93999999994</v>
          </cell>
          <cell r="AL231">
            <v>262330.84999999998</v>
          </cell>
          <cell r="AM231">
            <v>77731.78</v>
          </cell>
          <cell r="AN231">
            <v>3628781.3284563441</v>
          </cell>
          <cell r="AO231">
            <v>2169006.7476557139</v>
          </cell>
          <cell r="AP231">
            <v>1062099.4368333821</v>
          </cell>
          <cell r="AQ231">
            <v>263027.34881115705</v>
          </cell>
          <cell r="AR231">
            <v>30326774.738517165</v>
          </cell>
          <cell r="AS231">
            <v>0</v>
          </cell>
          <cell r="AU231" t="str">
            <v>31306</v>
          </cell>
          <cell r="AV231" t="str">
            <v>Lakewood School District</v>
          </cell>
          <cell r="AW231" t="str">
            <v>2022-23</v>
          </cell>
          <cell r="AX231">
            <v>19</v>
          </cell>
          <cell r="AY231">
            <v>22517736.682445679</v>
          </cell>
          <cell r="AZ231">
            <v>604791.13</v>
          </cell>
          <cell r="BA231">
            <v>264940.06</v>
          </cell>
          <cell r="BB231">
            <v>78504.919999999984</v>
          </cell>
          <cell r="BC231">
            <v>3669923.1036061868</v>
          </cell>
          <cell r="BD231">
            <v>2167543.9263387746</v>
          </cell>
          <cell r="BE231">
            <v>1074281.5516957692</v>
          </cell>
          <cell r="BF231">
            <v>265975.0790219754</v>
          </cell>
          <cell r="BG231">
            <v>30643696.453108381</v>
          </cell>
          <cell r="BH231">
            <v>0</v>
          </cell>
        </row>
        <row r="232">
          <cell r="B232" t="str">
            <v>31311</v>
          </cell>
          <cell r="C232" t="str">
            <v>Sultan School District</v>
          </cell>
          <cell r="D232" t="str">
            <v>2019-20</v>
          </cell>
          <cell r="E232">
            <v>19</v>
          </cell>
          <cell r="N232">
            <v>0</v>
          </cell>
          <cell r="Q232" t="str">
            <v>31311</v>
          </cell>
          <cell r="R232" t="str">
            <v>Sultan School District</v>
          </cell>
          <cell r="S232" t="str">
            <v>2020-21</v>
          </cell>
          <cell r="T232">
            <v>19</v>
          </cell>
          <cell r="U232">
            <v>16530077.681220992</v>
          </cell>
          <cell r="V232">
            <v>738357.91000000015</v>
          </cell>
          <cell r="W232">
            <v>315029.75</v>
          </cell>
          <cell r="X232">
            <v>59525.310000000005</v>
          </cell>
          <cell r="Y232">
            <v>2897518.2350864708</v>
          </cell>
          <cell r="Z232">
            <v>1572638.9377284765</v>
          </cell>
          <cell r="AA232">
            <v>1383119.8744589367</v>
          </cell>
          <cell r="AB232">
            <v>216271.17183907703</v>
          </cell>
          <cell r="AC232">
            <v>24154378.630333949</v>
          </cell>
          <cell r="AD232">
            <v>441839.76</v>
          </cell>
          <cell r="AF232" t="str">
            <v>31311</v>
          </cell>
          <cell r="AG232" t="str">
            <v>Sultan School District</v>
          </cell>
          <cell r="AH232" t="str">
            <v>2021-22</v>
          </cell>
          <cell r="AI232">
            <v>19</v>
          </cell>
          <cell r="AJ232">
            <v>16840323.702983972</v>
          </cell>
          <cell r="AK232">
            <v>752164.63000000012</v>
          </cell>
          <cell r="AL232">
            <v>320920.56</v>
          </cell>
          <cell r="AM232">
            <v>60638.400000000009</v>
          </cell>
          <cell r="AN232">
            <v>2952301.5989446249</v>
          </cell>
          <cell r="AO232">
            <v>1553093.3663229898</v>
          </cell>
          <cell r="AP232">
            <v>1409278.4385402307</v>
          </cell>
          <cell r="AQ232">
            <v>220812.8816876933</v>
          </cell>
          <cell r="AR232">
            <v>24559635.408479504</v>
          </cell>
          <cell r="AS232">
            <v>450101.83</v>
          </cell>
          <cell r="AU232" t="str">
            <v>31311</v>
          </cell>
          <cell r="AV232" t="str">
            <v>Sultan School District</v>
          </cell>
          <cell r="AW232" t="str">
            <v>2022-23</v>
          </cell>
          <cell r="AX232">
            <v>19</v>
          </cell>
          <cell r="AY232">
            <v>17142187.483345494</v>
          </cell>
          <cell r="AZ232">
            <v>765590.04</v>
          </cell>
          <cell r="BA232">
            <v>326648.69</v>
          </cell>
          <cell r="BB232">
            <v>61720.729999999996</v>
          </cell>
          <cell r="BC232">
            <v>3005570.2369772731</v>
          </cell>
          <cell r="BD232">
            <v>1551885.7745933237</v>
          </cell>
          <cell r="BE232">
            <v>1434715.3615697555</v>
          </cell>
          <cell r="BF232">
            <v>225229.12692144141</v>
          </cell>
          <cell r="BG232">
            <v>24971683.143407285</v>
          </cell>
          <cell r="BH232">
            <v>458135.7</v>
          </cell>
        </row>
        <row r="233">
          <cell r="B233" t="str">
            <v>31330</v>
          </cell>
          <cell r="C233" t="str">
            <v>Darrington School District</v>
          </cell>
          <cell r="D233" t="str">
            <v>2019-20</v>
          </cell>
          <cell r="E233">
            <v>19</v>
          </cell>
          <cell r="N233">
            <v>0</v>
          </cell>
          <cell r="Q233" t="str">
            <v>31330</v>
          </cell>
          <cell r="R233" t="str">
            <v>Darrington School District</v>
          </cell>
          <cell r="S233" t="str">
            <v>2020-21</v>
          </cell>
          <cell r="T233">
            <v>19</v>
          </cell>
          <cell r="U233">
            <v>4215089.2580535114</v>
          </cell>
          <cell r="V233">
            <v>124319.75</v>
          </cell>
          <cell r="W233">
            <v>4549.5700000000006</v>
          </cell>
          <cell r="X233">
            <v>12484.87</v>
          </cell>
          <cell r="Y233">
            <v>574562.96629748575</v>
          </cell>
          <cell r="Z233">
            <v>318936.30905567022</v>
          </cell>
          <cell r="AA233">
            <v>196855.63385469047</v>
          </cell>
          <cell r="AB233">
            <v>50066.90365574602</v>
          </cell>
          <cell r="AC233">
            <v>5586904.5009171041</v>
          </cell>
          <cell r="AD233">
            <v>90039.239999999991</v>
          </cell>
          <cell r="AF233" t="str">
            <v>31330</v>
          </cell>
          <cell r="AG233" t="str">
            <v>Darrington School District</v>
          </cell>
          <cell r="AH233" t="str">
            <v>2021-22</v>
          </cell>
          <cell r="AI233">
            <v>19</v>
          </cell>
          <cell r="AJ233">
            <v>4292904.5813395726</v>
          </cell>
          <cell r="AK233">
            <v>126631.41000000003</v>
          </cell>
          <cell r="AL233">
            <v>4634.17</v>
          </cell>
          <cell r="AM233">
            <v>12717.03</v>
          </cell>
          <cell r="AN233">
            <v>585384.13240189326</v>
          </cell>
          <cell r="AO233">
            <v>315720.41742670676</v>
          </cell>
          <cell r="AP233">
            <v>200563.86913184653</v>
          </cell>
          <cell r="AQ233">
            <v>51118.287412517704</v>
          </cell>
          <cell r="AR233">
            <v>5681387.3777125366</v>
          </cell>
          <cell r="AS233">
            <v>91713.479999999981</v>
          </cell>
          <cell r="AU233" t="str">
            <v>31330</v>
          </cell>
          <cell r="AV233" t="str">
            <v>Darrington School District</v>
          </cell>
          <cell r="AW233" t="str">
            <v>2022-23</v>
          </cell>
          <cell r="AX233">
            <v>19</v>
          </cell>
          <cell r="AY233">
            <v>4368586.9674833445</v>
          </cell>
          <cell r="AZ233">
            <v>128879.23000000001</v>
          </cell>
          <cell r="BA233">
            <v>4716.43</v>
          </cell>
          <cell r="BB233">
            <v>12942.770000000002</v>
          </cell>
          <cell r="BC233">
            <v>595906.07332054141</v>
          </cell>
          <cell r="BD233">
            <v>315530.62516829214</v>
          </cell>
          <cell r="BE233">
            <v>204169.80983277637</v>
          </cell>
          <cell r="BF233">
            <v>52140.672960769385</v>
          </cell>
          <cell r="BG233">
            <v>5776214.0587657224</v>
          </cell>
          <cell r="BH233">
            <v>93341.479999999981</v>
          </cell>
        </row>
        <row r="234">
          <cell r="B234" t="str">
            <v>31332</v>
          </cell>
          <cell r="C234" t="str">
            <v>Granite Falls School District</v>
          </cell>
          <cell r="D234" t="str">
            <v>2019-20</v>
          </cell>
          <cell r="E234">
            <v>19</v>
          </cell>
          <cell r="N234">
            <v>0</v>
          </cell>
          <cell r="Q234" t="str">
            <v>31332</v>
          </cell>
          <cell r="R234" t="str">
            <v>Granite Falls School District</v>
          </cell>
          <cell r="S234" t="str">
            <v>2020-21</v>
          </cell>
          <cell r="T234">
            <v>19</v>
          </cell>
          <cell r="U234">
            <v>16623416.561399715</v>
          </cell>
          <cell r="V234">
            <v>597898.67000000004</v>
          </cell>
          <cell r="W234">
            <v>81257.52</v>
          </cell>
          <cell r="X234">
            <v>59779.3</v>
          </cell>
          <cell r="Y234">
            <v>2943063.5949245635</v>
          </cell>
          <cell r="Z234">
            <v>1406223.6909079801</v>
          </cell>
          <cell r="AA234">
            <v>1431492.9384886418</v>
          </cell>
          <cell r="AB234">
            <v>189235.44084585831</v>
          </cell>
          <cell r="AC234">
            <v>23411509.14656676</v>
          </cell>
          <cell r="AD234">
            <v>79141.430000000008</v>
          </cell>
          <cell r="AF234" t="str">
            <v>31332</v>
          </cell>
          <cell r="AG234" t="str">
            <v>Granite Falls School District</v>
          </cell>
          <cell r="AH234" t="str">
            <v>2021-22</v>
          </cell>
          <cell r="AI234">
            <v>19</v>
          </cell>
          <cell r="AJ234">
            <v>16925795.960865986</v>
          </cell>
          <cell r="AK234">
            <v>609016.31000000006</v>
          </cell>
          <cell r="AL234">
            <v>82768.460000000006</v>
          </cell>
          <cell r="AM234">
            <v>60890.86</v>
          </cell>
          <cell r="AN234">
            <v>2998505.6537375897</v>
          </cell>
          <cell r="AO234">
            <v>1390609.6540535721</v>
          </cell>
          <cell r="AP234">
            <v>1458458.4300347127</v>
          </cell>
          <cell r="AQ234">
            <v>193209.40630362183</v>
          </cell>
          <cell r="AR234">
            <v>23799867.75499548</v>
          </cell>
          <cell r="AS234">
            <v>80613.02</v>
          </cell>
          <cell r="AU234" t="str">
            <v>31332</v>
          </cell>
          <cell r="AV234" t="str">
            <v>Granite Falls School District</v>
          </cell>
          <cell r="AW234" t="str">
            <v>2022-23</v>
          </cell>
          <cell r="AX234">
            <v>19</v>
          </cell>
          <cell r="AY234">
            <v>17221012.307924189</v>
          </cell>
          <cell r="AZ234">
            <v>619826.89</v>
          </cell>
          <cell r="BA234">
            <v>84237.68</v>
          </cell>
          <cell r="BB234">
            <v>61971.729999999996</v>
          </cell>
          <cell r="BC234">
            <v>3052414.5639594616</v>
          </cell>
          <cell r="BD234">
            <v>1389688.1605272114</v>
          </cell>
          <cell r="BE234">
            <v>1484680.0572009394</v>
          </cell>
          <cell r="BF234">
            <v>197073.57742970437</v>
          </cell>
          <cell r="BG234">
            <v>24192948.947041504</v>
          </cell>
          <cell r="BH234">
            <v>82043.98</v>
          </cell>
        </row>
        <row r="235">
          <cell r="B235" t="str">
            <v>31401</v>
          </cell>
          <cell r="C235" t="str">
            <v>Stanwood-Camano School District</v>
          </cell>
          <cell r="D235" t="str">
            <v>2019-20</v>
          </cell>
          <cell r="E235">
            <v>19</v>
          </cell>
          <cell r="N235">
            <v>0</v>
          </cell>
          <cell r="Q235" t="str">
            <v>31401</v>
          </cell>
          <cell r="R235" t="str">
            <v>Stanwood-Camano School District</v>
          </cell>
          <cell r="S235" t="str">
            <v>2020-21</v>
          </cell>
          <cell r="T235">
            <v>19</v>
          </cell>
          <cell r="U235">
            <v>40934206.981178731</v>
          </cell>
          <cell r="V235">
            <v>874421.55</v>
          </cell>
          <cell r="W235">
            <v>234562.19999999998</v>
          </cell>
          <cell r="X235">
            <v>149988.29</v>
          </cell>
          <cell r="Y235">
            <v>6762117.9788767286</v>
          </cell>
          <cell r="Z235">
            <v>3319722.081981774</v>
          </cell>
          <cell r="AA235">
            <v>3624589.3041277709</v>
          </cell>
          <cell r="AB235">
            <v>483073.85390613973</v>
          </cell>
          <cell r="AC235">
            <v>56388690.840071142</v>
          </cell>
          <cell r="AD235">
            <v>6008.6</v>
          </cell>
          <cell r="AF235" t="str">
            <v>31401</v>
          </cell>
          <cell r="AG235" t="str">
            <v>Stanwood-Camano School District</v>
          </cell>
          <cell r="AH235" t="str">
            <v>2021-22</v>
          </cell>
          <cell r="AI235">
            <v>19</v>
          </cell>
          <cell r="AJ235">
            <v>41444746.223929383</v>
          </cell>
          <cell r="AK235">
            <v>884195.92999999993</v>
          </cell>
          <cell r="AL235">
            <v>237184.16000000003</v>
          </cell>
          <cell r="AM235">
            <v>151664.89000000001</v>
          </cell>
          <cell r="AN235">
            <v>6846198.1809975971</v>
          </cell>
          <cell r="AO235">
            <v>3275877.7437607264</v>
          </cell>
          <cell r="AP235">
            <v>3670079.9545331607</v>
          </cell>
          <cell r="AQ235">
            <v>489142.19538331032</v>
          </cell>
          <cell r="AR235">
            <v>57005165.03860417</v>
          </cell>
          <cell r="AS235">
            <v>6075.76</v>
          </cell>
          <cell r="AU235" t="str">
            <v>31401</v>
          </cell>
          <cell r="AV235" t="str">
            <v>Stanwood-Camano School District</v>
          </cell>
          <cell r="AW235" t="str">
            <v>2022-23</v>
          </cell>
          <cell r="AX235">
            <v>19</v>
          </cell>
          <cell r="AY235">
            <v>41926017.489348836</v>
          </cell>
          <cell r="AZ235">
            <v>893254.02</v>
          </cell>
          <cell r="BA235">
            <v>239613.97999999998</v>
          </cell>
          <cell r="BB235">
            <v>153218.60999999999</v>
          </cell>
          <cell r="BC235">
            <v>6924992.9692355059</v>
          </cell>
          <cell r="BD235">
            <v>3273189.1069149775</v>
          </cell>
          <cell r="BE235">
            <v>3712758.7437418555</v>
          </cell>
          <cell r="BF235">
            <v>494767.3463852033</v>
          </cell>
          <cell r="BG235">
            <v>57623950.275626369</v>
          </cell>
          <cell r="BH235">
            <v>6138.01</v>
          </cell>
        </row>
        <row r="236">
          <cell r="B236" t="str">
            <v>32081</v>
          </cell>
          <cell r="C236" t="str">
            <v>Spokane School District</v>
          </cell>
          <cell r="D236" t="str">
            <v>2019-20</v>
          </cell>
          <cell r="E236">
            <v>19</v>
          </cell>
          <cell r="N236">
            <v>0</v>
          </cell>
          <cell r="Q236" t="str">
            <v>32081</v>
          </cell>
          <cell r="R236" t="str">
            <v>Spokane School District</v>
          </cell>
          <cell r="S236" t="str">
            <v>2020-21</v>
          </cell>
          <cell r="T236">
            <v>19</v>
          </cell>
          <cell r="U236">
            <v>251379424.21038172</v>
          </cell>
          <cell r="V236">
            <v>11098163.690000001</v>
          </cell>
          <cell r="W236">
            <v>3086314.88</v>
          </cell>
          <cell r="X236">
            <v>866202.53</v>
          </cell>
          <cell r="Y236">
            <v>43192560.469138741</v>
          </cell>
          <cell r="Z236">
            <v>13176885.248488056</v>
          </cell>
          <cell r="AA236">
            <v>15820609.34733234</v>
          </cell>
          <cell r="AB236">
            <v>3031151.0186123848</v>
          </cell>
          <cell r="AC236">
            <v>347237413.45395327</v>
          </cell>
          <cell r="AD236">
            <v>5586102.0599999996</v>
          </cell>
          <cell r="AF236" t="str">
            <v>32081</v>
          </cell>
          <cell r="AG236" t="str">
            <v>Spokane School District</v>
          </cell>
          <cell r="AH236" t="str">
            <v>2021-22</v>
          </cell>
          <cell r="AI236">
            <v>19</v>
          </cell>
          <cell r="AJ236">
            <v>254294424.85956508</v>
          </cell>
          <cell r="AK236">
            <v>11207702.599999998</v>
          </cell>
          <cell r="AL236">
            <v>3116776.8200000003</v>
          </cell>
          <cell r="AM236">
            <v>874751.95</v>
          </cell>
          <cell r="AN236">
            <v>43690364.647122152</v>
          </cell>
          <cell r="AO236">
            <v>13003985.673009433</v>
          </cell>
          <cell r="AP236">
            <v>16005053.446130645</v>
          </cell>
          <cell r="AQ236">
            <v>3065330.8463721871</v>
          </cell>
          <cell r="AR236">
            <v>350899627.7221995</v>
          </cell>
          <cell r="AS236">
            <v>5641236.879999999</v>
          </cell>
          <cell r="AU236" t="str">
            <v>32081</v>
          </cell>
          <cell r="AV236" t="str">
            <v>Spokane School District</v>
          </cell>
          <cell r="AW236" t="str">
            <v>2022-23</v>
          </cell>
          <cell r="AX236">
            <v>19</v>
          </cell>
          <cell r="AY236">
            <v>257021572.09781212</v>
          </cell>
          <cell r="AZ236">
            <v>11307789.049999999</v>
          </cell>
          <cell r="BA236">
            <v>3144610.1100000003</v>
          </cell>
          <cell r="BB236">
            <v>882563.61999999988</v>
          </cell>
          <cell r="BC236">
            <v>44153453.319718666</v>
          </cell>
          <cell r="BD236">
            <v>12994339.687151842</v>
          </cell>
          <cell r="BE236">
            <v>16176880.117406562</v>
          </cell>
          <cell r="BF236">
            <v>3096573.6454620361</v>
          </cell>
          <cell r="BG236">
            <v>354469395.63755125</v>
          </cell>
          <cell r="BH236">
            <v>5691613.9900000002</v>
          </cell>
        </row>
        <row r="237">
          <cell r="B237" t="str">
            <v>32123</v>
          </cell>
          <cell r="C237" t="str">
            <v>Orchard Prairie School District</v>
          </cell>
          <cell r="D237" t="str">
            <v>2019-20</v>
          </cell>
          <cell r="E237">
            <v>19</v>
          </cell>
          <cell r="N237">
            <v>0</v>
          </cell>
          <cell r="Q237" t="str">
            <v>32123</v>
          </cell>
          <cell r="R237" t="str">
            <v>Orchard Prairie School District</v>
          </cell>
          <cell r="S237" t="str">
            <v>2020-21</v>
          </cell>
          <cell r="T237">
            <v>19</v>
          </cell>
          <cell r="U237">
            <v>773355.75944665167</v>
          </cell>
          <cell r="V237">
            <v>0</v>
          </cell>
          <cell r="W237">
            <v>0</v>
          </cell>
          <cell r="X237">
            <v>0</v>
          </cell>
          <cell r="Y237">
            <v>73392.824416828691</v>
          </cell>
          <cell r="Z237">
            <v>38999.68972493671</v>
          </cell>
          <cell r="AA237">
            <v>0</v>
          </cell>
          <cell r="AB237">
            <v>7904.1634831379633</v>
          </cell>
          <cell r="AC237">
            <v>893652.43707155506</v>
          </cell>
          <cell r="AD237">
            <v>0</v>
          </cell>
          <cell r="AF237" t="str">
            <v>32123</v>
          </cell>
          <cell r="AG237" t="str">
            <v>Orchard Prairie School District</v>
          </cell>
          <cell r="AH237" t="str">
            <v>2021-22</v>
          </cell>
          <cell r="AI237">
            <v>19</v>
          </cell>
          <cell r="AJ237">
            <v>787520.91154923965</v>
          </cell>
          <cell r="AK237">
            <v>0</v>
          </cell>
          <cell r="AL237">
            <v>0</v>
          </cell>
          <cell r="AM237">
            <v>0</v>
          </cell>
          <cell r="AN237">
            <v>74758.756698244862</v>
          </cell>
          <cell r="AO237">
            <v>38502.92278795466</v>
          </cell>
          <cell r="AP237">
            <v>0</v>
          </cell>
          <cell r="AQ237">
            <v>8070.1509162838338</v>
          </cell>
          <cell r="AR237">
            <v>908852.741951723</v>
          </cell>
          <cell r="AS237">
            <v>0</v>
          </cell>
          <cell r="AU237" t="str">
            <v>32123</v>
          </cell>
          <cell r="AV237" t="str">
            <v>Orchard Prairie School District</v>
          </cell>
          <cell r="AW237" t="str">
            <v>2022-23</v>
          </cell>
          <cell r="AX237">
            <v>19</v>
          </cell>
          <cell r="AY237">
            <v>801294.52153080388</v>
          </cell>
          <cell r="AZ237">
            <v>0</v>
          </cell>
          <cell r="BA237">
            <v>0</v>
          </cell>
          <cell r="BB237">
            <v>0</v>
          </cell>
          <cell r="BC237">
            <v>76086.929003317142</v>
          </cell>
          <cell r="BD237">
            <v>38476.353607575867</v>
          </cell>
          <cell r="BE237">
            <v>0</v>
          </cell>
          <cell r="BF237">
            <v>8231.553934609401</v>
          </cell>
          <cell r="BG237">
            <v>924089.35807630629</v>
          </cell>
          <cell r="BH237">
            <v>0</v>
          </cell>
        </row>
        <row r="238">
          <cell r="B238" t="str">
            <v>32312</v>
          </cell>
          <cell r="C238" t="str">
            <v>Great Northern School District</v>
          </cell>
          <cell r="D238" t="str">
            <v>2019-20</v>
          </cell>
          <cell r="E238">
            <v>19</v>
          </cell>
          <cell r="N238">
            <v>0</v>
          </cell>
          <cell r="Q238" t="str">
            <v>32312</v>
          </cell>
          <cell r="R238" t="str">
            <v>Great Northern School District</v>
          </cell>
          <cell r="S238" t="str">
            <v>2020-21</v>
          </cell>
          <cell r="T238">
            <v>19</v>
          </cell>
          <cell r="U238">
            <v>507556.57516767411</v>
          </cell>
          <cell r="V238">
            <v>9858.7899999999991</v>
          </cell>
          <cell r="W238">
            <v>0</v>
          </cell>
          <cell r="X238">
            <v>0</v>
          </cell>
          <cell r="Y238">
            <v>50123.253632544474</v>
          </cell>
          <cell r="Z238">
            <v>153674.42975203341</v>
          </cell>
          <cell r="AA238">
            <v>0</v>
          </cell>
          <cell r="AB238">
            <v>5158.3684659481514</v>
          </cell>
          <cell r="AC238">
            <v>726371.41701820015</v>
          </cell>
          <cell r="AD238">
            <v>0</v>
          </cell>
          <cell r="AF238" t="str">
            <v>32312</v>
          </cell>
          <cell r="AG238" t="str">
            <v>Great Northern School District</v>
          </cell>
          <cell r="AH238" t="str">
            <v>2021-22</v>
          </cell>
          <cell r="AI238">
            <v>19</v>
          </cell>
          <cell r="AJ238">
            <v>516675.08439736289</v>
          </cell>
          <cell r="AK238">
            <v>10039.709999999999</v>
          </cell>
          <cell r="AL238">
            <v>0</v>
          </cell>
          <cell r="AM238">
            <v>0</v>
          </cell>
          <cell r="AN238">
            <v>51056.52888706074</v>
          </cell>
          <cell r="AO238">
            <v>151044.0776415618</v>
          </cell>
          <cell r="AP238">
            <v>0</v>
          </cell>
          <cell r="AQ238">
            <v>5266.6988137331791</v>
          </cell>
          <cell r="AR238">
            <v>734082.09973971848</v>
          </cell>
          <cell r="AS238">
            <v>0</v>
          </cell>
          <cell r="AU238" t="str">
            <v>32312</v>
          </cell>
          <cell r="AV238" t="str">
            <v>Great Northern School District</v>
          </cell>
          <cell r="AW238" t="str">
            <v>2022-23</v>
          </cell>
          <cell r="AX238">
            <v>19</v>
          </cell>
          <cell r="AY238">
            <v>525541.58829908888</v>
          </cell>
          <cell r="AZ238">
            <v>10215.64</v>
          </cell>
          <cell r="BA238">
            <v>0</v>
          </cell>
          <cell r="BB238">
            <v>0</v>
          </cell>
          <cell r="BC238">
            <v>51964.004750833228</v>
          </cell>
          <cell r="BD238">
            <v>150903.39537291598</v>
          </cell>
          <cell r="BE238">
            <v>0</v>
          </cell>
          <cell r="BF238">
            <v>5372.0405900075566</v>
          </cell>
          <cell r="BG238">
            <v>743996.66901284573</v>
          </cell>
          <cell r="BH238">
            <v>0</v>
          </cell>
        </row>
        <row r="239">
          <cell r="B239" t="str">
            <v>32325</v>
          </cell>
          <cell r="C239" t="str">
            <v>Nine Mile Falls School District</v>
          </cell>
          <cell r="D239" t="str">
            <v>2019-20</v>
          </cell>
          <cell r="E239">
            <v>19</v>
          </cell>
          <cell r="N239">
            <v>0</v>
          </cell>
          <cell r="Q239" t="str">
            <v>32325</v>
          </cell>
          <cell r="R239" t="str">
            <v>Nine Mile Falls School District</v>
          </cell>
          <cell r="S239" t="str">
            <v>2020-21</v>
          </cell>
          <cell r="T239">
            <v>19</v>
          </cell>
          <cell r="U239">
            <v>10936176.687367549</v>
          </cell>
          <cell r="V239">
            <v>235749.33000000002</v>
          </cell>
          <cell r="W239">
            <v>0</v>
          </cell>
          <cell r="X239">
            <v>38477.949999999997</v>
          </cell>
          <cell r="Y239">
            <v>1667238.2609681578</v>
          </cell>
          <cell r="Z239">
            <v>1115446.2251014123</v>
          </cell>
          <cell r="AA239">
            <v>839297.56026172824</v>
          </cell>
          <cell r="AB239">
            <v>121999.88936790451</v>
          </cell>
          <cell r="AC239">
            <v>14954385.903066752</v>
          </cell>
          <cell r="AD239">
            <v>0</v>
          </cell>
          <cell r="AF239" t="str">
            <v>32325</v>
          </cell>
          <cell r="AG239" t="str">
            <v>Nine Mile Falls School District</v>
          </cell>
          <cell r="AH239" t="str">
            <v>2021-22</v>
          </cell>
          <cell r="AI239">
            <v>19</v>
          </cell>
          <cell r="AJ239">
            <v>11138313.563936504</v>
          </cell>
          <cell r="AK239">
            <v>240075.79</v>
          </cell>
          <cell r="AL239">
            <v>0</v>
          </cell>
          <cell r="AM239">
            <v>39184.099999999991</v>
          </cell>
          <cell r="AN239">
            <v>1698360.7419589348</v>
          </cell>
          <cell r="AO239">
            <v>1101003.8383795377</v>
          </cell>
          <cell r="AP239">
            <v>854965.03808446554</v>
          </cell>
          <cell r="AQ239">
            <v>124561.90010463446</v>
          </cell>
          <cell r="AR239">
            <v>15196464.972464075</v>
          </cell>
          <cell r="AS239">
            <v>0</v>
          </cell>
          <cell r="AU239" t="str">
            <v>32325</v>
          </cell>
          <cell r="AV239" t="str">
            <v>Nine Mile Falls School District</v>
          </cell>
          <cell r="AW239" t="str">
            <v>2022-23</v>
          </cell>
          <cell r="AX239">
            <v>19</v>
          </cell>
          <cell r="AY239">
            <v>11335046.95824926</v>
          </cell>
          <cell r="AZ239">
            <v>244282.77000000002</v>
          </cell>
          <cell r="BA239">
            <v>0</v>
          </cell>
          <cell r="BB239">
            <v>39870.75</v>
          </cell>
          <cell r="BC239">
            <v>1728622.4912973254</v>
          </cell>
          <cell r="BD239">
            <v>1100231.3989328931</v>
          </cell>
          <cell r="BE239">
            <v>870200.36602257518</v>
          </cell>
          <cell r="BF239">
            <v>127053.12750672735</v>
          </cell>
          <cell r="BG239">
            <v>15445307.86200878</v>
          </cell>
          <cell r="BH239">
            <v>0</v>
          </cell>
        </row>
        <row r="240">
          <cell r="B240" t="str">
            <v>32326</v>
          </cell>
          <cell r="C240" t="str">
            <v>Medical Lake School District</v>
          </cell>
          <cell r="D240" t="str">
            <v>2019-20</v>
          </cell>
          <cell r="E240">
            <v>19</v>
          </cell>
          <cell r="N240">
            <v>0</v>
          </cell>
          <cell r="Q240" t="str">
            <v>32326</v>
          </cell>
          <cell r="R240" t="str">
            <v>Medical Lake School District</v>
          </cell>
          <cell r="S240" t="str">
            <v>2020-21</v>
          </cell>
          <cell r="T240">
            <v>19</v>
          </cell>
          <cell r="U240">
            <v>14756588.306504915</v>
          </cell>
          <cell r="V240">
            <v>403635.76000000007</v>
          </cell>
          <cell r="W240">
            <v>16750.359999999997</v>
          </cell>
          <cell r="X240">
            <v>50729.650000000009</v>
          </cell>
          <cell r="Y240">
            <v>2231540.141957006</v>
          </cell>
          <cell r="Z240">
            <v>1269582.6196920625</v>
          </cell>
          <cell r="AA240">
            <v>1045815.5913402009</v>
          </cell>
          <cell r="AB240">
            <v>166106.02968252823</v>
          </cell>
          <cell r="AC240">
            <v>19948022.899176709</v>
          </cell>
          <cell r="AD240">
            <v>7274.4400000000005</v>
          </cell>
          <cell r="AF240" t="str">
            <v>32326</v>
          </cell>
          <cell r="AG240" t="str">
            <v>Medical Lake School District</v>
          </cell>
          <cell r="AH240" t="str">
            <v>2021-22</v>
          </cell>
          <cell r="AI240">
            <v>19</v>
          </cell>
          <cell r="AJ240">
            <v>15028666.039496344</v>
          </cell>
          <cell r="AK240">
            <v>411043.29</v>
          </cell>
          <cell r="AL240">
            <v>17057.759999999998</v>
          </cell>
          <cell r="AM240">
            <v>51660.639999999999</v>
          </cell>
          <cell r="AN240">
            <v>2273162.0909860367</v>
          </cell>
          <cell r="AO240">
            <v>1248374.718530661</v>
          </cell>
          <cell r="AP240">
            <v>1065338.1129352292</v>
          </cell>
          <cell r="AQ240">
            <v>169594.26250585914</v>
          </cell>
          <cell r="AR240">
            <v>20272304.854454134</v>
          </cell>
          <cell r="AS240">
            <v>7407.94</v>
          </cell>
          <cell r="AU240" t="str">
            <v>32326</v>
          </cell>
          <cell r="AV240" t="str">
            <v>Medical Lake School District</v>
          </cell>
          <cell r="AW240" t="str">
            <v>2022-23</v>
          </cell>
          <cell r="AX240">
            <v>19</v>
          </cell>
          <cell r="AY240">
            <v>15293533.891083157</v>
          </cell>
          <cell r="AZ240">
            <v>418246.22</v>
          </cell>
          <cell r="BA240">
            <v>17356.68</v>
          </cell>
          <cell r="BB240">
            <v>52565.919999999998</v>
          </cell>
          <cell r="BC240">
            <v>2313633.0327507197</v>
          </cell>
          <cell r="BD240">
            <v>1247240.4309815818</v>
          </cell>
          <cell r="BE240">
            <v>1084322.1524233478</v>
          </cell>
          <cell r="BF240">
            <v>172986.13515597582</v>
          </cell>
          <cell r="BG240">
            <v>20607422.212394781</v>
          </cell>
          <cell r="BH240">
            <v>7537.7500000000009</v>
          </cell>
        </row>
        <row r="241">
          <cell r="B241" t="str">
            <v>32354</v>
          </cell>
          <cell r="C241" t="str">
            <v>Mead School District</v>
          </cell>
          <cell r="D241" t="str">
            <v>2019-20</v>
          </cell>
          <cell r="E241">
            <v>19</v>
          </cell>
          <cell r="N241">
            <v>0</v>
          </cell>
          <cell r="Q241" t="str">
            <v>32354</v>
          </cell>
          <cell r="R241" t="str">
            <v>Mead School District</v>
          </cell>
          <cell r="S241" t="str">
            <v>2020-21</v>
          </cell>
          <cell r="T241">
            <v>19</v>
          </cell>
          <cell r="U241">
            <v>85732737.810702279</v>
          </cell>
          <cell r="V241">
            <v>1888379.4400000004</v>
          </cell>
          <cell r="W241">
            <v>597918.57000000007</v>
          </cell>
          <cell r="X241">
            <v>302056.80000000005</v>
          </cell>
          <cell r="Y241">
            <v>12925468.019262331</v>
          </cell>
          <cell r="Z241">
            <v>6094379.6950379582</v>
          </cell>
          <cell r="AA241">
            <v>6194803.2485072734</v>
          </cell>
          <cell r="AB241">
            <v>930985.31489130855</v>
          </cell>
          <cell r="AC241">
            <v>114853178.78840114</v>
          </cell>
          <cell r="AD241">
            <v>186449.88999999998</v>
          </cell>
          <cell r="AF241" t="str">
            <v>32354</v>
          </cell>
          <cell r="AG241" t="str">
            <v>Mead School District</v>
          </cell>
          <cell r="AH241" t="str">
            <v>2021-22</v>
          </cell>
          <cell r="AI241">
            <v>19</v>
          </cell>
          <cell r="AJ241">
            <v>86736129.681275904</v>
          </cell>
          <cell r="AK241">
            <v>1907017.76</v>
          </cell>
          <cell r="AL241">
            <v>603820.01</v>
          </cell>
          <cell r="AM241">
            <v>305038.08000000002</v>
          </cell>
          <cell r="AN241">
            <v>13075000.651985023</v>
          </cell>
          <cell r="AO241">
            <v>6018040.2247319771</v>
          </cell>
          <cell r="AP241">
            <v>6267239.8123507425</v>
          </cell>
          <cell r="AQ241">
            <v>941483.28621581197</v>
          </cell>
          <cell r="AR241">
            <v>116042059.65655947</v>
          </cell>
          <cell r="AS241">
            <v>188290.14999999997</v>
          </cell>
          <cell r="AU241" t="str">
            <v>32354</v>
          </cell>
          <cell r="AV241" t="str">
            <v>Mead School District</v>
          </cell>
          <cell r="AW241" t="str">
            <v>2022-23</v>
          </cell>
          <cell r="AX241">
            <v>19</v>
          </cell>
          <cell r="AY241">
            <v>87678482.162639484</v>
          </cell>
          <cell r="AZ241">
            <v>1924047.7300000002</v>
          </cell>
          <cell r="BA241">
            <v>609212.21</v>
          </cell>
          <cell r="BB241">
            <v>307762.12000000005</v>
          </cell>
          <cell r="BC241">
            <v>13214156.020603202</v>
          </cell>
          <cell r="BD241">
            <v>6013781.281649502</v>
          </cell>
          <cell r="BE241">
            <v>6334742.1156232189</v>
          </cell>
          <cell r="BF241">
            <v>951079.18490989506</v>
          </cell>
          <cell r="BG241">
            <v>117223234.4154253</v>
          </cell>
          <cell r="BH241">
            <v>189971.59</v>
          </cell>
        </row>
        <row r="242">
          <cell r="B242" t="str">
            <v>32356</v>
          </cell>
          <cell r="C242" t="str">
            <v>Central Valley School District</v>
          </cell>
          <cell r="D242" t="str">
            <v>2019-20</v>
          </cell>
          <cell r="E242">
            <v>19</v>
          </cell>
          <cell r="N242">
            <v>0</v>
          </cell>
          <cell r="Q242" t="str">
            <v>32356</v>
          </cell>
          <cell r="R242" t="str">
            <v>Central Valley School District</v>
          </cell>
          <cell r="S242" t="str">
            <v>2020-21</v>
          </cell>
          <cell r="T242">
            <v>19</v>
          </cell>
          <cell r="U242">
            <v>113878778.6945253</v>
          </cell>
          <cell r="V242">
            <v>3173474.84</v>
          </cell>
          <cell r="W242">
            <v>723136.8600000001</v>
          </cell>
          <cell r="X242">
            <v>384875.35</v>
          </cell>
          <cell r="Y242">
            <v>19397519.487117775</v>
          </cell>
          <cell r="Z242">
            <v>6347334.0344605194</v>
          </cell>
          <cell r="AA242">
            <v>4786633.8484738106</v>
          </cell>
          <cell r="AB242">
            <v>1282063.961214304</v>
          </cell>
          <cell r="AC242">
            <v>150850674.35579172</v>
          </cell>
          <cell r="AD242">
            <v>876857.27999999991</v>
          </cell>
          <cell r="AF242" t="str">
            <v>32356</v>
          </cell>
          <cell r="AG242" t="str">
            <v>Central Valley School District</v>
          </cell>
          <cell r="AH242" t="str">
            <v>2021-22</v>
          </cell>
          <cell r="AI242">
            <v>19</v>
          </cell>
          <cell r="AJ242">
            <v>115976434.36791204</v>
          </cell>
          <cell r="AK242">
            <v>3231714.4499999997</v>
          </cell>
          <cell r="AL242">
            <v>736407.86</v>
          </cell>
          <cell r="AM242">
            <v>391938.58999999997</v>
          </cell>
          <cell r="AN242">
            <v>19759425.291409742</v>
          </cell>
          <cell r="AO242">
            <v>6278450.0478806347</v>
          </cell>
          <cell r="AP242">
            <v>4875973.4008085374</v>
          </cell>
          <cell r="AQ242">
            <v>1308987.3091197908</v>
          </cell>
          <cell r="AR242">
            <v>153452280.67713076</v>
          </cell>
          <cell r="AS242">
            <v>892949.36</v>
          </cell>
          <cell r="AU242" t="str">
            <v>32356</v>
          </cell>
          <cell r="AV242" t="str">
            <v>Central Valley School District</v>
          </cell>
          <cell r="AW242" t="str">
            <v>2022-23</v>
          </cell>
          <cell r="AX242">
            <v>19</v>
          </cell>
          <cell r="AY242">
            <v>118018826.14823012</v>
          </cell>
          <cell r="AZ242">
            <v>3288345.5200000005</v>
          </cell>
          <cell r="BA242">
            <v>749312.35</v>
          </cell>
          <cell r="BB242">
            <v>398806.75</v>
          </cell>
          <cell r="BC242">
            <v>20111322.667641476</v>
          </cell>
          <cell r="BD242">
            <v>6274765.8432196528</v>
          </cell>
          <cell r="BE242">
            <v>4962848.7085168762</v>
          </cell>
          <cell r="BF242">
            <v>1335167.0463021994</v>
          </cell>
          <cell r="BG242">
            <v>156047992.0339103</v>
          </cell>
          <cell r="BH242">
            <v>908597.00000000012</v>
          </cell>
        </row>
        <row r="243">
          <cell r="B243" t="str">
            <v>32358</v>
          </cell>
          <cell r="C243" t="str">
            <v>Freeman School District</v>
          </cell>
          <cell r="D243" t="str">
            <v>2019-20</v>
          </cell>
          <cell r="E243">
            <v>19</v>
          </cell>
          <cell r="N243">
            <v>0</v>
          </cell>
          <cell r="Q243" t="str">
            <v>32358</v>
          </cell>
          <cell r="R243" t="str">
            <v>Freeman School District</v>
          </cell>
          <cell r="S243" t="str">
            <v>2020-21</v>
          </cell>
          <cell r="T243">
            <v>19</v>
          </cell>
          <cell r="U243">
            <v>7071753.170836403</v>
          </cell>
          <cell r="V243">
            <v>123650.45999999999</v>
          </cell>
          <cell r="W243">
            <v>0</v>
          </cell>
          <cell r="X243">
            <v>0</v>
          </cell>
          <cell r="Y243">
            <v>858544.43532057921</v>
          </cell>
          <cell r="Z243">
            <v>804581.27398554957</v>
          </cell>
          <cell r="AA243">
            <v>553894.38631645311</v>
          </cell>
          <cell r="AB243">
            <v>77331.12319608219</v>
          </cell>
          <cell r="AC243">
            <v>9489754.8496550675</v>
          </cell>
          <cell r="AD243">
            <v>0</v>
          </cell>
          <cell r="AF243" t="str">
            <v>32358</v>
          </cell>
          <cell r="AG243" t="str">
            <v>Freeman School District</v>
          </cell>
          <cell r="AH243" t="str">
            <v>2021-22</v>
          </cell>
          <cell r="AI243">
            <v>19</v>
          </cell>
          <cell r="AJ243">
            <v>7202796.7011134159</v>
          </cell>
          <cell r="AK243">
            <v>125930.37999999999</v>
          </cell>
          <cell r="AL243">
            <v>0</v>
          </cell>
          <cell r="AM243">
            <v>0</v>
          </cell>
          <cell r="AN243">
            <v>874614.23886895168</v>
          </cell>
          <cell r="AO243">
            <v>793009.61664733989</v>
          </cell>
          <cell r="AP243">
            <v>564259.95946187782</v>
          </cell>
          <cell r="AQ243">
            <v>78955.078333200887</v>
          </cell>
          <cell r="AR243">
            <v>9639565.974424785</v>
          </cell>
          <cell r="AS243">
            <v>0</v>
          </cell>
          <cell r="AU243" t="str">
            <v>32358</v>
          </cell>
          <cell r="AV243" t="str">
            <v>Freeman School District</v>
          </cell>
          <cell r="AW243" t="str">
            <v>2022-23</v>
          </cell>
          <cell r="AX243">
            <v>19</v>
          </cell>
          <cell r="AY243">
            <v>7330337.9811080256</v>
          </cell>
          <cell r="AZ243">
            <v>128147.31999999999</v>
          </cell>
          <cell r="BA243">
            <v>0</v>
          </cell>
          <cell r="BB243">
            <v>0</v>
          </cell>
          <cell r="BC243">
            <v>890239.62634242349</v>
          </cell>
          <cell r="BD243">
            <v>792390.71585460939</v>
          </cell>
          <cell r="BE243">
            <v>574339.61416042899</v>
          </cell>
          <cell r="BF243">
            <v>80534.180899864063</v>
          </cell>
          <cell r="BG243">
            <v>9795989.4383653533</v>
          </cell>
          <cell r="BH243">
            <v>0</v>
          </cell>
        </row>
        <row r="244">
          <cell r="B244" t="str">
            <v>32360</v>
          </cell>
          <cell r="C244" t="str">
            <v>Cheney School District</v>
          </cell>
          <cell r="D244" t="str">
            <v>2019-20</v>
          </cell>
          <cell r="E244">
            <v>19</v>
          </cell>
          <cell r="N244">
            <v>0</v>
          </cell>
          <cell r="Q244" t="str">
            <v>32360</v>
          </cell>
          <cell r="R244" t="str">
            <v>Cheney School District</v>
          </cell>
          <cell r="S244" t="str">
            <v>2020-21</v>
          </cell>
          <cell r="T244">
            <v>19</v>
          </cell>
          <cell r="U244">
            <v>39999603.597567014</v>
          </cell>
          <cell r="V244">
            <v>1368839.2099999995</v>
          </cell>
          <cell r="W244">
            <v>278534.51</v>
          </cell>
          <cell r="X244">
            <v>135247.17000000001</v>
          </cell>
          <cell r="Y244">
            <v>7033103.1402713927</v>
          </cell>
          <cell r="Z244">
            <v>2982144.2433153675</v>
          </cell>
          <cell r="AA244">
            <v>1941779.5370879145</v>
          </cell>
          <cell r="AB244">
            <v>460439.95855697989</v>
          </cell>
          <cell r="AC244">
            <v>54719431.026798673</v>
          </cell>
          <cell r="AD244">
            <v>519739.66000000003</v>
          </cell>
          <cell r="AF244" t="str">
            <v>32360</v>
          </cell>
          <cell r="AG244" t="str">
            <v>Cheney School District</v>
          </cell>
          <cell r="AH244" t="str">
            <v>2021-22</v>
          </cell>
          <cell r="AI244">
            <v>19</v>
          </cell>
          <cell r="AJ244">
            <v>40734605.800119869</v>
          </cell>
          <cell r="AK244">
            <v>1393960.1400000001</v>
          </cell>
          <cell r="AL244">
            <v>283646.18</v>
          </cell>
          <cell r="AM244">
            <v>137729.22999999998</v>
          </cell>
          <cell r="AN244">
            <v>7164279.5012162505</v>
          </cell>
          <cell r="AO244">
            <v>2937720.6000279384</v>
          </cell>
          <cell r="AP244">
            <v>1978027.3691038208</v>
          </cell>
          <cell r="AQ244">
            <v>470109.19221669436</v>
          </cell>
          <cell r="AR244">
            <v>55629355.932684571</v>
          </cell>
          <cell r="AS244">
            <v>529277.92000000004</v>
          </cell>
          <cell r="AU244" t="str">
            <v>32360</v>
          </cell>
          <cell r="AV244" t="str">
            <v>Cheney School District</v>
          </cell>
          <cell r="AW244" t="str">
            <v>2022-23</v>
          </cell>
          <cell r="AX244">
            <v>19</v>
          </cell>
          <cell r="AY244">
            <v>41450451.110477291</v>
          </cell>
          <cell r="AZ244">
            <v>1418387.2699999998</v>
          </cell>
          <cell r="BA244">
            <v>288616.67000000004</v>
          </cell>
          <cell r="BB244">
            <v>140142.74</v>
          </cell>
          <cell r="BC244">
            <v>7291828.312453323</v>
          </cell>
          <cell r="BD244">
            <v>2935344.637169465</v>
          </cell>
          <cell r="BE244">
            <v>2013275.3914754782</v>
          </cell>
          <cell r="BF244">
            <v>479511.36046102643</v>
          </cell>
          <cell r="BG244">
            <v>56556110.232036591</v>
          </cell>
          <cell r="BH244">
            <v>538552.74</v>
          </cell>
        </row>
        <row r="245">
          <cell r="B245" t="str">
            <v>32361</v>
          </cell>
          <cell r="C245" t="str">
            <v>East Valley School District (Spokane)</v>
          </cell>
          <cell r="D245" t="str">
            <v>2019-20</v>
          </cell>
          <cell r="E245">
            <v>19</v>
          </cell>
          <cell r="N245">
            <v>0</v>
          </cell>
          <cell r="Q245" t="str">
            <v>32361</v>
          </cell>
          <cell r="R245" t="str">
            <v>East Valley School District (Spokane)</v>
          </cell>
          <cell r="S245" t="str">
            <v>2020-21</v>
          </cell>
          <cell r="T245">
            <v>19</v>
          </cell>
          <cell r="U245">
            <v>32427034.843334123</v>
          </cell>
          <cell r="V245">
            <v>1352823.32</v>
          </cell>
          <cell r="W245">
            <v>181512.56</v>
          </cell>
          <cell r="X245">
            <v>114634.28</v>
          </cell>
          <cell r="Y245">
            <v>5670926.0724438094</v>
          </cell>
          <cell r="Z245">
            <v>2617879.4288444286</v>
          </cell>
          <cell r="AA245">
            <v>2634147.5403001313</v>
          </cell>
          <cell r="AB245">
            <v>381349.87395003438</v>
          </cell>
          <cell r="AC245">
            <v>46044136.54887253</v>
          </cell>
          <cell r="AD245">
            <v>663828.62999999989</v>
          </cell>
          <cell r="AF245" t="str">
            <v>32361</v>
          </cell>
          <cell r="AG245" t="str">
            <v>East Valley School District (Spokane)</v>
          </cell>
          <cell r="AH245" t="str">
            <v>2021-22</v>
          </cell>
          <cell r="AI245">
            <v>19</v>
          </cell>
          <cell r="AJ245">
            <v>33017284.575708278</v>
          </cell>
          <cell r="AK245">
            <v>1377767.1300000001</v>
          </cell>
          <cell r="AL245">
            <v>184859.34</v>
          </cell>
          <cell r="AM245">
            <v>116747.94</v>
          </cell>
          <cell r="AN245">
            <v>5777010.5335584162</v>
          </cell>
          <cell r="AO245">
            <v>2580052.9854311766</v>
          </cell>
          <cell r="AP245">
            <v>2683443.1065100338</v>
          </cell>
          <cell r="AQ245">
            <v>389358.21554300934</v>
          </cell>
          <cell r="AR245">
            <v>46802592.346750923</v>
          </cell>
          <cell r="AS245">
            <v>676068.52</v>
          </cell>
          <cell r="AU245" t="str">
            <v>32361</v>
          </cell>
          <cell r="AV245" t="str">
            <v>East Valley School District (Spokane)</v>
          </cell>
          <cell r="AW245" t="str">
            <v>2022-23</v>
          </cell>
          <cell r="AX245">
            <v>19</v>
          </cell>
          <cell r="AY245">
            <v>33593041.196713828</v>
          </cell>
          <cell r="AZ245">
            <v>1402022.0000000002</v>
          </cell>
          <cell r="BA245">
            <v>188113.68</v>
          </cell>
          <cell r="BB245">
            <v>118803.24</v>
          </cell>
          <cell r="BC245">
            <v>5880161.2564010983</v>
          </cell>
          <cell r="BD245">
            <v>2578029.8685058821</v>
          </cell>
          <cell r="BE245">
            <v>2731378.9305522344</v>
          </cell>
          <cell r="BF245">
            <v>397145.37405385822</v>
          </cell>
          <cell r="BG245">
            <v>47576665.906226903</v>
          </cell>
          <cell r="BH245">
            <v>687970.3600000001</v>
          </cell>
        </row>
        <row r="246">
          <cell r="B246" t="str">
            <v>32362</v>
          </cell>
          <cell r="C246" t="str">
            <v>Liberty School District</v>
          </cell>
          <cell r="D246" t="str">
            <v>2019-20</v>
          </cell>
          <cell r="E246">
            <v>19</v>
          </cell>
          <cell r="N246">
            <v>0</v>
          </cell>
          <cell r="Q246" t="str">
            <v>32362</v>
          </cell>
          <cell r="R246" t="str">
            <v>Liberty School District</v>
          </cell>
          <cell r="S246" t="str">
            <v>2020-21</v>
          </cell>
          <cell r="T246">
            <v>19</v>
          </cell>
          <cell r="U246">
            <v>4616561.2829983868</v>
          </cell>
          <cell r="V246">
            <v>112179.52000000002</v>
          </cell>
          <cell r="W246">
            <v>9093.0399999999991</v>
          </cell>
          <cell r="X246">
            <v>14166.02</v>
          </cell>
          <cell r="Y246">
            <v>556189.99565905984</v>
          </cell>
          <cell r="Z246">
            <v>626614.9780711137</v>
          </cell>
          <cell r="AA246">
            <v>247586.16791022901</v>
          </cell>
          <cell r="AB246">
            <v>49373.477692271583</v>
          </cell>
          <cell r="AC246">
            <v>6231764.4823310608</v>
          </cell>
          <cell r="AD246">
            <v>0</v>
          </cell>
          <cell r="AF246" t="str">
            <v>32362</v>
          </cell>
          <cell r="AG246" t="str">
            <v>Liberty School District</v>
          </cell>
          <cell r="AH246" t="str">
            <v>2021-22</v>
          </cell>
          <cell r="AI246">
            <v>19</v>
          </cell>
          <cell r="AJ246">
            <v>4700340.4019024661</v>
          </cell>
          <cell r="AK246">
            <v>114238.24</v>
          </cell>
          <cell r="AL246">
            <v>9259.91</v>
          </cell>
          <cell r="AM246">
            <v>14426</v>
          </cell>
          <cell r="AN246">
            <v>566565.70995437284</v>
          </cell>
          <cell r="AO246">
            <v>617634.36185489991</v>
          </cell>
          <cell r="AP246">
            <v>252207.96353548023</v>
          </cell>
          <cell r="AQ246">
            <v>50410.334443809465</v>
          </cell>
          <cell r="AR246">
            <v>6325082.9216910284</v>
          </cell>
          <cell r="AS246">
            <v>0</v>
          </cell>
          <cell r="AU246" t="str">
            <v>32362</v>
          </cell>
          <cell r="AV246" t="str">
            <v>Liberty School District</v>
          </cell>
          <cell r="AW246" t="str">
            <v>2022-23</v>
          </cell>
          <cell r="AX246">
            <v>19</v>
          </cell>
          <cell r="AY246">
            <v>4781936.2388341539</v>
          </cell>
          <cell r="AZ246">
            <v>116240.11000000002</v>
          </cell>
          <cell r="BA246">
            <v>9422.19</v>
          </cell>
          <cell r="BB246">
            <v>14678.8</v>
          </cell>
          <cell r="BC246">
            <v>576654.481702658</v>
          </cell>
          <cell r="BD246">
            <v>617154.04081419029</v>
          </cell>
          <cell r="BE246">
            <v>256702.27791203401</v>
          </cell>
          <cell r="BF246">
            <v>51418.518732685596</v>
          </cell>
          <cell r="BG246">
            <v>6424206.6579957223</v>
          </cell>
          <cell r="BH246">
            <v>0</v>
          </cell>
        </row>
        <row r="247">
          <cell r="B247" t="str">
            <v>32363</v>
          </cell>
          <cell r="C247" t="str">
            <v>West Valley School District (Spokane)</v>
          </cell>
          <cell r="D247" t="str">
            <v>2019-20</v>
          </cell>
          <cell r="E247">
            <v>19</v>
          </cell>
          <cell r="N247">
            <v>0</v>
          </cell>
          <cell r="Q247" t="str">
            <v>32363</v>
          </cell>
          <cell r="R247" t="str">
            <v>West Valley School District (Spokane)</v>
          </cell>
          <cell r="S247" t="str">
            <v>2020-21</v>
          </cell>
          <cell r="T247">
            <v>19</v>
          </cell>
          <cell r="U247">
            <v>28628427.377226435</v>
          </cell>
          <cell r="V247">
            <v>1127251.19</v>
          </cell>
          <cell r="W247">
            <v>166642.10999999999</v>
          </cell>
          <cell r="X247">
            <v>100789.29</v>
          </cell>
          <cell r="Y247">
            <v>4541865.1484310972</v>
          </cell>
          <cell r="Z247">
            <v>1733514.8741174445</v>
          </cell>
          <cell r="AA247">
            <v>2523910.6319900444</v>
          </cell>
          <cell r="AB247">
            <v>312612.93004867435</v>
          </cell>
          <cell r="AC247">
            <v>39736399.231813692</v>
          </cell>
          <cell r="AD247">
            <v>601385.68000000005</v>
          </cell>
          <cell r="AF247" t="str">
            <v>32363</v>
          </cell>
          <cell r="AG247" t="str">
            <v>West Valley School District (Spokane)</v>
          </cell>
          <cell r="AH247" t="str">
            <v>2021-22</v>
          </cell>
          <cell r="AI247">
            <v>19</v>
          </cell>
          <cell r="AJ247">
            <v>29140677.665469516</v>
          </cell>
          <cell r="AK247">
            <v>1147938.5099999998</v>
          </cell>
          <cell r="AL247">
            <v>169700.34</v>
          </cell>
          <cell r="AM247">
            <v>102638.99</v>
          </cell>
          <cell r="AN247">
            <v>4626656.8779416522</v>
          </cell>
          <cell r="AO247">
            <v>1708696.0274336615</v>
          </cell>
          <cell r="AP247">
            <v>2571025.4334923155</v>
          </cell>
          <cell r="AQ247">
            <v>319177.77046970278</v>
          </cell>
          <cell r="AR247">
            <v>40398933.924806856</v>
          </cell>
          <cell r="AS247">
            <v>612422.30999999994</v>
          </cell>
          <cell r="AU247" t="str">
            <v>32363</v>
          </cell>
          <cell r="AV247" t="str">
            <v>West Valley School District (Spokane)</v>
          </cell>
          <cell r="AW247" t="str">
            <v>2022-23</v>
          </cell>
          <cell r="AX247">
            <v>19</v>
          </cell>
          <cell r="AY247">
            <v>29641335.557244863</v>
          </cell>
          <cell r="AZ247">
            <v>1168054.4500000002</v>
          </cell>
          <cell r="BA247">
            <v>172674.09</v>
          </cell>
          <cell r="BB247">
            <v>104437.59</v>
          </cell>
          <cell r="BC247">
            <v>4709103.4523039376</v>
          </cell>
          <cell r="BD247">
            <v>1707368.6113653919</v>
          </cell>
          <cell r="BE247">
            <v>2616840.685975953</v>
          </cell>
          <cell r="BF247">
            <v>325561.31767909229</v>
          </cell>
          <cell r="BG247">
            <v>41068529.874569237</v>
          </cell>
          <cell r="BH247">
            <v>623154.12</v>
          </cell>
        </row>
        <row r="248">
          <cell r="B248" t="str">
            <v>32414</v>
          </cell>
          <cell r="C248" t="str">
            <v>Deer Park School District</v>
          </cell>
          <cell r="D248" t="str">
            <v>2019-20</v>
          </cell>
          <cell r="E248">
            <v>19</v>
          </cell>
          <cell r="N248">
            <v>0</v>
          </cell>
          <cell r="Q248" t="str">
            <v>32414</v>
          </cell>
          <cell r="R248" t="str">
            <v>Deer Park School District</v>
          </cell>
          <cell r="S248" t="str">
            <v>2020-21</v>
          </cell>
          <cell r="T248">
            <v>19</v>
          </cell>
          <cell r="U248">
            <v>20577180.323353466</v>
          </cell>
          <cell r="V248">
            <v>687243.21000000008</v>
          </cell>
          <cell r="W248">
            <v>29097.77</v>
          </cell>
          <cell r="X248">
            <v>69585.77</v>
          </cell>
          <cell r="Y248">
            <v>2772553.9796888335</v>
          </cell>
          <cell r="Z248">
            <v>1543937.7156311574</v>
          </cell>
          <cell r="AA248">
            <v>1028629.8296291898</v>
          </cell>
          <cell r="AB248">
            <v>193926.97305521369</v>
          </cell>
          <cell r="AC248">
            <v>27463723.27135786</v>
          </cell>
          <cell r="AD248">
            <v>561567.70000000007</v>
          </cell>
          <cell r="AF248" t="str">
            <v>32414</v>
          </cell>
          <cell r="AG248" t="str">
            <v>Deer Park School District</v>
          </cell>
          <cell r="AH248" t="str">
            <v>2021-22</v>
          </cell>
          <cell r="AI248">
            <v>19</v>
          </cell>
          <cell r="AJ248">
            <v>20935253.66538645</v>
          </cell>
          <cell r="AK248">
            <v>699855.51000000024</v>
          </cell>
          <cell r="AL248">
            <v>29631.759999999995</v>
          </cell>
          <cell r="AM248">
            <v>70862.799999999988</v>
          </cell>
          <cell r="AN248">
            <v>2824323.836065914</v>
          </cell>
          <cell r="AO248">
            <v>1519999.8253193274</v>
          </cell>
          <cell r="AP248">
            <v>1047831.6174757972</v>
          </cell>
          <cell r="AQ248">
            <v>197999.43592937291</v>
          </cell>
          <cell r="AR248">
            <v>27897632.030176863</v>
          </cell>
          <cell r="AS248">
            <v>571873.58000000007</v>
          </cell>
          <cell r="AU248" t="str">
            <v>32414</v>
          </cell>
          <cell r="AV248" t="str">
            <v>Deer Park School District</v>
          </cell>
          <cell r="AW248" t="str">
            <v>2022-23</v>
          </cell>
          <cell r="AX248">
            <v>19</v>
          </cell>
          <cell r="AY248">
            <v>21286524.087171175</v>
          </cell>
          <cell r="AZ248">
            <v>712119.45</v>
          </cell>
          <cell r="BA248">
            <v>30151.019999999997</v>
          </cell>
          <cell r="BB248">
            <v>72104.58</v>
          </cell>
          <cell r="BC248">
            <v>2874661.7601375924</v>
          </cell>
          <cell r="BD248">
            <v>1518719.5264945976</v>
          </cell>
          <cell r="BE248">
            <v>1066503.769943784</v>
          </cell>
          <cell r="BF248">
            <v>201959.4244479686</v>
          </cell>
          <cell r="BG248">
            <v>28344638.458195113</v>
          </cell>
          <cell r="BH248">
            <v>581894.84000000008</v>
          </cell>
        </row>
        <row r="249">
          <cell r="B249" t="str">
            <v>32416</v>
          </cell>
          <cell r="C249" t="str">
            <v>Riverside School District</v>
          </cell>
          <cell r="D249" t="str">
            <v>2019-20</v>
          </cell>
          <cell r="E249">
            <v>19</v>
          </cell>
          <cell r="N249">
            <v>0</v>
          </cell>
          <cell r="Q249" t="str">
            <v>32416</v>
          </cell>
          <cell r="R249" t="str">
            <v>Riverside School District</v>
          </cell>
          <cell r="S249" t="str">
            <v>2020-21</v>
          </cell>
          <cell r="T249">
            <v>19</v>
          </cell>
          <cell r="U249">
            <v>10306509.050058067</v>
          </cell>
          <cell r="V249">
            <v>430627.76</v>
          </cell>
          <cell r="W249">
            <v>13687.429999999998</v>
          </cell>
          <cell r="X249">
            <v>37425.089999999989</v>
          </cell>
          <cell r="Y249">
            <v>1936706.3363274746</v>
          </cell>
          <cell r="Z249">
            <v>1533896.2851060114</v>
          </cell>
          <cell r="AA249">
            <v>1339435.074908813</v>
          </cell>
          <cell r="AB249">
            <v>123732.66967955232</v>
          </cell>
          <cell r="AC249">
            <v>15981985.236079916</v>
          </cell>
          <cell r="AD249">
            <v>259965.54</v>
          </cell>
          <cell r="AF249" t="str">
            <v>32416</v>
          </cell>
          <cell r="AG249" t="str">
            <v>Riverside School District</v>
          </cell>
          <cell r="AH249" t="str">
            <v>2021-22</v>
          </cell>
          <cell r="AI249">
            <v>19</v>
          </cell>
          <cell r="AJ249">
            <v>10493054.731594801</v>
          </cell>
          <cell r="AK249">
            <v>438530.64000000007</v>
          </cell>
          <cell r="AL249">
            <v>13938.63</v>
          </cell>
          <cell r="AM249">
            <v>38111.919999999998</v>
          </cell>
          <cell r="AN249">
            <v>1972850.7070627313</v>
          </cell>
          <cell r="AO249">
            <v>1512832.8023647973</v>
          </cell>
          <cell r="AP249">
            <v>1364438.7616463867</v>
          </cell>
          <cell r="AQ249">
            <v>126331.04253282771</v>
          </cell>
          <cell r="AR249">
            <v>16224825.665201545</v>
          </cell>
          <cell r="AS249">
            <v>264736.43</v>
          </cell>
          <cell r="AU249" t="str">
            <v>32416</v>
          </cell>
          <cell r="AV249" t="str">
            <v>Riverside School District</v>
          </cell>
          <cell r="AW249" t="str">
            <v>2022-23</v>
          </cell>
          <cell r="AX249">
            <v>19</v>
          </cell>
          <cell r="AY249">
            <v>10675100.828933414</v>
          </cell>
          <cell r="AZ249">
            <v>446215.24000000005</v>
          </cell>
          <cell r="BA249">
            <v>14182.889999999998</v>
          </cell>
          <cell r="BB249">
            <v>38779.769999999997</v>
          </cell>
          <cell r="BC249">
            <v>2007995.4412519729</v>
          </cell>
          <cell r="BD249">
            <v>1511706.2389188546</v>
          </cell>
          <cell r="BE249">
            <v>1388752.7815331127</v>
          </cell>
          <cell r="BF249">
            <v>128857.66618347727</v>
          </cell>
          <cell r="BG249">
            <v>16480966.416820832</v>
          </cell>
          <cell r="BH249">
            <v>269375.56</v>
          </cell>
        </row>
        <row r="250">
          <cell r="B250" t="str">
            <v>32901</v>
          </cell>
          <cell r="C250" t="str">
            <v>Spokane International Academy</v>
          </cell>
          <cell r="D250" t="str">
            <v>2019-20</v>
          </cell>
          <cell r="E250">
            <v>19</v>
          </cell>
          <cell r="N250">
            <v>0</v>
          </cell>
          <cell r="Q250" t="str">
            <v>32901</v>
          </cell>
          <cell r="R250" t="str">
            <v>Spokane International Academy</v>
          </cell>
          <cell r="S250" t="str">
            <v>2020-21</v>
          </cell>
          <cell r="T250">
            <v>19</v>
          </cell>
          <cell r="U250">
            <v>4374976.2928187214</v>
          </cell>
          <cell r="V250">
            <v>102617.38</v>
          </cell>
          <cell r="W250">
            <v>199.82999999999998</v>
          </cell>
          <cell r="X250">
            <v>14288.48</v>
          </cell>
          <cell r="Y250">
            <v>501022.93734710925</v>
          </cell>
          <cell r="Z250">
            <v>322758.36026319314</v>
          </cell>
          <cell r="AA250">
            <v>0</v>
          </cell>
          <cell r="AB250">
            <v>46856.493430308066</v>
          </cell>
          <cell r="AC250">
            <v>5362719.7738593323</v>
          </cell>
          <cell r="AD250">
            <v>0</v>
          </cell>
          <cell r="AF250" t="str">
            <v>32901</v>
          </cell>
          <cell r="AG250" t="str">
            <v>Spokane International Academy</v>
          </cell>
          <cell r="AH250" t="str">
            <v>2021-22</v>
          </cell>
          <cell r="AI250">
            <v>19</v>
          </cell>
          <cell r="AJ250">
            <v>4424949.4955186434</v>
          </cell>
          <cell r="AK250">
            <v>103630.2</v>
          </cell>
          <cell r="AL250">
            <v>201.81000000000003</v>
          </cell>
          <cell r="AM250">
            <v>14429.53</v>
          </cell>
          <cell r="AN250">
            <v>506760.03337624588</v>
          </cell>
          <cell r="AO250">
            <v>318021.07231622963</v>
          </cell>
          <cell r="AP250">
            <v>0</v>
          </cell>
          <cell r="AQ250">
            <v>47384.830517370254</v>
          </cell>
          <cell r="AR250">
            <v>5415376.9717284888</v>
          </cell>
          <cell r="AS250">
            <v>0</v>
          </cell>
          <cell r="AU250" t="str">
            <v>32901</v>
          </cell>
          <cell r="AV250" t="str">
            <v>Spokane International Academy</v>
          </cell>
          <cell r="AW250" t="str">
            <v>2022-23</v>
          </cell>
          <cell r="AX250">
            <v>19</v>
          </cell>
          <cell r="AY250">
            <v>4471406.0632814914</v>
          </cell>
          <cell r="AZ250">
            <v>104555.63000000002</v>
          </cell>
          <cell r="BA250">
            <v>203.61999999999998</v>
          </cell>
          <cell r="BB250">
            <v>14558.380000000001</v>
          </cell>
          <cell r="BC250">
            <v>512093.4058444369</v>
          </cell>
          <cell r="BD250">
            <v>317756.78125355206</v>
          </cell>
          <cell r="BE250">
            <v>0</v>
          </cell>
          <cell r="BF250">
            <v>47867.798247643746</v>
          </cell>
          <cell r="BG250">
            <v>5468441.6786271241</v>
          </cell>
          <cell r="BH250">
            <v>0</v>
          </cell>
        </row>
        <row r="251">
          <cell r="B251" t="str">
            <v>32907</v>
          </cell>
          <cell r="C251" t="str">
            <v>PRIDE Prep Charter School District</v>
          </cell>
          <cell r="D251" t="str">
            <v>2019-20</v>
          </cell>
          <cell r="E251">
            <v>19</v>
          </cell>
          <cell r="N251">
            <v>0</v>
          </cell>
          <cell r="Q251" t="str">
            <v>32907</v>
          </cell>
          <cell r="R251" t="str">
            <v>PRIDE Prep Charter School District</v>
          </cell>
          <cell r="S251" t="str">
            <v>2020-21</v>
          </cell>
          <cell r="T251">
            <v>19</v>
          </cell>
          <cell r="U251">
            <v>4284095.2006080206</v>
          </cell>
          <cell r="V251">
            <v>117805.16000000002</v>
          </cell>
          <cell r="W251">
            <v>0</v>
          </cell>
          <cell r="X251">
            <v>0</v>
          </cell>
          <cell r="Y251">
            <v>527923.5706821325</v>
          </cell>
          <cell r="Z251">
            <v>486618.39357395523</v>
          </cell>
          <cell r="AA251">
            <v>0</v>
          </cell>
          <cell r="AB251">
            <v>45573.117060848512</v>
          </cell>
          <cell r="AC251">
            <v>5577822.171924958</v>
          </cell>
          <cell r="AD251">
            <v>115806.73</v>
          </cell>
          <cell r="AF251" t="str">
            <v>32907</v>
          </cell>
          <cell r="AG251" t="str">
            <v>PRIDE Prep Charter School District</v>
          </cell>
          <cell r="AH251" t="str">
            <v>2021-22</v>
          </cell>
          <cell r="AI251">
            <v>19</v>
          </cell>
          <cell r="AJ251">
            <v>4333163.6588082723</v>
          </cell>
          <cell r="AK251">
            <v>118967.89</v>
          </cell>
          <cell r="AL251">
            <v>0</v>
          </cell>
          <cell r="AM251">
            <v>0</v>
          </cell>
          <cell r="AN251">
            <v>534113.21513978287</v>
          </cell>
          <cell r="AO251">
            <v>479476.04891472217</v>
          </cell>
          <cell r="AP251">
            <v>0</v>
          </cell>
          <cell r="AQ251">
            <v>46087.006462373771</v>
          </cell>
          <cell r="AR251">
            <v>5628757.5793251507</v>
          </cell>
          <cell r="AS251">
            <v>116949.76000000002</v>
          </cell>
          <cell r="AU251" t="str">
            <v>32907</v>
          </cell>
          <cell r="AV251" t="str">
            <v>PRIDE Prep Charter School District</v>
          </cell>
          <cell r="AW251" t="str">
            <v>2022-23</v>
          </cell>
          <cell r="AX251">
            <v>19</v>
          </cell>
          <cell r="AY251">
            <v>4378827.1709158951</v>
          </cell>
          <cell r="AZ251">
            <v>120030.3</v>
          </cell>
          <cell r="BA251">
            <v>0</v>
          </cell>
          <cell r="BB251">
            <v>0</v>
          </cell>
          <cell r="BC251">
            <v>539880.83517100743</v>
          </cell>
          <cell r="BD251">
            <v>479077.58087116398</v>
          </cell>
          <cell r="BE251">
            <v>0</v>
          </cell>
          <cell r="BF251">
            <v>46556.743835933506</v>
          </cell>
          <cell r="BG251">
            <v>5682366.7607939998</v>
          </cell>
          <cell r="BH251">
            <v>117994.13000000002</v>
          </cell>
        </row>
        <row r="252">
          <cell r="B252" t="str">
            <v>33030</v>
          </cell>
          <cell r="C252" t="str">
            <v>Onion Creek School District</v>
          </cell>
          <cell r="D252" t="str">
            <v>2019-20</v>
          </cell>
          <cell r="E252">
            <v>19</v>
          </cell>
          <cell r="N252">
            <v>0</v>
          </cell>
          <cell r="Q252" t="str">
            <v>33030</v>
          </cell>
          <cell r="R252" t="str">
            <v>Onion Creek School District</v>
          </cell>
          <cell r="S252" t="str">
            <v>2020-21</v>
          </cell>
          <cell r="T252">
            <v>19</v>
          </cell>
          <cell r="U252">
            <v>568498.39564769133</v>
          </cell>
          <cell r="V252">
            <v>15951.679999999998</v>
          </cell>
          <cell r="W252">
            <v>0</v>
          </cell>
          <cell r="X252">
            <v>1188.9499999999998</v>
          </cell>
          <cell r="Y252">
            <v>46615.8250757305</v>
          </cell>
          <cell r="Z252">
            <v>122260.06163570721</v>
          </cell>
          <cell r="AA252">
            <v>0</v>
          </cell>
          <cell r="AB252">
            <v>6161.4125523890834</v>
          </cell>
          <cell r="AC252">
            <v>769692.52491151798</v>
          </cell>
          <cell r="AD252">
            <v>9016.1999999999989</v>
          </cell>
          <cell r="AF252" t="str">
            <v>33030</v>
          </cell>
          <cell r="AG252" t="str">
            <v>Onion Creek School District</v>
          </cell>
          <cell r="AH252" t="str">
            <v>2021-22</v>
          </cell>
          <cell r="AI252">
            <v>19</v>
          </cell>
          <cell r="AJ252">
            <v>578683.3641721711</v>
          </cell>
          <cell r="AK252">
            <v>16245.799999999997</v>
          </cell>
          <cell r="AL252">
            <v>0</v>
          </cell>
          <cell r="AM252">
            <v>1210.8699999999999</v>
          </cell>
          <cell r="AN252">
            <v>47486.458750448423</v>
          </cell>
          <cell r="AO252">
            <v>121005.08723805659</v>
          </cell>
          <cell r="AP252">
            <v>0</v>
          </cell>
          <cell r="AQ252">
            <v>6290.7838359894231</v>
          </cell>
          <cell r="AR252">
            <v>780104.80399666552</v>
          </cell>
          <cell r="AS252">
            <v>9182.44</v>
          </cell>
          <cell r="AU252" t="str">
            <v>33030</v>
          </cell>
          <cell r="AV252" t="str">
            <v>Onion Creek School District</v>
          </cell>
          <cell r="AW252" t="str">
            <v>2022-23</v>
          </cell>
          <cell r="AX252">
            <v>19</v>
          </cell>
          <cell r="AY252">
            <v>588586.86684035603</v>
          </cell>
          <cell r="AZ252">
            <v>16531.799999999996</v>
          </cell>
          <cell r="BA252">
            <v>0</v>
          </cell>
          <cell r="BB252">
            <v>1232.19</v>
          </cell>
          <cell r="BC252">
            <v>48333.024908436048</v>
          </cell>
          <cell r="BD252">
            <v>120937.96594100627</v>
          </cell>
          <cell r="BE252">
            <v>0</v>
          </cell>
          <cell r="BF252">
            <v>6416.6035127091454</v>
          </cell>
          <cell r="BG252">
            <v>791382.54120250745</v>
          </cell>
          <cell r="BH252">
            <v>9344.09</v>
          </cell>
        </row>
        <row r="253">
          <cell r="B253" t="str">
            <v>33036</v>
          </cell>
          <cell r="C253" t="str">
            <v>Chewelah School District</v>
          </cell>
          <cell r="D253" t="str">
            <v>2019-20</v>
          </cell>
          <cell r="E253">
            <v>19</v>
          </cell>
          <cell r="N253">
            <v>0</v>
          </cell>
          <cell r="Q253" t="str">
            <v>33036</v>
          </cell>
          <cell r="R253" t="str">
            <v>Chewelah School District</v>
          </cell>
          <cell r="S253" t="str">
            <v>2020-21</v>
          </cell>
          <cell r="T253">
            <v>19</v>
          </cell>
          <cell r="U253">
            <v>6363696.3761040727</v>
          </cell>
          <cell r="V253">
            <v>262645.61</v>
          </cell>
          <cell r="W253">
            <v>0</v>
          </cell>
          <cell r="X253">
            <v>22014.76</v>
          </cell>
          <cell r="Y253">
            <v>946855.87647630647</v>
          </cell>
          <cell r="Z253">
            <v>610055.74748604558</v>
          </cell>
          <cell r="AA253">
            <v>462951.57092254306</v>
          </cell>
          <cell r="AB253">
            <v>66133.910057734698</v>
          </cell>
          <cell r="AC253">
            <v>8948854.141046701</v>
          </cell>
          <cell r="AD253">
            <v>214500.29</v>
          </cell>
          <cell r="AF253" t="str">
            <v>33036</v>
          </cell>
          <cell r="AG253" t="str">
            <v>Chewelah School District</v>
          </cell>
          <cell r="AH253" t="str">
            <v>2021-22</v>
          </cell>
          <cell r="AI253">
            <v>19</v>
          </cell>
          <cell r="AJ253">
            <v>6476072.7381504811</v>
          </cell>
          <cell r="AK253">
            <v>267465.69000000006</v>
          </cell>
          <cell r="AL253">
            <v>0</v>
          </cell>
          <cell r="AM253">
            <v>22418.77</v>
          </cell>
          <cell r="AN253">
            <v>964539.11082791665</v>
          </cell>
          <cell r="AO253">
            <v>600348.73122710688</v>
          </cell>
          <cell r="AP253">
            <v>471593.57407026453</v>
          </cell>
          <cell r="AQ253">
            <v>67522.725658949465</v>
          </cell>
          <cell r="AR253">
            <v>9088398.129934717</v>
          </cell>
          <cell r="AS253">
            <v>218436.79</v>
          </cell>
          <cell r="AU253" t="str">
            <v>33036</v>
          </cell>
          <cell r="AV253" t="str">
            <v>Chewelah School District</v>
          </cell>
          <cell r="AW253" t="str">
            <v>2022-23</v>
          </cell>
          <cell r="AX253">
            <v>19</v>
          </cell>
          <cell r="AY253">
            <v>6586093.2587199928</v>
          </cell>
          <cell r="AZ253">
            <v>272152.62999999995</v>
          </cell>
          <cell r="BA253">
            <v>0</v>
          </cell>
          <cell r="BB253">
            <v>22811.63</v>
          </cell>
          <cell r="BC253">
            <v>981733.23391872295</v>
          </cell>
          <cell r="BD253">
            <v>599829.55926391145</v>
          </cell>
          <cell r="BE253">
            <v>479997.20822247758</v>
          </cell>
          <cell r="BF253">
            <v>68873.170372126624</v>
          </cell>
          <cell r="BG253">
            <v>9233755.2704972308</v>
          </cell>
          <cell r="BH253">
            <v>222264.58000000002</v>
          </cell>
        </row>
        <row r="254">
          <cell r="B254" t="str">
            <v>33049</v>
          </cell>
          <cell r="C254" t="str">
            <v>Wellpinit School District</v>
          </cell>
          <cell r="D254" t="str">
            <v>2019-20</v>
          </cell>
          <cell r="E254">
            <v>19</v>
          </cell>
          <cell r="N254">
            <v>0</v>
          </cell>
          <cell r="Q254" t="str">
            <v>33049</v>
          </cell>
          <cell r="R254" t="str">
            <v>Wellpinit School District</v>
          </cell>
          <cell r="S254" t="str">
            <v>2020-21</v>
          </cell>
          <cell r="T254">
            <v>19</v>
          </cell>
          <cell r="U254">
            <v>4391003.5124350637</v>
          </cell>
          <cell r="V254">
            <v>196888.49000000005</v>
          </cell>
          <cell r="W254">
            <v>0</v>
          </cell>
          <cell r="X254">
            <v>11868.82</v>
          </cell>
          <cell r="Y254">
            <v>563735.15015473554</v>
          </cell>
          <cell r="Z254">
            <v>312912.86065027321</v>
          </cell>
          <cell r="AA254">
            <v>62438.567328989244</v>
          </cell>
          <cell r="AB254">
            <v>45895.841347643174</v>
          </cell>
          <cell r="AC254">
            <v>5683331.0619167062</v>
          </cell>
          <cell r="AD254">
            <v>98587.819999999992</v>
          </cell>
          <cell r="AF254" t="str">
            <v>33049</v>
          </cell>
          <cell r="AG254" t="str">
            <v>Wellpinit School District</v>
          </cell>
          <cell r="AH254" t="str">
            <v>2021-22</v>
          </cell>
          <cell r="AI254">
            <v>19</v>
          </cell>
          <cell r="AJ254">
            <v>4468492.4033941291</v>
          </cell>
          <cell r="AK254">
            <v>200501.78000000003</v>
          </cell>
          <cell r="AL254">
            <v>0</v>
          </cell>
          <cell r="AM254">
            <v>12086.650000000001</v>
          </cell>
          <cell r="AN254">
            <v>574255.77922772255</v>
          </cell>
          <cell r="AO254">
            <v>307546.18218083936</v>
          </cell>
          <cell r="AP254">
            <v>63604.135085219881</v>
          </cell>
          <cell r="AQ254">
            <v>46859.657305944711</v>
          </cell>
          <cell r="AR254">
            <v>5773743.6871938556</v>
          </cell>
          <cell r="AS254">
            <v>100397.09999999999</v>
          </cell>
          <cell r="AU254" t="str">
            <v>33049</v>
          </cell>
          <cell r="AV254" t="str">
            <v>Wellpinit School District</v>
          </cell>
          <cell r="AW254" t="str">
            <v>2022-23</v>
          </cell>
          <cell r="AX254">
            <v>19</v>
          </cell>
          <cell r="AY254">
            <v>4544161.4006528584</v>
          </cell>
          <cell r="AZ254">
            <v>204015.29000000007</v>
          </cell>
          <cell r="BA254">
            <v>0</v>
          </cell>
          <cell r="BB254">
            <v>12298.44</v>
          </cell>
          <cell r="BC254">
            <v>584485.45544690045</v>
          </cell>
          <cell r="BD254">
            <v>307259.14969603746</v>
          </cell>
          <cell r="BE254">
            <v>64737.553484373668</v>
          </cell>
          <cell r="BF254">
            <v>47796.850052061491</v>
          </cell>
          <cell r="BG254">
            <v>5866910.5393322324</v>
          </cell>
          <cell r="BH254">
            <v>102156.4</v>
          </cell>
        </row>
        <row r="255">
          <cell r="B255" t="str">
            <v>33070</v>
          </cell>
          <cell r="C255" t="str">
            <v>Valley School District</v>
          </cell>
          <cell r="D255" t="str">
            <v>2019-20</v>
          </cell>
          <cell r="E255">
            <v>19</v>
          </cell>
          <cell r="N255">
            <v>0</v>
          </cell>
          <cell r="Q255" t="str">
            <v>33070</v>
          </cell>
          <cell r="R255" t="str">
            <v>Valley School District</v>
          </cell>
          <cell r="S255" t="str">
            <v>2020-21</v>
          </cell>
          <cell r="T255">
            <v>19</v>
          </cell>
          <cell r="U255">
            <v>8958996.1837370638</v>
          </cell>
          <cell r="V255">
            <v>115146.74000000002</v>
          </cell>
          <cell r="W255">
            <v>0</v>
          </cell>
          <cell r="X255">
            <v>25651.969999999998</v>
          </cell>
          <cell r="Y255">
            <v>767187.90268951631</v>
          </cell>
          <cell r="Z255">
            <v>1317893.8397660111</v>
          </cell>
          <cell r="AA255">
            <v>0</v>
          </cell>
          <cell r="AB255">
            <v>38090.700547318906</v>
          </cell>
          <cell r="AC255">
            <v>11297338.926739911</v>
          </cell>
          <cell r="AD255">
            <v>74371.59</v>
          </cell>
          <cell r="AF255" t="str">
            <v>33070</v>
          </cell>
          <cell r="AG255" t="str">
            <v>Valley School District</v>
          </cell>
          <cell r="AH255" t="str">
            <v>2021-22</v>
          </cell>
          <cell r="AI255">
            <v>19</v>
          </cell>
          <cell r="AJ255">
            <v>9094536.1440722309</v>
          </cell>
          <cell r="AK255">
            <v>117259.9</v>
          </cell>
          <cell r="AL255">
            <v>0</v>
          </cell>
          <cell r="AM255">
            <v>26122.739999999998</v>
          </cell>
          <cell r="AN255">
            <v>781547.81660533266</v>
          </cell>
          <cell r="AO255">
            <v>1163666.8493132475</v>
          </cell>
          <cell r="AP255">
            <v>0</v>
          </cell>
          <cell r="AQ255">
            <v>38890.611888814718</v>
          </cell>
          <cell r="AR255">
            <v>11297760.521879628</v>
          </cell>
          <cell r="AS255">
            <v>75736.459999999992</v>
          </cell>
          <cell r="AU255" t="str">
            <v>33070</v>
          </cell>
          <cell r="AV255" t="str">
            <v>Valley School District</v>
          </cell>
          <cell r="AW255" t="str">
            <v>2022-23</v>
          </cell>
          <cell r="AX255">
            <v>19</v>
          </cell>
          <cell r="AY255">
            <v>9229967.9730296005</v>
          </cell>
          <cell r="AZ255">
            <v>119314.72</v>
          </cell>
          <cell r="BA255">
            <v>0</v>
          </cell>
          <cell r="BB255">
            <v>26580.5</v>
          </cell>
          <cell r="BC255">
            <v>795510.37409164023</v>
          </cell>
          <cell r="BD255">
            <v>1155418.1426792832</v>
          </cell>
          <cell r="BE255">
            <v>0</v>
          </cell>
          <cell r="BF255">
            <v>39668.41832659021</v>
          </cell>
          <cell r="BG255">
            <v>11443523.758127116</v>
          </cell>
          <cell r="BH255">
            <v>77063.63</v>
          </cell>
        </row>
        <row r="256">
          <cell r="B256" t="str">
            <v>33115</v>
          </cell>
          <cell r="C256" t="str">
            <v>Colville School District</v>
          </cell>
          <cell r="D256" t="str">
            <v>2019-20</v>
          </cell>
          <cell r="E256">
            <v>19</v>
          </cell>
          <cell r="N256">
            <v>0</v>
          </cell>
          <cell r="Q256" t="str">
            <v>33115</v>
          </cell>
          <cell r="R256" t="str">
            <v>Colville School District</v>
          </cell>
          <cell r="S256" t="str">
            <v>2020-21</v>
          </cell>
          <cell r="T256">
            <v>19</v>
          </cell>
          <cell r="U256">
            <v>14259824.216746151</v>
          </cell>
          <cell r="V256">
            <v>568911.04999999981</v>
          </cell>
          <cell r="W256">
            <v>41414.980000000003</v>
          </cell>
          <cell r="X256">
            <v>49836.689999999995</v>
          </cell>
          <cell r="Y256">
            <v>2435907.7588160243</v>
          </cell>
          <cell r="Z256">
            <v>1692286.5657607396</v>
          </cell>
          <cell r="AA256">
            <v>858309.49109215837</v>
          </cell>
          <cell r="AB256">
            <v>173565.82194455341</v>
          </cell>
          <cell r="AC256">
            <v>20449422.714359626</v>
          </cell>
          <cell r="AD256">
            <v>369366.14000000007</v>
          </cell>
          <cell r="AF256" t="str">
            <v>33115</v>
          </cell>
          <cell r="AG256" t="str">
            <v>Colville School District</v>
          </cell>
          <cell r="AH256" t="str">
            <v>2021-22</v>
          </cell>
          <cell r="AI256">
            <v>19</v>
          </cell>
          <cell r="AJ256">
            <v>14524507.112598687</v>
          </cell>
          <cell r="AK256">
            <v>579400.82000000007</v>
          </cell>
          <cell r="AL256">
            <v>42178.6</v>
          </cell>
          <cell r="AM256">
            <v>50755.6</v>
          </cell>
          <cell r="AN256">
            <v>2481470.5803727671</v>
          </cell>
          <cell r="AO256">
            <v>1671000.3683650871</v>
          </cell>
          <cell r="AP256">
            <v>874371.96528516989</v>
          </cell>
          <cell r="AQ256">
            <v>177210.72450539097</v>
          </cell>
          <cell r="AR256">
            <v>20777072.4011271</v>
          </cell>
          <cell r="AS256">
            <v>376176.62999999995</v>
          </cell>
          <cell r="AU256" t="str">
            <v>33115</v>
          </cell>
          <cell r="AV256" t="str">
            <v>Colville School District</v>
          </cell>
          <cell r="AW256" t="str">
            <v>2022-23</v>
          </cell>
          <cell r="AX256">
            <v>19</v>
          </cell>
          <cell r="AY256">
            <v>14782050.886573041</v>
          </cell>
          <cell r="AZ256">
            <v>589600.86999999988</v>
          </cell>
          <cell r="BA256">
            <v>42921.130000000005</v>
          </cell>
          <cell r="BB256">
            <v>51649.119999999995</v>
          </cell>
          <cell r="BC256">
            <v>2525773.4192591952</v>
          </cell>
          <cell r="BD256">
            <v>1669861.8932048448</v>
          </cell>
          <cell r="BE256">
            <v>889991.38081951754</v>
          </cell>
          <cell r="BF256">
            <v>180754.92699549347</v>
          </cell>
          <cell r="BG256">
            <v>21115402.656852093</v>
          </cell>
          <cell r="BH256">
            <v>382799.03000000009</v>
          </cell>
        </row>
        <row r="257">
          <cell r="B257" t="str">
            <v>33183</v>
          </cell>
          <cell r="C257" t="str">
            <v>Loon Lake School District</v>
          </cell>
          <cell r="D257" t="str">
            <v>2019-20</v>
          </cell>
          <cell r="E257">
            <v>19</v>
          </cell>
          <cell r="N257">
            <v>0</v>
          </cell>
          <cell r="Q257" t="str">
            <v>33183</v>
          </cell>
          <cell r="R257" t="str">
            <v>Loon Lake School District</v>
          </cell>
          <cell r="S257" t="str">
            <v>2020-21</v>
          </cell>
          <cell r="T257">
            <v>19</v>
          </cell>
          <cell r="U257">
            <v>1916624.0109562802</v>
          </cell>
          <cell r="V257">
            <v>60684.160000000003</v>
          </cell>
          <cell r="W257">
            <v>0</v>
          </cell>
          <cell r="X257">
            <v>6030.12</v>
          </cell>
          <cell r="Y257">
            <v>148496.99987541375</v>
          </cell>
          <cell r="Z257">
            <v>0</v>
          </cell>
          <cell r="AA257">
            <v>0</v>
          </cell>
          <cell r="AB257">
            <v>11932.171078504995</v>
          </cell>
          <cell r="AC257">
            <v>2176885.3019101988</v>
          </cell>
          <cell r="AD257">
            <v>33117.839999999997</v>
          </cell>
          <cell r="AF257" t="str">
            <v>33183</v>
          </cell>
          <cell r="AG257" t="str">
            <v>Loon Lake School District</v>
          </cell>
          <cell r="AH257" t="str">
            <v>2021-22</v>
          </cell>
          <cell r="AI257">
            <v>19</v>
          </cell>
          <cell r="AJ257">
            <v>1947659.7006232878</v>
          </cell>
          <cell r="AK257">
            <v>61797.830000000009</v>
          </cell>
          <cell r="AL257">
            <v>0</v>
          </cell>
          <cell r="AM257">
            <v>6140.79</v>
          </cell>
          <cell r="AN257">
            <v>151269.71286668521</v>
          </cell>
          <cell r="AO257">
            <v>0</v>
          </cell>
          <cell r="AP257">
            <v>0</v>
          </cell>
          <cell r="AQ257">
            <v>12182.761411154177</v>
          </cell>
          <cell r="AR257">
            <v>2212776.4149011276</v>
          </cell>
          <cell r="AS257">
            <v>33725.620000000003</v>
          </cell>
          <cell r="AU257" t="str">
            <v>33183</v>
          </cell>
          <cell r="AV257" t="str">
            <v>Loon Lake School District</v>
          </cell>
          <cell r="AW257" t="str">
            <v>2022-23</v>
          </cell>
          <cell r="AX257">
            <v>19</v>
          </cell>
          <cell r="AY257">
            <v>1978409.8787276107</v>
          </cell>
          <cell r="AZ257">
            <v>62880.749999999993</v>
          </cell>
          <cell r="BA257">
            <v>0</v>
          </cell>
          <cell r="BB257">
            <v>6248.41</v>
          </cell>
          <cell r="BC257">
            <v>153965.73158612454</v>
          </cell>
          <cell r="BD257">
            <v>0</v>
          </cell>
          <cell r="BE257">
            <v>0</v>
          </cell>
          <cell r="BF257">
            <v>12426.394439376891</v>
          </cell>
          <cell r="BG257">
            <v>2248247.7847531121</v>
          </cell>
          <cell r="BH257">
            <v>34316.620000000003</v>
          </cell>
        </row>
        <row r="258">
          <cell r="B258" t="str">
            <v>33202</v>
          </cell>
          <cell r="C258" t="str">
            <v>Summit Valley School District</v>
          </cell>
          <cell r="D258" t="str">
            <v>2019-20</v>
          </cell>
          <cell r="E258">
            <v>19</v>
          </cell>
          <cell r="N258">
            <v>0</v>
          </cell>
          <cell r="Q258" t="str">
            <v>33202</v>
          </cell>
          <cell r="R258" t="str">
            <v>Summit Valley School District</v>
          </cell>
          <cell r="S258" t="str">
            <v>2020-21</v>
          </cell>
          <cell r="T258">
            <v>19</v>
          </cell>
          <cell r="U258">
            <v>837836.15088721004</v>
          </cell>
          <cell r="V258">
            <v>39052.25</v>
          </cell>
          <cell r="W258">
            <v>0</v>
          </cell>
          <cell r="X258">
            <v>2201.48</v>
          </cell>
          <cell r="Y258">
            <v>61025.056441888388</v>
          </cell>
          <cell r="Z258">
            <v>0</v>
          </cell>
          <cell r="AA258">
            <v>0</v>
          </cell>
          <cell r="AB258">
            <v>9114.2717526020715</v>
          </cell>
          <cell r="AC258">
            <v>970861.10908170044</v>
          </cell>
          <cell r="AD258">
            <v>21631.899999999998</v>
          </cell>
          <cell r="AF258" t="str">
            <v>33202</v>
          </cell>
          <cell r="AG258" t="str">
            <v>Summit Valley School District</v>
          </cell>
          <cell r="AH258" t="str">
            <v>2021-22</v>
          </cell>
          <cell r="AI258">
            <v>19</v>
          </cell>
          <cell r="AJ258">
            <v>853132.17205179122</v>
          </cell>
          <cell r="AK258">
            <v>39768.940000000017</v>
          </cell>
          <cell r="AL258">
            <v>0</v>
          </cell>
          <cell r="AM258">
            <v>2241.88</v>
          </cell>
          <cell r="AN258">
            <v>62162.195871059899</v>
          </cell>
          <cell r="AO258">
            <v>0</v>
          </cell>
          <cell r="AP258">
            <v>0</v>
          </cell>
          <cell r="AQ258">
            <v>9305.6669294068124</v>
          </cell>
          <cell r="AR258">
            <v>988639.74485225801</v>
          </cell>
          <cell r="AS258">
            <v>22028.889999999996</v>
          </cell>
          <cell r="AU258" t="str">
            <v>33202</v>
          </cell>
          <cell r="AV258" t="str">
            <v>Summit Valley School District</v>
          </cell>
          <cell r="AW258" t="str">
            <v>2022-23</v>
          </cell>
          <cell r="AX258">
            <v>19</v>
          </cell>
          <cell r="AY258">
            <v>868005.40181592223</v>
          </cell>
          <cell r="AZ258">
            <v>40465.840000000011</v>
          </cell>
          <cell r="BA258">
            <v>0</v>
          </cell>
          <cell r="BB258">
            <v>2281.16</v>
          </cell>
          <cell r="BC258">
            <v>63267.899725520962</v>
          </cell>
          <cell r="BD258">
            <v>0</v>
          </cell>
          <cell r="BE258">
            <v>0</v>
          </cell>
          <cell r="BF258">
            <v>9491.7770679949317</v>
          </cell>
          <cell r="BG258">
            <v>1005926.9886094382</v>
          </cell>
          <cell r="BH258">
            <v>22414.909999999996</v>
          </cell>
        </row>
        <row r="259">
          <cell r="B259" t="str">
            <v>33205</v>
          </cell>
          <cell r="C259" t="str">
            <v>Evergreen School District (Stevens)</v>
          </cell>
          <cell r="D259" t="str">
            <v>2019-20</v>
          </cell>
          <cell r="E259">
            <v>19</v>
          </cell>
          <cell r="N259">
            <v>0</v>
          </cell>
          <cell r="Q259" t="str">
            <v>33205</v>
          </cell>
          <cell r="R259" t="str">
            <v>Evergreen School District (Stevens)</v>
          </cell>
          <cell r="S259" t="str">
            <v>2020-21</v>
          </cell>
          <cell r="T259">
            <v>19</v>
          </cell>
          <cell r="U259">
            <v>415570.24135343992</v>
          </cell>
          <cell r="V259">
            <v>13783.150000000001</v>
          </cell>
          <cell r="W259">
            <v>0</v>
          </cell>
          <cell r="X259">
            <v>957.16</v>
          </cell>
          <cell r="Y259">
            <v>30567.186646950006</v>
          </cell>
          <cell r="Z259">
            <v>0</v>
          </cell>
          <cell r="AA259">
            <v>0</v>
          </cell>
          <cell r="AB259">
            <v>4487.0080735681113</v>
          </cell>
          <cell r="AC259">
            <v>474649.22607395804</v>
          </cell>
          <cell r="AD259">
            <v>9284.48</v>
          </cell>
          <cell r="AF259" t="str">
            <v>33205</v>
          </cell>
          <cell r="AG259" t="str">
            <v>Evergreen School District (Stevens)</v>
          </cell>
          <cell r="AH259" t="str">
            <v>2021-22</v>
          </cell>
          <cell r="AI259">
            <v>19</v>
          </cell>
          <cell r="AJ259">
            <v>423073.73247600015</v>
          </cell>
          <cell r="AK259">
            <v>14036.090000000002</v>
          </cell>
          <cell r="AL259">
            <v>0</v>
          </cell>
          <cell r="AM259">
            <v>974.7299999999999</v>
          </cell>
          <cell r="AN259">
            <v>31136.236492811593</v>
          </cell>
          <cell r="AO259">
            <v>0</v>
          </cell>
          <cell r="AP259">
            <v>0</v>
          </cell>
          <cell r="AQ259">
            <v>4581.2369231131743</v>
          </cell>
          <cell r="AR259">
            <v>483256.90589192492</v>
          </cell>
          <cell r="AS259">
            <v>9454.8799999999992</v>
          </cell>
          <cell r="AU259" t="str">
            <v>33205</v>
          </cell>
          <cell r="AV259" t="str">
            <v>Evergreen School District (Stevens)</v>
          </cell>
          <cell r="AW259" t="str">
            <v>2022-23</v>
          </cell>
          <cell r="AX259">
            <v>19</v>
          </cell>
          <cell r="AY259">
            <v>430369.84345060401</v>
          </cell>
          <cell r="AZ259">
            <v>14282.060000000005</v>
          </cell>
          <cell r="BA259">
            <v>0</v>
          </cell>
          <cell r="BB259">
            <v>991.8</v>
          </cell>
          <cell r="BC259">
            <v>31689.555702930338</v>
          </cell>
          <cell r="BD259">
            <v>0</v>
          </cell>
          <cell r="BE259">
            <v>0</v>
          </cell>
          <cell r="BF259">
            <v>4672.8662615754292</v>
          </cell>
          <cell r="BG259">
            <v>491626.68541510974</v>
          </cell>
          <cell r="BH259">
            <v>9620.5599999999977</v>
          </cell>
        </row>
        <row r="260">
          <cell r="B260" t="str">
            <v>33206</v>
          </cell>
          <cell r="C260" t="str">
            <v>Columbia (Stevens) School District</v>
          </cell>
          <cell r="D260" t="str">
            <v>2019-20</v>
          </cell>
          <cell r="E260">
            <v>19</v>
          </cell>
          <cell r="N260">
            <v>0</v>
          </cell>
          <cell r="Q260" t="str">
            <v>33206</v>
          </cell>
          <cell r="R260" t="str">
            <v>Columbia (Stevens) School District</v>
          </cell>
          <cell r="S260" t="str">
            <v>2020-21</v>
          </cell>
          <cell r="T260">
            <v>19</v>
          </cell>
          <cell r="U260">
            <v>2012025.2126614498</v>
          </cell>
          <cell r="V260">
            <v>61832.77</v>
          </cell>
          <cell r="W260">
            <v>0</v>
          </cell>
          <cell r="X260">
            <v>3541.4999999999995</v>
          </cell>
          <cell r="Y260">
            <v>151961.40633473601</v>
          </cell>
          <cell r="Z260">
            <v>321291.26415348519</v>
          </cell>
          <cell r="AA260">
            <v>50856.209261824915</v>
          </cell>
          <cell r="AB260">
            <v>21910.344082823955</v>
          </cell>
          <cell r="AC260">
            <v>2660173.7564943195</v>
          </cell>
          <cell r="AD260">
            <v>36755.049999999996</v>
          </cell>
          <cell r="AF260" t="str">
            <v>33206</v>
          </cell>
          <cell r="AG260" t="str">
            <v>Columbia (Stevens) School District</v>
          </cell>
          <cell r="AH260" t="str">
            <v>2021-22</v>
          </cell>
          <cell r="AI260">
            <v>19</v>
          </cell>
          <cell r="AJ260">
            <v>2047179.6031387032</v>
          </cell>
          <cell r="AK260">
            <v>62967.51999999999</v>
          </cell>
          <cell r="AL260">
            <v>0</v>
          </cell>
          <cell r="AM260">
            <v>3606.4899999999993</v>
          </cell>
          <cell r="AN260">
            <v>154799.14395260799</v>
          </cell>
          <cell r="AO260">
            <v>317525.75728260865</v>
          </cell>
          <cell r="AP260">
            <v>51805.517546146322</v>
          </cell>
          <cell r="AQ260">
            <v>22370.473598563578</v>
          </cell>
          <cell r="AR260">
            <v>2697684.0855186298</v>
          </cell>
          <cell r="AS260">
            <v>37429.58</v>
          </cell>
          <cell r="AU260" t="str">
            <v>33206</v>
          </cell>
          <cell r="AV260" t="str">
            <v>Columbia (Stevens) School District</v>
          </cell>
          <cell r="AW260" t="str">
            <v>2022-23</v>
          </cell>
          <cell r="AX260">
            <v>19</v>
          </cell>
          <cell r="AY260">
            <v>2081383.8513287557</v>
          </cell>
          <cell r="AZ260">
            <v>64070.92</v>
          </cell>
          <cell r="BA260">
            <v>0</v>
          </cell>
          <cell r="BB260">
            <v>3669.68</v>
          </cell>
          <cell r="BC260">
            <v>157558.40075198229</v>
          </cell>
          <cell r="BD260">
            <v>317324.36217391299</v>
          </cell>
          <cell r="BE260">
            <v>52728.641382615053</v>
          </cell>
          <cell r="BF260">
            <v>22817.907870534807</v>
          </cell>
          <cell r="BG260">
            <v>2737639.2435078011</v>
          </cell>
          <cell r="BH260">
            <v>38085.479999999996</v>
          </cell>
        </row>
        <row r="261">
          <cell r="B261" t="str">
            <v>33207</v>
          </cell>
          <cell r="C261" t="str">
            <v>Mary Walker School District</v>
          </cell>
          <cell r="D261" t="str">
            <v>2019-20</v>
          </cell>
          <cell r="E261">
            <v>19</v>
          </cell>
          <cell r="N261">
            <v>0</v>
          </cell>
          <cell r="Q261" t="str">
            <v>33207</v>
          </cell>
          <cell r="R261" t="str">
            <v>Mary Walker School District</v>
          </cell>
          <cell r="S261" t="str">
            <v>2020-21</v>
          </cell>
          <cell r="T261">
            <v>19</v>
          </cell>
          <cell r="U261">
            <v>4143151.6773338327</v>
          </cell>
          <cell r="V261">
            <v>246565.25000000006</v>
          </cell>
          <cell r="W261">
            <v>0</v>
          </cell>
          <cell r="X261">
            <v>12730.279999999999</v>
          </cell>
          <cell r="Y261">
            <v>541811.58033719345</v>
          </cell>
          <cell r="Z261">
            <v>436241.60680583963</v>
          </cell>
          <cell r="AA261">
            <v>207411.10666464645</v>
          </cell>
          <cell r="AB261">
            <v>46753.940155332908</v>
          </cell>
          <cell r="AC261">
            <v>5773358.4112968454</v>
          </cell>
          <cell r="AD261">
            <v>138692.96999999997</v>
          </cell>
          <cell r="AF261" t="str">
            <v>33207</v>
          </cell>
          <cell r="AG261" t="str">
            <v>Mary Walker School District</v>
          </cell>
          <cell r="AH261" t="str">
            <v>2021-22</v>
          </cell>
          <cell r="AI261">
            <v>19</v>
          </cell>
          <cell r="AJ261">
            <v>4217518.865977495</v>
          </cell>
          <cell r="AK261">
            <v>251090.23</v>
          </cell>
          <cell r="AL261">
            <v>0</v>
          </cell>
          <cell r="AM261">
            <v>12963.899999999998</v>
          </cell>
          <cell r="AN261">
            <v>551930.56663118966</v>
          </cell>
          <cell r="AO261">
            <v>429043.9069894487</v>
          </cell>
          <cell r="AP261">
            <v>211283.0410864228</v>
          </cell>
          <cell r="AQ261">
            <v>47735.761568596587</v>
          </cell>
          <cell r="AR261">
            <v>5862804.5222531538</v>
          </cell>
          <cell r="AS261">
            <v>141238.24999999997</v>
          </cell>
          <cell r="AU261" t="str">
            <v>33207</v>
          </cell>
          <cell r="AV261" t="str">
            <v>Mary Walker School District</v>
          </cell>
          <cell r="AW261" t="str">
            <v>2022-23</v>
          </cell>
          <cell r="AX261">
            <v>19</v>
          </cell>
          <cell r="AY261">
            <v>4290052.4301989339</v>
          </cell>
          <cell r="AZ261">
            <v>255490.2</v>
          </cell>
          <cell r="BA261">
            <v>0</v>
          </cell>
          <cell r="BB261">
            <v>13191.07</v>
          </cell>
          <cell r="BC261">
            <v>561769.68422007945</v>
          </cell>
          <cell r="BD261">
            <v>428658.94379947498</v>
          </cell>
          <cell r="BE261">
            <v>215048.17754988346</v>
          </cell>
          <cell r="BF261">
            <v>48690.507799968123</v>
          </cell>
          <cell r="BG261">
            <v>5956614.2635683408</v>
          </cell>
          <cell r="BH261">
            <v>143713.25</v>
          </cell>
        </row>
        <row r="262">
          <cell r="B262" t="str">
            <v>33211</v>
          </cell>
          <cell r="C262" t="str">
            <v>Northport School District</v>
          </cell>
          <cell r="D262" t="str">
            <v>2019-20</v>
          </cell>
          <cell r="E262">
            <v>19</v>
          </cell>
          <cell r="N262">
            <v>0</v>
          </cell>
          <cell r="Q262" t="str">
            <v>33211</v>
          </cell>
          <cell r="R262" t="str">
            <v>Northport School District</v>
          </cell>
          <cell r="S262" t="str">
            <v>2020-21</v>
          </cell>
          <cell r="T262">
            <v>19</v>
          </cell>
          <cell r="U262">
            <v>2665054.3572436324</v>
          </cell>
          <cell r="V262">
            <v>89973.37000000001</v>
          </cell>
          <cell r="W262">
            <v>0</v>
          </cell>
          <cell r="X262">
            <v>6221.55</v>
          </cell>
          <cell r="Y262">
            <v>225205.94456430615</v>
          </cell>
          <cell r="Z262">
            <v>262358.40233891457</v>
          </cell>
          <cell r="AA262">
            <v>115128.55267321503</v>
          </cell>
          <cell r="AB262">
            <v>25333.364104439504</v>
          </cell>
          <cell r="AC262">
            <v>3456085.5209245076</v>
          </cell>
          <cell r="AD262">
            <v>66809.98</v>
          </cell>
          <cell r="AF262" t="str">
            <v>33211</v>
          </cell>
          <cell r="AG262" t="str">
            <v>Northport School District</v>
          </cell>
          <cell r="AH262" t="str">
            <v>2021-22</v>
          </cell>
          <cell r="AI262">
            <v>19</v>
          </cell>
          <cell r="AJ262">
            <v>2710164.4457737496</v>
          </cell>
          <cell r="AK262">
            <v>91624.560000000012</v>
          </cell>
          <cell r="AL262">
            <v>0</v>
          </cell>
          <cell r="AM262">
            <v>6335.7400000000007</v>
          </cell>
          <cell r="AN262">
            <v>229414.304923421</v>
          </cell>
          <cell r="AO262">
            <v>257929.41141773207</v>
          </cell>
          <cell r="AP262">
            <v>117277.71204443451</v>
          </cell>
          <cell r="AQ262">
            <v>25865.336760632228</v>
          </cell>
          <cell r="AR262">
            <v>3506647.5909199701</v>
          </cell>
          <cell r="AS262">
            <v>68036.08</v>
          </cell>
          <cell r="AU262" t="str">
            <v>33211</v>
          </cell>
          <cell r="AV262" t="str">
            <v>Northport School District</v>
          </cell>
          <cell r="AW262" t="str">
            <v>2022-23</v>
          </cell>
          <cell r="AX262">
            <v>19</v>
          </cell>
          <cell r="AY262">
            <v>2754360.4000198599</v>
          </cell>
          <cell r="AZ262">
            <v>93230.140000000014</v>
          </cell>
          <cell r="BA262">
            <v>0</v>
          </cell>
          <cell r="BB262">
            <v>6446.7500000000009</v>
          </cell>
          <cell r="BC262">
            <v>233506.25487845641</v>
          </cell>
          <cell r="BD262">
            <v>257692.53039784011</v>
          </cell>
          <cell r="BE262">
            <v>119367.59197778217</v>
          </cell>
          <cell r="BF262">
            <v>26382.673095844686</v>
          </cell>
          <cell r="BG262">
            <v>3560214.6603697832</v>
          </cell>
          <cell r="BH262">
            <v>69228.320000000007</v>
          </cell>
        </row>
        <row r="263">
          <cell r="B263" t="str">
            <v>33212</v>
          </cell>
          <cell r="C263" t="str">
            <v>Kettle Falls School District</v>
          </cell>
          <cell r="D263" t="str">
            <v>2019-20</v>
          </cell>
          <cell r="E263">
            <v>19</v>
          </cell>
          <cell r="N263">
            <v>0</v>
          </cell>
          <cell r="Q263" t="str">
            <v>33212</v>
          </cell>
          <cell r="R263" t="str">
            <v>Kettle Falls School District</v>
          </cell>
          <cell r="S263" t="str">
            <v>2020-21</v>
          </cell>
          <cell r="T263">
            <v>19</v>
          </cell>
          <cell r="U263">
            <v>8358826.2972215321</v>
          </cell>
          <cell r="V263">
            <v>299416.43</v>
          </cell>
          <cell r="W263">
            <v>0</v>
          </cell>
          <cell r="X263">
            <v>29327.35</v>
          </cell>
          <cell r="Y263">
            <v>1184133.821587973</v>
          </cell>
          <cell r="Z263">
            <v>993330.17226627353</v>
          </cell>
          <cell r="AA263">
            <v>575896.52899482858</v>
          </cell>
          <cell r="AB263">
            <v>79489.464481474832</v>
          </cell>
          <cell r="AC263">
            <v>11738690.90455208</v>
          </cell>
          <cell r="AD263">
            <v>218270.84000000003</v>
          </cell>
          <cell r="AF263" t="str">
            <v>33212</v>
          </cell>
          <cell r="AG263" t="str">
            <v>Kettle Falls School District</v>
          </cell>
          <cell r="AH263" t="str">
            <v>2021-22</v>
          </cell>
          <cell r="AI263">
            <v>19</v>
          </cell>
          <cell r="AJ263">
            <v>8503277.1161840949</v>
          </cell>
          <cell r="AK263">
            <v>304937.16000000003</v>
          </cell>
          <cell r="AL263">
            <v>0</v>
          </cell>
          <cell r="AM263">
            <v>29868.090000000004</v>
          </cell>
          <cell r="AN263">
            <v>1206308.5756080421</v>
          </cell>
          <cell r="AO263">
            <v>981304.13344480877</v>
          </cell>
          <cell r="AP263">
            <v>586673.87782753096</v>
          </cell>
          <cell r="AQ263">
            <v>81158.762855580077</v>
          </cell>
          <cell r="AR263">
            <v>11915823.105920058</v>
          </cell>
          <cell r="AS263">
            <v>222295.39</v>
          </cell>
          <cell r="AU263" t="str">
            <v>33212</v>
          </cell>
          <cell r="AV263" t="str">
            <v>Kettle Falls School District</v>
          </cell>
          <cell r="AW263" t="str">
            <v>2022-23</v>
          </cell>
          <cell r="AX263">
            <v>19</v>
          </cell>
          <cell r="AY263">
            <v>8645155.1860362496</v>
          </cell>
          <cell r="AZ263">
            <v>310305.43999999994</v>
          </cell>
          <cell r="BA263">
            <v>0</v>
          </cell>
          <cell r="BB263">
            <v>30393.910000000003</v>
          </cell>
          <cell r="BC263">
            <v>1227869.9883739704</v>
          </cell>
          <cell r="BD263">
            <v>980660.93042362726</v>
          </cell>
          <cell r="BE263">
            <v>597153.95006390172</v>
          </cell>
          <cell r="BF263">
            <v>82781.930112695321</v>
          </cell>
          <cell r="BG263">
            <v>12100530.105010442</v>
          </cell>
          <cell r="BH263">
            <v>226208.77</v>
          </cell>
        </row>
        <row r="264">
          <cell r="B264" t="str">
            <v>34002</v>
          </cell>
          <cell r="C264" t="str">
            <v>Yelm School District</v>
          </cell>
          <cell r="D264" t="str">
            <v>2019-20</v>
          </cell>
          <cell r="E264">
            <v>19</v>
          </cell>
          <cell r="N264">
            <v>0</v>
          </cell>
          <cell r="Q264" t="str">
            <v>34002</v>
          </cell>
          <cell r="R264" t="str">
            <v>Yelm School District</v>
          </cell>
          <cell r="S264" t="str">
            <v>2020-21</v>
          </cell>
          <cell r="T264">
            <v>19</v>
          </cell>
          <cell r="U264">
            <v>44755020.394146636</v>
          </cell>
          <cell r="V264">
            <v>1471255.6700000004</v>
          </cell>
          <cell r="W264">
            <v>227996.29</v>
          </cell>
          <cell r="X264">
            <v>156017.60999999996</v>
          </cell>
          <cell r="Y264">
            <v>7033103.9930952871</v>
          </cell>
          <cell r="Z264">
            <v>4176475.7707300289</v>
          </cell>
          <cell r="AA264">
            <v>3581171.6528425729</v>
          </cell>
          <cell r="AB264">
            <v>509989.67242738605</v>
          </cell>
          <cell r="AC264">
            <v>62085426.203241907</v>
          </cell>
          <cell r="AD264">
            <v>174395.15</v>
          </cell>
          <cell r="AF264" t="str">
            <v>34002</v>
          </cell>
          <cell r="AG264" t="str">
            <v>Yelm School District</v>
          </cell>
          <cell r="AH264" t="str">
            <v>2021-22</v>
          </cell>
          <cell r="AI264">
            <v>19</v>
          </cell>
          <cell r="AJ264">
            <v>45576857.918030165</v>
          </cell>
          <cell r="AK264">
            <v>1498256.1500000004</v>
          </cell>
          <cell r="AL264">
            <v>232180.47</v>
          </cell>
          <cell r="AM264">
            <v>158880.84000000003</v>
          </cell>
          <cell r="AN264">
            <v>7164336.8680572854</v>
          </cell>
          <cell r="AO264">
            <v>4128165.4698920175</v>
          </cell>
          <cell r="AP264">
            <v>3648022.6305302028</v>
          </cell>
          <cell r="AQ264">
            <v>520699.47892835736</v>
          </cell>
          <cell r="AR264">
            <v>63104995.475438029</v>
          </cell>
          <cell r="AS264">
            <v>177595.65</v>
          </cell>
          <cell r="AU264" t="str">
            <v>34002</v>
          </cell>
          <cell r="AV264" t="str">
            <v>Yelm School District</v>
          </cell>
          <cell r="AW264" t="str">
            <v>2022-23</v>
          </cell>
          <cell r="AX264">
            <v>19</v>
          </cell>
          <cell r="AY264">
            <v>46377351.62058752</v>
          </cell>
          <cell r="AZ264">
            <v>1524510.9200000002</v>
          </cell>
          <cell r="BA264">
            <v>236249.1</v>
          </cell>
          <cell r="BB264">
            <v>161664.99000000002</v>
          </cell>
          <cell r="BC264">
            <v>7291940.5667205807</v>
          </cell>
          <cell r="BD264">
            <v>4125581.6322781118</v>
          </cell>
          <cell r="BE264">
            <v>3713029.6840683655</v>
          </cell>
          <cell r="BF264">
            <v>531113.4475069195</v>
          </cell>
          <cell r="BG264">
            <v>64142149.711161509</v>
          </cell>
          <cell r="BH264">
            <v>180707.75</v>
          </cell>
        </row>
        <row r="265">
          <cell r="B265" t="str">
            <v>34003</v>
          </cell>
          <cell r="C265" t="str">
            <v>North Thurston Public Schools</v>
          </cell>
          <cell r="D265" t="str">
            <v>2019-20</v>
          </cell>
          <cell r="E265">
            <v>19</v>
          </cell>
          <cell r="N265">
            <v>0</v>
          </cell>
          <cell r="Q265" t="str">
            <v>34003</v>
          </cell>
          <cell r="R265" t="str">
            <v>North Thurston Public Schools</v>
          </cell>
          <cell r="S265" t="str">
            <v>2020-21</v>
          </cell>
          <cell r="T265">
            <v>19</v>
          </cell>
          <cell r="U265">
            <v>123993936.11825512</v>
          </cell>
          <cell r="V265">
            <v>3988988.06</v>
          </cell>
          <cell r="W265">
            <v>1287763.08</v>
          </cell>
          <cell r="X265">
            <v>429254.36</v>
          </cell>
          <cell r="Y265">
            <v>19712110.284002867</v>
          </cell>
          <cell r="Z265">
            <v>8149236.2091813013</v>
          </cell>
          <cell r="AA265">
            <v>7962296.4125297926</v>
          </cell>
          <cell r="AB265">
            <v>1454135.8195270002</v>
          </cell>
          <cell r="AC265">
            <v>167765885.7034961</v>
          </cell>
          <cell r="AD265">
            <v>788165.36</v>
          </cell>
          <cell r="AF265" t="str">
            <v>34003</v>
          </cell>
          <cell r="AG265" t="str">
            <v>North Thurston Public Schools</v>
          </cell>
          <cell r="AH265" t="str">
            <v>2021-22</v>
          </cell>
          <cell r="AI265">
            <v>19</v>
          </cell>
          <cell r="AJ265">
            <v>125426067.34964512</v>
          </cell>
          <cell r="AK265">
            <v>4028359.36</v>
          </cell>
          <cell r="AL265">
            <v>1300473.31</v>
          </cell>
          <cell r="AM265">
            <v>433491.10000000003</v>
          </cell>
          <cell r="AN265">
            <v>19939306.868548032</v>
          </cell>
          <cell r="AO265">
            <v>8050657.1245021746</v>
          </cell>
          <cell r="AP265">
            <v>8055400.1550144441</v>
          </cell>
          <cell r="AQ265">
            <v>1470532.9294165373</v>
          </cell>
          <cell r="AR265">
            <v>169500232.75712633</v>
          </cell>
          <cell r="AS265">
            <v>795944.56000000017</v>
          </cell>
          <cell r="AU265" t="str">
            <v>34003</v>
          </cell>
          <cell r="AV265" t="str">
            <v>North Thurston Public Schools</v>
          </cell>
          <cell r="AW265" t="str">
            <v>2022-23</v>
          </cell>
          <cell r="AX265">
            <v>19</v>
          </cell>
          <cell r="AY265">
            <v>126762323.57568192</v>
          </cell>
          <cell r="AZ265">
            <v>4064333.2300000004</v>
          </cell>
          <cell r="BA265">
            <v>1312086.7399999998</v>
          </cell>
          <cell r="BB265">
            <v>437362.24</v>
          </cell>
          <cell r="BC265">
            <v>20150659.235945631</v>
          </cell>
          <cell r="BD265">
            <v>8045157.4438115954</v>
          </cell>
          <cell r="BE265">
            <v>8142161.7816925608</v>
          </cell>
          <cell r="BF265">
            <v>1485521.0367125571</v>
          </cell>
          <cell r="BG265">
            <v>171202657.74384427</v>
          </cell>
          <cell r="BH265">
            <v>803052.46000000008</v>
          </cell>
        </row>
        <row r="266">
          <cell r="B266" t="str">
            <v>34033</v>
          </cell>
          <cell r="C266" t="str">
            <v>Tumwater School District</v>
          </cell>
          <cell r="D266" t="str">
            <v>2019-20</v>
          </cell>
          <cell r="E266">
            <v>19</v>
          </cell>
          <cell r="N266">
            <v>0</v>
          </cell>
          <cell r="Q266" t="str">
            <v>34033</v>
          </cell>
          <cell r="R266" t="str">
            <v>Tumwater School District</v>
          </cell>
          <cell r="S266" t="str">
            <v>2020-21</v>
          </cell>
          <cell r="T266">
            <v>19</v>
          </cell>
          <cell r="U266">
            <v>52332221.270218588</v>
          </cell>
          <cell r="V266">
            <v>1282311.6400000001</v>
          </cell>
          <cell r="W266">
            <v>203014.33000000002</v>
          </cell>
          <cell r="X266">
            <v>185593.94999999998</v>
          </cell>
          <cell r="Y266">
            <v>7706653.0217746384</v>
          </cell>
          <cell r="Z266">
            <v>3929231.9519746541</v>
          </cell>
          <cell r="AA266">
            <v>5303684.3899567379</v>
          </cell>
          <cell r="AB266">
            <v>584714.82090303302</v>
          </cell>
          <cell r="AC266">
            <v>71527425.374827653</v>
          </cell>
          <cell r="AD266">
            <v>0</v>
          </cell>
          <cell r="AF266" t="str">
            <v>34033</v>
          </cell>
          <cell r="AG266" t="str">
            <v>Tumwater School District</v>
          </cell>
          <cell r="AH266" t="str">
            <v>2021-22</v>
          </cell>
          <cell r="AI266">
            <v>19</v>
          </cell>
          <cell r="AJ266">
            <v>53290855.288475417</v>
          </cell>
          <cell r="AK266">
            <v>1305844.6200000003</v>
          </cell>
          <cell r="AL266">
            <v>206740.03999999998</v>
          </cell>
          <cell r="AM266">
            <v>188999.97999999998</v>
          </cell>
          <cell r="AN266">
            <v>7850500.2107597878</v>
          </cell>
          <cell r="AO266">
            <v>3875577.8014790835</v>
          </cell>
          <cell r="AP266">
            <v>5402605.7798818937</v>
          </cell>
          <cell r="AQ266">
            <v>596993.84367197752</v>
          </cell>
          <cell r="AR266">
            <v>72718117.564268157</v>
          </cell>
          <cell r="AS266">
            <v>0</v>
          </cell>
          <cell r="AU266" t="str">
            <v>34033</v>
          </cell>
          <cell r="AV266" t="str">
            <v>Tumwater School District</v>
          </cell>
          <cell r="AW266" t="str">
            <v>2022-23</v>
          </cell>
          <cell r="AX266">
            <v>19</v>
          </cell>
          <cell r="AY266">
            <v>54224914.825459681</v>
          </cell>
          <cell r="AZ266">
            <v>1328727.6400000001</v>
          </cell>
          <cell r="BA266">
            <v>210362.87</v>
          </cell>
          <cell r="BB266">
            <v>192311.93</v>
          </cell>
          <cell r="BC266">
            <v>7990368.9781686664</v>
          </cell>
          <cell r="BD266">
            <v>3872708.1523610316</v>
          </cell>
          <cell r="BE266">
            <v>5498798.4974681633</v>
          </cell>
          <cell r="BF266">
            <v>608933.70734542608</v>
          </cell>
          <cell r="BG266">
            <v>73927126.600802958</v>
          </cell>
          <cell r="BH266">
            <v>0</v>
          </cell>
        </row>
        <row r="267">
          <cell r="B267" t="str">
            <v>34111</v>
          </cell>
          <cell r="C267" t="str">
            <v>Olympia School District</v>
          </cell>
          <cell r="D267" t="str">
            <v>2019-20</v>
          </cell>
          <cell r="E267">
            <v>19</v>
          </cell>
          <cell r="N267">
            <v>0</v>
          </cell>
          <cell r="Q267" t="str">
            <v>34111</v>
          </cell>
          <cell r="R267" t="str">
            <v>Olympia School District</v>
          </cell>
          <cell r="S267" t="str">
            <v>2020-21</v>
          </cell>
          <cell r="T267">
            <v>19</v>
          </cell>
          <cell r="U267">
            <v>79997223.542890444</v>
          </cell>
          <cell r="V267">
            <v>1790652.9899999998</v>
          </cell>
          <cell r="W267">
            <v>501339.24</v>
          </cell>
          <cell r="X267">
            <v>283662.88</v>
          </cell>
          <cell r="Y267">
            <v>13190236.754828606</v>
          </cell>
          <cell r="Z267">
            <v>4490813.1875795899</v>
          </cell>
          <cell r="AA267">
            <v>6326600.7308294019</v>
          </cell>
          <cell r="AB267">
            <v>888979.39383405447</v>
          </cell>
          <cell r="AC267">
            <v>107685401.63996208</v>
          </cell>
          <cell r="AD267">
            <v>215892.91999999998</v>
          </cell>
          <cell r="AF267" t="str">
            <v>34111</v>
          </cell>
          <cell r="AG267" t="str">
            <v>Olympia School District</v>
          </cell>
          <cell r="AH267" t="str">
            <v>2021-22</v>
          </cell>
          <cell r="AI267">
            <v>19</v>
          </cell>
          <cell r="AJ267">
            <v>81455290.990060762</v>
          </cell>
          <cell r="AK267">
            <v>1823669.63</v>
          </cell>
          <cell r="AL267">
            <v>510583.1</v>
          </cell>
          <cell r="AM267">
            <v>288893.17</v>
          </cell>
          <cell r="AN267">
            <v>13437043.536867423</v>
          </cell>
          <cell r="AO267">
            <v>4433252.0287238071</v>
          </cell>
          <cell r="AP267">
            <v>6444996.8374958094</v>
          </cell>
          <cell r="AQ267">
            <v>907647.96333456039</v>
          </cell>
          <cell r="AR267">
            <v>109521250.87648235</v>
          </cell>
          <cell r="AS267">
            <v>219873.62</v>
          </cell>
          <cell r="AU267" t="str">
            <v>34111</v>
          </cell>
          <cell r="AV267" t="str">
            <v>Olympia School District</v>
          </cell>
          <cell r="AW267" t="str">
            <v>2022-23</v>
          </cell>
          <cell r="AX267">
            <v>19</v>
          </cell>
          <cell r="AY267">
            <v>82877348.437760696</v>
          </cell>
          <cell r="AZ267">
            <v>1855774.3900000004</v>
          </cell>
          <cell r="BA267">
            <v>519571.64</v>
          </cell>
          <cell r="BB267">
            <v>293978.98</v>
          </cell>
          <cell r="BC267">
            <v>13677024.652595388</v>
          </cell>
          <cell r="BD267">
            <v>4430173.4164036252</v>
          </cell>
          <cell r="BE267">
            <v>6560127.1700333375</v>
          </cell>
          <cell r="BF267">
            <v>925800.94800126553</v>
          </cell>
          <cell r="BG267">
            <v>111363544.0147943</v>
          </cell>
          <cell r="BH267">
            <v>223744.37999999998</v>
          </cell>
        </row>
        <row r="268">
          <cell r="B268" t="str">
            <v>34307</v>
          </cell>
          <cell r="C268" t="str">
            <v>Rainier School District</v>
          </cell>
          <cell r="D268" t="str">
            <v>2019-20</v>
          </cell>
          <cell r="E268">
            <v>19</v>
          </cell>
          <cell r="N268">
            <v>0</v>
          </cell>
          <cell r="Q268" t="str">
            <v>34307</v>
          </cell>
          <cell r="R268" t="str">
            <v>Rainier School District</v>
          </cell>
          <cell r="S268" t="str">
            <v>2020-21</v>
          </cell>
          <cell r="T268">
            <v>19</v>
          </cell>
          <cell r="U268">
            <v>6877946.7581461286</v>
          </cell>
          <cell r="V268">
            <v>251351.08000000007</v>
          </cell>
          <cell r="W268">
            <v>0</v>
          </cell>
          <cell r="X268">
            <v>23546.220000000005</v>
          </cell>
          <cell r="Y268">
            <v>1164185.5509276423</v>
          </cell>
          <cell r="Z268">
            <v>444386.6265275121</v>
          </cell>
          <cell r="AA268">
            <v>617497.65552641253</v>
          </cell>
          <cell r="AB268">
            <v>83619.630053596571</v>
          </cell>
          <cell r="AC268">
            <v>9635780.0711812936</v>
          </cell>
          <cell r="AD268">
            <v>173246.55</v>
          </cell>
          <cell r="AF268" t="str">
            <v>34307</v>
          </cell>
          <cell r="AG268" t="str">
            <v>Rainier School District</v>
          </cell>
          <cell r="AH268" t="str">
            <v>2021-22</v>
          </cell>
          <cell r="AI268">
            <v>19</v>
          </cell>
          <cell r="AJ268">
            <v>7004771.5202943478</v>
          </cell>
          <cell r="AK268">
            <v>255963.8600000001</v>
          </cell>
          <cell r="AL268">
            <v>0</v>
          </cell>
          <cell r="AM268">
            <v>23978.34</v>
          </cell>
          <cell r="AN268">
            <v>1185906.6311203805</v>
          </cell>
          <cell r="AO268">
            <v>438070.97663379944</v>
          </cell>
          <cell r="AP268">
            <v>629024.60489507276</v>
          </cell>
          <cell r="AQ268">
            <v>85375.650034723803</v>
          </cell>
          <cell r="AR268">
            <v>9799517.5629783254</v>
          </cell>
          <cell r="AS268">
            <v>176425.97999999998</v>
          </cell>
          <cell r="AU268" t="str">
            <v>34307</v>
          </cell>
          <cell r="AV268" t="str">
            <v>Rainier School District</v>
          </cell>
          <cell r="AW268" t="str">
            <v>2022-23</v>
          </cell>
          <cell r="AX268">
            <v>19</v>
          </cell>
          <cell r="AY268">
            <v>7128183.1499014078</v>
          </cell>
          <cell r="AZ268">
            <v>260449.26000000004</v>
          </cell>
          <cell r="BA268">
            <v>0</v>
          </cell>
          <cell r="BB268">
            <v>24398.519999999997</v>
          </cell>
          <cell r="BC268">
            <v>1207027.0382797825</v>
          </cell>
          <cell r="BD268">
            <v>437733.18917504704</v>
          </cell>
          <cell r="BE268">
            <v>640233.61090593168</v>
          </cell>
          <cell r="BF268">
            <v>87083.166435420513</v>
          </cell>
          <cell r="BG268">
            <v>9964625.514697589</v>
          </cell>
          <cell r="BH268">
            <v>179517.58</v>
          </cell>
        </row>
        <row r="269">
          <cell r="B269" t="str">
            <v>34324</v>
          </cell>
          <cell r="C269" t="str">
            <v>Griffin School District</v>
          </cell>
          <cell r="D269" t="str">
            <v>2019-20</v>
          </cell>
          <cell r="E269">
            <v>19</v>
          </cell>
          <cell r="N269">
            <v>0</v>
          </cell>
          <cell r="Q269" t="str">
            <v>34324</v>
          </cell>
          <cell r="R269" t="str">
            <v>Griffin School District</v>
          </cell>
          <cell r="S269" t="str">
            <v>2020-21</v>
          </cell>
          <cell r="T269">
            <v>19</v>
          </cell>
          <cell r="U269">
            <v>5388664.4244075045</v>
          </cell>
          <cell r="V269">
            <v>68628.62000000001</v>
          </cell>
          <cell r="W269">
            <v>7465.88</v>
          </cell>
          <cell r="X269">
            <v>17324.670000000002</v>
          </cell>
          <cell r="Y269">
            <v>880901.01199031388</v>
          </cell>
          <cell r="Z269">
            <v>772013.63895608135</v>
          </cell>
          <cell r="AA269">
            <v>0</v>
          </cell>
          <cell r="AB269">
            <v>58834.379156670533</v>
          </cell>
          <cell r="AC269">
            <v>7193832.6245105704</v>
          </cell>
          <cell r="AD269">
            <v>0</v>
          </cell>
          <cell r="AF269" t="str">
            <v>34324</v>
          </cell>
          <cell r="AG269" t="str">
            <v>Griffin School District</v>
          </cell>
          <cell r="AH269" t="str">
            <v>2021-22</v>
          </cell>
          <cell r="AI269">
            <v>19</v>
          </cell>
          <cell r="AJ269">
            <v>5488854.6119753513</v>
          </cell>
          <cell r="AK269">
            <v>69888.08</v>
          </cell>
          <cell r="AL269">
            <v>7602.89</v>
          </cell>
          <cell r="AM269">
            <v>17642.599999999999</v>
          </cell>
          <cell r="AN269">
            <v>897314.20492775866</v>
          </cell>
          <cell r="AO269">
            <v>761844.41178712889</v>
          </cell>
          <cell r="AP269">
            <v>0</v>
          </cell>
          <cell r="AQ269">
            <v>60069.907468961552</v>
          </cell>
          <cell r="AR269">
            <v>7303216.7061591996</v>
          </cell>
          <cell r="AS269">
            <v>0</v>
          </cell>
          <cell r="AU269" t="str">
            <v>34324</v>
          </cell>
          <cell r="AV269" t="str">
            <v>Griffin School District</v>
          </cell>
          <cell r="AW269" t="str">
            <v>2022-23</v>
          </cell>
          <cell r="AX269">
            <v>19</v>
          </cell>
          <cell r="AY269">
            <v>5586275.0421260837</v>
          </cell>
          <cell r="AZ269">
            <v>71112.759999999995</v>
          </cell>
          <cell r="BA269">
            <v>7736.12</v>
          </cell>
          <cell r="BB269">
            <v>17951.760000000002</v>
          </cell>
          <cell r="BC269">
            <v>913273.65519774333</v>
          </cell>
          <cell r="BD269">
            <v>761300.5188448847</v>
          </cell>
          <cell r="BE269">
            <v>0</v>
          </cell>
          <cell r="BF269">
            <v>61271.31101834029</v>
          </cell>
          <cell r="BG269">
            <v>7418921.1671870518</v>
          </cell>
          <cell r="BH269">
            <v>0</v>
          </cell>
        </row>
        <row r="270">
          <cell r="B270" t="str">
            <v>34401</v>
          </cell>
          <cell r="C270" t="str">
            <v>Rochester School District</v>
          </cell>
          <cell r="D270" t="str">
            <v>2019-20</v>
          </cell>
          <cell r="E270">
            <v>19</v>
          </cell>
          <cell r="N270">
            <v>0</v>
          </cell>
          <cell r="Q270" t="str">
            <v>34401</v>
          </cell>
          <cell r="R270" t="str">
            <v>Rochester School District</v>
          </cell>
          <cell r="S270" t="str">
            <v>2020-21</v>
          </cell>
          <cell r="T270">
            <v>19</v>
          </cell>
          <cell r="U270">
            <v>18940571.169585932</v>
          </cell>
          <cell r="V270">
            <v>688678.99000000022</v>
          </cell>
          <cell r="W270">
            <v>248479.58999999997</v>
          </cell>
          <cell r="X270">
            <v>62981.34</v>
          </cell>
          <cell r="Y270">
            <v>3004778.9927141671</v>
          </cell>
          <cell r="Z270">
            <v>2065740.0702849198</v>
          </cell>
          <cell r="AA270">
            <v>567884.86323015369</v>
          </cell>
          <cell r="AB270">
            <v>216713.99560748041</v>
          </cell>
          <cell r="AC270">
            <v>26255171.65142265</v>
          </cell>
          <cell r="AD270">
            <v>459342.63999999996</v>
          </cell>
          <cell r="AF270" t="str">
            <v>34401</v>
          </cell>
          <cell r="AG270" t="str">
            <v>Rochester School District</v>
          </cell>
          <cell r="AH270" t="str">
            <v>2021-22</v>
          </cell>
          <cell r="AI270">
            <v>19</v>
          </cell>
          <cell r="AJ270">
            <v>19288443.170994256</v>
          </cell>
          <cell r="AK270">
            <v>701317.63000000012</v>
          </cell>
          <cell r="AL270">
            <v>253039.69</v>
          </cell>
          <cell r="AM270">
            <v>64137.170000000013</v>
          </cell>
          <cell r="AN270">
            <v>3060832.9825881226</v>
          </cell>
          <cell r="AO270">
            <v>2040020.1851260592</v>
          </cell>
          <cell r="AP270">
            <v>578485.70871591475</v>
          </cell>
          <cell r="AQ270">
            <v>221264.99243522435</v>
          </cell>
          <cell r="AR270">
            <v>26675314.02985958</v>
          </cell>
          <cell r="AS270">
            <v>467772.5</v>
          </cell>
          <cell r="AU270" t="str">
            <v>34401</v>
          </cell>
          <cell r="AV270" t="str">
            <v>Rochester School District</v>
          </cell>
          <cell r="AW270" t="str">
            <v>2022-23</v>
          </cell>
          <cell r="AX270">
            <v>19</v>
          </cell>
          <cell r="AY270">
            <v>19627269.863314196</v>
          </cell>
          <cell r="AZ270">
            <v>713607.19000000018</v>
          </cell>
          <cell r="BA270">
            <v>257473.84</v>
          </cell>
          <cell r="BB270">
            <v>65261.08</v>
          </cell>
          <cell r="BC270">
            <v>3115336.8351891157</v>
          </cell>
          <cell r="BD270">
            <v>2038644.5777391039</v>
          </cell>
          <cell r="BE270">
            <v>588794.15523492615</v>
          </cell>
          <cell r="BF270">
            <v>225690.30448393896</v>
          </cell>
          <cell r="BG270">
            <v>27108047.375961281</v>
          </cell>
          <cell r="BH270">
            <v>475969.52999999997</v>
          </cell>
        </row>
        <row r="271">
          <cell r="B271" t="str">
            <v>34402</v>
          </cell>
          <cell r="C271" t="str">
            <v>Tenino School District</v>
          </cell>
          <cell r="D271" t="str">
            <v>2019-20</v>
          </cell>
          <cell r="E271">
            <v>19</v>
          </cell>
          <cell r="N271">
            <v>0</v>
          </cell>
          <cell r="Q271" t="str">
            <v>34402</v>
          </cell>
          <cell r="R271" t="str">
            <v>Tenino School District</v>
          </cell>
          <cell r="S271" t="str">
            <v>2020-21</v>
          </cell>
          <cell r="T271">
            <v>19</v>
          </cell>
          <cell r="U271">
            <v>10137684.821296288</v>
          </cell>
          <cell r="V271">
            <v>362286.29999999993</v>
          </cell>
          <cell r="W271">
            <v>26896.299999999996</v>
          </cell>
          <cell r="X271">
            <v>35127.89</v>
          </cell>
          <cell r="Y271">
            <v>1641188.1122164729</v>
          </cell>
          <cell r="Z271">
            <v>1100267.0501204731</v>
          </cell>
          <cell r="AA271">
            <v>748998.83538664272</v>
          </cell>
          <cell r="AB271">
            <v>119650.48468687385</v>
          </cell>
          <cell r="AC271">
            <v>14339986.233706752</v>
          </cell>
          <cell r="AD271">
            <v>167886.44000000003</v>
          </cell>
          <cell r="AF271" t="str">
            <v>34402</v>
          </cell>
          <cell r="AG271" t="str">
            <v>Tenino School District</v>
          </cell>
          <cell r="AH271" t="str">
            <v>2021-22</v>
          </cell>
          <cell r="AI271">
            <v>19</v>
          </cell>
          <cell r="AJ271">
            <v>10325075.674245534</v>
          </cell>
          <cell r="AK271">
            <v>368934.97</v>
          </cell>
          <cell r="AL271">
            <v>27389.89</v>
          </cell>
          <cell r="AM271">
            <v>35772.560000000005</v>
          </cell>
          <cell r="AN271">
            <v>1671805.758993668</v>
          </cell>
          <cell r="AO271">
            <v>1085819.1174322024</v>
          </cell>
          <cell r="AP271">
            <v>762980.69777961017</v>
          </cell>
          <cell r="AQ271">
            <v>122163.14167529903</v>
          </cell>
          <cell r="AR271">
            <v>14570909.310126318</v>
          </cell>
          <cell r="AS271">
            <v>170967.5</v>
          </cell>
          <cell r="AU271" t="str">
            <v>34402</v>
          </cell>
          <cell r="AV271" t="str">
            <v>Tenino School District</v>
          </cell>
          <cell r="AW271" t="str">
            <v>2022-23</v>
          </cell>
          <cell r="AX271">
            <v>19</v>
          </cell>
          <cell r="AY271">
            <v>10507444.241503572</v>
          </cell>
          <cell r="AZ271">
            <v>375400.02000000008</v>
          </cell>
          <cell r="BA271">
            <v>27869.85</v>
          </cell>
          <cell r="BB271">
            <v>36399.42</v>
          </cell>
          <cell r="BC271">
            <v>1701576.7012503364</v>
          </cell>
          <cell r="BD271">
            <v>1085046.3813640024</v>
          </cell>
          <cell r="BE271">
            <v>776576.90403029579</v>
          </cell>
          <cell r="BF271">
            <v>124606.41410880722</v>
          </cell>
          <cell r="BG271">
            <v>14808883.382257013</v>
          </cell>
          <cell r="BH271">
            <v>173963.45</v>
          </cell>
        </row>
        <row r="272">
          <cell r="B272" t="str">
            <v>34901</v>
          </cell>
          <cell r="C272" t="str">
            <v>WA HE LUT Indian School Agency</v>
          </cell>
          <cell r="D272" t="str">
            <v>2019-20</v>
          </cell>
          <cell r="E272">
            <v>19</v>
          </cell>
          <cell r="N272">
            <v>0</v>
          </cell>
          <cell r="Q272" t="str">
            <v>34901</v>
          </cell>
          <cell r="R272" t="str">
            <v>WA HE LUT Indian School Agency</v>
          </cell>
          <cell r="S272" t="str">
            <v>2020-21</v>
          </cell>
          <cell r="T272">
            <v>19</v>
          </cell>
          <cell r="U272">
            <v>1167030.3383729153</v>
          </cell>
          <cell r="V272">
            <v>50059.720000000023</v>
          </cell>
          <cell r="W272">
            <v>0</v>
          </cell>
          <cell r="X272">
            <v>0</v>
          </cell>
          <cell r="Y272">
            <v>0</v>
          </cell>
          <cell r="Z272">
            <v>129374.48219291153</v>
          </cell>
          <cell r="AA272">
            <v>0</v>
          </cell>
          <cell r="AB272">
            <v>12192.159014653414</v>
          </cell>
          <cell r="AC272">
            <v>1396726.0295804802</v>
          </cell>
          <cell r="AD272">
            <v>38069.329999999994</v>
          </cell>
          <cell r="AF272" t="str">
            <v>34901</v>
          </cell>
          <cell r="AG272" t="str">
            <v>WA HE LUT Indian School Agency</v>
          </cell>
          <cell r="AH272" t="str">
            <v>2021-22</v>
          </cell>
          <cell r="AI272">
            <v>19</v>
          </cell>
          <cell r="AJ272">
            <v>1180325.6230822704</v>
          </cell>
          <cell r="AK272">
            <v>50553.77</v>
          </cell>
          <cell r="AL272">
            <v>0</v>
          </cell>
          <cell r="AM272">
            <v>0</v>
          </cell>
          <cell r="AN272">
            <v>0</v>
          </cell>
          <cell r="AO272">
            <v>127475.58738306881</v>
          </cell>
          <cell r="AP272">
            <v>0</v>
          </cell>
          <cell r="AQ272">
            <v>12329.651658018585</v>
          </cell>
          <cell r="AR272">
            <v>1409129.7321233579</v>
          </cell>
          <cell r="AS272">
            <v>38445.1</v>
          </cell>
          <cell r="AU272" t="str">
            <v>34901</v>
          </cell>
          <cell r="AV272" t="str">
            <v>WA HE LUT Indian School Agency</v>
          </cell>
          <cell r="AW272" t="str">
            <v>2022-23</v>
          </cell>
          <cell r="AX272">
            <v>19</v>
          </cell>
          <cell r="AY272">
            <v>1192681.9289100394</v>
          </cell>
          <cell r="AZ272">
            <v>51005.240000000005</v>
          </cell>
          <cell r="BA272">
            <v>0</v>
          </cell>
          <cell r="BB272">
            <v>0</v>
          </cell>
          <cell r="BC272">
            <v>0</v>
          </cell>
          <cell r="BD272">
            <v>127369.648936256</v>
          </cell>
          <cell r="BE272">
            <v>0</v>
          </cell>
          <cell r="BF272">
            <v>12455.321674918057</v>
          </cell>
          <cell r="BG272">
            <v>1422300.5395212134</v>
          </cell>
          <cell r="BH272">
            <v>38788.399999999994</v>
          </cell>
        </row>
        <row r="273">
          <cell r="B273" t="str">
            <v>35200</v>
          </cell>
          <cell r="C273" t="str">
            <v>Wahkiakum School District</v>
          </cell>
          <cell r="D273" t="str">
            <v>2019-20</v>
          </cell>
          <cell r="E273">
            <v>19</v>
          </cell>
          <cell r="N273">
            <v>0</v>
          </cell>
          <cell r="Q273" t="str">
            <v>35200</v>
          </cell>
          <cell r="R273" t="str">
            <v>Wahkiakum School District</v>
          </cell>
          <cell r="S273" t="str">
            <v>2020-21</v>
          </cell>
          <cell r="T273">
            <v>19</v>
          </cell>
          <cell r="U273">
            <v>4646556.0086519681</v>
          </cell>
          <cell r="V273">
            <v>186367.40000000005</v>
          </cell>
          <cell r="W273">
            <v>0</v>
          </cell>
          <cell r="X273">
            <v>14564.589999999998</v>
          </cell>
          <cell r="Y273">
            <v>644732.23523163516</v>
          </cell>
          <cell r="Z273">
            <v>345877.86154198088</v>
          </cell>
          <cell r="AA273">
            <v>219193.78894896587</v>
          </cell>
          <cell r="AB273">
            <v>54309.206023591571</v>
          </cell>
          <cell r="AC273">
            <v>6251995.9103981424</v>
          </cell>
          <cell r="AD273">
            <v>140394.81999999998</v>
          </cell>
          <cell r="AF273" t="str">
            <v>35200</v>
          </cell>
          <cell r="AG273" t="str">
            <v>Wahkiakum School District</v>
          </cell>
          <cell r="AH273" t="str">
            <v>2021-22</v>
          </cell>
          <cell r="AI273">
            <v>19</v>
          </cell>
          <cell r="AJ273">
            <v>4731474.3642168678</v>
          </cell>
          <cell r="AK273">
            <v>189803.71</v>
          </cell>
          <cell r="AL273">
            <v>0</v>
          </cell>
          <cell r="AM273">
            <v>14833.13</v>
          </cell>
          <cell r="AN273">
            <v>656798.37079168076</v>
          </cell>
          <cell r="AO273">
            <v>341356.1086765253</v>
          </cell>
          <cell r="AP273">
            <v>223295.76881274191</v>
          </cell>
          <cell r="AQ273">
            <v>55449.697920088656</v>
          </cell>
          <cell r="AR273">
            <v>6355994.6104179043</v>
          </cell>
          <cell r="AS273">
            <v>142983.46</v>
          </cell>
          <cell r="AU273" t="str">
            <v>35200</v>
          </cell>
          <cell r="AV273" t="str">
            <v>Wahkiakum School District</v>
          </cell>
          <cell r="AW273" t="str">
            <v>2022-23</v>
          </cell>
          <cell r="AX273">
            <v>19</v>
          </cell>
          <cell r="AY273">
            <v>4814151.4131540777</v>
          </cell>
          <cell r="AZ273">
            <v>193145.09999999998</v>
          </cell>
          <cell r="BA273">
            <v>0</v>
          </cell>
          <cell r="BB273">
            <v>15094.27</v>
          </cell>
          <cell r="BC273">
            <v>668530.81638841424</v>
          </cell>
          <cell r="BD273">
            <v>341114.26635859552</v>
          </cell>
          <cell r="BE273">
            <v>227284.60192408998</v>
          </cell>
          <cell r="BF273">
            <v>56558.69747848995</v>
          </cell>
          <cell r="BG273">
            <v>6461379.7753036665</v>
          </cell>
          <cell r="BH273">
            <v>145500.60999999999</v>
          </cell>
        </row>
        <row r="274">
          <cell r="B274" t="str">
            <v>36101</v>
          </cell>
          <cell r="C274" t="str">
            <v>Dixie School District</v>
          </cell>
          <cell r="D274" t="str">
            <v>2019-20</v>
          </cell>
          <cell r="E274">
            <v>19</v>
          </cell>
          <cell r="N274">
            <v>0</v>
          </cell>
          <cell r="Q274" t="str">
            <v>36101</v>
          </cell>
          <cell r="R274" t="str">
            <v>Dixie School District</v>
          </cell>
          <cell r="S274" t="str">
            <v>2020-21</v>
          </cell>
          <cell r="T274">
            <v>19</v>
          </cell>
          <cell r="U274">
            <v>338638.93531397253</v>
          </cell>
          <cell r="V274">
            <v>9763.07</v>
          </cell>
          <cell r="W274">
            <v>0</v>
          </cell>
          <cell r="X274">
            <v>0</v>
          </cell>
          <cell r="Y274">
            <v>18026.000291361648</v>
          </cell>
          <cell r="Z274">
            <v>92924.896422324047</v>
          </cell>
          <cell r="AA274">
            <v>0</v>
          </cell>
          <cell r="AB274">
            <v>3468.3921362311812</v>
          </cell>
          <cell r="AC274">
            <v>466171.36416388943</v>
          </cell>
          <cell r="AD274">
            <v>3350.07</v>
          </cell>
          <cell r="AF274" t="str">
            <v>36101</v>
          </cell>
          <cell r="AG274" t="str">
            <v>Dixie School District</v>
          </cell>
          <cell r="AH274" t="str">
            <v>2021-22</v>
          </cell>
          <cell r="AI274">
            <v>19</v>
          </cell>
          <cell r="AJ274">
            <v>344517.29548988817</v>
          </cell>
          <cell r="AK274">
            <v>9942.23</v>
          </cell>
          <cell r="AL274">
            <v>0</v>
          </cell>
          <cell r="AM274">
            <v>0</v>
          </cell>
          <cell r="AN274">
            <v>18361.495886084609</v>
          </cell>
          <cell r="AO274">
            <v>91590.067403263005</v>
          </cell>
          <cell r="AP274">
            <v>0</v>
          </cell>
          <cell r="AQ274">
            <v>3541.2275810919818</v>
          </cell>
          <cell r="AR274">
            <v>471363.86636032775</v>
          </cell>
          <cell r="AS274">
            <v>3411.5499999999997</v>
          </cell>
          <cell r="AU274" t="str">
            <v>36101</v>
          </cell>
          <cell r="AV274" t="str">
            <v>Dixie School District</v>
          </cell>
          <cell r="AW274" t="str">
            <v>2022-23</v>
          </cell>
          <cell r="AX274">
            <v>19</v>
          </cell>
          <cell r="AY274">
            <v>350233.24186199286</v>
          </cell>
          <cell r="AZ274">
            <v>10116.459999999999</v>
          </cell>
          <cell r="BA274">
            <v>0</v>
          </cell>
          <cell r="BB274">
            <v>0</v>
          </cell>
          <cell r="BC274">
            <v>18687.717434285227</v>
          </cell>
          <cell r="BD274">
            <v>91518.675145964778</v>
          </cell>
          <cell r="BE274">
            <v>0</v>
          </cell>
          <cell r="BF274">
            <v>3612.0521327139577</v>
          </cell>
          <cell r="BG274">
            <v>477639.47657495685</v>
          </cell>
          <cell r="BH274">
            <v>3471.3299999999995</v>
          </cell>
        </row>
        <row r="275">
          <cell r="B275" t="str">
            <v>36140</v>
          </cell>
          <cell r="C275" t="str">
            <v>Walla Walla Public Schools</v>
          </cell>
          <cell r="D275" t="str">
            <v>2019-20</v>
          </cell>
          <cell r="E275">
            <v>19</v>
          </cell>
          <cell r="N275">
            <v>0</v>
          </cell>
          <cell r="Q275" t="str">
            <v>36140</v>
          </cell>
          <cell r="R275" t="str">
            <v>Walla Walla Public Schools</v>
          </cell>
          <cell r="S275" t="str">
            <v>2020-21</v>
          </cell>
          <cell r="T275">
            <v>19</v>
          </cell>
          <cell r="U275">
            <v>45310760.092398152</v>
          </cell>
          <cell r="V275">
            <v>1991089.58</v>
          </cell>
          <cell r="W275">
            <v>1171905.2599999998</v>
          </cell>
          <cell r="X275">
            <v>162093.09</v>
          </cell>
          <cell r="Y275">
            <v>7552963.3653017245</v>
          </cell>
          <cell r="Z275">
            <v>1856712.9492778631</v>
          </cell>
          <cell r="AA275">
            <v>4277803.6334633781</v>
          </cell>
          <cell r="AB275">
            <v>561972.83248447627</v>
          </cell>
          <cell r="AC275">
            <v>63761851.842925586</v>
          </cell>
          <cell r="AD275">
            <v>876551.04</v>
          </cell>
          <cell r="AF275" t="str">
            <v>36140</v>
          </cell>
          <cell r="AG275" t="str">
            <v>Walla Walla Public Schools</v>
          </cell>
          <cell r="AH275" t="str">
            <v>2021-22</v>
          </cell>
          <cell r="AI275">
            <v>19</v>
          </cell>
          <cell r="AJ275">
            <v>46143283.310869232</v>
          </cell>
          <cell r="AK275">
            <v>2027801.96</v>
          </cell>
          <cell r="AL275">
            <v>1193513.2199999997</v>
          </cell>
          <cell r="AM275">
            <v>165081.81</v>
          </cell>
          <cell r="AN275">
            <v>7694294.2131546792</v>
          </cell>
          <cell r="AO275">
            <v>1826458.3977915035</v>
          </cell>
          <cell r="AP275">
            <v>4357827.0320916818</v>
          </cell>
          <cell r="AQ275">
            <v>573774.28528665006</v>
          </cell>
          <cell r="AR275">
            <v>64874747.389193751</v>
          </cell>
          <cell r="AS275">
            <v>892713.16</v>
          </cell>
          <cell r="AU275" t="str">
            <v>36140</v>
          </cell>
          <cell r="AV275" t="str">
            <v>Walla Walla Public Schools</v>
          </cell>
          <cell r="AW275" t="str">
            <v>2022-23</v>
          </cell>
          <cell r="AX275">
            <v>19</v>
          </cell>
          <cell r="AY275">
            <v>46954398.803559981</v>
          </cell>
          <cell r="AZ275">
            <v>2063500.37</v>
          </cell>
          <cell r="BA275">
            <v>1214524.3999999999</v>
          </cell>
          <cell r="BB275">
            <v>167987.99</v>
          </cell>
          <cell r="BC275">
            <v>7831716.4602883393</v>
          </cell>
          <cell r="BD275">
            <v>1824840.2574204793</v>
          </cell>
          <cell r="BE275">
            <v>4435643.0423369193</v>
          </cell>
          <cell r="BF275">
            <v>585249.75519238412</v>
          </cell>
          <cell r="BG275">
            <v>65986289.998798102</v>
          </cell>
          <cell r="BH275">
            <v>908428.92</v>
          </cell>
        </row>
        <row r="276">
          <cell r="B276" t="str">
            <v>36250</v>
          </cell>
          <cell r="C276" t="str">
            <v>College Place School District</v>
          </cell>
          <cell r="D276" t="str">
            <v>2019-20</v>
          </cell>
          <cell r="E276">
            <v>19</v>
          </cell>
          <cell r="N276">
            <v>0</v>
          </cell>
          <cell r="Q276" t="str">
            <v>36250</v>
          </cell>
          <cell r="R276" t="str">
            <v>College Place School District</v>
          </cell>
          <cell r="S276" t="str">
            <v>2020-21</v>
          </cell>
          <cell r="T276">
            <v>19</v>
          </cell>
          <cell r="U276">
            <v>11319654.118280474</v>
          </cell>
          <cell r="V276">
            <v>467861.41000000009</v>
          </cell>
          <cell r="W276">
            <v>413207.37999999995</v>
          </cell>
          <cell r="X276">
            <v>39913.710000000006</v>
          </cell>
          <cell r="Y276">
            <v>1784773.4094803054</v>
          </cell>
          <cell r="Z276">
            <v>484711.22018222424</v>
          </cell>
          <cell r="AA276">
            <v>1008789.06323221</v>
          </cell>
          <cell r="AB276">
            <v>142632.60779945739</v>
          </cell>
          <cell r="AC276">
            <v>15948500.468974674</v>
          </cell>
          <cell r="AD276">
            <v>286957.55</v>
          </cell>
          <cell r="AF276" t="str">
            <v>36250</v>
          </cell>
          <cell r="AG276" t="str">
            <v>College Place School District</v>
          </cell>
          <cell r="AH276" t="str">
            <v>2021-22</v>
          </cell>
          <cell r="AI276">
            <v>19</v>
          </cell>
          <cell r="AJ276">
            <v>11529057.779158467</v>
          </cell>
          <cell r="AK276">
            <v>476447.6100000001</v>
          </cell>
          <cell r="AL276">
            <v>420790.57</v>
          </cell>
          <cell r="AM276">
            <v>40646.19</v>
          </cell>
          <cell r="AN276">
            <v>1818075.7756199685</v>
          </cell>
          <cell r="AO276">
            <v>477715.22677761817</v>
          </cell>
          <cell r="AP276">
            <v>1027620.4476459732</v>
          </cell>
          <cell r="AQ276">
            <v>145627.89402324893</v>
          </cell>
          <cell r="AR276">
            <v>16228205.283225276</v>
          </cell>
          <cell r="AS276">
            <v>292223.79000000004</v>
          </cell>
          <cell r="AU276" t="str">
            <v>36250</v>
          </cell>
          <cell r="AV276" t="str">
            <v>College Place School District</v>
          </cell>
          <cell r="AW276" t="str">
            <v>2022-23</v>
          </cell>
          <cell r="AX276">
            <v>19</v>
          </cell>
          <cell r="AY276">
            <v>11732832.430504773</v>
          </cell>
          <cell r="AZ276">
            <v>484796.66000000009</v>
          </cell>
          <cell r="BA276">
            <v>428164.3</v>
          </cell>
          <cell r="BB276">
            <v>41358.46</v>
          </cell>
          <cell r="BC276">
            <v>1850457.1777192554</v>
          </cell>
          <cell r="BD276">
            <v>477341.05169296963</v>
          </cell>
          <cell r="BE276">
            <v>1045932.4134083085</v>
          </cell>
          <cell r="BF276">
            <v>148540.44770371355</v>
          </cell>
          <cell r="BG276">
            <v>16506767.531029023</v>
          </cell>
          <cell r="BH276">
            <v>297344.59000000003</v>
          </cell>
        </row>
        <row r="277">
          <cell r="B277" t="str">
            <v>36300</v>
          </cell>
          <cell r="C277" t="str">
            <v>Touchet School District</v>
          </cell>
          <cell r="D277" t="str">
            <v>2019-20</v>
          </cell>
          <cell r="E277">
            <v>19</v>
          </cell>
          <cell r="N277">
            <v>0</v>
          </cell>
          <cell r="Q277" t="str">
            <v>36300</v>
          </cell>
          <cell r="R277" t="str">
            <v>Touchet School District</v>
          </cell>
          <cell r="S277" t="str">
            <v>2020-21</v>
          </cell>
          <cell r="T277">
            <v>19</v>
          </cell>
          <cell r="U277">
            <v>2561574.8345125192</v>
          </cell>
          <cell r="V277">
            <v>73031.550000000017</v>
          </cell>
          <cell r="W277">
            <v>56472.639999999999</v>
          </cell>
          <cell r="X277">
            <v>5838.71</v>
          </cell>
          <cell r="Y277">
            <v>231601.94680696123</v>
          </cell>
          <cell r="Z277">
            <v>131681.90934980882</v>
          </cell>
          <cell r="AA277">
            <v>97926.562417884052</v>
          </cell>
          <cell r="AB277">
            <v>29162.123520300724</v>
          </cell>
          <cell r="AC277">
            <v>3243188.6166074737</v>
          </cell>
          <cell r="AD277">
            <v>55898.340000000004</v>
          </cell>
          <cell r="AF277" t="str">
            <v>36300</v>
          </cell>
          <cell r="AG277" t="str">
            <v>Touchet School District</v>
          </cell>
          <cell r="AH277" t="str">
            <v>2021-22</v>
          </cell>
          <cell r="AI277">
            <v>19</v>
          </cell>
          <cell r="AJ277">
            <v>2607164.6155795092</v>
          </cell>
          <cell r="AK277">
            <v>74371.83</v>
          </cell>
          <cell r="AL277">
            <v>57509.020000000004</v>
          </cell>
          <cell r="AM277">
            <v>5945.85</v>
          </cell>
          <cell r="AN277">
            <v>235922.92263363593</v>
          </cell>
          <cell r="AO277">
            <v>129612.50688320931</v>
          </cell>
          <cell r="AP277">
            <v>99754.660040682356</v>
          </cell>
          <cell r="AQ277">
            <v>29774.523664227221</v>
          </cell>
          <cell r="AR277">
            <v>3296980.1088012639</v>
          </cell>
          <cell r="AS277">
            <v>56924.180000000008</v>
          </cell>
          <cell r="AU277" t="str">
            <v>36300</v>
          </cell>
          <cell r="AV277" t="str">
            <v>Touchet School District</v>
          </cell>
          <cell r="AW277" t="str">
            <v>2022-23</v>
          </cell>
          <cell r="AX277">
            <v>19</v>
          </cell>
          <cell r="AY277">
            <v>2651526.5461759963</v>
          </cell>
          <cell r="AZ277">
            <v>75675.079999999987</v>
          </cell>
          <cell r="BA277">
            <v>58516.79</v>
          </cell>
          <cell r="BB277">
            <v>6050.0499999999993</v>
          </cell>
          <cell r="BC277">
            <v>240124.40217246753</v>
          </cell>
          <cell r="BD277">
            <v>129501.82655543742</v>
          </cell>
          <cell r="BE277">
            <v>101532.33395389859</v>
          </cell>
          <cell r="BF277">
            <v>30370.005337512586</v>
          </cell>
          <cell r="BG277">
            <v>3351218.7241953122</v>
          </cell>
          <cell r="BH277">
            <v>57921.69</v>
          </cell>
        </row>
        <row r="278">
          <cell r="B278" t="str">
            <v>36400</v>
          </cell>
          <cell r="C278" t="str">
            <v>Columbia (Walla Walla) School District</v>
          </cell>
          <cell r="D278" t="str">
            <v>2019-20</v>
          </cell>
          <cell r="E278">
            <v>19</v>
          </cell>
          <cell r="N278">
            <v>0</v>
          </cell>
          <cell r="Q278" t="str">
            <v>36400</v>
          </cell>
          <cell r="R278" t="str">
            <v>Columbia (Walla Walla) School District</v>
          </cell>
          <cell r="S278" t="str">
            <v>2020-21</v>
          </cell>
          <cell r="T278">
            <v>19</v>
          </cell>
          <cell r="U278">
            <v>6231084.5935918186</v>
          </cell>
          <cell r="V278">
            <v>249777.88999999993</v>
          </cell>
          <cell r="W278">
            <v>195482.66999999998</v>
          </cell>
          <cell r="X278">
            <v>21301.97</v>
          </cell>
          <cell r="Y278">
            <v>1005212.9031127181</v>
          </cell>
          <cell r="Z278">
            <v>411907.7767935039</v>
          </cell>
          <cell r="AA278">
            <v>518757.85853017028</v>
          </cell>
          <cell r="AB278">
            <v>78815.170772176236</v>
          </cell>
          <cell r="AC278">
            <v>8864922.352800386</v>
          </cell>
          <cell r="AD278">
            <v>152581.52000000005</v>
          </cell>
          <cell r="AF278" t="str">
            <v>36400</v>
          </cell>
          <cell r="AG278" t="str">
            <v>Columbia (Walla Walla) School District</v>
          </cell>
          <cell r="AH278" t="str">
            <v>2021-22</v>
          </cell>
          <cell r="AI278">
            <v>19</v>
          </cell>
          <cell r="AJ278">
            <v>6345865.172476314</v>
          </cell>
          <cell r="AK278">
            <v>254383.38000000003</v>
          </cell>
          <cell r="AL278">
            <v>199087.03999999998</v>
          </cell>
          <cell r="AM278">
            <v>21694.739999999998</v>
          </cell>
          <cell r="AN278">
            <v>1024019.9544232901</v>
          </cell>
          <cell r="AO278">
            <v>406177.43134215265</v>
          </cell>
          <cell r="AP278">
            <v>528465.98820160725</v>
          </cell>
          <cell r="AQ278">
            <v>80470.303268393502</v>
          </cell>
          <cell r="AR278">
            <v>9015558.8697117567</v>
          </cell>
          <cell r="AS278">
            <v>155394.86000000002</v>
          </cell>
          <cell r="AU278" t="str">
            <v>36400</v>
          </cell>
          <cell r="AV278" t="str">
            <v>Columbia (Walla Walla) School District</v>
          </cell>
          <cell r="AW278" t="str">
            <v>2022-23</v>
          </cell>
          <cell r="AX278">
            <v>19</v>
          </cell>
          <cell r="AY278">
            <v>6457588.529364557</v>
          </cell>
          <cell r="AZ278">
            <v>258861.67000000004</v>
          </cell>
          <cell r="BA278">
            <v>202591.87</v>
          </cell>
          <cell r="BB278">
            <v>22076.67</v>
          </cell>
          <cell r="BC278">
            <v>1042306.916423575</v>
          </cell>
          <cell r="BD278">
            <v>405870.94842109777</v>
          </cell>
          <cell r="BE278">
            <v>537906.33406497596</v>
          </cell>
          <cell r="BF278">
            <v>82079.697933765128</v>
          </cell>
          <cell r="BG278">
            <v>9167413.1462079696</v>
          </cell>
          <cell r="BH278">
            <v>158130.51</v>
          </cell>
        </row>
        <row r="279">
          <cell r="B279" t="str">
            <v>36401</v>
          </cell>
          <cell r="C279" t="str">
            <v>Waitsburg School District</v>
          </cell>
          <cell r="D279" t="str">
            <v>2019-20</v>
          </cell>
          <cell r="E279">
            <v>19</v>
          </cell>
          <cell r="N279">
            <v>0</v>
          </cell>
          <cell r="Q279" t="str">
            <v>36401</v>
          </cell>
          <cell r="R279" t="str">
            <v>Waitsburg School District</v>
          </cell>
          <cell r="S279" t="str">
            <v>2020-21</v>
          </cell>
          <cell r="T279">
            <v>19</v>
          </cell>
          <cell r="U279">
            <v>3041552.1830918044</v>
          </cell>
          <cell r="V279">
            <v>93993.419999999984</v>
          </cell>
          <cell r="W279">
            <v>12155.970000000001</v>
          </cell>
          <cell r="X279">
            <v>0</v>
          </cell>
          <cell r="Y279">
            <v>284173.9118849276</v>
          </cell>
          <cell r="Z279">
            <v>171007.08329437859</v>
          </cell>
          <cell r="AA279">
            <v>184238.01527523788</v>
          </cell>
          <cell r="AB279">
            <v>33714.99955655681</v>
          </cell>
          <cell r="AC279">
            <v>3876446.7831029058</v>
          </cell>
          <cell r="AD279">
            <v>55611.200000000004</v>
          </cell>
          <cell r="AF279" t="str">
            <v>36401</v>
          </cell>
          <cell r="AG279" t="str">
            <v>Waitsburg School District</v>
          </cell>
          <cell r="AH279" t="str">
            <v>2021-22</v>
          </cell>
          <cell r="AI279">
            <v>19</v>
          </cell>
          <cell r="AJ279">
            <v>3095728.2947038757</v>
          </cell>
          <cell r="AK279">
            <v>95718.399999999994</v>
          </cell>
          <cell r="AL279">
            <v>12379.05</v>
          </cell>
          <cell r="AM279">
            <v>0</v>
          </cell>
          <cell r="AN279">
            <v>289477.01479683438</v>
          </cell>
          <cell r="AO279">
            <v>168279.25254330988</v>
          </cell>
          <cell r="AP279">
            <v>187677.23336038215</v>
          </cell>
          <cell r="AQ279">
            <v>34423.007077245042</v>
          </cell>
          <cell r="AR279">
            <v>3940314.0224816469</v>
          </cell>
          <cell r="AS279">
            <v>56631.77</v>
          </cell>
          <cell r="AU279" t="str">
            <v>36401</v>
          </cell>
          <cell r="AV279" t="str">
            <v>Waitsburg School District</v>
          </cell>
          <cell r="AW279" t="str">
            <v>2022-23</v>
          </cell>
          <cell r="AX279">
            <v>19</v>
          </cell>
          <cell r="AY279">
            <v>3148485.6621229164</v>
          </cell>
          <cell r="AZ279">
            <v>97395.73000000001</v>
          </cell>
          <cell r="BA279">
            <v>12595.99</v>
          </cell>
          <cell r="BB279">
            <v>0</v>
          </cell>
          <cell r="BC279">
            <v>294633.46559642837</v>
          </cell>
          <cell r="BD279">
            <v>168133.35670791418</v>
          </cell>
          <cell r="BE279">
            <v>191021.58893460338</v>
          </cell>
          <cell r="BF279">
            <v>35111.456418788992</v>
          </cell>
          <cell r="BG279">
            <v>4005001.4097806523</v>
          </cell>
          <cell r="BH279">
            <v>57624.159999999996</v>
          </cell>
        </row>
        <row r="280">
          <cell r="B280" t="str">
            <v>36402</v>
          </cell>
          <cell r="C280" t="str">
            <v>Prescott School District</v>
          </cell>
          <cell r="D280" t="str">
            <v>2019-20</v>
          </cell>
          <cell r="E280">
            <v>19</v>
          </cell>
          <cell r="N280">
            <v>0</v>
          </cell>
          <cell r="Q280" t="str">
            <v>36402</v>
          </cell>
          <cell r="R280" t="str">
            <v>Prescott School District</v>
          </cell>
          <cell r="S280" t="str">
            <v>2020-21</v>
          </cell>
          <cell r="T280">
            <v>19</v>
          </cell>
          <cell r="U280">
            <v>2870999.6759195696</v>
          </cell>
          <cell r="V280">
            <v>142234.47000000003</v>
          </cell>
          <cell r="W280">
            <v>150944.66</v>
          </cell>
          <cell r="X280">
            <v>0</v>
          </cell>
          <cell r="Y280">
            <v>223806.53130169903</v>
          </cell>
          <cell r="Z280">
            <v>368688.16973061417</v>
          </cell>
          <cell r="AA280">
            <v>129660.53781611517</v>
          </cell>
          <cell r="AB280">
            <v>35070.722670373507</v>
          </cell>
          <cell r="AC280">
            <v>3992713.4374383721</v>
          </cell>
          <cell r="AD280">
            <v>71308.67</v>
          </cell>
          <cell r="AF280" t="str">
            <v>36402</v>
          </cell>
          <cell r="AG280" t="str">
            <v>Prescott School District</v>
          </cell>
          <cell r="AH280" t="str">
            <v>2021-22</v>
          </cell>
          <cell r="AI280">
            <v>19</v>
          </cell>
          <cell r="AJ280">
            <v>2922721.2756335982</v>
          </cell>
          <cell r="AK280">
            <v>144844.74000000002</v>
          </cell>
          <cell r="AL280">
            <v>153714.79000000004</v>
          </cell>
          <cell r="AM280">
            <v>0</v>
          </cell>
          <cell r="AN280">
            <v>227981.54897358734</v>
          </cell>
          <cell r="AO280">
            <v>363284.42444602557</v>
          </cell>
          <cell r="AP280">
            <v>132081.03180548458</v>
          </cell>
          <cell r="AQ280">
            <v>35807.213466451969</v>
          </cell>
          <cell r="AR280">
            <v>4053052.3543251478</v>
          </cell>
          <cell r="AS280">
            <v>72617.329999999987</v>
          </cell>
          <cell r="AU280" t="str">
            <v>36402</v>
          </cell>
          <cell r="AV280" t="str">
            <v>Prescott School District</v>
          </cell>
          <cell r="AW280" t="str">
            <v>2022-23</v>
          </cell>
          <cell r="AX280">
            <v>19</v>
          </cell>
          <cell r="AY280">
            <v>2973016.5844904622</v>
          </cell>
          <cell r="AZ280">
            <v>147382.94000000003</v>
          </cell>
          <cell r="BA280">
            <v>156408.41000000003</v>
          </cell>
          <cell r="BB280">
            <v>0</v>
          </cell>
          <cell r="BC280">
            <v>232041.10913402852</v>
          </cell>
          <cell r="BD280">
            <v>362995.40947240527</v>
          </cell>
          <cell r="BE280">
            <v>134434.76227324287</v>
          </cell>
          <cell r="BF280">
            <v>36523.36233578017</v>
          </cell>
          <cell r="BG280">
            <v>4116692.4177059191</v>
          </cell>
          <cell r="BH280">
            <v>73889.84</v>
          </cell>
        </row>
        <row r="281">
          <cell r="B281" t="str">
            <v>36901</v>
          </cell>
          <cell r="C281" t="str">
            <v>Willow Public Charter School</v>
          </cell>
          <cell r="D281" t="str">
            <v>2019-20</v>
          </cell>
          <cell r="E281">
            <v>19</v>
          </cell>
          <cell r="N281">
            <v>0</v>
          </cell>
          <cell r="Q281" t="str">
            <v>36901</v>
          </cell>
          <cell r="R281" t="str">
            <v>Willow Public Charter School</v>
          </cell>
          <cell r="S281" t="str">
            <v>2020-21</v>
          </cell>
          <cell r="T281">
            <v>19</v>
          </cell>
          <cell r="U281">
            <v>903109.91460673301</v>
          </cell>
          <cell r="V281">
            <v>40296.589999999997</v>
          </cell>
          <cell r="W281">
            <v>20674.73</v>
          </cell>
          <cell r="X281">
            <v>0</v>
          </cell>
          <cell r="Y281">
            <v>120080.68833601419</v>
          </cell>
          <cell r="Z281">
            <v>22505.532924969528</v>
          </cell>
          <cell r="AA281">
            <v>0</v>
          </cell>
          <cell r="AB281">
            <v>9631.8930671878625</v>
          </cell>
          <cell r="AC281">
            <v>1116299.3489349044</v>
          </cell>
          <cell r="AD281">
            <v>0</v>
          </cell>
          <cell r="AF281" t="str">
            <v>36901</v>
          </cell>
          <cell r="AG281" t="str">
            <v>Willow Public Charter School</v>
          </cell>
          <cell r="AH281" t="str">
            <v>2021-22</v>
          </cell>
          <cell r="AI281">
            <v>19</v>
          </cell>
          <cell r="AJ281">
            <v>919946.75962851103</v>
          </cell>
          <cell r="AK281">
            <v>41036.1</v>
          </cell>
          <cell r="AL281">
            <v>21054.15</v>
          </cell>
          <cell r="AM281">
            <v>0</v>
          </cell>
          <cell r="AN281">
            <v>122325.75045233448</v>
          </cell>
          <cell r="AO281">
            <v>22161.187643404301</v>
          </cell>
          <cell r="AP281">
            <v>0</v>
          </cell>
          <cell r="AQ281">
            <v>9834.1637715988327</v>
          </cell>
          <cell r="AR281">
            <v>1136358.1114958487</v>
          </cell>
          <cell r="AS281">
            <v>0</v>
          </cell>
          <cell r="AU281" t="str">
            <v>36901</v>
          </cell>
          <cell r="AV281" t="str">
            <v>Willow Public Charter School</v>
          </cell>
          <cell r="AW281" t="str">
            <v>2022-23</v>
          </cell>
          <cell r="AX281">
            <v>19</v>
          </cell>
          <cell r="AY281">
            <v>936318.09216873522</v>
          </cell>
          <cell r="AZ281">
            <v>41755.199999999997</v>
          </cell>
          <cell r="BA281">
            <v>21423.1</v>
          </cell>
          <cell r="BB281">
            <v>0</v>
          </cell>
          <cell r="BC281">
            <v>124508.740110204</v>
          </cell>
          <cell r="BD281">
            <v>22142.770612765999</v>
          </cell>
          <cell r="BE281">
            <v>0</v>
          </cell>
          <cell r="BF281">
            <v>10030.843047030736</v>
          </cell>
          <cell r="BG281">
            <v>1156178.745938736</v>
          </cell>
          <cell r="BH281">
            <v>0</v>
          </cell>
        </row>
        <row r="282">
          <cell r="B282" t="str">
            <v>37501</v>
          </cell>
          <cell r="C282" t="str">
            <v>Bellingham School District</v>
          </cell>
          <cell r="D282" t="str">
            <v>2019-20</v>
          </cell>
          <cell r="E282">
            <v>19</v>
          </cell>
          <cell r="N282">
            <v>0</v>
          </cell>
          <cell r="Q282" t="str">
            <v>37501</v>
          </cell>
          <cell r="R282" t="str">
            <v>Bellingham School District</v>
          </cell>
          <cell r="S282" t="str">
            <v>2020-21</v>
          </cell>
          <cell r="T282">
            <v>19</v>
          </cell>
          <cell r="U282">
            <v>100399403.95013809</v>
          </cell>
          <cell r="V282">
            <v>2675097.3199999998</v>
          </cell>
          <cell r="W282">
            <v>1319809.8499999999</v>
          </cell>
          <cell r="X282">
            <v>350472.80000000005</v>
          </cell>
          <cell r="Y282">
            <v>16097731.338655241</v>
          </cell>
          <cell r="Z282">
            <v>4907789.490898151</v>
          </cell>
          <cell r="AA282">
            <v>5786827.2827329291</v>
          </cell>
          <cell r="AB282">
            <v>1158389.7939045876</v>
          </cell>
          <cell r="AC282">
            <v>133482222.53632899</v>
          </cell>
          <cell r="AD282">
            <v>786700.71</v>
          </cell>
          <cell r="AF282" t="str">
            <v>37501</v>
          </cell>
          <cell r="AG282" t="str">
            <v>Bellingham School District</v>
          </cell>
          <cell r="AH282" t="str">
            <v>2021-22</v>
          </cell>
          <cell r="AI282">
            <v>19</v>
          </cell>
          <cell r="AJ282">
            <v>101602019.71509361</v>
          </cell>
          <cell r="AK282">
            <v>2702917.8499999996</v>
          </cell>
          <cell r="AL282">
            <v>1333535.6300000001</v>
          </cell>
          <cell r="AM282">
            <v>354117.66000000003</v>
          </cell>
          <cell r="AN282">
            <v>16289632.364190619</v>
          </cell>
          <cell r="AO282">
            <v>4849673.3615385015</v>
          </cell>
          <cell r="AP282">
            <v>5856593.6686799582</v>
          </cell>
          <cell r="AQ282">
            <v>1172060.9037957489</v>
          </cell>
          <cell r="AR282">
            <v>134955433.41329843</v>
          </cell>
          <cell r="AS282">
            <v>794882.26</v>
          </cell>
          <cell r="AU282" t="str">
            <v>37501</v>
          </cell>
          <cell r="AV282" t="str">
            <v>Bellingham School District</v>
          </cell>
          <cell r="AW282" t="str">
            <v>2022-23</v>
          </cell>
          <cell r="AX282">
            <v>19</v>
          </cell>
          <cell r="AY282">
            <v>102730744.88886273</v>
          </cell>
          <cell r="AZ282">
            <v>2728495.28</v>
          </cell>
          <cell r="BA282">
            <v>1346154.75</v>
          </cell>
          <cell r="BB282">
            <v>357468.64</v>
          </cell>
          <cell r="BC282">
            <v>16468749.273215249</v>
          </cell>
          <cell r="BD282">
            <v>4846270.3176557152</v>
          </cell>
          <cell r="BE282">
            <v>5921801.7342794798</v>
          </cell>
          <cell r="BF282">
            <v>1184633.9356873631</v>
          </cell>
          <cell r="BG282">
            <v>136386722.97970054</v>
          </cell>
          <cell r="BH282">
            <v>802404.16</v>
          </cell>
        </row>
        <row r="283">
          <cell r="B283" t="str">
            <v>37502</v>
          </cell>
          <cell r="C283" t="str">
            <v>Ferndale School District</v>
          </cell>
          <cell r="D283" t="str">
            <v>2019-20</v>
          </cell>
          <cell r="E283">
            <v>19</v>
          </cell>
          <cell r="N283">
            <v>0</v>
          </cell>
          <cell r="Q283" t="str">
            <v>37502</v>
          </cell>
          <cell r="R283" t="str">
            <v>Ferndale School District</v>
          </cell>
          <cell r="S283" t="str">
            <v>2020-21</v>
          </cell>
          <cell r="T283">
            <v>19</v>
          </cell>
          <cell r="U283">
            <v>40165897.449407227</v>
          </cell>
          <cell r="V283">
            <v>1455737.44</v>
          </cell>
          <cell r="W283">
            <v>581707.18999999994</v>
          </cell>
          <cell r="X283">
            <v>140441.02000000002</v>
          </cell>
          <cell r="Y283">
            <v>6953040.7438705461</v>
          </cell>
          <cell r="Z283">
            <v>3153086.4583191979</v>
          </cell>
          <cell r="AA283">
            <v>2446016.5088548316</v>
          </cell>
          <cell r="AB283">
            <v>480834.39513832331</v>
          </cell>
          <cell r="AC283">
            <v>55870614.025590122</v>
          </cell>
          <cell r="AD283">
            <v>493852.82</v>
          </cell>
          <cell r="AF283" t="str">
            <v>37502</v>
          </cell>
          <cell r="AG283" t="str">
            <v>Ferndale School District</v>
          </cell>
          <cell r="AH283" t="str">
            <v>2021-22</v>
          </cell>
          <cell r="AI283">
            <v>19</v>
          </cell>
          <cell r="AJ283">
            <v>40646347.099318556</v>
          </cell>
          <cell r="AK283">
            <v>1470876.85</v>
          </cell>
          <cell r="AL283">
            <v>587756.82999999996</v>
          </cell>
          <cell r="AM283">
            <v>141901.6</v>
          </cell>
          <cell r="AN283">
            <v>7035907.8884659708</v>
          </cell>
          <cell r="AO283">
            <v>3109714.7334792484</v>
          </cell>
          <cell r="AP283">
            <v>2475505.8301995164</v>
          </cell>
          <cell r="AQ283">
            <v>486509.11301156878</v>
          </cell>
          <cell r="AR283">
            <v>56453508.754474863</v>
          </cell>
          <cell r="AS283">
            <v>498988.80999999994</v>
          </cell>
          <cell r="AU283" t="str">
            <v>37502</v>
          </cell>
          <cell r="AV283" t="str">
            <v>Ferndale School District</v>
          </cell>
          <cell r="AW283" t="str">
            <v>2022-23</v>
          </cell>
          <cell r="AX283">
            <v>19</v>
          </cell>
          <cell r="AY283">
            <v>41096964.776404031</v>
          </cell>
          <cell r="AZ283">
            <v>1484795.62</v>
          </cell>
          <cell r="BA283">
            <v>593318.72</v>
          </cell>
          <cell r="BB283">
            <v>143244.4</v>
          </cell>
          <cell r="BC283">
            <v>7113253.280233263</v>
          </cell>
          <cell r="BD283">
            <v>3107175.0618849988</v>
          </cell>
          <cell r="BE283">
            <v>2503068.417237475</v>
          </cell>
          <cell r="BF283">
            <v>491728.00272206962</v>
          </cell>
          <cell r="BG283">
            <v>57037258.958481833</v>
          </cell>
          <cell r="BH283">
            <v>503710.68</v>
          </cell>
        </row>
        <row r="284">
          <cell r="B284" t="str">
            <v>37503</v>
          </cell>
          <cell r="C284" t="str">
            <v>Blaine School District</v>
          </cell>
          <cell r="D284" t="str">
            <v>2019-20</v>
          </cell>
          <cell r="E284">
            <v>19</v>
          </cell>
          <cell r="N284">
            <v>0</v>
          </cell>
          <cell r="Q284" t="str">
            <v>37503</v>
          </cell>
          <cell r="R284" t="str">
            <v>Blaine School District</v>
          </cell>
          <cell r="S284" t="str">
            <v>2020-21</v>
          </cell>
          <cell r="T284">
            <v>19</v>
          </cell>
          <cell r="U284">
            <v>20449179.299027234</v>
          </cell>
          <cell r="V284">
            <v>714058.8600000001</v>
          </cell>
          <cell r="W284">
            <v>183399.92</v>
          </cell>
          <cell r="X284">
            <v>69975.810000000012</v>
          </cell>
          <cell r="Y284">
            <v>3584669.982254344</v>
          </cell>
          <cell r="Z284">
            <v>1468591.6060068791</v>
          </cell>
          <cell r="AA284">
            <v>732059.48594456178</v>
          </cell>
          <cell r="AB284">
            <v>239034.14069119468</v>
          </cell>
          <cell r="AC284">
            <v>27601444.043924216</v>
          </cell>
          <cell r="AD284">
            <v>160474.94</v>
          </cell>
          <cell r="AF284" t="str">
            <v>37503</v>
          </cell>
          <cell r="AG284" t="str">
            <v>Blaine School District</v>
          </cell>
          <cell r="AH284" t="str">
            <v>2021-22</v>
          </cell>
          <cell r="AI284">
            <v>19</v>
          </cell>
          <cell r="AJ284">
            <v>20827326.379326917</v>
          </cell>
          <cell r="AK284">
            <v>727387.05999999994</v>
          </cell>
          <cell r="AL284">
            <v>186823.16000000003</v>
          </cell>
          <cell r="AM284">
            <v>71281.930000000008</v>
          </cell>
          <cell r="AN284">
            <v>3652315.4490996092</v>
          </cell>
          <cell r="AO284">
            <v>1449882.8122826784</v>
          </cell>
          <cell r="AP284">
            <v>745878.67187291849</v>
          </cell>
          <cell r="AQ284">
            <v>244053.85620570183</v>
          </cell>
          <cell r="AR284">
            <v>28068419.578787822</v>
          </cell>
          <cell r="AS284">
            <v>163470.25999999998</v>
          </cell>
          <cell r="AU284" t="str">
            <v>37503</v>
          </cell>
          <cell r="AV284" t="str">
            <v>Blaine School District</v>
          </cell>
          <cell r="AW284" t="str">
            <v>2022-23</v>
          </cell>
          <cell r="AX284">
            <v>19</v>
          </cell>
          <cell r="AY284">
            <v>21195790.384539936</v>
          </cell>
          <cell r="AZ284">
            <v>740347.1399999999</v>
          </cell>
          <cell r="BA284">
            <v>190151.83999999997</v>
          </cell>
          <cell r="BB284">
            <v>72551.98000000001</v>
          </cell>
          <cell r="BC284">
            <v>3718090.4490998317</v>
          </cell>
          <cell r="BD284">
            <v>1448778.6755073129</v>
          </cell>
          <cell r="BE284">
            <v>759316.63481277763</v>
          </cell>
          <cell r="BF284">
            <v>248934.94292982295</v>
          </cell>
          <cell r="BG284">
            <v>28540344.916889682</v>
          </cell>
          <cell r="BH284">
            <v>166382.87000000002</v>
          </cell>
        </row>
        <row r="285">
          <cell r="B285" t="str">
            <v>37504</v>
          </cell>
          <cell r="C285" t="str">
            <v>Lynden School District</v>
          </cell>
          <cell r="D285" t="str">
            <v>2019-20</v>
          </cell>
          <cell r="E285">
            <v>19</v>
          </cell>
          <cell r="N285">
            <v>0</v>
          </cell>
          <cell r="Q285" t="str">
            <v>37504</v>
          </cell>
          <cell r="R285" t="str">
            <v>Lynden School District</v>
          </cell>
          <cell r="S285" t="str">
            <v>2020-21</v>
          </cell>
          <cell r="T285">
            <v>19</v>
          </cell>
          <cell r="U285">
            <v>28116373.698856317</v>
          </cell>
          <cell r="V285">
            <v>683960.15</v>
          </cell>
          <cell r="W285">
            <v>577557.39</v>
          </cell>
          <cell r="X285">
            <v>97636.609999999986</v>
          </cell>
          <cell r="Y285">
            <v>4937668.8635985386</v>
          </cell>
          <cell r="Z285">
            <v>1479697.6445600695</v>
          </cell>
          <cell r="AA285">
            <v>1940365.1772625612</v>
          </cell>
          <cell r="AB285">
            <v>309814.0981291756</v>
          </cell>
          <cell r="AC285">
            <v>38143073.632406659</v>
          </cell>
          <cell r="AD285">
            <v>0</v>
          </cell>
          <cell r="AF285" t="str">
            <v>37504</v>
          </cell>
          <cell r="AG285" t="str">
            <v>Lynden School District</v>
          </cell>
          <cell r="AH285" t="str">
            <v>2021-22</v>
          </cell>
          <cell r="AI285">
            <v>19</v>
          </cell>
          <cell r="AJ285">
            <v>28624471.84825553</v>
          </cell>
          <cell r="AK285">
            <v>696599.28999999992</v>
          </cell>
          <cell r="AL285">
            <v>588230.25999999989</v>
          </cell>
          <cell r="AM285">
            <v>99440.88</v>
          </cell>
          <cell r="AN285">
            <v>5030246.7568741748</v>
          </cell>
          <cell r="AO285">
            <v>1460876.322273622</v>
          </cell>
          <cell r="AP285">
            <v>1976758.3097959834</v>
          </cell>
          <cell r="AQ285">
            <v>316320.19984988868</v>
          </cell>
          <cell r="AR285">
            <v>38792943.867049195</v>
          </cell>
          <cell r="AS285">
            <v>0</v>
          </cell>
          <cell r="AU285" t="str">
            <v>37504</v>
          </cell>
          <cell r="AV285" t="str">
            <v>Lynden School District</v>
          </cell>
          <cell r="AW285" t="str">
            <v>2022-23</v>
          </cell>
          <cell r="AX285">
            <v>19</v>
          </cell>
          <cell r="AY285">
            <v>29120681.986478239</v>
          </cell>
          <cell r="AZ285">
            <v>708889.33</v>
          </cell>
          <cell r="BA285">
            <v>598608.37</v>
          </cell>
          <cell r="BB285">
            <v>101195.29999999999</v>
          </cell>
          <cell r="BC285">
            <v>5120264.4752720781</v>
          </cell>
          <cell r="BD285">
            <v>1459817.6116891638</v>
          </cell>
          <cell r="BE285">
            <v>2012147.5642956255</v>
          </cell>
          <cell r="BF285">
            <v>322646.60084689409</v>
          </cell>
          <cell r="BG285">
            <v>39444251.238582</v>
          </cell>
          <cell r="BH285">
            <v>0</v>
          </cell>
        </row>
        <row r="286">
          <cell r="B286" t="str">
            <v>37505</v>
          </cell>
          <cell r="C286" t="str">
            <v>Meridian School District</v>
          </cell>
          <cell r="D286" t="str">
            <v>2019-20</v>
          </cell>
          <cell r="E286">
            <v>19</v>
          </cell>
          <cell r="N286">
            <v>0</v>
          </cell>
          <cell r="Q286" t="str">
            <v>37505</v>
          </cell>
          <cell r="R286" t="str">
            <v>Meridian School District</v>
          </cell>
          <cell r="S286" t="str">
            <v>2020-21</v>
          </cell>
          <cell r="T286">
            <v>19</v>
          </cell>
          <cell r="U286">
            <v>14775399.453492107</v>
          </cell>
          <cell r="V286">
            <v>422688.99000000011</v>
          </cell>
          <cell r="W286">
            <v>253411.87000000002</v>
          </cell>
          <cell r="X286">
            <v>49876.3</v>
          </cell>
          <cell r="Y286">
            <v>1966533.4965021256</v>
          </cell>
          <cell r="Z286">
            <v>1077436.7592423176</v>
          </cell>
          <cell r="AA286">
            <v>450587.77186738222</v>
          </cell>
          <cell r="AB286">
            <v>143244.40392423794</v>
          </cell>
          <cell r="AC286">
            <v>19139179.045028172</v>
          </cell>
          <cell r="AD286">
            <v>0</v>
          </cell>
          <cell r="AF286" t="str">
            <v>37505</v>
          </cell>
          <cell r="AG286" t="str">
            <v>Meridian School District</v>
          </cell>
          <cell r="AH286" t="str">
            <v>2021-22</v>
          </cell>
          <cell r="AI286">
            <v>19</v>
          </cell>
          <cell r="AJ286">
            <v>15037906.212965105</v>
          </cell>
          <cell r="AK286">
            <v>430500</v>
          </cell>
          <cell r="AL286">
            <v>258094.75</v>
          </cell>
          <cell r="AM286">
            <v>50797.98</v>
          </cell>
          <cell r="AN286">
            <v>2003414.3163806694</v>
          </cell>
          <cell r="AO286">
            <v>1064122.9195726111</v>
          </cell>
          <cell r="AP286">
            <v>459038.91836240131</v>
          </cell>
          <cell r="AQ286">
            <v>146252.52352664992</v>
          </cell>
          <cell r="AR286">
            <v>19450127.620807435</v>
          </cell>
          <cell r="AS286">
            <v>0</v>
          </cell>
          <cell r="AU286" t="str">
            <v>37505</v>
          </cell>
          <cell r="AV286" t="str">
            <v>Meridian School District</v>
          </cell>
          <cell r="AW286" t="str">
            <v>2022-23</v>
          </cell>
          <cell r="AX286">
            <v>19</v>
          </cell>
          <cell r="AY286">
            <v>15294842.995838188</v>
          </cell>
          <cell r="AZ286">
            <v>438095.28</v>
          </cell>
          <cell r="BA286">
            <v>262648.29000000004</v>
          </cell>
          <cell r="BB286">
            <v>51694.200000000004</v>
          </cell>
          <cell r="BC286">
            <v>2039275.1605333567</v>
          </cell>
          <cell r="BD286">
            <v>1063374.0081643914</v>
          </cell>
          <cell r="BE286">
            <v>467256.94611993898</v>
          </cell>
          <cell r="BF286">
            <v>149177.59679718688</v>
          </cell>
          <cell r="BG286">
            <v>19766364.47745306</v>
          </cell>
          <cell r="BH286">
            <v>0</v>
          </cell>
        </row>
        <row r="287">
          <cell r="B287" t="str">
            <v>37506</v>
          </cell>
          <cell r="C287" t="str">
            <v>Nooksack Valley School District</v>
          </cell>
          <cell r="D287" t="str">
            <v>2019-20</v>
          </cell>
          <cell r="E287">
            <v>19</v>
          </cell>
          <cell r="N287">
            <v>0</v>
          </cell>
          <cell r="Q287" t="str">
            <v>37506</v>
          </cell>
          <cell r="R287" t="str">
            <v>Nooksack Valley School District</v>
          </cell>
          <cell r="S287" t="str">
            <v>2020-21</v>
          </cell>
          <cell r="T287">
            <v>19</v>
          </cell>
          <cell r="U287">
            <v>15623602.319598749</v>
          </cell>
          <cell r="V287">
            <v>579371.08000000007</v>
          </cell>
          <cell r="W287">
            <v>396491.35</v>
          </cell>
          <cell r="X287">
            <v>52294.539999999994</v>
          </cell>
          <cell r="Y287">
            <v>2760462.1193899657</v>
          </cell>
          <cell r="Z287">
            <v>1351103.2668218217</v>
          </cell>
          <cell r="AA287">
            <v>644037.34980940935</v>
          </cell>
          <cell r="AB287">
            <v>193919.36093869805</v>
          </cell>
          <cell r="AC287">
            <v>21980744.256558642</v>
          </cell>
          <cell r="AD287">
            <v>379462.87</v>
          </cell>
          <cell r="AF287" t="str">
            <v>37506</v>
          </cell>
          <cell r="AG287" t="str">
            <v>Nooksack Valley School District</v>
          </cell>
          <cell r="AH287" t="str">
            <v>2021-22</v>
          </cell>
          <cell r="AI287">
            <v>19</v>
          </cell>
          <cell r="AJ287">
            <v>15913976.13478218</v>
          </cell>
          <cell r="AK287">
            <v>590077.47999999986</v>
          </cell>
          <cell r="AL287">
            <v>403818.25</v>
          </cell>
          <cell r="AM287">
            <v>53260.909999999996</v>
          </cell>
          <cell r="AN287">
            <v>2812183.7565436629</v>
          </cell>
          <cell r="AO287">
            <v>1336633.4509337321</v>
          </cell>
          <cell r="AP287">
            <v>656116.81181366229</v>
          </cell>
          <cell r="AQ287">
            <v>197991.64637840912</v>
          </cell>
          <cell r="AR287">
            <v>22350533.520451646</v>
          </cell>
          <cell r="AS287">
            <v>386475.07999999996</v>
          </cell>
          <cell r="AU287" t="str">
            <v>37506</v>
          </cell>
          <cell r="AV287" t="str">
            <v>Nooksack Valley School District</v>
          </cell>
          <cell r="AW287" t="str">
            <v>2022-23</v>
          </cell>
          <cell r="AX287">
            <v>19</v>
          </cell>
          <cell r="AY287">
            <v>16196532.056802033</v>
          </cell>
          <cell r="AZ287">
            <v>600488.15</v>
          </cell>
          <cell r="BA287">
            <v>410942.76999999996</v>
          </cell>
          <cell r="BB287">
            <v>54200.579999999994</v>
          </cell>
          <cell r="BC287">
            <v>2862475.2477378515</v>
          </cell>
          <cell r="BD287">
            <v>1335819.5151749828</v>
          </cell>
          <cell r="BE287">
            <v>667863.07064636936</v>
          </cell>
          <cell r="BF287">
            <v>201951.5223059766</v>
          </cell>
          <cell r="BG287">
            <v>22723566.552667208</v>
          </cell>
          <cell r="BH287">
            <v>393293.64</v>
          </cell>
        </row>
        <row r="288">
          <cell r="B288" t="str">
            <v>37507</v>
          </cell>
          <cell r="C288" t="str">
            <v>Mount Baker School District</v>
          </cell>
          <cell r="D288" t="str">
            <v>2019-20</v>
          </cell>
          <cell r="E288">
            <v>19</v>
          </cell>
          <cell r="N288">
            <v>0</v>
          </cell>
          <cell r="Q288" t="str">
            <v>37507</v>
          </cell>
          <cell r="R288" t="str">
            <v>Mount Baker School District</v>
          </cell>
          <cell r="S288" t="str">
            <v>2020-21</v>
          </cell>
          <cell r="T288">
            <v>19</v>
          </cell>
          <cell r="U288">
            <v>15910527.47828779</v>
          </cell>
          <cell r="V288">
            <v>670903.46</v>
          </cell>
          <cell r="W288">
            <v>192880.77</v>
          </cell>
          <cell r="X288">
            <v>55970.350000000006</v>
          </cell>
          <cell r="Y288">
            <v>2761957.9514110968</v>
          </cell>
          <cell r="Z288">
            <v>1973127.8675326155</v>
          </cell>
          <cell r="AA288">
            <v>1028053.440056112</v>
          </cell>
          <cell r="AB288">
            <v>196938.27458353713</v>
          </cell>
          <cell r="AC288">
            <v>23252829.081871152</v>
          </cell>
          <cell r="AD288">
            <v>462469.49</v>
          </cell>
          <cell r="AF288" t="str">
            <v>37507</v>
          </cell>
          <cell r="AG288" t="str">
            <v>Mount Baker School District</v>
          </cell>
          <cell r="AH288" t="str">
            <v>2021-22</v>
          </cell>
          <cell r="AI288">
            <v>19</v>
          </cell>
          <cell r="AJ288">
            <v>16205836.64481958</v>
          </cell>
          <cell r="AK288">
            <v>683378.59</v>
          </cell>
          <cell r="AL288">
            <v>196467.3</v>
          </cell>
          <cell r="AM288">
            <v>57011.09</v>
          </cell>
          <cell r="AN288">
            <v>2813973.6627154313</v>
          </cell>
          <cell r="AO288">
            <v>1948442.8126663035</v>
          </cell>
          <cell r="AP288">
            <v>1047419.4577978022</v>
          </cell>
          <cell r="AQ288">
            <v>201073.96488979831</v>
          </cell>
          <cell r="AR288">
            <v>23624672.412888918</v>
          </cell>
          <cell r="AS288">
            <v>471068.89</v>
          </cell>
          <cell r="AU288" t="str">
            <v>37507</v>
          </cell>
          <cell r="AV288" t="str">
            <v>Mount Baker School District</v>
          </cell>
          <cell r="AW288" t="str">
            <v>2022-23</v>
          </cell>
          <cell r="AX288">
            <v>19</v>
          </cell>
          <cell r="AY288">
            <v>16493417.67033384</v>
          </cell>
          <cell r="AZ288">
            <v>695509.17</v>
          </cell>
          <cell r="BA288">
            <v>199954.78</v>
          </cell>
          <cell r="BB288">
            <v>58023.079999999987</v>
          </cell>
          <cell r="BC288">
            <v>2864551.0721558747</v>
          </cell>
          <cell r="BD288">
            <v>1946985.9749202889</v>
          </cell>
          <cell r="BE288">
            <v>1066251.2486647218</v>
          </cell>
          <cell r="BF288">
            <v>205095.46198759228</v>
          </cell>
          <cell r="BG288">
            <v>24009219.238062318</v>
          </cell>
          <cell r="BH288">
            <v>479430.77999999991</v>
          </cell>
        </row>
        <row r="289">
          <cell r="B289" t="str">
            <v>37903</v>
          </cell>
          <cell r="C289" t="str">
            <v>Lummi Tribal Agency</v>
          </cell>
          <cell r="D289" t="str">
            <v>2019-20</v>
          </cell>
          <cell r="E289">
            <v>19</v>
          </cell>
          <cell r="N289">
            <v>0</v>
          </cell>
          <cell r="Q289" t="str">
            <v>37903</v>
          </cell>
          <cell r="R289" t="str">
            <v>Lummi Tribal Agency</v>
          </cell>
          <cell r="S289" t="str">
            <v>2020-21</v>
          </cell>
          <cell r="T289">
            <v>19</v>
          </cell>
          <cell r="U289">
            <v>3601797.0463404777</v>
          </cell>
          <cell r="V289">
            <v>186104.06000000006</v>
          </cell>
          <cell r="W289">
            <v>0</v>
          </cell>
          <cell r="X289">
            <v>0</v>
          </cell>
          <cell r="Y289">
            <v>850460.90945083264</v>
          </cell>
          <cell r="Z289">
            <v>262931.57037513278</v>
          </cell>
          <cell r="AA289">
            <v>0</v>
          </cell>
          <cell r="AB289">
            <v>45351.382698525675</v>
          </cell>
          <cell r="AC289">
            <v>5038538.2688649679</v>
          </cell>
          <cell r="AD289">
            <v>91893.3</v>
          </cell>
          <cell r="AF289" t="str">
            <v>37903</v>
          </cell>
          <cell r="AG289" t="str">
            <v>Lummi Tribal Agency</v>
          </cell>
          <cell r="AH289" t="str">
            <v>2021-22</v>
          </cell>
          <cell r="AI289">
            <v>19</v>
          </cell>
          <cell r="AJ289">
            <v>3667710.7421144261</v>
          </cell>
          <cell r="AK289">
            <v>189543.13000000006</v>
          </cell>
          <cell r="AL289">
            <v>0</v>
          </cell>
          <cell r="AM289">
            <v>0</v>
          </cell>
          <cell r="AN289">
            <v>866393.45484097139</v>
          </cell>
          <cell r="AO289">
            <v>259103.5623459768</v>
          </cell>
          <cell r="AP289">
            <v>0</v>
          </cell>
          <cell r="AQ289">
            <v>46303.761585195549</v>
          </cell>
          <cell r="AR289">
            <v>5122646.0808865698</v>
          </cell>
          <cell r="AS289">
            <v>93591.43</v>
          </cell>
          <cell r="AU289" t="str">
            <v>37903</v>
          </cell>
          <cell r="AV289" t="str">
            <v>Lummi Tribal Agency</v>
          </cell>
          <cell r="AW289" t="str">
            <v>2022-23</v>
          </cell>
          <cell r="AX289">
            <v>19</v>
          </cell>
          <cell r="AY289">
            <v>3731805.2681208788</v>
          </cell>
          <cell r="AZ289">
            <v>192887.22999999998</v>
          </cell>
          <cell r="BA289">
            <v>0</v>
          </cell>
          <cell r="BB289">
            <v>0</v>
          </cell>
          <cell r="BC289">
            <v>881885.41061994189</v>
          </cell>
          <cell r="BD289">
            <v>258888.234615216</v>
          </cell>
          <cell r="BE289">
            <v>0</v>
          </cell>
          <cell r="BF289">
            <v>47229.841416899115</v>
          </cell>
          <cell r="BG289">
            <v>5207938.6347729359</v>
          </cell>
          <cell r="BH289">
            <v>95242.650000000009</v>
          </cell>
        </row>
        <row r="290">
          <cell r="B290" t="str">
            <v>38126</v>
          </cell>
          <cell r="C290" t="str">
            <v>LaCrosse School District</v>
          </cell>
          <cell r="D290" t="str">
            <v>2019-20</v>
          </cell>
          <cell r="E290">
            <v>19</v>
          </cell>
          <cell r="N290">
            <v>0</v>
          </cell>
          <cell r="Q290" t="str">
            <v>38126</v>
          </cell>
          <cell r="R290" t="str">
            <v>LaCrosse School District</v>
          </cell>
          <cell r="S290" t="str">
            <v>2020-21</v>
          </cell>
          <cell r="T290">
            <v>19</v>
          </cell>
          <cell r="U290">
            <v>1864875.5780086715</v>
          </cell>
          <cell r="V290">
            <v>11493.149999999998</v>
          </cell>
          <cell r="W290">
            <v>0</v>
          </cell>
          <cell r="X290">
            <v>1882.5000000000002</v>
          </cell>
          <cell r="Y290">
            <v>77273.170042885395</v>
          </cell>
          <cell r="Z290">
            <v>227511.33861897292</v>
          </cell>
          <cell r="AA290">
            <v>38200.763288110429</v>
          </cell>
          <cell r="AB290">
            <v>19340.968452647328</v>
          </cell>
          <cell r="AC290">
            <v>2240577.4684112878</v>
          </cell>
          <cell r="AD290">
            <v>0</v>
          </cell>
          <cell r="AF290" t="str">
            <v>38126</v>
          </cell>
          <cell r="AG290" t="str">
            <v>LaCrosse School District</v>
          </cell>
          <cell r="AH290" t="str">
            <v>2021-22</v>
          </cell>
          <cell r="AI290">
            <v>19</v>
          </cell>
          <cell r="AJ290">
            <v>1896900.5803400981</v>
          </cell>
          <cell r="AK290">
            <v>11705.05</v>
          </cell>
          <cell r="AL290">
            <v>0</v>
          </cell>
          <cell r="AM290">
            <v>1917.21</v>
          </cell>
          <cell r="AN290">
            <v>78718.076344131608</v>
          </cell>
          <cell r="AO290">
            <v>224151.46874187252</v>
          </cell>
          <cell r="AP290">
            <v>38915.668628476102</v>
          </cell>
          <cell r="AQ290">
            <v>19747.138460153248</v>
          </cell>
          <cell r="AR290">
            <v>2272055.1925147315</v>
          </cell>
          <cell r="AS290">
            <v>0</v>
          </cell>
          <cell r="AU290" t="str">
            <v>38126</v>
          </cell>
          <cell r="AV290" t="str">
            <v>LaCrosse School District</v>
          </cell>
          <cell r="AW290" t="str">
            <v>2022-23</v>
          </cell>
          <cell r="AX290">
            <v>19</v>
          </cell>
          <cell r="AY290">
            <v>1928040.7237998</v>
          </cell>
          <cell r="AZ290">
            <v>11911.119999999999</v>
          </cell>
          <cell r="BA290">
            <v>0</v>
          </cell>
          <cell r="BB290">
            <v>1950.96</v>
          </cell>
          <cell r="BC290">
            <v>80123.023582405804</v>
          </cell>
          <cell r="BD290">
            <v>223971.76880178336</v>
          </cell>
          <cell r="BE290">
            <v>39610.854472774532</v>
          </cell>
          <cell r="BF290">
            <v>20142.074229355901</v>
          </cell>
          <cell r="BG290">
            <v>2305750.5248861196</v>
          </cell>
          <cell r="BH290">
            <v>0</v>
          </cell>
        </row>
        <row r="291">
          <cell r="B291" t="str">
            <v>38264</v>
          </cell>
          <cell r="C291" t="str">
            <v>Lamont School District</v>
          </cell>
          <cell r="D291" t="str">
            <v>2019-20</v>
          </cell>
          <cell r="E291">
            <v>19</v>
          </cell>
          <cell r="N291">
            <v>0</v>
          </cell>
          <cell r="Q291" t="str">
            <v>38264</v>
          </cell>
          <cell r="R291" t="str">
            <v>Lamont School District</v>
          </cell>
          <cell r="S291" t="str">
            <v>2020-21</v>
          </cell>
          <cell r="T291">
            <v>19</v>
          </cell>
          <cell r="U291">
            <v>569238.16659458145</v>
          </cell>
          <cell r="V291">
            <v>17133.21</v>
          </cell>
          <cell r="W291">
            <v>0</v>
          </cell>
          <cell r="X291">
            <v>957.16</v>
          </cell>
          <cell r="Y291">
            <v>35286.725701980686</v>
          </cell>
          <cell r="Z291">
            <v>78725.193196579596</v>
          </cell>
          <cell r="AA291">
            <v>0</v>
          </cell>
          <cell r="AB291">
            <v>5860.6028159951093</v>
          </cell>
          <cell r="AC291">
            <v>718399.87830913672</v>
          </cell>
          <cell r="AD291">
            <v>11198.820000000002</v>
          </cell>
          <cell r="AF291" t="str">
            <v>38264</v>
          </cell>
          <cell r="AG291" t="str">
            <v>Lamont School District</v>
          </cell>
          <cell r="AH291" t="str">
            <v>2021-22</v>
          </cell>
          <cell r="AI291">
            <v>19</v>
          </cell>
          <cell r="AJ291">
            <v>579198.4946568294</v>
          </cell>
          <cell r="AK291">
            <v>17447.64</v>
          </cell>
          <cell r="AL291">
            <v>0</v>
          </cell>
          <cell r="AM291">
            <v>974.7299999999999</v>
          </cell>
          <cell r="AN291">
            <v>35946.463714173646</v>
          </cell>
          <cell r="AO291">
            <v>78168.561253951979</v>
          </cell>
          <cell r="AP291">
            <v>0</v>
          </cell>
          <cell r="AQ291">
            <v>5983.686875131214</v>
          </cell>
          <cell r="AR291">
            <v>729123.90650008619</v>
          </cell>
          <cell r="AS291">
            <v>11404.33</v>
          </cell>
          <cell r="AU291" t="str">
            <v>38264</v>
          </cell>
          <cell r="AV291" t="str">
            <v>Lamont School District</v>
          </cell>
          <cell r="AW291" t="str">
            <v>2022-23</v>
          </cell>
          <cell r="AX291">
            <v>19</v>
          </cell>
          <cell r="AY291">
            <v>588883.58431173896</v>
          </cell>
          <cell r="AZ291">
            <v>17753.400000000001</v>
          </cell>
          <cell r="BA291">
            <v>0</v>
          </cell>
          <cell r="BB291">
            <v>991.8</v>
          </cell>
          <cell r="BC291">
            <v>36587.961000433177</v>
          </cell>
          <cell r="BD291">
            <v>78138.790241859038</v>
          </cell>
          <cell r="BE291">
            <v>0</v>
          </cell>
          <cell r="BF291">
            <v>6103.3392126339022</v>
          </cell>
          <cell r="BG291">
            <v>740063.0447666652</v>
          </cell>
          <cell r="BH291">
            <v>11604.17</v>
          </cell>
        </row>
        <row r="292">
          <cell r="B292" t="str">
            <v>38265</v>
          </cell>
          <cell r="C292" t="str">
            <v>Tekoa School District</v>
          </cell>
          <cell r="D292" t="str">
            <v>2019-20</v>
          </cell>
          <cell r="E292">
            <v>19</v>
          </cell>
          <cell r="N292">
            <v>0</v>
          </cell>
          <cell r="Q292" t="str">
            <v>38265</v>
          </cell>
          <cell r="R292" t="str">
            <v>Tekoa School District</v>
          </cell>
          <cell r="S292" t="str">
            <v>2020-21</v>
          </cell>
          <cell r="T292">
            <v>19</v>
          </cell>
          <cell r="U292">
            <v>2516919.037090241</v>
          </cell>
          <cell r="V292">
            <v>67175.5</v>
          </cell>
          <cell r="W292">
            <v>1783.4199999999998</v>
          </cell>
          <cell r="X292">
            <v>5548.4199999999992</v>
          </cell>
          <cell r="Y292">
            <v>271306.19132986979</v>
          </cell>
          <cell r="Z292">
            <v>168678.18107684902</v>
          </cell>
          <cell r="AA292">
            <v>144113.2994601219</v>
          </cell>
          <cell r="AB292">
            <v>29351.066411881242</v>
          </cell>
          <cell r="AC292">
            <v>3261251.0153689627</v>
          </cell>
          <cell r="AD292">
            <v>56375.899999999994</v>
          </cell>
          <cell r="AF292" t="str">
            <v>38265</v>
          </cell>
          <cell r="AG292" t="str">
            <v>Tekoa School District</v>
          </cell>
          <cell r="AH292" t="str">
            <v>2021-22</v>
          </cell>
          <cell r="AI292">
            <v>19</v>
          </cell>
          <cell r="AJ292">
            <v>2561640.781515561</v>
          </cell>
          <cell r="AK292">
            <v>68414.09</v>
          </cell>
          <cell r="AL292">
            <v>1816.31</v>
          </cell>
          <cell r="AM292">
            <v>5650.72</v>
          </cell>
          <cell r="AN292">
            <v>276378.54034426686</v>
          </cell>
          <cell r="AO292">
            <v>165797.84342864319</v>
          </cell>
          <cell r="AP292">
            <v>146810.28686695255</v>
          </cell>
          <cell r="AQ292">
            <v>29967.437716531567</v>
          </cell>
          <cell r="AR292">
            <v>3313891.3898719549</v>
          </cell>
          <cell r="AS292">
            <v>57415.38</v>
          </cell>
          <cell r="AU292" t="str">
            <v>38265</v>
          </cell>
          <cell r="AV292" t="str">
            <v>Tekoa School District</v>
          </cell>
          <cell r="AW292" t="str">
            <v>2022-23</v>
          </cell>
          <cell r="AX292">
            <v>19</v>
          </cell>
          <cell r="AY292">
            <v>2605160.3703516079</v>
          </cell>
          <cell r="AZ292">
            <v>69618.490000000005</v>
          </cell>
          <cell r="BA292">
            <v>1848.28</v>
          </cell>
          <cell r="BB292">
            <v>5750.2000000000007</v>
          </cell>
          <cell r="BC292">
            <v>281310.62749052129</v>
          </cell>
          <cell r="BD292">
            <v>165643.79088442208</v>
          </cell>
          <cell r="BE292">
            <v>149432.88212064217</v>
          </cell>
          <cell r="BF292">
            <v>30566.78627086198</v>
          </cell>
          <cell r="BG292">
            <v>3367757.5671180561</v>
          </cell>
          <cell r="BH292">
            <v>58426.14</v>
          </cell>
        </row>
        <row r="293">
          <cell r="B293" t="str">
            <v>38267</v>
          </cell>
          <cell r="C293" t="str">
            <v>Pullman School District</v>
          </cell>
          <cell r="D293" t="str">
            <v>2019-20</v>
          </cell>
          <cell r="E293">
            <v>19</v>
          </cell>
          <cell r="N293">
            <v>0</v>
          </cell>
          <cell r="Q293" t="str">
            <v>38267</v>
          </cell>
          <cell r="R293" t="str">
            <v>Pullman School District</v>
          </cell>
          <cell r="S293" t="str">
            <v>2020-21</v>
          </cell>
          <cell r="T293">
            <v>19</v>
          </cell>
          <cell r="U293">
            <v>22527406.517495934</v>
          </cell>
          <cell r="V293">
            <v>543094.46</v>
          </cell>
          <cell r="W293">
            <v>285521.82</v>
          </cell>
          <cell r="X293">
            <v>77913.09</v>
          </cell>
          <cell r="Y293">
            <v>3135707.376480327</v>
          </cell>
          <cell r="Z293">
            <v>1203677.8356477956</v>
          </cell>
          <cell r="AA293">
            <v>1593500.4778751396</v>
          </cell>
          <cell r="AB293">
            <v>256187.31850242615</v>
          </cell>
          <cell r="AC293">
            <v>29623008.896001622</v>
          </cell>
          <cell r="AD293">
            <v>0</v>
          </cell>
          <cell r="AF293" t="str">
            <v>38267</v>
          </cell>
          <cell r="AG293" t="str">
            <v>Pullman School District</v>
          </cell>
          <cell r="AH293" t="str">
            <v>2021-22</v>
          </cell>
          <cell r="AI293">
            <v>19</v>
          </cell>
          <cell r="AJ293">
            <v>22944685.802971095</v>
          </cell>
          <cell r="AK293">
            <v>553061.31999999995</v>
          </cell>
          <cell r="AL293">
            <v>290761.71000000002</v>
          </cell>
          <cell r="AM293">
            <v>79342.94</v>
          </cell>
          <cell r="AN293">
            <v>3194201.2293173638</v>
          </cell>
          <cell r="AO293">
            <v>1187559.2648740851</v>
          </cell>
          <cell r="AP293">
            <v>1623246.9329268765</v>
          </cell>
          <cell r="AQ293">
            <v>261567.25512098521</v>
          </cell>
          <cell r="AR293">
            <v>30134426.45521041</v>
          </cell>
          <cell r="AS293">
            <v>0</v>
          </cell>
          <cell r="AU293" t="str">
            <v>38267</v>
          </cell>
          <cell r="AV293" t="str">
            <v>Pullman School District</v>
          </cell>
          <cell r="AW293" t="str">
            <v>2022-23</v>
          </cell>
          <cell r="AX293">
            <v>19</v>
          </cell>
          <cell r="AY293">
            <v>23350676.141105153</v>
          </cell>
          <cell r="AZ293">
            <v>562752.90999999992</v>
          </cell>
          <cell r="BA293">
            <v>295856.89</v>
          </cell>
          <cell r="BB293">
            <v>80733.319999999992</v>
          </cell>
          <cell r="BC293">
            <v>3251077.4902109867</v>
          </cell>
          <cell r="BD293">
            <v>1186697.1760705572</v>
          </cell>
          <cell r="BE293">
            <v>1652172.903452422</v>
          </cell>
          <cell r="BF293">
            <v>266798.58122340217</v>
          </cell>
          <cell r="BG293">
            <v>30646765.412062522</v>
          </cell>
          <cell r="BH293">
            <v>0</v>
          </cell>
        </row>
        <row r="294">
          <cell r="B294" t="str">
            <v>38300</v>
          </cell>
          <cell r="C294" t="str">
            <v>Colfax School District</v>
          </cell>
          <cell r="D294" t="str">
            <v>2019-20</v>
          </cell>
          <cell r="E294">
            <v>19</v>
          </cell>
          <cell r="N294">
            <v>0</v>
          </cell>
          <cell r="Q294" t="str">
            <v>38300</v>
          </cell>
          <cell r="R294" t="str">
            <v>Colfax School District</v>
          </cell>
          <cell r="S294" t="str">
            <v>2020-21</v>
          </cell>
          <cell r="T294">
            <v>19</v>
          </cell>
          <cell r="U294">
            <v>4628747.2673275257</v>
          </cell>
          <cell r="V294">
            <v>108446.59</v>
          </cell>
          <cell r="W294">
            <v>0</v>
          </cell>
          <cell r="X294">
            <v>15027.46</v>
          </cell>
          <cell r="Y294">
            <v>672494.53523441206</v>
          </cell>
          <cell r="Z294">
            <v>505401.52078115963</v>
          </cell>
          <cell r="AA294">
            <v>376314.25347542227</v>
          </cell>
          <cell r="AB294">
            <v>53157.796350442804</v>
          </cell>
          <cell r="AC294">
            <v>6359589.4231689619</v>
          </cell>
          <cell r="AD294">
            <v>0</v>
          </cell>
          <cell r="AF294" t="str">
            <v>38300</v>
          </cell>
          <cell r="AG294" t="str">
            <v>Colfax School District</v>
          </cell>
          <cell r="AH294" t="str">
            <v>2021-22</v>
          </cell>
          <cell r="AI294">
            <v>19</v>
          </cell>
          <cell r="AJ294">
            <v>4714055.4258008432</v>
          </cell>
          <cell r="AK294">
            <v>110436.81000000001</v>
          </cell>
          <cell r="AL294">
            <v>0</v>
          </cell>
          <cell r="AM294">
            <v>15303.240000000002</v>
          </cell>
          <cell r="AN294">
            <v>685045.22370372666</v>
          </cell>
          <cell r="AO294">
            <v>499200.57953617146</v>
          </cell>
          <cell r="AP294">
            <v>383339.0746989802</v>
          </cell>
          <cell r="AQ294">
            <v>54274.12346380204</v>
          </cell>
          <cell r="AR294">
            <v>6461654.4772035228</v>
          </cell>
          <cell r="AS294">
            <v>0</v>
          </cell>
          <cell r="AU294" t="str">
            <v>38300</v>
          </cell>
          <cell r="AV294" t="str">
            <v>Colfax School District</v>
          </cell>
          <cell r="AW294" t="str">
            <v>2022-23</v>
          </cell>
          <cell r="AX294">
            <v>19</v>
          </cell>
          <cell r="AY294">
            <v>4797011.3897546716</v>
          </cell>
          <cell r="AZ294">
            <v>112372.06000000001</v>
          </cell>
          <cell r="BA294">
            <v>0</v>
          </cell>
          <cell r="BB294">
            <v>15571.410000000002</v>
          </cell>
          <cell r="BC294">
            <v>697248.81630211475</v>
          </cell>
          <cell r="BD294">
            <v>498868.92717730615</v>
          </cell>
          <cell r="BE294">
            <v>390170.13290398277</v>
          </cell>
          <cell r="BF294">
            <v>55359.582133077085</v>
          </cell>
          <cell r="BG294">
            <v>6566602.3182711527</v>
          </cell>
          <cell r="BH294">
            <v>0</v>
          </cell>
        </row>
        <row r="295">
          <cell r="B295" t="str">
            <v>38301</v>
          </cell>
          <cell r="C295" t="str">
            <v>Palouse School District</v>
          </cell>
          <cell r="D295" t="str">
            <v>2019-20</v>
          </cell>
          <cell r="E295">
            <v>19</v>
          </cell>
          <cell r="N295">
            <v>0</v>
          </cell>
          <cell r="Q295" t="str">
            <v>38301</v>
          </cell>
          <cell r="R295" t="str">
            <v>Palouse School District</v>
          </cell>
          <cell r="S295" t="str">
            <v>2020-21</v>
          </cell>
          <cell r="T295">
            <v>19</v>
          </cell>
          <cell r="U295">
            <v>2388490.8583995802</v>
          </cell>
          <cell r="V295">
            <v>35510.75</v>
          </cell>
          <cell r="W295">
            <v>0</v>
          </cell>
          <cell r="X295">
            <v>0</v>
          </cell>
          <cell r="Y295">
            <v>146979.38400683374</v>
          </cell>
          <cell r="Z295">
            <v>0</v>
          </cell>
          <cell r="AA295">
            <v>115000.98670098404</v>
          </cell>
          <cell r="AB295">
            <v>25328.243390892632</v>
          </cell>
          <cell r="AC295">
            <v>2711310.2224982907</v>
          </cell>
          <cell r="AD295">
            <v>0</v>
          </cell>
          <cell r="AF295" t="str">
            <v>38301</v>
          </cell>
          <cell r="AG295" t="str">
            <v>Palouse School District</v>
          </cell>
          <cell r="AH295" t="str">
            <v>2021-22</v>
          </cell>
          <cell r="AI295">
            <v>19</v>
          </cell>
          <cell r="AJ295">
            <v>2430925.1780857095</v>
          </cell>
          <cell r="AK295">
            <v>36162.450000000004</v>
          </cell>
          <cell r="AL295">
            <v>0</v>
          </cell>
          <cell r="AM295">
            <v>0</v>
          </cell>
          <cell r="AN295">
            <v>149720.8145116049</v>
          </cell>
          <cell r="AO295">
            <v>0</v>
          </cell>
          <cell r="AP295">
            <v>117147.7334863545</v>
          </cell>
          <cell r="AQ295">
            <v>25860.124882101547</v>
          </cell>
          <cell r="AR295">
            <v>2759816.3009657706</v>
          </cell>
          <cell r="AS295">
            <v>0</v>
          </cell>
          <cell r="AU295" t="str">
            <v>38301</v>
          </cell>
          <cell r="AV295" t="str">
            <v>Palouse School District</v>
          </cell>
          <cell r="AW295" t="str">
            <v>2022-23</v>
          </cell>
          <cell r="AX295">
            <v>19</v>
          </cell>
          <cell r="AY295">
            <v>2472191.8939587595</v>
          </cell>
          <cell r="AZ295">
            <v>36796.15</v>
          </cell>
          <cell r="BA295">
            <v>0</v>
          </cell>
          <cell r="BB295">
            <v>0</v>
          </cell>
          <cell r="BC295">
            <v>152386.43515397067</v>
          </cell>
          <cell r="BD295">
            <v>0</v>
          </cell>
          <cell r="BE295">
            <v>119235.26734908136</v>
          </cell>
          <cell r="BF295">
            <v>26377.335979743861</v>
          </cell>
          <cell r="BG295">
            <v>2806987.0824415553</v>
          </cell>
          <cell r="BH295">
            <v>0</v>
          </cell>
        </row>
        <row r="296">
          <cell r="B296" t="str">
            <v>38302</v>
          </cell>
          <cell r="C296" t="str">
            <v>Garfield School District</v>
          </cell>
          <cell r="D296" t="str">
            <v>2019-20</v>
          </cell>
          <cell r="E296">
            <v>19</v>
          </cell>
          <cell r="N296">
            <v>0</v>
          </cell>
          <cell r="Q296" t="str">
            <v>38302</v>
          </cell>
          <cell r="R296" t="str">
            <v>Garfield School District</v>
          </cell>
          <cell r="S296" t="str">
            <v>2020-21</v>
          </cell>
          <cell r="T296">
            <v>19</v>
          </cell>
          <cell r="U296">
            <v>2099249.0560898213</v>
          </cell>
          <cell r="V296">
            <v>31203.530000000002</v>
          </cell>
          <cell r="W296">
            <v>0</v>
          </cell>
          <cell r="X296">
            <v>0</v>
          </cell>
          <cell r="Y296">
            <v>172438.80355584965</v>
          </cell>
          <cell r="Z296">
            <v>275018.96578492562</v>
          </cell>
          <cell r="AA296">
            <v>63219.077369394217</v>
          </cell>
          <cell r="AB296">
            <v>22726.839805035386</v>
          </cell>
          <cell r="AC296">
            <v>2686923.9026050256</v>
          </cell>
          <cell r="AD296">
            <v>23067.63</v>
          </cell>
          <cell r="AF296" t="str">
            <v>38302</v>
          </cell>
          <cell r="AG296" t="str">
            <v>Garfield School District</v>
          </cell>
          <cell r="AH296" t="str">
            <v>2021-22</v>
          </cell>
          <cell r="AI296">
            <v>19</v>
          </cell>
          <cell r="AJ296">
            <v>2135876.472170216</v>
          </cell>
          <cell r="AK296">
            <v>31776.170000000009</v>
          </cell>
          <cell r="AL296">
            <v>0</v>
          </cell>
          <cell r="AM296">
            <v>0</v>
          </cell>
          <cell r="AN296">
            <v>175654.21129697698</v>
          </cell>
          <cell r="AO296">
            <v>271798.96840821428</v>
          </cell>
          <cell r="AP296">
            <v>64399.180635109049</v>
          </cell>
          <cell r="AQ296">
            <v>23204.103570940904</v>
          </cell>
          <cell r="AR296">
            <v>2726200.0760814575</v>
          </cell>
          <cell r="AS296">
            <v>23490.969999999998</v>
          </cell>
          <cell r="AU296" t="str">
            <v>38302</v>
          </cell>
          <cell r="AV296" t="str">
            <v>Garfield School District</v>
          </cell>
          <cell r="AW296" t="str">
            <v>2022-23</v>
          </cell>
          <cell r="AX296">
            <v>19</v>
          </cell>
          <cell r="AY296">
            <v>2171503.8197398046</v>
          </cell>
          <cell r="AZ296">
            <v>32333.000000000004</v>
          </cell>
          <cell r="BA296">
            <v>0</v>
          </cell>
          <cell r="BB296">
            <v>0</v>
          </cell>
          <cell r="BC296">
            <v>178780.70511050842</v>
          </cell>
          <cell r="BD296">
            <v>271626.74943639454</v>
          </cell>
          <cell r="BE296">
            <v>65546.733677294629</v>
          </cell>
          <cell r="BF296">
            <v>23668.184242359828</v>
          </cell>
          <cell r="BG296">
            <v>2767361.8122063624</v>
          </cell>
          <cell r="BH296">
            <v>23902.62</v>
          </cell>
        </row>
        <row r="297">
          <cell r="B297" t="str">
            <v>38304</v>
          </cell>
          <cell r="C297" t="str">
            <v>Steptoe School District</v>
          </cell>
          <cell r="D297" t="str">
            <v>2019-20</v>
          </cell>
          <cell r="E297">
            <v>19</v>
          </cell>
          <cell r="N297">
            <v>0</v>
          </cell>
          <cell r="Q297" t="str">
            <v>38304</v>
          </cell>
          <cell r="R297" t="str">
            <v>Steptoe School District</v>
          </cell>
          <cell r="S297" t="str">
            <v>2020-21</v>
          </cell>
          <cell r="T297">
            <v>19</v>
          </cell>
          <cell r="U297">
            <v>556862.37186934031</v>
          </cell>
          <cell r="V297">
            <v>0</v>
          </cell>
          <cell r="W297">
            <v>0</v>
          </cell>
          <cell r="X297">
            <v>1340.03</v>
          </cell>
          <cell r="Y297">
            <v>71894.865532317664</v>
          </cell>
          <cell r="Z297">
            <v>95427.838366438184</v>
          </cell>
          <cell r="AA297">
            <v>0</v>
          </cell>
          <cell r="AB297">
            <v>5820.9487592539517</v>
          </cell>
          <cell r="AC297">
            <v>731346.05452735012</v>
          </cell>
          <cell r="AD297">
            <v>0</v>
          </cell>
          <cell r="AF297" t="str">
            <v>38304</v>
          </cell>
          <cell r="AG297" t="str">
            <v>Steptoe School District</v>
          </cell>
          <cell r="AH297" t="str">
            <v>2021-22</v>
          </cell>
          <cell r="AI297">
            <v>19</v>
          </cell>
          <cell r="AJ297">
            <v>566950.36611693073</v>
          </cell>
          <cell r="AK297">
            <v>0</v>
          </cell>
          <cell r="AL297">
            <v>0</v>
          </cell>
          <cell r="AM297">
            <v>1364.62</v>
          </cell>
          <cell r="AN297">
            <v>73233.171617430824</v>
          </cell>
          <cell r="AO297">
            <v>94220.360569832963</v>
          </cell>
          <cell r="AP297">
            <v>0</v>
          </cell>
          <cell r="AQ297">
            <v>5943.1989731983049</v>
          </cell>
          <cell r="AR297">
            <v>741711.71727739286</v>
          </cell>
          <cell r="AS297">
            <v>0</v>
          </cell>
          <cell r="AU297" t="str">
            <v>38304</v>
          </cell>
          <cell r="AV297" t="str">
            <v>Steptoe School District</v>
          </cell>
          <cell r="AW297" t="str">
            <v>2022-23</v>
          </cell>
          <cell r="AX297">
            <v>19</v>
          </cell>
          <cell r="AY297">
            <v>576759.54092711164</v>
          </cell>
          <cell r="AZ297">
            <v>0</v>
          </cell>
          <cell r="BA297">
            <v>0</v>
          </cell>
          <cell r="BB297">
            <v>1388.5300000000002</v>
          </cell>
          <cell r="BC297">
            <v>74534.481506789918</v>
          </cell>
          <cell r="BD297">
            <v>94155.779590317106</v>
          </cell>
          <cell r="BE297">
            <v>0</v>
          </cell>
          <cell r="BF297">
            <v>6062.0643526623026</v>
          </cell>
          <cell r="BG297">
            <v>752900.39637688105</v>
          </cell>
          <cell r="BH297">
            <v>0</v>
          </cell>
        </row>
        <row r="298">
          <cell r="B298" t="str">
            <v>38306</v>
          </cell>
          <cell r="C298" t="str">
            <v>Colton School District</v>
          </cell>
          <cell r="D298" t="str">
            <v>2019-20</v>
          </cell>
          <cell r="E298">
            <v>19</v>
          </cell>
          <cell r="N298">
            <v>0</v>
          </cell>
          <cell r="Q298" t="str">
            <v>38306</v>
          </cell>
          <cell r="R298" t="str">
            <v>Colton School District</v>
          </cell>
          <cell r="S298" t="str">
            <v>2020-21</v>
          </cell>
          <cell r="T298">
            <v>19</v>
          </cell>
          <cell r="U298">
            <v>2437482.8253242266</v>
          </cell>
          <cell r="V298">
            <v>22490.909999999996</v>
          </cell>
          <cell r="W298">
            <v>0</v>
          </cell>
          <cell r="X298">
            <v>0</v>
          </cell>
          <cell r="Y298">
            <v>240999.90176769654</v>
          </cell>
          <cell r="Z298">
            <v>161861.3058621549</v>
          </cell>
          <cell r="AA298">
            <v>85871.481643059233</v>
          </cell>
          <cell r="AB298">
            <v>26694.362996328622</v>
          </cell>
          <cell r="AC298">
            <v>2975400.7875934662</v>
          </cell>
          <cell r="AD298">
            <v>0</v>
          </cell>
          <cell r="AF298" t="str">
            <v>38306</v>
          </cell>
          <cell r="AG298" t="str">
            <v>Colton School District</v>
          </cell>
          <cell r="AH298" t="str">
            <v>2021-22</v>
          </cell>
          <cell r="AI298">
            <v>19</v>
          </cell>
          <cell r="AJ298">
            <v>2480902.7187751262</v>
          </cell>
          <cell r="AK298">
            <v>22905.61</v>
          </cell>
          <cell r="AL298">
            <v>0</v>
          </cell>
          <cell r="AM298">
            <v>0</v>
          </cell>
          <cell r="AN298">
            <v>245506.2503003336</v>
          </cell>
          <cell r="AO298">
            <v>159227.80934213297</v>
          </cell>
          <cell r="AP298">
            <v>87478.478804240993</v>
          </cell>
          <cell r="AQ298">
            <v>27254.95309925219</v>
          </cell>
          <cell r="AR298">
            <v>3023275.8203210854</v>
          </cell>
          <cell r="AS298">
            <v>0</v>
          </cell>
          <cell r="AU298" t="str">
            <v>38306</v>
          </cell>
          <cell r="AV298" t="str">
            <v>Colton School District</v>
          </cell>
          <cell r="AW298" t="str">
            <v>2022-23</v>
          </cell>
          <cell r="AX298">
            <v>19</v>
          </cell>
          <cell r="AY298">
            <v>2523124.623101322</v>
          </cell>
          <cell r="AZ298">
            <v>23308.859999999997</v>
          </cell>
          <cell r="BA298">
            <v>0</v>
          </cell>
          <cell r="BB298">
            <v>0</v>
          </cell>
          <cell r="BC298">
            <v>249887.989221139</v>
          </cell>
          <cell r="BD298">
            <v>159086.95889726948</v>
          </cell>
          <cell r="BE298">
            <v>89041.149392399646</v>
          </cell>
          <cell r="BF298">
            <v>27800.04136123741</v>
          </cell>
          <cell r="BG298">
            <v>3072249.6219733669</v>
          </cell>
          <cell r="BH298">
            <v>0</v>
          </cell>
        </row>
        <row r="299">
          <cell r="B299" t="str">
            <v>38308</v>
          </cell>
          <cell r="C299" t="str">
            <v>Endicott School District</v>
          </cell>
          <cell r="D299" t="str">
            <v>2019-20</v>
          </cell>
          <cell r="E299">
            <v>19</v>
          </cell>
          <cell r="N299">
            <v>0</v>
          </cell>
          <cell r="Q299" t="str">
            <v>38308</v>
          </cell>
          <cell r="R299" t="str">
            <v>Endicott School District</v>
          </cell>
          <cell r="S299" t="str">
            <v>2020-21</v>
          </cell>
          <cell r="T299">
            <v>19</v>
          </cell>
          <cell r="U299">
            <v>1889421.4387871304</v>
          </cell>
          <cell r="V299">
            <v>35319.33</v>
          </cell>
          <cell r="W299">
            <v>0</v>
          </cell>
          <cell r="X299">
            <v>0</v>
          </cell>
          <cell r="Y299">
            <v>77849.363388601356</v>
          </cell>
          <cell r="Z299">
            <v>257845.96040896379</v>
          </cell>
          <cell r="AA299">
            <v>0</v>
          </cell>
          <cell r="AB299">
            <v>19572.314722381067</v>
          </cell>
          <cell r="AC299">
            <v>2307766.1373070767</v>
          </cell>
          <cell r="AD299">
            <v>27757.730000000003</v>
          </cell>
          <cell r="AF299" t="str">
            <v>38308</v>
          </cell>
          <cell r="AG299" t="str">
            <v>Endicott School District</v>
          </cell>
          <cell r="AH299" t="str">
            <v>2021-22</v>
          </cell>
          <cell r="AI299">
            <v>19</v>
          </cell>
          <cell r="AJ299">
            <v>1922070.2366076633</v>
          </cell>
          <cell r="AK299">
            <v>35967.51999999999</v>
          </cell>
          <cell r="AL299">
            <v>0</v>
          </cell>
          <cell r="AM299">
            <v>0</v>
          </cell>
          <cell r="AN299">
            <v>79301.450135470528</v>
          </cell>
          <cell r="AO299">
            <v>254412.19539924315</v>
          </cell>
          <cell r="AP299">
            <v>0</v>
          </cell>
          <cell r="AQ299">
            <v>19983.330211550463</v>
          </cell>
          <cell r="AR299">
            <v>2340001.8723539277</v>
          </cell>
          <cell r="AS299">
            <v>28267.140000000003</v>
          </cell>
          <cell r="AU299" t="str">
            <v>38308</v>
          </cell>
          <cell r="AV299" t="str">
            <v>Endicott School District</v>
          </cell>
          <cell r="AW299" t="str">
            <v>2022-23</v>
          </cell>
          <cell r="AX299">
            <v>19</v>
          </cell>
          <cell r="AY299">
            <v>1953816.8693703911</v>
          </cell>
          <cell r="AZ299">
            <v>36597.800000000003</v>
          </cell>
          <cell r="BA299">
            <v>0</v>
          </cell>
          <cell r="BB299">
            <v>0</v>
          </cell>
          <cell r="BC299">
            <v>80713.383532822307</v>
          </cell>
          <cell r="BD299">
            <v>254228.54323737443</v>
          </cell>
          <cell r="BE299">
            <v>0</v>
          </cell>
          <cell r="BF299">
            <v>20382.996615781914</v>
          </cell>
          <cell r="BG299">
            <v>2374502.0727563701</v>
          </cell>
          <cell r="BH299">
            <v>28762.48</v>
          </cell>
        </row>
        <row r="300">
          <cell r="B300" t="str">
            <v>38320</v>
          </cell>
          <cell r="C300" t="str">
            <v>Rosalia School District</v>
          </cell>
          <cell r="D300" t="str">
            <v>2019-20</v>
          </cell>
          <cell r="E300">
            <v>19</v>
          </cell>
          <cell r="N300">
            <v>0</v>
          </cell>
          <cell r="Q300" t="str">
            <v>38320</v>
          </cell>
          <cell r="R300" t="str">
            <v>Rosalia School District</v>
          </cell>
          <cell r="S300" t="str">
            <v>2020-21</v>
          </cell>
          <cell r="T300">
            <v>19</v>
          </cell>
          <cell r="U300">
            <v>2462780.9897250202</v>
          </cell>
          <cell r="V300">
            <v>64599.43</v>
          </cell>
          <cell r="W300">
            <v>0</v>
          </cell>
          <cell r="X300">
            <v>5251.1699999999992</v>
          </cell>
          <cell r="Y300">
            <v>247467.23836496469</v>
          </cell>
          <cell r="Z300">
            <v>235550.42418638908</v>
          </cell>
          <cell r="AA300">
            <v>140616.18043262698</v>
          </cell>
          <cell r="AB300">
            <v>28378.220293653663</v>
          </cell>
          <cell r="AC300">
            <v>3234381.2730026548</v>
          </cell>
          <cell r="AD300">
            <v>49737.62</v>
          </cell>
          <cell r="AF300" t="str">
            <v>38320</v>
          </cell>
          <cell r="AG300" t="str">
            <v>Rosalia School District</v>
          </cell>
          <cell r="AH300" t="str">
            <v>2021-22</v>
          </cell>
          <cell r="AI300">
            <v>19</v>
          </cell>
          <cell r="AJ300">
            <v>2506397.9767888151</v>
          </cell>
          <cell r="AK300">
            <v>65790.540000000008</v>
          </cell>
          <cell r="AL300">
            <v>0</v>
          </cell>
          <cell r="AM300">
            <v>5348.01</v>
          </cell>
          <cell r="AN300">
            <v>252095.1323570961</v>
          </cell>
          <cell r="AO300">
            <v>231508.2034619725</v>
          </cell>
          <cell r="AP300">
            <v>143247.67713511127</v>
          </cell>
          <cell r="AQ300">
            <v>28974.142499819864</v>
          </cell>
          <cell r="AR300">
            <v>3284016.3722428149</v>
          </cell>
          <cell r="AS300">
            <v>50654.69</v>
          </cell>
          <cell r="AU300" t="str">
            <v>38320</v>
          </cell>
          <cell r="AV300" t="str">
            <v>Rosalia School District</v>
          </cell>
          <cell r="AW300" t="str">
            <v>2022-23</v>
          </cell>
          <cell r="AX300">
            <v>19</v>
          </cell>
          <cell r="AY300">
            <v>2548846.3074471965</v>
          </cell>
          <cell r="AZ300">
            <v>66948.75</v>
          </cell>
          <cell r="BA300">
            <v>0</v>
          </cell>
          <cell r="BB300">
            <v>5442.15</v>
          </cell>
          <cell r="BC300">
            <v>256595.05168358487</v>
          </cell>
          <cell r="BD300">
            <v>231292.00853521191</v>
          </cell>
          <cell r="BE300">
            <v>145806.5880543841</v>
          </cell>
          <cell r="BF300">
            <v>29553.640349816997</v>
          </cell>
          <cell r="BG300">
            <v>3336030.936070194</v>
          </cell>
          <cell r="BH300">
            <v>51546.44</v>
          </cell>
        </row>
        <row r="301">
          <cell r="B301" t="str">
            <v>38322</v>
          </cell>
          <cell r="C301" t="str">
            <v>St. John School District</v>
          </cell>
          <cell r="D301" t="str">
            <v>2019-20</v>
          </cell>
          <cell r="E301">
            <v>19</v>
          </cell>
          <cell r="N301">
            <v>0</v>
          </cell>
          <cell r="Q301" t="str">
            <v>38322</v>
          </cell>
          <cell r="R301" t="str">
            <v>St. John School District</v>
          </cell>
          <cell r="S301" t="str">
            <v>2020-21</v>
          </cell>
          <cell r="T301">
            <v>19</v>
          </cell>
          <cell r="U301">
            <v>2101119.825679177</v>
          </cell>
          <cell r="V301">
            <v>33883.570000000007</v>
          </cell>
          <cell r="W301">
            <v>0</v>
          </cell>
          <cell r="X301">
            <v>0</v>
          </cell>
          <cell r="Y301">
            <v>146213.56393983396</v>
          </cell>
          <cell r="Z301">
            <v>389758.83196799102</v>
          </cell>
          <cell r="AA301">
            <v>92689.121253429403</v>
          </cell>
          <cell r="AB301">
            <v>22131.686440206598</v>
          </cell>
          <cell r="AC301">
            <v>2785796.5992806377</v>
          </cell>
          <cell r="AD301">
            <v>0</v>
          </cell>
          <cell r="AF301" t="str">
            <v>38322</v>
          </cell>
          <cell r="AG301" t="str">
            <v>St. John School District</v>
          </cell>
          <cell r="AH301" t="str">
            <v>2021-22</v>
          </cell>
          <cell r="AI301">
            <v>19</v>
          </cell>
          <cell r="AJ301">
            <v>2138116.3386666817</v>
          </cell>
          <cell r="AK301">
            <v>34505.409999999996</v>
          </cell>
          <cell r="AL301">
            <v>0</v>
          </cell>
          <cell r="AM301">
            <v>0</v>
          </cell>
          <cell r="AN301">
            <v>148943.19686249865</v>
          </cell>
          <cell r="AO301">
            <v>383872.37774175429</v>
          </cell>
          <cell r="AP301">
            <v>94419.386351652924</v>
          </cell>
          <cell r="AQ301">
            <v>22596.458145450801</v>
          </cell>
          <cell r="AR301">
            <v>2822453.1677680383</v>
          </cell>
          <cell r="AS301">
            <v>0</v>
          </cell>
          <cell r="AU301" t="str">
            <v>38322</v>
          </cell>
          <cell r="AV301" t="str">
            <v>St. John School District</v>
          </cell>
          <cell r="AW301" t="str">
            <v>2022-23</v>
          </cell>
          <cell r="AX301">
            <v>19</v>
          </cell>
          <cell r="AY301">
            <v>2174110.8993602321</v>
          </cell>
          <cell r="AZ301">
            <v>35110.06</v>
          </cell>
          <cell r="BA301">
            <v>0</v>
          </cell>
          <cell r="BB301">
            <v>0</v>
          </cell>
          <cell r="BC301">
            <v>151597.33722398253</v>
          </cell>
          <cell r="BD301">
            <v>383557.54546833743</v>
          </cell>
          <cell r="BE301">
            <v>96101.92623859219</v>
          </cell>
          <cell r="BF301">
            <v>23048.389708360191</v>
          </cell>
          <cell r="BG301">
            <v>2863526.1579995044</v>
          </cell>
          <cell r="BH301">
            <v>0</v>
          </cell>
        </row>
        <row r="302">
          <cell r="B302" t="str">
            <v>38324</v>
          </cell>
          <cell r="C302" t="str">
            <v>Oakesdale School District</v>
          </cell>
          <cell r="D302" t="str">
            <v>2019-20</v>
          </cell>
          <cell r="E302">
            <v>19</v>
          </cell>
          <cell r="N302">
            <v>0</v>
          </cell>
          <cell r="Q302" t="str">
            <v>38324</v>
          </cell>
          <cell r="R302" t="str">
            <v>Oakesdale School District</v>
          </cell>
          <cell r="S302" t="str">
            <v>2020-21</v>
          </cell>
          <cell r="T302">
            <v>19</v>
          </cell>
          <cell r="U302">
            <v>1960994.746214177</v>
          </cell>
          <cell r="V302">
            <v>26354.989999999998</v>
          </cell>
          <cell r="W302">
            <v>0</v>
          </cell>
          <cell r="X302">
            <v>3467.7599999999998</v>
          </cell>
          <cell r="Y302">
            <v>131245.91192069315</v>
          </cell>
          <cell r="Z302">
            <v>360722.88042790361</v>
          </cell>
          <cell r="AA302">
            <v>86466.535914073975</v>
          </cell>
          <cell r="AB302">
            <v>21022.936584177427</v>
          </cell>
          <cell r="AC302">
            <v>2590275.7610610253</v>
          </cell>
          <cell r="AD302">
            <v>0</v>
          </cell>
          <cell r="AF302" t="str">
            <v>38324</v>
          </cell>
          <cell r="AG302" t="str">
            <v>Oakesdale School District</v>
          </cell>
          <cell r="AH302" t="str">
            <v>2021-22</v>
          </cell>
          <cell r="AI302">
            <v>19</v>
          </cell>
          <cell r="AJ302">
            <v>1995400.9695899489</v>
          </cell>
          <cell r="AK302">
            <v>26840.929999999997</v>
          </cell>
          <cell r="AL302">
            <v>0</v>
          </cell>
          <cell r="AM302">
            <v>3531.7000000000007</v>
          </cell>
          <cell r="AN302">
            <v>133700.84676227762</v>
          </cell>
          <cell r="AO302">
            <v>355421.29817996145</v>
          </cell>
          <cell r="AP302">
            <v>88084.700762507171</v>
          </cell>
          <cell r="AQ302">
            <v>21464.403432445601</v>
          </cell>
          <cell r="AR302">
            <v>2624444.8487271401</v>
          </cell>
          <cell r="AS302">
            <v>0</v>
          </cell>
          <cell r="AU302" t="str">
            <v>38324</v>
          </cell>
          <cell r="AV302" t="str">
            <v>Oakesdale School District</v>
          </cell>
          <cell r="AW302" t="str">
            <v>2022-23</v>
          </cell>
          <cell r="AX302">
            <v>19</v>
          </cell>
          <cell r="AY302">
            <v>2028870.0818033658</v>
          </cell>
          <cell r="AZ302">
            <v>27313.460000000003</v>
          </cell>
          <cell r="BA302">
            <v>0</v>
          </cell>
          <cell r="BB302">
            <v>3593.87</v>
          </cell>
          <cell r="BC302">
            <v>136087.88705559634</v>
          </cell>
          <cell r="BD302">
            <v>355137.74731424905</v>
          </cell>
          <cell r="BE302">
            <v>89658.231069412257</v>
          </cell>
          <cell r="BF302">
            <v>21893.680101093836</v>
          </cell>
          <cell r="BG302">
            <v>2662554.9573437171</v>
          </cell>
          <cell r="BH302">
            <v>0</v>
          </cell>
        </row>
        <row r="303">
          <cell r="B303" t="str">
            <v>39002</v>
          </cell>
          <cell r="C303" t="str">
            <v>Union Gap School District</v>
          </cell>
          <cell r="D303" t="str">
            <v>2019-20</v>
          </cell>
          <cell r="E303">
            <v>19</v>
          </cell>
          <cell r="N303">
            <v>0</v>
          </cell>
          <cell r="Q303" t="str">
            <v>39002</v>
          </cell>
          <cell r="R303" t="str">
            <v>Union Gap School District</v>
          </cell>
          <cell r="S303" t="str">
            <v>2020-21</v>
          </cell>
          <cell r="T303">
            <v>19</v>
          </cell>
          <cell r="U303">
            <v>5392598.5101049654</v>
          </cell>
          <cell r="V303">
            <v>340654.43</v>
          </cell>
          <cell r="W303">
            <v>285426.08</v>
          </cell>
          <cell r="X303">
            <v>17228.940000000002</v>
          </cell>
          <cell r="Y303">
            <v>689295.14475374063</v>
          </cell>
          <cell r="Z303">
            <v>156222.79217722575</v>
          </cell>
          <cell r="AA303">
            <v>0</v>
          </cell>
          <cell r="AB303">
            <v>67821.650739734061</v>
          </cell>
          <cell r="AC303">
            <v>7114645.3477756651</v>
          </cell>
          <cell r="AD303">
            <v>165397.79999999999</v>
          </cell>
          <cell r="AF303" t="str">
            <v>39002</v>
          </cell>
          <cell r="AG303" t="str">
            <v>Union Gap School District</v>
          </cell>
          <cell r="AH303" t="str">
            <v>2021-22</v>
          </cell>
          <cell r="AI303">
            <v>19</v>
          </cell>
          <cell r="AJ303">
            <v>5492841.1587605858</v>
          </cell>
          <cell r="AK303">
            <v>346906.12</v>
          </cell>
          <cell r="AL303">
            <v>290664.21999999997</v>
          </cell>
          <cell r="AM303">
            <v>17545.13</v>
          </cell>
          <cell r="AN303">
            <v>702135.19199248112</v>
          </cell>
          <cell r="AO303">
            <v>153901.63252675559</v>
          </cell>
          <cell r="AP303">
            <v>0</v>
          </cell>
          <cell r="AQ303">
            <v>69245.898715268821</v>
          </cell>
          <cell r="AR303">
            <v>7241672.5319950907</v>
          </cell>
          <cell r="AS303">
            <v>168433.18</v>
          </cell>
          <cell r="AU303" t="str">
            <v>39002</v>
          </cell>
          <cell r="AV303" t="str">
            <v>Union Gap School District</v>
          </cell>
          <cell r="AW303" t="str">
            <v>2022-23</v>
          </cell>
          <cell r="AX303">
            <v>19</v>
          </cell>
          <cell r="AY303">
            <v>5590312.6262290524</v>
          </cell>
          <cell r="AZ303">
            <v>352985.14</v>
          </cell>
          <cell r="BA303">
            <v>295757.68</v>
          </cell>
          <cell r="BB303">
            <v>17852.579999999998</v>
          </cell>
          <cell r="BC303">
            <v>714620.27957405639</v>
          </cell>
          <cell r="BD303">
            <v>153777.48716833862</v>
          </cell>
          <cell r="BE303">
            <v>0</v>
          </cell>
          <cell r="BF303">
            <v>70630.831889573485</v>
          </cell>
          <cell r="BG303">
            <v>7367321.3448610203</v>
          </cell>
          <cell r="BH303">
            <v>171384.72</v>
          </cell>
        </row>
        <row r="304">
          <cell r="B304" t="str">
            <v>39003</v>
          </cell>
          <cell r="C304" t="str">
            <v>Naches Valley School District</v>
          </cell>
          <cell r="D304" t="str">
            <v>2019-20</v>
          </cell>
          <cell r="E304">
            <v>19</v>
          </cell>
          <cell r="N304">
            <v>0</v>
          </cell>
          <cell r="Q304" t="str">
            <v>39003</v>
          </cell>
          <cell r="R304" t="str">
            <v>Naches Valley School District</v>
          </cell>
          <cell r="S304" t="str">
            <v>2020-21</v>
          </cell>
          <cell r="T304">
            <v>19</v>
          </cell>
          <cell r="U304">
            <v>9916908.4793785792</v>
          </cell>
          <cell r="V304">
            <v>386119.66000000003</v>
          </cell>
          <cell r="W304">
            <v>134290.00999999998</v>
          </cell>
          <cell r="X304">
            <v>34075</v>
          </cell>
          <cell r="Y304">
            <v>1546692.7975001524</v>
          </cell>
          <cell r="Z304">
            <v>1014933.2303992384</v>
          </cell>
          <cell r="AA304">
            <v>629216.44848465105</v>
          </cell>
          <cell r="AB304">
            <v>114189.27064718679</v>
          </cell>
          <cell r="AC304">
            <v>13913682.116409808</v>
          </cell>
          <cell r="AD304">
            <v>137257.22</v>
          </cell>
          <cell r="AF304" t="str">
            <v>39003</v>
          </cell>
          <cell r="AG304" t="str">
            <v>Naches Valley School District</v>
          </cell>
          <cell r="AH304" t="str">
            <v>2021-22</v>
          </cell>
          <cell r="AI304">
            <v>19</v>
          </cell>
          <cell r="AJ304">
            <v>10099065.180020239</v>
          </cell>
          <cell r="AK304">
            <v>393205.72999999986</v>
          </cell>
          <cell r="AL304">
            <v>136754.5</v>
          </cell>
          <cell r="AM304">
            <v>34700.339999999997</v>
          </cell>
          <cell r="AN304">
            <v>1575549.6601585504</v>
          </cell>
          <cell r="AO304">
            <v>1000141.6271975422</v>
          </cell>
          <cell r="AP304">
            <v>640962.26475534088</v>
          </cell>
          <cell r="AQ304">
            <v>116587.23445078172</v>
          </cell>
          <cell r="AR304">
            <v>14136742.706582455</v>
          </cell>
          <cell r="AS304">
            <v>139776.17000000001</v>
          </cell>
          <cell r="AU304" t="str">
            <v>39003</v>
          </cell>
          <cell r="AV304" t="str">
            <v>Naches Valley School District</v>
          </cell>
          <cell r="AW304" t="str">
            <v>2022-23</v>
          </cell>
          <cell r="AX304">
            <v>19</v>
          </cell>
          <cell r="AY304">
            <v>10276586.085336264</v>
          </cell>
          <cell r="AZ304">
            <v>400096.06999999995</v>
          </cell>
          <cell r="BA304">
            <v>139150.93</v>
          </cell>
          <cell r="BB304">
            <v>35308.42</v>
          </cell>
          <cell r="BC304">
            <v>1603608.5009193306</v>
          </cell>
          <cell r="BD304">
            <v>999350.51018813543</v>
          </cell>
          <cell r="BE304">
            <v>652384.10074426886</v>
          </cell>
          <cell r="BF304">
            <v>118918.97213979624</v>
          </cell>
          <cell r="BG304">
            <v>14367629.139327796</v>
          </cell>
          <cell r="BH304">
            <v>142225.55000000002</v>
          </cell>
        </row>
        <row r="305">
          <cell r="B305" t="str">
            <v>39007</v>
          </cell>
          <cell r="C305" t="str">
            <v>Yakima School District</v>
          </cell>
          <cell r="D305" t="str">
            <v>2019-20</v>
          </cell>
          <cell r="E305">
            <v>19</v>
          </cell>
          <cell r="N305">
            <v>0</v>
          </cell>
          <cell r="Q305" t="str">
            <v>39007</v>
          </cell>
          <cell r="R305" t="str">
            <v>Yakima School District</v>
          </cell>
          <cell r="S305" t="str">
            <v>2020-21</v>
          </cell>
          <cell r="T305">
            <v>19</v>
          </cell>
          <cell r="U305">
            <v>122681389.93694407</v>
          </cell>
          <cell r="V305">
            <v>7445198.8500000006</v>
          </cell>
          <cell r="W305">
            <v>7810069.5</v>
          </cell>
          <cell r="X305">
            <v>443262.32</v>
          </cell>
          <cell r="Y305">
            <v>20714117.297139905</v>
          </cell>
          <cell r="Z305">
            <v>3817802.5323307281</v>
          </cell>
          <cell r="AA305">
            <v>15478688.296458544</v>
          </cell>
          <cell r="AB305">
            <v>1704568.3270538747</v>
          </cell>
          <cell r="AC305">
            <v>184523125.8199271</v>
          </cell>
          <cell r="AD305">
            <v>4428028.7600000007</v>
          </cell>
          <cell r="AF305" t="str">
            <v>39007</v>
          </cell>
          <cell r="AG305" t="str">
            <v>Yakima School District</v>
          </cell>
          <cell r="AH305" t="str">
            <v>2021-22</v>
          </cell>
          <cell r="AI305">
            <v>19</v>
          </cell>
          <cell r="AJ305">
            <v>124951082.80232474</v>
          </cell>
          <cell r="AK305">
            <v>7581833.1100000003</v>
          </cell>
          <cell r="AL305">
            <v>7953399.8700000001</v>
          </cell>
          <cell r="AM305">
            <v>451397.07000000007</v>
          </cell>
          <cell r="AN305">
            <v>21100588.696697474</v>
          </cell>
          <cell r="AO305">
            <v>3771209.2968351087</v>
          </cell>
          <cell r="AP305">
            <v>15767495.517227238</v>
          </cell>
          <cell r="AQ305">
            <v>1740364.2892320454</v>
          </cell>
          <cell r="AR305">
            <v>187826662.59231657</v>
          </cell>
          <cell r="AS305">
            <v>4509291.9400000004</v>
          </cell>
          <cell r="AU305" t="str">
            <v>39007</v>
          </cell>
          <cell r="AV305" t="str">
            <v>Yakima School District</v>
          </cell>
          <cell r="AW305" t="str">
            <v>2022-23</v>
          </cell>
          <cell r="AX305">
            <v>19</v>
          </cell>
          <cell r="AY305">
            <v>127159723.33585255</v>
          </cell>
          <cell r="AZ305">
            <v>7714693.6799999997</v>
          </cell>
          <cell r="BA305">
            <v>8092771.6100000003</v>
          </cell>
          <cell r="BB305">
            <v>459307.14</v>
          </cell>
          <cell r="BC305">
            <v>21476372.056553032</v>
          </cell>
          <cell r="BD305">
            <v>3768717.2950810553</v>
          </cell>
          <cell r="BE305">
            <v>16048336.414243272</v>
          </cell>
          <cell r="BF305">
            <v>1775171.5658166409</v>
          </cell>
          <cell r="BG305">
            <v>191083403.79754654</v>
          </cell>
          <cell r="BH305">
            <v>4588310.7000000011</v>
          </cell>
        </row>
        <row r="306">
          <cell r="B306" t="str">
            <v>39090</v>
          </cell>
          <cell r="C306" t="str">
            <v>East Valley School District (Yakima)</v>
          </cell>
          <cell r="D306" t="str">
            <v>2019-20</v>
          </cell>
          <cell r="E306">
            <v>19</v>
          </cell>
          <cell r="N306">
            <v>0</v>
          </cell>
          <cell r="Q306" t="str">
            <v>39090</v>
          </cell>
          <cell r="R306" t="str">
            <v>East Valley School District (Yakima)</v>
          </cell>
          <cell r="S306" t="str">
            <v>2020-21</v>
          </cell>
          <cell r="T306">
            <v>19</v>
          </cell>
          <cell r="U306">
            <v>25681301.374403257</v>
          </cell>
          <cell r="V306">
            <v>1102747.8199999998</v>
          </cell>
          <cell r="W306">
            <v>552570.37</v>
          </cell>
          <cell r="X306">
            <v>87580.439999999988</v>
          </cell>
          <cell r="Y306">
            <v>3690461.1212886767</v>
          </cell>
          <cell r="Z306">
            <v>1797226.6113715137</v>
          </cell>
          <cell r="AA306">
            <v>1348004.2203921585</v>
          </cell>
          <cell r="AB306">
            <v>311748.74917064607</v>
          </cell>
          <cell r="AC306">
            <v>35472905.656626254</v>
          </cell>
          <cell r="AD306">
            <v>901264.95</v>
          </cell>
          <cell r="AF306" t="str">
            <v>39090</v>
          </cell>
          <cell r="AG306" t="str">
            <v>East Valley School District (Yakima)</v>
          </cell>
          <cell r="AH306" t="str">
            <v>2021-22</v>
          </cell>
          <cell r="AI306">
            <v>19</v>
          </cell>
          <cell r="AJ306">
            <v>26156675.65451891</v>
          </cell>
          <cell r="AK306">
            <v>1122985.44</v>
          </cell>
          <cell r="AL306">
            <v>562711.14000000013</v>
          </cell>
          <cell r="AM306">
            <v>89187.72</v>
          </cell>
          <cell r="AN306">
            <v>3759308.4750066404</v>
          </cell>
          <cell r="AO306">
            <v>1776623.560248557</v>
          </cell>
          <cell r="AP306">
            <v>1373167.7820039426</v>
          </cell>
          <cell r="AQ306">
            <v>318295.46124324948</v>
          </cell>
          <cell r="AR306">
            <v>36076760.1830213</v>
          </cell>
          <cell r="AS306">
            <v>917804.95</v>
          </cell>
          <cell r="AU306" t="str">
            <v>39090</v>
          </cell>
          <cell r="AV306" t="str">
            <v>East Valley School District (Yakima)</v>
          </cell>
          <cell r="AW306" t="str">
            <v>2022-23</v>
          </cell>
          <cell r="AX306">
            <v>19</v>
          </cell>
          <cell r="AY306">
            <v>26619226.95998501</v>
          </cell>
          <cell r="AZ306">
            <v>1142664.1099999999</v>
          </cell>
          <cell r="BA306">
            <v>572571.83000000007</v>
          </cell>
          <cell r="BB306">
            <v>90750.60000000002</v>
          </cell>
          <cell r="BC306">
            <v>3826251.9621918607</v>
          </cell>
          <cell r="BD306">
            <v>1775521.6226176734</v>
          </cell>
          <cell r="BE306">
            <v>1397637.2669007347</v>
          </cell>
          <cell r="BF306">
            <v>324661.38626810908</v>
          </cell>
          <cell r="BG306">
            <v>36683173.887963384</v>
          </cell>
          <cell r="BH306">
            <v>933888.14999999991</v>
          </cell>
        </row>
        <row r="307">
          <cell r="B307" t="str">
            <v>39119</v>
          </cell>
          <cell r="C307" t="str">
            <v>Selah School District</v>
          </cell>
          <cell r="D307" t="str">
            <v>2019-20</v>
          </cell>
          <cell r="E307">
            <v>19</v>
          </cell>
          <cell r="N307">
            <v>0</v>
          </cell>
          <cell r="Q307" t="str">
            <v>39119</v>
          </cell>
          <cell r="R307" t="str">
            <v>Selah School District</v>
          </cell>
          <cell r="S307" t="str">
            <v>2020-21</v>
          </cell>
          <cell r="T307">
            <v>19</v>
          </cell>
          <cell r="U307">
            <v>29177637.814950265</v>
          </cell>
          <cell r="V307">
            <v>1067907.06</v>
          </cell>
          <cell r="W307">
            <v>482410.29000000004</v>
          </cell>
          <cell r="X307">
            <v>99736.4</v>
          </cell>
          <cell r="Y307">
            <v>4350483.2840159433</v>
          </cell>
          <cell r="Z307">
            <v>1521308.2390409561</v>
          </cell>
          <cell r="AA307">
            <v>1601152.7922075633</v>
          </cell>
          <cell r="AB307">
            <v>345332.0437514782</v>
          </cell>
          <cell r="AC307">
            <v>39345367.143966198</v>
          </cell>
          <cell r="AD307">
            <v>699399.22</v>
          </cell>
          <cell r="AF307" t="str">
            <v>39119</v>
          </cell>
          <cell r="AG307" t="str">
            <v>Selah School District</v>
          </cell>
          <cell r="AH307" t="str">
            <v>2021-22</v>
          </cell>
          <cell r="AI307">
            <v>19</v>
          </cell>
          <cell r="AJ307">
            <v>29717430.282556739</v>
          </cell>
          <cell r="AK307">
            <v>1087505.29</v>
          </cell>
          <cell r="AL307">
            <v>491263.49000000005</v>
          </cell>
          <cell r="AM307">
            <v>101566.77</v>
          </cell>
          <cell r="AN307">
            <v>4431658.6234863838</v>
          </cell>
          <cell r="AO307">
            <v>1500167.6291362331</v>
          </cell>
          <cell r="AP307">
            <v>1631041.9817424477</v>
          </cell>
          <cell r="AQ307">
            <v>352584.00730026513</v>
          </cell>
          <cell r="AR307">
            <v>40025452.664222069</v>
          </cell>
          <cell r="AS307">
            <v>712234.59</v>
          </cell>
          <cell r="AU307" t="str">
            <v>39119</v>
          </cell>
          <cell r="AV307" t="str">
            <v>Selah School District</v>
          </cell>
          <cell r="AW307" t="str">
            <v>2022-23</v>
          </cell>
          <cell r="AX307">
            <v>19</v>
          </cell>
          <cell r="AY307">
            <v>30242732.872897625</v>
          </cell>
          <cell r="AZ307">
            <v>1106562.23</v>
          </cell>
          <cell r="BA307">
            <v>499872.16000000003</v>
          </cell>
          <cell r="BB307">
            <v>103346.58</v>
          </cell>
          <cell r="BC307">
            <v>4510589.0661054123</v>
          </cell>
          <cell r="BD307">
            <v>1499036.9406059361</v>
          </cell>
          <cell r="BE307">
            <v>1660106.7496387498</v>
          </cell>
          <cell r="BF307">
            <v>359635.70584627986</v>
          </cell>
          <cell r="BG307">
            <v>40706597.775094002</v>
          </cell>
          <cell r="BH307">
            <v>724715.47</v>
          </cell>
        </row>
        <row r="308">
          <cell r="B308" t="str">
            <v>39120</v>
          </cell>
          <cell r="C308" t="str">
            <v>Mabton School District</v>
          </cell>
          <cell r="D308" t="str">
            <v>2019-20</v>
          </cell>
          <cell r="E308">
            <v>19</v>
          </cell>
          <cell r="N308">
            <v>0</v>
          </cell>
          <cell r="Q308" t="str">
            <v>39120</v>
          </cell>
          <cell r="R308" t="str">
            <v>Mabton School District</v>
          </cell>
          <cell r="S308" t="str">
            <v>2020-21</v>
          </cell>
          <cell r="T308">
            <v>19</v>
          </cell>
          <cell r="U308">
            <v>6671182.4091167003</v>
          </cell>
          <cell r="V308">
            <v>481740.26999999996</v>
          </cell>
          <cell r="W308">
            <v>558026.19000000006</v>
          </cell>
          <cell r="X308">
            <v>22589.05</v>
          </cell>
          <cell r="Y308">
            <v>824557.91440739704</v>
          </cell>
          <cell r="Z308">
            <v>233713.46060219075</v>
          </cell>
          <cell r="AA308">
            <v>577984.4072678471</v>
          </cell>
          <cell r="AB308">
            <v>91466.622092654929</v>
          </cell>
          <cell r="AC308">
            <v>9709452.7734867875</v>
          </cell>
          <cell r="AD308">
            <v>248192.45</v>
          </cell>
          <cell r="AF308" t="str">
            <v>39120</v>
          </cell>
          <cell r="AG308" t="str">
            <v>Mabton School District</v>
          </cell>
          <cell r="AH308" t="str">
            <v>2021-22</v>
          </cell>
          <cell r="AI308">
            <v>19</v>
          </cell>
          <cell r="AJ308">
            <v>6794296.1467702687</v>
          </cell>
          <cell r="AK308">
            <v>490581.17999999993</v>
          </cell>
          <cell r="AL308">
            <v>568267.09000000008</v>
          </cell>
          <cell r="AM308">
            <v>23003.609999999997</v>
          </cell>
          <cell r="AN308">
            <v>839942.80233249301</v>
          </cell>
          <cell r="AO308">
            <v>230359.94821352419</v>
          </cell>
          <cell r="AP308">
            <v>588773.8132009391</v>
          </cell>
          <cell r="AQ308">
            <v>93387.408116599545</v>
          </cell>
          <cell r="AR308">
            <v>9881359.2686338257</v>
          </cell>
          <cell r="AS308">
            <v>252747.27000000002</v>
          </cell>
          <cell r="AU308" t="str">
            <v>39120</v>
          </cell>
          <cell r="AV308" t="str">
            <v>Mabton School District</v>
          </cell>
          <cell r="AW308" t="str">
            <v>2022-23</v>
          </cell>
          <cell r="AX308">
            <v>19</v>
          </cell>
          <cell r="AY308">
            <v>6914070.1370317694</v>
          </cell>
          <cell r="AZ308">
            <v>499177.89</v>
          </cell>
          <cell r="BA308">
            <v>578225.13</v>
          </cell>
          <cell r="BB308">
            <v>23406.710000000003</v>
          </cell>
          <cell r="BC308">
            <v>854902.24395096314</v>
          </cell>
          <cell r="BD308">
            <v>230180.58829859449</v>
          </cell>
          <cell r="BE308">
            <v>599265.61921587912</v>
          </cell>
          <cell r="BF308">
            <v>95255.194678936154</v>
          </cell>
          <cell r="BG308">
            <v>10051659.813176144</v>
          </cell>
          <cell r="BH308">
            <v>257176.30000000002</v>
          </cell>
        </row>
        <row r="309">
          <cell r="B309" t="str">
            <v>39200</v>
          </cell>
          <cell r="C309" t="str">
            <v>Grandview School District</v>
          </cell>
          <cell r="D309" t="str">
            <v>2019-20</v>
          </cell>
          <cell r="E309">
            <v>19</v>
          </cell>
          <cell r="N309">
            <v>0</v>
          </cell>
          <cell r="Q309" t="str">
            <v>39200</v>
          </cell>
          <cell r="R309" t="str">
            <v>Grandview School District</v>
          </cell>
          <cell r="S309" t="str">
            <v>2020-21</v>
          </cell>
          <cell r="T309">
            <v>19</v>
          </cell>
          <cell r="U309">
            <v>28521547.689172953</v>
          </cell>
          <cell r="V309">
            <v>1917198.0499999993</v>
          </cell>
          <cell r="W309">
            <v>1858332.51</v>
          </cell>
          <cell r="X309">
            <v>99162.120000000024</v>
          </cell>
          <cell r="Y309">
            <v>4502440.6898270035</v>
          </cell>
          <cell r="Z309">
            <v>1208242.5070067134</v>
          </cell>
          <cell r="AA309">
            <v>2157871.8478886946</v>
          </cell>
          <cell r="AB309">
            <v>381897.67507855594</v>
          </cell>
          <cell r="AC309">
            <v>41682439.478973925</v>
          </cell>
          <cell r="AD309">
            <v>1035746.39</v>
          </cell>
          <cell r="AF309" t="str">
            <v>39200</v>
          </cell>
          <cell r="AG309" t="str">
            <v>Grandview School District</v>
          </cell>
          <cell r="AH309" t="str">
            <v>2021-22</v>
          </cell>
          <cell r="AI309">
            <v>19</v>
          </cell>
          <cell r="AJ309">
            <v>29048023.093269981</v>
          </cell>
          <cell r="AK309">
            <v>1952382.4500000002</v>
          </cell>
          <cell r="AL309">
            <v>1892436.63</v>
          </cell>
          <cell r="AM309">
            <v>100981.93000000001</v>
          </cell>
          <cell r="AN309">
            <v>4586447.5225667041</v>
          </cell>
          <cell r="AO309">
            <v>1193488.2128582587</v>
          </cell>
          <cell r="AP309">
            <v>2198153.5763349789</v>
          </cell>
          <cell r="AQ309">
            <v>389917.53693520278</v>
          </cell>
          <cell r="AR309">
            <v>42416585.36196512</v>
          </cell>
          <cell r="AS309">
            <v>1054754.4100000001</v>
          </cell>
          <cell r="AU309" t="str">
            <v>39200</v>
          </cell>
          <cell r="AV309" t="str">
            <v>Grandview School District</v>
          </cell>
          <cell r="AW309" t="str">
            <v>2022-23</v>
          </cell>
          <cell r="AX309">
            <v>19</v>
          </cell>
          <cell r="AY309">
            <v>29560480.774751235</v>
          </cell>
          <cell r="AZ309">
            <v>1986595.11</v>
          </cell>
          <cell r="BA309">
            <v>1925598.81</v>
          </cell>
          <cell r="BB309">
            <v>102751.5</v>
          </cell>
          <cell r="BC309">
            <v>4668131.2481979923</v>
          </cell>
          <cell r="BD309">
            <v>1192699.0912935799</v>
          </cell>
          <cell r="BE309">
            <v>2237324.2296698904</v>
          </cell>
          <cell r="BF309">
            <v>397715.89027391374</v>
          </cell>
          <cell r="BG309">
            <v>43144534.094186611</v>
          </cell>
          <cell r="BH309">
            <v>1073237.4400000002</v>
          </cell>
        </row>
        <row r="310">
          <cell r="B310" t="str">
            <v>39201</v>
          </cell>
          <cell r="C310" t="str">
            <v>Sunnyside School District</v>
          </cell>
          <cell r="D310" t="str">
            <v>2019-20</v>
          </cell>
          <cell r="E310">
            <v>19</v>
          </cell>
          <cell r="N310">
            <v>0</v>
          </cell>
          <cell r="Q310" t="str">
            <v>39201</v>
          </cell>
          <cell r="R310" t="str">
            <v>Sunnyside School District</v>
          </cell>
          <cell r="S310" t="str">
            <v>2020-21</v>
          </cell>
          <cell r="T310">
            <v>19</v>
          </cell>
          <cell r="U310">
            <v>54223984.245725475</v>
          </cell>
          <cell r="V310">
            <v>3400131.1300000004</v>
          </cell>
          <cell r="W310">
            <v>3337341.21</v>
          </cell>
          <cell r="X310">
            <v>184541.08999999997</v>
          </cell>
          <cell r="Y310">
            <v>8457698.1095984615</v>
          </cell>
          <cell r="Z310">
            <v>3185252.3926034649</v>
          </cell>
          <cell r="AA310">
            <v>2290408.0490602534</v>
          </cell>
          <cell r="AB310">
            <v>703067.91630540788</v>
          </cell>
          <cell r="AC310">
            <v>77689380.533293083</v>
          </cell>
          <cell r="AD310">
            <v>1906956.3900000001</v>
          </cell>
          <cell r="AF310" t="str">
            <v>39201</v>
          </cell>
          <cell r="AG310" t="str">
            <v>Sunnyside School District</v>
          </cell>
          <cell r="AH310" t="str">
            <v>2021-22</v>
          </cell>
          <cell r="AI310">
            <v>19</v>
          </cell>
          <cell r="AJ310">
            <v>55227702.563928582</v>
          </cell>
          <cell r="AK310">
            <v>3462530.32</v>
          </cell>
          <cell r="AL310">
            <v>3398588.08</v>
          </cell>
          <cell r="AM310">
            <v>187927.78</v>
          </cell>
          <cell r="AN310">
            <v>8615569.7997331303</v>
          </cell>
          <cell r="AO310">
            <v>3140410.6292064367</v>
          </cell>
          <cell r="AP310">
            <v>2333163.7806578754</v>
          </cell>
          <cell r="AQ310">
            <v>717832.34510783851</v>
          </cell>
          <cell r="AR310">
            <v>79025678.148633853</v>
          </cell>
          <cell r="AS310">
            <v>1941952.85</v>
          </cell>
          <cell r="AU310" t="str">
            <v>39201</v>
          </cell>
          <cell r="AV310" t="str">
            <v>Sunnyside School District</v>
          </cell>
          <cell r="AW310" t="str">
            <v>2022-23</v>
          </cell>
          <cell r="AX310">
            <v>19</v>
          </cell>
          <cell r="AY310">
            <v>56204390.465445429</v>
          </cell>
          <cell r="AZ310">
            <v>3523206.13</v>
          </cell>
          <cell r="BA310">
            <v>3458143.38</v>
          </cell>
          <cell r="BB310">
            <v>191220.93999999997</v>
          </cell>
          <cell r="BC310">
            <v>8769075.5935050473</v>
          </cell>
          <cell r="BD310">
            <v>3138012.3035299396</v>
          </cell>
          <cell r="BE310">
            <v>2374740.1978170872</v>
          </cell>
          <cell r="BF310">
            <v>732188.97940997779</v>
          </cell>
          <cell r="BG310">
            <v>80366960.729707465</v>
          </cell>
          <cell r="BH310">
            <v>1975982.7400000002</v>
          </cell>
        </row>
        <row r="311">
          <cell r="B311" t="str">
            <v>39202</v>
          </cell>
          <cell r="C311" t="str">
            <v>Toppenish School District</v>
          </cell>
          <cell r="D311" t="str">
            <v>2019-20</v>
          </cell>
          <cell r="E311">
            <v>19</v>
          </cell>
          <cell r="N311">
            <v>0</v>
          </cell>
          <cell r="Q311" t="str">
            <v>39202</v>
          </cell>
          <cell r="R311" t="str">
            <v>Toppenish School District</v>
          </cell>
          <cell r="S311" t="str">
            <v>2020-21</v>
          </cell>
          <cell r="T311">
            <v>19</v>
          </cell>
          <cell r="U311">
            <v>31059185.945795365</v>
          </cell>
          <cell r="V311">
            <v>2179939.3700000006</v>
          </cell>
          <cell r="W311">
            <v>2150937.33</v>
          </cell>
          <cell r="X311">
            <v>114476.73</v>
          </cell>
          <cell r="Y311">
            <v>5109797.2632649178</v>
          </cell>
          <cell r="Z311">
            <v>1340926.9414858161</v>
          </cell>
          <cell r="AA311">
            <v>4650350.3727151956</v>
          </cell>
          <cell r="AB311">
            <v>409453.89224316925</v>
          </cell>
          <cell r="AC311">
            <v>48091206.515504465</v>
          </cell>
          <cell r="AD311">
            <v>1076138.67</v>
          </cell>
          <cell r="AF311" t="str">
            <v>39202</v>
          </cell>
          <cell r="AG311" t="str">
            <v>Toppenish School District</v>
          </cell>
          <cell r="AH311" t="str">
            <v>2021-22</v>
          </cell>
          <cell r="AI311">
            <v>19</v>
          </cell>
          <cell r="AJ311">
            <v>31615386.778160013</v>
          </cell>
          <cell r="AK311">
            <v>2219945.62</v>
          </cell>
          <cell r="AL311">
            <v>2190411.3199999998</v>
          </cell>
          <cell r="AM311">
            <v>116577.59999999998</v>
          </cell>
          <cell r="AN311">
            <v>5205188.5124644814</v>
          </cell>
          <cell r="AO311">
            <v>1325325.6091494749</v>
          </cell>
          <cell r="AP311">
            <v>4737160.0423661834</v>
          </cell>
          <cell r="AQ311">
            <v>418052.39340027422</v>
          </cell>
          <cell r="AR311">
            <v>48923935.845540427</v>
          </cell>
          <cell r="AS311">
            <v>1095887.97</v>
          </cell>
          <cell r="AU311" t="str">
            <v>39202</v>
          </cell>
          <cell r="AV311" t="str">
            <v>Toppenish School District</v>
          </cell>
          <cell r="AW311" t="str">
            <v>2022-23</v>
          </cell>
          <cell r="AX311">
            <v>19</v>
          </cell>
          <cell r="AY311">
            <v>32158922.373870507</v>
          </cell>
          <cell r="AZ311">
            <v>2258846.9200000004</v>
          </cell>
          <cell r="BA311">
            <v>2228795.08</v>
          </cell>
          <cell r="BB311">
            <v>118620.45999999999</v>
          </cell>
          <cell r="BC311">
            <v>5297941.579004826</v>
          </cell>
          <cell r="BD311">
            <v>1324491.1844280714</v>
          </cell>
          <cell r="BE311">
            <v>4821575.2751525259</v>
          </cell>
          <cell r="BF311">
            <v>426413.46546826512</v>
          </cell>
          <cell r="BG311">
            <v>49750698.1479242</v>
          </cell>
          <cell r="BH311">
            <v>1115091.81</v>
          </cell>
        </row>
        <row r="312">
          <cell r="B312" t="str">
            <v>39203</v>
          </cell>
          <cell r="C312" t="str">
            <v>Highland School District</v>
          </cell>
          <cell r="D312" t="str">
            <v>2019-20</v>
          </cell>
          <cell r="E312">
            <v>19</v>
          </cell>
          <cell r="N312">
            <v>0</v>
          </cell>
          <cell r="Q312" t="str">
            <v>39203</v>
          </cell>
          <cell r="R312" t="str">
            <v>Highland School District</v>
          </cell>
          <cell r="S312" t="str">
            <v>2020-21</v>
          </cell>
          <cell r="T312">
            <v>19</v>
          </cell>
          <cell r="U312">
            <v>9085679.0717355721</v>
          </cell>
          <cell r="V312">
            <v>563673.45000000019</v>
          </cell>
          <cell r="W312">
            <v>585496.78</v>
          </cell>
          <cell r="X312">
            <v>31203.52</v>
          </cell>
          <cell r="Y312">
            <v>1256401.8973804298</v>
          </cell>
          <cell r="Z312">
            <v>762032.23704086337</v>
          </cell>
          <cell r="AA312">
            <v>406204.97642808949</v>
          </cell>
          <cell r="AB312">
            <v>117743.88690050505</v>
          </cell>
          <cell r="AC312">
            <v>13129946.95948546</v>
          </cell>
          <cell r="AD312">
            <v>321511.13999999996</v>
          </cell>
          <cell r="AF312" t="str">
            <v>39203</v>
          </cell>
          <cell r="AG312" t="str">
            <v>Highland School District</v>
          </cell>
          <cell r="AH312" t="str">
            <v>2021-22</v>
          </cell>
          <cell r="AI312">
            <v>19</v>
          </cell>
          <cell r="AJ312">
            <v>9254548.3311535958</v>
          </cell>
          <cell r="AK312">
            <v>574018</v>
          </cell>
          <cell r="AL312">
            <v>596241.81000000006</v>
          </cell>
          <cell r="AM312">
            <v>31776.16</v>
          </cell>
          <cell r="AN312">
            <v>1279849.035193037</v>
          </cell>
          <cell r="AO312">
            <v>751422.52281163086</v>
          </cell>
          <cell r="AP312">
            <v>413787.71584327967</v>
          </cell>
          <cell r="AQ312">
            <v>120216.52205541357</v>
          </cell>
          <cell r="AR312">
            <v>13349271.607056957</v>
          </cell>
          <cell r="AS312">
            <v>327411.50999999995</v>
          </cell>
          <cell r="AU312" t="str">
            <v>39203</v>
          </cell>
          <cell r="AV312" t="str">
            <v>Highland School District</v>
          </cell>
          <cell r="AW312" t="str">
            <v>2022-23</v>
          </cell>
          <cell r="AX312">
            <v>19</v>
          </cell>
          <cell r="AY312">
            <v>9418791.8828289062</v>
          </cell>
          <cell r="AZ312">
            <v>584076.83000000007</v>
          </cell>
          <cell r="BA312">
            <v>606690.07999999996</v>
          </cell>
          <cell r="BB312">
            <v>32332.999999999996</v>
          </cell>
          <cell r="BC312">
            <v>1302647.7415219166</v>
          </cell>
          <cell r="BD312">
            <v>750855.07077298174</v>
          </cell>
          <cell r="BE312">
            <v>421161.303560336</v>
          </cell>
          <cell r="BF312">
            <v>122620.82329652458</v>
          </cell>
          <cell r="BG312">
            <v>13572325.651980665</v>
          </cell>
          <cell r="BH312">
            <v>333148.92</v>
          </cell>
        </row>
        <row r="313">
          <cell r="B313" t="str">
            <v>39204</v>
          </cell>
          <cell r="C313" t="str">
            <v>Granger School District</v>
          </cell>
          <cell r="D313" t="str">
            <v>2019-20</v>
          </cell>
          <cell r="E313">
            <v>19</v>
          </cell>
          <cell r="N313">
            <v>0</v>
          </cell>
          <cell r="Q313" t="str">
            <v>39204</v>
          </cell>
          <cell r="R313" t="str">
            <v>Granger School District</v>
          </cell>
          <cell r="S313" t="str">
            <v>2020-21</v>
          </cell>
          <cell r="T313">
            <v>19</v>
          </cell>
          <cell r="U313">
            <v>10998765.867790356</v>
          </cell>
          <cell r="V313">
            <v>764199.15999999992</v>
          </cell>
          <cell r="W313">
            <v>861925.54</v>
          </cell>
          <cell r="X313">
            <v>39817.99</v>
          </cell>
          <cell r="Y313">
            <v>1826775.43594977</v>
          </cell>
          <cell r="Z313">
            <v>556489.93798241974</v>
          </cell>
          <cell r="AA313">
            <v>1343867.5160140197</v>
          </cell>
          <cell r="AB313">
            <v>156973.16732604057</v>
          </cell>
          <cell r="AC313">
            <v>16959533.375062607</v>
          </cell>
          <cell r="AD313">
            <v>410718.76000000007</v>
          </cell>
          <cell r="AF313" t="str">
            <v>39204</v>
          </cell>
          <cell r="AG313" t="str">
            <v>Granger School District</v>
          </cell>
          <cell r="AH313" t="str">
            <v>2021-22</v>
          </cell>
          <cell r="AI313">
            <v>19</v>
          </cell>
          <cell r="AJ313">
            <v>11202744.146187093</v>
          </cell>
          <cell r="AK313">
            <v>778223.75</v>
          </cell>
          <cell r="AL313">
            <v>877743.60000000009</v>
          </cell>
          <cell r="AM313">
            <v>40548.739999999991</v>
          </cell>
          <cell r="AN313">
            <v>1860858.6652762648</v>
          </cell>
          <cell r="AO313">
            <v>548891.31787736225</v>
          </cell>
          <cell r="AP313">
            <v>1368953.9769224124</v>
          </cell>
          <cell r="AQ313">
            <v>160269.60229988396</v>
          </cell>
          <cell r="AR313">
            <v>17256490.058563016</v>
          </cell>
          <cell r="AS313">
            <v>418256.26000000007</v>
          </cell>
          <cell r="AU313" t="str">
            <v>39204</v>
          </cell>
          <cell r="AV313" t="str">
            <v>Granger School District</v>
          </cell>
          <cell r="AW313" t="str">
            <v>2022-23</v>
          </cell>
          <cell r="AX313">
            <v>19</v>
          </cell>
          <cell r="AY313">
            <v>11401173.591570277</v>
          </cell>
          <cell r="AZ313">
            <v>791860.99</v>
          </cell>
          <cell r="BA313">
            <v>893124.77</v>
          </cell>
          <cell r="BB313">
            <v>41259.290000000008</v>
          </cell>
          <cell r="BC313">
            <v>1893999.3560166431</v>
          </cell>
          <cell r="BD313">
            <v>548484.91178796394</v>
          </cell>
          <cell r="BE313">
            <v>1393348.4878476206</v>
          </cell>
          <cell r="BF313">
            <v>163474.9759458825</v>
          </cell>
          <cell r="BG313">
            <v>17552311.973168388</v>
          </cell>
          <cell r="BH313">
            <v>425585.60000000009</v>
          </cell>
        </row>
        <row r="314">
          <cell r="B314" t="str">
            <v>39205</v>
          </cell>
          <cell r="C314" t="str">
            <v>Zillah School District</v>
          </cell>
          <cell r="D314" t="str">
            <v>2019-20</v>
          </cell>
          <cell r="E314">
            <v>19</v>
          </cell>
          <cell r="N314">
            <v>0</v>
          </cell>
          <cell r="Q314" t="str">
            <v>39205</v>
          </cell>
          <cell r="R314" t="str">
            <v>Zillah School District</v>
          </cell>
          <cell r="S314" t="str">
            <v>2020-21</v>
          </cell>
          <cell r="T314">
            <v>19</v>
          </cell>
          <cell r="U314">
            <v>10520853.886801552</v>
          </cell>
          <cell r="V314">
            <v>442017.98</v>
          </cell>
          <cell r="W314">
            <v>250106.75999999998</v>
          </cell>
          <cell r="X314">
            <v>35510.75</v>
          </cell>
          <cell r="Y314">
            <v>1303512.2490099983</v>
          </cell>
          <cell r="Z314">
            <v>470512.06630471698</v>
          </cell>
          <cell r="AA314">
            <v>324444.77550988737</v>
          </cell>
          <cell r="AB314">
            <v>122022.29257600754</v>
          </cell>
          <cell r="AC314">
            <v>13712387.400202163</v>
          </cell>
          <cell r="AD314">
            <v>243406.64</v>
          </cell>
          <cell r="AF314" t="str">
            <v>39205</v>
          </cell>
          <cell r="AG314" t="str">
            <v>Zillah School District</v>
          </cell>
          <cell r="AH314" t="str">
            <v>2021-22</v>
          </cell>
          <cell r="AI314">
            <v>19</v>
          </cell>
          <cell r="AJ314">
            <v>10716051.170814373</v>
          </cell>
          <cell r="AK314">
            <v>450129.91000000003</v>
          </cell>
          <cell r="AL314">
            <v>254696.73</v>
          </cell>
          <cell r="AM314">
            <v>36162.450000000004</v>
          </cell>
          <cell r="AN314">
            <v>1327841.6445813871</v>
          </cell>
          <cell r="AO314">
            <v>463624.09726006212</v>
          </cell>
          <cell r="AP314">
            <v>330501.38892367017</v>
          </cell>
          <cell r="AQ314">
            <v>124584.76142010279</v>
          </cell>
          <cell r="AR314">
            <v>13951465.772999592</v>
          </cell>
          <cell r="AS314">
            <v>247873.62000000002</v>
          </cell>
          <cell r="AU314" t="str">
            <v>39205</v>
          </cell>
          <cell r="AV314" t="str">
            <v>Zillah School District</v>
          </cell>
          <cell r="AW314" t="str">
            <v>2022-23</v>
          </cell>
          <cell r="AX314">
            <v>19</v>
          </cell>
          <cell r="AY314">
            <v>10905939.63251877</v>
          </cell>
          <cell r="AZ314">
            <v>458017.77</v>
          </cell>
          <cell r="BA314">
            <v>259159.91</v>
          </cell>
          <cell r="BB314">
            <v>36796.15</v>
          </cell>
          <cell r="BC314">
            <v>1351498.189441825</v>
          </cell>
          <cell r="BD314">
            <v>463255.69977148774</v>
          </cell>
          <cell r="BE314">
            <v>336390.94516316755</v>
          </cell>
          <cell r="BF314">
            <v>127076.46044850536</v>
          </cell>
          <cell r="BG314">
            <v>14190352.017343756</v>
          </cell>
          <cell r="BH314">
            <v>252217.26</v>
          </cell>
        </row>
        <row r="315">
          <cell r="B315" t="str">
            <v>39207</v>
          </cell>
          <cell r="C315" t="str">
            <v>Wapato School District</v>
          </cell>
          <cell r="D315" t="str">
            <v>2019-20</v>
          </cell>
          <cell r="E315">
            <v>19</v>
          </cell>
          <cell r="N315">
            <v>0</v>
          </cell>
          <cell r="Q315" t="str">
            <v>39207</v>
          </cell>
          <cell r="R315" t="str">
            <v>Wapato School District</v>
          </cell>
          <cell r="S315" t="str">
            <v>2020-21</v>
          </cell>
          <cell r="T315">
            <v>19</v>
          </cell>
          <cell r="U315">
            <v>26169431.908213504</v>
          </cell>
          <cell r="V315">
            <v>1710737.9300000002</v>
          </cell>
          <cell r="W315">
            <v>1711886.5100000002</v>
          </cell>
          <cell r="X315">
            <v>92557.69</v>
          </cell>
          <cell r="Y315">
            <v>3672081.2393868454</v>
          </cell>
          <cell r="Z315">
            <v>1743981.5371330613</v>
          </cell>
          <cell r="AA315">
            <v>2415213.3499648441</v>
          </cell>
          <cell r="AB315">
            <v>355496.34807489067</v>
          </cell>
          <cell r="AC315">
            <v>38822041.072773151</v>
          </cell>
          <cell r="AD315">
            <v>950654.56</v>
          </cell>
          <cell r="AF315" t="str">
            <v>39207</v>
          </cell>
          <cell r="AG315" t="str">
            <v>Wapato School District</v>
          </cell>
          <cell r="AH315" t="str">
            <v>2021-22</v>
          </cell>
          <cell r="AI315">
            <v>19</v>
          </cell>
          <cell r="AJ315">
            <v>26655929.026083972</v>
          </cell>
          <cell r="AK315">
            <v>1742133.39</v>
          </cell>
          <cell r="AL315">
            <v>1743303.0500000003</v>
          </cell>
          <cell r="AM315">
            <v>94256.299999999988</v>
          </cell>
          <cell r="AN315">
            <v>3740598.7115950393</v>
          </cell>
          <cell r="AO315">
            <v>1722025.9290782968</v>
          </cell>
          <cell r="AP315">
            <v>2460298.9833333497</v>
          </cell>
          <cell r="AQ315">
            <v>362961.77071446925</v>
          </cell>
          <cell r="AR315">
            <v>39489608.130805127</v>
          </cell>
          <cell r="AS315">
            <v>968100.97</v>
          </cell>
          <cell r="AU315" t="str">
            <v>39207</v>
          </cell>
          <cell r="AV315" t="str">
            <v>Wapato School District</v>
          </cell>
          <cell r="AW315" t="str">
            <v>2022-23</v>
          </cell>
          <cell r="AX315">
            <v>19</v>
          </cell>
          <cell r="AY315">
            <v>27129047.389680475</v>
          </cell>
          <cell r="AZ315">
            <v>1772661.7299999995</v>
          </cell>
          <cell r="BA315">
            <v>1773851.9000000001</v>
          </cell>
          <cell r="BB315">
            <v>95908.010000000009</v>
          </cell>
          <cell r="BC315">
            <v>3807221.4228241718</v>
          </cell>
          <cell r="BD315">
            <v>1720851.6510269491</v>
          </cell>
          <cell r="BE315">
            <v>2504141.0375650115</v>
          </cell>
          <cell r="BF315">
            <v>370220.9917287454</v>
          </cell>
          <cell r="BG315">
            <v>40158969.672825351</v>
          </cell>
          <cell r="BH315">
            <v>985065.53999999992</v>
          </cell>
        </row>
        <row r="316">
          <cell r="B316" t="str">
            <v>39208</v>
          </cell>
          <cell r="C316" t="str">
            <v>West Valley School District (Yakima)</v>
          </cell>
          <cell r="D316" t="str">
            <v>2019-20</v>
          </cell>
          <cell r="E316">
            <v>19</v>
          </cell>
          <cell r="N316">
            <v>0</v>
          </cell>
          <cell r="Q316" t="str">
            <v>39208</v>
          </cell>
          <cell r="R316" t="str">
            <v>West Valley School District (Yakima)</v>
          </cell>
          <cell r="S316" t="str">
            <v>2020-21</v>
          </cell>
          <cell r="T316">
            <v>19</v>
          </cell>
          <cell r="U316">
            <v>42322671.158117563</v>
          </cell>
          <cell r="V316">
            <v>1335424.7100000002</v>
          </cell>
          <cell r="W316">
            <v>628294.10000000009</v>
          </cell>
          <cell r="X316">
            <v>152776.98000000001</v>
          </cell>
          <cell r="Y316">
            <v>6851859.1593452869</v>
          </cell>
          <cell r="Z316">
            <v>2430307.3138516792</v>
          </cell>
          <cell r="AA316">
            <v>4537536.8726012371</v>
          </cell>
          <cell r="AB316">
            <v>512433.41233232617</v>
          </cell>
          <cell r="AC316">
            <v>59122121.226248093</v>
          </cell>
          <cell r="AD316">
            <v>350817.52000000008</v>
          </cell>
          <cell r="AF316" t="str">
            <v>39208</v>
          </cell>
          <cell r="AG316" t="str">
            <v>West Valley School District (Yakima)</v>
          </cell>
          <cell r="AH316" t="str">
            <v>2021-22</v>
          </cell>
          <cell r="AI316">
            <v>19</v>
          </cell>
          <cell r="AJ316">
            <v>42812752.551773742</v>
          </cell>
          <cell r="AK316">
            <v>1348605.3599999999</v>
          </cell>
          <cell r="AL316">
            <v>634495.37</v>
          </cell>
          <cell r="AM316">
            <v>154284.87999999998</v>
          </cell>
          <cell r="AN316">
            <v>6930926.0482776361</v>
          </cell>
          <cell r="AO316">
            <v>2399502.4203737834</v>
          </cell>
          <cell r="AP316">
            <v>4590594.5793283898</v>
          </cell>
          <cell r="AQ316">
            <v>518211.70833651721</v>
          </cell>
          <cell r="AR316">
            <v>59743652.998090066</v>
          </cell>
          <cell r="AS316">
            <v>354280.08000000007</v>
          </cell>
          <cell r="AU316" t="str">
            <v>39208</v>
          </cell>
          <cell r="AV316" t="str">
            <v>West Valley School District (Yakima)</v>
          </cell>
          <cell r="AW316" t="str">
            <v>2022-23</v>
          </cell>
          <cell r="AX316">
            <v>19</v>
          </cell>
          <cell r="AY316">
            <v>43270587.895122014</v>
          </cell>
          <cell r="AZ316">
            <v>1360648.5899999996</v>
          </cell>
          <cell r="BA316">
            <v>640161.51</v>
          </cell>
          <cell r="BB316">
            <v>155662.69000000003</v>
          </cell>
          <cell r="BC316">
            <v>7004487.4909096025</v>
          </cell>
          <cell r="BD316">
            <v>2397783.8298797938</v>
          </cell>
          <cell r="BE316">
            <v>4640038.0551131452</v>
          </cell>
          <cell r="BF316">
            <v>523493.48465419561</v>
          </cell>
          <cell r="BG316">
            <v>60350307.415678732</v>
          </cell>
          <cell r="BH316">
            <v>357443.87000000011</v>
          </cell>
        </row>
        <row r="317">
          <cell r="B317" t="str">
            <v>39209</v>
          </cell>
          <cell r="C317" t="str">
            <v>Mount Adams School District</v>
          </cell>
          <cell r="D317" t="str">
            <v>2019-20</v>
          </cell>
          <cell r="E317">
            <v>19</v>
          </cell>
          <cell r="N317">
            <v>0</v>
          </cell>
          <cell r="Q317" t="str">
            <v>39209</v>
          </cell>
          <cell r="R317" t="str">
            <v>Mount Adams School District</v>
          </cell>
          <cell r="S317" t="str">
            <v>2020-21</v>
          </cell>
          <cell r="T317">
            <v>19</v>
          </cell>
          <cell r="U317">
            <v>7438999.7709299847</v>
          </cell>
          <cell r="V317">
            <v>531991.34000000008</v>
          </cell>
          <cell r="W317">
            <v>200142.85</v>
          </cell>
          <cell r="X317">
            <v>24503.390000000003</v>
          </cell>
          <cell r="Y317">
            <v>1159764.0053112654</v>
          </cell>
          <cell r="Z317">
            <v>848728.10421655327</v>
          </cell>
          <cell r="AA317">
            <v>334879.54671995371</v>
          </cell>
          <cell r="AB317">
            <v>95839.226719969884</v>
          </cell>
          <cell r="AC317">
            <v>10895675.223897725</v>
          </cell>
          <cell r="AD317">
            <v>260826.99</v>
          </cell>
          <cell r="AF317" t="str">
            <v>39209</v>
          </cell>
          <cell r="AG317" t="str">
            <v>Mount Adams School District</v>
          </cell>
          <cell r="AH317" t="str">
            <v>2021-22</v>
          </cell>
          <cell r="AI317">
            <v>19</v>
          </cell>
          <cell r="AJ317">
            <v>7577009.4106329633</v>
          </cell>
          <cell r="AK317">
            <v>541754.45000000019</v>
          </cell>
          <cell r="AL317">
            <v>203815.86000000004</v>
          </cell>
          <cell r="AM317">
            <v>24953.06</v>
          </cell>
          <cell r="AN317">
            <v>1181402.554236053</v>
          </cell>
          <cell r="AO317">
            <v>839597.4922736435</v>
          </cell>
          <cell r="AP317">
            <v>341130.97433861456</v>
          </cell>
          <cell r="AQ317">
            <v>97851.841821087524</v>
          </cell>
          <cell r="AR317">
            <v>11073129.333302362</v>
          </cell>
          <cell r="AS317">
            <v>265613.69</v>
          </cell>
          <cell r="AU317" t="str">
            <v>39209</v>
          </cell>
          <cell r="AV317" t="str">
            <v>Mount Adams School District</v>
          </cell>
          <cell r="AW317" t="str">
            <v>2022-23</v>
          </cell>
          <cell r="AX317">
            <v>19</v>
          </cell>
          <cell r="AY317">
            <v>7711204.9129458126</v>
          </cell>
          <cell r="AZ317">
            <v>551247.92000000016</v>
          </cell>
          <cell r="BA317">
            <v>207387.44</v>
          </cell>
          <cell r="BB317">
            <v>25390.33</v>
          </cell>
          <cell r="BC317">
            <v>1202442.7344691071</v>
          </cell>
          <cell r="BD317">
            <v>839109.14883204142</v>
          </cell>
          <cell r="BE317">
            <v>347209.97128590284</v>
          </cell>
          <cell r="BF317">
            <v>99808.865457514301</v>
          </cell>
          <cell r="BG317">
            <v>11254069.502990376</v>
          </cell>
          <cell r="BH317">
            <v>270268.18</v>
          </cell>
        </row>
        <row r="318">
          <cell r="B318" t="str">
            <v>39901</v>
          </cell>
          <cell r="C318" t="str">
            <v>Yakama Nation Tribal Compact</v>
          </cell>
          <cell r="D318" t="str">
            <v>2019-20</v>
          </cell>
          <cell r="E318">
            <v>19</v>
          </cell>
          <cell r="N318">
            <v>0</v>
          </cell>
          <cell r="Q318" t="str">
            <v>39901</v>
          </cell>
          <cell r="R318" t="str">
            <v>Yakama Nation Tribal Compact</v>
          </cell>
          <cell r="S318" t="str">
            <v>2020-21</v>
          </cell>
          <cell r="T318">
            <v>19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F318" t="str">
            <v>39901</v>
          </cell>
          <cell r="AG318" t="str">
            <v>Yakama Nation Tribal Compact</v>
          </cell>
          <cell r="AH318" t="str">
            <v>2021-22</v>
          </cell>
          <cell r="AI318">
            <v>19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U318" t="str">
            <v>39901</v>
          </cell>
          <cell r="AV318" t="str">
            <v>Yakama Nation Tribal Compact</v>
          </cell>
          <cell r="AW318" t="str">
            <v>2022-23</v>
          </cell>
          <cell r="AX318">
            <v>19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</row>
      </sheetData>
      <sheetData sheetId="12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</row>
        <row r="2">
          <cell r="C2" t="str">
            <v>Calendar Year 2018 Levy &amp; LEA (F780)</v>
          </cell>
          <cell r="F2" t="str">
            <v>Calendar Year 2019 Levy &amp; LEA (F780)</v>
          </cell>
          <cell r="I2" t="str">
            <v xml:space="preserve">Maintenance Level </v>
          </cell>
          <cell r="O2" t="str">
            <v>Maintenance Level - School Year</v>
          </cell>
          <cell r="X2" t="str">
            <v>Supplemental Budget</v>
          </cell>
          <cell r="AD2" t="str">
            <v>Supplemental Budget</v>
          </cell>
        </row>
        <row r="3">
          <cell r="C3" t="str">
            <v>CY 2019</v>
          </cell>
          <cell r="F3" t="str">
            <v>CY 2020</v>
          </cell>
          <cell r="I3" t="str">
            <v>LEA</v>
          </cell>
          <cell r="J3" t="str">
            <v>Levy</v>
          </cell>
          <cell r="K3" t="str">
            <v>LEA</v>
          </cell>
          <cell r="M3" t="str">
            <v>Levy</v>
          </cell>
          <cell r="O3" t="str">
            <v>LEA School Year</v>
          </cell>
          <cell r="S3" t="str">
            <v>Levy School Year</v>
          </cell>
          <cell r="X3" t="str">
            <v>LEA</v>
          </cell>
          <cell r="Y3" t="str">
            <v>Levy</v>
          </cell>
          <cell r="Z3" t="str">
            <v>LEA</v>
          </cell>
          <cell r="AB3" t="str">
            <v>Levy</v>
          </cell>
          <cell r="AD3" t="str">
            <v>LEA School Year</v>
          </cell>
          <cell r="AG3" t="str">
            <v>Levy School Year</v>
          </cell>
        </row>
        <row r="4">
          <cell r="C4" t="str">
            <v>LEA</v>
          </cell>
          <cell r="D4" t="str">
            <v>Levy</v>
          </cell>
          <cell r="F4" t="str">
            <v>LEA</v>
          </cell>
          <cell r="G4" t="str">
            <v>Levy</v>
          </cell>
          <cell r="I4" t="str">
            <v>CY 2021</v>
          </cell>
          <cell r="J4" t="str">
            <v>CY 2021</v>
          </cell>
          <cell r="K4" t="str">
            <v>CY 2022</v>
          </cell>
          <cell r="L4" t="str">
            <v>CY 2023</v>
          </cell>
          <cell r="M4" t="str">
            <v>CY 2022</v>
          </cell>
          <cell r="N4" t="str">
            <v>CY 2023</v>
          </cell>
          <cell r="O4" t="str">
            <v>2019-20</v>
          </cell>
          <cell r="P4" t="str">
            <v>2020-21</v>
          </cell>
          <cell r="Q4" t="str">
            <v>2021-22</v>
          </cell>
          <cell r="R4" t="str">
            <v>2022-23</v>
          </cell>
          <cell r="S4" t="str">
            <v>2019-20</v>
          </cell>
          <cell r="T4" t="str">
            <v>2020-21</v>
          </cell>
          <cell r="U4" t="str">
            <v>2021-22</v>
          </cell>
          <cell r="V4" t="str">
            <v>2022-23</v>
          </cell>
          <cell r="X4" t="str">
            <v>CY 2021</v>
          </cell>
          <cell r="Y4" t="str">
            <v>CY 2021</v>
          </cell>
          <cell r="Z4" t="str">
            <v>CY 2022</v>
          </cell>
          <cell r="AA4" t="str">
            <v>CY 2023</v>
          </cell>
          <cell r="AB4" t="str">
            <v>CY 2022</v>
          </cell>
          <cell r="AC4" t="str">
            <v>CY 2023</v>
          </cell>
          <cell r="AD4" t="str">
            <v>2020-21</v>
          </cell>
          <cell r="AE4" t="str">
            <v>2021-22</v>
          </cell>
          <cell r="AF4" t="str">
            <v>2022-23</v>
          </cell>
          <cell r="AG4" t="str">
            <v>2020-21</v>
          </cell>
          <cell r="AH4" t="str">
            <v>2021-22</v>
          </cell>
          <cell r="AI4" t="str">
            <v>2022-23</v>
          </cell>
        </row>
        <row r="6">
          <cell r="A6" t="str">
            <v>00000</v>
          </cell>
          <cell r="B6" t="str">
            <v xml:space="preserve">  State Totals:</v>
          </cell>
          <cell r="C6">
            <v>330629209.18000001</v>
          </cell>
          <cell r="D6">
            <v>1529601975.8563957</v>
          </cell>
          <cell r="F6">
            <v>346187372.13999987</v>
          </cell>
          <cell r="G6">
            <v>1966122998.292299</v>
          </cell>
          <cell r="I6">
            <v>270377829.03307658</v>
          </cell>
          <cell r="J6">
            <v>2094920783.1934998</v>
          </cell>
          <cell r="K6">
            <v>241708807.79305068</v>
          </cell>
          <cell r="L6">
            <v>213584121.62540895</v>
          </cell>
          <cell r="M6">
            <v>2160818836.1476994</v>
          </cell>
          <cell r="N6">
            <v>2187699755.3144999</v>
          </cell>
          <cell r="O6">
            <v>341831086.51119977</v>
          </cell>
          <cell r="P6">
            <v>291604501.1030153</v>
          </cell>
          <cell r="Q6">
            <v>249736133.74025804</v>
          </cell>
          <cell r="R6">
            <v>221459033.75234857</v>
          </cell>
          <cell r="S6">
            <v>1759299337.8621695</v>
          </cell>
          <cell r="T6">
            <v>2033896392.7073121</v>
          </cell>
          <cell r="U6">
            <v>2129596338.6579995</v>
          </cell>
          <cell r="V6">
            <v>2174963575.8132706</v>
          </cell>
          <cell r="X6">
            <v>270377829.03307658</v>
          </cell>
          <cell r="Y6">
            <v>2094920783.1934998</v>
          </cell>
          <cell r="Z6">
            <v>241708807.79305068</v>
          </cell>
          <cell r="AA6">
            <v>213584121.62540895</v>
          </cell>
          <cell r="AB6">
            <v>2160818836.1476994</v>
          </cell>
          <cell r="AC6">
            <v>2187699755.3144999</v>
          </cell>
          <cell r="AD6">
            <v>291604501.1030153</v>
          </cell>
          <cell r="AE6">
            <v>249736133.74025804</v>
          </cell>
          <cell r="AF6">
            <v>221459033.75234857</v>
          </cell>
          <cell r="AG6">
            <v>2033896392.7073121</v>
          </cell>
          <cell r="AH6">
            <v>2129596338.6579995</v>
          </cell>
          <cell r="AI6">
            <v>2174963575.8132706</v>
          </cell>
        </row>
        <row r="8">
          <cell r="A8" t="str">
            <v>14005</v>
          </cell>
          <cell r="B8" t="str">
            <v>Aberdeen</v>
          </cell>
          <cell r="C8">
            <v>3006697.81</v>
          </cell>
          <cell r="D8">
            <v>1907092.1924999999</v>
          </cell>
          <cell r="F8">
            <v>3030502.03</v>
          </cell>
          <cell r="G8">
            <v>3530134</v>
          </cell>
          <cell r="I8">
            <v>3121110.9409999996</v>
          </cell>
          <cell r="J8">
            <v>3302435.8849999998</v>
          </cell>
          <cell r="K8">
            <v>3089124.2845000001</v>
          </cell>
          <cell r="L8">
            <v>3086338.7484999993</v>
          </cell>
          <cell r="M8">
            <v>3372487.7025000001</v>
          </cell>
          <cell r="N8">
            <v>3402241.3475000001</v>
          </cell>
          <cell r="O8">
            <v>3023836.8483999996</v>
          </cell>
          <cell r="P8">
            <v>3095740.4459199999</v>
          </cell>
          <cell r="Q8">
            <v>3098080.5483200001</v>
          </cell>
          <cell r="R8">
            <v>3087118.6985799996</v>
          </cell>
          <cell r="S8">
            <v>2761136.7916064998</v>
          </cell>
          <cell r="T8">
            <v>3410319.2518870002</v>
          </cell>
          <cell r="U8">
            <v>3339297.1513684997</v>
          </cell>
          <cell r="V8">
            <v>3388144.0704990001</v>
          </cell>
          <cell r="X8">
            <v>3121110.9409999996</v>
          </cell>
          <cell r="Y8">
            <v>3302435.8849999998</v>
          </cell>
          <cell r="Z8">
            <v>3089124.2845000001</v>
          </cell>
          <cell r="AA8">
            <v>3086338.7484999993</v>
          </cell>
          <cell r="AB8">
            <v>3372487.7025000001</v>
          </cell>
          <cell r="AC8">
            <v>3402241.3475000001</v>
          </cell>
          <cell r="AD8">
            <v>3095740.4459199999</v>
          </cell>
          <cell r="AE8">
            <v>3098080.5483200001</v>
          </cell>
          <cell r="AF8">
            <v>3087118.6985799996</v>
          </cell>
          <cell r="AG8">
            <v>3410319.2518870002</v>
          </cell>
          <cell r="AH8">
            <v>3339297.1513684997</v>
          </cell>
          <cell r="AI8">
            <v>3388144.0704990001</v>
          </cell>
        </row>
        <row r="9">
          <cell r="A9" t="str">
            <v>21226</v>
          </cell>
          <cell r="B9" t="str">
            <v>Adna</v>
          </cell>
          <cell r="C9">
            <v>290074.42</v>
          </cell>
          <cell r="D9">
            <v>654220.58295000007</v>
          </cell>
          <cell r="F9">
            <v>209065.31</v>
          </cell>
          <cell r="G9">
            <v>718025</v>
          </cell>
          <cell r="I9">
            <v>185645.34706666667</v>
          </cell>
          <cell r="J9">
            <v>718025</v>
          </cell>
          <cell r="K9">
            <v>117605.65790000009</v>
          </cell>
          <cell r="L9">
            <v>65354.857186666537</v>
          </cell>
          <cell r="M9">
            <v>718025</v>
          </cell>
          <cell r="N9">
            <v>718025</v>
          </cell>
          <cell r="O9">
            <v>231747.86079999999</v>
          </cell>
          <cell r="P9">
            <v>192202.93668799999</v>
          </cell>
          <cell r="Q9">
            <v>136656.77086666675</v>
          </cell>
          <cell r="R9">
            <v>79985.081386399936</v>
          </cell>
          <cell r="S9">
            <v>687794.46720170998</v>
          </cell>
          <cell r="T9">
            <v>718025</v>
          </cell>
          <cell r="U9">
            <v>718025</v>
          </cell>
          <cell r="V9">
            <v>718025</v>
          </cell>
          <cell r="X9">
            <v>185645.34706666667</v>
          </cell>
          <cell r="Y9">
            <v>718025</v>
          </cell>
          <cell r="Z9">
            <v>117605.65790000009</v>
          </cell>
          <cell r="AA9">
            <v>65354.857186666537</v>
          </cell>
          <cell r="AB9">
            <v>718025</v>
          </cell>
          <cell r="AC9">
            <v>718025</v>
          </cell>
          <cell r="AD9">
            <v>192202.93668799999</v>
          </cell>
          <cell r="AE9">
            <v>136656.77086666675</v>
          </cell>
          <cell r="AF9">
            <v>79985.081386399936</v>
          </cell>
          <cell r="AG9">
            <v>718025</v>
          </cell>
          <cell r="AH9">
            <v>718025</v>
          </cell>
          <cell r="AI9">
            <v>718025</v>
          </cell>
        </row>
        <row r="10">
          <cell r="A10" t="str">
            <v>22017</v>
          </cell>
          <cell r="B10" t="str">
            <v>Almira</v>
          </cell>
          <cell r="C10">
            <v>0</v>
          </cell>
          <cell r="D10">
            <v>119523.4305</v>
          </cell>
          <cell r="F10">
            <v>13383.66</v>
          </cell>
          <cell r="G10">
            <v>195757.67</v>
          </cell>
          <cell r="I10">
            <v>5811.3064999999988</v>
          </cell>
          <cell r="J10">
            <v>206429.54250000001</v>
          </cell>
          <cell r="K10">
            <v>9050.632000000016</v>
          </cell>
          <cell r="L10">
            <v>4668.3204999999971</v>
          </cell>
          <cell r="M10">
            <v>201456.09</v>
          </cell>
          <cell r="N10">
            <v>209398.07750000001</v>
          </cell>
          <cell r="O10">
            <v>9636.2351999999992</v>
          </cell>
          <cell r="P10">
            <v>7931.5654799999993</v>
          </cell>
          <cell r="Q10">
            <v>8143.6208600000118</v>
          </cell>
          <cell r="R10">
            <v>5895.367720000002</v>
          </cell>
          <cell r="S10">
            <v>159637.88732490002</v>
          </cell>
          <cell r="T10">
            <v>201373.2093095</v>
          </cell>
          <cell r="U10">
            <v>203812.51179449999</v>
          </cell>
          <cell r="V10">
            <v>205635.16382250001</v>
          </cell>
          <cell r="X10">
            <v>5811.3064999999988</v>
          </cell>
          <cell r="Y10">
            <v>206429.54250000001</v>
          </cell>
          <cell r="Z10">
            <v>9050.632000000016</v>
          </cell>
          <cell r="AA10">
            <v>4668.3204999999971</v>
          </cell>
          <cell r="AB10">
            <v>201456.09</v>
          </cell>
          <cell r="AC10">
            <v>209398.07750000001</v>
          </cell>
          <cell r="AD10">
            <v>7931.5654799999993</v>
          </cell>
          <cell r="AE10">
            <v>8143.6208600000118</v>
          </cell>
          <cell r="AF10">
            <v>5895.367720000002</v>
          </cell>
          <cell r="AG10">
            <v>201373.2093095</v>
          </cell>
          <cell r="AH10">
            <v>203812.51179449999</v>
          </cell>
          <cell r="AI10">
            <v>205635.16382250001</v>
          </cell>
        </row>
        <row r="11">
          <cell r="A11" t="str">
            <v>29103</v>
          </cell>
          <cell r="B11" t="str">
            <v>Anacortes</v>
          </cell>
          <cell r="C11">
            <v>0</v>
          </cell>
          <cell r="D11">
            <v>6794150</v>
          </cell>
          <cell r="F11">
            <v>0</v>
          </cell>
          <cell r="G11">
            <v>6833288</v>
          </cell>
          <cell r="I11">
            <v>0</v>
          </cell>
          <cell r="J11">
            <v>6964492.6750000007</v>
          </cell>
          <cell r="K11">
            <v>0</v>
          </cell>
          <cell r="L11">
            <v>0</v>
          </cell>
          <cell r="M11">
            <v>7089845.5180000011</v>
          </cell>
          <cell r="N11">
            <v>7238738.8010000009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6814744.4155999999</v>
          </cell>
          <cell r="T11">
            <v>6902327.8999850005</v>
          </cell>
          <cell r="U11">
            <v>7030453.3409866011</v>
          </cell>
          <cell r="V11">
            <v>7168193.1635146011</v>
          </cell>
          <cell r="X11">
            <v>0</v>
          </cell>
          <cell r="Y11">
            <v>6964492.6750000007</v>
          </cell>
          <cell r="Z11">
            <v>0</v>
          </cell>
          <cell r="AA11">
            <v>0</v>
          </cell>
          <cell r="AB11">
            <v>7089845.5180000011</v>
          </cell>
          <cell r="AC11">
            <v>7238738.8010000009</v>
          </cell>
          <cell r="AD11">
            <v>0</v>
          </cell>
          <cell r="AE11">
            <v>0</v>
          </cell>
          <cell r="AF11">
            <v>0</v>
          </cell>
          <cell r="AG11">
            <v>6902327.8999850005</v>
          </cell>
          <cell r="AH11">
            <v>7030453.3409866011</v>
          </cell>
          <cell r="AI11">
            <v>7168193.1635146011</v>
          </cell>
        </row>
        <row r="12">
          <cell r="A12" t="str">
            <v>31016</v>
          </cell>
          <cell r="B12" t="str">
            <v>Arlington</v>
          </cell>
          <cell r="C12">
            <v>1111993.6100000001</v>
          </cell>
          <cell r="D12">
            <v>7090036.392</v>
          </cell>
          <cell r="F12">
            <v>1215975.28</v>
          </cell>
          <cell r="G12">
            <v>7650000</v>
          </cell>
          <cell r="I12">
            <v>397188.19149999967</v>
          </cell>
          <cell r="J12">
            <v>13953528.5075</v>
          </cell>
          <cell r="K12">
            <v>165068.03450000199</v>
          </cell>
          <cell r="L12">
            <v>0</v>
          </cell>
          <cell r="M12">
            <v>14369166.122500001</v>
          </cell>
          <cell r="N12">
            <v>14985097.807499999</v>
          </cell>
          <cell r="O12">
            <v>1186860.4124</v>
          </cell>
          <cell r="P12">
            <v>626448.5762799998</v>
          </cell>
          <cell r="Q12">
            <v>230061.67846000136</v>
          </cell>
          <cell r="R12">
            <v>46219.049660000564</v>
          </cell>
          <cell r="S12">
            <v>7384689.2425295999</v>
          </cell>
          <cell r="T12">
            <v>10966916.700646501</v>
          </cell>
          <cell r="U12">
            <v>14172237.020513002</v>
          </cell>
          <cell r="V12">
            <v>14693269.375147</v>
          </cell>
          <cell r="X12">
            <v>397188.19149999967</v>
          </cell>
          <cell r="Y12">
            <v>13953528.5075</v>
          </cell>
          <cell r="Z12">
            <v>165068.03450000199</v>
          </cell>
          <cell r="AA12">
            <v>0</v>
          </cell>
          <cell r="AB12">
            <v>14369166.122500001</v>
          </cell>
          <cell r="AC12">
            <v>14985097.807499999</v>
          </cell>
          <cell r="AD12">
            <v>626448.5762799998</v>
          </cell>
          <cell r="AE12">
            <v>230061.67846000136</v>
          </cell>
          <cell r="AF12">
            <v>46219.049660000564</v>
          </cell>
          <cell r="AG12">
            <v>10966916.700646501</v>
          </cell>
          <cell r="AH12">
            <v>14172237.020513002</v>
          </cell>
          <cell r="AI12">
            <v>14693269.375147</v>
          </cell>
        </row>
        <row r="13">
          <cell r="A13" t="str">
            <v>02420</v>
          </cell>
          <cell r="B13" t="str">
            <v>Asotin-Anatone</v>
          </cell>
          <cell r="C13">
            <v>361771.4</v>
          </cell>
          <cell r="D13">
            <v>569338.59750000003</v>
          </cell>
          <cell r="F13">
            <v>438087.25</v>
          </cell>
          <cell r="G13">
            <v>635000</v>
          </cell>
          <cell r="I13">
            <v>383531.538</v>
          </cell>
          <cell r="J13">
            <v>648000</v>
          </cell>
          <cell r="K13">
            <v>338470.45470000018</v>
          </cell>
          <cell r="L13">
            <v>309086.48112000001</v>
          </cell>
          <cell r="M13">
            <v>648000</v>
          </cell>
          <cell r="N13">
            <v>648000</v>
          </cell>
          <cell r="O13">
            <v>416718.81200000003</v>
          </cell>
          <cell r="P13">
            <v>398807.13735999999</v>
          </cell>
          <cell r="Q13">
            <v>351087.55802400014</v>
          </cell>
          <cell r="R13">
            <v>317313.99372240005</v>
          </cell>
          <cell r="S13">
            <v>603889.62749550003</v>
          </cell>
          <cell r="T13">
            <v>641840.6</v>
          </cell>
          <cell r="U13">
            <v>648000</v>
          </cell>
          <cell r="V13">
            <v>648000</v>
          </cell>
          <cell r="X13">
            <v>383531.538</v>
          </cell>
          <cell r="Y13">
            <v>648000</v>
          </cell>
          <cell r="Z13">
            <v>338470.45470000018</v>
          </cell>
          <cell r="AA13">
            <v>309086.48112000001</v>
          </cell>
          <cell r="AB13">
            <v>648000</v>
          </cell>
          <cell r="AC13">
            <v>648000</v>
          </cell>
          <cell r="AD13">
            <v>398807.13735999999</v>
          </cell>
          <cell r="AE13">
            <v>351087.55802400014</v>
          </cell>
          <cell r="AF13">
            <v>317313.99372240005</v>
          </cell>
          <cell r="AG13">
            <v>641840.6</v>
          </cell>
          <cell r="AH13">
            <v>648000</v>
          </cell>
          <cell r="AI13">
            <v>648000</v>
          </cell>
        </row>
        <row r="14">
          <cell r="A14" t="str">
            <v>17408</v>
          </cell>
          <cell r="B14" t="str">
            <v>Auburn</v>
          </cell>
          <cell r="C14">
            <v>4802953.28</v>
          </cell>
          <cell r="D14">
            <v>19508836.721999999</v>
          </cell>
          <cell r="F14">
            <v>5393033.0700000003</v>
          </cell>
          <cell r="G14">
            <v>34791448.232500002</v>
          </cell>
          <cell r="I14">
            <v>4167760.2774999989</v>
          </cell>
          <cell r="J14">
            <v>36442333.7575</v>
          </cell>
          <cell r="K14">
            <v>3563910.4595000045</v>
          </cell>
          <cell r="L14">
            <v>3402059.1724999975</v>
          </cell>
          <cell r="M14">
            <v>37534160.752499998</v>
          </cell>
          <cell r="N14">
            <v>37932028.844999999</v>
          </cell>
          <cell r="O14">
            <v>5227810.7288000006</v>
          </cell>
          <cell r="P14">
            <v>4510836.6593999993</v>
          </cell>
          <cell r="Q14">
            <v>3732988.408540003</v>
          </cell>
          <cell r="R14">
            <v>3447377.5328599997</v>
          </cell>
          <cell r="S14">
            <v>27550546.898825102</v>
          </cell>
          <cell r="T14">
            <v>35660144.195755005</v>
          </cell>
          <cell r="U14">
            <v>37016853.122269005</v>
          </cell>
          <cell r="V14">
            <v>37743518.942773491</v>
          </cell>
          <cell r="X14">
            <v>4167760.2774999989</v>
          </cell>
          <cell r="Y14">
            <v>36442333.7575</v>
          </cell>
          <cell r="Z14">
            <v>3563910.4595000045</v>
          </cell>
          <cell r="AA14">
            <v>3402059.1724999975</v>
          </cell>
          <cell r="AB14">
            <v>37534160.752499998</v>
          </cell>
          <cell r="AC14">
            <v>37932028.844999999</v>
          </cell>
          <cell r="AD14">
            <v>4510836.6593999993</v>
          </cell>
          <cell r="AE14">
            <v>3732988.408540003</v>
          </cell>
          <cell r="AF14">
            <v>3447377.5328599997</v>
          </cell>
          <cell r="AG14">
            <v>35660144.195755005</v>
          </cell>
          <cell r="AH14">
            <v>37016853.122269005</v>
          </cell>
          <cell r="AI14">
            <v>37743518.942773491</v>
          </cell>
        </row>
        <row r="15">
          <cell r="A15" t="str">
            <v>18303</v>
          </cell>
          <cell r="B15" t="str">
            <v>Bainbridge</v>
          </cell>
          <cell r="C15">
            <v>0</v>
          </cell>
          <cell r="D15">
            <v>9586575</v>
          </cell>
          <cell r="F15">
            <v>0</v>
          </cell>
          <cell r="G15">
            <v>9644133.2899999991</v>
          </cell>
          <cell r="I15">
            <v>0</v>
          </cell>
          <cell r="J15">
            <v>9796527.9049999993</v>
          </cell>
          <cell r="K15">
            <v>0</v>
          </cell>
          <cell r="L15">
            <v>0</v>
          </cell>
          <cell r="M15">
            <v>9972854.1187999994</v>
          </cell>
          <cell r="N15">
            <v>10182293.2366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9616862.1721979994</v>
          </cell>
          <cell r="T15">
            <v>9724323.3364129998</v>
          </cell>
          <cell r="U15">
            <v>9889310.7587015592</v>
          </cell>
          <cell r="V15">
            <v>10083060.98258636</v>
          </cell>
          <cell r="X15">
            <v>0</v>
          </cell>
          <cell r="Y15">
            <v>9796527.9049999993</v>
          </cell>
          <cell r="Z15">
            <v>0</v>
          </cell>
          <cell r="AA15">
            <v>0</v>
          </cell>
          <cell r="AB15">
            <v>9972854.1187999994</v>
          </cell>
          <cell r="AC15">
            <v>10182293.2366</v>
          </cell>
          <cell r="AD15">
            <v>0</v>
          </cell>
          <cell r="AE15">
            <v>0</v>
          </cell>
          <cell r="AF15">
            <v>0</v>
          </cell>
          <cell r="AG15">
            <v>9724323.3364129998</v>
          </cell>
          <cell r="AH15">
            <v>9889310.7587015592</v>
          </cell>
          <cell r="AI15">
            <v>10083060.98258636</v>
          </cell>
        </row>
        <row r="16">
          <cell r="A16" t="str">
            <v>06119</v>
          </cell>
          <cell r="B16" t="str">
            <v>Battle Ground</v>
          </cell>
          <cell r="C16">
            <v>3890569.14</v>
          </cell>
          <cell r="D16">
            <v>15899830.864499999</v>
          </cell>
          <cell r="F16">
            <v>3566128.8</v>
          </cell>
          <cell r="G16">
            <v>28308300.405000001</v>
          </cell>
          <cell r="I16">
            <v>1198639.6560000011</v>
          </cell>
          <cell r="J16">
            <v>31948026.120000001</v>
          </cell>
          <cell r="K16">
            <v>151486.84050000354</v>
          </cell>
          <cell r="L16">
            <v>0</v>
          </cell>
          <cell r="M16">
            <v>33760103.172499999</v>
          </cell>
          <cell r="N16">
            <v>34997930.827200003</v>
          </cell>
          <cell r="O16">
            <v>3656972.0951999994</v>
          </cell>
          <cell r="P16">
            <v>1861536.616320001</v>
          </cell>
          <cell r="Q16">
            <v>444689.62884000293</v>
          </cell>
          <cell r="R16">
            <v>42416.315340000998</v>
          </cell>
          <cell r="S16">
            <v>22429167.5367111</v>
          </cell>
          <cell r="T16">
            <v>30223524.076233</v>
          </cell>
          <cell r="U16">
            <v>32901541.065025501</v>
          </cell>
          <cell r="V16">
            <v>34411448.084403142</v>
          </cell>
          <cell r="X16">
            <v>1198639.6560000011</v>
          </cell>
          <cell r="Y16">
            <v>31948026.120000001</v>
          </cell>
          <cell r="Z16">
            <v>151486.84050000354</v>
          </cell>
          <cell r="AA16">
            <v>0</v>
          </cell>
          <cell r="AB16">
            <v>33760103.172499999</v>
          </cell>
          <cell r="AC16">
            <v>34997930.827200003</v>
          </cell>
          <cell r="AD16">
            <v>1861536.616320001</v>
          </cell>
          <cell r="AE16">
            <v>444689.62884000293</v>
          </cell>
          <cell r="AF16">
            <v>42416.315340000998</v>
          </cell>
          <cell r="AG16">
            <v>30223524.076233</v>
          </cell>
          <cell r="AH16">
            <v>32901541.065025501</v>
          </cell>
          <cell r="AI16">
            <v>34411448.084403142</v>
          </cell>
        </row>
        <row r="17">
          <cell r="A17" t="str">
            <v>17405</v>
          </cell>
          <cell r="B17" t="str">
            <v>Bellevue</v>
          </cell>
          <cell r="C17">
            <v>0</v>
          </cell>
          <cell r="D17">
            <v>51185350</v>
          </cell>
          <cell r="F17">
            <v>0</v>
          </cell>
          <cell r="G17">
            <v>52546574.740000002</v>
          </cell>
          <cell r="I17">
            <v>0</v>
          </cell>
          <cell r="J17">
            <v>53376904.93</v>
          </cell>
          <cell r="K17">
            <v>0</v>
          </cell>
          <cell r="L17">
            <v>0</v>
          </cell>
          <cell r="M17">
            <v>54337627.712800004</v>
          </cell>
          <cell r="N17">
            <v>55478767.919599995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51901626.458187997</v>
          </cell>
          <cell r="T17">
            <v>52983494.485978</v>
          </cell>
          <cell r="U17">
            <v>53882437.258309364</v>
          </cell>
          <cell r="V17">
            <v>54938095.689618155</v>
          </cell>
          <cell r="X17">
            <v>0</v>
          </cell>
          <cell r="Y17">
            <v>53376904.93</v>
          </cell>
          <cell r="Z17">
            <v>0</v>
          </cell>
          <cell r="AA17">
            <v>0</v>
          </cell>
          <cell r="AB17">
            <v>54337627.712800004</v>
          </cell>
          <cell r="AC17">
            <v>55478767.919599995</v>
          </cell>
          <cell r="AD17">
            <v>0</v>
          </cell>
          <cell r="AE17">
            <v>0</v>
          </cell>
          <cell r="AF17">
            <v>0</v>
          </cell>
          <cell r="AG17">
            <v>52983494.485978</v>
          </cell>
          <cell r="AH17">
            <v>53882437.258309364</v>
          </cell>
          <cell r="AI17">
            <v>54938095.689618155</v>
          </cell>
        </row>
        <row r="18">
          <cell r="A18" t="str">
            <v>37501</v>
          </cell>
          <cell r="B18" t="str">
            <v>Bellingham</v>
          </cell>
          <cell r="C18">
            <v>0</v>
          </cell>
          <cell r="D18">
            <v>23695450.1745</v>
          </cell>
          <cell r="F18">
            <v>0</v>
          </cell>
          <cell r="G18">
            <v>29694661.699999999</v>
          </cell>
          <cell r="I18">
            <v>0</v>
          </cell>
          <cell r="J18">
            <v>30163890.649999999</v>
          </cell>
          <cell r="K18">
            <v>0</v>
          </cell>
          <cell r="L18">
            <v>0</v>
          </cell>
          <cell r="M18">
            <v>29821506.1732</v>
          </cell>
          <cell r="N18">
            <v>30447785.257399999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26852235.2792181</v>
          </cell>
          <cell r="T18">
            <v>29941569.97349</v>
          </cell>
          <cell r="U18">
            <v>29983727.938307837</v>
          </cell>
          <cell r="V18">
            <v>30151054.227306038</v>
          </cell>
          <cell r="X18">
            <v>0</v>
          </cell>
          <cell r="Y18">
            <v>30163890.649999999</v>
          </cell>
          <cell r="Z18">
            <v>0</v>
          </cell>
          <cell r="AA18">
            <v>0</v>
          </cell>
          <cell r="AB18">
            <v>29821506.1732</v>
          </cell>
          <cell r="AC18">
            <v>30447785.257399999</v>
          </cell>
          <cell r="AD18">
            <v>0</v>
          </cell>
          <cell r="AE18">
            <v>0</v>
          </cell>
          <cell r="AF18">
            <v>0</v>
          </cell>
          <cell r="AG18">
            <v>29941569.97349</v>
          </cell>
          <cell r="AH18">
            <v>29983727.938307837</v>
          </cell>
          <cell r="AI18">
            <v>30151054.227306038</v>
          </cell>
        </row>
        <row r="19">
          <cell r="A19" t="str">
            <v>01122</v>
          </cell>
          <cell r="B19" t="str">
            <v>Benge</v>
          </cell>
          <cell r="C19">
            <v>0</v>
          </cell>
          <cell r="D19">
            <v>31907.818500000001</v>
          </cell>
          <cell r="F19">
            <v>0</v>
          </cell>
          <cell r="G19">
            <v>32037.5</v>
          </cell>
          <cell r="I19">
            <v>0</v>
          </cell>
          <cell r="J19">
            <v>32543.75</v>
          </cell>
          <cell r="K19">
            <v>0</v>
          </cell>
          <cell r="L19">
            <v>0</v>
          </cell>
          <cell r="M19">
            <v>33129.5</v>
          </cell>
          <cell r="N19">
            <v>33825.25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31976.0569053</v>
          </cell>
          <cell r="T19">
            <v>32303.888750000002</v>
          </cell>
          <cell r="U19">
            <v>32851.971649999999</v>
          </cell>
          <cell r="V19">
            <v>33495.603649999997</v>
          </cell>
          <cell r="X19">
            <v>0</v>
          </cell>
          <cell r="Y19">
            <v>32543.75</v>
          </cell>
          <cell r="Z19">
            <v>0</v>
          </cell>
          <cell r="AA19">
            <v>0</v>
          </cell>
          <cell r="AB19">
            <v>33129.5</v>
          </cell>
          <cell r="AC19">
            <v>33825.25</v>
          </cell>
          <cell r="AD19">
            <v>0</v>
          </cell>
          <cell r="AE19">
            <v>0</v>
          </cell>
          <cell r="AF19">
            <v>0</v>
          </cell>
          <cell r="AG19">
            <v>32303.888750000002</v>
          </cell>
          <cell r="AH19">
            <v>32851.971649999999</v>
          </cell>
          <cell r="AI19">
            <v>33495.603649999997</v>
          </cell>
        </row>
        <row r="20">
          <cell r="A20" t="str">
            <v>27403</v>
          </cell>
          <cell r="B20" t="str">
            <v>Bethel</v>
          </cell>
          <cell r="C20">
            <v>10600317.630000001</v>
          </cell>
          <cell r="D20">
            <v>18931157.370000001</v>
          </cell>
          <cell r="F20">
            <v>10743528.84</v>
          </cell>
          <cell r="G20">
            <v>29500000</v>
          </cell>
          <cell r="I20">
            <v>7984293.1094999984</v>
          </cell>
          <cell r="J20">
            <v>34000000</v>
          </cell>
          <cell r="K20">
            <v>6745474.5240000021</v>
          </cell>
          <cell r="L20">
            <v>5789344.4609999992</v>
          </cell>
          <cell r="M20">
            <v>39000000</v>
          </cell>
          <cell r="N20">
            <v>39000000</v>
          </cell>
          <cell r="O20">
            <v>10703429.701200001</v>
          </cell>
          <cell r="P20">
            <v>8756879.1140399985</v>
          </cell>
          <cell r="Q20">
            <v>7092343.7279400006</v>
          </cell>
          <cell r="R20">
            <v>6057060.8786399998</v>
          </cell>
          <cell r="S20">
            <v>24492482.361905999</v>
          </cell>
          <cell r="T20">
            <v>31867900</v>
          </cell>
          <cell r="U20">
            <v>36631000</v>
          </cell>
          <cell r="V20">
            <v>39000000</v>
          </cell>
          <cell r="X20">
            <v>7984293.1094999984</v>
          </cell>
          <cell r="Y20">
            <v>34000000</v>
          </cell>
          <cell r="Z20">
            <v>6745474.5240000021</v>
          </cell>
          <cell r="AA20">
            <v>5789344.4609999992</v>
          </cell>
          <cell r="AB20">
            <v>39000000</v>
          </cell>
          <cell r="AC20">
            <v>39000000</v>
          </cell>
          <cell r="AD20">
            <v>8756879.1140399985</v>
          </cell>
          <cell r="AE20">
            <v>7092343.7279400006</v>
          </cell>
          <cell r="AF20">
            <v>6057060.8786399998</v>
          </cell>
          <cell r="AG20">
            <v>31867900</v>
          </cell>
          <cell r="AH20">
            <v>36631000</v>
          </cell>
          <cell r="AI20">
            <v>39000000</v>
          </cell>
        </row>
        <row r="21">
          <cell r="A21" t="str">
            <v>20203</v>
          </cell>
          <cell r="B21" t="str">
            <v>Bickleton</v>
          </cell>
          <cell r="C21">
            <v>0</v>
          </cell>
          <cell r="D21">
            <v>294000</v>
          </cell>
          <cell r="F21">
            <v>0</v>
          </cell>
          <cell r="G21">
            <v>287491.71000000002</v>
          </cell>
          <cell r="I21">
            <v>0</v>
          </cell>
          <cell r="J21">
            <v>292034.59500000003</v>
          </cell>
          <cell r="K21">
            <v>0</v>
          </cell>
          <cell r="L21">
            <v>0</v>
          </cell>
          <cell r="M21">
            <v>297290.8812</v>
          </cell>
          <cell r="N21">
            <v>300000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290575.33780199999</v>
          </cell>
          <cell r="T21">
            <v>289882.17608700006</v>
          </cell>
          <cell r="U21">
            <v>294800.45279844</v>
          </cell>
          <cell r="V21">
            <v>298716.41951256001</v>
          </cell>
          <cell r="X21">
            <v>0</v>
          </cell>
          <cell r="Y21">
            <v>292034.59500000003</v>
          </cell>
          <cell r="Z21">
            <v>0</v>
          </cell>
          <cell r="AA21">
            <v>0</v>
          </cell>
          <cell r="AB21">
            <v>297290.8812</v>
          </cell>
          <cell r="AC21">
            <v>300000</v>
          </cell>
          <cell r="AD21">
            <v>0</v>
          </cell>
          <cell r="AE21">
            <v>0</v>
          </cell>
          <cell r="AF21">
            <v>0</v>
          </cell>
          <cell r="AG21">
            <v>289882.17608700006</v>
          </cell>
          <cell r="AH21">
            <v>294800.45279844</v>
          </cell>
          <cell r="AI21">
            <v>298716.41951256001</v>
          </cell>
        </row>
        <row r="22">
          <cell r="A22" t="str">
            <v>37503</v>
          </cell>
          <cell r="B22" t="str">
            <v>Blaine</v>
          </cell>
          <cell r="C22">
            <v>0</v>
          </cell>
          <cell r="D22">
            <v>5462275</v>
          </cell>
          <cell r="F22">
            <v>0</v>
          </cell>
          <cell r="G22">
            <v>5678018.9400000004</v>
          </cell>
          <cell r="I22">
            <v>0</v>
          </cell>
          <cell r="J22">
            <v>5767741.8300000001</v>
          </cell>
          <cell r="K22">
            <v>0</v>
          </cell>
          <cell r="L22">
            <v>0</v>
          </cell>
          <cell r="M22">
            <v>5871554.5368000008</v>
          </cell>
          <cell r="N22">
            <v>5994862.5876000002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5575799.461228</v>
          </cell>
          <cell r="T22">
            <v>5725231.1247180002</v>
          </cell>
          <cell r="U22">
            <v>5822368.0763181597</v>
          </cell>
          <cell r="V22">
            <v>5936439.2331309607</v>
          </cell>
          <cell r="X22">
            <v>0</v>
          </cell>
          <cell r="Y22">
            <v>5767741.8300000001</v>
          </cell>
          <cell r="Z22">
            <v>0</v>
          </cell>
          <cell r="AA22">
            <v>0</v>
          </cell>
          <cell r="AB22">
            <v>5871554.5368000008</v>
          </cell>
          <cell r="AC22">
            <v>5994862.5876000002</v>
          </cell>
          <cell r="AD22">
            <v>0</v>
          </cell>
          <cell r="AE22">
            <v>0</v>
          </cell>
          <cell r="AF22">
            <v>0</v>
          </cell>
          <cell r="AG22">
            <v>5725231.1247180002</v>
          </cell>
          <cell r="AH22">
            <v>5822368.0763181597</v>
          </cell>
          <cell r="AI22">
            <v>5936439.2331309607</v>
          </cell>
        </row>
        <row r="23">
          <cell r="A23" t="str">
            <v>21234</v>
          </cell>
          <cell r="B23" t="str">
            <v>Boistfort</v>
          </cell>
          <cell r="C23">
            <v>0</v>
          </cell>
          <cell r="D23">
            <v>200606.45969999998</v>
          </cell>
          <cell r="F23">
            <v>0</v>
          </cell>
          <cell r="G23">
            <v>250000</v>
          </cell>
          <cell r="I23">
            <v>0</v>
          </cell>
          <cell r="J23">
            <v>250000</v>
          </cell>
          <cell r="K23">
            <v>0</v>
          </cell>
          <cell r="L23">
            <v>0</v>
          </cell>
          <cell r="M23">
            <v>250000</v>
          </cell>
          <cell r="N23">
            <v>250000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226597.34060585999</v>
          </cell>
          <cell r="T23">
            <v>250000</v>
          </cell>
          <cell r="U23">
            <v>250000</v>
          </cell>
          <cell r="V23">
            <v>250000</v>
          </cell>
          <cell r="X23">
            <v>0</v>
          </cell>
          <cell r="Y23">
            <v>250000</v>
          </cell>
          <cell r="Z23">
            <v>0</v>
          </cell>
          <cell r="AA23">
            <v>0</v>
          </cell>
          <cell r="AB23">
            <v>250000</v>
          </cell>
          <cell r="AC23">
            <v>250000</v>
          </cell>
          <cell r="AD23">
            <v>0</v>
          </cell>
          <cell r="AE23">
            <v>0</v>
          </cell>
          <cell r="AF23">
            <v>0</v>
          </cell>
          <cell r="AG23">
            <v>250000</v>
          </cell>
          <cell r="AH23">
            <v>250000</v>
          </cell>
          <cell r="AI23">
            <v>250000</v>
          </cell>
        </row>
        <row r="24">
          <cell r="A24" t="str">
            <v>18100</v>
          </cell>
          <cell r="B24" t="str">
            <v>Bremerton</v>
          </cell>
          <cell r="C24">
            <v>957258</v>
          </cell>
          <cell r="D24">
            <v>6652154</v>
          </cell>
          <cell r="F24">
            <v>608874.93999999994</v>
          </cell>
          <cell r="G24">
            <v>8647800</v>
          </cell>
          <cell r="I24">
            <v>0</v>
          </cell>
          <cell r="J24">
            <v>8647800</v>
          </cell>
          <cell r="K24">
            <v>0</v>
          </cell>
          <cell r="L24">
            <v>0</v>
          </cell>
          <cell r="M24">
            <v>8647800</v>
          </cell>
          <cell r="N24">
            <v>8647800</v>
          </cell>
          <cell r="O24">
            <v>706422.19680000003</v>
          </cell>
          <cell r="P24">
            <v>170484.98319999999</v>
          </cell>
          <cell r="Q24">
            <v>0</v>
          </cell>
          <cell r="R24">
            <v>0</v>
          </cell>
          <cell r="S24">
            <v>7702262.9252000004</v>
          </cell>
          <cell r="T24">
            <v>8647800</v>
          </cell>
          <cell r="U24">
            <v>8647800</v>
          </cell>
          <cell r="V24">
            <v>8647800</v>
          </cell>
          <cell r="X24">
            <v>0</v>
          </cell>
          <cell r="Y24">
            <v>8647800</v>
          </cell>
          <cell r="Z24">
            <v>0</v>
          </cell>
          <cell r="AA24">
            <v>0</v>
          </cell>
          <cell r="AB24">
            <v>8647800</v>
          </cell>
          <cell r="AC24">
            <v>8647800</v>
          </cell>
          <cell r="AD24">
            <v>170484.98319999999</v>
          </cell>
          <cell r="AE24">
            <v>0</v>
          </cell>
          <cell r="AF24">
            <v>0</v>
          </cell>
          <cell r="AG24">
            <v>8647800</v>
          </cell>
          <cell r="AH24">
            <v>8647800</v>
          </cell>
          <cell r="AI24">
            <v>8647800</v>
          </cell>
        </row>
        <row r="25">
          <cell r="A25" t="str">
            <v>24111</v>
          </cell>
          <cell r="B25" t="str">
            <v>Brewster</v>
          </cell>
          <cell r="C25">
            <v>718682.61</v>
          </cell>
          <cell r="D25">
            <v>672176</v>
          </cell>
          <cell r="F25">
            <v>764713.63</v>
          </cell>
          <cell r="G25">
            <v>672176</v>
          </cell>
          <cell r="I25">
            <v>644357.39101000002</v>
          </cell>
          <cell r="J25">
            <v>672176</v>
          </cell>
          <cell r="K25">
            <v>635478.07050000015</v>
          </cell>
          <cell r="L25">
            <v>608069.68810000003</v>
          </cell>
          <cell r="M25">
            <v>672176</v>
          </cell>
          <cell r="N25">
            <v>672176</v>
          </cell>
          <cell r="O25">
            <v>751824.94440000004</v>
          </cell>
          <cell r="P25">
            <v>678057.13792719995</v>
          </cell>
          <cell r="Q25">
            <v>637964.28024280013</v>
          </cell>
          <cell r="R25">
            <v>615744.03517200006</v>
          </cell>
          <cell r="S25">
            <v>672176</v>
          </cell>
          <cell r="T25">
            <v>672176</v>
          </cell>
          <cell r="U25">
            <v>672176</v>
          </cell>
          <cell r="V25">
            <v>672176</v>
          </cell>
          <cell r="X25">
            <v>644357.39101000002</v>
          </cell>
          <cell r="Y25">
            <v>672176</v>
          </cell>
          <cell r="Z25">
            <v>635478.07050000015</v>
          </cell>
          <cell r="AA25">
            <v>608069.68810000003</v>
          </cell>
          <cell r="AB25">
            <v>672176</v>
          </cell>
          <cell r="AC25">
            <v>672176</v>
          </cell>
          <cell r="AD25">
            <v>678057.13792719995</v>
          </cell>
          <cell r="AE25">
            <v>637964.28024280013</v>
          </cell>
          <cell r="AF25">
            <v>615744.03517200006</v>
          </cell>
          <cell r="AG25">
            <v>672176</v>
          </cell>
          <cell r="AH25">
            <v>672176</v>
          </cell>
          <cell r="AI25">
            <v>672176</v>
          </cell>
        </row>
        <row r="26">
          <cell r="A26" t="str">
            <v>09075</v>
          </cell>
          <cell r="B26" t="str">
            <v>Bridgeport</v>
          </cell>
          <cell r="C26">
            <v>1031069.92</v>
          </cell>
          <cell r="D26">
            <v>238695.08249999999</v>
          </cell>
          <cell r="F26">
            <v>1068832.47</v>
          </cell>
          <cell r="G26">
            <v>287985</v>
          </cell>
          <cell r="I26">
            <v>1042608.3644999999</v>
          </cell>
          <cell r="J26">
            <v>287985</v>
          </cell>
          <cell r="K26">
            <v>1035229.8239999999</v>
          </cell>
          <cell r="L26">
            <v>1008976.7983999999</v>
          </cell>
          <cell r="M26">
            <v>287985</v>
          </cell>
          <cell r="N26">
            <v>287985</v>
          </cell>
          <cell r="O26">
            <v>1058258.956</v>
          </cell>
          <cell r="P26">
            <v>1049951.1140399999</v>
          </cell>
          <cell r="Q26">
            <v>1037295.81534</v>
          </cell>
          <cell r="R26">
            <v>1016327.6455679998</v>
          </cell>
          <cell r="S26">
            <v>264631.43708850001</v>
          </cell>
          <cell r="T26">
            <v>287985</v>
          </cell>
          <cell r="U26">
            <v>287985</v>
          </cell>
          <cell r="V26">
            <v>287985</v>
          </cell>
          <cell r="X26">
            <v>1042608.3644999999</v>
          </cell>
          <cell r="Y26">
            <v>287985</v>
          </cell>
          <cell r="Z26">
            <v>1035229.8239999999</v>
          </cell>
          <cell r="AA26">
            <v>1008976.7983999999</v>
          </cell>
          <cell r="AB26">
            <v>287985</v>
          </cell>
          <cell r="AC26">
            <v>287985</v>
          </cell>
          <cell r="AD26">
            <v>1049951.1140399999</v>
          </cell>
          <cell r="AE26">
            <v>1037295.81534</v>
          </cell>
          <cell r="AF26">
            <v>1016327.6455679998</v>
          </cell>
          <cell r="AG26">
            <v>287985</v>
          </cell>
          <cell r="AH26">
            <v>287985</v>
          </cell>
          <cell r="AI26">
            <v>287985</v>
          </cell>
        </row>
        <row r="27">
          <cell r="A27" t="str">
            <v>16046</v>
          </cell>
          <cell r="B27" t="str">
            <v>Brinnon</v>
          </cell>
          <cell r="C27">
            <v>0</v>
          </cell>
          <cell r="D27">
            <v>227500</v>
          </cell>
          <cell r="F27">
            <v>0</v>
          </cell>
          <cell r="G27">
            <v>261579.78</v>
          </cell>
          <cell r="I27">
            <v>0</v>
          </cell>
          <cell r="J27">
            <v>265713.21000000002</v>
          </cell>
          <cell r="K27">
            <v>0</v>
          </cell>
          <cell r="L27">
            <v>0</v>
          </cell>
          <cell r="M27">
            <v>270495.74160000001</v>
          </cell>
          <cell r="N27">
            <v>276176.40120000002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245432.78023599999</v>
          </cell>
          <cell r="T27">
            <v>263754.790866</v>
          </cell>
          <cell r="U27">
            <v>268229.77812792</v>
          </cell>
          <cell r="V27">
            <v>273484.90468152001</v>
          </cell>
          <cell r="X27">
            <v>0</v>
          </cell>
          <cell r="Y27">
            <v>265713.21000000002</v>
          </cell>
          <cell r="Z27">
            <v>0</v>
          </cell>
          <cell r="AA27">
            <v>0</v>
          </cell>
          <cell r="AB27">
            <v>270495.74160000001</v>
          </cell>
          <cell r="AC27">
            <v>276176.40120000002</v>
          </cell>
          <cell r="AD27">
            <v>0</v>
          </cell>
          <cell r="AE27">
            <v>0</v>
          </cell>
          <cell r="AF27">
            <v>0</v>
          </cell>
          <cell r="AG27">
            <v>263754.790866</v>
          </cell>
          <cell r="AH27">
            <v>268229.77812792</v>
          </cell>
          <cell r="AI27">
            <v>273484.90468152001</v>
          </cell>
        </row>
        <row r="28">
          <cell r="A28" t="str">
            <v>29100</v>
          </cell>
          <cell r="B28" t="str">
            <v>Burlington Edison</v>
          </cell>
          <cell r="C28">
            <v>0</v>
          </cell>
          <cell r="D28">
            <v>5585416.5915000001</v>
          </cell>
          <cell r="F28">
            <v>0</v>
          </cell>
          <cell r="G28">
            <v>8825254.7899999991</v>
          </cell>
          <cell r="I28">
            <v>0</v>
          </cell>
          <cell r="J28">
            <v>8964709.6549999993</v>
          </cell>
          <cell r="K28">
            <v>0</v>
          </cell>
          <cell r="L28">
            <v>0</v>
          </cell>
          <cell r="M28">
            <v>9126064.0987999998</v>
          </cell>
          <cell r="N28">
            <v>9200000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7290219.4515506998</v>
          </cell>
          <cell r="T28">
            <v>8898635.9399629999</v>
          </cell>
          <cell r="U28">
            <v>9049614.3633275591</v>
          </cell>
          <cell r="V28">
            <v>9164969.1700114403</v>
          </cell>
          <cell r="X28">
            <v>0</v>
          </cell>
          <cell r="Y28">
            <v>8964709.6549999993</v>
          </cell>
          <cell r="Z28">
            <v>0</v>
          </cell>
          <cell r="AA28">
            <v>0</v>
          </cell>
          <cell r="AB28">
            <v>9126064.0987999998</v>
          </cell>
          <cell r="AC28">
            <v>9200000</v>
          </cell>
          <cell r="AD28">
            <v>0</v>
          </cell>
          <cell r="AE28">
            <v>0</v>
          </cell>
          <cell r="AF28">
            <v>0</v>
          </cell>
          <cell r="AG28">
            <v>8898635.9399629999</v>
          </cell>
          <cell r="AH28">
            <v>9049614.3633275591</v>
          </cell>
          <cell r="AI28">
            <v>9164969.1700114403</v>
          </cell>
        </row>
        <row r="29">
          <cell r="A29" t="str">
            <v>06117</v>
          </cell>
          <cell r="B29" t="str">
            <v>Camas</v>
          </cell>
          <cell r="C29">
            <v>1512031.18</v>
          </cell>
          <cell r="D29">
            <v>9093328.818</v>
          </cell>
          <cell r="F29">
            <v>1953709.06</v>
          </cell>
          <cell r="G29">
            <v>13711502</v>
          </cell>
          <cell r="I29">
            <v>605382.06399999827</v>
          </cell>
          <cell r="J29">
            <v>17593000</v>
          </cell>
          <cell r="K29">
            <v>64014.556999999593</v>
          </cell>
          <cell r="L29">
            <v>0</v>
          </cell>
          <cell r="M29">
            <v>17593000</v>
          </cell>
          <cell r="N29">
            <v>17593000</v>
          </cell>
          <cell r="O29">
            <v>1830039.2535999999</v>
          </cell>
          <cell r="P29">
            <v>982913.62287999887</v>
          </cell>
          <cell r="Q29">
            <v>215597.45895999926</v>
          </cell>
          <cell r="R29">
            <v>17924.075959999889</v>
          </cell>
          <cell r="S29">
            <v>11523411.546368401</v>
          </cell>
          <cell r="T29">
            <v>15753946.2476</v>
          </cell>
          <cell r="U29">
            <v>17593000</v>
          </cell>
          <cell r="V29">
            <v>17593000</v>
          </cell>
          <cell r="X29">
            <v>605382.06399999827</v>
          </cell>
          <cell r="Y29">
            <v>17593000</v>
          </cell>
          <cell r="Z29">
            <v>64014.556999999593</v>
          </cell>
          <cell r="AA29">
            <v>0</v>
          </cell>
          <cell r="AB29">
            <v>17593000</v>
          </cell>
          <cell r="AC29">
            <v>17593000</v>
          </cell>
          <cell r="AD29">
            <v>982913.62287999887</v>
          </cell>
          <cell r="AE29">
            <v>215597.45895999926</v>
          </cell>
          <cell r="AF29">
            <v>17924.075959999889</v>
          </cell>
          <cell r="AG29">
            <v>15753946.2476</v>
          </cell>
          <cell r="AH29">
            <v>17593000</v>
          </cell>
          <cell r="AI29">
            <v>17593000</v>
          </cell>
        </row>
        <row r="30">
          <cell r="A30" t="str">
            <v>05401</v>
          </cell>
          <cell r="B30" t="str">
            <v>Cape Flattery</v>
          </cell>
          <cell r="C30">
            <v>522221.02</v>
          </cell>
          <cell r="D30">
            <v>208593.981</v>
          </cell>
          <cell r="F30">
            <v>573106.72</v>
          </cell>
          <cell r="G30">
            <v>275000</v>
          </cell>
          <cell r="I30">
            <v>557653.93399999989</v>
          </cell>
          <cell r="J30">
            <v>275000</v>
          </cell>
          <cell r="K30">
            <v>548124.96400000004</v>
          </cell>
          <cell r="L30">
            <v>541244.995</v>
          </cell>
          <cell r="M30">
            <v>275000</v>
          </cell>
          <cell r="N30">
            <v>275000</v>
          </cell>
          <cell r="O30">
            <v>558858.72399999993</v>
          </cell>
          <cell r="P30">
            <v>561980.71407999995</v>
          </cell>
          <cell r="Q30">
            <v>550793.07559999998</v>
          </cell>
          <cell r="R30">
            <v>543171.38632000005</v>
          </cell>
          <cell r="S30">
            <v>243536.8281978</v>
          </cell>
          <cell r="T30">
            <v>275000</v>
          </cell>
          <cell r="U30">
            <v>275000</v>
          </cell>
          <cell r="V30">
            <v>275000</v>
          </cell>
          <cell r="X30">
            <v>557653.93399999989</v>
          </cell>
          <cell r="Y30">
            <v>275000</v>
          </cell>
          <cell r="Z30">
            <v>548124.96400000004</v>
          </cell>
          <cell r="AA30">
            <v>541244.995</v>
          </cell>
          <cell r="AB30">
            <v>275000</v>
          </cell>
          <cell r="AC30">
            <v>275000</v>
          </cell>
          <cell r="AD30">
            <v>561980.71407999995</v>
          </cell>
          <cell r="AE30">
            <v>550793.07559999998</v>
          </cell>
          <cell r="AF30">
            <v>543171.38632000005</v>
          </cell>
          <cell r="AG30">
            <v>275000</v>
          </cell>
          <cell r="AH30">
            <v>275000</v>
          </cell>
          <cell r="AI30">
            <v>275000</v>
          </cell>
        </row>
        <row r="31">
          <cell r="A31" t="str">
            <v>27019</v>
          </cell>
          <cell r="B31" t="str">
            <v>Carbonado</v>
          </cell>
          <cell r="C31">
            <v>148212.43</v>
          </cell>
          <cell r="D31">
            <v>185387.57250000001</v>
          </cell>
          <cell r="F31">
            <v>157297.26999999999</v>
          </cell>
          <cell r="G31">
            <v>332944.8725</v>
          </cell>
          <cell r="I31">
            <v>108741.77649999998</v>
          </cell>
          <cell r="J31">
            <v>408552.55249999999</v>
          </cell>
          <cell r="K31">
            <v>89070.83</v>
          </cell>
          <cell r="L31">
            <v>75454.744999999966</v>
          </cell>
          <cell r="M31">
            <v>442498.46500000003</v>
          </cell>
          <cell r="N31">
            <v>466933.4425</v>
          </cell>
          <cell r="O31">
            <v>154753.5148</v>
          </cell>
          <cell r="P31">
            <v>122337.31467999998</v>
          </cell>
          <cell r="Q31">
            <v>94578.695019999999</v>
          </cell>
          <cell r="R31">
            <v>79267.248799999972</v>
          </cell>
          <cell r="S31">
            <v>263032.22376000002</v>
          </cell>
          <cell r="T31">
            <v>372729.63371600001</v>
          </cell>
          <cell r="U31">
            <v>426414.8916575</v>
          </cell>
          <cell r="V31">
            <v>455356.15016050002</v>
          </cell>
          <cell r="X31">
            <v>108741.77649999998</v>
          </cell>
          <cell r="Y31">
            <v>408552.55249999999</v>
          </cell>
          <cell r="Z31">
            <v>89070.83</v>
          </cell>
          <cell r="AA31">
            <v>75454.744999999966</v>
          </cell>
          <cell r="AB31">
            <v>442498.46500000003</v>
          </cell>
          <cell r="AC31">
            <v>466933.4425</v>
          </cell>
          <cell r="AD31">
            <v>122337.31467999998</v>
          </cell>
          <cell r="AE31">
            <v>94578.695019999999</v>
          </cell>
          <cell r="AF31">
            <v>79267.248799999972</v>
          </cell>
          <cell r="AG31">
            <v>372729.63371600001</v>
          </cell>
          <cell r="AH31">
            <v>426414.8916575</v>
          </cell>
          <cell r="AI31">
            <v>455356.15016050002</v>
          </cell>
        </row>
        <row r="32">
          <cell r="A32" t="str">
            <v>04228</v>
          </cell>
          <cell r="B32" t="str">
            <v>Cascade</v>
          </cell>
          <cell r="C32">
            <v>0</v>
          </cell>
          <cell r="D32">
            <v>3195365</v>
          </cell>
          <cell r="F32">
            <v>0</v>
          </cell>
          <cell r="G32">
            <v>3227319</v>
          </cell>
          <cell r="I32">
            <v>0</v>
          </cell>
          <cell r="J32">
            <v>3259592</v>
          </cell>
          <cell r="K32">
            <v>0</v>
          </cell>
          <cell r="L32">
            <v>0</v>
          </cell>
          <cell r="M32">
            <v>3259592</v>
          </cell>
          <cell r="N32">
            <v>3259592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3212179.1947999997</v>
          </cell>
          <cell r="T32">
            <v>3244301.0526000001</v>
          </cell>
          <cell r="U32">
            <v>3259592</v>
          </cell>
          <cell r="V32">
            <v>3259592</v>
          </cell>
          <cell r="X32">
            <v>0</v>
          </cell>
          <cell r="Y32">
            <v>3259592</v>
          </cell>
          <cell r="Z32">
            <v>0</v>
          </cell>
          <cell r="AA32">
            <v>0</v>
          </cell>
          <cell r="AB32">
            <v>3259592</v>
          </cell>
          <cell r="AC32">
            <v>3259592</v>
          </cell>
          <cell r="AD32">
            <v>0</v>
          </cell>
          <cell r="AE32">
            <v>0</v>
          </cell>
          <cell r="AF32">
            <v>0</v>
          </cell>
          <cell r="AG32">
            <v>3244301.0526000001</v>
          </cell>
          <cell r="AH32">
            <v>3259592</v>
          </cell>
          <cell r="AI32">
            <v>3259592</v>
          </cell>
        </row>
        <row r="33">
          <cell r="A33" t="str">
            <v>04222</v>
          </cell>
          <cell r="B33" t="str">
            <v>Cashmere</v>
          </cell>
          <cell r="C33">
            <v>1151503.08</v>
          </cell>
          <cell r="D33">
            <v>1227766.923</v>
          </cell>
          <cell r="F33">
            <v>1194590.26</v>
          </cell>
          <cell r="G33">
            <v>1324973</v>
          </cell>
          <cell r="I33">
            <v>1089870.0195000002</v>
          </cell>
          <cell r="J33">
            <v>1682288</v>
          </cell>
          <cell r="K33">
            <v>957618.95700000029</v>
          </cell>
          <cell r="L33">
            <v>856939.70400000003</v>
          </cell>
          <cell r="M33">
            <v>1682288</v>
          </cell>
          <cell r="N33">
            <v>1682288</v>
          </cell>
          <cell r="O33">
            <v>1182525.8496000001</v>
          </cell>
          <cell r="P33">
            <v>1119191.6868400001</v>
          </cell>
          <cell r="Q33">
            <v>994649.25450000027</v>
          </cell>
          <cell r="R33">
            <v>885129.89484000008</v>
          </cell>
          <cell r="S33">
            <v>1278916.7607173999</v>
          </cell>
          <cell r="T33">
            <v>1512992.1529999999</v>
          </cell>
          <cell r="U33">
            <v>1682288</v>
          </cell>
          <cell r="V33">
            <v>1682288</v>
          </cell>
          <cell r="X33">
            <v>1089870.0195000002</v>
          </cell>
          <cell r="Y33">
            <v>1682288</v>
          </cell>
          <cell r="Z33">
            <v>957618.95700000029</v>
          </cell>
          <cell r="AA33">
            <v>856939.70400000003</v>
          </cell>
          <cell r="AB33">
            <v>1682288</v>
          </cell>
          <cell r="AC33">
            <v>1682288</v>
          </cell>
          <cell r="AD33">
            <v>1119191.6868400001</v>
          </cell>
          <cell r="AE33">
            <v>994649.25450000027</v>
          </cell>
          <cell r="AF33">
            <v>885129.89484000008</v>
          </cell>
          <cell r="AG33">
            <v>1512992.1529999999</v>
          </cell>
          <cell r="AH33">
            <v>1682288</v>
          </cell>
          <cell r="AI33">
            <v>1682288</v>
          </cell>
        </row>
        <row r="34">
          <cell r="A34" t="str">
            <v>08401</v>
          </cell>
          <cell r="B34" t="str">
            <v>Castle Rock</v>
          </cell>
          <cell r="C34">
            <v>518193.24</v>
          </cell>
          <cell r="D34">
            <v>1455000</v>
          </cell>
          <cell r="F34">
            <v>513130.78</v>
          </cell>
          <cell r="G34">
            <v>1605000</v>
          </cell>
          <cell r="I34">
            <v>464078.41718333313</v>
          </cell>
          <cell r="J34">
            <v>1605000</v>
          </cell>
          <cell r="K34">
            <v>294281.43832666666</v>
          </cell>
          <cell r="L34">
            <v>138654.5799999999</v>
          </cell>
          <cell r="M34">
            <v>1605000</v>
          </cell>
          <cell r="N34">
            <v>1605000</v>
          </cell>
          <cell r="O34">
            <v>514548.26879999996</v>
          </cell>
          <cell r="P34">
            <v>477813.07877199986</v>
          </cell>
          <cell r="Q34">
            <v>341824.59240653325</v>
          </cell>
          <cell r="R34">
            <v>182230.10033146659</v>
          </cell>
          <cell r="S34">
            <v>1533930</v>
          </cell>
          <cell r="T34">
            <v>1605000</v>
          </cell>
          <cell r="U34">
            <v>1605000</v>
          </cell>
          <cell r="V34">
            <v>1605000</v>
          </cell>
          <cell r="X34">
            <v>464078.41718333313</v>
          </cell>
          <cell r="Y34">
            <v>1605000</v>
          </cell>
          <cell r="Z34">
            <v>294281.43832666666</v>
          </cell>
          <cell r="AA34">
            <v>138654.5799999999</v>
          </cell>
          <cell r="AB34">
            <v>1605000</v>
          </cell>
          <cell r="AC34">
            <v>1605000</v>
          </cell>
          <cell r="AD34">
            <v>477813.07877199986</v>
          </cell>
          <cell r="AE34">
            <v>341824.59240653325</v>
          </cell>
          <cell r="AF34">
            <v>182230.10033146659</v>
          </cell>
          <cell r="AG34">
            <v>1605000</v>
          </cell>
          <cell r="AH34">
            <v>1605000</v>
          </cell>
          <cell r="AI34">
            <v>1605000</v>
          </cell>
        </row>
        <row r="35">
          <cell r="A35" t="str">
            <v>20215</v>
          </cell>
          <cell r="B35" t="str">
            <v>Centerville</v>
          </cell>
          <cell r="C35">
            <v>0</v>
          </cell>
          <cell r="D35">
            <v>221633.41675499998</v>
          </cell>
          <cell r="F35">
            <v>0</v>
          </cell>
          <cell r="G35">
            <v>225000</v>
          </cell>
          <cell r="I35">
            <v>0</v>
          </cell>
          <cell r="J35">
            <v>225000</v>
          </cell>
          <cell r="K35">
            <v>0</v>
          </cell>
          <cell r="L35">
            <v>0</v>
          </cell>
          <cell r="M35">
            <v>225000</v>
          </cell>
          <cell r="N35">
            <v>225000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223404.912858519</v>
          </cell>
          <cell r="T35">
            <v>225000</v>
          </cell>
          <cell r="U35">
            <v>225000</v>
          </cell>
          <cell r="V35">
            <v>225000</v>
          </cell>
          <cell r="X35">
            <v>0</v>
          </cell>
          <cell r="Y35">
            <v>225000</v>
          </cell>
          <cell r="Z35">
            <v>0</v>
          </cell>
          <cell r="AA35">
            <v>0</v>
          </cell>
          <cell r="AB35">
            <v>225000</v>
          </cell>
          <cell r="AC35">
            <v>225000</v>
          </cell>
          <cell r="AD35">
            <v>0</v>
          </cell>
          <cell r="AE35">
            <v>0</v>
          </cell>
          <cell r="AF35">
            <v>0</v>
          </cell>
          <cell r="AG35">
            <v>225000</v>
          </cell>
          <cell r="AH35">
            <v>225000</v>
          </cell>
          <cell r="AI35">
            <v>225000</v>
          </cell>
        </row>
        <row r="36">
          <cell r="A36" t="str">
            <v>18401</v>
          </cell>
          <cell r="B36" t="str">
            <v>Central Kitsap</v>
          </cell>
          <cell r="C36">
            <v>4140365.22</v>
          </cell>
          <cell r="D36">
            <v>12661914.7755</v>
          </cell>
          <cell r="F36">
            <v>3780930.69</v>
          </cell>
          <cell r="G36">
            <v>14150000</v>
          </cell>
          <cell r="I36">
            <v>3120294.6160000013</v>
          </cell>
          <cell r="J36">
            <v>18000000</v>
          </cell>
          <cell r="K36">
            <v>2069253.1310000021</v>
          </cell>
          <cell r="L36">
            <v>377631.54199999984</v>
          </cell>
          <cell r="M36">
            <v>18000000</v>
          </cell>
          <cell r="N36">
            <v>18000000</v>
          </cell>
          <cell r="O36">
            <v>3881572.3584000003</v>
          </cell>
          <cell r="P36">
            <v>3305272.7167200008</v>
          </cell>
          <cell r="Q36">
            <v>2363544.7468000017</v>
          </cell>
          <cell r="R36">
            <v>851285.58692000061</v>
          </cell>
          <cell r="S36">
            <v>13444945.220631899</v>
          </cell>
          <cell r="T36">
            <v>16175870</v>
          </cell>
          <cell r="U36">
            <v>18000000</v>
          </cell>
          <cell r="V36">
            <v>18000000</v>
          </cell>
          <cell r="X36">
            <v>3120294.6160000013</v>
          </cell>
          <cell r="Y36">
            <v>18000000</v>
          </cell>
          <cell r="Z36">
            <v>2069253.1310000021</v>
          </cell>
          <cell r="AA36">
            <v>377631.54199999984</v>
          </cell>
          <cell r="AB36">
            <v>18000000</v>
          </cell>
          <cell r="AC36">
            <v>18000000</v>
          </cell>
          <cell r="AD36">
            <v>3305272.7167200008</v>
          </cell>
          <cell r="AE36">
            <v>2363544.7468000017</v>
          </cell>
          <cell r="AF36">
            <v>851285.58692000061</v>
          </cell>
          <cell r="AG36">
            <v>16175870</v>
          </cell>
          <cell r="AH36">
            <v>18000000</v>
          </cell>
          <cell r="AI36">
            <v>18000000</v>
          </cell>
        </row>
        <row r="37">
          <cell r="A37" t="str">
            <v>32356</v>
          </cell>
          <cell r="B37" t="str">
            <v>Central Valley</v>
          </cell>
          <cell r="C37">
            <v>7142756.6399999997</v>
          </cell>
          <cell r="D37">
            <v>13446693.357000001</v>
          </cell>
          <cell r="F37">
            <v>7274655.1299999999</v>
          </cell>
          <cell r="G37">
            <v>14738500</v>
          </cell>
          <cell r="I37">
            <v>4829849.3933266671</v>
          </cell>
          <cell r="J37">
            <v>15915500</v>
          </cell>
          <cell r="K37">
            <v>4047287.7096533361</v>
          </cell>
          <cell r="L37">
            <v>3488889.5426000007</v>
          </cell>
          <cell r="M37">
            <v>15915500</v>
          </cell>
          <cell r="N37">
            <v>15915500</v>
          </cell>
          <cell r="O37">
            <v>7237723.5527999997</v>
          </cell>
          <cell r="P37">
            <v>5514394.9995952006</v>
          </cell>
          <cell r="Q37">
            <v>4266404.9810818695</v>
          </cell>
          <cell r="R37">
            <v>3645241.0293749347</v>
          </cell>
          <cell r="S37">
            <v>14126442.012546601</v>
          </cell>
          <cell r="T37">
            <v>15357837.399999999</v>
          </cell>
          <cell r="U37">
            <v>15915500</v>
          </cell>
          <cell r="V37">
            <v>15915500</v>
          </cell>
          <cell r="X37">
            <v>4829849.3933266671</v>
          </cell>
          <cell r="Y37">
            <v>15915500</v>
          </cell>
          <cell r="Z37">
            <v>4047287.7096533361</v>
          </cell>
          <cell r="AA37">
            <v>3488889.5426000007</v>
          </cell>
          <cell r="AB37">
            <v>15915500</v>
          </cell>
          <cell r="AC37">
            <v>15915500</v>
          </cell>
          <cell r="AD37">
            <v>5514394.9995952006</v>
          </cell>
          <cell r="AE37">
            <v>4266404.9810818695</v>
          </cell>
          <cell r="AF37">
            <v>3645241.0293749347</v>
          </cell>
          <cell r="AG37">
            <v>15357837.399999999</v>
          </cell>
          <cell r="AH37">
            <v>15915500</v>
          </cell>
          <cell r="AI37">
            <v>15915500</v>
          </cell>
        </row>
        <row r="38">
          <cell r="A38" t="str">
            <v>21401</v>
          </cell>
          <cell r="B38" t="str">
            <v>Centralia</v>
          </cell>
          <cell r="C38">
            <v>2030241.7</v>
          </cell>
          <cell r="D38">
            <v>3230138.2950599999</v>
          </cell>
          <cell r="F38">
            <v>1372388.41</v>
          </cell>
          <cell r="G38">
            <v>3500000</v>
          </cell>
          <cell r="I38">
            <v>1759351.3433333328</v>
          </cell>
          <cell r="J38">
            <v>3500000</v>
          </cell>
          <cell r="K38">
            <v>1418089.1826933336</v>
          </cell>
          <cell r="L38">
            <v>1214044.987133333</v>
          </cell>
          <cell r="M38">
            <v>3500000</v>
          </cell>
          <cell r="N38">
            <v>3500000</v>
          </cell>
          <cell r="O38">
            <v>1556587.3311999999</v>
          </cell>
          <cell r="P38">
            <v>1651001.7219999996</v>
          </cell>
          <cell r="Q38">
            <v>1513642.5876725335</v>
          </cell>
          <cell r="R38">
            <v>1271177.361890133</v>
          </cell>
          <cell r="S38">
            <v>3372139.524199428</v>
          </cell>
          <cell r="T38">
            <v>3500000</v>
          </cell>
          <cell r="U38">
            <v>3500000</v>
          </cell>
          <cell r="V38">
            <v>3500000</v>
          </cell>
          <cell r="X38">
            <v>1759351.3433333328</v>
          </cell>
          <cell r="Y38">
            <v>3500000</v>
          </cell>
          <cell r="Z38">
            <v>1418089.1826933336</v>
          </cell>
          <cell r="AA38">
            <v>1214044.987133333</v>
          </cell>
          <cell r="AB38">
            <v>3500000</v>
          </cell>
          <cell r="AC38">
            <v>3500000</v>
          </cell>
          <cell r="AD38">
            <v>1651001.7219999996</v>
          </cell>
          <cell r="AE38">
            <v>1513642.5876725335</v>
          </cell>
          <cell r="AF38">
            <v>1271177.361890133</v>
          </cell>
          <cell r="AG38">
            <v>3500000</v>
          </cell>
          <cell r="AH38">
            <v>3500000</v>
          </cell>
          <cell r="AI38">
            <v>3500000</v>
          </cell>
        </row>
        <row r="39">
          <cell r="A39" t="str">
            <v>21302</v>
          </cell>
          <cell r="B39" t="str">
            <v>Chehalis</v>
          </cell>
          <cell r="C39">
            <v>1307218.8500000001</v>
          </cell>
          <cell r="D39">
            <v>2894596.1481300001</v>
          </cell>
          <cell r="F39">
            <v>1428149.33</v>
          </cell>
          <cell r="G39">
            <v>5100000</v>
          </cell>
          <cell r="I39">
            <v>1269963.3355</v>
          </cell>
          <cell r="J39">
            <v>5100000</v>
          </cell>
          <cell r="K39">
            <v>1072298.6300000004</v>
          </cell>
          <cell r="L39">
            <v>881505.23600000038</v>
          </cell>
          <cell r="M39">
            <v>5100000</v>
          </cell>
          <cell r="N39">
            <v>5100000</v>
          </cell>
          <cell r="O39">
            <v>1394288.7956000001</v>
          </cell>
          <cell r="P39">
            <v>1314255.41396</v>
          </cell>
          <cell r="Q39">
            <v>1127644.7475400004</v>
          </cell>
          <cell r="R39">
            <v>934927.38632000028</v>
          </cell>
          <cell r="S39">
            <v>4055079.6549839941</v>
          </cell>
          <cell r="T39">
            <v>5100000</v>
          </cell>
          <cell r="U39">
            <v>5100000</v>
          </cell>
          <cell r="V39">
            <v>5100000</v>
          </cell>
          <cell r="X39">
            <v>1269963.3355</v>
          </cell>
          <cell r="Y39">
            <v>5100000</v>
          </cell>
          <cell r="Z39">
            <v>1072298.6300000004</v>
          </cell>
          <cell r="AA39">
            <v>881505.23600000038</v>
          </cell>
          <cell r="AB39">
            <v>5100000</v>
          </cell>
          <cell r="AC39">
            <v>5100000</v>
          </cell>
          <cell r="AD39">
            <v>1314255.41396</v>
          </cell>
          <cell r="AE39">
            <v>1127644.7475400004</v>
          </cell>
          <cell r="AF39">
            <v>934927.38632000028</v>
          </cell>
          <cell r="AG39">
            <v>5100000</v>
          </cell>
          <cell r="AH39">
            <v>5100000</v>
          </cell>
          <cell r="AI39">
            <v>5100000</v>
          </cell>
        </row>
        <row r="40">
          <cell r="A40" t="str">
            <v>32360</v>
          </cell>
          <cell r="B40" t="str">
            <v>Cheney</v>
          </cell>
          <cell r="C40">
            <v>1201542.5900000001</v>
          </cell>
          <cell r="D40">
            <v>5791172.4134999998</v>
          </cell>
          <cell r="F40">
            <v>1107220.52</v>
          </cell>
          <cell r="G40">
            <v>6400000</v>
          </cell>
          <cell r="I40">
            <v>299365.93115000095</v>
          </cell>
          <cell r="J40">
            <v>7000000</v>
          </cell>
          <cell r="K40">
            <v>0</v>
          </cell>
          <cell r="L40">
            <v>0</v>
          </cell>
          <cell r="M40">
            <v>7000000</v>
          </cell>
          <cell r="N40">
            <v>7000000</v>
          </cell>
          <cell r="O40">
            <v>1133630.6995999999</v>
          </cell>
          <cell r="P40">
            <v>525565.21602800069</v>
          </cell>
          <cell r="Q40">
            <v>83822.46072200028</v>
          </cell>
          <cell r="R40">
            <v>0</v>
          </cell>
          <cell r="S40">
            <v>6111537.4895162992</v>
          </cell>
          <cell r="T40">
            <v>6715720</v>
          </cell>
          <cell r="U40">
            <v>7000000</v>
          </cell>
          <cell r="V40">
            <v>7000000</v>
          </cell>
          <cell r="X40">
            <v>299365.93115000095</v>
          </cell>
          <cell r="Y40">
            <v>7000000</v>
          </cell>
          <cell r="Z40">
            <v>0</v>
          </cell>
          <cell r="AA40">
            <v>0</v>
          </cell>
          <cell r="AB40">
            <v>7000000</v>
          </cell>
          <cell r="AC40">
            <v>7000000</v>
          </cell>
          <cell r="AD40">
            <v>525565.21602800069</v>
          </cell>
          <cell r="AE40">
            <v>83822.46072200028</v>
          </cell>
          <cell r="AF40">
            <v>0</v>
          </cell>
          <cell r="AG40">
            <v>6715720</v>
          </cell>
          <cell r="AH40">
            <v>7000000</v>
          </cell>
          <cell r="AI40">
            <v>7000000</v>
          </cell>
        </row>
        <row r="41">
          <cell r="A41" t="str">
            <v>33036</v>
          </cell>
          <cell r="B41" t="str">
            <v>Chewelah</v>
          </cell>
          <cell r="C41">
            <v>314384.51</v>
          </cell>
          <cell r="D41">
            <v>795075.48622499988</v>
          </cell>
          <cell r="F41">
            <v>316165.09999999998</v>
          </cell>
          <cell r="G41">
            <v>1000000</v>
          </cell>
          <cell r="I41">
            <v>310391.88899999997</v>
          </cell>
          <cell r="J41">
            <v>1000000</v>
          </cell>
          <cell r="K41">
            <v>262177.68599999993</v>
          </cell>
          <cell r="L41">
            <v>252911.5829999999</v>
          </cell>
          <cell r="M41">
            <v>1000000</v>
          </cell>
          <cell r="N41">
            <v>1000000</v>
          </cell>
          <cell r="O41">
            <v>315666.53479999996</v>
          </cell>
          <cell r="P41">
            <v>312008.38807999995</v>
          </cell>
          <cell r="Q41">
            <v>275677.66283999995</v>
          </cell>
          <cell r="R41">
            <v>255506.09183999989</v>
          </cell>
          <cell r="S41">
            <v>902906.76537340495</v>
          </cell>
          <cell r="T41">
            <v>1000000</v>
          </cell>
          <cell r="U41">
            <v>1000000</v>
          </cell>
          <cell r="V41">
            <v>1000000</v>
          </cell>
          <cell r="X41">
            <v>310391.88899999997</v>
          </cell>
          <cell r="Y41">
            <v>1000000</v>
          </cell>
          <cell r="Z41">
            <v>262177.68599999993</v>
          </cell>
          <cell r="AA41">
            <v>252911.5829999999</v>
          </cell>
          <cell r="AB41">
            <v>1000000</v>
          </cell>
          <cell r="AC41">
            <v>1000000</v>
          </cell>
          <cell r="AD41">
            <v>312008.38807999995</v>
          </cell>
          <cell r="AE41">
            <v>275677.66283999995</v>
          </cell>
          <cell r="AF41">
            <v>255506.09183999989</v>
          </cell>
          <cell r="AG41">
            <v>1000000</v>
          </cell>
          <cell r="AH41">
            <v>1000000</v>
          </cell>
          <cell r="AI41">
            <v>1000000</v>
          </cell>
        </row>
        <row r="42">
          <cell r="A42" t="str">
            <v>16049</v>
          </cell>
          <cell r="B42" t="str">
            <v>Chimacum</v>
          </cell>
          <cell r="C42">
            <v>0</v>
          </cell>
          <cell r="D42">
            <v>2339125</v>
          </cell>
          <cell r="F42">
            <v>0</v>
          </cell>
          <cell r="G42">
            <v>2127853.86</v>
          </cell>
          <cell r="I42">
            <v>0</v>
          </cell>
          <cell r="J42">
            <v>2161477.77</v>
          </cell>
          <cell r="K42">
            <v>0</v>
          </cell>
          <cell r="L42">
            <v>0</v>
          </cell>
          <cell r="M42">
            <v>2200381.8792000003</v>
          </cell>
          <cell r="N42">
            <v>2246591.9243999999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2227954.1261320002</v>
          </cell>
          <cell r="T42">
            <v>2145546.761442</v>
          </cell>
          <cell r="U42">
            <v>2181949.1122610401</v>
          </cell>
          <cell r="V42">
            <v>2224697.6049842401</v>
          </cell>
          <cell r="X42">
            <v>0</v>
          </cell>
          <cell r="Y42">
            <v>2161477.77</v>
          </cell>
          <cell r="Z42">
            <v>0</v>
          </cell>
          <cell r="AA42">
            <v>0</v>
          </cell>
          <cell r="AB42">
            <v>2200381.8792000003</v>
          </cell>
          <cell r="AC42">
            <v>2246591.9243999999</v>
          </cell>
          <cell r="AD42">
            <v>0</v>
          </cell>
          <cell r="AE42">
            <v>0</v>
          </cell>
          <cell r="AF42">
            <v>0</v>
          </cell>
          <cell r="AG42">
            <v>2145546.761442</v>
          </cell>
          <cell r="AH42">
            <v>2181949.1122610401</v>
          </cell>
          <cell r="AI42">
            <v>2224697.6049842401</v>
          </cell>
        </row>
        <row r="43">
          <cell r="A43" t="str">
            <v>02250</v>
          </cell>
          <cell r="B43" t="str">
            <v>Clarkston</v>
          </cell>
          <cell r="C43">
            <v>1914862.16</v>
          </cell>
          <cell r="D43">
            <v>1954867.8374999999</v>
          </cell>
          <cell r="F43">
            <v>1930437.33</v>
          </cell>
          <cell r="G43">
            <v>2570834</v>
          </cell>
          <cell r="I43">
            <v>1975212.5770000003</v>
          </cell>
          <cell r="J43">
            <v>2827917</v>
          </cell>
          <cell r="K43">
            <v>1903189.7555000004</v>
          </cell>
          <cell r="L43">
            <v>1821826.2170000002</v>
          </cell>
          <cell r="M43">
            <v>3110709</v>
          </cell>
          <cell r="N43">
            <v>3110709</v>
          </cell>
          <cell r="O43">
            <v>1926076.2823999999</v>
          </cell>
          <cell r="P43">
            <v>1962675.5078400003</v>
          </cell>
          <cell r="Q43">
            <v>1923356.1455200003</v>
          </cell>
          <cell r="R43">
            <v>1844608.0077800003</v>
          </cell>
          <cell r="S43">
            <v>2278989.2322074999</v>
          </cell>
          <cell r="T43">
            <v>2706111.0745999999</v>
          </cell>
          <cell r="U43">
            <v>2976722.1503999997</v>
          </cell>
          <cell r="V43">
            <v>3110709</v>
          </cell>
          <cell r="X43">
            <v>1975212.5770000003</v>
          </cell>
          <cell r="Y43">
            <v>2827917</v>
          </cell>
          <cell r="Z43">
            <v>1903189.7555000004</v>
          </cell>
          <cell r="AA43">
            <v>1821826.2170000002</v>
          </cell>
          <cell r="AB43">
            <v>3110709</v>
          </cell>
          <cell r="AC43">
            <v>3110709</v>
          </cell>
          <cell r="AD43">
            <v>1962675.5078400003</v>
          </cell>
          <cell r="AE43">
            <v>1923356.1455200003</v>
          </cell>
          <cell r="AF43">
            <v>1844608.0077800003</v>
          </cell>
          <cell r="AG43">
            <v>2706111.0745999999</v>
          </cell>
          <cell r="AH43">
            <v>2976722.1503999997</v>
          </cell>
          <cell r="AI43">
            <v>3110709</v>
          </cell>
        </row>
        <row r="44">
          <cell r="A44" t="str">
            <v>19404</v>
          </cell>
          <cell r="B44" t="str">
            <v>Cle Elum-Roslyn</v>
          </cell>
          <cell r="C44">
            <v>0</v>
          </cell>
          <cell r="D44">
            <v>2200000</v>
          </cell>
          <cell r="F44">
            <v>0</v>
          </cell>
          <cell r="G44">
            <v>2200000</v>
          </cell>
          <cell r="I44">
            <v>0</v>
          </cell>
          <cell r="J44">
            <v>2200000</v>
          </cell>
          <cell r="K44">
            <v>0</v>
          </cell>
          <cell r="L44">
            <v>0</v>
          </cell>
          <cell r="M44">
            <v>2200000</v>
          </cell>
          <cell r="N44">
            <v>2200000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2200000</v>
          </cell>
          <cell r="T44">
            <v>2200000</v>
          </cell>
          <cell r="U44">
            <v>2200000</v>
          </cell>
          <cell r="V44">
            <v>2200000</v>
          </cell>
          <cell r="X44">
            <v>0</v>
          </cell>
          <cell r="Y44">
            <v>2200000</v>
          </cell>
          <cell r="Z44">
            <v>0</v>
          </cell>
          <cell r="AA44">
            <v>0</v>
          </cell>
          <cell r="AB44">
            <v>2200000</v>
          </cell>
          <cell r="AC44">
            <v>2200000</v>
          </cell>
          <cell r="AD44">
            <v>0</v>
          </cell>
          <cell r="AE44">
            <v>0</v>
          </cell>
          <cell r="AF44">
            <v>0</v>
          </cell>
          <cell r="AG44">
            <v>2200000</v>
          </cell>
          <cell r="AH44">
            <v>2200000</v>
          </cell>
          <cell r="AI44">
            <v>2200000</v>
          </cell>
        </row>
        <row r="45">
          <cell r="A45" t="str">
            <v>27400</v>
          </cell>
          <cell r="B45" t="str">
            <v>Clover Park</v>
          </cell>
          <cell r="C45">
            <v>8710382.4299999997</v>
          </cell>
          <cell r="D45">
            <v>10343862.568499999</v>
          </cell>
          <cell r="F45">
            <v>8800435.9499999993</v>
          </cell>
          <cell r="G45">
            <v>18612516.817499999</v>
          </cell>
          <cell r="I45">
            <v>6984224.5850000018</v>
          </cell>
          <cell r="J45">
            <v>21342131.905000001</v>
          </cell>
          <cell r="K45">
            <v>6557884.1695000026</v>
          </cell>
          <cell r="L45">
            <v>6305354.4669999992</v>
          </cell>
          <cell r="M45">
            <v>22117625.4575</v>
          </cell>
          <cell r="N45">
            <v>22635897.585000001</v>
          </cell>
          <cell r="O45">
            <v>8775220.9644000009</v>
          </cell>
          <cell r="P45">
            <v>7492763.7672000006</v>
          </cell>
          <cell r="Q45">
            <v>6677259.485840003</v>
          </cell>
          <cell r="R45">
            <v>6376062.7837000005</v>
          </cell>
          <cell r="S45">
            <v>14694828.434323799</v>
          </cell>
          <cell r="T45">
            <v>20048840.2765425</v>
          </cell>
          <cell r="U45">
            <v>21750196.612325501</v>
          </cell>
          <cell r="V45">
            <v>22390340.250990503</v>
          </cell>
          <cell r="X45">
            <v>6984224.5850000018</v>
          </cell>
          <cell r="Y45">
            <v>21342131.905000001</v>
          </cell>
          <cell r="Z45">
            <v>6557884.1695000026</v>
          </cell>
          <cell r="AA45">
            <v>6305354.4669999992</v>
          </cell>
          <cell r="AB45">
            <v>22117625.4575</v>
          </cell>
          <cell r="AC45">
            <v>22635897.585000001</v>
          </cell>
          <cell r="AD45">
            <v>7492763.7672000006</v>
          </cell>
          <cell r="AE45">
            <v>6677259.485840003</v>
          </cell>
          <cell r="AF45">
            <v>6376062.7837000005</v>
          </cell>
          <cell r="AG45">
            <v>20048840.2765425</v>
          </cell>
          <cell r="AH45">
            <v>21750196.612325501</v>
          </cell>
          <cell r="AI45">
            <v>22390340.250990503</v>
          </cell>
        </row>
        <row r="46">
          <cell r="A46" t="str">
            <v>38300</v>
          </cell>
          <cell r="B46" t="str">
            <v>Colfax</v>
          </cell>
          <cell r="C46">
            <v>202518.72</v>
          </cell>
          <cell r="D46">
            <v>656441.28449999995</v>
          </cell>
          <cell r="F46">
            <v>195352.92</v>
          </cell>
          <cell r="G46">
            <v>750000</v>
          </cell>
          <cell r="I46">
            <v>176859.99050000004</v>
          </cell>
          <cell r="J46">
            <v>750000</v>
          </cell>
          <cell r="K46">
            <v>130012.78750000005</v>
          </cell>
          <cell r="L46">
            <v>104515.054</v>
          </cell>
          <cell r="M46">
            <v>750000</v>
          </cell>
          <cell r="N46">
            <v>750000</v>
          </cell>
          <cell r="O46">
            <v>197359.34400000001</v>
          </cell>
          <cell r="P46">
            <v>182038.01076000003</v>
          </cell>
          <cell r="Q46">
            <v>143130.00434000004</v>
          </cell>
          <cell r="R46">
            <v>111654.41938000001</v>
          </cell>
          <cell r="S46">
            <v>705671.8805961</v>
          </cell>
          <cell r="T46">
            <v>750000</v>
          </cell>
          <cell r="U46">
            <v>750000</v>
          </cell>
          <cell r="V46">
            <v>750000</v>
          </cell>
          <cell r="X46">
            <v>176859.99050000004</v>
          </cell>
          <cell r="Y46">
            <v>750000</v>
          </cell>
          <cell r="Z46">
            <v>130012.78750000005</v>
          </cell>
          <cell r="AA46">
            <v>104515.054</v>
          </cell>
          <cell r="AB46">
            <v>750000</v>
          </cell>
          <cell r="AC46">
            <v>750000</v>
          </cell>
          <cell r="AD46">
            <v>182038.01076000003</v>
          </cell>
          <cell r="AE46">
            <v>143130.00434000004</v>
          </cell>
          <cell r="AF46">
            <v>111654.41938000001</v>
          </cell>
          <cell r="AG46">
            <v>750000</v>
          </cell>
          <cell r="AH46">
            <v>750000</v>
          </cell>
          <cell r="AI46">
            <v>750000</v>
          </cell>
        </row>
        <row r="47">
          <cell r="A47" t="str">
            <v>36250</v>
          </cell>
          <cell r="B47" t="str">
            <v>College Place</v>
          </cell>
          <cell r="C47">
            <v>494328.3</v>
          </cell>
          <cell r="D47">
            <v>1643456.6984999999</v>
          </cell>
          <cell r="F47">
            <v>510942.09</v>
          </cell>
          <cell r="G47">
            <v>2450000</v>
          </cell>
          <cell r="I47">
            <v>397760.05350000027</v>
          </cell>
          <cell r="J47">
            <v>2600000</v>
          </cell>
          <cell r="K47">
            <v>223165.01850000012</v>
          </cell>
          <cell r="L47">
            <v>57656.620499999917</v>
          </cell>
          <cell r="M47">
            <v>2750000</v>
          </cell>
          <cell r="N47">
            <v>2750000</v>
          </cell>
          <cell r="O47">
            <v>506290.22879999998</v>
          </cell>
          <cell r="P47">
            <v>429451.02372000017</v>
          </cell>
          <cell r="Q47">
            <v>272051.62830000016</v>
          </cell>
          <cell r="R47">
            <v>103998.97193999999</v>
          </cell>
          <cell r="S47">
            <v>2067859.7837493001</v>
          </cell>
          <cell r="T47">
            <v>2528930</v>
          </cell>
          <cell r="U47">
            <v>2678930</v>
          </cell>
          <cell r="V47">
            <v>2750000</v>
          </cell>
          <cell r="X47">
            <v>397760.05350000027</v>
          </cell>
          <cell r="Y47">
            <v>2600000</v>
          </cell>
          <cell r="Z47">
            <v>223165.01850000012</v>
          </cell>
          <cell r="AA47">
            <v>57656.620499999917</v>
          </cell>
          <cell r="AB47">
            <v>2750000</v>
          </cell>
          <cell r="AC47">
            <v>2750000</v>
          </cell>
          <cell r="AD47">
            <v>429451.02372000017</v>
          </cell>
          <cell r="AE47">
            <v>272051.62830000016</v>
          </cell>
          <cell r="AF47">
            <v>103998.97193999999</v>
          </cell>
          <cell r="AG47">
            <v>2528930</v>
          </cell>
          <cell r="AH47">
            <v>2678930</v>
          </cell>
          <cell r="AI47">
            <v>2750000</v>
          </cell>
        </row>
        <row r="48">
          <cell r="A48" t="str">
            <v>38306</v>
          </cell>
          <cell r="B48" t="str">
            <v>Colton</v>
          </cell>
          <cell r="C48">
            <v>0</v>
          </cell>
          <cell r="D48">
            <v>229769.886</v>
          </cell>
          <cell r="F48">
            <v>29966.91</v>
          </cell>
          <cell r="G48">
            <v>375000</v>
          </cell>
          <cell r="I48">
            <v>34089.921499999982</v>
          </cell>
          <cell r="J48">
            <v>375000</v>
          </cell>
          <cell r="K48">
            <v>25464.785500000027</v>
          </cell>
          <cell r="L48">
            <v>19959.475000000039</v>
          </cell>
          <cell r="M48">
            <v>375000</v>
          </cell>
          <cell r="N48">
            <v>375000</v>
          </cell>
          <cell r="O48">
            <v>21576.175199999998</v>
          </cell>
          <cell r="P48">
            <v>32935.478279999988</v>
          </cell>
          <cell r="Q48">
            <v>27879.823580000015</v>
          </cell>
          <cell r="R48">
            <v>21500.961940000037</v>
          </cell>
          <cell r="S48">
            <v>306189.97198679997</v>
          </cell>
          <cell r="T48">
            <v>375000</v>
          </cell>
          <cell r="U48">
            <v>375000</v>
          </cell>
          <cell r="V48">
            <v>375000</v>
          </cell>
          <cell r="X48">
            <v>34089.921499999982</v>
          </cell>
          <cell r="Y48">
            <v>375000</v>
          </cell>
          <cell r="Z48">
            <v>25464.785500000027</v>
          </cell>
          <cell r="AA48">
            <v>19959.475000000039</v>
          </cell>
          <cell r="AB48">
            <v>375000</v>
          </cell>
          <cell r="AC48">
            <v>375000</v>
          </cell>
          <cell r="AD48">
            <v>32935.478279999988</v>
          </cell>
          <cell r="AE48">
            <v>27879.823580000015</v>
          </cell>
          <cell r="AF48">
            <v>21500.961940000037</v>
          </cell>
          <cell r="AG48">
            <v>375000</v>
          </cell>
          <cell r="AH48">
            <v>375000</v>
          </cell>
          <cell r="AI48">
            <v>375000</v>
          </cell>
        </row>
        <row r="49">
          <cell r="A49" t="str">
            <v>33206</v>
          </cell>
          <cell r="B49" t="str">
            <v>Columbia (Stev)</v>
          </cell>
          <cell r="C49">
            <v>30500.31</v>
          </cell>
          <cell r="D49">
            <v>125000</v>
          </cell>
          <cell r="F49">
            <v>6479.43</v>
          </cell>
          <cell r="G49">
            <v>125000</v>
          </cell>
          <cell r="I49">
            <v>11692.323626666685</v>
          </cell>
          <cell r="J49">
            <v>125000</v>
          </cell>
          <cell r="K49">
            <v>10056.96156666668</v>
          </cell>
          <cell r="L49">
            <v>7926.271560000012</v>
          </cell>
          <cell r="M49">
            <v>125000</v>
          </cell>
          <cell r="N49">
            <v>125000</v>
          </cell>
          <cell r="O49">
            <v>13205.276400000001</v>
          </cell>
          <cell r="P49">
            <v>10232.713411200013</v>
          </cell>
          <cell r="Q49">
            <v>10514.86294346668</v>
          </cell>
          <cell r="R49">
            <v>8522.8647618666801</v>
          </cell>
          <cell r="S49">
            <v>125000</v>
          </cell>
          <cell r="T49">
            <v>125000</v>
          </cell>
          <cell r="U49">
            <v>125000</v>
          </cell>
          <cell r="V49">
            <v>125000</v>
          </cell>
          <cell r="X49">
            <v>11692.323626666685</v>
          </cell>
          <cell r="Y49">
            <v>125000</v>
          </cell>
          <cell r="Z49">
            <v>10056.96156666668</v>
          </cell>
          <cell r="AA49">
            <v>7926.271560000012</v>
          </cell>
          <cell r="AB49">
            <v>125000</v>
          </cell>
          <cell r="AC49">
            <v>125000</v>
          </cell>
          <cell r="AD49">
            <v>10232.713411200013</v>
          </cell>
          <cell r="AE49">
            <v>10514.86294346668</v>
          </cell>
          <cell r="AF49">
            <v>8522.8647618666801</v>
          </cell>
          <cell r="AG49">
            <v>125000</v>
          </cell>
          <cell r="AH49">
            <v>125000</v>
          </cell>
          <cell r="AI49">
            <v>125000</v>
          </cell>
        </row>
        <row r="50">
          <cell r="A50" t="str">
            <v>36400</v>
          </cell>
          <cell r="B50" t="str">
            <v>Columbia (Walla)</v>
          </cell>
          <cell r="C50">
            <v>87214.41</v>
          </cell>
          <cell r="D50">
            <v>1034560.5870000001</v>
          </cell>
          <cell r="F50">
            <v>0</v>
          </cell>
          <cell r="G50">
            <v>1918354.24</v>
          </cell>
          <cell r="I50">
            <v>70467.062499999913</v>
          </cell>
          <cell r="J50">
            <v>1847065.4025000001</v>
          </cell>
          <cell r="K50">
            <v>27681.149000000198</v>
          </cell>
          <cell r="L50">
            <v>13961.142500000044</v>
          </cell>
          <cell r="M50">
            <v>1922242.405</v>
          </cell>
          <cell r="N50">
            <v>1950909.8025</v>
          </cell>
          <cell r="O50">
            <v>24420.034800000005</v>
          </cell>
          <cell r="P50">
            <v>50736.284999999938</v>
          </cell>
          <cell r="Q50">
            <v>39661.204780000116</v>
          </cell>
          <cell r="R50">
            <v>17802.744320000085</v>
          </cell>
          <cell r="S50">
            <v>1499612.8072086</v>
          </cell>
          <cell r="T50">
            <v>1880842.0537075</v>
          </cell>
          <cell r="U50">
            <v>1886623.5412155001</v>
          </cell>
          <cell r="V50">
            <v>1937327.1895645</v>
          </cell>
          <cell r="X50">
            <v>70467.062499999913</v>
          </cell>
          <cell r="Y50">
            <v>1847065.4025000001</v>
          </cell>
          <cell r="Z50">
            <v>27681.149000000198</v>
          </cell>
          <cell r="AA50">
            <v>13961.142500000044</v>
          </cell>
          <cell r="AB50">
            <v>1922242.405</v>
          </cell>
          <cell r="AC50">
            <v>1950909.8025</v>
          </cell>
          <cell r="AD50">
            <v>50736.284999999938</v>
          </cell>
          <cell r="AE50">
            <v>39661.204780000116</v>
          </cell>
          <cell r="AF50">
            <v>17802.744320000085</v>
          </cell>
          <cell r="AG50">
            <v>1880842.0537075</v>
          </cell>
          <cell r="AH50">
            <v>1886623.5412155001</v>
          </cell>
          <cell r="AI50">
            <v>1937327.1895645</v>
          </cell>
        </row>
        <row r="51">
          <cell r="A51" t="str">
            <v>33115</v>
          </cell>
          <cell r="B51" t="str">
            <v>Colville</v>
          </cell>
          <cell r="C51">
            <v>1007066.48</v>
          </cell>
          <cell r="D51">
            <v>1590688</v>
          </cell>
          <cell r="F51">
            <v>1076392.48</v>
          </cell>
          <cell r="G51">
            <v>1622502</v>
          </cell>
          <cell r="I51">
            <v>1078826.8867866665</v>
          </cell>
          <cell r="J51">
            <v>1687402</v>
          </cell>
          <cell r="K51">
            <v>1070913.7115000004</v>
          </cell>
          <cell r="L51">
            <v>1010550.6863266669</v>
          </cell>
          <cell r="M51">
            <v>1738024</v>
          </cell>
          <cell r="N51">
            <v>1738024</v>
          </cell>
          <cell r="O51">
            <v>1056981.2</v>
          </cell>
          <cell r="P51">
            <v>1078145.2528863999</v>
          </cell>
          <cell r="Q51">
            <v>1073129.400580267</v>
          </cell>
          <cell r="R51">
            <v>1027452.3333752002</v>
          </cell>
          <cell r="S51">
            <v>1607428.5268000001</v>
          </cell>
          <cell r="T51">
            <v>1656652.38</v>
          </cell>
          <cell r="U51">
            <v>1714039.2963999999</v>
          </cell>
          <cell r="V51">
            <v>1738024</v>
          </cell>
          <cell r="X51">
            <v>1078826.8867866665</v>
          </cell>
          <cell r="Y51">
            <v>1687402</v>
          </cell>
          <cell r="Z51">
            <v>1070913.7115000004</v>
          </cell>
          <cell r="AA51">
            <v>1010550.6863266669</v>
          </cell>
          <cell r="AB51">
            <v>1738024</v>
          </cell>
          <cell r="AC51">
            <v>1738024</v>
          </cell>
          <cell r="AD51">
            <v>1078145.2528863999</v>
          </cell>
          <cell r="AE51">
            <v>1073129.400580267</v>
          </cell>
          <cell r="AF51">
            <v>1027452.3333752002</v>
          </cell>
          <cell r="AG51">
            <v>1656652.38</v>
          </cell>
          <cell r="AH51">
            <v>1714039.2963999999</v>
          </cell>
          <cell r="AI51">
            <v>1738024</v>
          </cell>
        </row>
        <row r="52">
          <cell r="A52" t="str">
            <v>29011</v>
          </cell>
          <cell r="B52" t="str">
            <v>Concrete</v>
          </cell>
          <cell r="C52">
            <v>0</v>
          </cell>
          <cell r="D52">
            <v>1072565.0865</v>
          </cell>
          <cell r="F52">
            <v>0</v>
          </cell>
          <cell r="G52">
            <v>1283191.58</v>
          </cell>
          <cell r="I52">
            <v>0</v>
          </cell>
          <cell r="J52">
            <v>1303468.31</v>
          </cell>
          <cell r="K52">
            <v>0</v>
          </cell>
          <cell r="L52">
            <v>0</v>
          </cell>
          <cell r="M52">
            <v>1326929.2376000001</v>
          </cell>
          <cell r="N52">
            <v>1354795.9732000001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1183396.7473797002</v>
          </cell>
          <cell r="T52">
            <v>1293861.195326</v>
          </cell>
          <cell r="U52">
            <v>1315813.4501031199</v>
          </cell>
          <cell r="V52">
            <v>1341592.71387272</v>
          </cell>
          <cell r="X52">
            <v>0</v>
          </cell>
          <cell r="Y52">
            <v>1303468.31</v>
          </cell>
          <cell r="Z52">
            <v>0</v>
          </cell>
          <cell r="AA52">
            <v>0</v>
          </cell>
          <cell r="AB52">
            <v>1326929.2376000001</v>
          </cell>
          <cell r="AC52">
            <v>1354795.9732000001</v>
          </cell>
          <cell r="AD52">
            <v>0</v>
          </cell>
          <cell r="AE52">
            <v>0</v>
          </cell>
          <cell r="AF52">
            <v>0</v>
          </cell>
          <cell r="AG52">
            <v>1293861.195326</v>
          </cell>
          <cell r="AH52">
            <v>1315813.4501031199</v>
          </cell>
          <cell r="AI52">
            <v>1341592.71387272</v>
          </cell>
        </row>
        <row r="53">
          <cell r="A53" t="str">
            <v>29317</v>
          </cell>
          <cell r="B53" t="str">
            <v>Conway</v>
          </cell>
          <cell r="C53">
            <v>16092.62</v>
          </cell>
          <cell r="D53">
            <v>845567.38500000001</v>
          </cell>
          <cell r="F53">
            <v>0</v>
          </cell>
          <cell r="G53">
            <v>915800</v>
          </cell>
          <cell r="I53">
            <v>0</v>
          </cell>
          <cell r="J53">
            <v>965000</v>
          </cell>
          <cell r="K53">
            <v>0</v>
          </cell>
          <cell r="L53">
            <v>0</v>
          </cell>
          <cell r="M53">
            <v>965000</v>
          </cell>
          <cell r="N53">
            <v>965000</v>
          </cell>
          <cell r="O53">
            <v>4505.9336000000003</v>
          </cell>
          <cell r="P53">
            <v>0</v>
          </cell>
          <cell r="Q53">
            <v>0</v>
          </cell>
          <cell r="R53">
            <v>0</v>
          </cell>
          <cell r="S53">
            <v>882523.78701300011</v>
          </cell>
          <cell r="T53">
            <v>941689.04</v>
          </cell>
          <cell r="U53">
            <v>965000</v>
          </cell>
          <cell r="V53">
            <v>965000</v>
          </cell>
          <cell r="X53">
            <v>0</v>
          </cell>
          <cell r="Y53">
            <v>965000</v>
          </cell>
          <cell r="Z53">
            <v>0</v>
          </cell>
          <cell r="AA53">
            <v>0</v>
          </cell>
          <cell r="AB53">
            <v>965000</v>
          </cell>
          <cell r="AC53">
            <v>965000</v>
          </cell>
          <cell r="AD53">
            <v>0</v>
          </cell>
          <cell r="AE53">
            <v>0</v>
          </cell>
          <cell r="AF53">
            <v>0</v>
          </cell>
          <cell r="AG53">
            <v>941689.04</v>
          </cell>
          <cell r="AH53">
            <v>965000</v>
          </cell>
          <cell r="AI53">
            <v>965000</v>
          </cell>
        </row>
        <row r="54">
          <cell r="A54" t="str">
            <v>14099</v>
          </cell>
          <cell r="B54" t="str">
            <v>Cosmopolis</v>
          </cell>
          <cell r="C54">
            <v>107982.42</v>
          </cell>
          <cell r="D54">
            <v>277727.5785</v>
          </cell>
          <cell r="F54">
            <v>115085.93</v>
          </cell>
          <cell r="G54">
            <v>521704</v>
          </cell>
          <cell r="I54">
            <v>133786.50650000002</v>
          </cell>
          <cell r="J54">
            <v>484160.1825</v>
          </cell>
          <cell r="K54">
            <v>127297.98100000004</v>
          </cell>
          <cell r="L54">
            <v>132412.56700000004</v>
          </cell>
          <cell r="M54">
            <v>496366.39500000002</v>
          </cell>
          <cell r="N54">
            <v>489930.09</v>
          </cell>
          <cell r="O54">
            <v>113096.9472</v>
          </cell>
          <cell r="P54">
            <v>128550.34508000001</v>
          </cell>
          <cell r="Q54">
            <v>129114.76814000003</v>
          </cell>
          <cell r="R54">
            <v>130980.48292000004</v>
          </cell>
          <cell r="S54">
            <v>406107.97149330005</v>
          </cell>
          <cell r="T54">
            <v>501948.44323149999</v>
          </cell>
          <cell r="U54">
            <v>490583.0915175</v>
          </cell>
          <cell r="V54">
            <v>492979.61130900006</v>
          </cell>
          <cell r="X54">
            <v>133786.50650000002</v>
          </cell>
          <cell r="Y54">
            <v>484160.1825</v>
          </cell>
          <cell r="Z54">
            <v>127297.98100000004</v>
          </cell>
          <cell r="AA54">
            <v>132412.56700000004</v>
          </cell>
          <cell r="AB54">
            <v>496366.39500000002</v>
          </cell>
          <cell r="AC54">
            <v>489930.09</v>
          </cell>
          <cell r="AD54">
            <v>128550.34508000001</v>
          </cell>
          <cell r="AE54">
            <v>129114.76814000003</v>
          </cell>
          <cell r="AF54">
            <v>130980.48292000004</v>
          </cell>
          <cell r="AG54">
            <v>501948.44323149999</v>
          </cell>
          <cell r="AH54">
            <v>490583.0915175</v>
          </cell>
          <cell r="AI54">
            <v>492979.61130900006</v>
          </cell>
        </row>
        <row r="55">
          <cell r="A55" t="str">
            <v>13151</v>
          </cell>
          <cell r="B55" t="str">
            <v>Coulee/Hartline</v>
          </cell>
          <cell r="C55">
            <v>0</v>
          </cell>
          <cell r="D55">
            <v>327917.56949999998</v>
          </cell>
          <cell r="F55">
            <v>0</v>
          </cell>
          <cell r="G55">
            <v>505924</v>
          </cell>
          <cell r="I55">
            <v>0</v>
          </cell>
          <cell r="J55">
            <v>505924</v>
          </cell>
          <cell r="K55">
            <v>0</v>
          </cell>
          <cell r="L55">
            <v>0</v>
          </cell>
          <cell r="M55">
            <v>505924</v>
          </cell>
          <cell r="N55">
            <v>505924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421584.55322910001</v>
          </cell>
          <cell r="T55">
            <v>505924</v>
          </cell>
          <cell r="U55">
            <v>505924</v>
          </cell>
          <cell r="V55">
            <v>505924</v>
          </cell>
          <cell r="X55">
            <v>0</v>
          </cell>
          <cell r="Y55">
            <v>505924</v>
          </cell>
          <cell r="Z55">
            <v>0</v>
          </cell>
          <cell r="AA55">
            <v>0</v>
          </cell>
          <cell r="AB55">
            <v>505924</v>
          </cell>
          <cell r="AC55">
            <v>505924</v>
          </cell>
          <cell r="AD55">
            <v>0</v>
          </cell>
          <cell r="AE55">
            <v>0</v>
          </cell>
          <cell r="AF55">
            <v>0</v>
          </cell>
          <cell r="AG55">
            <v>505924</v>
          </cell>
          <cell r="AH55">
            <v>505924</v>
          </cell>
          <cell r="AI55">
            <v>505924</v>
          </cell>
        </row>
        <row r="56">
          <cell r="A56" t="str">
            <v>15204</v>
          </cell>
          <cell r="B56" t="str">
            <v>Coupeville</v>
          </cell>
          <cell r="C56">
            <v>0</v>
          </cell>
          <cell r="D56">
            <v>2440000</v>
          </cell>
          <cell r="F56">
            <v>0</v>
          </cell>
          <cell r="G56">
            <v>2440000</v>
          </cell>
          <cell r="I56">
            <v>0</v>
          </cell>
          <cell r="J56">
            <v>2440000</v>
          </cell>
          <cell r="K56">
            <v>0</v>
          </cell>
          <cell r="L56">
            <v>0</v>
          </cell>
          <cell r="M56">
            <v>2440000</v>
          </cell>
          <cell r="N56">
            <v>2440000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2440000</v>
          </cell>
          <cell r="T56">
            <v>2440000</v>
          </cell>
          <cell r="U56">
            <v>2440000</v>
          </cell>
          <cell r="V56">
            <v>2440000</v>
          </cell>
          <cell r="X56">
            <v>0</v>
          </cell>
          <cell r="Y56">
            <v>2440000</v>
          </cell>
          <cell r="Z56">
            <v>0</v>
          </cell>
          <cell r="AA56">
            <v>0</v>
          </cell>
          <cell r="AB56">
            <v>2440000</v>
          </cell>
          <cell r="AC56">
            <v>2440000</v>
          </cell>
          <cell r="AD56">
            <v>0</v>
          </cell>
          <cell r="AE56">
            <v>0</v>
          </cell>
          <cell r="AF56">
            <v>0</v>
          </cell>
          <cell r="AG56">
            <v>2440000</v>
          </cell>
          <cell r="AH56">
            <v>2440000</v>
          </cell>
          <cell r="AI56">
            <v>2440000</v>
          </cell>
        </row>
        <row r="57">
          <cell r="A57" t="str">
            <v>05313</v>
          </cell>
          <cell r="B57" t="str">
            <v>Crescent</v>
          </cell>
          <cell r="C57">
            <v>0</v>
          </cell>
          <cell r="D57">
            <v>522445.83</v>
          </cell>
          <cell r="F57">
            <v>0</v>
          </cell>
          <cell r="G57">
            <v>520000</v>
          </cell>
          <cell r="I57">
            <v>0</v>
          </cell>
          <cell r="J57">
            <v>520000</v>
          </cell>
          <cell r="K57">
            <v>0</v>
          </cell>
          <cell r="L57">
            <v>0</v>
          </cell>
          <cell r="M57">
            <v>520000</v>
          </cell>
          <cell r="N57">
            <v>520000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521158.83425399999</v>
          </cell>
          <cell r="T57">
            <v>520000</v>
          </cell>
          <cell r="U57">
            <v>520000</v>
          </cell>
          <cell r="V57">
            <v>520000</v>
          </cell>
          <cell r="X57">
            <v>0</v>
          </cell>
          <cell r="Y57">
            <v>520000</v>
          </cell>
          <cell r="Z57">
            <v>0</v>
          </cell>
          <cell r="AA57">
            <v>0</v>
          </cell>
          <cell r="AB57">
            <v>520000</v>
          </cell>
          <cell r="AC57">
            <v>520000</v>
          </cell>
          <cell r="AD57">
            <v>0</v>
          </cell>
          <cell r="AE57">
            <v>0</v>
          </cell>
          <cell r="AF57">
            <v>0</v>
          </cell>
          <cell r="AG57">
            <v>520000</v>
          </cell>
          <cell r="AH57">
            <v>520000</v>
          </cell>
          <cell r="AI57">
            <v>520000</v>
          </cell>
        </row>
        <row r="58">
          <cell r="A58" t="str">
            <v>22073</v>
          </cell>
          <cell r="B58" t="str">
            <v>Creston</v>
          </cell>
          <cell r="C58">
            <v>0</v>
          </cell>
          <cell r="D58">
            <v>217075</v>
          </cell>
          <cell r="F58">
            <v>0</v>
          </cell>
          <cell r="G58">
            <v>239524</v>
          </cell>
          <cell r="I58">
            <v>0</v>
          </cell>
          <cell r="J58">
            <v>244572.79</v>
          </cell>
          <cell r="K58">
            <v>0</v>
          </cell>
          <cell r="L58">
            <v>0</v>
          </cell>
          <cell r="M58">
            <v>248974.81840000002</v>
          </cell>
          <cell r="N58">
            <v>254203.51879999999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228887.66379999998</v>
          </cell>
          <cell r="T58">
            <v>242180.67329800001</v>
          </cell>
          <cell r="U58">
            <v>246889.13734408002</v>
          </cell>
          <cell r="V58">
            <v>251726.16055048001</v>
          </cell>
          <cell r="X58">
            <v>0</v>
          </cell>
          <cell r="Y58">
            <v>244572.79</v>
          </cell>
          <cell r="Z58">
            <v>0</v>
          </cell>
          <cell r="AA58">
            <v>0</v>
          </cell>
          <cell r="AB58">
            <v>248974.81840000002</v>
          </cell>
          <cell r="AC58">
            <v>254203.51879999999</v>
          </cell>
          <cell r="AD58">
            <v>0</v>
          </cell>
          <cell r="AE58">
            <v>0</v>
          </cell>
          <cell r="AF58">
            <v>0</v>
          </cell>
          <cell r="AG58">
            <v>242180.67329800001</v>
          </cell>
          <cell r="AH58">
            <v>246889.13734408002</v>
          </cell>
          <cell r="AI58">
            <v>251726.16055048001</v>
          </cell>
        </row>
        <row r="59">
          <cell r="A59" t="str">
            <v>10050</v>
          </cell>
          <cell r="B59" t="str">
            <v>Curlew</v>
          </cell>
          <cell r="C59">
            <v>130542.79</v>
          </cell>
          <cell r="D59">
            <v>181607.20873690909</v>
          </cell>
          <cell r="F59">
            <v>156560.87</v>
          </cell>
          <cell r="G59">
            <v>190000</v>
          </cell>
          <cell r="I59">
            <v>192374.68549999999</v>
          </cell>
          <cell r="J59">
            <v>195000</v>
          </cell>
          <cell r="K59">
            <v>191406.58000000002</v>
          </cell>
          <cell r="L59">
            <v>193634.73549999998</v>
          </cell>
          <cell r="M59">
            <v>200000</v>
          </cell>
          <cell r="N59">
            <v>200000</v>
          </cell>
          <cell r="O59">
            <v>149275.8076</v>
          </cell>
          <cell r="P59">
            <v>182346.81716000001</v>
          </cell>
          <cell r="Q59">
            <v>191677.64954000001</v>
          </cell>
          <cell r="R59">
            <v>193010.85196</v>
          </cell>
          <cell r="S59">
            <v>186023.49549954751</v>
          </cell>
          <cell r="T59">
            <v>192631</v>
          </cell>
          <cell r="U59">
            <v>197631</v>
          </cell>
          <cell r="V59">
            <v>200000</v>
          </cell>
          <cell r="X59">
            <v>192374.68549999999</v>
          </cell>
          <cell r="Y59">
            <v>195000</v>
          </cell>
          <cell r="Z59">
            <v>191406.58000000002</v>
          </cell>
          <cell r="AA59">
            <v>193634.73549999998</v>
          </cell>
          <cell r="AB59">
            <v>200000</v>
          </cell>
          <cell r="AC59">
            <v>200000</v>
          </cell>
          <cell r="AD59">
            <v>182346.81716000001</v>
          </cell>
          <cell r="AE59">
            <v>191677.64954000001</v>
          </cell>
          <cell r="AF59">
            <v>193010.85196</v>
          </cell>
          <cell r="AG59">
            <v>192631</v>
          </cell>
          <cell r="AH59">
            <v>197631</v>
          </cell>
          <cell r="AI59">
            <v>200000</v>
          </cell>
        </row>
        <row r="60">
          <cell r="A60" t="str">
            <v>26059</v>
          </cell>
          <cell r="B60" t="str">
            <v>Cusick</v>
          </cell>
          <cell r="C60">
            <v>0</v>
          </cell>
          <cell r="D60">
            <v>425000</v>
          </cell>
          <cell r="F60">
            <v>0</v>
          </cell>
          <cell r="G60">
            <v>425000</v>
          </cell>
          <cell r="I60">
            <v>0</v>
          </cell>
          <cell r="J60">
            <v>425000</v>
          </cell>
          <cell r="K60">
            <v>0</v>
          </cell>
          <cell r="L60">
            <v>0</v>
          </cell>
          <cell r="M60">
            <v>425000</v>
          </cell>
          <cell r="N60">
            <v>425000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425000</v>
          </cell>
          <cell r="T60">
            <v>425000</v>
          </cell>
          <cell r="U60">
            <v>425000</v>
          </cell>
          <cell r="V60">
            <v>425000</v>
          </cell>
          <cell r="X60">
            <v>0</v>
          </cell>
          <cell r="Y60">
            <v>425000</v>
          </cell>
          <cell r="Z60">
            <v>0</v>
          </cell>
          <cell r="AA60">
            <v>0</v>
          </cell>
          <cell r="AB60">
            <v>425000</v>
          </cell>
          <cell r="AC60">
            <v>425000</v>
          </cell>
          <cell r="AD60">
            <v>0</v>
          </cell>
          <cell r="AE60">
            <v>0</v>
          </cell>
          <cell r="AF60">
            <v>0</v>
          </cell>
          <cell r="AG60">
            <v>425000</v>
          </cell>
          <cell r="AH60">
            <v>425000</v>
          </cell>
          <cell r="AI60">
            <v>425000</v>
          </cell>
        </row>
        <row r="61">
          <cell r="A61" t="str">
            <v>19007</v>
          </cell>
          <cell r="B61" t="str">
            <v>Damman</v>
          </cell>
          <cell r="C61">
            <v>0</v>
          </cell>
          <cell r="D61">
            <v>125000</v>
          </cell>
          <cell r="F61">
            <v>0</v>
          </cell>
          <cell r="G61">
            <v>125000</v>
          </cell>
          <cell r="I61">
            <v>0</v>
          </cell>
          <cell r="J61">
            <v>125000</v>
          </cell>
          <cell r="K61">
            <v>0</v>
          </cell>
          <cell r="L61">
            <v>0</v>
          </cell>
          <cell r="M61">
            <v>125000</v>
          </cell>
          <cell r="N61">
            <v>125000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125000</v>
          </cell>
          <cell r="T61">
            <v>125000</v>
          </cell>
          <cell r="U61">
            <v>125000</v>
          </cell>
          <cell r="V61">
            <v>125000</v>
          </cell>
          <cell r="X61">
            <v>0</v>
          </cell>
          <cell r="Y61">
            <v>125000</v>
          </cell>
          <cell r="Z61">
            <v>0</v>
          </cell>
          <cell r="AA61">
            <v>0</v>
          </cell>
          <cell r="AB61">
            <v>125000</v>
          </cell>
          <cell r="AC61">
            <v>125000</v>
          </cell>
          <cell r="AD61">
            <v>0</v>
          </cell>
          <cell r="AE61">
            <v>0</v>
          </cell>
          <cell r="AF61">
            <v>0</v>
          </cell>
          <cell r="AG61">
            <v>125000</v>
          </cell>
          <cell r="AH61">
            <v>125000</v>
          </cell>
          <cell r="AI61">
            <v>125000</v>
          </cell>
        </row>
        <row r="62">
          <cell r="A62" t="str">
            <v>31330</v>
          </cell>
          <cell r="B62" t="str">
            <v>Darrington</v>
          </cell>
          <cell r="C62">
            <v>0</v>
          </cell>
          <cell r="D62">
            <v>520596</v>
          </cell>
          <cell r="F62">
            <v>0</v>
          </cell>
          <cell r="G62">
            <v>520596</v>
          </cell>
          <cell r="I62">
            <v>0</v>
          </cell>
          <cell r="J62">
            <v>520596</v>
          </cell>
          <cell r="K62">
            <v>0</v>
          </cell>
          <cell r="L62">
            <v>0</v>
          </cell>
          <cell r="M62">
            <v>520596</v>
          </cell>
          <cell r="N62">
            <v>520596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520596</v>
          </cell>
          <cell r="T62">
            <v>520596</v>
          </cell>
          <cell r="U62">
            <v>520596</v>
          </cell>
          <cell r="V62">
            <v>520596</v>
          </cell>
          <cell r="X62">
            <v>0</v>
          </cell>
          <cell r="Y62">
            <v>520596</v>
          </cell>
          <cell r="Z62">
            <v>0</v>
          </cell>
          <cell r="AA62">
            <v>0</v>
          </cell>
          <cell r="AB62">
            <v>520596</v>
          </cell>
          <cell r="AC62">
            <v>520596</v>
          </cell>
          <cell r="AD62">
            <v>0</v>
          </cell>
          <cell r="AE62">
            <v>0</v>
          </cell>
          <cell r="AF62">
            <v>0</v>
          </cell>
          <cell r="AG62">
            <v>520596</v>
          </cell>
          <cell r="AH62">
            <v>520596</v>
          </cell>
          <cell r="AI62">
            <v>520596</v>
          </cell>
        </row>
        <row r="63">
          <cell r="A63" t="str">
            <v>22207</v>
          </cell>
          <cell r="B63" t="str">
            <v>Davenport</v>
          </cell>
          <cell r="C63">
            <v>451140.04</v>
          </cell>
          <cell r="D63">
            <v>418994.96250000002</v>
          </cell>
          <cell r="F63">
            <v>437773.67</v>
          </cell>
          <cell r="G63">
            <v>726086.59750000003</v>
          </cell>
          <cell r="I63">
            <v>418887.94599999988</v>
          </cell>
          <cell r="J63">
            <v>744553.95</v>
          </cell>
          <cell r="K63">
            <v>412484.48450000002</v>
          </cell>
          <cell r="L63">
            <v>399248.04049999989</v>
          </cell>
          <cell r="M63">
            <v>758066.34750000003</v>
          </cell>
          <cell r="N63">
            <v>784387.03</v>
          </cell>
          <cell r="O63">
            <v>441516.2536</v>
          </cell>
          <cell r="P63">
            <v>424175.94871999993</v>
          </cell>
          <cell r="Q63">
            <v>414277.45371999999</v>
          </cell>
          <cell r="R63">
            <v>402954.24481999991</v>
          </cell>
          <cell r="S63">
            <v>580586.58083700004</v>
          </cell>
          <cell r="T63">
            <v>735804.11838550004</v>
          </cell>
          <cell r="U63">
            <v>751664.17356449994</v>
          </cell>
          <cell r="V63">
            <v>771916.29063150007</v>
          </cell>
          <cell r="X63">
            <v>418887.94599999988</v>
          </cell>
          <cell r="Y63">
            <v>744553.95</v>
          </cell>
          <cell r="Z63">
            <v>412484.48450000002</v>
          </cell>
          <cell r="AA63">
            <v>399248.04049999989</v>
          </cell>
          <cell r="AB63">
            <v>758066.34750000003</v>
          </cell>
          <cell r="AC63">
            <v>784387.03</v>
          </cell>
          <cell r="AD63">
            <v>424175.94871999993</v>
          </cell>
          <cell r="AE63">
            <v>414277.45371999999</v>
          </cell>
          <cell r="AF63">
            <v>402954.24481999991</v>
          </cell>
          <cell r="AG63">
            <v>735804.11838550004</v>
          </cell>
          <cell r="AH63">
            <v>751664.17356449994</v>
          </cell>
          <cell r="AI63">
            <v>771916.29063150007</v>
          </cell>
        </row>
        <row r="64">
          <cell r="A64" t="str">
            <v>07002</v>
          </cell>
          <cell r="B64" t="str">
            <v>Dayton</v>
          </cell>
          <cell r="C64">
            <v>0</v>
          </cell>
          <cell r="D64">
            <v>996850</v>
          </cell>
          <cell r="F64">
            <v>0</v>
          </cell>
          <cell r="G64">
            <v>984217.63</v>
          </cell>
          <cell r="I64">
            <v>0</v>
          </cell>
          <cell r="J64">
            <v>999770.03500000003</v>
          </cell>
          <cell r="K64">
            <v>0</v>
          </cell>
          <cell r="L64">
            <v>0</v>
          </cell>
          <cell r="M64">
            <v>1017764.7436</v>
          </cell>
          <cell r="N64">
            <v>1039138.7402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990202.84690600005</v>
          </cell>
          <cell r="T64">
            <v>992401.30551099998</v>
          </cell>
          <cell r="U64">
            <v>1009238.8506653201</v>
          </cell>
          <cell r="V64">
            <v>1029011.74061092</v>
          </cell>
          <cell r="X64">
            <v>0</v>
          </cell>
          <cell r="Y64">
            <v>999770.03500000003</v>
          </cell>
          <cell r="Z64">
            <v>0</v>
          </cell>
          <cell r="AA64">
            <v>0</v>
          </cell>
          <cell r="AB64">
            <v>1017764.7436</v>
          </cell>
          <cell r="AC64">
            <v>1039138.7402</v>
          </cell>
          <cell r="AD64">
            <v>0</v>
          </cell>
          <cell r="AE64">
            <v>0</v>
          </cell>
          <cell r="AF64">
            <v>0</v>
          </cell>
          <cell r="AG64">
            <v>992401.30551099998</v>
          </cell>
          <cell r="AH64">
            <v>1009238.8506653201</v>
          </cell>
          <cell r="AI64">
            <v>1029011.74061092</v>
          </cell>
        </row>
        <row r="65">
          <cell r="A65" t="str">
            <v>32414</v>
          </cell>
          <cell r="B65" t="str">
            <v>Deer Park</v>
          </cell>
          <cell r="C65">
            <v>1969320.26</v>
          </cell>
          <cell r="D65">
            <v>1603034.7381150003</v>
          </cell>
          <cell r="F65">
            <v>2156739.9500000002</v>
          </cell>
          <cell r="G65">
            <v>2000000</v>
          </cell>
          <cell r="I65">
            <v>1909638.9850000001</v>
          </cell>
          <cell r="J65">
            <v>2000000</v>
          </cell>
          <cell r="K65">
            <v>1737956.764883334</v>
          </cell>
          <cell r="L65">
            <v>1517209.7036533335</v>
          </cell>
          <cell r="M65">
            <v>2000000</v>
          </cell>
          <cell r="N65">
            <v>2000000</v>
          </cell>
          <cell r="O65">
            <v>2104262.4368000003</v>
          </cell>
          <cell r="P65">
            <v>1978827.2552</v>
          </cell>
          <cell r="Q65">
            <v>1786027.7865160005</v>
          </cell>
          <cell r="R65">
            <v>1579018.8807977338</v>
          </cell>
          <cell r="S65">
            <v>1811917.8589188871</v>
          </cell>
          <cell r="T65">
            <v>2000000</v>
          </cell>
          <cell r="U65">
            <v>2000000</v>
          </cell>
          <cell r="V65">
            <v>2000000</v>
          </cell>
          <cell r="X65">
            <v>1909638.9850000001</v>
          </cell>
          <cell r="Y65">
            <v>2000000</v>
          </cell>
          <cell r="Z65">
            <v>1737956.764883334</v>
          </cell>
          <cell r="AA65">
            <v>1517209.7036533335</v>
          </cell>
          <cell r="AB65">
            <v>2000000</v>
          </cell>
          <cell r="AC65">
            <v>2000000</v>
          </cell>
          <cell r="AD65">
            <v>1978827.2552</v>
          </cell>
          <cell r="AE65">
            <v>1786027.7865160005</v>
          </cell>
          <cell r="AF65">
            <v>1579018.8807977338</v>
          </cell>
          <cell r="AG65">
            <v>2000000</v>
          </cell>
          <cell r="AH65">
            <v>2000000</v>
          </cell>
          <cell r="AI65">
            <v>2000000</v>
          </cell>
        </row>
        <row r="66">
          <cell r="A66" t="str">
            <v>27343</v>
          </cell>
          <cell r="B66" t="str">
            <v>Dieringer</v>
          </cell>
          <cell r="C66">
            <v>0</v>
          </cell>
          <cell r="D66">
            <v>3228332.1614999999</v>
          </cell>
          <cell r="F66">
            <v>0</v>
          </cell>
          <cell r="G66">
            <v>5167187.41</v>
          </cell>
          <cell r="I66">
            <v>0</v>
          </cell>
          <cell r="J66">
            <v>5248838.2450000001</v>
          </cell>
          <cell r="K66">
            <v>0</v>
          </cell>
          <cell r="L66">
            <v>0</v>
          </cell>
          <cell r="M66">
            <v>5343311.2851999998</v>
          </cell>
          <cell r="N66">
            <v>5455525.7413999997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4248557.7932607001</v>
          </cell>
          <cell r="T66">
            <v>5210152.0793769993</v>
          </cell>
          <cell r="U66">
            <v>5298549.9587532403</v>
          </cell>
          <cell r="V66">
            <v>5402358.5320524396</v>
          </cell>
          <cell r="X66">
            <v>0</v>
          </cell>
          <cell r="Y66">
            <v>5248838.2450000001</v>
          </cell>
          <cell r="Z66">
            <v>0</v>
          </cell>
          <cell r="AA66">
            <v>0</v>
          </cell>
          <cell r="AB66">
            <v>5343311.2851999998</v>
          </cell>
          <cell r="AC66">
            <v>5455525.7413999997</v>
          </cell>
          <cell r="AD66">
            <v>0</v>
          </cell>
          <cell r="AE66">
            <v>0</v>
          </cell>
          <cell r="AF66">
            <v>0</v>
          </cell>
          <cell r="AG66">
            <v>5210152.0793769993</v>
          </cell>
          <cell r="AH66">
            <v>5298549.9587532403</v>
          </cell>
          <cell r="AI66">
            <v>5402358.5320524396</v>
          </cell>
        </row>
        <row r="67">
          <cell r="A67" t="str">
            <v>36101</v>
          </cell>
          <cell r="B67" t="str">
            <v>Dixie</v>
          </cell>
          <cell r="C67">
            <v>0</v>
          </cell>
          <cell r="D67">
            <v>106000</v>
          </cell>
          <cell r="F67">
            <v>0</v>
          </cell>
          <cell r="G67">
            <v>73301.8</v>
          </cell>
          <cell r="I67">
            <v>0</v>
          </cell>
          <cell r="J67">
            <v>74460.100000000006</v>
          </cell>
          <cell r="K67">
            <v>0</v>
          </cell>
          <cell r="L67">
            <v>0</v>
          </cell>
          <cell r="M67">
            <v>75800.296000000002</v>
          </cell>
          <cell r="N67">
            <v>77392.172000000006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88794.207160000005</v>
          </cell>
          <cell r="T67">
            <v>73911.297460000002</v>
          </cell>
          <cell r="U67">
            <v>75165.311135199998</v>
          </cell>
          <cell r="V67">
            <v>76637.941151200008</v>
          </cell>
          <cell r="X67">
            <v>0</v>
          </cell>
          <cell r="Y67">
            <v>74460.100000000006</v>
          </cell>
          <cell r="Z67">
            <v>0</v>
          </cell>
          <cell r="AA67">
            <v>0</v>
          </cell>
          <cell r="AB67">
            <v>75800.296000000002</v>
          </cell>
          <cell r="AC67">
            <v>77392.172000000006</v>
          </cell>
          <cell r="AD67">
            <v>0</v>
          </cell>
          <cell r="AE67">
            <v>0</v>
          </cell>
          <cell r="AF67">
            <v>0</v>
          </cell>
          <cell r="AG67">
            <v>73911.297460000002</v>
          </cell>
          <cell r="AH67">
            <v>75165.311135199998</v>
          </cell>
          <cell r="AI67">
            <v>76637.941151200008</v>
          </cell>
        </row>
        <row r="68">
          <cell r="A68" t="str">
            <v>32361</v>
          </cell>
          <cell r="B68" t="str">
            <v>East Valley</v>
          </cell>
          <cell r="C68">
            <v>1180564.79</v>
          </cell>
          <cell r="D68">
            <v>5022865.2089999998</v>
          </cell>
          <cell r="F68">
            <v>928460.44</v>
          </cell>
          <cell r="G68">
            <v>6169081</v>
          </cell>
          <cell r="I68">
            <v>213507.17950000046</v>
          </cell>
          <cell r="J68">
            <v>10184711.047499999</v>
          </cell>
          <cell r="K68">
            <v>0</v>
          </cell>
          <cell r="L68">
            <v>0</v>
          </cell>
          <cell r="M68">
            <v>10643739.7456</v>
          </cell>
          <cell r="N68">
            <v>10867268.0792</v>
          </cell>
          <cell r="O68">
            <v>999049.65800000005</v>
          </cell>
          <cell r="P68">
            <v>413694.09244000039</v>
          </cell>
          <cell r="Q68">
            <v>59782.010260000134</v>
          </cell>
          <cell r="R68">
            <v>0</v>
          </cell>
          <cell r="S68">
            <v>5626003.9582241997</v>
          </cell>
          <cell r="T68">
            <v>8282105.5309945</v>
          </cell>
          <cell r="U68">
            <v>10426251.94844022</v>
          </cell>
          <cell r="V68">
            <v>10761360.35474032</v>
          </cell>
          <cell r="X68">
            <v>213507.17950000046</v>
          </cell>
          <cell r="Y68">
            <v>10184711.047499999</v>
          </cell>
          <cell r="Z68">
            <v>0</v>
          </cell>
          <cell r="AA68">
            <v>0</v>
          </cell>
          <cell r="AB68">
            <v>10643739.7456</v>
          </cell>
          <cell r="AC68">
            <v>10867268.0792</v>
          </cell>
          <cell r="AD68">
            <v>413694.09244000039</v>
          </cell>
          <cell r="AE68">
            <v>59782.010260000134</v>
          </cell>
          <cell r="AF68">
            <v>0</v>
          </cell>
          <cell r="AG68">
            <v>8282105.5309945</v>
          </cell>
          <cell r="AH68">
            <v>10426251.94844022</v>
          </cell>
          <cell r="AI68">
            <v>10761360.35474032</v>
          </cell>
        </row>
        <row r="69">
          <cell r="A69" t="str">
            <v>39090</v>
          </cell>
          <cell r="B69" t="str">
            <v>East Valley (Yak)</v>
          </cell>
          <cell r="C69">
            <v>2234240.25</v>
          </cell>
          <cell r="D69">
            <v>2528829.7485000002</v>
          </cell>
          <cell r="F69">
            <v>2312893.0099999998</v>
          </cell>
          <cell r="G69">
            <v>3602000</v>
          </cell>
          <cell r="I69">
            <v>2204328.1794999996</v>
          </cell>
          <cell r="J69">
            <v>3746000</v>
          </cell>
          <cell r="K69">
            <v>2078993.3839999998</v>
          </cell>
          <cell r="L69">
            <v>1975211.1139999998</v>
          </cell>
          <cell r="M69">
            <v>3746000</v>
          </cell>
          <cell r="N69">
            <v>3746000</v>
          </cell>
          <cell r="O69">
            <v>2290870.2371999999</v>
          </cell>
          <cell r="P69">
            <v>2234726.3320399998</v>
          </cell>
          <cell r="Q69">
            <v>2114087.1267399997</v>
          </cell>
          <cell r="R69">
            <v>2004270.1495999997</v>
          </cell>
          <cell r="S69">
            <v>3093531.9348392999</v>
          </cell>
          <cell r="T69">
            <v>3677772.8</v>
          </cell>
          <cell r="U69">
            <v>3746000</v>
          </cell>
          <cell r="V69">
            <v>3746000</v>
          </cell>
          <cell r="X69">
            <v>2204328.1794999996</v>
          </cell>
          <cell r="Y69">
            <v>3746000</v>
          </cell>
          <cell r="Z69">
            <v>2078993.3839999998</v>
          </cell>
          <cell r="AA69">
            <v>1975211.1139999998</v>
          </cell>
          <cell r="AB69">
            <v>3746000</v>
          </cell>
          <cell r="AC69">
            <v>3746000</v>
          </cell>
          <cell r="AD69">
            <v>2234726.3320399998</v>
          </cell>
          <cell r="AE69">
            <v>2114087.1267399997</v>
          </cell>
          <cell r="AF69">
            <v>2004270.1495999997</v>
          </cell>
          <cell r="AG69">
            <v>3677772.8</v>
          </cell>
          <cell r="AH69">
            <v>3746000</v>
          </cell>
          <cell r="AI69">
            <v>3746000</v>
          </cell>
        </row>
        <row r="70">
          <cell r="A70" t="str">
            <v>09206</v>
          </cell>
          <cell r="B70" t="str">
            <v>Eastmont</v>
          </cell>
          <cell r="C70">
            <v>2281107.58</v>
          </cell>
          <cell r="D70">
            <v>6783092.4239999996</v>
          </cell>
          <cell r="F70">
            <v>2291157.04</v>
          </cell>
          <cell r="G70">
            <v>10216605</v>
          </cell>
          <cell r="I70">
            <v>1180060.1119999993</v>
          </cell>
          <cell r="J70">
            <v>10523103</v>
          </cell>
          <cell r="K70">
            <v>469478.90049999999</v>
          </cell>
          <cell r="L70">
            <v>0</v>
          </cell>
          <cell r="M70">
            <v>10523103</v>
          </cell>
          <cell r="N70">
            <v>10523103</v>
          </cell>
          <cell r="O70">
            <v>2288343.1912000002</v>
          </cell>
          <cell r="P70">
            <v>1491167.2518399996</v>
          </cell>
          <cell r="Q70">
            <v>668441.63971999986</v>
          </cell>
          <cell r="R70">
            <v>131454.09214000002</v>
          </cell>
          <cell r="S70">
            <v>8589806.7414912004</v>
          </cell>
          <cell r="T70">
            <v>10377884.2476</v>
          </cell>
          <cell r="U70">
            <v>10523103</v>
          </cell>
          <cell r="V70">
            <v>10523103</v>
          </cell>
          <cell r="X70">
            <v>1180060.1119999993</v>
          </cell>
          <cell r="Y70">
            <v>10523103</v>
          </cell>
          <cell r="Z70">
            <v>469478.90049999999</v>
          </cell>
          <cell r="AA70">
            <v>0</v>
          </cell>
          <cell r="AB70">
            <v>10523103</v>
          </cell>
          <cell r="AC70">
            <v>10523103</v>
          </cell>
          <cell r="AD70">
            <v>1491167.2518399996</v>
          </cell>
          <cell r="AE70">
            <v>668441.63971999986</v>
          </cell>
          <cell r="AF70">
            <v>131454.09214000002</v>
          </cell>
          <cell r="AG70">
            <v>10377884.2476</v>
          </cell>
          <cell r="AH70">
            <v>10523103</v>
          </cell>
          <cell r="AI70">
            <v>10523103</v>
          </cell>
        </row>
        <row r="71">
          <cell r="A71" t="str">
            <v>19028</v>
          </cell>
          <cell r="B71" t="str">
            <v>Easton</v>
          </cell>
          <cell r="C71">
            <v>0</v>
          </cell>
          <cell r="D71">
            <v>269850</v>
          </cell>
          <cell r="F71">
            <v>0</v>
          </cell>
          <cell r="G71">
            <v>267743</v>
          </cell>
          <cell r="I71">
            <v>0</v>
          </cell>
          <cell r="J71">
            <v>273081.11499999999</v>
          </cell>
          <cell r="K71">
            <v>0</v>
          </cell>
          <cell r="L71">
            <v>0</v>
          </cell>
          <cell r="M71">
            <v>277996.26040000003</v>
          </cell>
          <cell r="N71">
            <v>283834.43780000001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268741.2966</v>
          </cell>
          <cell r="T71">
            <v>270551.91611300001</v>
          </cell>
          <cell r="U71">
            <v>275667.46450948005</v>
          </cell>
          <cell r="V71">
            <v>281068.30934788001</v>
          </cell>
          <cell r="X71">
            <v>0</v>
          </cell>
          <cell r="Y71">
            <v>273081.11499999999</v>
          </cell>
          <cell r="Z71">
            <v>0</v>
          </cell>
          <cell r="AA71">
            <v>0</v>
          </cell>
          <cell r="AB71">
            <v>277996.26040000003</v>
          </cell>
          <cell r="AC71">
            <v>283834.43780000001</v>
          </cell>
          <cell r="AD71">
            <v>0</v>
          </cell>
          <cell r="AE71">
            <v>0</v>
          </cell>
          <cell r="AF71">
            <v>0</v>
          </cell>
          <cell r="AG71">
            <v>270551.91611300001</v>
          </cell>
          <cell r="AH71">
            <v>275667.46450948005</v>
          </cell>
          <cell r="AI71">
            <v>281068.30934788001</v>
          </cell>
        </row>
        <row r="72">
          <cell r="A72" t="str">
            <v>27404</v>
          </cell>
          <cell r="B72" t="str">
            <v>Eatonville</v>
          </cell>
          <cell r="C72">
            <v>308207.59999999998</v>
          </cell>
          <cell r="D72">
            <v>2490282.3960000002</v>
          </cell>
          <cell r="F72">
            <v>393184.04</v>
          </cell>
          <cell r="G72">
            <v>3898688</v>
          </cell>
          <cell r="I72">
            <v>8365.7269999999407</v>
          </cell>
          <cell r="J72">
            <v>3898688</v>
          </cell>
          <cell r="K72">
            <v>0</v>
          </cell>
          <cell r="L72">
            <v>0</v>
          </cell>
          <cell r="M72">
            <v>3898688</v>
          </cell>
          <cell r="N72">
            <v>3898688</v>
          </cell>
          <cell r="O72">
            <v>369390.63679999998</v>
          </cell>
          <cell r="P72">
            <v>116114.85463999996</v>
          </cell>
          <cell r="Q72">
            <v>2342.4035599999838</v>
          </cell>
          <cell r="R72">
            <v>0</v>
          </cell>
          <cell r="S72">
            <v>3231385.4248248003</v>
          </cell>
          <cell r="T72">
            <v>3898688</v>
          </cell>
          <cell r="U72">
            <v>3898688</v>
          </cell>
          <cell r="V72">
            <v>3898688</v>
          </cell>
          <cell r="X72">
            <v>8365.7269999999407</v>
          </cell>
          <cell r="Y72">
            <v>3898688</v>
          </cell>
          <cell r="Z72">
            <v>0</v>
          </cell>
          <cell r="AA72">
            <v>0</v>
          </cell>
          <cell r="AB72">
            <v>3898688</v>
          </cell>
          <cell r="AC72">
            <v>3898688</v>
          </cell>
          <cell r="AD72">
            <v>116114.85463999996</v>
          </cell>
          <cell r="AE72">
            <v>2342.4035599999838</v>
          </cell>
          <cell r="AF72">
            <v>0</v>
          </cell>
          <cell r="AG72">
            <v>3898688</v>
          </cell>
          <cell r="AH72">
            <v>3898688</v>
          </cell>
          <cell r="AI72">
            <v>3898688</v>
          </cell>
        </row>
        <row r="73">
          <cell r="A73" t="str">
            <v>31015</v>
          </cell>
          <cell r="B73" t="str">
            <v>Edmonds</v>
          </cell>
          <cell r="C73">
            <v>0</v>
          </cell>
          <cell r="D73">
            <v>48009212.362499997</v>
          </cell>
          <cell r="F73">
            <v>0</v>
          </cell>
          <cell r="G73">
            <v>52749538.709999993</v>
          </cell>
          <cell r="I73">
            <v>0</v>
          </cell>
          <cell r="J73">
            <v>53583076.094999999</v>
          </cell>
          <cell r="K73">
            <v>0</v>
          </cell>
          <cell r="L73">
            <v>0</v>
          </cell>
          <cell r="M73">
            <v>54547509.721199997</v>
          </cell>
          <cell r="N73">
            <v>55693057.643399999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50503572.086554497</v>
          </cell>
          <cell r="T73">
            <v>53188146.081986994</v>
          </cell>
          <cell r="U73">
            <v>54090561.069106445</v>
          </cell>
          <cell r="V73">
            <v>55150297.037861638</v>
          </cell>
          <cell r="X73">
            <v>0</v>
          </cell>
          <cell r="Y73">
            <v>53583076.094999999</v>
          </cell>
          <cell r="Z73">
            <v>0</v>
          </cell>
          <cell r="AA73">
            <v>0</v>
          </cell>
          <cell r="AB73">
            <v>54547509.721199997</v>
          </cell>
          <cell r="AC73">
            <v>55693057.643399999</v>
          </cell>
          <cell r="AD73">
            <v>0</v>
          </cell>
          <cell r="AE73">
            <v>0</v>
          </cell>
          <cell r="AF73">
            <v>0</v>
          </cell>
          <cell r="AG73">
            <v>53188146.081986994</v>
          </cell>
          <cell r="AH73">
            <v>54090561.069106445</v>
          </cell>
          <cell r="AI73">
            <v>55150297.037861638</v>
          </cell>
        </row>
        <row r="74">
          <cell r="A74" t="str">
            <v>19401</v>
          </cell>
          <cell r="B74" t="str">
            <v>Ellensburg</v>
          </cell>
          <cell r="C74">
            <v>806107</v>
          </cell>
          <cell r="D74">
            <v>4065097.9992000004</v>
          </cell>
          <cell r="F74">
            <v>409536.51</v>
          </cell>
          <cell r="G74">
            <v>4625392</v>
          </cell>
          <cell r="I74">
            <v>601435.08649999974</v>
          </cell>
          <cell r="J74">
            <v>4741027</v>
          </cell>
          <cell r="K74">
            <v>399857.30350000004</v>
          </cell>
          <cell r="L74">
            <v>10604.550623332969</v>
          </cell>
          <cell r="M74">
            <v>4859552</v>
          </cell>
          <cell r="N74">
            <v>4859552</v>
          </cell>
          <cell r="O74">
            <v>520576.24720000004</v>
          </cell>
          <cell r="P74">
            <v>547703.48507999978</v>
          </cell>
          <cell r="Q74">
            <v>456299.08273999998</v>
          </cell>
          <cell r="R74">
            <v>119595.32142879975</v>
          </cell>
          <cell r="S74">
            <v>4359924.7024209602</v>
          </cell>
          <cell r="T74">
            <v>4686239.1370000001</v>
          </cell>
          <cell r="U74">
            <v>4803394.8550000004</v>
          </cell>
          <cell r="V74">
            <v>4859552</v>
          </cell>
          <cell r="X74">
            <v>601435.08649999974</v>
          </cell>
          <cell r="Y74">
            <v>4741027</v>
          </cell>
          <cell r="Z74">
            <v>399857.30350000004</v>
          </cell>
          <cell r="AA74">
            <v>10604.550623332969</v>
          </cell>
          <cell r="AB74">
            <v>4859552</v>
          </cell>
          <cell r="AC74">
            <v>4859552</v>
          </cell>
          <cell r="AD74">
            <v>547703.48507999978</v>
          </cell>
          <cell r="AE74">
            <v>456299.08273999998</v>
          </cell>
          <cell r="AF74">
            <v>119595.32142879975</v>
          </cell>
          <cell r="AG74">
            <v>4686239.1370000001</v>
          </cell>
          <cell r="AH74">
            <v>4803394.8550000004</v>
          </cell>
          <cell r="AI74">
            <v>4859552</v>
          </cell>
        </row>
        <row r="75">
          <cell r="A75" t="str">
            <v>14068</v>
          </cell>
          <cell r="B75" t="str">
            <v>Elma</v>
          </cell>
          <cell r="C75">
            <v>716570.88</v>
          </cell>
          <cell r="D75">
            <v>1325769.1185000001</v>
          </cell>
          <cell r="F75">
            <v>724817.33</v>
          </cell>
          <cell r="G75">
            <v>2514435</v>
          </cell>
          <cell r="I75">
            <v>776716.88449999969</v>
          </cell>
          <cell r="J75">
            <v>2410950.0125000002</v>
          </cell>
          <cell r="K75">
            <v>725396.21049999993</v>
          </cell>
          <cell r="L75">
            <v>696291.65199999989</v>
          </cell>
          <cell r="M75">
            <v>2503778.7174999998</v>
          </cell>
          <cell r="N75">
            <v>2514435</v>
          </cell>
          <cell r="O75">
            <v>722508.32399999991</v>
          </cell>
          <cell r="P75">
            <v>762185.00923999969</v>
          </cell>
          <cell r="Q75">
            <v>739765.99921999988</v>
          </cell>
          <cell r="R75">
            <v>704440.92837999994</v>
          </cell>
          <cell r="S75">
            <v>1951245.1053452999</v>
          </cell>
          <cell r="T75">
            <v>2459981.1995775001</v>
          </cell>
          <cell r="U75">
            <v>2459796.4770710003</v>
          </cell>
          <cell r="V75">
            <v>2509386.0533515001</v>
          </cell>
          <cell r="X75">
            <v>776716.88449999969</v>
          </cell>
          <cell r="Y75">
            <v>2410950.0125000002</v>
          </cell>
          <cell r="Z75">
            <v>725396.21049999993</v>
          </cell>
          <cell r="AA75">
            <v>696291.65199999989</v>
          </cell>
          <cell r="AB75">
            <v>2503778.7174999998</v>
          </cell>
          <cell r="AC75">
            <v>2514435</v>
          </cell>
          <cell r="AD75">
            <v>762185.00923999969</v>
          </cell>
          <cell r="AE75">
            <v>739765.99921999988</v>
          </cell>
          <cell r="AF75">
            <v>704440.92837999994</v>
          </cell>
          <cell r="AG75">
            <v>2459981.1995775001</v>
          </cell>
          <cell r="AH75">
            <v>2459796.4770710003</v>
          </cell>
          <cell r="AI75">
            <v>2509386.0533515001</v>
          </cell>
        </row>
        <row r="76">
          <cell r="A76" t="str">
            <v>38308</v>
          </cell>
          <cell r="B76" t="str">
            <v>Endicott</v>
          </cell>
          <cell r="C76">
            <v>0</v>
          </cell>
          <cell r="D76">
            <v>177880.78649999999</v>
          </cell>
          <cell r="F76">
            <v>0</v>
          </cell>
          <cell r="G76">
            <v>213824</v>
          </cell>
          <cell r="I76">
            <v>0</v>
          </cell>
          <cell r="J76">
            <v>219995.75</v>
          </cell>
          <cell r="K76">
            <v>0</v>
          </cell>
          <cell r="L76">
            <v>0</v>
          </cell>
          <cell r="M76">
            <v>223955.42</v>
          </cell>
          <cell r="N76">
            <v>228658.69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196794.10544369998</v>
          </cell>
          <cell r="T76">
            <v>217071.57484999998</v>
          </cell>
          <cell r="U76">
            <v>222079.328354</v>
          </cell>
          <cell r="V76">
            <v>226430.28067400001</v>
          </cell>
          <cell r="X76">
            <v>0</v>
          </cell>
          <cell r="Y76">
            <v>219995.75</v>
          </cell>
          <cell r="Z76">
            <v>0</v>
          </cell>
          <cell r="AA76">
            <v>0</v>
          </cell>
          <cell r="AB76">
            <v>223955.42</v>
          </cell>
          <cell r="AC76">
            <v>228658.69</v>
          </cell>
          <cell r="AD76">
            <v>0</v>
          </cell>
          <cell r="AE76">
            <v>0</v>
          </cell>
          <cell r="AF76">
            <v>0</v>
          </cell>
          <cell r="AG76">
            <v>217071.57484999998</v>
          </cell>
          <cell r="AH76">
            <v>222079.328354</v>
          </cell>
          <cell r="AI76">
            <v>226430.28067400001</v>
          </cell>
        </row>
        <row r="77">
          <cell r="A77" t="str">
            <v>04127</v>
          </cell>
          <cell r="B77" t="str">
            <v>Entiat</v>
          </cell>
          <cell r="C77">
            <v>0</v>
          </cell>
          <cell r="D77">
            <v>462997.34250000003</v>
          </cell>
          <cell r="F77">
            <v>0</v>
          </cell>
          <cell r="G77">
            <v>470000</v>
          </cell>
          <cell r="I77">
            <v>0</v>
          </cell>
          <cell r="J77">
            <v>650000</v>
          </cell>
          <cell r="K77">
            <v>0</v>
          </cell>
          <cell r="L77">
            <v>0</v>
          </cell>
          <cell r="M77">
            <v>650000</v>
          </cell>
          <cell r="N77">
            <v>650000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466682.14087650005</v>
          </cell>
          <cell r="T77">
            <v>564716</v>
          </cell>
          <cell r="U77">
            <v>650000</v>
          </cell>
          <cell r="V77">
            <v>650000</v>
          </cell>
          <cell r="X77">
            <v>0</v>
          </cell>
          <cell r="Y77">
            <v>650000</v>
          </cell>
          <cell r="Z77">
            <v>0</v>
          </cell>
          <cell r="AA77">
            <v>0</v>
          </cell>
          <cell r="AB77">
            <v>650000</v>
          </cell>
          <cell r="AC77">
            <v>650000</v>
          </cell>
          <cell r="AD77">
            <v>0</v>
          </cell>
          <cell r="AE77">
            <v>0</v>
          </cell>
          <cell r="AF77">
            <v>0</v>
          </cell>
          <cell r="AG77">
            <v>564716</v>
          </cell>
          <cell r="AH77">
            <v>650000</v>
          </cell>
          <cell r="AI77">
            <v>650000</v>
          </cell>
        </row>
        <row r="78">
          <cell r="A78" t="str">
            <v>17216</v>
          </cell>
          <cell r="B78" t="str">
            <v>Enumclaw</v>
          </cell>
          <cell r="C78">
            <v>420614.64</v>
          </cell>
          <cell r="D78">
            <v>6320160</v>
          </cell>
          <cell r="F78">
            <v>457821.49</v>
          </cell>
          <cell r="G78">
            <v>7268164</v>
          </cell>
          <cell r="I78">
            <v>0</v>
          </cell>
          <cell r="J78">
            <v>8358411</v>
          </cell>
          <cell r="K78">
            <v>0</v>
          </cell>
          <cell r="L78">
            <v>0</v>
          </cell>
          <cell r="M78">
            <v>9612173</v>
          </cell>
          <cell r="N78">
            <v>9612173</v>
          </cell>
          <cell r="O78">
            <v>447403.57199999999</v>
          </cell>
          <cell r="P78">
            <v>128190.01720000002</v>
          </cell>
          <cell r="Q78">
            <v>0</v>
          </cell>
          <cell r="R78">
            <v>0</v>
          </cell>
          <cell r="S78">
            <v>6818999.7048000004</v>
          </cell>
          <cell r="T78">
            <v>7841851.9714000002</v>
          </cell>
          <cell r="U78">
            <v>9018140.5644000005</v>
          </cell>
          <cell r="V78">
            <v>9612173</v>
          </cell>
          <cell r="X78">
            <v>0</v>
          </cell>
          <cell r="Y78">
            <v>8358411</v>
          </cell>
          <cell r="Z78">
            <v>0</v>
          </cell>
          <cell r="AA78">
            <v>0</v>
          </cell>
          <cell r="AB78">
            <v>9612173</v>
          </cell>
          <cell r="AC78">
            <v>9612173</v>
          </cell>
          <cell r="AD78">
            <v>128190.01720000002</v>
          </cell>
          <cell r="AE78">
            <v>0</v>
          </cell>
          <cell r="AF78">
            <v>0</v>
          </cell>
          <cell r="AG78">
            <v>7841851.9714000002</v>
          </cell>
          <cell r="AH78">
            <v>9018140.5644000005</v>
          </cell>
          <cell r="AI78">
            <v>9612173</v>
          </cell>
        </row>
        <row r="79">
          <cell r="A79" t="str">
            <v>13165</v>
          </cell>
          <cell r="B79" t="str">
            <v>Ephrata</v>
          </cell>
          <cell r="C79">
            <v>2416574.86</v>
          </cell>
          <cell r="D79">
            <v>1379280.1395</v>
          </cell>
          <cell r="F79">
            <v>2655803.85</v>
          </cell>
          <cell r="G79">
            <v>1540000</v>
          </cell>
          <cell r="I79">
            <v>2435936.0174999996</v>
          </cell>
          <cell r="J79">
            <v>1694000</v>
          </cell>
          <cell r="K79">
            <v>2328943.7550000004</v>
          </cell>
          <cell r="L79">
            <v>2200970.9764799997</v>
          </cell>
          <cell r="M79">
            <v>1694000</v>
          </cell>
          <cell r="N79">
            <v>1694000</v>
          </cell>
          <cell r="O79">
            <v>2588819.7327999999</v>
          </cell>
          <cell r="P79">
            <v>2497499.0105999997</v>
          </cell>
          <cell r="Q79">
            <v>2358901.5885000001</v>
          </cell>
          <cell r="R79">
            <v>2236803.3544656001</v>
          </cell>
          <cell r="S79">
            <v>1463850.9300951001</v>
          </cell>
          <cell r="T79">
            <v>1621034.8</v>
          </cell>
          <cell r="U79">
            <v>1694000</v>
          </cell>
          <cell r="V79">
            <v>1694000</v>
          </cell>
          <cell r="X79">
            <v>2435936.0174999996</v>
          </cell>
          <cell r="Y79">
            <v>1694000</v>
          </cell>
          <cell r="Z79">
            <v>2328943.7550000004</v>
          </cell>
          <cell r="AA79">
            <v>2200970.9764799997</v>
          </cell>
          <cell r="AB79">
            <v>1694000</v>
          </cell>
          <cell r="AC79">
            <v>1694000</v>
          </cell>
          <cell r="AD79">
            <v>2497499.0105999997</v>
          </cell>
          <cell r="AE79">
            <v>2358901.5885000001</v>
          </cell>
          <cell r="AF79">
            <v>2236803.3544656001</v>
          </cell>
          <cell r="AG79">
            <v>1621034.8</v>
          </cell>
          <cell r="AH79">
            <v>1694000</v>
          </cell>
          <cell r="AI79">
            <v>1694000</v>
          </cell>
        </row>
        <row r="80">
          <cell r="A80" t="str">
            <v>21036</v>
          </cell>
          <cell r="B80" t="str">
            <v>Evaline</v>
          </cell>
          <cell r="C80">
            <v>0</v>
          </cell>
          <cell r="D80">
            <v>190000</v>
          </cell>
          <cell r="F80">
            <v>0</v>
          </cell>
          <cell r="G80">
            <v>190000</v>
          </cell>
          <cell r="I80">
            <v>0</v>
          </cell>
          <cell r="J80">
            <v>190000</v>
          </cell>
          <cell r="K80">
            <v>0</v>
          </cell>
          <cell r="L80">
            <v>0</v>
          </cell>
          <cell r="M80">
            <v>190000</v>
          </cell>
          <cell r="N80">
            <v>190000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190000</v>
          </cell>
          <cell r="T80">
            <v>190000</v>
          </cell>
          <cell r="U80">
            <v>190000</v>
          </cell>
          <cell r="V80">
            <v>190000</v>
          </cell>
          <cell r="X80">
            <v>0</v>
          </cell>
          <cell r="Y80">
            <v>190000</v>
          </cell>
          <cell r="Z80">
            <v>0</v>
          </cell>
          <cell r="AA80">
            <v>0</v>
          </cell>
          <cell r="AB80">
            <v>190000</v>
          </cell>
          <cell r="AC80">
            <v>190000</v>
          </cell>
          <cell r="AD80">
            <v>0</v>
          </cell>
          <cell r="AE80">
            <v>0</v>
          </cell>
          <cell r="AF80">
            <v>0</v>
          </cell>
          <cell r="AG80">
            <v>190000</v>
          </cell>
          <cell r="AH80">
            <v>190000</v>
          </cell>
          <cell r="AI80">
            <v>190000</v>
          </cell>
        </row>
        <row r="81">
          <cell r="A81" t="str">
            <v>31002</v>
          </cell>
          <cell r="B81" t="str">
            <v>Everett</v>
          </cell>
          <cell r="C81">
            <v>0</v>
          </cell>
          <cell r="D81">
            <v>32765981.355</v>
          </cell>
          <cell r="F81">
            <v>0</v>
          </cell>
          <cell r="G81">
            <v>45320000</v>
          </cell>
          <cell r="I81">
            <v>0</v>
          </cell>
          <cell r="J81">
            <v>48880000</v>
          </cell>
          <cell r="K81">
            <v>0</v>
          </cell>
          <cell r="L81">
            <v>0</v>
          </cell>
          <cell r="M81">
            <v>53250000</v>
          </cell>
          <cell r="N81">
            <v>53250000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39371905.965999</v>
          </cell>
          <cell r="T81">
            <v>47193272</v>
          </cell>
          <cell r="U81">
            <v>51179494</v>
          </cell>
          <cell r="V81">
            <v>53250000</v>
          </cell>
          <cell r="X81">
            <v>0</v>
          </cell>
          <cell r="Y81">
            <v>48880000</v>
          </cell>
          <cell r="Z81">
            <v>0</v>
          </cell>
          <cell r="AA81">
            <v>0</v>
          </cell>
          <cell r="AB81">
            <v>53250000</v>
          </cell>
          <cell r="AC81">
            <v>53250000</v>
          </cell>
          <cell r="AD81">
            <v>0</v>
          </cell>
          <cell r="AE81">
            <v>0</v>
          </cell>
          <cell r="AF81">
            <v>0</v>
          </cell>
          <cell r="AG81">
            <v>47193272</v>
          </cell>
          <cell r="AH81">
            <v>51179494</v>
          </cell>
          <cell r="AI81">
            <v>53250000</v>
          </cell>
        </row>
        <row r="82">
          <cell r="A82" t="str">
            <v>06114</v>
          </cell>
          <cell r="B82" t="str">
            <v>Evergreen (Clark)</v>
          </cell>
          <cell r="C82">
            <v>11714204.609999999</v>
          </cell>
          <cell r="D82">
            <v>27178860.390000001</v>
          </cell>
          <cell r="F82">
            <v>17672573.620000001</v>
          </cell>
          <cell r="G82">
            <v>31950000</v>
          </cell>
          <cell r="I82">
            <v>8583555.418999996</v>
          </cell>
          <cell r="J82">
            <v>35300000</v>
          </cell>
          <cell r="K82">
            <v>7346342.6424999973</v>
          </cell>
          <cell r="L82">
            <v>6306294.7344999993</v>
          </cell>
          <cell r="M82">
            <v>38650000</v>
          </cell>
          <cell r="N82">
            <v>38650000</v>
          </cell>
          <cell r="O82">
            <v>16004230.2972</v>
          </cell>
          <cell r="P82">
            <v>11128480.515279997</v>
          </cell>
          <cell r="Q82">
            <v>7692762.2199199963</v>
          </cell>
          <cell r="R82">
            <v>6597508.1487399992</v>
          </cell>
          <cell r="S82">
            <v>29689434.052781999</v>
          </cell>
          <cell r="T82">
            <v>33712770</v>
          </cell>
          <cell r="U82">
            <v>37062770</v>
          </cell>
          <cell r="V82">
            <v>38650000</v>
          </cell>
          <cell r="X82">
            <v>8583555.418999996</v>
          </cell>
          <cell r="Y82">
            <v>35300000</v>
          </cell>
          <cell r="Z82">
            <v>7346342.6424999973</v>
          </cell>
          <cell r="AA82">
            <v>6306294.7344999993</v>
          </cell>
          <cell r="AB82">
            <v>38650000</v>
          </cell>
          <cell r="AC82">
            <v>38650000</v>
          </cell>
          <cell r="AD82">
            <v>11128480.515279997</v>
          </cell>
          <cell r="AE82">
            <v>7692762.2199199963</v>
          </cell>
          <cell r="AF82">
            <v>6597508.1487399992</v>
          </cell>
          <cell r="AG82">
            <v>33712770</v>
          </cell>
          <cell r="AH82">
            <v>37062770</v>
          </cell>
          <cell r="AI82">
            <v>38650000</v>
          </cell>
        </row>
        <row r="83">
          <cell r="A83" t="str">
            <v>33205</v>
          </cell>
          <cell r="B83" t="str">
            <v>Evergreen (Stev)</v>
          </cell>
          <cell r="C83">
            <v>0</v>
          </cell>
          <cell r="D83">
            <v>30000</v>
          </cell>
          <cell r="F83">
            <v>0</v>
          </cell>
          <cell r="G83">
            <v>30000</v>
          </cell>
          <cell r="I83">
            <v>0</v>
          </cell>
          <cell r="J83">
            <v>30000</v>
          </cell>
          <cell r="K83">
            <v>0</v>
          </cell>
          <cell r="L83">
            <v>0</v>
          </cell>
          <cell r="M83">
            <v>30000</v>
          </cell>
          <cell r="N83">
            <v>30000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30000</v>
          </cell>
          <cell r="T83">
            <v>30000</v>
          </cell>
          <cell r="U83">
            <v>30000</v>
          </cell>
          <cell r="V83">
            <v>30000</v>
          </cell>
          <cell r="X83">
            <v>0</v>
          </cell>
          <cell r="Y83">
            <v>30000</v>
          </cell>
          <cell r="Z83">
            <v>0</v>
          </cell>
          <cell r="AA83">
            <v>0</v>
          </cell>
          <cell r="AB83">
            <v>30000</v>
          </cell>
          <cell r="AC83">
            <v>30000</v>
          </cell>
          <cell r="AD83">
            <v>0</v>
          </cell>
          <cell r="AE83">
            <v>0</v>
          </cell>
          <cell r="AF83">
            <v>0</v>
          </cell>
          <cell r="AG83">
            <v>30000</v>
          </cell>
          <cell r="AH83">
            <v>30000</v>
          </cell>
          <cell r="AI83">
            <v>30000</v>
          </cell>
        </row>
        <row r="84">
          <cell r="A84" t="str">
            <v>17210</v>
          </cell>
          <cell r="B84" t="str">
            <v>Federal Way</v>
          </cell>
          <cell r="C84">
            <v>9006695.5600000005</v>
          </cell>
          <cell r="D84">
            <v>24644364.441</v>
          </cell>
          <cell r="F84">
            <v>9233660.0099999998</v>
          </cell>
          <cell r="G84">
            <v>26900000</v>
          </cell>
          <cell r="I84">
            <v>7636541.9719999982</v>
          </cell>
          <cell r="J84">
            <v>33000000</v>
          </cell>
          <cell r="K84">
            <v>7300692.4000000022</v>
          </cell>
          <cell r="L84">
            <v>7029276.8664999995</v>
          </cell>
          <cell r="M84">
            <v>33000000</v>
          </cell>
          <cell r="N84">
            <v>33000000</v>
          </cell>
          <cell r="O84">
            <v>9170109.9639999997</v>
          </cell>
          <cell r="P84">
            <v>8083735.0226399992</v>
          </cell>
          <cell r="Q84">
            <v>7394730.2801600015</v>
          </cell>
          <cell r="R84">
            <v>7105273.215880001</v>
          </cell>
          <cell r="S84">
            <v>25831279.872145802</v>
          </cell>
          <cell r="T84">
            <v>30109820</v>
          </cell>
          <cell r="U84">
            <v>33000000</v>
          </cell>
          <cell r="V84">
            <v>33000000</v>
          </cell>
          <cell r="X84">
            <v>7636541.9719999982</v>
          </cell>
          <cell r="Y84">
            <v>33000000</v>
          </cell>
          <cell r="Z84">
            <v>7300692.4000000022</v>
          </cell>
          <cell r="AA84">
            <v>7029276.8664999995</v>
          </cell>
          <cell r="AB84">
            <v>33000000</v>
          </cell>
          <cell r="AC84">
            <v>33000000</v>
          </cell>
          <cell r="AD84">
            <v>8083735.0226399992</v>
          </cell>
          <cell r="AE84">
            <v>7394730.2801600015</v>
          </cell>
          <cell r="AF84">
            <v>7105273.215880001</v>
          </cell>
          <cell r="AG84">
            <v>30109820</v>
          </cell>
          <cell r="AH84">
            <v>33000000</v>
          </cell>
          <cell r="AI84">
            <v>33000000</v>
          </cell>
        </row>
        <row r="85">
          <cell r="A85" t="str">
            <v>37502</v>
          </cell>
          <cell r="B85" t="str">
            <v>Ferndale</v>
          </cell>
          <cell r="C85">
            <v>316237.34999999998</v>
          </cell>
          <cell r="D85">
            <v>7177057.6500000004</v>
          </cell>
          <cell r="F85">
            <v>52148.92</v>
          </cell>
          <cell r="G85">
            <v>12792522.489999998</v>
          </cell>
          <cell r="I85">
            <v>0</v>
          </cell>
          <cell r="J85">
            <v>12994667.305</v>
          </cell>
          <cell r="K85">
            <v>0</v>
          </cell>
          <cell r="L85">
            <v>0</v>
          </cell>
          <cell r="M85">
            <v>13228556.342799999</v>
          </cell>
          <cell r="N85">
            <v>13506368.204599999</v>
          </cell>
          <cell r="O85">
            <v>126093.6804</v>
          </cell>
          <cell r="P85">
            <v>14601.697600000001</v>
          </cell>
          <cell r="Q85">
            <v>0</v>
          </cell>
          <cell r="R85">
            <v>0</v>
          </cell>
          <cell r="S85">
            <v>10131915.248808</v>
          </cell>
          <cell r="T85">
            <v>12898891.091652999</v>
          </cell>
          <cell r="U85">
            <v>13117739.71669036</v>
          </cell>
          <cell r="V85">
            <v>13374740.94447916</v>
          </cell>
          <cell r="X85">
            <v>0</v>
          </cell>
          <cell r="Y85">
            <v>12994667.305</v>
          </cell>
          <cell r="Z85">
            <v>0</v>
          </cell>
          <cell r="AA85">
            <v>0</v>
          </cell>
          <cell r="AB85">
            <v>13228556.342799999</v>
          </cell>
          <cell r="AC85">
            <v>13506368.204599999</v>
          </cell>
          <cell r="AD85">
            <v>14601.697600000001</v>
          </cell>
          <cell r="AE85">
            <v>0</v>
          </cell>
          <cell r="AF85">
            <v>0</v>
          </cell>
          <cell r="AG85">
            <v>12898891.091652999</v>
          </cell>
          <cell r="AH85">
            <v>13117739.71669036</v>
          </cell>
          <cell r="AI85">
            <v>13374740.94447916</v>
          </cell>
        </row>
        <row r="86">
          <cell r="A86" t="str">
            <v>27417</v>
          </cell>
          <cell r="B86" t="str">
            <v>Fife</v>
          </cell>
          <cell r="C86">
            <v>0</v>
          </cell>
          <cell r="D86">
            <v>5886011.9414999997</v>
          </cell>
          <cell r="F86">
            <v>0</v>
          </cell>
          <cell r="G86">
            <v>9628806.5499999989</v>
          </cell>
          <cell r="I86">
            <v>0</v>
          </cell>
          <cell r="J86">
            <v>9780958.9749999996</v>
          </cell>
          <cell r="K86">
            <v>0</v>
          </cell>
          <cell r="L86">
            <v>0</v>
          </cell>
          <cell r="M86">
            <v>9900000</v>
          </cell>
          <cell r="N86">
            <v>9900000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7855470.4644926991</v>
          </cell>
          <cell r="T86">
            <v>9708869.1560349986</v>
          </cell>
          <cell r="U86">
            <v>9843598.3623549994</v>
          </cell>
          <cell r="V86">
            <v>9900000</v>
          </cell>
          <cell r="X86">
            <v>0</v>
          </cell>
          <cell r="Y86">
            <v>9780958.9749999996</v>
          </cell>
          <cell r="Z86">
            <v>0</v>
          </cell>
          <cell r="AA86">
            <v>0</v>
          </cell>
          <cell r="AB86">
            <v>9900000</v>
          </cell>
          <cell r="AC86">
            <v>9900000</v>
          </cell>
          <cell r="AD86">
            <v>0</v>
          </cell>
          <cell r="AE86">
            <v>0</v>
          </cell>
          <cell r="AF86">
            <v>0</v>
          </cell>
          <cell r="AG86">
            <v>9708869.1560349986</v>
          </cell>
          <cell r="AH86">
            <v>9843598.3623549994</v>
          </cell>
          <cell r="AI86">
            <v>9900000</v>
          </cell>
        </row>
        <row r="87">
          <cell r="A87" t="str">
            <v>03053</v>
          </cell>
          <cell r="B87" t="str">
            <v>Finley</v>
          </cell>
          <cell r="C87">
            <v>510445.5</v>
          </cell>
          <cell r="D87">
            <v>789544.50300000003</v>
          </cell>
          <cell r="F87">
            <v>514687.49</v>
          </cell>
          <cell r="G87">
            <v>1000000</v>
          </cell>
          <cell r="I87">
            <v>471115.86900000001</v>
          </cell>
          <cell r="J87">
            <v>1000000</v>
          </cell>
          <cell r="K87">
            <v>462833.95499999996</v>
          </cell>
          <cell r="L87">
            <v>413378.41199999995</v>
          </cell>
          <cell r="M87">
            <v>1000000</v>
          </cell>
          <cell r="N87">
            <v>1000000</v>
          </cell>
          <cell r="O87">
            <v>513499.7328</v>
          </cell>
          <cell r="P87">
            <v>483315.92287999997</v>
          </cell>
          <cell r="Q87">
            <v>465152.89091999998</v>
          </cell>
          <cell r="R87">
            <v>427225.96403999993</v>
          </cell>
          <cell r="S87">
            <v>900286.18552140007</v>
          </cell>
          <cell r="T87">
            <v>1000000</v>
          </cell>
          <cell r="U87">
            <v>1000000</v>
          </cell>
          <cell r="V87">
            <v>1000000</v>
          </cell>
          <cell r="X87">
            <v>471115.86900000001</v>
          </cell>
          <cell r="Y87">
            <v>1000000</v>
          </cell>
          <cell r="Z87">
            <v>462833.95499999996</v>
          </cell>
          <cell r="AA87">
            <v>413378.41199999995</v>
          </cell>
          <cell r="AB87">
            <v>1000000</v>
          </cell>
          <cell r="AC87">
            <v>1000000</v>
          </cell>
          <cell r="AD87">
            <v>483315.92287999997</v>
          </cell>
          <cell r="AE87">
            <v>465152.89091999998</v>
          </cell>
          <cell r="AF87">
            <v>427225.96403999993</v>
          </cell>
          <cell r="AG87">
            <v>1000000</v>
          </cell>
          <cell r="AH87">
            <v>1000000</v>
          </cell>
          <cell r="AI87">
            <v>1000000</v>
          </cell>
        </row>
        <row r="88">
          <cell r="A88" t="str">
            <v>27402</v>
          </cell>
          <cell r="B88" t="str">
            <v>Franklin Pierce</v>
          </cell>
          <cell r="C88">
            <v>4684838.99</v>
          </cell>
          <cell r="D88">
            <v>6977121.0089999996</v>
          </cell>
          <cell r="F88">
            <v>4686769.8899999997</v>
          </cell>
          <cell r="G88">
            <v>12884647.352499999</v>
          </cell>
          <cell r="I88">
            <v>3676831.0094999997</v>
          </cell>
          <cell r="J88">
            <v>14382930.9175</v>
          </cell>
          <cell r="K88">
            <v>3347014.0770000014</v>
          </cell>
          <cell r="L88">
            <v>3057866.8424999998</v>
          </cell>
          <cell r="M88">
            <v>14973001.755000001</v>
          </cell>
          <cell r="N88">
            <v>15515477.737500001</v>
          </cell>
          <cell r="O88">
            <v>4686229.2379999999</v>
          </cell>
          <cell r="P88">
            <v>3959613.89604</v>
          </cell>
          <cell r="Q88">
            <v>3439362.8181000007</v>
          </cell>
          <cell r="R88">
            <v>3138828.0681600003</v>
          </cell>
          <cell r="S88">
            <v>10085661.370949699</v>
          </cell>
          <cell r="T88">
            <v>13673044.164402999</v>
          </cell>
          <cell r="U88">
            <v>14693426.1921925</v>
          </cell>
          <cell r="V88">
            <v>15258452.616991501</v>
          </cell>
          <cell r="X88">
            <v>3676831.0094999997</v>
          </cell>
          <cell r="Y88">
            <v>14382930.9175</v>
          </cell>
          <cell r="Z88">
            <v>3347014.0770000014</v>
          </cell>
          <cell r="AA88">
            <v>3057866.8424999998</v>
          </cell>
          <cell r="AB88">
            <v>14973001.755000001</v>
          </cell>
          <cell r="AC88">
            <v>15515477.737500001</v>
          </cell>
          <cell r="AD88">
            <v>3959613.89604</v>
          </cell>
          <cell r="AE88">
            <v>3439362.8181000007</v>
          </cell>
          <cell r="AF88">
            <v>3138828.0681600003</v>
          </cell>
          <cell r="AG88">
            <v>13673044.164402999</v>
          </cell>
          <cell r="AH88">
            <v>14693426.1921925</v>
          </cell>
          <cell r="AI88">
            <v>15258452.616991501</v>
          </cell>
        </row>
        <row r="89">
          <cell r="A89" t="str">
            <v>32358</v>
          </cell>
          <cell r="B89" t="str">
            <v>Freeman</v>
          </cell>
          <cell r="C89">
            <v>345103.93</v>
          </cell>
          <cell r="D89">
            <v>997304</v>
          </cell>
          <cell r="F89">
            <v>339983.95</v>
          </cell>
          <cell r="G89">
            <v>1097035</v>
          </cell>
          <cell r="I89">
            <v>193518.65507999994</v>
          </cell>
          <cell r="J89">
            <v>1206738</v>
          </cell>
          <cell r="K89">
            <v>129841.08528000003</v>
          </cell>
          <cell r="L89">
            <v>61660.881219999967</v>
          </cell>
          <cell r="M89">
            <v>1206738</v>
          </cell>
          <cell r="N89">
            <v>1206738</v>
          </cell>
          <cell r="O89">
            <v>341417.54440000001</v>
          </cell>
          <cell r="P89">
            <v>234528.93765759998</v>
          </cell>
          <cell r="Q89">
            <v>147670.80482400002</v>
          </cell>
          <cell r="R89">
            <v>80751.338356799984</v>
          </cell>
          <cell r="S89">
            <v>1049782.4522000002</v>
          </cell>
          <cell r="T89">
            <v>1154760.7186</v>
          </cell>
          <cell r="U89">
            <v>1206738</v>
          </cell>
          <cell r="V89">
            <v>1206738</v>
          </cell>
          <cell r="X89">
            <v>193518.65507999994</v>
          </cell>
          <cell r="Y89">
            <v>1206738</v>
          </cell>
          <cell r="Z89">
            <v>129841.08528000003</v>
          </cell>
          <cell r="AA89">
            <v>61660.881219999967</v>
          </cell>
          <cell r="AB89">
            <v>1206738</v>
          </cell>
          <cell r="AC89">
            <v>1206738</v>
          </cell>
          <cell r="AD89">
            <v>234528.93765759998</v>
          </cell>
          <cell r="AE89">
            <v>147670.80482400002</v>
          </cell>
          <cell r="AF89">
            <v>80751.338356799984</v>
          </cell>
          <cell r="AG89">
            <v>1154760.7186</v>
          </cell>
          <cell r="AH89">
            <v>1206738</v>
          </cell>
          <cell r="AI89">
            <v>1206738</v>
          </cell>
        </row>
        <row r="90">
          <cell r="A90" t="str">
            <v>38302</v>
          </cell>
          <cell r="B90" t="str">
            <v>Garfield</v>
          </cell>
          <cell r="C90">
            <v>36963.26</v>
          </cell>
          <cell r="D90">
            <v>131426.736</v>
          </cell>
          <cell r="F90">
            <v>62349.9</v>
          </cell>
          <cell r="G90">
            <v>165000</v>
          </cell>
          <cell r="I90">
            <v>52039.998999999982</v>
          </cell>
          <cell r="J90">
            <v>165000</v>
          </cell>
          <cell r="K90">
            <v>44918.370500000019</v>
          </cell>
          <cell r="L90">
            <v>43160.695999999996</v>
          </cell>
          <cell r="M90">
            <v>165000</v>
          </cell>
          <cell r="N90">
            <v>165000</v>
          </cell>
          <cell r="O90">
            <v>55241.640800000001</v>
          </cell>
          <cell r="P90">
            <v>54926.771279999986</v>
          </cell>
          <cell r="Q90">
            <v>46912.426480000009</v>
          </cell>
          <cell r="R90">
            <v>43652.844860000005</v>
          </cell>
          <cell r="S90">
            <v>149092.9875168</v>
          </cell>
          <cell r="T90">
            <v>165000</v>
          </cell>
          <cell r="U90">
            <v>165000</v>
          </cell>
          <cell r="V90">
            <v>165000</v>
          </cell>
          <cell r="X90">
            <v>52039.998999999982</v>
          </cell>
          <cell r="Y90">
            <v>165000</v>
          </cell>
          <cell r="Z90">
            <v>44918.370500000019</v>
          </cell>
          <cell r="AA90">
            <v>43160.695999999996</v>
          </cell>
          <cell r="AB90">
            <v>165000</v>
          </cell>
          <cell r="AC90">
            <v>165000</v>
          </cell>
          <cell r="AD90">
            <v>54926.771279999986</v>
          </cell>
          <cell r="AE90">
            <v>46912.426480000009</v>
          </cell>
          <cell r="AF90">
            <v>43652.844860000005</v>
          </cell>
          <cell r="AG90">
            <v>165000</v>
          </cell>
          <cell r="AH90">
            <v>165000</v>
          </cell>
          <cell r="AI90">
            <v>165000</v>
          </cell>
        </row>
        <row r="91">
          <cell r="A91" t="str">
            <v>20401</v>
          </cell>
          <cell r="B91" t="str">
            <v>Glenwood</v>
          </cell>
          <cell r="C91">
            <v>32635.42</v>
          </cell>
          <cell r="D91">
            <v>81544.581405000004</v>
          </cell>
          <cell r="F91">
            <v>49139.69</v>
          </cell>
          <cell r="G91">
            <v>110000</v>
          </cell>
          <cell r="I91">
            <v>40046.415999999997</v>
          </cell>
          <cell r="J91">
            <v>110000</v>
          </cell>
          <cell r="K91">
            <v>38586.021500000003</v>
          </cell>
          <cell r="L91">
            <v>38476.698499999991</v>
          </cell>
          <cell r="M91">
            <v>110000</v>
          </cell>
          <cell r="N91">
            <v>110000</v>
          </cell>
          <cell r="O91">
            <v>44518.494400000003</v>
          </cell>
          <cell r="P91">
            <v>42592.532719999996</v>
          </cell>
          <cell r="Q91">
            <v>38994.931960000002</v>
          </cell>
          <cell r="R91">
            <v>38507.308939999995</v>
          </cell>
          <cell r="S91">
            <v>96517.822669689005</v>
          </cell>
          <cell r="T91">
            <v>110000</v>
          </cell>
          <cell r="U91">
            <v>110000</v>
          </cell>
          <cell r="V91">
            <v>110000</v>
          </cell>
          <cell r="X91">
            <v>40046.415999999997</v>
          </cell>
          <cell r="Y91">
            <v>110000</v>
          </cell>
          <cell r="Z91">
            <v>38586.021500000003</v>
          </cell>
          <cell r="AA91">
            <v>38476.698499999991</v>
          </cell>
          <cell r="AB91">
            <v>110000</v>
          </cell>
          <cell r="AC91">
            <v>110000</v>
          </cell>
          <cell r="AD91">
            <v>42592.532719999996</v>
          </cell>
          <cell r="AE91">
            <v>38994.931960000002</v>
          </cell>
          <cell r="AF91">
            <v>38507.308939999995</v>
          </cell>
          <cell r="AG91">
            <v>110000</v>
          </cell>
          <cell r="AH91">
            <v>110000</v>
          </cell>
          <cell r="AI91">
            <v>110000</v>
          </cell>
        </row>
        <row r="92">
          <cell r="A92" t="str">
            <v>20404</v>
          </cell>
          <cell r="B92" t="str">
            <v>Goldendale</v>
          </cell>
          <cell r="C92">
            <v>0</v>
          </cell>
          <cell r="D92">
            <v>1679610.1268399998</v>
          </cell>
          <cell r="F92">
            <v>0</v>
          </cell>
          <cell r="G92">
            <v>1943620</v>
          </cell>
          <cell r="I92">
            <v>0</v>
          </cell>
          <cell r="J92">
            <v>1943620</v>
          </cell>
          <cell r="K92">
            <v>0</v>
          </cell>
          <cell r="L92">
            <v>0</v>
          </cell>
          <cell r="M92">
            <v>1943620</v>
          </cell>
          <cell r="N92">
            <v>1943620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1818532.1220967919</v>
          </cell>
          <cell r="T92">
            <v>1943620</v>
          </cell>
          <cell r="U92">
            <v>1943620</v>
          </cell>
          <cell r="V92">
            <v>1943620</v>
          </cell>
          <cell r="X92">
            <v>0</v>
          </cell>
          <cell r="Y92">
            <v>1943620</v>
          </cell>
          <cell r="Z92">
            <v>0</v>
          </cell>
          <cell r="AA92">
            <v>0</v>
          </cell>
          <cell r="AB92">
            <v>1943620</v>
          </cell>
          <cell r="AC92">
            <v>1943620</v>
          </cell>
          <cell r="AD92">
            <v>0</v>
          </cell>
          <cell r="AE92">
            <v>0</v>
          </cell>
          <cell r="AF92">
            <v>0</v>
          </cell>
          <cell r="AG92">
            <v>1943620</v>
          </cell>
          <cell r="AH92">
            <v>1943620</v>
          </cell>
          <cell r="AI92">
            <v>1943620</v>
          </cell>
        </row>
        <row r="93">
          <cell r="A93" t="str">
            <v>13301</v>
          </cell>
          <cell r="B93" t="str">
            <v>Grand Coulee Dam</v>
          </cell>
          <cell r="C93">
            <v>537252.89</v>
          </cell>
          <cell r="D93">
            <v>431252.11499999999</v>
          </cell>
          <cell r="F93">
            <v>651172.56999999995</v>
          </cell>
          <cell r="G93">
            <v>475000</v>
          </cell>
          <cell r="I93">
            <v>599211.83849999995</v>
          </cell>
          <cell r="J93">
            <v>503500</v>
          </cell>
          <cell r="K93">
            <v>583659.95399999991</v>
          </cell>
          <cell r="L93">
            <v>573585.74099999992</v>
          </cell>
          <cell r="M93">
            <v>533710</v>
          </cell>
          <cell r="N93">
            <v>533710</v>
          </cell>
          <cell r="O93">
            <v>619275.05960000004</v>
          </cell>
          <cell r="P93">
            <v>613760.84331999999</v>
          </cell>
          <cell r="Q93">
            <v>588014.48165999993</v>
          </cell>
          <cell r="R93">
            <v>576406.52064</v>
          </cell>
          <cell r="S93">
            <v>454272.252087</v>
          </cell>
          <cell r="T93">
            <v>489996.7</v>
          </cell>
          <cell r="U93">
            <v>519396.50199999998</v>
          </cell>
          <cell r="V93">
            <v>533710</v>
          </cell>
          <cell r="X93">
            <v>599211.83849999995</v>
          </cell>
          <cell r="Y93">
            <v>503500</v>
          </cell>
          <cell r="Z93">
            <v>583659.95399999991</v>
          </cell>
          <cell r="AA93">
            <v>573585.74099999992</v>
          </cell>
          <cell r="AB93">
            <v>533710</v>
          </cell>
          <cell r="AC93">
            <v>533710</v>
          </cell>
          <cell r="AD93">
            <v>613760.84331999999</v>
          </cell>
          <cell r="AE93">
            <v>588014.48165999993</v>
          </cell>
          <cell r="AF93">
            <v>576406.52064</v>
          </cell>
          <cell r="AG93">
            <v>489996.7</v>
          </cell>
          <cell r="AH93">
            <v>519396.50199999998</v>
          </cell>
          <cell r="AI93">
            <v>533710</v>
          </cell>
        </row>
        <row r="94">
          <cell r="A94" t="str">
            <v>39200</v>
          </cell>
          <cell r="B94" t="str">
            <v>Grandview</v>
          </cell>
          <cell r="C94">
            <v>4157730.23</v>
          </cell>
          <cell r="D94">
            <v>1354799.7720000001</v>
          </cell>
          <cell r="F94">
            <v>4244395.24</v>
          </cell>
          <cell r="G94">
            <v>1725000</v>
          </cell>
          <cell r="I94">
            <v>4137707.2540000002</v>
          </cell>
          <cell r="J94">
            <v>1800000</v>
          </cell>
          <cell r="K94">
            <v>4110276.122</v>
          </cell>
          <cell r="L94">
            <v>4042035.6065000002</v>
          </cell>
          <cell r="M94">
            <v>1850000</v>
          </cell>
          <cell r="N94">
            <v>1850000</v>
          </cell>
          <cell r="O94">
            <v>4220129.0372000001</v>
          </cell>
          <cell r="P94">
            <v>4167579.8900800003</v>
          </cell>
          <cell r="Q94">
            <v>4117956.8389600003</v>
          </cell>
          <cell r="R94">
            <v>4061142.9508400001</v>
          </cell>
          <cell r="S94">
            <v>1549599.1319736</v>
          </cell>
          <cell r="T94">
            <v>1764465</v>
          </cell>
          <cell r="U94">
            <v>1826310</v>
          </cell>
          <cell r="V94">
            <v>1850000</v>
          </cell>
          <cell r="X94">
            <v>4137707.2540000002</v>
          </cell>
          <cell r="Y94">
            <v>1800000</v>
          </cell>
          <cell r="Z94">
            <v>4110276.122</v>
          </cell>
          <cell r="AA94">
            <v>4042035.6065000002</v>
          </cell>
          <cell r="AB94">
            <v>1850000</v>
          </cell>
          <cell r="AC94">
            <v>1850000</v>
          </cell>
          <cell r="AD94">
            <v>4167579.8900800003</v>
          </cell>
          <cell r="AE94">
            <v>4117956.8389600003</v>
          </cell>
          <cell r="AF94">
            <v>4061142.9508400001</v>
          </cell>
          <cell r="AG94">
            <v>1764465</v>
          </cell>
          <cell r="AH94">
            <v>1826310</v>
          </cell>
          <cell r="AI94">
            <v>1850000</v>
          </cell>
        </row>
        <row r="95">
          <cell r="A95" t="str">
            <v>39204</v>
          </cell>
          <cell r="B95" t="str">
            <v>Granger</v>
          </cell>
          <cell r="C95">
            <v>1613078.77</v>
          </cell>
          <cell r="D95">
            <v>529566.23100000003</v>
          </cell>
          <cell r="F95">
            <v>1720133.77</v>
          </cell>
          <cell r="G95">
            <v>626000</v>
          </cell>
          <cell r="I95">
            <v>1672451.4954999997</v>
          </cell>
          <cell r="J95">
            <v>626000</v>
          </cell>
          <cell r="K95">
            <v>1636496.6321266666</v>
          </cell>
          <cell r="L95">
            <v>1521960.9292099997</v>
          </cell>
          <cell r="M95">
            <v>626000</v>
          </cell>
          <cell r="N95">
            <v>626000</v>
          </cell>
          <cell r="O95">
            <v>1690158.37</v>
          </cell>
          <cell r="P95">
            <v>1685802.5323599998</v>
          </cell>
          <cell r="Q95">
            <v>1646563.9938711999</v>
          </cell>
          <cell r="R95">
            <v>1554030.9260266665</v>
          </cell>
          <cell r="S95">
            <v>580309.68024779996</v>
          </cell>
          <cell r="T95">
            <v>626000</v>
          </cell>
          <cell r="U95">
            <v>626000</v>
          </cell>
          <cell r="V95">
            <v>626000</v>
          </cell>
          <cell r="X95">
            <v>1672451.4954999997</v>
          </cell>
          <cell r="Y95">
            <v>626000</v>
          </cell>
          <cell r="Z95">
            <v>1636496.6321266666</v>
          </cell>
          <cell r="AA95">
            <v>1521960.9292099997</v>
          </cell>
          <cell r="AB95">
            <v>626000</v>
          </cell>
          <cell r="AC95">
            <v>626000</v>
          </cell>
          <cell r="AD95">
            <v>1685802.5323599998</v>
          </cell>
          <cell r="AE95">
            <v>1646563.9938711999</v>
          </cell>
          <cell r="AF95">
            <v>1554030.9260266665</v>
          </cell>
          <cell r="AG95">
            <v>626000</v>
          </cell>
          <cell r="AH95">
            <v>626000</v>
          </cell>
          <cell r="AI95">
            <v>626000</v>
          </cell>
        </row>
        <row r="96">
          <cell r="A96" t="str">
            <v>31332</v>
          </cell>
          <cell r="B96" t="str">
            <v>Granite Falls</v>
          </cell>
          <cell r="C96">
            <v>52136.98</v>
          </cell>
          <cell r="D96">
            <v>2879613.0210000002</v>
          </cell>
          <cell r="F96">
            <v>0</v>
          </cell>
          <cell r="G96">
            <v>4449366</v>
          </cell>
          <cell r="I96">
            <v>0</v>
          </cell>
          <cell r="J96">
            <v>4449366</v>
          </cell>
          <cell r="K96">
            <v>0</v>
          </cell>
          <cell r="L96">
            <v>0</v>
          </cell>
          <cell r="M96">
            <v>4449366</v>
          </cell>
          <cell r="N96">
            <v>4449366</v>
          </cell>
          <cell r="O96">
            <v>14598.354400000002</v>
          </cell>
          <cell r="P96">
            <v>0</v>
          </cell>
          <cell r="Q96">
            <v>0</v>
          </cell>
          <cell r="R96">
            <v>0</v>
          </cell>
          <cell r="S96">
            <v>3705617.0385498004</v>
          </cell>
          <cell r="T96">
            <v>4449366</v>
          </cell>
          <cell r="U96">
            <v>4449366</v>
          </cell>
          <cell r="V96">
            <v>4449366</v>
          </cell>
          <cell r="X96">
            <v>0</v>
          </cell>
          <cell r="Y96">
            <v>4449366</v>
          </cell>
          <cell r="Z96">
            <v>0</v>
          </cell>
          <cell r="AA96">
            <v>0</v>
          </cell>
          <cell r="AB96">
            <v>4449366</v>
          </cell>
          <cell r="AC96">
            <v>4449366</v>
          </cell>
          <cell r="AD96">
            <v>0</v>
          </cell>
          <cell r="AE96">
            <v>0</v>
          </cell>
          <cell r="AF96">
            <v>0</v>
          </cell>
          <cell r="AG96">
            <v>4449366</v>
          </cell>
          <cell r="AH96">
            <v>4449366</v>
          </cell>
          <cell r="AI96">
            <v>4449366</v>
          </cell>
        </row>
        <row r="97">
          <cell r="A97" t="str">
            <v>23054</v>
          </cell>
          <cell r="B97" t="str">
            <v>Grapeview</v>
          </cell>
          <cell r="C97">
            <v>0</v>
          </cell>
          <cell r="D97">
            <v>692500</v>
          </cell>
          <cell r="F97">
            <v>0</v>
          </cell>
          <cell r="G97">
            <v>722061</v>
          </cell>
          <cell r="I97">
            <v>0</v>
          </cell>
          <cell r="J97">
            <v>733614.23</v>
          </cell>
          <cell r="K97">
            <v>0</v>
          </cell>
          <cell r="L97">
            <v>0</v>
          </cell>
          <cell r="M97">
            <v>746818.44079999998</v>
          </cell>
          <cell r="N97">
            <v>751487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708054.99820000003</v>
          </cell>
          <cell r="T97">
            <v>728140.309626</v>
          </cell>
          <cell r="U97">
            <v>740562.28572296002</v>
          </cell>
          <cell r="V97">
            <v>749275.03665103996</v>
          </cell>
          <cell r="X97">
            <v>0</v>
          </cell>
          <cell r="Y97">
            <v>733614.23</v>
          </cell>
          <cell r="Z97">
            <v>0</v>
          </cell>
          <cell r="AA97">
            <v>0</v>
          </cell>
          <cell r="AB97">
            <v>746818.44079999998</v>
          </cell>
          <cell r="AC97">
            <v>751487</v>
          </cell>
          <cell r="AD97">
            <v>0</v>
          </cell>
          <cell r="AE97">
            <v>0</v>
          </cell>
          <cell r="AF97">
            <v>0</v>
          </cell>
          <cell r="AG97">
            <v>728140.309626</v>
          </cell>
          <cell r="AH97">
            <v>740562.28572296002</v>
          </cell>
          <cell r="AI97">
            <v>749275.03665103996</v>
          </cell>
        </row>
        <row r="98">
          <cell r="A98" t="str">
            <v>32312</v>
          </cell>
          <cell r="B98" t="str">
            <v>Great Northern</v>
          </cell>
          <cell r="C98">
            <v>0</v>
          </cell>
          <cell r="D98">
            <v>184000</v>
          </cell>
          <cell r="F98">
            <v>0</v>
          </cell>
          <cell r="G98">
            <v>189559.47999999998</v>
          </cell>
          <cell r="I98">
            <v>0</v>
          </cell>
          <cell r="J98">
            <v>192554.86</v>
          </cell>
          <cell r="K98">
            <v>0</v>
          </cell>
          <cell r="L98">
            <v>0</v>
          </cell>
          <cell r="M98">
            <v>196020.6256</v>
          </cell>
          <cell r="N98">
            <v>200137.23919999998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186925.398376</v>
          </cell>
          <cell r="T98">
            <v>191135.64895599999</v>
          </cell>
          <cell r="U98">
            <v>194378.54585872</v>
          </cell>
          <cell r="V98">
            <v>198186.78767632</v>
          </cell>
          <cell r="X98">
            <v>0</v>
          </cell>
          <cell r="Y98">
            <v>192554.86</v>
          </cell>
          <cell r="Z98">
            <v>0</v>
          </cell>
          <cell r="AA98">
            <v>0</v>
          </cell>
          <cell r="AB98">
            <v>196020.6256</v>
          </cell>
          <cell r="AC98">
            <v>200137.23919999998</v>
          </cell>
          <cell r="AD98">
            <v>0</v>
          </cell>
          <cell r="AE98">
            <v>0</v>
          </cell>
          <cell r="AF98">
            <v>0</v>
          </cell>
          <cell r="AG98">
            <v>191135.64895599999</v>
          </cell>
          <cell r="AH98">
            <v>194378.54585872</v>
          </cell>
          <cell r="AI98">
            <v>198186.78767632</v>
          </cell>
        </row>
        <row r="99">
          <cell r="A99" t="str">
            <v>06103</v>
          </cell>
          <cell r="B99" t="str">
            <v>Green Mountain</v>
          </cell>
          <cell r="C99">
            <v>6037.15</v>
          </cell>
          <cell r="D99">
            <v>287662.84950000001</v>
          </cell>
          <cell r="F99">
            <v>29679.35</v>
          </cell>
          <cell r="G99">
            <v>321129</v>
          </cell>
          <cell r="I99">
            <v>0</v>
          </cell>
          <cell r="J99">
            <v>353241</v>
          </cell>
          <cell r="K99">
            <v>0</v>
          </cell>
          <cell r="L99">
            <v>0</v>
          </cell>
          <cell r="M99">
            <v>388566</v>
          </cell>
          <cell r="N99">
            <v>388566</v>
          </cell>
          <cell r="O99">
            <v>23059.534</v>
          </cell>
          <cell r="P99">
            <v>8310.2180000000008</v>
          </cell>
          <cell r="Q99">
            <v>0</v>
          </cell>
          <cell r="R99">
            <v>0</v>
          </cell>
          <cell r="S99">
            <v>305272.73789310001</v>
          </cell>
          <cell r="T99">
            <v>338026.33439999999</v>
          </cell>
          <cell r="U99">
            <v>371829.01500000001</v>
          </cell>
          <cell r="V99">
            <v>388566</v>
          </cell>
          <cell r="X99">
            <v>0</v>
          </cell>
          <cell r="Y99">
            <v>353241</v>
          </cell>
          <cell r="Z99">
            <v>0</v>
          </cell>
          <cell r="AA99">
            <v>0</v>
          </cell>
          <cell r="AB99">
            <v>388566</v>
          </cell>
          <cell r="AC99">
            <v>388566</v>
          </cell>
          <cell r="AD99">
            <v>8310.2180000000008</v>
          </cell>
          <cell r="AE99">
            <v>0</v>
          </cell>
          <cell r="AF99">
            <v>0</v>
          </cell>
          <cell r="AG99">
            <v>338026.33439999999</v>
          </cell>
          <cell r="AH99">
            <v>371829.01500000001</v>
          </cell>
          <cell r="AI99">
            <v>388566</v>
          </cell>
        </row>
        <row r="100">
          <cell r="A100" t="str">
            <v>34324</v>
          </cell>
          <cell r="B100" t="str">
            <v>Griffin</v>
          </cell>
          <cell r="C100">
            <v>0</v>
          </cell>
          <cell r="D100">
            <v>1725415.3365</v>
          </cell>
          <cell r="F100">
            <v>0</v>
          </cell>
          <cell r="G100">
            <v>2172180</v>
          </cell>
          <cell r="I100">
            <v>0</v>
          </cell>
          <cell r="J100">
            <v>2206934.88</v>
          </cell>
          <cell r="K100">
            <v>0</v>
          </cell>
          <cell r="L100">
            <v>0</v>
          </cell>
          <cell r="M100">
            <v>2246657.1647999999</v>
          </cell>
          <cell r="N100">
            <v>2293839.0335999997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1960502.9024336999</v>
          </cell>
          <cell r="T100">
            <v>2190468.017856</v>
          </cell>
          <cell r="U100">
            <v>2227836.7462617597</v>
          </cell>
          <cell r="V100">
            <v>2271484.26416256</v>
          </cell>
          <cell r="X100">
            <v>0</v>
          </cell>
          <cell r="Y100">
            <v>2206934.88</v>
          </cell>
          <cell r="Z100">
            <v>0</v>
          </cell>
          <cell r="AA100">
            <v>0</v>
          </cell>
          <cell r="AB100">
            <v>2246657.1647999999</v>
          </cell>
          <cell r="AC100">
            <v>2293839.0335999997</v>
          </cell>
          <cell r="AD100">
            <v>0</v>
          </cell>
          <cell r="AE100">
            <v>0</v>
          </cell>
          <cell r="AF100">
            <v>0</v>
          </cell>
          <cell r="AG100">
            <v>2190468.017856</v>
          </cell>
          <cell r="AH100">
            <v>2227836.7462617597</v>
          </cell>
          <cell r="AI100">
            <v>2271484.26416256</v>
          </cell>
        </row>
        <row r="101">
          <cell r="A101" t="str">
            <v>22204</v>
          </cell>
          <cell r="B101" t="str">
            <v>Harrington</v>
          </cell>
          <cell r="C101">
            <v>0</v>
          </cell>
          <cell r="D101">
            <v>224045.595</v>
          </cell>
          <cell r="F101">
            <v>0</v>
          </cell>
          <cell r="G101">
            <v>270000</v>
          </cell>
          <cell r="I101">
            <v>0</v>
          </cell>
          <cell r="J101">
            <v>270000</v>
          </cell>
          <cell r="K101">
            <v>0</v>
          </cell>
          <cell r="L101">
            <v>0</v>
          </cell>
          <cell r="M101">
            <v>270000</v>
          </cell>
          <cell r="N101">
            <v>270000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248226.80291100001</v>
          </cell>
          <cell r="T101">
            <v>270000</v>
          </cell>
          <cell r="U101">
            <v>270000</v>
          </cell>
          <cell r="V101">
            <v>270000</v>
          </cell>
          <cell r="X101">
            <v>0</v>
          </cell>
          <cell r="Y101">
            <v>270000</v>
          </cell>
          <cell r="Z101">
            <v>0</v>
          </cell>
          <cell r="AA101">
            <v>0</v>
          </cell>
          <cell r="AB101">
            <v>270000</v>
          </cell>
          <cell r="AC101">
            <v>270000</v>
          </cell>
          <cell r="AD101">
            <v>0</v>
          </cell>
          <cell r="AE101">
            <v>0</v>
          </cell>
          <cell r="AF101">
            <v>0</v>
          </cell>
          <cell r="AG101">
            <v>270000</v>
          </cell>
          <cell r="AH101">
            <v>270000</v>
          </cell>
          <cell r="AI101">
            <v>270000</v>
          </cell>
        </row>
        <row r="102">
          <cell r="A102" t="str">
            <v>39203</v>
          </cell>
          <cell r="B102" t="str">
            <v>Highland</v>
          </cell>
          <cell r="C102">
            <v>864358.27</v>
          </cell>
          <cell r="D102">
            <v>817036.73400000005</v>
          </cell>
          <cell r="F102">
            <v>903042.08</v>
          </cell>
          <cell r="G102">
            <v>1150000</v>
          </cell>
          <cell r="I102">
            <v>858684.35550000006</v>
          </cell>
          <cell r="J102">
            <v>1200000</v>
          </cell>
          <cell r="K102">
            <v>837301.33950000023</v>
          </cell>
          <cell r="L102">
            <v>805347.72450000001</v>
          </cell>
          <cell r="M102">
            <v>1250000</v>
          </cell>
          <cell r="N102">
            <v>1350000</v>
          </cell>
          <cell r="O102">
            <v>892210.61320000002</v>
          </cell>
          <cell r="P102">
            <v>871104.5183600001</v>
          </cell>
          <cell r="Q102">
            <v>843288.58398000011</v>
          </cell>
          <cell r="R102">
            <v>814294.73670000012</v>
          </cell>
          <cell r="S102">
            <v>992242.0045692001</v>
          </cell>
          <cell r="T102">
            <v>1176310</v>
          </cell>
          <cell r="U102">
            <v>1226310</v>
          </cell>
          <cell r="V102">
            <v>1302620</v>
          </cell>
          <cell r="X102">
            <v>858684.35550000006</v>
          </cell>
          <cell r="Y102">
            <v>1200000</v>
          </cell>
          <cell r="Z102">
            <v>837301.33950000023</v>
          </cell>
          <cell r="AA102">
            <v>805347.72450000001</v>
          </cell>
          <cell r="AB102">
            <v>1250000</v>
          </cell>
          <cell r="AC102">
            <v>1350000</v>
          </cell>
          <cell r="AD102">
            <v>871104.5183600001</v>
          </cell>
          <cell r="AE102">
            <v>843288.58398000011</v>
          </cell>
          <cell r="AF102">
            <v>814294.73670000012</v>
          </cell>
          <cell r="AG102">
            <v>1176310</v>
          </cell>
          <cell r="AH102">
            <v>1226310</v>
          </cell>
          <cell r="AI102">
            <v>1302620</v>
          </cell>
        </row>
        <row r="103">
          <cell r="A103" t="str">
            <v>17401</v>
          </cell>
          <cell r="B103" t="str">
            <v>Highline</v>
          </cell>
          <cell r="C103">
            <v>0</v>
          </cell>
          <cell r="D103">
            <v>31937529.4965</v>
          </cell>
          <cell r="F103">
            <v>0</v>
          </cell>
          <cell r="G103">
            <v>47568254.799999997</v>
          </cell>
          <cell r="I103">
            <v>0</v>
          </cell>
          <cell r="J103">
            <v>48319918.599999994</v>
          </cell>
          <cell r="K103">
            <v>0</v>
          </cell>
          <cell r="L103">
            <v>0</v>
          </cell>
          <cell r="M103">
            <v>49189621.456</v>
          </cell>
          <cell r="N103">
            <v>50222648.791999996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40162417.151201695</v>
          </cell>
          <cell r="T103">
            <v>47963780.291559994</v>
          </cell>
          <cell r="U103">
            <v>48777556.242827192</v>
          </cell>
          <cell r="V103">
            <v>49733200.440203197</v>
          </cell>
          <cell r="X103">
            <v>0</v>
          </cell>
          <cell r="Y103">
            <v>48319918.599999994</v>
          </cell>
          <cell r="Z103">
            <v>0</v>
          </cell>
          <cell r="AA103">
            <v>0</v>
          </cell>
          <cell r="AB103">
            <v>49189621.456</v>
          </cell>
          <cell r="AC103">
            <v>50222648.791999996</v>
          </cell>
          <cell r="AD103">
            <v>0</v>
          </cell>
          <cell r="AE103">
            <v>0</v>
          </cell>
          <cell r="AF103">
            <v>0</v>
          </cell>
          <cell r="AG103">
            <v>47963780.291559994</v>
          </cell>
          <cell r="AH103">
            <v>48777556.242827192</v>
          </cell>
          <cell r="AI103">
            <v>49733200.440203197</v>
          </cell>
        </row>
        <row r="104">
          <cell r="A104" t="str">
            <v>06098</v>
          </cell>
          <cell r="B104" t="str">
            <v>Hockinson</v>
          </cell>
          <cell r="C104">
            <v>518202.91</v>
          </cell>
          <cell r="D104">
            <v>2377547.0894999998</v>
          </cell>
          <cell r="F104">
            <v>557001.18999999994</v>
          </cell>
          <cell r="G104">
            <v>2543704</v>
          </cell>
          <cell r="I104">
            <v>210922.09849999976</v>
          </cell>
          <cell r="J104">
            <v>3005000</v>
          </cell>
          <cell r="K104">
            <v>69626.936499999909</v>
          </cell>
          <cell r="L104">
            <v>0</v>
          </cell>
          <cell r="M104">
            <v>3335000</v>
          </cell>
          <cell r="N104">
            <v>3335000</v>
          </cell>
          <cell r="O104">
            <v>546137.6716</v>
          </cell>
          <cell r="P104">
            <v>307824.24411999981</v>
          </cell>
          <cell r="Q104">
            <v>109189.58185999987</v>
          </cell>
          <cell r="R104">
            <v>19495.542219999978</v>
          </cell>
          <cell r="S104">
            <v>2464978.8558050999</v>
          </cell>
          <cell r="T104">
            <v>2786437.9551999997</v>
          </cell>
          <cell r="U104">
            <v>3178646</v>
          </cell>
          <cell r="V104">
            <v>3335000</v>
          </cell>
          <cell r="X104">
            <v>210922.09849999976</v>
          </cell>
          <cell r="Y104">
            <v>3005000</v>
          </cell>
          <cell r="Z104">
            <v>69626.936499999909</v>
          </cell>
          <cell r="AA104">
            <v>0</v>
          </cell>
          <cell r="AB104">
            <v>3335000</v>
          </cell>
          <cell r="AC104">
            <v>3335000</v>
          </cell>
          <cell r="AD104">
            <v>307824.24411999981</v>
          </cell>
          <cell r="AE104">
            <v>109189.58185999987</v>
          </cell>
          <cell r="AF104">
            <v>19495.542219999978</v>
          </cell>
          <cell r="AG104">
            <v>2786437.9551999997</v>
          </cell>
          <cell r="AH104">
            <v>3178646</v>
          </cell>
          <cell r="AI104">
            <v>3335000</v>
          </cell>
        </row>
        <row r="105">
          <cell r="A105" t="str">
            <v>23404</v>
          </cell>
          <cell r="B105" t="str">
            <v>Hood Canal</v>
          </cell>
          <cell r="C105">
            <v>0</v>
          </cell>
          <cell r="D105">
            <v>1141500</v>
          </cell>
          <cell r="F105">
            <v>0</v>
          </cell>
          <cell r="G105">
            <v>1099928</v>
          </cell>
          <cell r="I105">
            <v>0</v>
          </cell>
          <cell r="J105">
            <v>1117526.3400000001</v>
          </cell>
          <cell r="K105">
            <v>0</v>
          </cell>
          <cell r="L105">
            <v>0</v>
          </cell>
          <cell r="M105">
            <v>1137640.5264000001</v>
          </cell>
          <cell r="N105">
            <v>1161532.0248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1119624.8136</v>
          </cell>
          <cell r="T105">
            <v>1109188.246508</v>
          </cell>
          <cell r="U105">
            <v>1128110.4248836802</v>
          </cell>
          <cell r="V105">
            <v>1150212.23285808</v>
          </cell>
          <cell r="X105">
            <v>0</v>
          </cell>
          <cell r="Y105">
            <v>1117526.3400000001</v>
          </cell>
          <cell r="Z105">
            <v>0</v>
          </cell>
          <cell r="AA105">
            <v>0</v>
          </cell>
          <cell r="AB105">
            <v>1137640.5264000001</v>
          </cell>
          <cell r="AC105">
            <v>1161532.0248</v>
          </cell>
          <cell r="AD105">
            <v>0</v>
          </cell>
          <cell r="AE105">
            <v>0</v>
          </cell>
          <cell r="AF105">
            <v>0</v>
          </cell>
          <cell r="AG105">
            <v>1109188.246508</v>
          </cell>
          <cell r="AH105">
            <v>1128110.4248836802</v>
          </cell>
          <cell r="AI105">
            <v>1150212.23285808</v>
          </cell>
        </row>
        <row r="106">
          <cell r="A106" t="str">
            <v>14028</v>
          </cell>
          <cell r="B106" t="str">
            <v>Hoquiam</v>
          </cell>
          <cell r="C106">
            <v>1525198.55</v>
          </cell>
          <cell r="D106">
            <v>960301.45050000004</v>
          </cell>
          <cell r="F106">
            <v>1580542.23</v>
          </cell>
          <cell r="G106">
            <v>1746424</v>
          </cell>
          <cell r="I106">
            <v>1596232.2984999998</v>
          </cell>
          <cell r="J106">
            <v>1681126.4624999999</v>
          </cell>
          <cell r="K106">
            <v>1596546.2480000001</v>
          </cell>
          <cell r="L106">
            <v>1578632.1454999996</v>
          </cell>
          <cell r="M106">
            <v>1689149.5</v>
          </cell>
          <cell r="N106">
            <v>1731825.7675000001</v>
          </cell>
          <cell r="O106">
            <v>1565045.9996</v>
          </cell>
          <cell r="P106">
            <v>1591839.0793199998</v>
          </cell>
          <cell r="Q106">
            <v>1596458.3421400001</v>
          </cell>
          <cell r="R106">
            <v>1583648.0941999997</v>
          </cell>
          <cell r="S106">
            <v>1373959.1360468999</v>
          </cell>
          <cell r="T106">
            <v>1712064.4357675</v>
          </cell>
          <cell r="U106">
            <v>1685348.1848324998</v>
          </cell>
          <cell r="V106">
            <v>1711605.7519585001</v>
          </cell>
          <cell r="X106">
            <v>1596232.2984999998</v>
          </cell>
          <cell r="Y106">
            <v>1681126.4624999999</v>
          </cell>
          <cell r="Z106">
            <v>1596546.2480000001</v>
          </cell>
          <cell r="AA106">
            <v>1578632.1454999996</v>
          </cell>
          <cell r="AB106">
            <v>1689149.5</v>
          </cell>
          <cell r="AC106">
            <v>1731825.7675000001</v>
          </cell>
          <cell r="AD106">
            <v>1591839.0793199998</v>
          </cell>
          <cell r="AE106">
            <v>1596458.3421400001</v>
          </cell>
          <cell r="AF106">
            <v>1583648.0941999997</v>
          </cell>
          <cell r="AG106">
            <v>1712064.4357675</v>
          </cell>
          <cell r="AH106">
            <v>1685348.1848324998</v>
          </cell>
          <cell r="AI106">
            <v>1711605.7519585001</v>
          </cell>
        </row>
        <row r="107">
          <cell r="A107" t="str">
            <v>10070</v>
          </cell>
          <cell r="B107" t="str">
            <v>Inchelium</v>
          </cell>
          <cell r="C107">
            <v>221239.99</v>
          </cell>
          <cell r="D107">
            <v>99448</v>
          </cell>
          <cell r="F107">
            <v>216335.82</v>
          </cell>
          <cell r="G107">
            <v>105312</v>
          </cell>
          <cell r="I107">
            <v>223909.85649999997</v>
          </cell>
          <cell r="J107">
            <v>106582</v>
          </cell>
          <cell r="K107">
            <v>225027.77599999998</v>
          </cell>
          <cell r="L107">
            <v>227717.35699999996</v>
          </cell>
          <cell r="M107">
            <v>107149</v>
          </cell>
          <cell r="N107">
            <v>107149</v>
          </cell>
          <cell r="O107">
            <v>217708.98759999999</v>
          </cell>
          <cell r="P107">
            <v>221789.12627999997</v>
          </cell>
          <cell r="Q107">
            <v>224714.75853999998</v>
          </cell>
          <cell r="R107">
            <v>226964.27431999997</v>
          </cell>
          <cell r="S107">
            <v>102533.63680000001</v>
          </cell>
          <cell r="T107">
            <v>105980.274</v>
          </cell>
          <cell r="U107">
            <v>106880.3554</v>
          </cell>
          <cell r="V107">
            <v>107149</v>
          </cell>
          <cell r="X107">
            <v>223909.85649999997</v>
          </cell>
          <cell r="Y107">
            <v>106582</v>
          </cell>
          <cell r="Z107">
            <v>225027.77599999998</v>
          </cell>
          <cell r="AA107">
            <v>227717.35699999996</v>
          </cell>
          <cell r="AB107">
            <v>107149</v>
          </cell>
          <cell r="AC107">
            <v>107149</v>
          </cell>
          <cell r="AD107">
            <v>221789.12627999997</v>
          </cell>
          <cell r="AE107">
            <v>224714.75853999998</v>
          </cell>
          <cell r="AF107">
            <v>226964.27431999997</v>
          </cell>
          <cell r="AG107">
            <v>105980.274</v>
          </cell>
          <cell r="AH107">
            <v>106880.3554</v>
          </cell>
          <cell r="AI107">
            <v>107149</v>
          </cell>
        </row>
        <row r="108">
          <cell r="A108" t="str">
            <v>31063</v>
          </cell>
          <cell r="B108" t="str">
            <v>Index</v>
          </cell>
          <cell r="C108">
            <v>0</v>
          </cell>
          <cell r="D108">
            <v>102350</v>
          </cell>
          <cell r="F108">
            <v>0</v>
          </cell>
          <cell r="G108">
            <v>96343.170000000013</v>
          </cell>
          <cell r="I108">
            <v>0</v>
          </cell>
          <cell r="J108">
            <v>97865.565000000002</v>
          </cell>
          <cell r="K108">
            <v>0</v>
          </cell>
          <cell r="L108">
            <v>0</v>
          </cell>
          <cell r="M108">
            <v>99627.032400000011</v>
          </cell>
          <cell r="N108">
            <v>101719.29180000001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99189.206054000009</v>
          </cell>
          <cell r="T108">
            <v>97144.254249000005</v>
          </cell>
          <cell r="U108">
            <v>98792.449145880004</v>
          </cell>
          <cell r="V108">
            <v>100727.97929628001</v>
          </cell>
          <cell r="X108">
            <v>0</v>
          </cell>
          <cell r="Y108">
            <v>97865.565000000002</v>
          </cell>
          <cell r="Z108">
            <v>0</v>
          </cell>
          <cell r="AA108">
            <v>0</v>
          </cell>
          <cell r="AB108">
            <v>99627.032400000011</v>
          </cell>
          <cell r="AC108">
            <v>101719.29180000001</v>
          </cell>
          <cell r="AD108">
            <v>0</v>
          </cell>
          <cell r="AE108">
            <v>0</v>
          </cell>
          <cell r="AF108">
            <v>0</v>
          </cell>
          <cell r="AG108">
            <v>97144.254249000005</v>
          </cell>
          <cell r="AH108">
            <v>98792.449145880004</v>
          </cell>
          <cell r="AI108">
            <v>100727.97929628001</v>
          </cell>
        </row>
        <row r="109">
          <cell r="A109" t="str">
            <v>17411</v>
          </cell>
          <cell r="B109" t="str">
            <v>Issaquah</v>
          </cell>
          <cell r="C109">
            <v>0</v>
          </cell>
          <cell r="D109">
            <v>36300000</v>
          </cell>
          <cell r="F109">
            <v>0</v>
          </cell>
          <cell r="G109">
            <v>44900000</v>
          </cell>
          <cell r="I109">
            <v>0</v>
          </cell>
          <cell r="J109">
            <v>44900000</v>
          </cell>
          <cell r="K109">
            <v>0</v>
          </cell>
          <cell r="L109">
            <v>0</v>
          </cell>
          <cell r="M109">
            <v>44900000</v>
          </cell>
          <cell r="N109">
            <v>44900000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40825320</v>
          </cell>
          <cell r="T109">
            <v>44900000</v>
          </cell>
          <cell r="U109">
            <v>44900000</v>
          </cell>
          <cell r="V109">
            <v>44900000</v>
          </cell>
          <cell r="X109">
            <v>0</v>
          </cell>
          <cell r="Y109">
            <v>44900000</v>
          </cell>
          <cell r="Z109">
            <v>0</v>
          </cell>
          <cell r="AA109">
            <v>0</v>
          </cell>
          <cell r="AB109">
            <v>44900000</v>
          </cell>
          <cell r="AC109">
            <v>44900000</v>
          </cell>
          <cell r="AD109">
            <v>0</v>
          </cell>
          <cell r="AE109">
            <v>0</v>
          </cell>
          <cell r="AF109">
            <v>0</v>
          </cell>
          <cell r="AG109">
            <v>44900000</v>
          </cell>
          <cell r="AH109">
            <v>44900000</v>
          </cell>
          <cell r="AI109">
            <v>44900000</v>
          </cell>
        </row>
        <row r="110">
          <cell r="A110" t="str">
            <v>11056</v>
          </cell>
          <cell r="B110" t="str">
            <v>Kahlotus</v>
          </cell>
          <cell r="C110">
            <v>0</v>
          </cell>
          <cell r="D110">
            <v>75000</v>
          </cell>
          <cell r="F110">
            <v>0</v>
          </cell>
          <cell r="G110">
            <v>75000</v>
          </cell>
          <cell r="I110">
            <v>0</v>
          </cell>
          <cell r="J110">
            <v>75000</v>
          </cell>
          <cell r="K110">
            <v>0</v>
          </cell>
          <cell r="L110">
            <v>0</v>
          </cell>
          <cell r="M110">
            <v>75000</v>
          </cell>
          <cell r="N110">
            <v>75000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75000</v>
          </cell>
          <cell r="T110">
            <v>75000</v>
          </cell>
          <cell r="U110">
            <v>75000</v>
          </cell>
          <cell r="V110">
            <v>75000</v>
          </cell>
          <cell r="X110">
            <v>0</v>
          </cell>
          <cell r="Y110">
            <v>75000</v>
          </cell>
          <cell r="Z110">
            <v>0</v>
          </cell>
          <cell r="AA110">
            <v>0</v>
          </cell>
          <cell r="AB110">
            <v>75000</v>
          </cell>
          <cell r="AC110">
            <v>75000</v>
          </cell>
          <cell r="AD110">
            <v>0</v>
          </cell>
          <cell r="AE110">
            <v>0</v>
          </cell>
          <cell r="AF110">
            <v>0</v>
          </cell>
          <cell r="AG110">
            <v>75000</v>
          </cell>
          <cell r="AH110">
            <v>75000</v>
          </cell>
          <cell r="AI110">
            <v>75000</v>
          </cell>
        </row>
        <row r="111">
          <cell r="A111" t="str">
            <v>08402</v>
          </cell>
          <cell r="B111" t="str">
            <v>Kalama</v>
          </cell>
          <cell r="C111">
            <v>0</v>
          </cell>
          <cell r="D111">
            <v>2048588.916</v>
          </cell>
          <cell r="F111">
            <v>0</v>
          </cell>
          <cell r="G111">
            <v>2271037</v>
          </cell>
          <cell r="I111">
            <v>0</v>
          </cell>
          <cell r="J111">
            <v>2657470.5550000002</v>
          </cell>
          <cell r="K111">
            <v>0</v>
          </cell>
          <cell r="L111">
            <v>0</v>
          </cell>
          <cell r="M111">
            <v>2668947</v>
          </cell>
          <cell r="N111">
            <v>2668947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2165641.0978008001</v>
          </cell>
          <cell r="T111">
            <v>2474378.3366410001</v>
          </cell>
          <cell r="U111">
            <v>2663509.4603590001</v>
          </cell>
          <cell r="V111">
            <v>2668947</v>
          </cell>
          <cell r="X111">
            <v>0</v>
          </cell>
          <cell r="Y111">
            <v>2657470.5550000002</v>
          </cell>
          <cell r="Z111">
            <v>0</v>
          </cell>
          <cell r="AA111">
            <v>0</v>
          </cell>
          <cell r="AB111">
            <v>2668947</v>
          </cell>
          <cell r="AC111">
            <v>2668947</v>
          </cell>
          <cell r="AD111">
            <v>0</v>
          </cell>
          <cell r="AE111">
            <v>0</v>
          </cell>
          <cell r="AF111">
            <v>0</v>
          </cell>
          <cell r="AG111">
            <v>2474378.3366410001</v>
          </cell>
          <cell r="AH111">
            <v>2663509.4603590001</v>
          </cell>
          <cell r="AI111">
            <v>2668947</v>
          </cell>
        </row>
        <row r="112">
          <cell r="A112" t="str">
            <v>10003</v>
          </cell>
          <cell r="B112" t="str">
            <v>Keller</v>
          </cell>
          <cell r="C112">
            <v>43513.7</v>
          </cell>
          <cell r="D112">
            <v>18325</v>
          </cell>
          <cell r="F112">
            <v>47117.79</v>
          </cell>
          <cell r="G112">
            <v>18325</v>
          </cell>
          <cell r="I112">
            <v>50924.404426666661</v>
          </cell>
          <cell r="J112">
            <v>18325</v>
          </cell>
          <cell r="K112">
            <v>52463.028346666673</v>
          </cell>
          <cell r="L112">
            <v>54652.138986666672</v>
          </cell>
          <cell r="M112">
            <v>18325</v>
          </cell>
          <cell r="N112">
            <v>18325</v>
          </cell>
          <cell r="O112">
            <v>46108.644800000002</v>
          </cell>
          <cell r="P112">
            <v>49858.552387199998</v>
          </cell>
          <cell r="Q112">
            <v>52032.213649066667</v>
          </cell>
          <cell r="R112">
            <v>54039.188007466677</v>
          </cell>
          <cell r="S112">
            <v>18325</v>
          </cell>
          <cell r="T112">
            <v>18325</v>
          </cell>
          <cell r="U112">
            <v>18325</v>
          </cell>
          <cell r="V112">
            <v>18325</v>
          </cell>
          <cell r="X112">
            <v>50924.404426666661</v>
          </cell>
          <cell r="Y112">
            <v>18325</v>
          </cell>
          <cell r="Z112">
            <v>52463.028346666673</v>
          </cell>
          <cell r="AA112">
            <v>54652.138986666672</v>
          </cell>
          <cell r="AB112">
            <v>18325</v>
          </cell>
          <cell r="AC112">
            <v>18325</v>
          </cell>
          <cell r="AD112">
            <v>49858.552387199998</v>
          </cell>
          <cell r="AE112">
            <v>52032.213649066667</v>
          </cell>
          <cell r="AF112">
            <v>54039.188007466677</v>
          </cell>
          <cell r="AG112">
            <v>18325</v>
          </cell>
          <cell r="AH112">
            <v>18325</v>
          </cell>
          <cell r="AI112">
            <v>18325</v>
          </cell>
        </row>
        <row r="113">
          <cell r="A113" t="str">
            <v>08458</v>
          </cell>
          <cell r="B113" t="str">
            <v>Kelso</v>
          </cell>
          <cell r="C113">
            <v>4065516.8</v>
          </cell>
          <cell r="D113">
            <v>3500000</v>
          </cell>
          <cell r="F113">
            <v>3813372.15</v>
          </cell>
          <cell r="G113">
            <v>3850000</v>
          </cell>
          <cell r="I113">
            <v>3683060.1969600003</v>
          </cell>
          <cell r="J113">
            <v>3850000</v>
          </cell>
          <cell r="K113">
            <v>3124996.5214066678</v>
          </cell>
          <cell r="L113">
            <v>2564370.5510933329</v>
          </cell>
          <cell r="M113">
            <v>3850000</v>
          </cell>
          <cell r="N113">
            <v>3850000</v>
          </cell>
          <cell r="O113">
            <v>3883972.6519999998</v>
          </cell>
          <cell r="P113">
            <v>3719547.5438112002</v>
          </cell>
          <cell r="Q113">
            <v>3281254.3505616011</v>
          </cell>
          <cell r="R113">
            <v>2721345.8227810664</v>
          </cell>
          <cell r="S113">
            <v>3684170</v>
          </cell>
          <cell r="T113">
            <v>3850000</v>
          </cell>
          <cell r="U113">
            <v>3850000</v>
          </cell>
          <cell r="V113">
            <v>3850000</v>
          </cell>
          <cell r="X113">
            <v>3683060.1969600003</v>
          </cell>
          <cell r="Y113">
            <v>3850000</v>
          </cell>
          <cell r="Z113">
            <v>3124996.5214066678</v>
          </cell>
          <cell r="AA113">
            <v>2564370.5510933329</v>
          </cell>
          <cell r="AB113">
            <v>3850000</v>
          </cell>
          <cell r="AC113">
            <v>3850000</v>
          </cell>
          <cell r="AD113">
            <v>3719547.5438112002</v>
          </cell>
          <cell r="AE113">
            <v>3281254.3505616011</v>
          </cell>
          <cell r="AF113">
            <v>2721345.8227810664</v>
          </cell>
          <cell r="AG113">
            <v>3850000</v>
          </cell>
          <cell r="AH113">
            <v>3850000</v>
          </cell>
          <cell r="AI113">
            <v>3850000</v>
          </cell>
        </row>
        <row r="114">
          <cell r="A114" t="str">
            <v>03017</v>
          </cell>
          <cell r="B114" t="str">
            <v>Kennewick</v>
          </cell>
          <cell r="C114">
            <v>15229014.24</v>
          </cell>
          <cell r="D114">
            <v>12710600.756999999</v>
          </cell>
          <cell r="F114">
            <v>15514024.029999999</v>
          </cell>
          <cell r="G114">
            <v>14850000</v>
          </cell>
          <cell r="I114">
            <v>14622415.593999997</v>
          </cell>
          <cell r="J114">
            <v>16500000</v>
          </cell>
          <cell r="K114">
            <v>13918147.662499998</v>
          </cell>
          <cell r="L114">
            <v>12593058.405499997</v>
          </cell>
          <cell r="M114">
            <v>18150000</v>
          </cell>
          <cell r="N114">
            <v>18150000</v>
          </cell>
          <cell r="O114">
            <v>15434221.288800001</v>
          </cell>
          <cell r="P114">
            <v>14872065.956079997</v>
          </cell>
          <cell r="Q114">
            <v>14115342.683319997</v>
          </cell>
          <cell r="R114">
            <v>12964083.397459997</v>
          </cell>
          <cell r="S114">
            <v>13836352.6386666</v>
          </cell>
          <cell r="T114">
            <v>15718230</v>
          </cell>
          <cell r="U114">
            <v>17368230</v>
          </cell>
          <cell r="V114">
            <v>18150000</v>
          </cell>
          <cell r="X114">
            <v>14622415.593999997</v>
          </cell>
          <cell r="Y114">
            <v>16500000</v>
          </cell>
          <cell r="Z114">
            <v>13918147.662499998</v>
          </cell>
          <cell r="AA114">
            <v>12593058.405499997</v>
          </cell>
          <cell r="AB114">
            <v>18150000</v>
          </cell>
          <cell r="AC114">
            <v>18150000</v>
          </cell>
          <cell r="AD114">
            <v>14872065.956079997</v>
          </cell>
          <cell r="AE114">
            <v>14115342.683319997</v>
          </cell>
          <cell r="AF114">
            <v>12964083.397459997</v>
          </cell>
          <cell r="AG114">
            <v>15718230</v>
          </cell>
          <cell r="AH114">
            <v>17368230</v>
          </cell>
          <cell r="AI114">
            <v>18150000</v>
          </cell>
        </row>
        <row r="115">
          <cell r="A115" t="str">
            <v>17415</v>
          </cell>
          <cell r="B115" t="str">
            <v>Kent</v>
          </cell>
          <cell r="C115">
            <v>227560.86</v>
          </cell>
          <cell r="D115">
            <v>40679089.138499998</v>
          </cell>
          <cell r="F115">
            <v>0</v>
          </cell>
          <cell r="G115">
            <v>50000000</v>
          </cell>
          <cell r="I115">
            <v>0</v>
          </cell>
          <cell r="J115">
            <v>50000000</v>
          </cell>
          <cell r="K115">
            <v>0</v>
          </cell>
          <cell r="L115">
            <v>0</v>
          </cell>
          <cell r="M115">
            <v>50000000</v>
          </cell>
          <cell r="N115">
            <v>50000000</v>
          </cell>
          <cell r="O115">
            <v>63717.040800000002</v>
          </cell>
          <cell r="P115">
            <v>0</v>
          </cell>
          <cell r="Q115">
            <v>0</v>
          </cell>
          <cell r="R115">
            <v>0</v>
          </cell>
          <cell r="S115">
            <v>45583752.433821298</v>
          </cell>
          <cell r="T115">
            <v>50000000</v>
          </cell>
          <cell r="U115">
            <v>50000000</v>
          </cell>
          <cell r="V115">
            <v>50000000</v>
          </cell>
          <cell r="X115">
            <v>0</v>
          </cell>
          <cell r="Y115">
            <v>50000000</v>
          </cell>
          <cell r="Z115">
            <v>0</v>
          </cell>
          <cell r="AA115">
            <v>0</v>
          </cell>
          <cell r="AB115">
            <v>50000000</v>
          </cell>
          <cell r="AC115">
            <v>50000000</v>
          </cell>
          <cell r="AD115">
            <v>0</v>
          </cell>
          <cell r="AE115">
            <v>0</v>
          </cell>
          <cell r="AF115">
            <v>0</v>
          </cell>
          <cell r="AG115">
            <v>50000000</v>
          </cell>
          <cell r="AH115">
            <v>50000000</v>
          </cell>
          <cell r="AI115">
            <v>50000000</v>
          </cell>
        </row>
        <row r="116">
          <cell r="A116" t="str">
            <v>33212</v>
          </cell>
          <cell r="B116" t="str">
            <v>Kettle Falls</v>
          </cell>
          <cell r="C116">
            <v>608928.87</v>
          </cell>
          <cell r="D116">
            <v>812786.12873767514</v>
          </cell>
          <cell r="F116">
            <v>618940.71</v>
          </cell>
          <cell r="G116">
            <v>859062</v>
          </cell>
          <cell r="I116">
            <v>694392.85899999994</v>
          </cell>
          <cell r="J116">
            <v>910606</v>
          </cell>
          <cell r="K116">
            <v>664227.84200000006</v>
          </cell>
          <cell r="L116">
            <v>653518.85899999994</v>
          </cell>
          <cell r="M116">
            <v>965242</v>
          </cell>
          <cell r="N116">
            <v>1023157</v>
          </cell>
          <cell r="O116">
            <v>616137.39479999989</v>
          </cell>
          <cell r="P116">
            <v>673266.2572799999</v>
          </cell>
          <cell r="Q116">
            <v>672674.04676000006</v>
          </cell>
          <cell r="R116">
            <v>656517.37424000003</v>
          </cell>
          <cell r="S116">
            <v>837136.49219591054</v>
          </cell>
          <cell r="T116">
            <v>886184.45279999997</v>
          </cell>
          <cell r="U116">
            <v>939355.4632</v>
          </cell>
          <cell r="V116">
            <v>995716.87300000002</v>
          </cell>
          <cell r="X116">
            <v>694392.85899999994</v>
          </cell>
          <cell r="Y116">
            <v>910606</v>
          </cell>
          <cell r="Z116">
            <v>664227.84200000006</v>
          </cell>
          <cell r="AA116">
            <v>653518.85899999994</v>
          </cell>
          <cell r="AB116">
            <v>965242</v>
          </cell>
          <cell r="AC116">
            <v>1023157</v>
          </cell>
          <cell r="AD116">
            <v>673266.2572799999</v>
          </cell>
          <cell r="AE116">
            <v>672674.04676000006</v>
          </cell>
          <cell r="AF116">
            <v>656517.37424000003</v>
          </cell>
          <cell r="AG116">
            <v>886184.45279999997</v>
          </cell>
          <cell r="AH116">
            <v>939355.4632</v>
          </cell>
          <cell r="AI116">
            <v>995716.87300000002</v>
          </cell>
        </row>
        <row r="117">
          <cell r="A117" t="str">
            <v>03052</v>
          </cell>
          <cell r="B117" t="str">
            <v>Kiona Benton</v>
          </cell>
          <cell r="C117">
            <v>982471.38</v>
          </cell>
          <cell r="D117">
            <v>1137868.6244999999</v>
          </cell>
          <cell r="F117">
            <v>891599.4</v>
          </cell>
          <cell r="G117">
            <v>1500000</v>
          </cell>
          <cell r="I117">
            <v>802293.56</v>
          </cell>
          <cell r="J117">
            <v>1500000</v>
          </cell>
          <cell r="K117">
            <v>738624.34750000003</v>
          </cell>
          <cell r="L117">
            <v>560596.07905000006</v>
          </cell>
          <cell r="M117">
            <v>1500000</v>
          </cell>
          <cell r="N117">
            <v>1500000</v>
          </cell>
          <cell r="O117">
            <v>917043.55440000002</v>
          </cell>
          <cell r="P117">
            <v>827299.19520000007</v>
          </cell>
          <cell r="Q117">
            <v>756451.72700000007</v>
          </cell>
          <cell r="R117">
            <v>610443.99421600008</v>
          </cell>
          <cell r="S117">
            <v>1328422.1542881001</v>
          </cell>
          <cell r="T117">
            <v>1500000</v>
          </cell>
          <cell r="U117">
            <v>1500000</v>
          </cell>
          <cell r="V117">
            <v>1500000</v>
          </cell>
          <cell r="X117">
            <v>802293.56</v>
          </cell>
          <cell r="Y117">
            <v>1500000</v>
          </cell>
          <cell r="Z117">
            <v>738624.34750000003</v>
          </cell>
          <cell r="AA117">
            <v>560596.07905000006</v>
          </cell>
          <cell r="AB117">
            <v>1500000</v>
          </cell>
          <cell r="AC117">
            <v>1500000</v>
          </cell>
          <cell r="AD117">
            <v>827299.19520000007</v>
          </cell>
          <cell r="AE117">
            <v>756451.72700000007</v>
          </cell>
          <cell r="AF117">
            <v>610443.99421600008</v>
          </cell>
          <cell r="AG117">
            <v>1500000</v>
          </cell>
          <cell r="AH117">
            <v>1500000</v>
          </cell>
          <cell r="AI117">
            <v>1500000</v>
          </cell>
        </row>
        <row r="118">
          <cell r="A118" t="str">
            <v>19403</v>
          </cell>
          <cell r="B118" t="str">
            <v>Kittitas</v>
          </cell>
          <cell r="C118">
            <v>0</v>
          </cell>
          <cell r="D118">
            <v>1074886.872</v>
          </cell>
          <cell r="F118">
            <v>0</v>
          </cell>
          <cell r="G118">
            <v>1666605</v>
          </cell>
          <cell r="I118">
            <v>0</v>
          </cell>
          <cell r="J118">
            <v>1683268</v>
          </cell>
          <cell r="K118">
            <v>0</v>
          </cell>
          <cell r="L118">
            <v>0</v>
          </cell>
          <cell r="M118">
            <v>1700097</v>
          </cell>
          <cell r="N118">
            <v>1700097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1386248.9509536</v>
          </cell>
          <cell r="T118">
            <v>1675373.0706</v>
          </cell>
          <cell r="U118">
            <v>1692123.4198</v>
          </cell>
          <cell r="V118">
            <v>1700097</v>
          </cell>
          <cell r="X118">
            <v>0</v>
          </cell>
          <cell r="Y118">
            <v>1683268</v>
          </cell>
          <cell r="Z118">
            <v>0</v>
          </cell>
          <cell r="AA118">
            <v>0</v>
          </cell>
          <cell r="AB118">
            <v>1700097</v>
          </cell>
          <cell r="AC118">
            <v>1700097</v>
          </cell>
          <cell r="AD118">
            <v>0</v>
          </cell>
          <cell r="AE118">
            <v>0</v>
          </cell>
          <cell r="AF118">
            <v>0</v>
          </cell>
          <cell r="AG118">
            <v>1675373.0706</v>
          </cell>
          <cell r="AH118">
            <v>1692123.4198</v>
          </cell>
          <cell r="AI118">
            <v>1700097</v>
          </cell>
        </row>
        <row r="119">
          <cell r="A119" t="str">
            <v>20402</v>
          </cell>
          <cell r="B119" t="str">
            <v>Klickitat</v>
          </cell>
          <cell r="C119">
            <v>43327.19</v>
          </cell>
          <cell r="D119">
            <v>63427.814640000004</v>
          </cell>
          <cell r="F119">
            <v>68109.55</v>
          </cell>
          <cell r="G119">
            <v>90000</v>
          </cell>
          <cell r="I119">
            <v>69494.94749999998</v>
          </cell>
          <cell r="J119">
            <v>90000</v>
          </cell>
          <cell r="K119">
            <v>66757.363500000007</v>
          </cell>
          <cell r="L119">
            <v>66666.487499999988</v>
          </cell>
          <cell r="M119">
            <v>90000</v>
          </cell>
          <cell r="N119">
            <v>90000</v>
          </cell>
          <cell r="O119">
            <v>61170.489200000004</v>
          </cell>
          <cell r="P119">
            <v>69107.036199999988</v>
          </cell>
          <cell r="Q119">
            <v>67523.887019999995</v>
          </cell>
          <cell r="R119">
            <v>66691.932780000003</v>
          </cell>
          <cell r="S119">
            <v>77410.098576432007</v>
          </cell>
          <cell r="T119">
            <v>90000</v>
          </cell>
          <cell r="U119">
            <v>90000</v>
          </cell>
          <cell r="V119">
            <v>90000</v>
          </cell>
          <cell r="X119">
            <v>69494.94749999998</v>
          </cell>
          <cell r="Y119">
            <v>90000</v>
          </cell>
          <cell r="Z119">
            <v>66757.363500000007</v>
          </cell>
          <cell r="AA119">
            <v>66666.487499999988</v>
          </cell>
          <cell r="AB119">
            <v>90000</v>
          </cell>
          <cell r="AC119">
            <v>90000</v>
          </cell>
          <cell r="AD119">
            <v>69107.036199999988</v>
          </cell>
          <cell r="AE119">
            <v>67523.887019999995</v>
          </cell>
          <cell r="AF119">
            <v>66691.932780000003</v>
          </cell>
          <cell r="AG119">
            <v>90000</v>
          </cell>
          <cell r="AH119">
            <v>90000</v>
          </cell>
          <cell r="AI119">
            <v>90000</v>
          </cell>
        </row>
        <row r="120">
          <cell r="A120" t="str">
            <v>29311</v>
          </cell>
          <cell r="B120" t="str">
            <v>La Conner</v>
          </cell>
          <cell r="C120">
            <v>0</v>
          </cell>
          <cell r="D120">
            <v>881545.3125</v>
          </cell>
          <cell r="F120">
            <v>1247.3800000000001</v>
          </cell>
          <cell r="G120">
            <v>874605</v>
          </cell>
          <cell r="I120">
            <v>0</v>
          </cell>
          <cell r="J120">
            <v>874605</v>
          </cell>
          <cell r="K120">
            <v>0</v>
          </cell>
          <cell r="L120">
            <v>0</v>
          </cell>
          <cell r="M120">
            <v>874605</v>
          </cell>
          <cell r="N120">
            <v>874605</v>
          </cell>
          <cell r="O120">
            <v>898.11360000000002</v>
          </cell>
          <cell r="P120">
            <v>349.26640000000009</v>
          </cell>
          <cell r="Q120">
            <v>0</v>
          </cell>
          <cell r="R120">
            <v>0</v>
          </cell>
          <cell r="S120">
            <v>877893.32006249996</v>
          </cell>
          <cell r="T120">
            <v>874605</v>
          </cell>
          <cell r="U120">
            <v>874605</v>
          </cell>
          <cell r="V120">
            <v>874605</v>
          </cell>
          <cell r="X120">
            <v>0</v>
          </cell>
          <cell r="Y120">
            <v>874605</v>
          </cell>
          <cell r="Z120">
            <v>0</v>
          </cell>
          <cell r="AA120">
            <v>0</v>
          </cell>
          <cell r="AB120">
            <v>874605</v>
          </cell>
          <cell r="AC120">
            <v>874605</v>
          </cell>
          <cell r="AD120">
            <v>349.26640000000009</v>
          </cell>
          <cell r="AE120">
            <v>0</v>
          </cell>
          <cell r="AF120">
            <v>0</v>
          </cell>
          <cell r="AG120">
            <v>874605</v>
          </cell>
          <cell r="AH120">
            <v>874605</v>
          </cell>
          <cell r="AI120">
            <v>874605</v>
          </cell>
        </row>
        <row r="121">
          <cell r="A121" t="str">
            <v>06101</v>
          </cell>
          <cell r="B121" t="str">
            <v>Lacenter</v>
          </cell>
          <cell r="C121">
            <v>568411.79</v>
          </cell>
          <cell r="D121">
            <v>1919368.206</v>
          </cell>
          <cell r="F121">
            <v>605728.38</v>
          </cell>
          <cell r="G121">
            <v>2010090</v>
          </cell>
          <cell r="I121">
            <v>248125.15799999997</v>
          </cell>
          <cell r="J121">
            <v>2766641</v>
          </cell>
          <cell r="K121">
            <v>81944.490000000471</v>
          </cell>
          <cell r="L121">
            <v>0</v>
          </cell>
          <cell r="M121">
            <v>3181637</v>
          </cell>
          <cell r="N121">
            <v>3181637</v>
          </cell>
          <cell r="O121">
            <v>595279.73479999998</v>
          </cell>
          <cell r="P121">
            <v>348254.06015999999</v>
          </cell>
          <cell r="Q121">
            <v>128475.07704000034</v>
          </cell>
          <cell r="R121">
            <v>22944.457200000135</v>
          </cell>
          <cell r="S121">
            <v>1967106.0140028</v>
          </cell>
          <cell r="T121">
            <v>2408187.1362000001</v>
          </cell>
          <cell r="U121">
            <v>2985011.8952000001</v>
          </cell>
          <cell r="V121">
            <v>3181637</v>
          </cell>
          <cell r="X121">
            <v>248125.15799999997</v>
          </cell>
          <cell r="Y121">
            <v>2766641</v>
          </cell>
          <cell r="Z121">
            <v>81944.490000000471</v>
          </cell>
          <cell r="AA121">
            <v>0</v>
          </cell>
          <cell r="AB121">
            <v>3181637</v>
          </cell>
          <cell r="AC121">
            <v>3181637</v>
          </cell>
          <cell r="AD121">
            <v>348254.06015999999</v>
          </cell>
          <cell r="AE121">
            <v>128475.07704000034</v>
          </cell>
          <cell r="AF121">
            <v>22944.457200000135</v>
          </cell>
          <cell r="AG121">
            <v>2408187.1362000001</v>
          </cell>
          <cell r="AH121">
            <v>2985011.8952000001</v>
          </cell>
          <cell r="AI121">
            <v>3181637</v>
          </cell>
        </row>
        <row r="122">
          <cell r="A122" t="str">
            <v>38126</v>
          </cell>
          <cell r="B122" t="str">
            <v>Lacrosse Joint</v>
          </cell>
          <cell r="C122">
            <v>0</v>
          </cell>
          <cell r="D122">
            <v>156575</v>
          </cell>
          <cell r="F122">
            <v>0</v>
          </cell>
          <cell r="G122">
            <v>168901.7</v>
          </cell>
          <cell r="I122">
            <v>0</v>
          </cell>
          <cell r="J122">
            <v>171570.65000000002</v>
          </cell>
          <cell r="K122">
            <v>0</v>
          </cell>
          <cell r="L122">
            <v>0</v>
          </cell>
          <cell r="M122">
            <v>174658.72400000002</v>
          </cell>
          <cell r="N122">
            <v>178326.71800000002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163061.30953999999</v>
          </cell>
          <cell r="T122">
            <v>170306.10149000003</v>
          </cell>
          <cell r="U122">
            <v>173195.59453880001</v>
          </cell>
          <cell r="V122">
            <v>176588.82244280004</v>
          </cell>
          <cell r="X122">
            <v>0</v>
          </cell>
          <cell r="Y122">
            <v>171570.65000000002</v>
          </cell>
          <cell r="Z122">
            <v>0</v>
          </cell>
          <cell r="AA122">
            <v>0</v>
          </cell>
          <cell r="AB122">
            <v>174658.72400000002</v>
          </cell>
          <cell r="AC122">
            <v>178326.71800000002</v>
          </cell>
          <cell r="AD122">
            <v>0</v>
          </cell>
          <cell r="AE122">
            <v>0</v>
          </cell>
          <cell r="AF122">
            <v>0</v>
          </cell>
          <cell r="AG122">
            <v>170306.10149000003</v>
          </cell>
          <cell r="AH122">
            <v>173195.59453880001</v>
          </cell>
          <cell r="AI122">
            <v>176588.82244280004</v>
          </cell>
        </row>
        <row r="123">
          <cell r="A123" t="str">
            <v>04129</v>
          </cell>
          <cell r="B123" t="str">
            <v>Lake Chelan</v>
          </cell>
          <cell r="C123">
            <v>0</v>
          </cell>
          <cell r="D123">
            <v>3354086</v>
          </cell>
          <cell r="F123">
            <v>0</v>
          </cell>
          <cell r="G123">
            <v>3454709</v>
          </cell>
          <cell r="I123">
            <v>0</v>
          </cell>
          <cell r="J123">
            <v>3454709</v>
          </cell>
          <cell r="K123">
            <v>0</v>
          </cell>
          <cell r="L123">
            <v>0</v>
          </cell>
          <cell r="M123">
            <v>3454709</v>
          </cell>
          <cell r="N123">
            <v>3454709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3407033.8226000001</v>
          </cell>
          <cell r="T123">
            <v>3454709</v>
          </cell>
          <cell r="U123">
            <v>3454709</v>
          </cell>
          <cell r="V123">
            <v>3454709</v>
          </cell>
          <cell r="X123">
            <v>0</v>
          </cell>
          <cell r="Y123">
            <v>3454709</v>
          </cell>
          <cell r="Z123">
            <v>0</v>
          </cell>
          <cell r="AA123">
            <v>0</v>
          </cell>
          <cell r="AB123">
            <v>3454709</v>
          </cell>
          <cell r="AC123">
            <v>3454709</v>
          </cell>
          <cell r="AD123">
            <v>0</v>
          </cell>
          <cell r="AE123">
            <v>0</v>
          </cell>
          <cell r="AF123">
            <v>0</v>
          </cell>
          <cell r="AG123">
            <v>3454709</v>
          </cell>
          <cell r="AH123">
            <v>3454709</v>
          </cell>
          <cell r="AI123">
            <v>3454709</v>
          </cell>
        </row>
        <row r="124">
          <cell r="A124" t="str">
            <v>31004</v>
          </cell>
          <cell r="B124" t="str">
            <v>Lake Stevens</v>
          </cell>
          <cell r="C124">
            <v>3556488.5</v>
          </cell>
          <cell r="D124">
            <v>9413606.5004999992</v>
          </cell>
          <cell r="F124">
            <v>3498270.36</v>
          </cell>
          <cell r="G124">
            <v>10980500</v>
          </cell>
          <cell r="I124">
            <v>2413167.4549999996</v>
          </cell>
          <cell r="J124">
            <v>12627600</v>
          </cell>
          <cell r="K124">
            <v>1951563.418000001</v>
          </cell>
          <cell r="L124">
            <v>1352011.7275</v>
          </cell>
          <cell r="M124">
            <v>14521800</v>
          </cell>
          <cell r="N124">
            <v>14521800</v>
          </cell>
          <cell r="O124">
            <v>3514571.4391999999</v>
          </cell>
          <cell r="P124">
            <v>2716996.2683999999</v>
          </cell>
          <cell r="Q124">
            <v>2080812.5483600008</v>
          </cell>
          <cell r="R124">
            <v>1519886.2008400003</v>
          </cell>
          <cell r="S124">
            <v>10238105.8599369</v>
          </cell>
          <cell r="T124">
            <v>11847204.02</v>
          </cell>
          <cell r="U124">
            <v>13624328.039999999</v>
          </cell>
          <cell r="V124">
            <v>14521800</v>
          </cell>
          <cell r="X124">
            <v>2413167.4549999996</v>
          </cell>
          <cell r="Y124">
            <v>12627600</v>
          </cell>
          <cell r="Z124">
            <v>1951563.418000001</v>
          </cell>
          <cell r="AA124">
            <v>1352011.7275</v>
          </cell>
          <cell r="AB124">
            <v>14521800</v>
          </cell>
          <cell r="AC124">
            <v>14521800</v>
          </cell>
          <cell r="AD124">
            <v>2716996.2683999999</v>
          </cell>
          <cell r="AE124">
            <v>2080812.5483600008</v>
          </cell>
          <cell r="AF124">
            <v>1519886.2008400003</v>
          </cell>
          <cell r="AG124">
            <v>11847204.02</v>
          </cell>
          <cell r="AH124">
            <v>13624328.039999999</v>
          </cell>
          <cell r="AI124">
            <v>14521800</v>
          </cell>
        </row>
        <row r="125">
          <cell r="A125" t="str">
            <v>17414</v>
          </cell>
          <cell r="B125" t="str">
            <v>Lake Washington</v>
          </cell>
          <cell r="C125">
            <v>0</v>
          </cell>
          <cell r="D125">
            <v>59200000</v>
          </cell>
          <cell r="F125">
            <v>0</v>
          </cell>
          <cell r="G125">
            <v>62200000</v>
          </cell>
          <cell r="I125">
            <v>0</v>
          </cell>
          <cell r="J125">
            <v>65100000</v>
          </cell>
          <cell r="K125">
            <v>0</v>
          </cell>
          <cell r="L125">
            <v>0</v>
          </cell>
          <cell r="M125">
            <v>67700000</v>
          </cell>
          <cell r="N125">
            <v>67700000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60778600</v>
          </cell>
          <cell r="T125">
            <v>63725980</v>
          </cell>
          <cell r="U125">
            <v>66468120</v>
          </cell>
          <cell r="V125">
            <v>67700000</v>
          </cell>
          <cell r="X125">
            <v>0</v>
          </cell>
          <cell r="Y125">
            <v>65100000</v>
          </cell>
          <cell r="Z125">
            <v>0</v>
          </cell>
          <cell r="AA125">
            <v>0</v>
          </cell>
          <cell r="AB125">
            <v>67700000</v>
          </cell>
          <cell r="AC125">
            <v>67700000</v>
          </cell>
          <cell r="AD125">
            <v>0</v>
          </cell>
          <cell r="AE125">
            <v>0</v>
          </cell>
          <cell r="AF125">
            <v>0</v>
          </cell>
          <cell r="AG125">
            <v>63725980</v>
          </cell>
          <cell r="AH125">
            <v>66468120</v>
          </cell>
          <cell r="AI125">
            <v>67700000</v>
          </cell>
        </row>
        <row r="126">
          <cell r="A126" t="str">
            <v>31306</v>
          </cell>
          <cell r="B126" t="str">
            <v>Lakewood</v>
          </cell>
          <cell r="C126">
            <v>0</v>
          </cell>
          <cell r="D126">
            <v>3880185.7245</v>
          </cell>
          <cell r="F126">
            <v>0</v>
          </cell>
          <cell r="G126">
            <v>6191310.9500000002</v>
          </cell>
          <cell r="I126">
            <v>0</v>
          </cell>
          <cell r="J126">
            <v>6289144.7750000004</v>
          </cell>
          <cell r="K126">
            <v>0</v>
          </cell>
          <cell r="L126">
            <v>0</v>
          </cell>
          <cell r="M126">
            <v>6402342.1340000005</v>
          </cell>
          <cell r="N126">
            <v>6536797.2130000005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5096299.8181581004</v>
          </cell>
          <cell r="T126">
            <v>6242791.1087149996</v>
          </cell>
          <cell r="U126">
            <v>6348709.2253058003</v>
          </cell>
          <cell r="V126">
            <v>6473092.3965698006</v>
          </cell>
          <cell r="X126">
            <v>0</v>
          </cell>
          <cell r="Y126">
            <v>6289144.7750000004</v>
          </cell>
          <cell r="Z126">
            <v>0</v>
          </cell>
          <cell r="AA126">
            <v>0</v>
          </cell>
          <cell r="AB126">
            <v>6402342.1340000005</v>
          </cell>
          <cell r="AC126">
            <v>6536797.2130000005</v>
          </cell>
          <cell r="AD126">
            <v>0</v>
          </cell>
          <cell r="AE126">
            <v>0</v>
          </cell>
          <cell r="AF126">
            <v>0</v>
          </cell>
          <cell r="AG126">
            <v>6242791.1087149996</v>
          </cell>
          <cell r="AH126">
            <v>6348709.2253058003</v>
          </cell>
          <cell r="AI126">
            <v>6473092.3965698006</v>
          </cell>
        </row>
        <row r="127">
          <cell r="A127" t="str">
            <v>38264</v>
          </cell>
          <cell r="B127" t="str">
            <v>Lamont</v>
          </cell>
          <cell r="C127">
            <v>7699.82</v>
          </cell>
          <cell r="D127">
            <v>71200.182000000001</v>
          </cell>
          <cell r="F127">
            <v>2981.38</v>
          </cell>
          <cell r="G127">
            <v>85000</v>
          </cell>
          <cell r="I127">
            <v>390.64049999999406</v>
          </cell>
          <cell r="J127">
            <v>90000</v>
          </cell>
          <cell r="K127">
            <v>0</v>
          </cell>
          <cell r="L127">
            <v>0</v>
          </cell>
          <cell r="M127">
            <v>90000</v>
          </cell>
          <cell r="N127">
            <v>90000</v>
          </cell>
          <cell r="O127">
            <v>4302.5432000000001</v>
          </cell>
          <cell r="P127">
            <v>1116.0475599999959</v>
          </cell>
          <cell r="Q127">
            <v>109.37933999999835</v>
          </cell>
          <cell r="R127">
            <v>0</v>
          </cell>
          <cell r="S127">
            <v>78461.646231599996</v>
          </cell>
          <cell r="T127">
            <v>87631</v>
          </cell>
          <cell r="U127">
            <v>90000</v>
          </cell>
          <cell r="V127">
            <v>90000</v>
          </cell>
          <cell r="X127">
            <v>390.64049999999406</v>
          </cell>
          <cell r="Y127">
            <v>90000</v>
          </cell>
          <cell r="Z127">
            <v>0</v>
          </cell>
          <cell r="AA127">
            <v>0</v>
          </cell>
          <cell r="AB127">
            <v>90000</v>
          </cell>
          <cell r="AC127">
            <v>90000</v>
          </cell>
          <cell r="AD127">
            <v>1116.0475599999959</v>
          </cell>
          <cell r="AE127">
            <v>109.37933999999835</v>
          </cell>
          <cell r="AF127">
            <v>0</v>
          </cell>
          <cell r="AG127">
            <v>87631</v>
          </cell>
          <cell r="AH127">
            <v>90000</v>
          </cell>
          <cell r="AI127">
            <v>90000</v>
          </cell>
        </row>
        <row r="128">
          <cell r="A128" t="str">
            <v>32362</v>
          </cell>
          <cell r="B128" t="str">
            <v>Liberty</v>
          </cell>
          <cell r="C128">
            <v>0</v>
          </cell>
          <cell r="D128">
            <v>963231.73800000001</v>
          </cell>
          <cell r="F128">
            <v>0</v>
          </cell>
          <cell r="G128">
            <v>1281811</v>
          </cell>
          <cell r="I128">
            <v>0</v>
          </cell>
          <cell r="J128">
            <v>1332106.81</v>
          </cell>
          <cell r="K128">
            <v>0</v>
          </cell>
          <cell r="L128">
            <v>0</v>
          </cell>
          <cell r="M128">
            <v>1356083.1976000001</v>
          </cell>
          <cell r="N128">
            <v>1384562.1932000001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1130868.1456644</v>
          </cell>
          <cell r="T128">
            <v>1308276.6552220001</v>
          </cell>
          <cell r="U128">
            <v>1344723.18515512</v>
          </cell>
          <cell r="V128">
            <v>1371068.8450847203</v>
          </cell>
          <cell r="X128">
            <v>0</v>
          </cell>
          <cell r="Y128">
            <v>1332106.81</v>
          </cell>
          <cell r="Z128">
            <v>0</v>
          </cell>
          <cell r="AA128">
            <v>0</v>
          </cell>
          <cell r="AB128">
            <v>1356083.1976000001</v>
          </cell>
          <cell r="AC128">
            <v>1384562.1932000001</v>
          </cell>
          <cell r="AD128">
            <v>0</v>
          </cell>
          <cell r="AE128">
            <v>0</v>
          </cell>
          <cell r="AF128">
            <v>0</v>
          </cell>
          <cell r="AG128">
            <v>1308276.6552220001</v>
          </cell>
          <cell r="AH128">
            <v>1344723.18515512</v>
          </cell>
          <cell r="AI128">
            <v>1371068.8450847203</v>
          </cell>
        </row>
        <row r="129">
          <cell r="A129" t="str">
            <v>01158</v>
          </cell>
          <cell r="B129" t="str">
            <v>Lind</v>
          </cell>
          <cell r="C129">
            <v>0</v>
          </cell>
          <cell r="D129">
            <v>446355.84</v>
          </cell>
          <cell r="F129">
            <v>0</v>
          </cell>
          <cell r="G129">
            <v>507294.59</v>
          </cell>
          <cell r="I129">
            <v>0</v>
          </cell>
          <cell r="J129">
            <v>511000</v>
          </cell>
          <cell r="K129">
            <v>0</v>
          </cell>
          <cell r="L129">
            <v>0</v>
          </cell>
          <cell r="M129">
            <v>511000</v>
          </cell>
          <cell r="N129">
            <v>511000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478421.81024999998</v>
          </cell>
          <cell r="T129">
            <v>509244.37674199999</v>
          </cell>
          <cell r="U129">
            <v>511000</v>
          </cell>
          <cell r="V129">
            <v>511000</v>
          </cell>
          <cell r="X129">
            <v>0</v>
          </cell>
          <cell r="Y129">
            <v>511000</v>
          </cell>
          <cell r="Z129">
            <v>0</v>
          </cell>
          <cell r="AA129">
            <v>0</v>
          </cell>
          <cell r="AB129">
            <v>511000</v>
          </cell>
          <cell r="AC129">
            <v>511000</v>
          </cell>
          <cell r="AD129">
            <v>0</v>
          </cell>
          <cell r="AE129">
            <v>0</v>
          </cell>
          <cell r="AF129">
            <v>0</v>
          </cell>
          <cell r="AG129">
            <v>509244.37674199999</v>
          </cell>
          <cell r="AH129">
            <v>511000</v>
          </cell>
          <cell r="AI129">
            <v>511000</v>
          </cell>
        </row>
        <row r="130">
          <cell r="A130" t="str">
            <v>08122</v>
          </cell>
          <cell r="B130" t="str">
            <v>Longview</v>
          </cell>
          <cell r="C130">
            <v>1774039.57</v>
          </cell>
          <cell r="D130">
            <v>7937995.4325000001</v>
          </cell>
          <cell r="F130">
            <v>1411019.01</v>
          </cell>
          <cell r="G130">
            <v>9075249</v>
          </cell>
          <cell r="I130">
            <v>1159072.8485000001</v>
          </cell>
          <cell r="J130">
            <v>9075249</v>
          </cell>
          <cell r="K130">
            <v>427014.28511666879</v>
          </cell>
          <cell r="L130">
            <v>0</v>
          </cell>
          <cell r="M130">
            <v>9075249</v>
          </cell>
          <cell r="N130">
            <v>9075249</v>
          </cell>
          <cell r="O130">
            <v>1512664.7667999999</v>
          </cell>
          <cell r="P130">
            <v>1229617.7737199999</v>
          </cell>
          <cell r="Q130">
            <v>631990.68286400149</v>
          </cell>
          <cell r="R130">
            <v>119563.99983266728</v>
          </cell>
          <cell r="S130">
            <v>8536418.2597185001</v>
          </cell>
          <cell r="T130">
            <v>9075249</v>
          </cell>
          <cell r="U130">
            <v>9075249</v>
          </cell>
          <cell r="V130">
            <v>9075249</v>
          </cell>
          <cell r="X130">
            <v>1159072.8485000001</v>
          </cell>
          <cell r="Y130">
            <v>9075249</v>
          </cell>
          <cell r="Z130">
            <v>427014.28511666879</v>
          </cell>
          <cell r="AA130">
            <v>0</v>
          </cell>
          <cell r="AB130">
            <v>9075249</v>
          </cell>
          <cell r="AC130">
            <v>9075249</v>
          </cell>
          <cell r="AD130">
            <v>1229617.7737199999</v>
          </cell>
          <cell r="AE130">
            <v>631990.68286400149</v>
          </cell>
          <cell r="AF130">
            <v>119563.99983266728</v>
          </cell>
          <cell r="AG130">
            <v>9075249</v>
          </cell>
          <cell r="AH130">
            <v>9075249</v>
          </cell>
          <cell r="AI130">
            <v>9075249</v>
          </cell>
        </row>
        <row r="131">
          <cell r="A131" t="str">
            <v>33183</v>
          </cell>
          <cell r="B131" t="str">
            <v>Loon Lake</v>
          </cell>
          <cell r="C131">
            <v>0</v>
          </cell>
          <cell r="D131">
            <v>250000</v>
          </cell>
          <cell r="F131">
            <v>0</v>
          </cell>
          <cell r="G131">
            <v>250000</v>
          </cell>
          <cell r="I131">
            <v>0</v>
          </cell>
          <cell r="J131">
            <v>250000</v>
          </cell>
          <cell r="K131">
            <v>0</v>
          </cell>
          <cell r="L131">
            <v>0</v>
          </cell>
          <cell r="M131">
            <v>250000</v>
          </cell>
          <cell r="N131">
            <v>250000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250000</v>
          </cell>
          <cell r="T131">
            <v>250000</v>
          </cell>
          <cell r="U131">
            <v>250000</v>
          </cell>
          <cell r="V131">
            <v>250000</v>
          </cell>
          <cell r="X131">
            <v>0</v>
          </cell>
          <cell r="Y131">
            <v>250000</v>
          </cell>
          <cell r="Z131">
            <v>0</v>
          </cell>
          <cell r="AA131">
            <v>0</v>
          </cell>
          <cell r="AB131">
            <v>250000</v>
          </cell>
          <cell r="AC131">
            <v>250000</v>
          </cell>
          <cell r="AD131">
            <v>0</v>
          </cell>
          <cell r="AE131">
            <v>0</v>
          </cell>
          <cell r="AF131">
            <v>0</v>
          </cell>
          <cell r="AG131">
            <v>250000</v>
          </cell>
          <cell r="AH131">
            <v>250000</v>
          </cell>
          <cell r="AI131">
            <v>250000</v>
          </cell>
        </row>
        <row r="132">
          <cell r="A132" t="str">
            <v>28144</v>
          </cell>
          <cell r="B132" t="str">
            <v>Lopez</v>
          </cell>
          <cell r="C132">
            <v>0</v>
          </cell>
          <cell r="D132">
            <v>607500</v>
          </cell>
          <cell r="F132">
            <v>0</v>
          </cell>
          <cell r="G132">
            <v>585696.76</v>
          </cell>
          <cell r="I132">
            <v>0</v>
          </cell>
          <cell r="J132">
            <v>594951.82000000007</v>
          </cell>
          <cell r="K132">
            <v>0</v>
          </cell>
          <cell r="L132">
            <v>0</v>
          </cell>
          <cell r="M132">
            <v>605660.2672</v>
          </cell>
          <cell r="N132">
            <v>618379.69040000008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596027.13511199993</v>
          </cell>
          <cell r="T132">
            <v>590566.77257200005</v>
          </cell>
          <cell r="U132">
            <v>600586.60491664009</v>
          </cell>
          <cell r="V132">
            <v>612353.22768784012</v>
          </cell>
          <cell r="X132">
            <v>0</v>
          </cell>
          <cell r="Y132">
            <v>594951.82000000007</v>
          </cell>
          <cell r="Z132">
            <v>0</v>
          </cell>
          <cell r="AA132">
            <v>0</v>
          </cell>
          <cell r="AB132">
            <v>605660.2672</v>
          </cell>
          <cell r="AC132">
            <v>618379.69040000008</v>
          </cell>
          <cell r="AD132">
            <v>0</v>
          </cell>
          <cell r="AE132">
            <v>0</v>
          </cell>
          <cell r="AF132">
            <v>0</v>
          </cell>
          <cell r="AG132">
            <v>590566.77257200005</v>
          </cell>
          <cell r="AH132">
            <v>600586.60491664009</v>
          </cell>
          <cell r="AI132">
            <v>612353.22768784012</v>
          </cell>
        </row>
        <row r="133">
          <cell r="A133" t="str">
            <v>20406</v>
          </cell>
          <cell r="B133" t="str">
            <v>Lyle</v>
          </cell>
          <cell r="C133">
            <v>0</v>
          </cell>
          <cell r="D133">
            <v>539896.05484500004</v>
          </cell>
          <cell r="F133">
            <v>0</v>
          </cell>
          <cell r="G133">
            <v>628575.75</v>
          </cell>
          <cell r="I133">
            <v>0</v>
          </cell>
          <cell r="J133">
            <v>638508.375</v>
          </cell>
          <cell r="K133">
            <v>0</v>
          </cell>
          <cell r="L133">
            <v>0</v>
          </cell>
          <cell r="M133">
            <v>650000.79</v>
          </cell>
          <cell r="N133">
            <v>663651.40500000003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586559.310435561</v>
          </cell>
          <cell r="T133">
            <v>633802.29727500002</v>
          </cell>
          <cell r="U133">
            <v>644555.68377300003</v>
          </cell>
          <cell r="V133">
            <v>657183.74361300003</v>
          </cell>
          <cell r="X133">
            <v>0</v>
          </cell>
          <cell r="Y133">
            <v>638508.375</v>
          </cell>
          <cell r="Z133">
            <v>0</v>
          </cell>
          <cell r="AA133">
            <v>0</v>
          </cell>
          <cell r="AB133">
            <v>650000.79</v>
          </cell>
          <cell r="AC133">
            <v>663651.40500000003</v>
          </cell>
          <cell r="AD133">
            <v>0</v>
          </cell>
          <cell r="AE133">
            <v>0</v>
          </cell>
          <cell r="AF133">
            <v>0</v>
          </cell>
          <cell r="AG133">
            <v>633802.29727500002</v>
          </cell>
          <cell r="AH133">
            <v>644555.68377300003</v>
          </cell>
          <cell r="AI133">
            <v>657183.74361300003</v>
          </cell>
        </row>
        <row r="134">
          <cell r="A134" t="str">
            <v>37504</v>
          </cell>
          <cell r="B134" t="str">
            <v>Lynden</v>
          </cell>
          <cell r="C134">
            <v>863338.37</v>
          </cell>
          <cell r="D134">
            <v>3921856.6260000002</v>
          </cell>
          <cell r="F134">
            <v>1050693.74</v>
          </cell>
          <cell r="G134">
            <v>5100000</v>
          </cell>
          <cell r="I134">
            <v>676876.11049999972</v>
          </cell>
          <cell r="J134">
            <v>6450000</v>
          </cell>
          <cell r="K134">
            <v>271771.99000000011</v>
          </cell>
          <cell r="L134">
            <v>0</v>
          </cell>
          <cell r="M134">
            <v>6450000</v>
          </cell>
          <cell r="N134">
            <v>6450000</v>
          </cell>
          <cell r="O134">
            <v>998234.23640000005</v>
          </cell>
          <cell r="P134">
            <v>781545.04675999982</v>
          </cell>
          <cell r="Q134">
            <v>385201.14373999997</v>
          </cell>
          <cell r="R134">
            <v>76096.157200000031</v>
          </cell>
          <cell r="S134">
            <v>4541795.6693987995</v>
          </cell>
          <cell r="T134">
            <v>5810370</v>
          </cell>
          <cell r="U134">
            <v>6450000</v>
          </cell>
          <cell r="V134">
            <v>6450000</v>
          </cell>
          <cell r="X134">
            <v>676876.11049999972</v>
          </cell>
          <cell r="Y134">
            <v>6450000</v>
          </cell>
          <cell r="Z134">
            <v>271771.99000000011</v>
          </cell>
          <cell r="AA134">
            <v>0</v>
          </cell>
          <cell r="AB134">
            <v>6450000</v>
          </cell>
          <cell r="AC134">
            <v>6450000</v>
          </cell>
          <cell r="AD134">
            <v>781545.04675999982</v>
          </cell>
          <cell r="AE134">
            <v>385201.14373999997</v>
          </cell>
          <cell r="AF134">
            <v>76096.157200000031</v>
          </cell>
          <cell r="AG134">
            <v>5810370</v>
          </cell>
          <cell r="AH134">
            <v>6450000</v>
          </cell>
          <cell r="AI134">
            <v>6450000</v>
          </cell>
        </row>
        <row r="135">
          <cell r="A135" t="str">
            <v>39120</v>
          </cell>
          <cell r="B135" t="str">
            <v>Mabton</v>
          </cell>
          <cell r="C135">
            <v>986586.25</v>
          </cell>
          <cell r="D135">
            <v>318143.75099999999</v>
          </cell>
          <cell r="F135">
            <v>953869.73</v>
          </cell>
          <cell r="G135">
            <v>325000</v>
          </cell>
          <cell r="I135">
            <v>847008.2551500001</v>
          </cell>
          <cell r="J135">
            <v>325000</v>
          </cell>
          <cell r="K135">
            <v>798143.91692000022</v>
          </cell>
          <cell r="L135">
            <v>783128.50824666652</v>
          </cell>
          <cell r="M135">
            <v>325000</v>
          </cell>
          <cell r="N135">
            <v>325000</v>
          </cell>
          <cell r="O135">
            <v>963030.35560000001</v>
          </cell>
          <cell r="P135">
            <v>876929.468108</v>
          </cell>
          <cell r="Q135">
            <v>811825.9316244002</v>
          </cell>
          <cell r="R135">
            <v>787332.82267519995</v>
          </cell>
          <cell r="S135">
            <v>321751.50922380004</v>
          </cell>
          <cell r="T135">
            <v>325000</v>
          </cell>
          <cell r="U135">
            <v>325000</v>
          </cell>
          <cell r="V135">
            <v>325000</v>
          </cell>
          <cell r="X135">
            <v>847008.2551500001</v>
          </cell>
          <cell r="Y135">
            <v>325000</v>
          </cell>
          <cell r="Z135">
            <v>798143.91692000022</v>
          </cell>
          <cell r="AA135">
            <v>783128.50824666652</v>
          </cell>
          <cell r="AB135">
            <v>325000</v>
          </cell>
          <cell r="AC135">
            <v>325000</v>
          </cell>
          <cell r="AD135">
            <v>876929.468108</v>
          </cell>
          <cell r="AE135">
            <v>811825.9316244002</v>
          </cell>
          <cell r="AF135">
            <v>787332.82267519995</v>
          </cell>
          <cell r="AG135">
            <v>325000</v>
          </cell>
          <cell r="AH135">
            <v>325000</v>
          </cell>
          <cell r="AI135">
            <v>325000</v>
          </cell>
        </row>
        <row r="136">
          <cell r="A136" t="str">
            <v>09207</v>
          </cell>
          <cell r="B136" t="str">
            <v>Mansfield</v>
          </cell>
          <cell r="C136">
            <v>18976.54</v>
          </cell>
          <cell r="D136">
            <v>116923.458</v>
          </cell>
          <cell r="F136">
            <v>26291.87</v>
          </cell>
          <cell r="G136">
            <v>150000</v>
          </cell>
          <cell r="I136">
            <v>12257.923999999997</v>
          </cell>
          <cell r="J136">
            <v>150000</v>
          </cell>
          <cell r="K136">
            <v>11032.394500000006</v>
          </cell>
          <cell r="L136">
            <v>3644.2419999999925</v>
          </cell>
          <cell r="M136">
            <v>150000</v>
          </cell>
          <cell r="N136">
            <v>150000</v>
          </cell>
          <cell r="O136">
            <v>24243.577599999997</v>
          </cell>
          <cell r="P136">
            <v>16187.428879999999</v>
          </cell>
          <cell r="Q136">
            <v>11375.542760000004</v>
          </cell>
          <cell r="R136">
            <v>5712.9246999999959</v>
          </cell>
          <cell r="S136">
            <v>134328.3344004</v>
          </cell>
          <cell r="T136">
            <v>150000</v>
          </cell>
          <cell r="U136">
            <v>150000</v>
          </cell>
          <cell r="V136">
            <v>150000</v>
          </cell>
          <cell r="X136">
            <v>12257.923999999997</v>
          </cell>
          <cell r="Y136">
            <v>150000</v>
          </cell>
          <cell r="Z136">
            <v>11032.394500000006</v>
          </cell>
          <cell r="AA136">
            <v>3644.2419999999925</v>
          </cell>
          <cell r="AB136">
            <v>150000</v>
          </cell>
          <cell r="AC136">
            <v>150000</v>
          </cell>
          <cell r="AD136">
            <v>16187.428879999999</v>
          </cell>
          <cell r="AE136">
            <v>11375.542760000004</v>
          </cell>
          <cell r="AF136">
            <v>5712.9246999999959</v>
          </cell>
          <cell r="AG136">
            <v>150000</v>
          </cell>
          <cell r="AH136">
            <v>150000</v>
          </cell>
          <cell r="AI136">
            <v>150000</v>
          </cell>
        </row>
        <row r="137">
          <cell r="A137" t="str">
            <v>04019</v>
          </cell>
          <cell r="B137" t="str">
            <v>Manson</v>
          </cell>
          <cell r="C137">
            <v>0</v>
          </cell>
          <cell r="D137">
            <v>1368130.1954999999</v>
          </cell>
          <cell r="F137">
            <v>0</v>
          </cell>
          <cell r="G137">
            <v>1449314</v>
          </cell>
          <cell r="I137">
            <v>0</v>
          </cell>
          <cell r="J137">
            <v>1536273</v>
          </cell>
          <cell r="K137">
            <v>0</v>
          </cell>
          <cell r="L137">
            <v>0</v>
          </cell>
          <cell r="M137">
            <v>1536273</v>
          </cell>
          <cell r="N137">
            <v>1536273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1410849.1134278998</v>
          </cell>
          <cell r="T137">
            <v>1495071.8258</v>
          </cell>
          <cell r="U137">
            <v>1536273</v>
          </cell>
          <cell r="V137">
            <v>1536273</v>
          </cell>
          <cell r="X137">
            <v>0</v>
          </cell>
          <cell r="Y137">
            <v>1536273</v>
          </cell>
          <cell r="Z137">
            <v>0</v>
          </cell>
          <cell r="AA137">
            <v>0</v>
          </cell>
          <cell r="AB137">
            <v>1536273</v>
          </cell>
          <cell r="AC137">
            <v>1536273</v>
          </cell>
          <cell r="AD137">
            <v>0</v>
          </cell>
          <cell r="AE137">
            <v>0</v>
          </cell>
          <cell r="AF137">
            <v>0</v>
          </cell>
          <cell r="AG137">
            <v>1495071.8258</v>
          </cell>
          <cell r="AH137">
            <v>1536273</v>
          </cell>
          <cell r="AI137">
            <v>1536273</v>
          </cell>
        </row>
        <row r="138">
          <cell r="A138" t="str">
            <v>23311</v>
          </cell>
          <cell r="B138" t="str">
            <v>Mary M Knight</v>
          </cell>
          <cell r="C138">
            <v>1407271.87</v>
          </cell>
          <cell r="D138">
            <v>287383.13409936329</v>
          </cell>
          <cell r="F138">
            <v>2416254.89</v>
          </cell>
          <cell r="G138">
            <v>505862</v>
          </cell>
          <cell r="I138">
            <v>2396215.213</v>
          </cell>
          <cell r="J138">
            <v>505862</v>
          </cell>
          <cell r="K138">
            <v>2382081.2779999999</v>
          </cell>
          <cell r="L138">
            <v>2364493.5334999999</v>
          </cell>
          <cell r="M138">
            <v>505862</v>
          </cell>
          <cell r="N138">
            <v>505862</v>
          </cell>
          <cell r="O138">
            <v>2133739.6444000001</v>
          </cell>
          <cell r="P138">
            <v>2401826.3225600002</v>
          </cell>
          <cell r="Q138">
            <v>2386038.7797999997</v>
          </cell>
          <cell r="R138">
            <v>2369418.1019599997</v>
          </cell>
          <cell r="S138">
            <v>402346.71333627834</v>
          </cell>
          <cell r="T138">
            <v>505862</v>
          </cell>
          <cell r="U138">
            <v>505862</v>
          </cell>
          <cell r="V138">
            <v>505862</v>
          </cell>
          <cell r="X138">
            <v>2396215.213</v>
          </cell>
          <cell r="Y138">
            <v>505862</v>
          </cell>
          <cell r="Z138">
            <v>2382081.2779999999</v>
          </cell>
          <cell r="AA138">
            <v>2364493.5334999999</v>
          </cell>
          <cell r="AB138">
            <v>505862</v>
          </cell>
          <cell r="AC138">
            <v>505862</v>
          </cell>
          <cell r="AD138">
            <v>2401826.3225600002</v>
          </cell>
          <cell r="AE138">
            <v>2386038.7797999997</v>
          </cell>
          <cell r="AF138">
            <v>2369418.1019599997</v>
          </cell>
          <cell r="AG138">
            <v>505862</v>
          </cell>
          <cell r="AH138">
            <v>505862</v>
          </cell>
          <cell r="AI138">
            <v>505862</v>
          </cell>
        </row>
        <row r="139">
          <cell r="A139" t="str">
            <v>33207</v>
          </cell>
          <cell r="B139" t="str">
            <v>Mary Walker</v>
          </cell>
          <cell r="C139">
            <v>386504.21</v>
          </cell>
          <cell r="D139">
            <v>287000</v>
          </cell>
          <cell r="F139">
            <v>312143.73</v>
          </cell>
          <cell r="G139">
            <v>287000</v>
          </cell>
          <cell r="I139">
            <v>324206.58520000003</v>
          </cell>
          <cell r="J139">
            <v>287000</v>
          </cell>
          <cell r="K139">
            <v>308458.18608000007</v>
          </cell>
          <cell r="L139">
            <v>314817.04485000006</v>
          </cell>
          <cell r="M139">
            <v>287000</v>
          </cell>
          <cell r="N139">
            <v>287000</v>
          </cell>
          <cell r="O139">
            <v>332964.66440000001</v>
          </cell>
          <cell r="P139">
            <v>320828.98574400001</v>
          </cell>
          <cell r="Q139">
            <v>312867.73783360003</v>
          </cell>
          <cell r="R139">
            <v>313036.56439440005</v>
          </cell>
          <cell r="S139">
            <v>287000</v>
          </cell>
          <cell r="T139">
            <v>287000</v>
          </cell>
          <cell r="U139">
            <v>287000</v>
          </cell>
          <cell r="V139">
            <v>287000</v>
          </cell>
          <cell r="X139">
            <v>324206.58520000003</v>
          </cell>
          <cell r="Y139">
            <v>287000</v>
          </cell>
          <cell r="Z139">
            <v>308458.18608000007</v>
          </cell>
          <cell r="AA139">
            <v>314817.04485000006</v>
          </cell>
          <cell r="AB139">
            <v>287000</v>
          </cell>
          <cell r="AC139">
            <v>287000</v>
          </cell>
          <cell r="AD139">
            <v>320828.98574400001</v>
          </cell>
          <cell r="AE139">
            <v>312867.73783360003</v>
          </cell>
          <cell r="AF139">
            <v>313036.56439440005</v>
          </cell>
          <cell r="AG139">
            <v>287000</v>
          </cell>
          <cell r="AH139">
            <v>287000</v>
          </cell>
          <cell r="AI139">
            <v>287000</v>
          </cell>
        </row>
        <row r="140">
          <cell r="A140" t="str">
            <v>31025</v>
          </cell>
          <cell r="B140" t="str">
            <v>Marysville</v>
          </cell>
          <cell r="C140">
            <v>3110920.81</v>
          </cell>
          <cell r="D140">
            <v>12975769.1895</v>
          </cell>
          <cell r="F140">
            <v>2548867.42</v>
          </cell>
          <cell r="G140">
            <v>23659627.050000001</v>
          </cell>
          <cell r="I140">
            <v>1022867.5564999995</v>
          </cell>
          <cell r="J140">
            <v>25953564.372499999</v>
          </cell>
          <cell r="K140">
            <v>799717.51900000183</v>
          </cell>
          <cell r="L140">
            <v>451571.14000000042</v>
          </cell>
          <cell r="M140">
            <v>26379926.66</v>
          </cell>
          <cell r="N140">
            <v>26500000</v>
          </cell>
          <cell r="O140">
            <v>2706242.3692000001</v>
          </cell>
          <cell r="P140">
            <v>1450147.5182799995</v>
          </cell>
          <cell r="Q140">
            <v>862199.52950000123</v>
          </cell>
          <cell r="R140">
            <v>549052.12612000084</v>
          </cell>
          <cell r="S140">
            <v>18597615.195695102</v>
          </cell>
          <cell r="T140">
            <v>24866696.869099498</v>
          </cell>
          <cell r="U140">
            <v>26177916.208182499</v>
          </cell>
          <cell r="V140">
            <v>26443109.251507998</v>
          </cell>
          <cell r="X140">
            <v>1022867.5564999995</v>
          </cell>
          <cell r="Y140">
            <v>25953564.372499999</v>
          </cell>
          <cell r="Z140">
            <v>799717.51900000183</v>
          </cell>
          <cell r="AA140">
            <v>451571.14000000042</v>
          </cell>
          <cell r="AB140">
            <v>26379926.66</v>
          </cell>
          <cell r="AC140">
            <v>26500000</v>
          </cell>
          <cell r="AD140">
            <v>1450147.5182799995</v>
          </cell>
          <cell r="AE140">
            <v>862199.52950000123</v>
          </cell>
          <cell r="AF140">
            <v>549052.12612000084</v>
          </cell>
          <cell r="AG140">
            <v>24866696.869099498</v>
          </cell>
          <cell r="AH140">
            <v>26177916.208182499</v>
          </cell>
          <cell r="AI140">
            <v>26443109.251507998</v>
          </cell>
        </row>
        <row r="141">
          <cell r="A141" t="str">
            <v>14065</v>
          </cell>
          <cell r="B141" t="str">
            <v>Mc Cleary</v>
          </cell>
          <cell r="C141">
            <v>241888.77</v>
          </cell>
          <cell r="D141">
            <v>357766.23450000002</v>
          </cell>
          <cell r="F141">
            <v>219324.42</v>
          </cell>
          <cell r="G141">
            <v>706398.69750000001</v>
          </cell>
          <cell r="I141">
            <v>219553.56599999996</v>
          </cell>
          <cell r="J141">
            <v>696437.47</v>
          </cell>
          <cell r="K141">
            <v>197634.31500000006</v>
          </cell>
          <cell r="L141">
            <v>164307.16649999996</v>
          </cell>
          <cell r="M141">
            <v>735060.81499999994</v>
          </cell>
          <cell r="N141">
            <v>793742.95250000001</v>
          </cell>
          <cell r="O141">
            <v>225642.43800000002</v>
          </cell>
          <cell r="P141">
            <v>219489.40511999995</v>
          </cell>
          <cell r="Q141">
            <v>203771.70528000005</v>
          </cell>
          <cell r="R141">
            <v>173638.76807999998</v>
          </cell>
          <cell r="S141">
            <v>541216.63653060002</v>
          </cell>
          <cell r="T141">
            <v>701157.09958949999</v>
          </cell>
          <cell r="U141">
            <v>716761.07413899992</v>
          </cell>
          <cell r="V141">
            <v>765939.35575250001</v>
          </cell>
          <cell r="X141">
            <v>219553.56599999996</v>
          </cell>
          <cell r="Y141">
            <v>696437.47</v>
          </cell>
          <cell r="Z141">
            <v>197634.31500000006</v>
          </cell>
          <cell r="AA141">
            <v>164307.16649999996</v>
          </cell>
          <cell r="AB141">
            <v>735060.81499999994</v>
          </cell>
          <cell r="AC141">
            <v>793742.95250000001</v>
          </cell>
          <cell r="AD141">
            <v>219489.40511999995</v>
          </cell>
          <cell r="AE141">
            <v>203771.70528000005</v>
          </cell>
          <cell r="AF141">
            <v>173638.76807999998</v>
          </cell>
          <cell r="AG141">
            <v>701157.09958949999</v>
          </cell>
          <cell r="AH141">
            <v>716761.07413899992</v>
          </cell>
          <cell r="AI141">
            <v>765939.35575250001</v>
          </cell>
        </row>
        <row r="142">
          <cell r="A142" t="str">
            <v>32354</v>
          </cell>
          <cell r="B142" t="str">
            <v>Mead</v>
          </cell>
          <cell r="C142">
            <v>5970835.4299999997</v>
          </cell>
          <cell r="D142">
            <v>9326899.5704999994</v>
          </cell>
          <cell r="F142">
            <v>6285056.5599999996</v>
          </cell>
          <cell r="G142">
            <v>9900000</v>
          </cell>
          <cell r="I142">
            <v>4456960.9357866663</v>
          </cell>
          <cell r="J142">
            <v>10500000</v>
          </cell>
          <cell r="K142">
            <v>4063459.9517600001</v>
          </cell>
          <cell r="L142">
            <v>3456392.66952</v>
          </cell>
          <cell r="M142">
            <v>10500000</v>
          </cell>
          <cell r="N142">
            <v>10500000</v>
          </cell>
          <cell r="O142">
            <v>6197074.6436000001</v>
          </cell>
          <cell r="P142">
            <v>4968827.7105663996</v>
          </cell>
          <cell r="Q142">
            <v>4173640.2272874666</v>
          </cell>
          <cell r="R142">
            <v>3626371.5085471999</v>
          </cell>
          <cell r="S142">
            <v>9628465.0165029</v>
          </cell>
          <cell r="T142">
            <v>10215720</v>
          </cell>
          <cell r="U142">
            <v>10500000</v>
          </cell>
          <cell r="V142">
            <v>10500000</v>
          </cell>
          <cell r="X142">
            <v>4456960.9357866663</v>
          </cell>
          <cell r="Y142">
            <v>10500000</v>
          </cell>
          <cell r="Z142">
            <v>4063459.9517600001</v>
          </cell>
          <cell r="AA142">
            <v>3456392.66952</v>
          </cell>
          <cell r="AB142">
            <v>10500000</v>
          </cell>
          <cell r="AC142">
            <v>10500000</v>
          </cell>
          <cell r="AD142">
            <v>4968827.7105663996</v>
          </cell>
          <cell r="AE142">
            <v>4173640.2272874666</v>
          </cell>
          <cell r="AF142">
            <v>3626371.5085471999</v>
          </cell>
          <cell r="AG142">
            <v>10215720</v>
          </cell>
          <cell r="AH142">
            <v>10500000</v>
          </cell>
          <cell r="AI142">
            <v>10500000</v>
          </cell>
        </row>
        <row r="143">
          <cell r="A143" t="str">
            <v>32326</v>
          </cell>
          <cell r="B143" t="str">
            <v>Medical Lake</v>
          </cell>
          <cell r="C143">
            <v>1650512.68</v>
          </cell>
          <cell r="D143">
            <v>976836</v>
          </cell>
          <cell r="F143">
            <v>1600971.75</v>
          </cell>
          <cell r="G143">
            <v>1035446</v>
          </cell>
          <cell r="I143">
            <v>1381220.1537333333</v>
          </cell>
          <cell r="J143">
            <v>1097573</v>
          </cell>
          <cell r="K143">
            <v>1294951.1058333335</v>
          </cell>
          <cell r="L143">
            <v>1203356.6011999999</v>
          </cell>
          <cell r="M143">
            <v>1097573</v>
          </cell>
          <cell r="N143">
            <v>1097573</v>
          </cell>
          <cell r="O143">
            <v>1614843.2104</v>
          </cell>
          <cell r="P143">
            <v>1442750.600688</v>
          </cell>
          <cell r="Q143">
            <v>1319106.4392453334</v>
          </cell>
          <cell r="R143">
            <v>1229003.0624973334</v>
          </cell>
          <cell r="S143">
            <v>1007676.5819999999</v>
          </cell>
          <cell r="T143">
            <v>1068137.2274</v>
          </cell>
          <cell r="U143">
            <v>1097573</v>
          </cell>
          <cell r="V143">
            <v>1097573</v>
          </cell>
          <cell r="X143">
            <v>1381220.1537333333</v>
          </cell>
          <cell r="Y143">
            <v>1097573</v>
          </cell>
          <cell r="Z143">
            <v>1294951.1058333335</v>
          </cell>
          <cell r="AA143">
            <v>1203356.6011999999</v>
          </cell>
          <cell r="AB143">
            <v>1097573</v>
          </cell>
          <cell r="AC143">
            <v>1097573</v>
          </cell>
          <cell r="AD143">
            <v>1442750.600688</v>
          </cell>
          <cell r="AE143">
            <v>1319106.4392453334</v>
          </cell>
          <cell r="AF143">
            <v>1229003.0624973334</v>
          </cell>
          <cell r="AG143">
            <v>1068137.2274</v>
          </cell>
          <cell r="AH143">
            <v>1097573</v>
          </cell>
          <cell r="AI143">
            <v>1097573</v>
          </cell>
        </row>
        <row r="144">
          <cell r="A144" t="str">
            <v>17400</v>
          </cell>
          <cell r="B144" t="str">
            <v>Mercer Island</v>
          </cell>
          <cell r="C144">
            <v>0</v>
          </cell>
          <cell r="D144">
            <v>11129875</v>
          </cell>
          <cell r="F144">
            <v>0</v>
          </cell>
          <cell r="G144">
            <v>11328306.219999999</v>
          </cell>
          <cell r="I144">
            <v>0</v>
          </cell>
          <cell r="J144">
            <v>11507313.789999999</v>
          </cell>
          <cell r="K144">
            <v>0</v>
          </cell>
          <cell r="L144">
            <v>0</v>
          </cell>
          <cell r="M144">
            <v>11714432.178399999</v>
          </cell>
          <cell r="N144">
            <v>11960446.038799999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11234289.507964</v>
          </cell>
          <cell r="T144">
            <v>11422500.003333999</v>
          </cell>
          <cell r="U144">
            <v>11616299.485976078</v>
          </cell>
          <cell r="V144">
            <v>11843884.67174248</v>
          </cell>
          <cell r="X144">
            <v>0</v>
          </cell>
          <cell r="Y144">
            <v>11507313.789999999</v>
          </cell>
          <cell r="Z144">
            <v>0</v>
          </cell>
          <cell r="AA144">
            <v>0</v>
          </cell>
          <cell r="AB144">
            <v>11714432.178399999</v>
          </cell>
          <cell r="AC144">
            <v>11960446.038799999</v>
          </cell>
          <cell r="AD144">
            <v>0</v>
          </cell>
          <cell r="AE144">
            <v>0</v>
          </cell>
          <cell r="AF144">
            <v>0</v>
          </cell>
          <cell r="AG144">
            <v>11422500.003333999</v>
          </cell>
          <cell r="AH144">
            <v>11616299.485976078</v>
          </cell>
          <cell r="AI144">
            <v>11843884.67174248</v>
          </cell>
        </row>
        <row r="145">
          <cell r="A145" t="str">
            <v>37505</v>
          </cell>
          <cell r="B145" t="str">
            <v>Meridian</v>
          </cell>
          <cell r="C145">
            <v>632288.67000000004</v>
          </cell>
          <cell r="D145">
            <v>1994946.3345000001</v>
          </cell>
          <cell r="F145">
            <v>566127.03</v>
          </cell>
          <cell r="G145">
            <v>3632774.9474999998</v>
          </cell>
          <cell r="I145">
            <v>367735.31250000006</v>
          </cell>
          <cell r="J145">
            <v>3922531.8125</v>
          </cell>
          <cell r="K145">
            <v>185877.14700000011</v>
          </cell>
          <cell r="L145">
            <v>13814.733000000109</v>
          </cell>
          <cell r="M145">
            <v>4234556.7549999999</v>
          </cell>
          <cell r="N145">
            <v>4250000</v>
          </cell>
          <cell r="O145">
            <v>584652.2892</v>
          </cell>
          <cell r="P145">
            <v>423284.99340000004</v>
          </cell>
          <cell r="Q145">
            <v>236797.43334000011</v>
          </cell>
          <cell r="R145">
            <v>61992.208920000114</v>
          </cell>
          <cell r="S145">
            <v>2856771.7506606001</v>
          </cell>
          <cell r="T145">
            <v>3785245.0098629999</v>
          </cell>
          <cell r="U145">
            <v>4086719.3372435002</v>
          </cell>
          <cell r="V145">
            <v>4242682.9905190002</v>
          </cell>
          <cell r="X145">
            <v>367735.31250000006</v>
          </cell>
          <cell r="Y145">
            <v>3922531.8125</v>
          </cell>
          <cell r="Z145">
            <v>185877.14700000011</v>
          </cell>
          <cell r="AA145">
            <v>13814.733000000109</v>
          </cell>
          <cell r="AB145">
            <v>4234556.7549999999</v>
          </cell>
          <cell r="AC145">
            <v>4250000</v>
          </cell>
          <cell r="AD145">
            <v>423284.99340000004</v>
          </cell>
          <cell r="AE145">
            <v>236797.43334000011</v>
          </cell>
          <cell r="AF145">
            <v>61992.208920000114</v>
          </cell>
          <cell r="AG145">
            <v>3785245.0098629999</v>
          </cell>
          <cell r="AH145">
            <v>4086719.3372435002</v>
          </cell>
          <cell r="AI145">
            <v>4242682.9905190002</v>
          </cell>
        </row>
        <row r="146">
          <cell r="A146" t="str">
            <v>24350</v>
          </cell>
          <cell r="B146" t="str">
            <v>Methow Valley</v>
          </cell>
          <cell r="C146">
            <v>0</v>
          </cell>
          <cell r="D146">
            <v>1607600</v>
          </cell>
          <cell r="F146">
            <v>0</v>
          </cell>
          <cell r="G146">
            <v>1770417.88</v>
          </cell>
          <cell r="I146">
            <v>0</v>
          </cell>
          <cell r="J146">
            <v>1798393.66</v>
          </cell>
          <cell r="K146">
            <v>0</v>
          </cell>
          <cell r="L146">
            <v>0</v>
          </cell>
          <cell r="M146">
            <v>1830762.6736000001</v>
          </cell>
          <cell r="N146">
            <v>1869210.3751999999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1693274.7684559999</v>
          </cell>
          <cell r="T146">
            <v>1785138.7354359999</v>
          </cell>
          <cell r="U146">
            <v>1815426.2349563199</v>
          </cell>
          <cell r="V146">
            <v>1850993.8541819199</v>
          </cell>
          <cell r="X146">
            <v>0</v>
          </cell>
          <cell r="Y146">
            <v>1798393.66</v>
          </cell>
          <cell r="Z146">
            <v>0</v>
          </cell>
          <cell r="AA146">
            <v>0</v>
          </cell>
          <cell r="AB146">
            <v>1830762.6736000001</v>
          </cell>
          <cell r="AC146">
            <v>1869210.3751999999</v>
          </cell>
          <cell r="AD146">
            <v>0</v>
          </cell>
          <cell r="AE146">
            <v>0</v>
          </cell>
          <cell r="AF146">
            <v>0</v>
          </cell>
          <cell r="AG146">
            <v>1785138.7354359999</v>
          </cell>
          <cell r="AH146">
            <v>1815426.2349563199</v>
          </cell>
          <cell r="AI146">
            <v>1850993.8541819199</v>
          </cell>
        </row>
        <row r="147">
          <cell r="A147" t="str">
            <v>30031</v>
          </cell>
          <cell r="B147" t="str">
            <v>Mill A</v>
          </cell>
          <cell r="C147">
            <v>0</v>
          </cell>
          <cell r="D147">
            <v>0</v>
          </cell>
          <cell r="F147">
            <v>0</v>
          </cell>
          <cell r="G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A148" t="str">
            <v>31103</v>
          </cell>
          <cell r="B148" t="str">
            <v>Monroe</v>
          </cell>
          <cell r="C148">
            <v>0</v>
          </cell>
          <cell r="D148">
            <v>10145098.5165</v>
          </cell>
          <cell r="F148">
            <v>0</v>
          </cell>
          <cell r="G148">
            <v>11902571</v>
          </cell>
          <cell r="I148">
            <v>0</v>
          </cell>
          <cell r="J148">
            <v>13687957</v>
          </cell>
          <cell r="K148">
            <v>0</v>
          </cell>
          <cell r="L148">
            <v>0</v>
          </cell>
          <cell r="M148">
            <v>15741150</v>
          </cell>
          <cell r="N148">
            <v>15741150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11069880.537317701</v>
          </cell>
          <cell r="T148">
            <v>12842041.1132</v>
          </cell>
          <cell r="U148">
            <v>14768347.1566</v>
          </cell>
          <cell r="V148">
            <v>15741150</v>
          </cell>
          <cell r="X148">
            <v>0</v>
          </cell>
          <cell r="Y148">
            <v>13687957</v>
          </cell>
          <cell r="Z148">
            <v>0</v>
          </cell>
          <cell r="AA148">
            <v>0</v>
          </cell>
          <cell r="AB148">
            <v>15741150</v>
          </cell>
          <cell r="AC148">
            <v>15741150</v>
          </cell>
          <cell r="AD148">
            <v>0</v>
          </cell>
          <cell r="AE148">
            <v>0</v>
          </cell>
          <cell r="AF148">
            <v>0</v>
          </cell>
          <cell r="AG148">
            <v>12842041.1132</v>
          </cell>
          <cell r="AH148">
            <v>14768347.1566</v>
          </cell>
          <cell r="AI148">
            <v>15741150</v>
          </cell>
        </row>
        <row r="149">
          <cell r="A149" t="str">
            <v>14066</v>
          </cell>
          <cell r="B149" t="str">
            <v>Montesano</v>
          </cell>
          <cell r="C149">
            <v>953484.22</v>
          </cell>
          <cell r="D149">
            <v>1103990.7825</v>
          </cell>
          <cell r="F149">
            <v>1042537.32</v>
          </cell>
          <cell r="G149">
            <v>1944627</v>
          </cell>
          <cell r="I149">
            <v>932071.97100000014</v>
          </cell>
          <cell r="J149">
            <v>2095830.7549999999</v>
          </cell>
          <cell r="K149">
            <v>877143.21300000034</v>
          </cell>
          <cell r="L149">
            <v>836366.06550000014</v>
          </cell>
          <cell r="M149">
            <v>2194562.3149999999</v>
          </cell>
          <cell r="N149">
            <v>2273299.6724999999</v>
          </cell>
          <cell r="O149">
            <v>1017602.4519999999</v>
          </cell>
          <cell r="P149">
            <v>963002.26872000005</v>
          </cell>
          <cell r="Q149">
            <v>892523.26524000021</v>
          </cell>
          <cell r="R149">
            <v>847783.66680000024</v>
          </cell>
          <cell r="S149">
            <v>1546333.5601484999</v>
          </cell>
          <cell r="T149">
            <v>2024190.415881</v>
          </cell>
          <cell r="U149">
            <v>2147783.3018720001</v>
          </cell>
          <cell r="V149">
            <v>2235993.9125164999</v>
          </cell>
          <cell r="X149">
            <v>932071.97100000014</v>
          </cell>
          <cell r="Y149">
            <v>2095830.7549999999</v>
          </cell>
          <cell r="Z149">
            <v>877143.21300000034</v>
          </cell>
          <cell r="AA149">
            <v>836366.06550000014</v>
          </cell>
          <cell r="AB149">
            <v>2194562.3149999999</v>
          </cell>
          <cell r="AC149">
            <v>2273299.6724999999</v>
          </cell>
          <cell r="AD149">
            <v>963002.26872000005</v>
          </cell>
          <cell r="AE149">
            <v>892523.26524000021</v>
          </cell>
          <cell r="AF149">
            <v>847783.66680000024</v>
          </cell>
          <cell r="AG149">
            <v>2024190.415881</v>
          </cell>
          <cell r="AH149">
            <v>2147783.3018720001</v>
          </cell>
          <cell r="AI149">
            <v>2235993.9125164999</v>
          </cell>
        </row>
        <row r="150">
          <cell r="A150" t="str">
            <v>21214</v>
          </cell>
          <cell r="B150" t="str">
            <v>Morton</v>
          </cell>
          <cell r="C150">
            <v>0</v>
          </cell>
          <cell r="D150">
            <v>524591.04749999999</v>
          </cell>
          <cell r="F150">
            <v>0</v>
          </cell>
          <cell r="G150">
            <v>805000</v>
          </cell>
          <cell r="I150">
            <v>0</v>
          </cell>
          <cell r="J150">
            <v>805000</v>
          </cell>
          <cell r="K150">
            <v>0</v>
          </cell>
          <cell r="L150">
            <v>0</v>
          </cell>
          <cell r="M150">
            <v>805000</v>
          </cell>
          <cell r="N150">
            <v>805000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672142.23830550001</v>
          </cell>
          <cell r="T150">
            <v>805000</v>
          </cell>
          <cell r="U150">
            <v>805000</v>
          </cell>
          <cell r="V150">
            <v>805000</v>
          </cell>
          <cell r="X150">
            <v>0</v>
          </cell>
          <cell r="Y150">
            <v>805000</v>
          </cell>
          <cell r="Z150">
            <v>0</v>
          </cell>
          <cell r="AA150">
            <v>0</v>
          </cell>
          <cell r="AB150">
            <v>805000</v>
          </cell>
          <cell r="AC150">
            <v>805000</v>
          </cell>
          <cell r="AD150">
            <v>0</v>
          </cell>
          <cell r="AE150">
            <v>0</v>
          </cell>
          <cell r="AF150">
            <v>0</v>
          </cell>
          <cell r="AG150">
            <v>805000</v>
          </cell>
          <cell r="AH150">
            <v>805000</v>
          </cell>
          <cell r="AI150">
            <v>805000</v>
          </cell>
        </row>
        <row r="151">
          <cell r="A151" t="str">
            <v>13161</v>
          </cell>
          <cell r="B151" t="str">
            <v>Moses Lake</v>
          </cell>
          <cell r="C151">
            <v>6740931</v>
          </cell>
          <cell r="D151">
            <v>6154329.0044999998</v>
          </cell>
          <cell r="F151">
            <v>7258988.1399999997</v>
          </cell>
          <cell r="G151">
            <v>6559024</v>
          </cell>
          <cell r="I151">
            <v>6841822.1224999987</v>
          </cell>
          <cell r="J151">
            <v>6952565</v>
          </cell>
          <cell r="K151">
            <v>6254438.7560666678</v>
          </cell>
          <cell r="L151">
            <v>5833359.2277333327</v>
          </cell>
          <cell r="M151">
            <v>6952565</v>
          </cell>
          <cell r="N151">
            <v>6952565</v>
          </cell>
          <cell r="O151">
            <v>7113932.1407999992</v>
          </cell>
          <cell r="P151">
            <v>6958628.6073999992</v>
          </cell>
          <cell r="Q151">
            <v>6418906.0986680007</v>
          </cell>
          <cell r="R151">
            <v>5951261.495666666</v>
          </cell>
          <cell r="S151">
            <v>6367279.5111320997</v>
          </cell>
          <cell r="T151">
            <v>6766105.2741999999</v>
          </cell>
          <cell r="U151">
            <v>6952565</v>
          </cell>
          <cell r="V151">
            <v>6952565</v>
          </cell>
          <cell r="X151">
            <v>6841822.1224999987</v>
          </cell>
          <cell r="Y151">
            <v>6952565</v>
          </cell>
          <cell r="Z151">
            <v>6254438.7560666678</v>
          </cell>
          <cell r="AA151">
            <v>5833359.2277333327</v>
          </cell>
          <cell r="AB151">
            <v>6952565</v>
          </cell>
          <cell r="AC151">
            <v>6952565</v>
          </cell>
          <cell r="AD151">
            <v>6958628.6073999992</v>
          </cell>
          <cell r="AE151">
            <v>6418906.0986680007</v>
          </cell>
          <cell r="AF151">
            <v>5951261.495666666</v>
          </cell>
          <cell r="AG151">
            <v>6766105.2741999999</v>
          </cell>
          <cell r="AH151">
            <v>6952565</v>
          </cell>
          <cell r="AI151">
            <v>6952565</v>
          </cell>
        </row>
        <row r="152">
          <cell r="A152" t="str">
            <v>21206</v>
          </cell>
          <cell r="B152" t="str">
            <v>Mossyrock</v>
          </cell>
          <cell r="C152">
            <v>0</v>
          </cell>
          <cell r="D152">
            <v>789264.00150000001</v>
          </cell>
          <cell r="F152">
            <v>0</v>
          </cell>
          <cell r="G152">
            <v>687299</v>
          </cell>
          <cell r="I152">
            <v>0</v>
          </cell>
          <cell r="J152">
            <v>721664</v>
          </cell>
          <cell r="K152">
            <v>0</v>
          </cell>
          <cell r="L152">
            <v>0</v>
          </cell>
          <cell r="M152">
            <v>757747</v>
          </cell>
          <cell r="N152">
            <v>757747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735610.01771069993</v>
          </cell>
          <cell r="T152">
            <v>705381.86300000001</v>
          </cell>
          <cell r="U152">
            <v>740650.87459999998</v>
          </cell>
          <cell r="V152">
            <v>757747</v>
          </cell>
          <cell r="X152">
            <v>0</v>
          </cell>
          <cell r="Y152">
            <v>721664</v>
          </cell>
          <cell r="Z152">
            <v>0</v>
          </cell>
          <cell r="AA152">
            <v>0</v>
          </cell>
          <cell r="AB152">
            <v>757747</v>
          </cell>
          <cell r="AC152">
            <v>757747</v>
          </cell>
          <cell r="AD152">
            <v>0</v>
          </cell>
          <cell r="AE152">
            <v>0</v>
          </cell>
          <cell r="AF152">
            <v>0</v>
          </cell>
          <cell r="AG152">
            <v>705381.86300000001</v>
          </cell>
          <cell r="AH152">
            <v>740650.87459999998</v>
          </cell>
          <cell r="AI152">
            <v>757747</v>
          </cell>
        </row>
        <row r="153">
          <cell r="A153" t="str">
            <v>39209</v>
          </cell>
          <cell r="B153" t="str">
            <v>Mount Adams</v>
          </cell>
          <cell r="C153">
            <v>953127.31</v>
          </cell>
          <cell r="D153">
            <v>247000</v>
          </cell>
          <cell r="F153">
            <v>981132.64</v>
          </cell>
          <cell r="G153">
            <v>252000</v>
          </cell>
          <cell r="I153">
            <v>918624.25200000009</v>
          </cell>
          <cell r="J153">
            <v>257000</v>
          </cell>
          <cell r="K153">
            <v>914639.54567999998</v>
          </cell>
          <cell r="L153">
            <v>872962.13792333333</v>
          </cell>
          <cell r="M153">
            <v>262000</v>
          </cell>
          <cell r="N153">
            <v>262000</v>
          </cell>
          <cell r="O153">
            <v>973291.14760000003</v>
          </cell>
          <cell r="P153">
            <v>936126.60064000008</v>
          </cell>
          <cell r="Q153">
            <v>915755.26344959997</v>
          </cell>
          <cell r="R153">
            <v>884631.81209519994</v>
          </cell>
          <cell r="S153">
            <v>249631</v>
          </cell>
          <cell r="T153">
            <v>254631</v>
          </cell>
          <cell r="U153">
            <v>259631</v>
          </cell>
          <cell r="V153">
            <v>262000</v>
          </cell>
          <cell r="X153">
            <v>918624.25200000009</v>
          </cell>
          <cell r="Y153">
            <v>257000</v>
          </cell>
          <cell r="Z153">
            <v>914639.54567999998</v>
          </cell>
          <cell r="AA153">
            <v>872962.13792333333</v>
          </cell>
          <cell r="AB153">
            <v>262000</v>
          </cell>
          <cell r="AC153">
            <v>262000</v>
          </cell>
          <cell r="AD153">
            <v>936126.60064000008</v>
          </cell>
          <cell r="AE153">
            <v>915755.26344959997</v>
          </cell>
          <cell r="AF153">
            <v>884631.81209519994</v>
          </cell>
          <cell r="AG153">
            <v>254631</v>
          </cell>
          <cell r="AH153">
            <v>259631</v>
          </cell>
          <cell r="AI153">
            <v>262000</v>
          </cell>
        </row>
        <row r="154">
          <cell r="A154" t="str">
            <v>37507</v>
          </cell>
          <cell r="B154" t="str">
            <v>Mount Baker</v>
          </cell>
          <cell r="C154">
            <v>0</v>
          </cell>
          <cell r="D154">
            <v>2782405.4610000001</v>
          </cell>
          <cell r="F154">
            <v>0</v>
          </cell>
          <cell r="G154">
            <v>4690956.38</v>
          </cell>
          <cell r="I154">
            <v>0</v>
          </cell>
          <cell r="J154">
            <v>4765081.91</v>
          </cell>
          <cell r="K154">
            <v>0</v>
          </cell>
          <cell r="L154">
            <v>0</v>
          </cell>
          <cell r="M154">
            <v>4850847.8936000001</v>
          </cell>
          <cell r="N154">
            <v>4952720.1651999997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3786684.9545777999</v>
          </cell>
          <cell r="T154">
            <v>4729961.2338859998</v>
          </cell>
          <cell r="U154">
            <v>4810211.9705703203</v>
          </cell>
          <cell r="V154">
            <v>4904453.0829159198</v>
          </cell>
          <cell r="X154">
            <v>0</v>
          </cell>
          <cell r="Y154">
            <v>4765081.91</v>
          </cell>
          <cell r="Z154">
            <v>0</v>
          </cell>
          <cell r="AA154">
            <v>0</v>
          </cell>
          <cell r="AB154">
            <v>4850847.8936000001</v>
          </cell>
          <cell r="AC154">
            <v>4952720.1651999997</v>
          </cell>
          <cell r="AD154">
            <v>0</v>
          </cell>
          <cell r="AE154">
            <v>0</v>
          </cell>
          <cell r="AF154">
            <v>0</v>
          </cell>
          <cell r="AG154">
            <v>4729961.2338859998</v>
          </cell>
          <cell r="AH154">
            <v>4810211.9705703203</v>
          </cell>
          <cell r="AI154">
            <v>4904453.0829159198</v>
          </cell>
        </row>
        <row r="155">
          <cell r="A155" t="str">
            <v>30029</v>
          </cell>
          <cell r="B155" t="str">
            <v>Mount Pleasant</v>
          </cell>
          <cell r="C155">
            <v>35221.379999999997</v>
          </cell>
          <cell r="D155">
            <v>82528.62</v>
          </cell>
          <cell r="F155">
            <v>40026.51</v>
          </cell>
          <cell r="G155">
            <v>146082.73000000001</v>
          </cell>
          <cell r="I155">
            <v>32886.740499999993</v>
          </cell>
          <cell r="J155">
            <v>155000</v>
          </cell>
          <cell r="K155">
            <v>27720.850999999991</v>
          </cell>
          <cell r="L155">
            <v>22849.681999999986</v>
          </cell>
          <cell r="M155">
            <v>155000</v>
          </cell>
          <cell r="N155">
            <v>155000</v>
          </cell>
          <cell r="O155">
            <v>38681.073600000003</v>
          </cell>
          <cell r="P155">
            <v>34885.875959999998</v>
          </cell>
          <cell r="Q155">
            <v>29167.30005999999</v>
          </cell>
          <cell r="R155">
            <v>24213.609319999989</v>
          </cell>
          <cell r="S155">
            <v>115970.792682</v>
          </cell>
          <cell r="T155">
            <v>150774.997474</v>
          </cell>
          <cell r="U155">
            <v>155000</v>
          </cell>
          <cell r="V155">
            <v>155000</v>
          </cell>
          <cell r="X155">
            <v>32886.740499999993</v>
          </cell>
          <cell r="Y155">
            <v>155000</v>
          </cell>
          <cell r="Z155">
            <v>27720.850999999991</v>
          </cell>
          <cell r="AA155">
            <v>22849.681999999986</v>
          </cell>
          <cell r="AB155">
            <v>155000</v>
          </cell>
          <cell r="AC155">
            <v>155000</v>
          </cell>
          <cell r="AD155">
            <v>34885.875959999998</v>
          </cell>
          <cell r="AE155">
            <v>29167.30005999999</v>
          </cell>
          <cell r="AF155">
            <v>24213.609319999989</v>
          </cell>
          <cell r="AG155">
            <v>150774.997474</v>
          </cell>
          <cell r="AH155">
            <v>155000</v>
          </cell>
          <cell r="AI155">
            <v>155000</v>
          </cell>
        </row>
        <row r="156">
          <cell r="A156" t="str">
            <v>29320</v>
          </cell>
          <cell r="B156" t="str">
            <v>Mt Vernon</v>
          </cell>
          <cell r="C156">
            <v>3602065.43</v>
          </cell>
          <cell r="D156">
            <v>6466009.5674999999</v>
          </cell>
          <cell r="F156">
            <v>3726642.36</v>
          </cell>
          <cell r="G156">
            <v>11316941</v>
          </cell>
          <cell r="I156">
            <v>2715815.7484999998</v>
          </cell>
          <cell r="J156">
            <v>11882329</v>
          </cell>
          <cell r="K156">
            <v>2101588.699000001</v>
          </cell>
          <cell r="L156">
            <v>1073042.4504999998</v>
          </cell>
          <cell r="M156">
            <v>11882329</v>
          </cell>
          <cell r="N156">
            <v>11882329</v>
          </cell>
          <cell r="O156">
            <v>3691760.8196</v>
          </cell>
          <cell r="P156">
            <v>2998847.1997199999</v>
          </cell>
          <cell r="Q156">
            <v>2273572.2728600008</v>
          </cell>
          <cell r="R156">
            <v>1361035.4000800001</v>
          </cell>
          <cell r="S156">
            <v>9018569.6872815005</v>
          </cell>
          <cell r="T156">
            <v>11614448.1656</v>
          </cell>
          <cell r="U156">
            <v>11882329</v>
          </cell>
          <cell r="V156">
            <v>11882329</v>
          </cell>
          <cell r="X156">
            <v>2715815.7484999998</v>
          </cell>
          <cell r="Y156">
            <v>11882329</v>
          </cell>
          <cell r="Z156">
            <v>2101588.699000001</v>
          </cell>
          <cell r="AA156">
            <v>1073042.4504999998</v>
          </cell>
          <cell r="AB156">
            <v>11882329</v>
          </cell>
          <cell r="AC156">
            <v>11882329</v>
          </cell>
          <cell r="AD156">
            <v>2998847.1997199999</v>
          </cell>
          <cell r="AE156">
            <v>2273572.2728600008</v>
          </cell>
          <cell r="AF156">
            <v>1361035.4000800001</v>
          </cell>
          <cell r="AG156">
            <v>11614448.1656</v>
          </cell>
          <cell r="AH156">
            <v>11882329</v>
          </cell>
          <cell r="AI156">
            <v>11882329</v>
          </cell>
        </row>
        <row r="157">
          <cell r="A157" t="str">
            <v>31006</v>
          </cell>
          <cell r="B157" t="str">
            <v>Mukilteo</v>
          </cell>
          <cell r="C157">
            <v>0</v>
          </cell>
          <cell r="D157">
            <v>30144209.513999999</v>
          </cell>
          <cell r="F157">
            <v>0</v>
          </cell>
          <cell r="G157">
            <v>36381808</v>
          </cell>
          <cell r="I157">
            <v>0</v>
          </cell>
          <cell r="J157">
            <v>40913898.359999999</v>
          </cell>
          <cell r="K157">
            <v>0</v>
          </cell>
          <cell r="L157">
            <v>0</v>
          </cell>
          <cell r="M157">
            <v>41650301.385600001</v>
          </cell>
          <cell r="N157">
            <v>42524996.059199996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33426433.837333202</v>
          </cell>
          <cell r="T157">
            <v>38766593.947431996</v>
          </cell>
          <cell r="U157">
            <v>41301393.63207072</v>
          </cell>
          <cell r="V157">
            <v>42110565.722848319</v>
          </cell>
          <cell r="X157">
            <v>0</v>
          </cell>
          <cell r="Y157">
            <v>40913898.359999999</v>
          </cell>
          <cell r="Z157">
            <v>0</v>
          </cell>
          <cell r="AA157">
            <v>0</v>
          </cell>
          <cell r="AB157">
            <v>41650301.385600001</v>
          </cell>
          <cell r="AC157">
            <v>42524996.059199996</v>
          </cell>
          <cell r="AD157">
            <v>0</v>
          </cell>
          <cell r="AE157">
            <v>0</v>
          </cell>
          <cell r="AF157">
            <v>0</v>
          </cell>
          <cell r="AG157">
            <v>38766593.947431996</v>
          </cell>
          <cell r="AH157">
            <v>41301393.63207072</v>
          </cell>
          <cell r="AI157">
            <v>42110565.722848319</v>
          </cell>
        </row>
        <row r="158">
          <cell r="A158" t="str">
            <v>39003</v>
          </cell>
          <cell r="B158" t="str">
            <v>Naches Valley</v>
          </cell>
          <cell r="C158">
            <v>507578.06</v>
          </cell>
          <cell r="D158">
            <v>1407051.9352500001</v>
          </cell>
          <cell r="F158">
            <v>448092.87</v>
          </cell>
          <cell r="G158">
            <v>2539839.6637499998</v>
          </cell>
          <cell r="I158">
            <v>420153.34249999991</v>
          </cell>
          <cell r="J158">
            <v>2557034.5024999999</v>
          </cell>
          <cell r="K158">
            <v>370051.45600000001</v>
          </cell>
          <cell r="L158">
            <v>324684.56799999985</v>
          </cell>
          <cell r="M158">
            <v>2646949.6349999998</v>
          </cell>
          <cell r="N158">
            <v>2732179.0975000001</v>
          </cell>
          <cell r="O158">
            <v>464748.72320000001</v>
          </cell>
          <cell r="P158">
            <v>427976.41019999993</v>
          </cell>
          <cell r="Q158">
            <v>384079.98421999998</v>
          </cell>
          <cell r="R158">
            <v>337387.2966399999</v>
          </cell>
          <cell r="S158">
            <v>2003124.8379867</v>
          </cell>
          <cell r="T158">
            <v>2548887.5879002502</v>
          </cell>
          <cell r="U158">
            <v>2604347.8452214999</v>
          </cell>
          <cell r="V158">
            <v>2691797.3781674998</v>
          </cell>
          <cell r="X158">
            <v>420153.34249999991</v>
          </cell>
          <cell r="Y158">
            <v>2557034.5024999999</v>
          </cell>
          <cell r="Z158">
            <v>370051.45600000001</v>
          </cell>
          <cell r="AA158">
            <v>324684.56799999985</v>
          </cell>
          <cell r="AB158">
            <v>2646949.6349999998</v>
          </cell>
          <cell r="AC158">
            <v>2732179.0975000001</v>
          </cell>
          <cell r="AD158">
            <v>427976.41019999993</v>
          </cell>
          <cell r="AE158">
            <v>384079.98421999998</v>
          </cell>
          <cell r="AF158">
            <v>337387.2966399999</v>
          </cell>
          <cell r="AG158">
            <v>2548887.5879002502</v>
          </cell>
          <cell r="AH158">
            <v>2604347.8452214999</v>
          </cell>
          <cell r="AI158">
            <v>2691797.3781674998</v>
          </cell>
        </row>
        <row r="159">
          <cell r="A159" t="str">
            <v>21014</v>
          </cell>
          <cell r="B159" t="str">
            <v>Napavine</v>
          </cell>
          <cell r="C159">
            <v>504123.79</v>
          </cell>
          <cell r="D159">
            <v>690551.2095</v>
          </cell>
          <cell r="F159">
            <v>414676.5</v>
          </cell>
          <cell r="G159">
            <v>687924</v>
          </cell>
          <cell r="I159">
            <v>427051.73009999999</v>
          </cell>
          <cell r="J159">
            <v>756716</v>
          </cell>
          <cell r="K159">
            <v>401371.09950000019</v>
          </cell>
          <cell r="L159">
            <v>346801.4996000001</v>
          </cell>
          <cell r="M159">
            <v>832388</v>
          </cell>
          <cell r="N159">
            <v>832388</v>
          </cell>
          <cell r="O159">
            <v>439721.74120000005</v>
          </cell>
          <cell r="P159">
            <v>423586.66567200003</v>
          </cell>
          <cell r="Q159">
            <v>408561.67606800015</v>
          </cell>
          <cell r="R159">
            <v>362080.98757200013</v>
          </cell>
          <cell r="S159">
            <v>689168.77186109999</v>
          </cell>
          <cell r="T159">
            <v>724122.3504</v>
          </cell>
          <cell r="U159">
            <v>796534.60639999993</v>
          </cell>
          <cell r="V159">
            <v>832388</v>
          </cell>
          <cell r="X159">
            <v>427051.73009999999</v>
          </cell>
          <cell r="Y159">
            <v>756716</v>
          </cell>
          <cell r="Z159">
            <v>401371.09950000019</v>
          </cell>
          <cell r="AA159">
            <v>346801.4996000001</v>
          </cell>
          <cell r="AB159">
            <v>832388</v>
          </cell>
          <cell r="AC159">
            <v>832388</v>
          </cell>
          <cell r="AD159">
            <v>423586.66567200003</v>
          </cell>
          <cell r="AE159">
            <v>408561.67606800015</v>
          </cell>
          <cell r="AF159">
            <v>362080.98757200013</v>
          </cell>
          <cell r="AG159">
            <v>724122.3504</v>
          </cell>
          <cell r="AH159">
            <v>796534.60639999993</v>
          </cell>
          <cell r="AI159">
            <v>832388</v>
          </cell>
        </row>
        <row r="160">
          <cell r="A160" t="str">
            <v>25155</v>
          </cell>
          <cell r="B160" t="str">
            <v>Naselle Grays Riv</v>
          </cell>
          <cell r="C160">
            <v>123915.33</v>
          </cell>
          <cell r="D160">
            <v>412289.6655</v>
          </cell>
          <cell r="F160">
            <v>27672.400000000001</v>
          </cell>
          <cell r="G160">
            <v>450000</v>
          </cell>
          <cell r="I160">
            <v>64955.758479999982</v>
          </cell>
          <cell r="J160">
            <v>450000</v>
          </cell>
          <cell r="K160">
            <v>32163.937379999988</v>
          </cell>
          <cell r="L160">
            <v>5301.8952999999356</v>
          </cell>
          <cell r="M160">
            <v>450000</v>
          </cell>
          <cell r="N160">
            <v>450000</v>
          </cell>
          <cell r="O160">
            <v>54620.420400000003</v>
          </cell>
          <cell r="P160">
            <v>54516.41810559998</v>
          </cell>
          <cell r="Q160">
            <v>41345.647287999986</v>
          </cell>
          <cell r="R160">
            <v>12823.267082399951</v>
          </cell>
          <cell r="S160">
            <v>432132.84351390001</v>
          </cell>
          <cell r="T160">
            <v>450000</v>
          </cell>
          <cell r="U160">
            <v>450000</v>
          </cell>
          <cell r="V160">
            <v>450000</v>
          </cell>
          <cell r="X160">
            <v>64955.758479999982</v>
          </cell>
          <cell r="Y160">
            <v>450000</v>
          </cell>
          <cell r="Z160">
            <v>32163.937379999988</v>
          </cell>
          <cell r="AA160">
            <v>5301.8952999999356</v>
          </cell>
          <cell r="AB160">
            <v>450000</v>
          </cell>
          <cell r="AC160">
            <v>450000</v>
          </cell>
          <cell r="AD160">
            <v>54516.41810559998</v>
          </cell>
          <cell r="AE160">
            <v>41345.647287999986</v>
          </cell>
          <cell r="AF160">
            <v>12823.267082399951</v>
          </cell>
          <cell r="AG160">
            <v>450000</v>
          </cell>
          <cell r="AH160">
            <v>450000</v>
          </cell>
          <cell r="AI160">
            <v>450000</v>
          </cell>
        </row>
        <row r="161">
          <cell r="A161" t="str">
            <v>24014</v>
          </cell>
          <cell r="B161" t="str">
            <v>Nespelem</v>
          </cell>
          <cell r="C161">
            <v>270948.49</v>
          </cell>
          <cell r="D161">
            <v>22601.513999999999</v>
          </cell>
          <cell r="F161">
            <v>261425.8</v>
          </cell>
          <cell r="G161">
            <v>36000</v>
          </cell>
          <cell r="I161">
            <v>258554.27150000003</v>
          </cell>
          <cell r="J161">
            <v>36000</v>
          </cell>
          <cell r="K161">
            <v>258951.34150000004</v>
          </cell>
          <cell r="L161">
            <v>259149.00399999996</v>
          </cell>
          <cell r="M161">
            <v>36000</v>
          </cell>
          <cell r="N161">
            <v>36000</v>
          </cell>
          <cell r="O161">
            <v>264092.15319999994</v>
          </cell>
          <cell r="P161">
            <v>259358.29948000005</v>
          </cell>
          <cell r="Q161">
            <v>258840.16190000006</v>
          </cell>
          <cell r="R161">
            <v>259093.65849999996</v>
          </cell>
          <cell r="S161">
            <v>29651.7973332</v>
          </cell>
          <cell r="T161">
            <v>36000</v>
          </cell>
          <cell r="U161">
            <v>36000</v>
          </cell>
          <cell r="V161">
            <v>36000</v>
          </cell>
          <cell r="X161">
            <v>258554.27150000003</v>
          </cell>
          <cell r="Y161">
            <v>36000</v>
          </cell>
          <cell r="Z161">
            <v>258951.34150000004</v>
          </cell>
          <cell r="AA161">
            <v>259149.00399999996</v>
          </cell>
          <cell r="AB161">
            <v>36000</v>
          </cell>
          <cell r="AC161">
            <v>36000</v>
          </cell>
          <cell r="AD161">
            <v>259358.29948000005</v>
          </cell>
          <cell r="AE161">
            <v>258840.16190000006</v>
          </cell>
          <cell r="AF161">
            <v>259093.65849999996</v>
          </cell>
          <cell r="AG161">
            <v>36000</v>
          </cell>
          <cell r="AH161">
            <v>36000</v>
          </cell>
          <cell r="AI161">
            <v>36000</v>
          </cell>
        </row>
        <row r="162">
          <cell r="A162" t="str">
            <v>26056</v>
          </cell>
          <cell r="B162" t="str">
            <v>Newport</v>
          </cell>
          <cell r="C162">
            <v>393306.89</v>
          </cell>
          <cell r="D162">
            <v>1298318.1105</v>
          </cell>
          <cell r="F162">
            <v>368161.2</v>
          </cell>
          <cell r="G162">
            <v>1500000</v>
          </cell>
          <cell r="I162">
            <v>357299.96950000018</v>
          </cell>
          <cell r="J162">
            <v>1786945</v>
          </cell>
          <cell r="K162">
            <v>303910.94300000009</v>
          </cell>
          <cell r="L162">
            <v>258017.34050000014</v>
          </cell>
          <cell r="M162">
            <v>1786945</v>
          </cell>
          <cell r="N162">
            <v>1786945</v>
          </cell>
          <cell r="O162">
            <v>375201.99320000003</v>
          </cell>
          <cell r="P162">
            <v>360341.11404000013</v>
          </cell>
          <cell r="Q162">
            <v>318859.87042000011</v>
          </cell>
          <cell r="R162">
            <v>270867.54920000012</v>
          </cell>
          <cell r="S162">
            <v>1404443.1207548999</v>
          </cell>
          <cell r="T162">
            <v>1650990.459</v>
          </cell>
          <cell r="U162">
            <v>1786945</v>
          </cell>
          <cell r="V162">
            <v>1786945</v>
          </cell>
          <cell r="X162">
            <v>357299.96950000018</v>
          </cell>
          <cell r="Y162">
            <v>1786945</v>
          </cell>
          <cell r="Z162">
            <v>303910.94300000009</v>
          </cell>
          <cell r="AA162">
            <v>258017.34050000014</v>
          </cell>
          <cell r="AB162">
            <v>1786945</v>
          </cell>
          <cell r="AC162">
            <v>1786945</v>
          </cell>
          <cell r="AD162">
            <v>360341.11404000013</v>
          </cell>
          <cell r="AE162">
            <v>318859.87042000011</v>
          </cell>
          <cell r="AF162">
            <v>270867.54920000012</v>
          </cell>
          <cell r="AG162">
            <v>1650990.459</v>
          </cell>
          <cell r="AH162">
            <v>1786945</v>
          </cell>
          <cell r="AI162">
            <v>1786945</v>
          </cell>
        </row>
        <row r="163">
          <cell r="A163" t="str">
            <v>32325</v>
          </cell>
          <cell r="B163" t="str">
            <v>Nine Mile Falls</v>
          </cell>
          <cell r="C163">
            <v>570032.48</v>
          </cell>
          <cell r="D163">
            <v>1538772.5179499998</v>
          </cell>
          <cell r="F163">
            <v>457538.6</v>
          </cell>
          <cell r="G163">
            <v>1995000</v>
          </cell>
          <cell r="I163">
            <v>360018.3514999997</v>
          </cell>
          <cell r="J163">
            <v>2240000</v>
          </cell>
          <cell r="K163">
            <v>263800.92099999991</v>
          </cell>
          <cell r="L163">
            <v>192057.18099999969</v>
          </cell>
          <cell r="M163">
            <v>2240000</v>
          </cell>
          <cell r="N163">
            <v>2240000</v>
          </cell>
          <cell r="O163">
            <v>489036.88639999996</v>
          </cell>
          <cell r="P163">
            <v>387324.0210799998</v>
          </cell>
          <cell r="Q163">
            <v>290741.80153999984</v>
          </cell>
          <cell r="R163">
            <v>212145.42819999976</v>
          </cell>
          <cell r="S163">
            <v>1778839.4190047099</v>
          </cell>
          <cell r="T163">
            <v>2123919</v>
          </cell>
          <cell r="U163">
            <v>2240000</v>
          </cell>
          <cell r="V163">
            <v>2240000</v>
          </cell>
          <cell r="X163">
            <v>360018.3514999997</v>
          </cell>
          <cell r="Y163">
            <v>2240000</v>
          </cell>
          <cell r="Z163">
            <v>263800.92099999991</v>
          </cell>
          <cell r="AA163">
            <v>192057.18099999969</v>
          </cell>
          <cell r="AB163">
            <v>2240000</v>
          </cell>
          <cell r="AC163">
            <v>2240000</v>
          </cell>
          <cell r="AD163">
            <v>387324.0210799998</v>
          </cell>
          <cell r="AE163">
            <v>290741.80153999984</v>
          </cell>
          <cell r="AF163">
            <v>212145.42819999976</v>
          </cell>
          <cell r="AG163">
            <v>2123919</v>
          </cell>
          <cell r="AH163">
            <v>2240000</v>
          </cell>
          <cell r="AI163">
            <v>2240000</v>
          </cell>
        </row>
        <row r="164">
          <cell r="A164" t="str">
            <v>37506</v>
          </cell>
          <cell r="B164" t="str">
            <v>Nooksack Valley</v>
          </cell>
          <cell r="C164">
            <v>944412.45</v>
          </cell>
          <cell r="D164">
            <v>1672292.5455</v>
          </cell>
          <cell r="F164">
            <v>1099068.8</v>
          </cell>
          <cell r="G164">
            <v>2000000</v>
          </cell>
          <cell r="I164">
            <v>897465.44749999989</v>
          </cell>
          <cell r="J164">
            <v>3224818.4874999998</v>
          </cell>
          <cell r="K164">
            <v>741693.16150000005</v>
          </cell>
          <cell r="L164">
            <v>556721.93199999956</v>
          </cell>
          <cell r="M164">
            <v>3493731.4725000001</v>
          </cell>
          <cell r="N164">
            <v>3815955.6175000002</v>
          </cell>
          <cell r="O164">
            <v>1055765.0219999999</v>
          </cell>
          <cell r="P164">
            <v>953914.38619999983</v>
          </cell>
          <cell r="Q164">
            <v>785309.40158000006</v>
          </cell>
          <cell r="R164">
            <v>608513.8762599997</v>
          </cell>
          <cell r="S164">
            <v>1844732.2080579</v>
          </cell>
          <cell r="T164">
            <v>2644499.4881225</v>
          </cell>
          <cell r="U164">
            <v>3366320.5002069999</v>
          </cell>
          <cell r="V164">
            <v>3663285.8175990004</v>
          </cell>
          <cell r="X164">
            <v>897465.44749999989</v>
          </cell>
          <cell r="Y164">
            <v>3224818.4874999998</v>
          </cell>
          <cell r="Z164">
            <v>741693.16150000005</v>
          </cell>
          <cell r="AA164">
            <v>556721.93199999956</v>
          </cell>
          <cell r="AB164">
            <v>3493731.4725000001</v>
          </cell>
          <cell r="AC164">
            <v>3815955.6175000002</v>
          </cell>
          <cell r="AD164">
            <v>953914.38619999983</v>
          </cell>
          <cell r="AE164">
            <v>785309.40158000006</v>
          </cell>
          <cell r="AF164">
            <v>608513.8762599997</v>
          </cell>
          <cell r="AG164">
            <v>2644499.4881225</v>
          </cell>
          <cell r="AH164">
            <v>3366320.5002069999</v>
          </cell>
          <cell r="AI164">
            <v>3663285.8175990004</v>
          </cell>
        </row>
        <row r="165">
          <cell r="A165" t="str">
            <v>14064</v>
          </cell>
          <cell r="B165" t="str">
            <v>North Beach</v>
          </cell>
          <cell r="C165">
            <v>0</v>
          </cell>
          <cell r="D165">
            <v>1705500</v>
          </cell>
          <cell r="F165">
            <v>0</v>
          </cell>
          <cell r="G165">
            <v>1800387</v>
          </cell>
          <cell r="I165">
            <v>0</v>
          </cell>
          <cell r="J165">
            <v>1829193.0650000002</v>
          </cell>
          <cell r="K165">
            <v>0</v>
          </cell>
          <cell r="L165">
            <v>0</v>
          </cell>
          <cell r="M165">
            <v>1862116.4324000003</v>
          </cell>
          <cell r="N165">
            <v>1900742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1755429.5394000001</v>
          </cell>
          <cell r="T165">
            <v>1815544.7514030002</v>
          </cell>
          <cell r="U165">
            <v>1846517.3409258802</v>
          </cell>
          <cell r="V165">
            <v>1882441.2060711202</v>
          </cell>
          <cell r="X165">
            <v>0</v>
          </cell>
          <cell r="Y165">
            <v>1829193.0650000002</v>
          </cell>
          <cell r="Z165">
            <v>0</v>
          </cell>
          <cell r="AA165">
            <v>0</v>
          </cell>
          <cell r="AB165">
            <v>1862116.4324000003</v>
          </cell>
          <cell r="AC165">
            <v>1900742</v>
          </cell>
          <cell r="AD165">
            <v>0</v>
          </cell>
          <cell r="AE165">
            <v>0</v>
          </cell>
          <cell r="AF165">
            <v>0</v>
          </cell>
          <cell r="AG165">
            <v>1815544.7514030002</v>
          </cell>
          <cell r="AH165">
            <v>1846517.3409258802</v>
          </cell>
          <cell r="AI165">
            <v>1882441.2060711202</v>
          </cell>
        </row>
        <row r="166">
          <cell r="A166" t="str">
            <v>11051</v>
          </cell>
          <cell r="B166" t="str">
            <v>North Franklin</v>
          </cell>
          <cell r="C166">
            <v>1418631.79</v>
          </cell>
          <cell r="D166">
            <v>1750673.2080000001</v>
          </cell>
          <cell r="F166">
            <v>1491896.33</v>
          </cell>
          <cell r="G166">
            <v>1900000</v>
          </cell>
          <cell r="I166">
            <v>1183882.948733333</v>
          </cell>
          <cell r="J166">
            <v>1900000</v>
          </cell>
          <cell r="K166">
            <v>984199.01279666647</v>
          </cell>
          <cell r="L166">
            <v>747684.30279999936</v>
          </cell>
          <cell r="M166">
            <v>1900000</v>
          </cell>
          <cell r="N166">
            <v>1900000</v>
          </cell>
          <cell r="O166">
            <v>1471382.2588</v>
          </cell>
          <cell r="P166">
            <v>1270126.6954879998</v>
          </cell>
          <cell r="Q166">
            <v>1040110.5148589332</v>
          </cell>
          <cell r="R166">
            <v>813908.42159906612</v>
          </cell>
          <cell r="S166">
            <v>1829248.9659504001</v>
          </cell>
          <cell r="T166">
            <v>1900000</v>
          </cell>
          <cell r="U166">
            <v>1900000</v>
          </cell>
          <cell r="V166">
            <v>1900000</v>
          </cell>
          <cell r="X166">
            <v>1183882.948733333</v>
          </cell>
          <cell r="Y166">
            <v>1900000</v>
          </cell>
          <cell r="Z166">
            <v>984199.01279666647</v>
          </cell>
          <cell r="AA166">
            <v>747684.30279999936</v>
          </cell>
          <cell r="AB166">
            <v>1900000</v>
          </cell>
          <cell r="AC166">
            <v>1900000</v>
          </cell>
          <cell r="AD166">
            <v>1270126.6954879998</v>
          </cell>
          <cell r="AE166">
            <v>1040110.5148589332</v>
          </cell>
          <cell r="AF166">
            <v>813908.42159906612</v>
          </cell>
          <cell r="AG166">
            <v>1900000</v>
          </cell>
          <cell r="AH166">
            <v>1900000</v>
          </cell>
          <cell r="AI166">
            <v>1900000</v>
          </cell>
        </row>
        <row r="167">
          <cell r="A167" t="str">
            <v>18400</v>
          </cell>
          <cell r="B167" t="str">
            <v>North Kitsap</v>
          </cell>
          <cell r="C167">
            <v>0</v>
          </cell>
          <cell r="D167">
            <v>11405613</v>
          </cell>
          <cell r="F167">
            <v>0</v>
          </cell>
          <cell r="G167">
            <v>11975894</v>
          </cell>
          <cell r="I167">
            <v>0</v>
          </cell>
          <cell r="J167">
            <v>12574688</v>
          </cell>
          <cell r="K167">
            <v>0</v>
          </cell>
          <cell r="L167">
            <v>0</v>
          </cell>
          <cell r="M167">
            <v>13203423</v>
          </cell>
          <cell r="N167">
            <v>13203423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11705694.862199999</v>
          </cell>
          <cell r="T167">
            <v>12290979.402800001</v>
          </cell>
          <cell r="U167">
            <v>12905528.357000001</v>
          </cell>
          <cell r="V167">
            <v>13203423</v>
          </cell>
          <cell r="X167">
            <v>0</v>
          </cell>
          <cell r="Y167">
            <v>12574688</v>
          </cell>
          <cell r="Z167">
            <v>0</v>
          </cell>
          <cell r="AA167">
            <v>0</v>
          </cell>
          <cell r="AB167">
            <v>13203423</v>
          </cell>
          <cell r="AC167">
            <v>13203423</v>
          </cell>
          <cell r="AD167">
            <v>0</v>
          </cell>
          <cell r="AE167">
            <v>0</v>
          </cell>
          <cell r="AF167">
            <v>0</v>
          </cell>
          <cell r="AG167">
            <v>12290979.402800001</v>
          </cell>
          <cell r="AH167">
            <v>12905528.357000001</v>
          </cell>
          <cell r="AI167">
            <v>13203423</v>
          </cell>
        </row>
        <row r="168">
          <cell r="A168" t="str">
            <v>23403</v>
          </cell>
          <cell r="B168" t="str">
            <v>North Mason</v>
          </cell>
          <cell r="C168">
            <v>0</v>
          </cell>
          <cell r="D168">
            <v>3506105.7451121104</v>
          </cell>
          <cell r="F168">
            <v>0</v>
          </cell>
          <cell r="G168">
            <v>4654330</v>
          </cell>
          <cell r="I168">
            <v>0</v>
          </cell>
          <cell r="J168">
            <v>4654330</v>
          </cell>
          <cell r="K168">
            <v>0</v>
          </cell>
          <cell r="L168">
            <v>0</v>
          </cell>
          <cell r="M168">
            <v>4654330</v>
          </cell>
          <cell r="N168">
            <v>4654330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4110301.3480341178</v>
          </cell>
          <cell r="T168">
            <v>4654330</v>
          </cell>
          <cell r="U168">
            <v>4654330</v>
          </cell>
          <cell r="V168">
            <v>4654330</v>
          </cell>
          <cell r="X168">
            <v>0</v>
          </cell>
          <cell r="Y168">
            <v>4654330</v>
          </cell>
          <cell r="Z168">
            <v>0</v>
          </cell>
          <cell r="AA168">
            <v>0</v>
          </cell>
          <cell r="AB168">
            <v>4654330</v>
          </cell>
          <cell r="AC168">
            <v>4654330</v>
          </cell>
          <cell r="AD168">
            <v>0</v>
          </cell>
          <cell r="AE168">
            <v>0</v>
          </cell>
          <cell r="AF168">
            <v>0</v>
          </cell>
          <cell r="AG168">
            <v>4654330</v>
          </cell>
          <cell r="AH168">
            <v>4654330</v>
          </cell>
          <cell r="AI168">
            <v>4654330</v>
          </cell>
        </row>
        <row r="169">
          <cell r="A169" t="str">
            <v>25200</v>
          </cell>
          <cell r="B169" t="str">
            <v>North River</v>
          </cell>
          <cell r="C169">
            <v>0</v>
          </cell>
          <cell r="D169">
            <v>0</v>
          </cell>
          <cell r="F169">
            <v>0</v>
          </cell>
          <cell r="G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A170" t="str">
            <v>34003</v>
          </cell>
          <cell r="B170" t="str">
            <v>North Thurston</v>
          </cell>
          <cell r="C170">
            <v>3135599.45</v>
          </cell>
          <cell r="D170">
            <v>19268505.548999999</v>
          </cell>
          <cell r="F170">
            <v>2577555.85</v>
          </cell>
          <cell r="G170">
            <v>35531166.827500001</v>
          </cell>
          <cell r="I170">
            <v>598366.26599999785</v>
          </cell>
          <cell r="J170">
            <v>38473903.789999999</v>
          </cell>
          <cell r="K170">
            <v>0</v>
          </cell>
          <cell r="L170">
            <v>0</v>
          </cell>
          <cell r="M170">
            <v>39514614.794</v>
          </cell>
          <cell r="N170">
            <v>40344458.082999997</v>
          </cell>
          <cell r="O170">
            <v>2733808.0580000002</v>
          </cell>
          <cell r="P170">
            <v>1152539.3495199985</v>
          </cell>
          <cell r="Q170">
            <v>167542.55447999941</v>
          </cell>
          <cell r="R170">
            <v>0</v>
          </cell>
          <cell r="S170">
            <v>27825917.9137467</v>
          </cell>
          <cell r="T170">
            <v>37079635.017167501</v>
          </cell>
          <cell r="U170">
            <v>39021525.920304798</v>
          </cell>
          <cell r="V170">
            <v>39951278.332671799</v>
          </cell>
          <cell r="X170">
            <v>598366.26599999785</v>
          </cell>
          <cell r="Y170">
            <v>38473903.789999999</v>
          </cell>
          <cell r="Z170">
            <v>0</v>
          </cell>
          <cell r="AA170">
            <v>0</v>
          </cell>
          <cell r="AB170">
            <v>39514614.794</v>
          </cell>
          <cell r="AC170">
            <v>40344458.082999997</v>
          </cell>
          <cell r="AD170">
            <v>1152539.3495199985</v>
          </cell>
          <cell r="AE170">
            <v>167542.55447999941</v>
          </cell>
          <cell r="AF170">
            <v>0</v>
          </cell>
          <cell r="AG170">
            <v>37079635.017167501</v>
          </cell>
          <cell r="AH170">
            <v>39021525.920304798</v>
          </cell>
          <cell r="AI170">
            <v>39951278.332671799</v>
          </cell>
        </row>
        <row r="171">
          <cell r="A171" t="str">
            <v>33211</v>
          </cell>
          <cell r="B171" t="str">
            <v>Northport</v>
          </cell>
          <cell r="C171">
            <v>42378.11</v>
          </cell>
          <cell r="D171">
            <v>300000</v>
          </cell>
          <cell r="F171">
            <v>42146.54</v>
          </cell>
          <cell r="G171">
            <v>300000</v>
          </cell>
          <cell r="I171">
            <v>19565.529839999999</v>
          </cell>
          <cell r="J171">
            <v>300000</v>
          </cell>
          <cell r="K171">
            <v>7112.9371300000585</v>
          </cell>
          <cell r="L171">
            <v>0</v>
          </cell>
          <cell r="M171">
            <v>300000</v>
          </cell>
          <cell r="N171">
            <v>300000</v>
          </cell>
          <cell r="O171">
            <v>42211.3796</v>
          </cell>
          <cell r="P171">
            <v>25888.212684800001</v>
          </cell>
          <cell r="Q171">
            <v>10599.663088800044</v>
          </cell>
          <cell r="R171">
            <v>1991.6223964000167</v>
          </cell>
          <cell r="S171">
            <v>300000</v>
          </cell>
          <cell r="T171">
            <v>300000</v>
          </cell>
          <cell r="U171">
            <v>300000</v>
          </cell>
          <cell r="V171">
            <v>300000</v>
          </cell>
          <cell r="X171">
            <v>19565.529839999999</v>
          </cell>
          <cell r="Y171">
            <v>300000</v>
          </cell>
          <cell r="Z171">
            <v>7112.9371300000585</v>
          </cell>
          <cell r="AA171">
            <v>0</v>
          </cell>
          <cell r="AB171">
            <v>300000</v>
          </cell>
          <cell r="AC171">
            <v>300000</v>
          </cell>
          <cell r="AD171">
            <v>25888.212684800001</v>
          </cell>
          <cell r="AE171">
            <v>10599.663088800044</v>
          </cell>
          <cell r="AF171">
            <v>1991.6223964000167</v>
          </cell>
          <cell r="AG171">
            <v>300000</v>
          </cell>
          <cell r="AH171">
            <v>300000</v>
          </cell>
          <cell r="AI171">
            <v>300000</v>
          </cell>
        </row>
        <row r="172">
          <cell r="A172" t="str">
            <v>17417</v>
          </cell>
          <cell r="B172" t="str">
            <v>Northshore</v>
          </cell>
          <cell r="C172">
            <v>0</v>
          </cell>
          <cell r="D172">
            <v>50649654.436499998</v>
          </cell>
          <cell r="F172">
            <v>0</v>
          </cell>
          <cell r="G172">
            <v>58000000</v>
          </cell>
          <cell r="I172">
            <v>0</v>
          </cell>
          <cell r="J172">
            <v>59000000</v>
          </cell>
          <cell r="K172">
            <v>0</v>
          </cell>
          <cell r="L172">
            <v>0</v>
          </cell>
          <cell r="M172">
            <v>60000000</v>
          </cell>
          <cell r="N172">
            <v>60000000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54517406.272013694</v>
          </cell>
          <cell r="T172">
            <v>58526200</v>
          </cell>
          <cell r="U172">
            <v>59526200</v>
          </cell>
          <cell r="V172">
            <v>60000000</v>
          </cell>
          <cell r="X172">
            <v>0</v>
          </cell>
          <cell r="Y172">
            <v>59000000</v>
          </cell>
          <cell r="Z172">
            <v>0</v>
          </cell>
          <cell r="AA172">
            <v>0</v>
          </cell>
          <cell r="AB172">
            <v>60000000</v>
          </cell>
          <cell r="AC172">
            <v>60000000</v>
          </cell>
          <cell r="AD172">
            <v>0</v>
          </cell>
          <cell r="AE172">
            <v>0</v>
          </cell>
          <cell r="AF172">
            <v>0</v>
          </cell>
          <cell r="AG172">
            <v>58526200</v>
          </cell>
          <cell r="AH172">
            <v>59526200</v>
          </cell>
          <cell r="AI172">
            <v>60000000</v>
          </cell>
        </row>
        <row r="173">
          <cell r="A173" t="str">
            <v>15201</v>
          </cell>
          <cell r="B173" t="str">
            <v>Oak Harbor</v>
          </cell>
          <cell r="C173">
            <v>2158273.19</v>
          </cell>
          <cell r="D173">
            <v>5771738</v>
          </cell>
          <cell r="F173">
            <v>2359139.35</v>
          </cell>
          <cell r="G173">
            <v>10450000</v>
          </cell>
          <cell r="I173">
            <v>1973474.3360000001</v>
          </cell>
          <cell r="J173">
            <v>10950000</v>
          </cell>
          <cell r="K173">
            <v>1697044.0075000012</v>
          </cell>
          <cell r="L173">
            <v>1177020.0085000007</v>
          </cell>
          <cell r="M173">
            <v>10950000</v>
          </cell>
          <cell r="N173">
            <v>10950000</v>
          </cell>
          <cell r="O173">
            <v>2302896.8251999998</v>
          </cell>
          <cell r="P173">
            <v>2081460.5399199999</v>
          </cell>
          <cell r="Q173">
            <v>1774444.4994800007</v>
          </cell>
          <cell r="R173">
            <v>1322626.7282200009</v>
          </cell>
          <cell r="S173">
            <v>8233439.4643999999</v>
          </cell>
          <cell r="T173">
            <v>10713100</v>
          </cell>
          <cell r="U173">
            <v>10950000</v>
          </cell>
          <cell r="V173">
            <v>10950000</v>
          </cell>
          <cell r="X173">
            <v>1973474.3360000001</v>
          </cell>
          <cell r="Y173">
            <v>10950000</v>
          </cell>
          <cell r="Z173">
            <v>1697044.0075000012</v>
          </cell>
          <cell r="AA173">
            <v>1177020.0085000007</v>
          </cell>
          <cell r="AB173">
            <v>10950000</v>
          </cell>
          <cell r="AC173">
            <v>10950000</v>
          </cell>
          <cell r="AD173">
            <v>2081460.5399199999</v>
          </cell>
          <cell r="AE173">
            <v>1774444.4994800007</v>
          </cell>
          <cell r="AF173">
            <v>1322626.7282200009</v>
          </cell>
          <cell r="AG173">
            <v>10713100</v>
          </cell>
          <cell r="AH173">
            <v>10950000</v>
          </cell>
          <cell r="AI173">
            <v>10950000</v>
          </cell>
        </row>
        <row r="174">
          <cell r="A174" t="str">
            <v>38324</v>
          </cell>
          <cell r="B174" t="str">
            <v>Oakesdale</v>
          </cell>
          <cell r="C174">
            <v>0</v>
          </cell>
          <cell r="D174">
            <v>259791.4185</v>
          </cell>
          <cell r="F174">
            <v>0</v>
          </cell>
          <cell r="G174">
            <v>309687.28999999998</v>
          </cell>
          <cell r="I174">
            <v>0</v>
          </cell>
          <cell r="J174">
            <v>314580.90499999997</v>
          </cell>
          <cell r="K174">
            <v>0</v>
          </cell>
          <cell r="L174">
            <v>0</v>
          </cell>
          <cell r="M174">
            <v>320242.9988</v>
          </cell>
          <cell r="N174">
            <v>326968.39659999998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286046.62608329998</v>
          </cell>
          <cell r="T174">
            <v>312262.31021299999</v>
          </cell>
          <cell r="U174">
            <v>317560.29875755997</v>
          </cell>
          <cell r="V174">
            <v>323781.90312236</v>
          </cell>
          <cell r="X174">
            <v>0</v>
          </cell>
          <cell r="Y174">
            <v>314580.90499999997</v>
          </cell>
          <cell r="Z174">
            <v>0</v>
          </cell>
          <cell r="AA174">
            <v>0</v>
          </cell>
          <cell r="AB174">
            <v>320242.9988</v>
          </cell>
          <cell r="AC174">
            <v>326968.39659999998</v>
          </cell>
          <cell r="AD174">
            <v>0</v>
          </cell>
          <cell r="AE174">
            <v>0</v>
          </cell>
          <cell r="AF174">
            <v>0</v>
          </cell>
          <cell r="AG174">
            <v>312262.31021299999</v>
          </cell>
          <cell r="AH174">
            <v>317560.29875755997</v>
          </cell>
          <cell r="AI174">
            <v>323781.90312236</v>
          </cell>
        </row>
        <row r="175">
          <cell r="A175" t="str">
            <v>14400</v>
          </cell>
          <cell r="B175" t="str">
            <v>Oakville</v>
          </cell>
          <cell r="C175">
            <v>79759.320000000007</v>
          </cell>
          <cell r="D175">
            <v>269995.67550000001</v>
          </cell>
          <cell r="F175">
            <v>59882.19</v>
          </cell>
          <cell r="G175">
            <v>384200</v>
          </cell>
          <cell r="I175">
            <v>67325.092999999979</v>
          </cell>
          <cell r="J175">
            <v>384200</v>
          </cell>
          <cell r="K175">
            <v>59736.736000000019</v>
          </cell>
          <cell r="L175">
            <v>50538.84550000001</v>
          </cell>
          <cell r="M175">
            <v>384200</v>
          </cell>
          <cell r="N175">
            <v>384200</v>
          </cell>
          <cell r="O175">
            <v>65447.786400000005</v>
          </cell>
          <cell r="P175">
            <v>65241.080159999983</v>
          </cell>
          <cell r="Q175">
            <v>61861.475960000011</v>
          </cell>
          <cell r="R175">
            <v>53114.254840000009</v>
          </cell>
          <cell r="S175">
            <v>330089.99105190003</v>
          </cell>
          <cell r="T175">
            <v>384200</v>
          </cell>
          <cell r="U175">
            <v>384200</v>
          </cell>
          <cell r="V175">
            <v>384200</v>
          </cell>
          <cell r="X175">
            <v>67325.092999999979</v>
          </cell>
          <cell r="Y175">
            <v>384200</v>
          </cell>
          <cell r="Z175">
            <v>59736.736000000019</v>
          </cell>
          <cell r="AA175">
            <v>50538.84550000001</v>
          </cell>
          <cell r="AB175">
            <v>384200</v>
          </cell>
          <cell r="AC175">
            <v>384200</v>
          </cell>
          <cell r="AD175">
            <v>65241.080159999983</v>
          </cell>
          <cell r="AE175">
            <v>61861.475960000011</v>
          </cell>
          <cell r="AF175">
            <v>53114.254840000009</v>
          </cell>
          <cell r="AG175">
            <v>384200</v>
          </cell>
          <cell r="AH175">
            <v>384200</v>
          </cell>
          <cell r="AI175">
            <v>384200</v>
          </cell>
        </row>
        <row r="176">
          <cell r="A176" t="str">
            <v>25101</v>
          </cell>
          <cell r="B176" t="str">
            <v>Ocean Beach</v>
          </cell>
          <cell r="C176">
            <v>0</v>
          </cell>
          <cell r="D176">
            <v>2562875</v>
          </cell>
          <cell r="F176">
            <v>0</v>
          </cell>
          <cell r="G176">
            <v>2627690.12</v>
          </cell>
          <cell r="I176">
            <v>0</v>
          </cell>
          <cell r="J176">
            <v>2669212.34</v>
          </cell>
          <cell r="K176">
            <v>0</v>
          </cell>
          <cell r="L176">
            <v>0</v>
          </cell>
          <cell r="M176">
            <v>2717255.0864000004</v>
          </cell>
          <cell r="N176">
            <v>2774319.9448000002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2596980.7161440002</v>
          </cell>
          <cell r="T176">
            <v>2649539.112164</v>
          </cell>
          <cell r="U176">
            <v>2694492.4331556801</v>
          </cell>
          <cell r="V176">
            <v>2747282.6148900799</v>
          </cell>
          <cell r="X176">
            <v>0</v>
          </cell>
          <cell r="Y176">
            <v>2669212.34</v>
          </cell>
          <cell r="Z176">
            <v>0</v>
          </cell>
          <cell r="AA176">
            <v>0</v>
          </cell>
          <cell r="AB176">
            <v>2717255.0864000004</v>
          </cell>
          <cell r="AC176">
            <v>2774319.9448000002</v>
          </cell>
          <cell r="AD176">
            <v>0</v>
          </cell>
          <cell r="AE176">
            <v>0</v>
          </cell>
          <cell r="AF176">
            <v>0</v>
          </cell>
          <cell r="AG176">
            <v>2649539.112164</v>
          </cell>
          <cell r="AH176">
            <v>2694492.4331556801</v>
          </cell>
          <cell r="AI176">
            <v>2747282.6148900799</v>
          </cell>
        </row>
        <row r="177">
          <cell r="A177" t="str">
            <v>14172</v>
          </cell>
          <cell r="B177" t="str">
            <v>Ocosta</v>
          </cell>
          <cell r="C177">
            <v>0</v>
          </cell>
          <cell r="D177">
            <v>1143618.7575000001</v>
          </cell>
          <cell r="F177">
            <v>0</v>
          </cell>
          <cell r="G177">
            <v>1582011</v>
          </cell>
          <cell r="I177">
            <v>0</v>
          </cell>
          <cell r="J177">
            <v>1607322.7949999999</v>
          </cell>
          <cell r="K177">
            <v>0</v>
          </cell>
          <cell r="L177">
            <v>0</v>
          </cell>
          <cell r="M177">
            <v>1636252.7532000002</v>
          </cell>
          <cell r="N177">
            <v>1670615.5674000001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1374300.7555034999</v>
          </cell>
          <cell r="T177">
            <v>1595330.0665289999</v>
          </cell>
          <cell r="U177">
            <v>1622545.7390048401</v>
          </cell>
          <cell r="V177">
            <v>1654334.4660320401</v>
          </cell>
          <cell r="X177">
            <v>0</v>
          </cell>
          <cell r="Y177">
            <v>1607322.7949999999</v>
          </cell>
          <cell r="Z177">
            <v>0</v>
          </cell>
          <cell r="AA177">
            <v>0</v>
          </cell>
          <cell r="AB177">
            <v>1636252.7532000002</v>
          </cell>
          <cell r="AC177">
            <v>1670615.5674000001</v>
          </cell>
          <cell r="AD177">
            <v>0</v>
          </cell>
          <cell r="AE177">
            <v>0</v>
          </cell>
          <cell r="AF177">
            <v>0</v>
          </cell>
          <cell r="AG177">
            <v>1595330.0665289999</v>
          </cell>
          <cell r="AH177">
            <v>1622545.7390048401</v>
          </cell>
          <cell r="AI177">
            <v>1654334.4660320401</v>
          </cell>
        </row>
        <row r="178">
          <cell r="A178" t="str">
            <v>22105</v>
          </cell>
          <cell r="B178" t="str">
            <v>Odessa</v>
          </cell>
          <cell r="C178">
            <v>1131.58</v>
          </cell>
          <cell r="D178">
            <v>367538.41649999999</v>
          </cell>
          <cell r="F178">
            <v>8116.02</v>
          </cell>
          <cell r="G178">
            <v>398328</v>
          </cell>
          <cell r="I178">
            <v>3749.3560599999901</v>
          </cell>
          <cell r="J178">
            <v>150000</v>
          </cell>
          <cell r="K178">
            <v>2395.3547600000247</v>
          </cell>
          <cell r="L178">
            <v>0</v>
          </cell>
          <cell r="M178">
            <v>150000</v>
          </cell>
          <cell r="N178">
            <v>150000</v>
          </cell>
          <cell r="O178">
            <v>6160.3768</v>
          </cell>
          <cell r="P178">
            <v>4972.0219631999935</v>
          </cell>
          <cell r="Q178">
            <v>2774.4751240000151</v>
          </cell>
          <cell r="R178">
            <v>670.69933280000703</v>
          </cell>
          <cell r="S178">
            <v>383739.89533770003</v>
          </cell>
          <cell r="T178">
            <v>267657.8064</v>
          </cell>
          <cell r="U178">
            <v>150000</v>
          </cell>
          <cell r="V178">
            <v>150000</v>
          </cell>
          <cell r="X178">
            <v>3749.3560599999901</v>
          </cell>
          <cell r="Y178">
            <v>150000</v>
          </cell>
          <cell r="Z178">
            <v>2395.3547600000247</v>
          </cell>
          <cell r="AA178">
            <v>0</v>
          </cell>
          <cell r="AB178">
            <v>150000</v>
          </cell>
          <cell r="AC178">
            <v>150000</v>
          </cell>
          <cell r="AD178">
            <v>4972.0219631999935</v>
          </cell>
          <cell r="AE178">
            <v>2774.4751240000151</v>
          </cell>
          <cell r="AF178">
            <v>670.69933280000703</v>
          </cell>
          <cell r="AG178">
            <v>267657.8064</v>
          </cell>
          <cell r="AH178">
            <v>150000</v>
          </cell>
          <cell r="AI178">
            <v>150000</v>
          </cell>
        </row>
        <row r="179">
          <cell r="A179" t="str">
            <v>24105</v>
          </cell>
          <cell r="B179" t="str">
            <v>Okanogan</v>
          </cell>
          <cell r="C179">
            <v>1165454.92</v>
          </cell>
          <cell r="D179">
            <v>500265.07799999998</v>
          </cell>
          <cell r="F179">
            <v>1252138.46</v>
          </cell>
          <cell r="G179">
            <v>612158</v>
          </cell>
          <cell r="I179">
            <v>1206721.1075000002</v>
          </cell>
          <cell r="J179">
            <v>642766</v>
          </cell>
          <cell r="K179">
            <v>1207552.6180000005</v>
          </cell>
          <cell r="L179">
            <v>1192050.355</v>
          </cell>
          <cell r="M179">
            <v>674904</v>
          </cell>
          <cell r="N179">
            <v>708649</v>
          </cell>
          <cell r="O179">
            <v>1227867.0688</v>
          </cell>
          <cell r="P179">
            <v>1219437.9662000001</v>
          </cell>
          <cell r="Q179">
            <v>1207319.7950600004</v>
          </cell>
          <cell r="R179">
            <v>1196390.9886400001</v>
          </cell>
          <cell r="S179">
            <v>559143.13355639996</v>
          </cell>
          <cell r="T179">
            <v>628263.92959999992</v>
          </cell>
          <cell r="U179">
            <v>659677.01560000004</v>
          </cell>
          <cell r="V179">
            <v>692660.61899999995</v>
          </cell>
          <cell r="X179">
            <v>1206721.1075000002</v>
          </cell>
          <cell r="Y179">
            <v>642766</v>
          </cell>
          <cell r="Z179">
            <v>1207552.6180000005</v>
          </cell>
          <cell r="AA179">
            <v>1192050.355</v>
          </cell>
          <cell r="AB179">
            <v>674904</v>
          </cell>
          <cell r="AC179">
            <v>708649</v>
          </cell>
          <cell r="AD179">
            <v>1219437.9662000001</v>
          </cell>
          <cell r="AE179">
            <v>1207319.7950600004</v>
          </cell>
          <cell r="AF179">
            <v>1196390.9886400001</v>
          </cell>
          <cell r="AG179">
            <v>628263.92959999992</v>
          </cell>
          <cell r="AH179">
            <v>659677.01560000004</v>
          </cell>
          <cell r="AI179">
            <v>692660.61899999995</v>
          </cell>
        </row>
        <row r="180">
          <cell r="A180" t="str">
            <v>34111</v>
          </cell>
          <cell r="B180" t="str">
            <v>Olympia</v>
          </cell>
          <cell r="C180">
            <v>228211.55</v>
          </cell>
          <cell r="D180">
            <v>14233753.455</v>
          </cell>
          <cell r="F180">
            <v>0</v>
          </cell>
          <cell r="G180">
            <v>24807691</v>
          </cell>
          <cell r="I180">
            <v>0</v>
          </cell>
          <cell r="J180">
            <v>25204613.674999997</v>
          </cell>
          <cell r="K180">
            <v>0</v>
          </cell>
          <cell r="L180">
            <v>0</v>
          </cell>
          <cell r="M180">
            <v>25658267.677999999</v>
          </cell>
          <cell r="N180">
            <v>26197114.920999996</v>
          </cell>
          <cell r="O180">
            <v>63899.234000000004</v>
          </cell>
          <cell r="P180">
            <v>0</v>
          </cell>
          <cell r="Q180">
            <v>0</v>
          </cell>
          <cell r="R180">
            <v>0</v>
          </cell>
          <cell r="S180">
            <v>19797759.391178999</v>
          </cell>
          <cell r="T180">
            <v>25016551.711585</v>
          </cell>
          <cell r="U180">
            <v>25443326.4113786</v>
          </cell>
          <cell r="V180">
            <v>25941809.0972666</v>
          </cell>
          <cell r="X180">
            <v>0</v>
          </cell>
          <cell r="Y180">
            <v>25204613.674999997</v>
          </cell>
          <cell r="Z180">
            <v>0</v>
          </cell>
          <cell r="AA180">
            <v>0</v>
          </cell>
          <cell r="AB180">
            <v>25658267.677999999</v>
          </cell>
          <cell r="AC180">
            <v>26197114.920999996</v>
          </cell>
          <cell r="AD180">
            <v>0</v>
          </cell>
          <cell r="AE180">
            <v>0</v>
          </cell>
          <cell r="AF180">
            <v>0</v>
          </cell>
          <cell r="AG180">
            <v>25016551.711585</v>
          </cell>
          <cell r="AH180">
            <v>25443326.4113786</v>
          </cell>
          <cell r="AI180">
            <v>25941809.0972666</v>
          </cell>
        </row>
        <row r="181">
          <cell r="A181" t="str">
            <v>24019</v>
          </cell>
          <cell r="B181" t="str">
            <v>Omak</v>
          </cell>
          <cell r="C181">
            <v>6516233.6399999997</v>
          </cell>
          <cell r="D181">
            <v>995380</v>
          </cell>
          <cell r="F181">
            <v>7355736</v>
          </cell>
          <cell r="G181">
            <v>995380</v>
          </cell>
          <cell r="I181">
            <v>7005602.8133599991</v>
          </cell>
          <cell r="J181">
            <v>995380</v>
          </cell>
          <cell r="K181">
            <v>6961441.5462599993</v>
          </cell>
          <cell r="L181">
            <v>6871469.9845399987</v>
          </cell>
          <cell r="M181">
            <v>995380</v>
          </cell>
          <cell r="N181">
            <v>995380</v>
          </cell>
          <cell r="O181">
            <v>7120675.3392000003</v>
          </cell>
          <cell r="P181">
            <v>7103640.1056191996</v>
          </cell>
          <cell r="Q181">
            <v>6973806.7010479989</v>
          </cell>
          <cell r="R181">
            <v>6896662.0218215985</v>
          </cell>
          <cell r="S181">
            <v>995380</v>
          </cell>
          <cell r="T181">
            <v>995380</v>
          </cell>
          <cell r="U181">
            <v>995380</v>
          </cell>
          <cell r="V181">
            <v>995380</v>
          </cell>
          <cell r="X181">
            <v>7005602.8133599991</v>
          </cell>
          <cell r="Y181">
            <v>995380</v>
          </cell>
          <cell r="Z181">
            <v>6961441.5462599993</v>
          </cell>
          <cell r="AA181">
            <v>6871469.9845399987</v>
          </cell>
          <cell r="AB181">
            <v>995380</v>
          </cell>
          <cell r="AC181">
            <v>995380</v>
          </cell>
          <cell r="AD181">
            <v>7103640.1056191996</v>
          </cell>
          <cell r="AE181">
            <v>6973806.7010479989</v>
          </cell>
          <cell r="AF181">
            <v>6896662.0218215985</v>
          </cell>
          <cell r="AG181">
            <v>995380</v>
          </cell>
          <cell r="AH181">
            <v>995380</v>
          </cell>
          <cell r="AI181">
            <v>995380</v>
          </cell>
        </row>
        <row r="182">
          <cell r="A182" t="str">
            <v>21300</v>
          </cell>
          <cell r="B182" t="str">
            <v>Onalaska</v>
          </cell>
          <cell r="C182">
            <v>397589.61</v>
          </cell>
          <cell r="D182">
            <v>845655.39150000003</v>
          </cell>
          <cell r="F182">
            <v>278137.40000000002</v>
          </cell>
          <cell r="G182">
            <v>864849</v>
          </cell>
          <cell r="I182">
            <v>293566.6571933332</v>
          </cell>
          <cell r="J182">
            <v>916740</v>
          </cell>
          <cell r="K182">
            <v>222578.76950000014</v>
          </cell>
          <cell r="L182">
            <v>155103.58698333331</v>
          </cell>
          <cell r="M182">
            <v>971743</v>
          </cell>
          <cell r="N182">
            <v>971743</v>
          </cell>
          <cell r="O182">
            <v>311584.01880000002</v>
          </cell>
          <cell r="P182">
            <v>289246.46517919993</v>
          </cell>
          <cell r="Q182">
            <v>242455.37805413341</v>
          </cell>
          <cell r="R182">
            <v>173996.63808800001</v>
          </cell>
          <cell r="S182">
            <v>855755.06829269999</v>
          </cell>
          <cell r="T182">
            <v>892154.0442</v>
          </cell>
          <cell r="U182">
            <v>945682.57860000001</v>
          </cell>
          <cell r="V182">
            <v>971743</v>
          </cell>
          <cell r="X182">
            <v>293566.6571933332</v>
          </cell>
          <cell r="Y182">
            <v>916740</v>
          </cell>
          <cell r="Z182">
            <v>222578.76950000014</v>
          </cell>
          <cell r="AA182">
            <v>155103.58698333331</v>
          </cell>
          <cell r="AB182">
            <v>971743</v>
          </cell>
          <cell r="AC182">
            <v>971743</v>
          </cell>
          <cell r="AD182">
            <v>289246.46517919993</v>
          </cell>
          <cell r="AE182">
            <v>242455.37805413341</v>
          </cell>
          <cell r="AF182">
            <v>173996.63808800001</v>
          </cell>
          <cell r="AG182">
            <v>892154.0442</v>
          </cell>
          <cell r="AH182">
            <v>945682.57860000001</v>
          </cell>
          <cell r="AI182">
            <v>971743</v>
          </cell>
        </row>
        <row r="183">
          <cell r="A183" t="str">
            <v>33030</v>
          </cell>
          <cell r="B183" t="str">
            <v>Onion Creek</v>
          </cell>
          <cell r="C183">
            <v>18436.22</v>
          </cell>
          <cell r="D183">
            <v>42463.781310000006</v>
          </cell>
          <cell r="F183">
            <v>41743.35</v>
          </cell>
          <cell r="G183">
            <v>45000</v>
          </cell>
          <cell r="I183">
            <v>36209.772646666672</v>
          </cell>
          <cell r="J183">
            <v>45000</v>
          </cell>
          <cell r="K183">
            <v>32208.29882666668</v>
          </cell>
          <cell r="L183">
            <v>30161.858320000003</v>
          </cell>
          <cell r="M183">
            <v>45000</v>
          </cell>
          <cell r="N183">
            <v>45000</v>
          </cell>
          <cell r="O183">
            <v>35217.353600000002</v>
          </cell>
          <cell r="P183">
            <v>37759.174305600005</v>
          </cell>
          <cell r="Q183">
            <v>33328.711496266682</v>
          </cell>
          <cell r="R183">
            <v>30734.861661866671</v>
          </cell>
          <cell r="S183">
            <v>43798.339584678004</v>
          </cell>
          <cell r="T183">
            <v>45000</v>
          </cell>
          <cell r="U183">
            <v>45000</v>
          </cell>
          <cell r="V183">
            <v>45000</v>
          </cell>
          <cell r="X183">
            <v>36209.772646666672</v>
          </cell>
          <cell r="Y183">
            <v>45000</v>
          </cell>
          <cell r="Z183">
            <v>32208.29882666668</v>
          </cell>
          <cell r="AA183">
            <v>30161.858320000003</v>
          </cell>
          <cell r="AB183">
            <v>45000</v>
          </cell>
          <cell r="AC183">
            <v>45000</v>
          </cell>
          <cell r="AD183">
            <v>37759.174305600005</v>
          </cell>
          <cell r="AE183">
            <v>33328.711496266682</v>
          </cell>
          <cell r="AF183">
            <v>30734.861661866671</v>
          </cell>
          <cell r="AG183">
            <v>45000</v>
          </cell>
          <cell r="AH183">
            <v>45000</v>
          </cell>
          <cell r="AI183">
            <v>45000</v>
          </cell>
        </row>
        <row r="184">
          <cell r="A184" t="str">
            <v>28137</v>
          </cell>
          <cell r="B184" t="str">
            <v>Orcas</v>
          </cell>
          <cell r="C184">
            <v>0</v>
          </cell>
          <cell r="D184">
            <v>1904175</v>
          </cell>
          <cell r="F184">
            <v>0</v>
          </cell>
          <cell r="G184">
            <v>2066777.57</v>
          </cell>
          <cell r="I184">
            <v>0</v>
          </cell>
          <cell r="J184">
            <v>2099436.3649999998</v>
          </cell>
          <cell r="K184">
            <v>0</v>
          </cell>
          <cell r="L184">
            <v>0</v>
          </cell>
          <cell r="M184">
            <v>2137223.8004000001</v>
          </cell>
          <cell r="N184">
            <v>2182107.4677999998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1989736.472334</v>
          </cell>
          <cell r="T184">
            <v>2083962.627929</v>
          </cell>
          <cell r="U184">
            <v>2119320.1135074799</v>
          </cell>
          <cell r="V184">
            <v>2160841.58618588</v>
          </cell>
          <cell r="X184">
            <v>0</v>
          </cell>
          <cell r="Y184">
            <v>2099436.3649999998</v>
          </cell>
          <cell r="Z184">
            <v>0</v>
          </cell>
          <cell r="AA184">
            <v>0</v>
          </cell>
          <cell r="AB184">
            <v>2137223.8004000001</v>
          </cell>
          <cell r="AC184">
            <v>2182107.4677999998</v>
          </cell>
          <cell r="AD184">
            <v>0</v>
          </cell>
          <cell r="AE184">
            <v>0</v>
          </cell>
          <cell r="AF184">
            <v>0</v>
          </cell>
          <cell r="AG184">
            <v>2083962.627929</v>
          </cell>
          <cell r="AH184">
            <v>2119320.1135074799</v>
          </cell>
          <cell r="AI184">
            <v>2160841.58618588</v>
          </cell>
        </row>
        <row r="185">
          <cell r="A185" t="str">
            <v>32123</v>
          </cell>
          <cell r="B185" t="str">
            <v>Orchard Prairie</v>
          </cell>
          <cell r="C185">
            <v>0</v>
          </cell>
          <cell r="D185">
            <v>115000</v>
          </cell>
          <cell r="F185">
            <v>3288.54</v>
          </cell>
          <cell r="G185">
            <v>125000</v>
          </cell>
          <cell r="I185">
            <v>0</v>
          </cell>
          <cell r="J185">
            <v>125000</v>
          </cell>
          <cell r="K185">
            <v>0</v>
          </cell>
          <cell r="L185">
            <v>0</v>
          </cell>
          <cell r="M185">
            <v>125000</v>
          </cell>
          <cell r="N185">
            <v>125000</v>
          </cell>
          <cell r="O185">
            <v>2367.7487999999998</v>
          </cell>
          <cell r="P185">
            <v>920.79120000000012</v>
          </cell>
          <cell r="Q185">
            <v>0</v>
          </cell>
          <cell r="R185">
            <v>0</v>
          </cell>
          <cell r="S185">
            <v>120262</v>
          </cell>
          <cell r="T185">
            <v>125000</v>
          </cell>
          <cell r="U185">
            <v>125000</v>
          </cell>
          <cell r="V185">
            <v>125000</v>
          </cell>
          <cell r="X185">
            <v>0</v>
          </cell>
          <cell r="Y185">
            <v>125000</v>
          </cell>
          <cell r="Z185">
            <v>0</v>
          </cell>
          <cell r="AA185">
            <v>0</v>
          </cell>
          <cell r="AB185">
            <v>125000</v>
          </cell>
          <cell r="AC185">
            <v>125000</v>
          </cell>
          <cell r="AD185">
            <v>920.79120000000012</v>
          </cell>
          <cell r="AE185">
            <v>0</v>
          </cell>
          <cell r="AF185">
            <v>0</v>
          </cell>
          <cell r="AG185">
            <v>125000</v>
          </cell>
          <cell r="AH185">
            <v>125000</v>
          </cell>
          <cell r="AI185">
            <v>125000</v>
          </cell>
        </row>
        <row r="186">
          <cell r="A186" t="str">
            <v>10065</v>
          </cell>
          <cell r="B186" t="str">
            <v>Orient</v>
          </cell>
          <cell r="C186">
            <v>0</v>
          </cell>
          <cell r="D186">
            <v>60000</v>
          </cell>
          <cell r="F186">
            <v>0</v>
          </cell>
          <cell r="G186">
            <v>60000</v>
          </cell>
          <cell r="I186">
            <v>0</v>
          </cell>
          <cell r="J186">
            <v>60000</v>
          </cell>
          <cell r="K186">
            <v>0</v>
          </cell>
          <cell r="L186">
            <v>0</v>
          </cell>
          <cell r="M186">
            <v>60000</v>
          </cell>
          <cell r="N186">
            <v>60000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60000</v>
          </cell>
          <cell r="T186">
            <v>60000</v>
          </cell>
          <cell r="U186">
            <v>60000</v>
          </cell>
          <cell r="V186">
            <v>60000</v>
          </cell>
          <cell r="X186">
            <v>0</v>
          </cell>
          <cell r="Y186">
            <v>60000</v>
          </cell>
          <cell r="Z186">
            <v>0</v>
          </cell>
          <cell r="AA186">
            <v>0</v>
          </cell>
          <cell r="AB186">
            <v>60000</v>
          </cell>
          <cell r="AC186">
            <v>60000</v>
          </cell>
          <cell r="AD186">
            <v>0</v>
          </cell>
          <cell r="AE186">
            <v>0</v>
          </cell>
          <cell r="AF186">
            <v>0</v>
          </cell>
          <cell r="AG186">
            <v>60000</v>
          </cell>
          <cell r="AH186">
            <v>60000</v>
          </cell>
          <cell r="AI186">
            <v>60000</v>
          </cell>
        </row>
        <row r="187">
          <cell r="A187" t="str">
            <v>09013</v>
          </cell>
          <cell r="B187" t="str">
            <v>Orondo</v>
          </cell>
          <cell r="C187">
            <v>0</v>
          </cell>
          <cell r="D187">
            <v>584079</v>
          </cell>
          <cell r="F187">
            <v>0</v>
          </cell>
          <cell r="G187">
            <v>584079</v>
          </cell>
          <cell r="I187">
            <v>0</v>
          </cell>
          <cell r="J187">
            <v>584079</v>
          </cell>
          <cell r="K187">
            <v>0</v>
          </cell>
          <cell r="L187">
            <v>0</v>
          </cell>
          <cell r="M187">
            <v>584079</v>
          </cell>
          <cell r="N187">
            <v>584079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584079</v>
          </cell>
          <cell r="T187">
            <v>584079</v>
          </cell>
          <cell r="U187">
            <v>584079</v>
          </cell>
          <cell r="V187">
            <v>584079</v>
          </cell>
          <cell r="X187">
            <v>0</v>
          </cell>
          <cell r="Y187">
            <v>584079</v>
          </cell>
          <cell r="Z187">
            <v>0</v>
          </cell>
          <cell r="AA187">
            <v>0</v>
          </cell>
          <cell r="AB187">
            <v>584079</v>
          </cell>
          <cell r="AC187">
            <v>584079</v>
          </cell>
          <cell r="AD187">
            <v>0</v>
          </cell>
          <cell r="AE187">
            <v>0</v>
          </cell>
          <cell r="AF187">
            <v>0</v>
          </cell>
          <cell r="AG187">
            <v>584079</v>
          </cell>
          <cell r="AH187">
            <v>584079</v>
          </cell>
          <cell r="AI187">
            <v>584079</v>
          </cell>
        </row>
        <row r="188">
          <cell r="A188" t="str">
            <v>24410</v>
          </cell>
          <cell r="B188" t="str">
            <v>Oroville</v>
          </cell>
          <cell r="C188">
            <v>70691.53</v>
          </cell>
          <cell r="D188">
            <v>819003.46799999999</v>
          </cell>
          <cell r="F188">
            <v>74012.91</v>
          </cell>
          <cell r="G188">
            <v>795000</v>
          </cell>
          <cell r="I188">
            <v>23007.577499999894</v>
          </cell>
          <cell r="J188">
            <v>1405273.1975</v>
          </cell>
          <cell r="K188">
            <v>36075.112500000032</v>
          </cell>
          <cell r="L188">
            <v>50924.356500000002</v>
          </cell>
          <cell r="M188">
            <v>1386335.7424999999</v>
          </cell>
          <cell r="N188">
            <v>1365849.6575</v>
          </cell>
          <cell r="O188">
            <v>73082.923600000009</v>
          </cell>
          <cell r="P188">
            <v>37289.070599999926</v>
          </cell>
          <cell r="Q188">
            <v>32416.202699999994</v>
          </cell>
          <cell r="R188">
            <v>46766.568180000009</v>
          </cell>
          <cell r="S188">
            <v>806372.8431384</v>
          </cell>
          <cell r="T188">
            <v>1116125.7565245</v>
          </cell>
          <cell r="U188">
            <v>1395308.308679</v>
          </cell>
          <cell r="V188">
            <v>1375555.9645730001</v>
          </cell>
          <cell r="X188">
            <v>23007.577499999894</v>
          </cell>
          <cell r="Y188">
            <v>1405273.1975</v>
          </cell>
          <cell r="Z188">
            <v>36075.112500000032</v>
          </cell>
          <cell r="AA188">
            <v>50924.356500000002</v>
          </cell>
          <cell r="AB188">
            <v>1386335.7424999999</v>
          </cell>
          <cell r="AC188">
            <v>1365849.6575</v>
          </cell>
          <cell r="AD188">
            <v>37289.070599999926</v>
          </cell>
          <cell r="AE188">
            <v>32416.202699999994</v>
          </cell>
          <cell r="AF188">
            <v>46766.568180000009</v>
          </cell>
          <cell r="AG188">
            <v>1116125.7565245</v>
          </cell>
          <cell r="AH188">
            <v>1395308.308679</v>
          </cell>
          <cell r="AI188">
            <v>1375555.9645730001</v>
          </cell>
        </row>
        <row r="189">
          <cell r="A189" t="str">
            <v>27344</v>
          </cell>
          <cell r="B189" t="str">
            <v>Orting</v>
          </cell>
          <cell r="C189">
            <v>1511915.47</v>
          </cell>
          <cell r="D189">
            <v>2449989.5295000002</v>
          </cell>
          <cell r="F189">
            <v>1592682.39</v>
          </cell>
          <cell r="G189">
            <v>3900000</v>
          </cell>
          <cell r="I189">
            <v>1016254.1544999997</v>
          </cell>
          <cell r="J189">
            <v>3900000</v>
          </cell>
          <cell r="K189">
            <v>895091.47400000005</v>
          </cell>
          <cell r="L189">
            <v>830068.27100000018</v>
          </cell>
          <cell r="M189">
            <v>3900000</v>
          </cell>
          <cell r="N189">
            <v>3900000</v>
          </cell>
          <cell r="O189">
            <v>1570067.6524</v>
          </cell>
          <cell r="P189">
            <v>1177654.0604399997</v>
          </cell>
          <cell r="Q189">
            <v>929017.0245399999</v>
          </cell>
          <cell r="R189">
            <v>848274.7678400001</v>
          </cell>
          <cell r="S189">
            <v>3212985.0390771003</v>
          </cell>
          <cell r="T189">
            <v>3900000</v>
          </cell>
          <cell r="U189">
            <v>3900000</v>
          </cell>
          <cell r="V189">
            <v>3900000</v>
          </cell>
          <cell r="X189">
            <v>1016254.1544999997</v>
          </cell>
          <cell r="Y189">
            <v>3900000</v>
          </cell>
          <cell r="Z189">
            <v>895091.47400000005</v>
          </cell>
          <cell r="AA189">
            <v>830068.27100000018</v>
          </cell>
          <cell r="AB189">
            <v>3900000</v>
          </cell>
          <cell r="AC189">
            <v>3900000</v>
          </cell>
          <cell r="AD189">
            <v>1177654.0604399997</v>
          </cell>
          <cell r="AE189">
            <v>929017.0245399999</v>
          </cell>
          <cell r="AF189">
            <v>848274.7678400001</v>
          </cell>
          <cell r="AG189">
            <v>3900000</v>
          </cell>
          <cell r="AH189">
            <v>3900000</v>
          </cell>
          <cell r="AI189">
            <v>3900000</v>
          </cell>
        </row>
        <row r="190">
          <cell r="A190" t="str">
            <v>01147</v>
          </cell>
          <cell r="B190" t="str">
            <v>Othello</v>
          </cell>
          <cell r="C190">
            <v>4560225.45</v>
          </cell>
          <cell r="D190">
            <v>1964474.5545000001</v>
          </cell>
          <cell r="F190">
            <v>4893932.25</v>
          </cell>
          <cell r="G190">
            <v>2160000</v>
          </cell>
          <cell r="I190">
            <v>4849912.6180000007</v>
          </cell>
          <cell r="J190">
            <v>3350000</v>
          </cell>
          <cell r="K190">
            <v>4802398.6115000006</v>
          </cell>
          <cell r="L190">
            <v>4769323.7510000011</v>
          </cell>
          <cell r="M190">
            <v>3350000</v>
          </cell>
          <cell r="N190">
            <v>3350000</v>
          </cell>
          <cell r="O190">
            <v>4800494.3459999999</v>
          </cell>
          <cell r="P190">
            <v>4862238.1149600009</v>
          </cell>
          <cell r="Q190">
            <v>4815702.5333200004</v>
          </cell>
          <cell r="R190">
            <v>4778584.7119400008</v>
          </cell>
          <cell r="S190">
            <v>2067360.0439221</v>
          </cell>
          <cell r="T190">
            <v>2786178</v>
          </cell>
          <cell r="U190">
            <v>3350000</v>
          </cell>
          <cell r="V190">
            <v>3350000</v>
          </cell>
          <cell r="X190">
            <v>4849912.6180000007</v>
          </cell>
          <cell r="Y190">
            <v>3350000</v>
          </cell>
          <cell r="Z190">
            <v>4802398.6115000006</v>
          </cell>
          <cell r="AA190">
            <v>4769323.7510000011</v>
          </cell>
          <cell r="AB190">
            <v>3350000</v>
          </cell>
          <cell r="AC190">
            <v>3350000</v>
          </cell>
          <cell r="AD190">
            <v>4862238.1149600009</v>
          </cell>
          <cell r="AE190">
            <v>4815702.5333200004</v>
          </cell>
          <cell r="AF190">
            <v>4778584.7119400008</v>
          </cell>
          <cell r="AG190">
            <v>2786178</v>
          </cell>
          <cell r="AH190">
            <v>3350000</v>
          </cell>
          <cell r="AI190">
            <v>3350000</v>
          </cell>
        </row>
        <row r="191">
          <cell r="A191" t="str">
            <v>09102</v>
          </cell>
          <cell r="B191" t="str">
            <v>Palisades</v>
          </cell>
          <cell r="C191">
            <v>0</v>
          </cell>
          <cell r="D191">
            <v>92602.414499999999</v>
          </cell>
          <cell r="F191">
            <v>0</v>
          </cell>
          <cell r="G191">
            <v>120640.41</v>
          </cell>
          <cell r="I191">
            <v>0</v>
          </cell>
          <cell r="J191">
            <v>122546.745</v>
          </cell>
          <cell r="K191">
            <v>0</v>
          </cell>
          <cell r="L191">
            <v>0</v>
          </cell>
          <cell r="M191">
            <v>124752.4452</v>
          </cell>
          <cell r="N191">
            <v>127372.36139999999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107356.0077321</v>
          </cell>
          <cell r="T191">
            <v>121643.523477</v>
          </cell>
          <cell r="U191">
            <v>123707.38444523999</v>
          </cell>
          <cell r="V191">
            <v>126131.04510444</v>
          </cell>
          <cell r="X191">
            <v>0</v>
          </cell>
          <cell r="Y191">
            <v>122546.745</v>
          </cell>
          <cell r="Z191">
            <v>0</v>
          </cell>
          <cell r="AA191">
            <v>0</v>
          </cell>
          <cell r="AB191">
            <v>124752.4452</v>
          </cell>
          <cell r="AC191">
            <v>127372.36139999999</v>
          </cell>
          <cell r="AD191">
            <v>0</v>
          </cell>
          <cell r="AE191">
            <v>0</v>
          </cell>
          <cell r="AF191">
            <v>0</v>
          </cell>
          <cell r="AG191">
            <v>121643.523477</v>
          </cell>
          <cell r="AH191">
            <v>123707.38444523999</v>
          </cell>
          <cell r="AI191">
            <v>126131.04510444</v>
          </cell>
        </row>
        <row r="192">
          <cell r="A192" t="str">
            <v>38301</v>
          </cell>
          <cell r="B192" t="str">
            <v>Palouse</v>
          </cell>
          <cell r="C192">
            <v>72806.78</v>
          </cell>
          <cell r="D192">
            <v>201168.22349999999</v>
          </cell>
          <cell r="F192">
            <v>63707.199999999997</v>
          </cell>
          <cell r="G192">
            <v>270000</v>
          </cell>
          <cell r="I192">
            <v>70728.627499999973</v>
          </cell>
          <cell r="J192">
            <v>270000</v>
          </cell>
          <cell r="K192">
            <v>67365.158499999976</v>
          </cell>
          <cell r="L192">
            <v>60373.922499999957</v>
          </cell>
          <cell r="M192">
            <v>270000</v>
          </cell>
          <cell r="N192">
            <v>270000</v>
          </cell>
          <cell r="O192">
            <v>66255.082399999999</v>
          </cell>
          <cell r="P192">
            <v>68762.627799999973</v>
          </cell>
          <cell r="Q192">
            <v>68306.929819999976</v>
          </cell>
          <cell r="R192">
            <v>62331.468579999964</v>
          </cell>
          <cell r="S192">
            <v>237387.50429429999</v>
          </cell>
          <cell r="T192">
            <v>270000</v>
          </cell>
          <cell r="U192">
            <v>270000</v>
          </cell>
          <cell r="V192">
            <v>270000</v>
          </cell>
          <cell r="X192">
            <v>70728.627499999973</v>
          </cell>
          <cell r="Y192">
            <v>270000</v>
          </cell>
          <cell r="Z192">
            <v>67365.158499999976</v>
          </cell>
          <cell r="AA192">
            <v>60373.922499999957</v>
          </cell>
          <cell r="AB192">
            <v>270000</v>
          </cell>
          <cell r="AC192">
            <v>270000</v>
          </cell>
          <cell r="AD192">
            <v>68762.627799999973</v>
          </cell>
          <cell r="AE192">
            <v>68306.929819999976</v>
          </cell>
          <cell r="AF192">
            <v>62331.468579999964</v>
          </cell>
          <cell r="AG192">
            <v>270000</v>
          </cell>
          <cell r="AH192">
            <v>270000</v>
          </cell>
          <cell r="AI192">
            <v>270000</v>
          </cell>
        </row>
        <row r="193">
          <cell r="A193" t="str">
            <v>11001</v>
          </cell>
          <cell r="B193" t="str">
            <v>Pasco</v>
          </cell>
          <cell r="C193">
            <v>15882502.130000001</v>
          </cell>
          <cell r="D193">
            <v>10537658</v>
          </cell>
          <cell r="F193">
            <v>17044310.940000001</v>
          </cell>
          <cell r="G193">
            <v>11802177</v>
          </cell>
          <cell r="I193">
            <v>15363105.310499998</v>
          </cell>
          <cell r="J193">
            <v>13218439</v>
          </cell>
          <cell r="K193">
            <v>14153315.865</v>
          </cell>
          <cell r="L193">
            <v>11434602.785670001</v>
          </cell>
          <cell r="M193">
            <v>14804651</v>
          </cell>
          <cell r="N193">
            <v>14804651</v>
          </cell>
          <cell r="O193">
            <v>16719004.473200001</v>
          </cell>
          <cell r="P193">
            <v>15833842.886759998</v>
          </cell>
          <cell r="Q193">
            <v>14492056.909739999</v>
          </cell>
          <cell r="R193">
            <v>12195842.447882401</v>
          </cell>
          <cell r="S193">
            <v>11203047.897799999</v>
          </cell>
          <cell r="T193">
            <v>12547414.0644</v>
          </cell>
          <cell r="U193">
            <v>14053103.7544</v>
          </cell>
          <cell r="V193">
            <v>14804651</v>
          </cell>
          <cell r="X193">
            <v>15363105.310499998</v>
          </cell>
          <cell r="Y193">
            <v>13218439</v>
          </cell>
          <cell r="Z193">
            <v>14153315.865</v>
          </cell>
          <cell r="AA193">
            <v>11434602.785670001</v>
          </cell>
          <cell r="AB193">
            <v>14804651</v>
          </cell>
          <cell r="AC193">
            <v>14804651</v>
          </cell>
          <cell r="AD193">
            <v>15833842.886759998</v>
          </cell>
          <cell r="AE193">
            <v>14492056.909739999</v>
          </cell>
          <cell r="AF193">
            <v>12195842.447882401</v>
          </cell>
          <cell r="AG193">
            <v>12547414.0644</v>
          </cell>
          <cell r="AH193">
            <v>14053103.7544</v>
          </cell>
          <cell r="AI193">
            <v>14804651</v>
          </cell>
        </row>
        <row r="194">
          <cell r="A194" t="str">
            <v>24122</v>
          </cell>
          <cell r="B194" t="str">
            <v>Pateros</v>
          </cell>
          <cell r="C194">
            <v>167020.5</v>
          </cell>
          <cell r="D194">
            <v>308389.50150000001</v>
          </cell>
          <cell r="F194">
            <v>179255.41</v>
          </cell>
          <cell r="G194">
            <v>314557</v>
          </cell>
          <cell r="I194">
            <v>155062.70250000004</v>
          </cell>
          <cell r="J194">
            <v>551560.54249999998</v>
          </cell>
          <cell r="K194">
            <v>154783.36500000008</v>
          </cell>
          <cell r="L194">
            <v>141673.64249999996</v>
          </cell>
          <cell r="M194">
            <v>553620.59</v>
          </cell>
          <cell r="N194">
            <v>577861.85499999998</v>
          </cell>
          <cell r="O194">
            <v>175829.63520000002</v>
          </cell>
          <cell r="P194">
            <v>161836.66060000003</v>
          </cell>
          <cell r="Q194">
            <v>154861.57950000005</v>
          </cell>
          <cell r="R194">
            <v>145344.36479999998</v>
          </cell>
          <cell r="S194">
            <v>311634.83921070001</v>
          </cell>
          <cell r="T194">
            <v>439268.26406349998</v>
          </cell>
          <cell r="U194">
            <v>552644.53949450003</v>
          </cell>
          <cell r="V194">
            <v>566376.343643</v>
          </cell>
          <cell r="X194">
            <v>155062.70250000004</v>
          </cell>
          <cell r="Y194">
            <v>551560.54249999998</v>
          </cell>
          <cell r="Z194">
            <v>154783.36500000008</v>
          </cell>
          <cell r="AA194">
            <v>141673.64249999996</v>
          </cell>
          <cell r="AB194">
            <v>553620.59</v>
          </cell>
          <cell r="AC194">
            <v>577861.85499999998</v>
          </cell>
          <cell r="AD194">
            <v>161836.66060000003</v>
          </cell>
          <cell r="AE194">
            <v>154861.57950000005</v>
          </cell>
          <cell r="AF194">
            <v>145344.36479999998</v>
          </cell>
          <cell r="AG194">
            <v>439268.26406349998</v>
          </cell>
          <cell r="AH194">
            <v>552644.53949450003</v>
          </cell>
          <cell r="AI194">
            <v>566376.343643</v>
          </cell>
        </row>
        <row r="195">
          <cell r="A195" t="str">
            <v>03050</v>
          </cell>
          <cell r="B195" t="str">
            <v>Paterson</v>
          </cell>
          <cell r="C195">
            <v>0</v>
          </cell>
          <cell r="D195">
            <v>314807</v>
          </cell>
          <cell r="F195">
            <v>0</v>
          </cell>
          <cell r="G195">
            <v>330547</v>
          </cell>
          <cell r="I195">
            <v>0</v>
          </cell>
          <cell r="J195">
            <v>330547</v>
          </cell>
          <cell r="K195">
            <v>0</v>
          </cell>
          <cell r="L195">
            <v>0</v>
          </cell>
          <cell r="M195">
            <v>330547</v>
          </cell>
          <cell r="N195">
            <v>330547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323089.38800000004</v>
          </cell>
          <cell r="T195">
            <v>330547</v>
          </cell>
          <cell r="U195">
            <v>330547</v>
          </cell>
          <cell r="V195">
            <v>330547</v>
          </cell>
          <cell r="X195">
            <v>0</v>
          </cell>
          <cell r="Y195">
            <v>330547</v>
          </cell>
          <cell r="Z195">
            <v>0</v>
          </cell>
          <cell r="AA195">
            <v>0</v>
          </cell>
          <cell r="AB195">
            <v>330547</v>
          </cell>
          <cell r="AC195">
            <v>330547</v>
          </cell>
          <cell r="AD195">
            <v>0</v>
          </cell>
          <cell r="AE195">
            <v>0</v>
          </cell>
          <cell r="AF195">
            <v>0</v>
          </cell>
          <cell r="AG195">
            <v>330547</v>
          </cell>
          <cell r="AH195">
            <v>330547</v>
          </cell>
          <cell r="AI195">
            <v>330547</v>
          </cell>
        </row>
        <row r="196">
          <cell r="A196" t="str">
            <v>21301</v>
          </cell>
          <cell r="B196" t="str">
            <v>Pe Ell</v>
          </cell>
          <cell r="C196">
            <v>58201.01</v>
          </cell>
          <cell r="D196">
            <v>323788.99349999998</v>
          </cell>
          <cell r="F196">
            <v>47930.06</v>
          </cell>
          <cell r="G196">
            <v>350000</v>
          </cell>
          <cell r="I196">
            <v>75240.683499999956</v>
          </cell>
          <cell r="J196">
            <v>350000</v>
          </cell>
          <cell r="K196">
            <v>69748.548499999975</v>
          </cell>
          <cell r="L196">
            <v>62660.428999999996</v>
          </cell>
          <cell r="M196">
            <v>350000</v>
          </cell>
          <cell r="N196">
            <v>350000</v>
          </cell>
          <cell r="O196">
            <v>50805.925999999999</v>
          </cell>
          <cell r="P196">
            <v>67593.708919999975</v>
          </cell>
          <cell r="Q196">
            <v>71286.346299999976</v>
          </cell>
          <cell r="R196">
            <v>64645.102459999987</v>
          </cell>
          <cell r="S196">
            <v>337581.22512029996</v>
          </cell>
          <cell r="T196">
            <v>350000</v>
          </cell>
          <cell r="U196">
            <v>350000</v>
          </cell>
          <cell r="V196">
            <v>350000</v>
          </cell>
          <cell r="X196">
            <v>75240.683499999956</v>
          </cell>
          <cell r="Y196">
            <v>350000</v>
          </cell>
          <cell r="Z196">
            <v>69748.548499999975</v>
          </cell>
          <cell r="AA196">
            <v>62660.428999999996</v>
          </cell>
          <cell r="AB196">
            <v>350000</v>
          </cell>
          <cell r="AC196">
            <v>350000</v>
          </cell>
          <cell r="AD196">
            <v>67593.708919999975</v>
          </cell>
          <cell r="AE196">
            <v>71286.346299999976</v>
          </cell>
          <cell r="AF196">
            <v>64645.102459999987</v>
          </cell>
          <cell r="AG196">
            <v>350000</v>
          </cell>
          <cell r="AH196">
            <v>350000</v>
          </cell>
          <cell r="AI196">
            <v>350000</v>
          </cell>
        </row>
        <row r="197">
          <cell r="A197" t="str">
            <v>27401</v>
          </cell>
          <cell r="B197" t="str">
            <v>Peninsula</v>
          </cell>
          <cell r="C197">
            <v>0</v>
          </cell>
          <cell r="D197">
            <v>21231957.1965</v>
          </cell>
          <cell r="F197">
            <v>0</v>
          </cell>
          <cell r="G197">
            <v>23238721</v>
          </cell>
          <cell r="I197">
            <v>0</v>
          </cell>
          <cell r="J197">
            <v>23605934.5</v>
          </cell>
          <cell r="K197">
            <v>0</v>
          </cell>
          <cell r="L197">
            <v>0</v>
          </cell>
          <cell r="M197">
            <v>24030814.120000001</v>
          </cell>
          <cell r="N197">
            <v>24535483.34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22287916.309901699</v>
          </cell>
          <cell r="T197">
            <v>23431948.743699998</v>
          </cell>
          <cell r="U197">
            <v>23829506.156043999</v>
          </cell>
          <cell r="V197">
            <v>24296371.063564003</v>
          </cell>
          <cell r="X197">
            <v>0</v>
          </cell>
          <cell r="Y197">
            <v>23605934.5</v>
          </cell>
          <cell r="Z197">
            <v>0</v>
          </cell>
          <cell r="AA197">
            <v>0</v>
          </cell>
          <cell r="AB197">
            <v>24030814.120000001</v>
          </cell>
          <cell r="AC197">
            <v>24535483.34</v>
          </cell>
          <cell r="AD197">
            <v>0</v>
          </cell>
          <cell r="AE197">
            <v>0</v>
          </cell>
          <cell r="AF197">
            <v>0</v>
          </cell>
          <cell r="AG197">
            <v>23431948.743699998</v>
          </cell>
          <cell r="AH197">
            <v>23829506.156043999</v>
          </cell>
          <cell r="AI197">
            <v>24296371.063564003</v>
          </cell>
        </row>
        <row r="198">
          <cell r="A198" t="str">
            <v>23402</v>
          </cell>
          <cell r="B198" t="str">
            <v>Pioneer</v>
          </cell>
          <cell r="C198">
            <v>0</v>
          </cell>
          <cell r="D198">
            <v>2219199.8774999999</v>
          </cell>
          <cell r="F198">
            <v>0</v>
          </cell>
          <cell r="G198">
            <v>2641258</v>
          </cell>
          <cell r="I198">
            <v>0</v>
          </cell>
          <cell r="J198">
            <v>2641258</v>
          </cell>
          <cell r="K198">
            <v>0</v>
          </cell>
          <cell r="L198">
            <v>0</v>
          </cell>
          <cell r="M198">
            <v>2641258</v>
          </cell>
          <cell r="N198">
            <v>2641258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2441286.8615595</v>
          </cell>
          <cell r="T198">
            <v>2641258</v>
          </cell>
          <cell r="U198">
            <v>2641258</v>
          </cell>
          <cell r="V198">
            <v>2641258</v>
          </cell>
          <cell r="X198">
            <v>0</v>
          </cell>
          <cell r="Y198">
            <v>2641258</v>
          </cell>
          <cell r="Z198">
            <v>0</v>
          </cell>
          <cell r="AA198">
            <v>0</v>
          </cell>
          <cell r="AB198">
            <v>2641258</v>
          </cell>
          <cell r="AC198">
            <v>2641258</v>
          </cell>
          <cell r="AD198">
            <v>0</v>
          </cell>
          <cell r="AE198">
            <v>0</v>
          </cell>
          <cell r="AF198">
            <v>0</v>
          </cell>
          <cell r="AG198">
            <v>2641258</v>
          </cell>
          <cell r="AH198">
            <v>2641258</v>
          </cell>
          <cell r="AI198">
            <v>2641258</v>
          </cell>
        </row>
        <row r="199">
          <cell r="A199" t="str">
            <v>12110</v>
          </cell>
          <cell r="B199" t="str">
            <v>Pomeroy</v>
          </cell>
          <cell r="C199">
            <v>0</v>
          </cell>
          <cell r="D199">
            <v>800500</v>
          </cell>
          <cell r="F199">
            <v>0</v>
          </cell>
          <cell r="G199">
            <v>806217.28</v>
          </cell>
          <cell r="I199">
            <v>0</v>
          </cell>
          <cell r="J199">
            <v>818956.96</v>
          </cell>
          <cell r="K199">
            <v>0</v>
          </cell>
          <cell r="L199">
            <v>0</v>
          </cell>
          <cell r="M199">
            <v>833697.24160000007</v>
          </cell>
          <cell r="N199">
            <v>851205.65119999996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803508.43273600005</v>
          </cell>
          <cell r="T199">
            <v>812920.89961600001</v>
          </cell>
          <cell r="U199">
            <v>826713.29617791995</v>
          </cell>
          <cell r="V199">
            <v>842910.16673151997</v>
          </cell>
          <cell r="X199">
            <v>0</v>
          </cell>
          <cell r="Y199">
            <v>818956.96</v>
          </cell>
          <cell r="Z199">
            <v>0</v>
          </cell>
          <cell r="AA199">
            <v>0</v>
          </cell>
          <cell r="AB199">
            <v>833697.24160000007</v>
          </cell>
          <cell r="AC199">
            <v>851205.65119999996</v>
          </cell>
          <cell r="AD199">
            <v>0</v>
          </cell>
          <cell r="AE199">
            <v>0</v>
          </cell>
          <cell r="AF199">
            <v>0</v>
          </cell>
          <cell r="AG199">
            <v>812920.89961600001</v>
          </cell>
          <cell r="AH199">
            <v>826713.29617791995</v>
          </cell>
          <cell r="AI199">
            <v>842910.16673151997</v>
          </cell>
        </row>
        <row r="200">
          <cell r="A200" t="str">
            <v>05121</v>
          </cell>
          <cell r="B200" t="str">
            <v>Port Angeles</v>
          </cell>
          <cell r="C200">
            <v>603980.98</v>
          </cell>
          <cell r="D200">
            <v>5005659.0172499996</v>
          </cell>
          <cell r="F200">
            <v>433154.52</v>
          </cell>
          <cell r="G200">
            <v>5523294</v>
          </cell>
          <cell r="I200">
            <v>91835.026999999798</v>
          </cell>
          <cell r="J200">
            <v>9100000</v>
          </cell>
          <cell r="K200">
            <v>0</v>
          </cell>
          <cell r="L200">
            <v>0</v>
          </cell>
          <cell r="M200">
            <v>9100000</v>
          </cell>
          <cell r="N200">
            <v>9100000</v>
          </cell>
          <cell r="O200">
            <v>480985.92879999999</v>
          </cell>
          <cell r="P200">
            <v>187404.48503999988</v>
          </cell>
          <cell r="Q200">
            <v>25713.807559999947</v>
          </cell>
          <cell r="R200">
            <v>0</v>
          </cell>
          <cell r="S200">
            <v>5278038.5451730499</v>
          </cell>
          <cell r="T200">
            <v>7405356.6972000003</v>
          </cell>
          <cell r="U200">
            <v>9100000</v>
          </cell>
          <cell r="V200">
            <v>9100000</v>
          </cell>
          <cell r="X200">
            <v>91835.026999999798</v>
          </cell>
          <cell r="Y200">
            <v>9100000</v>
          </cell>
          <cell r="Z200">
            <v>0</v>
          </cell>
          <cell r="AA200">
            <v>0</v>
          </cell>
          <cell r="AB200">
            <v>9100000</v>
          </cell>
          <cell r="AC200">
            <v>9100000</v>
          </cell>
          <cell r="AD200">
            <v>187404.48503999988</v>
          </cell>
          <cell r="AE200">
            <v>25713.807559999947</v>
          </cell>
          <cell r="AF200">
            <v>0</v>
          </cell>
          <cell r="AG200">
            <v>7405356.6972000003</v>
          </cell>
          <cell r="AH200">
            <v>9100000</v>
          </cell>
          <cell r="AI200">
            <v>9100000</v>
          </cell>
        </row>
        <row r="201">
          <cell r="A201" t="str">
            <v>16050</v>
          </cell>
          <cell r="B201" t="str">
            <v>Port Townsend</v>
          </cell>
          <cell r="C201">
            <v>0</v>
          </cell>
          <cell r="D201">
            <v>2853475.0000000005</v>
          </cell>
          <cell r="F201">
            <v>0</v>
          </cell>
          <cell r="G201">
            <v>3021241</v>
          </cell>
          <cell r="I201">
            <v>0</v>
          </cell>
          <cell r="J201">
            <v>3081580.7050000001</v>
          </cell>
          <cell r="K201">
            <v>0</v>
          </cell>
          <cell r="L201">
            <v>0</v>
          </cell>
          <cell r="M201">
            <v>3137045.6068000006</v>
          </cell>
          <cell r="N201">
            <v>3202926.4526000004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2941753.4692000002</v>
          </cell>
          <cell r="T201">
            <v>3052991.7527709999</v>
          </cell>
          <cell r="U201">
            <v>3110766.3363271607</v>
          </cell>
          <cell r="V201">
            <v>3171712.1078599608</v>
          </cell>
          <cell r="X201">
            <v>0</v>
          </cell>
          <cell r="Y201">
            <v>3081580.7050000001</v>
          </cell>
          <cell r="Z201">
            <v>0</v>
          </cell>
          <cell r="AA201">
            <v>0</v>
          </cell>
          <cell r="AB201">
            <v>3137045.6068000006</v>
          </cell>
          <cell r="AC201">
            <v>3202926.4526000004</v>
          </cell>
          <cell r="AD201">
            <v>0</v>
          </cell>
          <cell r="AE201">
            <v>0</v>
          </cell>
          <cell r="AF201">
            <v>0</v>
          </cell>
          <cell r="AG201">
            <v>3052991.7527709999</v>
          </cell>
          <cell r="AH201">
            <v>3110766.3363271607</v>
          </cell>
          <cell r="AI201">
            <v>3171712.1078599608</v>
          </cell>
        </row>
        <row r="202">
          <cell r="A202" t="str">
            <v>36402</v>
          </cell>
          <cell r="B202" t="str">
            <v>Prescott</v>
          </cell>
          <cell r="C202">
            <v>0</v>
          </cell>
          <cell r="D202">
            <v>560600</v>
          </cell>
          <cell r="F202">
            <v>0</v>
          </cell>
          <cell r="G202">
            <v>590000</v>
          </cell>
          <cell r="I202">
            <v>0</v>
          </cell>
          <cell r="J202">
            <v>590000</v>
          </cell>
          <cell r="K202">
            <v>0</v>
          </cell>
          <cell r="L202">
            <v>0</v>
          </cell>
          <cell r="M202">
            <v>590000</v>
          </cell>
          <cell r="N202">
            <v>590000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576070.28</v>
          </cell>
          <cell r="T202">
            <v>590000</v>
          </cell>
          <cell r="U202">
            <v>590000</v>
          </cell>
          <cell r="V202">
            <v>590000</v>
          </cell>
          <cell r="X202">
            <v>0</v>
          </cell>
          <cell r="Y202">
            <v>590000</v>
          </cell>
          <cell r="Z202">
            <v>0</v>
          </cell>
          <cell r="AA202">
            <v>0</v>
          </cell>
          <cell r="AB202">
            <v>590000</v>
          </cell>
          <cell r="AC202">
            <v>590000</v>
          </cell>
          <cell r="AD202">
            <v>0</v>
          </cell>
          <cell r="AE202">
            <v>0</v>
          </cell>
          <cell r="AF202">
            <v>0</v>
          </cell>
          <cell r="AG202">
            <v>590000</v>
          </cell>
          <cell r="AH202">
            <v>590000</v>
          </cell>
          <cell r="AI202">
            <v>590000</v>
          </cell>
        </row>
        <row r="203">
          <cell r="A203" t="str">
            <v>03116</v>
          </cell>
          <cell r="B203" t="str">
            <v>Prosser</v>
          </cell>
          <cell r="C203">
            <v>1627038.82</v>
          </cell>
          <cell r="D203">
            <v>2343866.1779999998</v>
          </cell>
          <cell r="F203">
            <v>1719773.51</v>
          </cell>
          <cell r="G203">
            <v>2774261</v>
          </cell>
          <cell r="I203">
            <v>1395865.6834999996</v>
          </cell>
          <cell r="J203">
            <v>3190400</v>
          </cell>
          <cell r="K203">
            <v>1256020.6704999998</v>
          </cell>
          <cell r="L203">
            <v>1021876.9929999999</v>
          </cell>
          <cell r="M203">
            <v>3668960</v>
          </cell>
          <cell r="N203">
            <v>3668960</v>
          </cell>
          <cell r="O203">
            <v>1693807.7968000001</v>
          </cell>
          <cell r="P203">
            <v>1486559.8749199996</v>
          </cell>
          <cell r="Q203">
            <v>1295177.2741399999</v>
          </cell>
          <cell r="R203">
            <v>1087437.2226999998</v>
          </cell>
          <cell r="S203">
            <v>2570339.9333364</v>
          </cell>
          <cell r="T203">
            <v>2993233.3418000001</v>
          </cell>
          <cell r="U203">
            <v>3442218.2719999999</v>
          </cell>
          <cell r="V203">
            <v>3668960</v>
          </cell>
          <cell r="X203">
            <v>1395865.6834999996</v>
          </cell>
          <cell r="Y203">
            <v>3190400</v>
          </cell>
          <cell r="Z203">
            <v>1256020.6704999998</v>
          </cell>
          <cell r="AA203">
            <v>1021876.9929999999</v>
          </cell>
          <cell r="AB203">
            <v>3668960</v>
          </cell>
          <cell r="AC203">
            <v>3668960</v>
          </cell>
          <cell r="AD203">
            <v>1486559.8749199996</v>
          </cell>
          <cell r="AE203">
            <v>1295177.2741399999</v>
          </cell>
          <cell r="AF203">
            <v>1087437.2226999998</v>
          </cell>
          <cell r="AG203">
            <v>2993233.3418000001</v>
          </cell>
          <cell r="AH203">
            <v>3442218.2719999999</v>
          </cell>
          <cell r="AI203">
            <v>3668960</v>
          </cell>
        </row>
        <row r="204">
          <cell r="A204" t="str">
            <v>38267</v>
          </cell>
          <cell r="B204" t="str">
            <v>Pullman</v>
          </cell>
          <cell r="C204">
            <v>873909.26</v>
          </cell>
          <cell r="D204">
            <v>3402950.7390000001</v>
          </cell>
          <cell r="F204">
            <v>801150.26</v>
          </cell>
          <cell r="G204">
            <v>5500000</v>
          </cell>
          <cell r="I204">
            <v>589858.66249999974</v>
          </cell>
          <cell r="J204">
            <v>5500000</v>
          </cell>
          <cell r="K204">
            <v>370757.13100000046</v>
          </cell>
          <cell r="L204">
            <v>224035.61200000014</v>
          </cell>
          <cell r="M204">
            <v>5500000</v>
          </cell>
          <cell r="N204">
            <v>5500000</v>
          </cell>
          <cell r="O204">
            <v>821522.77999999991</v>
          </cell>
          <cell r="P204">
            <v>649020.30979999981</v>
          </cell>
          <cell r="Q204">
            <v>432105.55982000026</v>
          </cell>
          <cell r="R204">
            <v>265117.63732000021</v>
          </cell>
          <cell r="S204">
            <v>4506418.0601381995</v>
          </cell>
          <cell r="T204">
            <v>5500000</v>
          </cell>
          <cell r="U204">
            <v>5500000</v>
          </cell>
          <cell r="V204">
            <v>5500000</v>
          </cell>
          <cell r="X204">
            <v>589858.66249999974</v>
          </cell>
          <cell r="Y204">
            <v>5500000</v>
          </cell>
          <cell r="Z204">
            <v>370757.13100000046</v>
          </cell>
          <cell r="AA204">
            <v>224035.61200000014</v>
          </cell>
          <cell r="AB204">
            <v>5500000</v>
          </cell>
          <cell r="AC204">
            <v>5500000</v>
          </cell>
          <cell r="AD204">
            <v>649020.30979999981</v>
          </cell>
          <cell r="AE204">
            <v>432105.55982000026</v>
          </cell>
          <cell r="AF204">
            <v>265117.63732000021</v>
          </cell>
          <cell r="AG204">
            <v>5500000</v>
          </cell>
          <cell r="AH204">
            <v>5500000</v>
          </cell>
          <cell r="AI204">
            <v>5500000</v>
          </cell>
        </row>
        <row r="205">
          <cell r="A205" t="str">
            <v>27003</v>
          </cell>
          <cell r="B205" t="str">
            <v>Puyallup</v>
          </cell>
          <cell r="C205">
            <v>8750372.5399999991</v>
          </cell>
          <cell r="D205">
            <v>26032737.456</v>
          </cell>
          <cell r="F205">
            <v>8667127.7400000002</v>
          </cell>
          <cell r="G205">
            <v>33000000</v>
          </cell>
          <cell r="I205">
            <v>4438559.2759999977</v>
          </cell>
          <cell r="J205">
            <v>34500000</v>
          </cell>
          <cell r="K205">
            <v>1984411.3535000056</v>
          </cell>
          <cell r="L205">
            <v>298772.38700000342</v>
          </cell>
          <cell r="M205">
            <v>36500000</v>
          </cell>
          <cell r="N205">
            <v>36500000</v>
          </cell>
          <cell r="O205">
            <v>8690436.284</v>
          </cell>
          <cell r="P205">
            <v>5622558.445919998</v>
          </cell>
          <cell r="Q205">
            <v>2671572.771800003</v>
          </cell>
          <cell r="R205">
            <v>770751.29762000404</v>
          </cell>
          <cell r="S205">
            <v>29698911.006652802</v>
          </cell>
          <cell r="T205">
            <v>33789300</v>
          </cell>
          <cell r="U205">
            <v>35552400</v>
          </cell>
          <cell r="V205">
            <v>36500000</v>
          </cell>
          <cell r="X205">
            <v>4438559.2759999977</v>
          </cell>
          <cell r="Y205">
            <v>34500000</v>
          </cell>
          <cell r="Z205">
            <v>1984411.3535000056</v>
          </cell>
          <cell r="AA205">
            <v>298772.38700000342</v>
          </cell>
          <cell r="AB205">
            <v>36500000</v>
          </cell>
          <cell r="AC205">
            <v>36500000</v>
          </cell>
          <cell r="AD205">
            <v>5622558.445919998</v>
          </cell>
          <cell r="AE205">
            <v>2671572.771800003</v>
          </cell>
          <cell r="AF205">
            <v>770751.29762000404</v>
          </cell>
          <cell r="AG205">
            <v>33789300</v>
          </cell>
          <cell r="AH205">
            <v>35552400</v>
          </cell>
          <cell r="AI205">
            <v>36500000</v>
          </cell>
        </row>
        <row r="206">
          <cell r="A206" t="str">
            <v>16020</v>
          </cell>
          <cell r="B206" t="str">
            <v>Queets-Clearwater</v>
          </cell>
          <cell r="C206">
            <v>0</v>
          </cell>
          <cell r="D206">
            <v>65250</v>
          </cell>
          <cell r="F206">
            <v>0</v>
          </cell>
          <cell r="G206">
            <v>75000</v>
          </cell>
          <cell r="I206">
            <v>0</v>
          </cell>
          <cell r="J206">
            <v>75000</v>
          </cell>
          <cell r="K206">
            <v>0</v>
          </cell>
          <cell r="L206">
            <v>0</v>
          </cell>
          <cell r="M206">
            <v>75000</v>
          </cell>
          <cell r="N206">
            <v>75000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70380.45</v>
          </cell>
          <cell r="T206">
            <v>75000</v>
          </cell>
          <cell r="U206">
            <v>75000</v>
          </cell>
          <cell r="V206">
            <v>75000</v>
          </cell>
          <cell r="X206">
            <v>0</v>
          </cell>
          <cell r="Y206">
            <v>75000</v>
          </cell>
          <cell r="Z206">
            <v>0</v>
          </cell>
          <cell r="AA206">
            <v>0</v>
          </cell>
          <cell r="AB206">
            <v>75000</v>
          </cell>
          <cell r="AC206">
            <v>75000</v>
          </cell>
          <cell r="AD206">
            <v>0</v>
          </cell>
          <cell r="AE206">
            <v>0</v>
          </cell>
          <cell r="AF206">
            <v>0</v>
          </cell>
          <cell r="AG206">
            <v>75000</v>
          </cell>
          <cell r="AH206">
            <v>75000</v>
          </cell>
          <cell r="AI206">
            <v>75000</v>
          </cell>
        </row>
        <row r="207">
          <cell r="A207" t="str">
            <v>16048</v>
          </cell>
          <cell r="B207" t="str">
            <v>Quilcene</v>
          </cell>
          <cell r="C207">
            <v>337573.37</v>
          </cell>
          <cell r="D207">
            <v>562186.62600000005</v>
          </cell>
          <cell r="F207">
            <v>334958.76</v>
          </cell>
          <cell r="G207">
            <v>573153</v>
          </cell>
          <cell r="I207">
            <v>300340.09183999995</v>
          </cell>
          <cell r="J207">
            <v>573153</v>
          </cell>
          <cell r="K207">
            <v>230502.37763000015</v>
          </cell>
          <cell r="L207">
            <v>194508.98437000011</v>
          </cell>
          <cell r="M207">
            <v>573153</v>
          </cell>
          <cell r="N207">
            <v>573153</v>
          </cell>
          <cell r="O207">
            <v>335690.85080000001</v>
          </cell>
          <cell r="P207">
            <v>310033.31892479997</v>
          </cell>
          <cell r="Q207">
            <v>250056.93760880007</v>
          </cell>
          <cell r="R207">
            <v>204587.13448280012</v>
          </cell>
          <cell r="S207">
            <v>567957.13199879997</v>
          </cell>
          <cell r="T207">
            <v>573153</v>
          </cell>
          <cell r="U207">
            <v>573153</v>
          </cell>
          <cell r="V207">
            <v>573153</v>
          </cell>
          <cell r="X207">
            <v>300340.09183999995</v>
          </cell>
          <cell r="Y207">
            <v>573153</v>
          </cell>
          <cell r="Z207">
            <v>230502.37763000015</v>
          </cell>
          <cell r="AA207">
            <v>194508.98437000011</v>
          </cell>
          <cell r="AB207">
            <v>573153</v>
          </cell>
          <cell r="AC207">
            <v>573153</v>
          </cell>
          <cell r="AD207">
            <v>310033.31892479997</v>
          </cell>
          <cell r="AE207">
            <v>250056.93760880007</v>
          </cell>
          <cell r="AF207">
            <v>204587.13448280012</v>
          </cell>
          <cell r="AG207">
            <v>573153</v>
          </cell>
          <cell r="AH207">
            <v>573153</v>
          </cell>
          <cell r="AI207">
            <v>573153</v>
          </cell>
        </row>
        <row r="208">
          <cell r="A208" t="str">
            <v>05402</v>
          </cell>
          <cell r="B208" t="str">
            <v>Quillayute Valley</v>
          </cell>
          <cell r="C208">
            <v>4028814.06</v>
          </cell>
          <cell r="D208">
            <v>706475.93775000004</v>
          </cell>
          <cell r="F208">
            <v>4391015.38</v>
          </cell>
          <cell r="G208">
            <v>714304</v>
          </cell>
          <cell r="I208">
            <v>4490106.4119166657</v>
          </cell>
          <cell r="J208">
            <v>714304</v>
          </cell>
          <cell r="K208">
            <v>4209841.6802600008</v>
          </cell>
          <cell r="L208">
            <v>4088949.1983266668</v>
          </cell>
          <cell r="M208">
            <v>714304</v>
          </cell>
          <cell r="N208">
            <v>714304</v>
          </cell>
          <cell r="O208">
            <v>4289599.0104</v>
          </cell>
          <cell r="P208">
            <v>4462360.9229799993</v>
          </cell>
          <cell r="Q208">
            <v>4288315.8051238675</v>
          </cell>
          <cell r="R208">
            <v>4122799.0932680001</v>
          </cell>
          <cell r="S208">
            <v>710595.06410595006</v>
          </cell>
          <cell r="T208">
            <v>714304</v>
          </cell>
          <cell r="U208">
            <v>714304</v>
          </cell>
          <cell r="V208">
            <v>714304</v>
          </cell>
          <cell r="X208">
            <v>4490106.4119166657</v>
          </cell>
          <cell r="Y208">
            <v>714304</v>
          </cell>
          <cell r="Z208">
            <v>4209841.6802600008</v>
          </cell>
          <cell r="AA208">
            <v>4088949.1983266668</v>
          </cell>
          <cell r="AB208">
            <v>714304</v>
          </cell>
          <cell r="AC208">
            <v>714304</v>
          </cell>
          <cell r="AD208">
            <v>4462360.9229799993</v>
          </cell>
          <cell r="AE208">
            <v>4288315.8051238675</v>
          </cell>
          <cell r="AF208">
            <v>4122799.0932680001</v>
          </cell>
          <cell r="AG208">
            <v>714304</v>
          </cell>
          <cell r="AH208">
            <v>714304</v>
          </cell>
          <cell r="AI208">
            <v>714304</v>
          </cell>
        </row>
        <row r="209">
          <cell r="A209" t="str">
            <v>14097</v>
          </cell>
          <cell r="B209" t="str">
            <v>Quinault</v>
          </cell>
          <cell r="C209">
            <v>24516.959999999999</v>
          </cell>
          <cell r="D209">
            <v>204509</v>
          </cell>
          <cell r="F209">
            <v>19743</v>
          </cell>
          <cell r="G209">
            <v>204509</v>
          </cell>
          <cell r="I209">
            <v>26330.39030000001</v>
          </cell>
          <cell r="J209">
            <v>204509</v>
          </cell>
          <cell r="K209">
            <v>22479.640610000006</v>
          </cell>
          <cell r="L209">
            <v>23878.702319999993</v>
          </cell>
          <cell r="M209">
            <v>204509</v>
          </cell>
          <cell r="N209">
            <v>204509</v>
          </cell>
          <cell r="O209">
            <v>21079.7088</v>
          </cell>
          <cell r="P209">
            <v>24485.921016000008</v>
          </cell>
          <cell r="Q209">
            <v>23557.850523200006</v>
          </cell>
          <cell r="R209">
            <v>23486.965041199997</v>
          </cell>
          <cell r="S209">
            <v>204509</v>
          </cell>
          <cell r="T209">
            <v>204509</v>
          </cell>
          <cell r="U209">
            <v>204509</v>
          </cell>
          <cell r="V209">
            <v>204509</v>
          </cell>
          <cell r="X209">
            <v>26330.39030000001</v>
          </cell>
          <cell r="Y209">
            <v>204509</v>
          </cell>
          <cell r="Z209">
            <v>22479.640610000006</v>
          </cell>
          <cell r="AA209">
            <v>23878.702319999993</v>
          </cell>
          <cell r="AB209">
            <v>204509</v>
          </cell>
          <cell r="AC209">
            <v>204509</v>
          </cell>
          <cell r="AD209">
            <v>24485.921016000008</v>
          </cell>
          <cell r="AE209">
            <v>23557.850523200006</v>
          </cell>
          <cell r="AF209">
            <v>23486.965041199997</v>
          </cell>
          <cell r="AG209">
            <v>204509</v>
          </cell>
          <cell r="AH209">
            <v>204509</v>
          </cell>
          <cell r="AI209">
            <v>204509</v>
          </cell>
        </row>
        <row r="210">
          <cell r="A210" t="str">
            <v>13144</v>
          </cell>
          <cell r="B210" t="str">
            <v>Quincy</v>
          </cell>
          <cell r="C210">
            <v>0</v>
          </cell>
          <cell r="D210">
            <v>6485279.1540000001</v>
          </cell>
          <cell r="F210">
            <v>0</v>
          </cell>
          <cell r="G210">
            <v>7141484</v>
          </cell>
          <cell r="I210">
            <v>0</v>
          </cell>
          <cell r="J210">
            <v>7664157.2649999997</v>
          </cell>
          <cell r="K210">
            <v>0</v>
          </cell>
          <cell r="L210">
            <v>0</v>
          </cell>
          <cell r="M210">
            <v>7802103.2644000007</v>
          </cell>
          <cell r="N210">
            <v>7965954.6157999998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6830574.1439651996</v>
          </cell>
          <cell r="T210">
            <v>7416514.6720429994</v>
          </cell>
          <cell r="U210">
            <v>7736744.4498842806</v>
          </cell>
          <cell r="V210">
            <v>7888321.8455066802</v>
          </cell>
          <cell r="X210">
            <v>0</v>
          </cell>
          <cell r="Y210">
            <v>7664157.2649999997</v>
          </cell>
          <cell r="Z210">
            <v>0</v>
          </cell>
          <cell r="AA210">
            <v>0</v>
          </cell>
          <cell r="AB210">
            <v>7802103.2644000007</v>
          </cell>
          <cell r="AC210">
            <v>7965954.6157999998</v>
          </cell>
          <cell r="AD210">
            <v>0</v>
          </cell>
          <cell r="AE210">
            <v>0</v>
          </cell>
          <cell r="AF210">
            <v>0</v>
          </cell>
          <cell r="AG210">
            <v>7416514.6720429994</v>
          </cell>
          <cell r="AH210">
            <v>7736744.4498842806</v>
          </cell>
          <cell r="AI210">
            <v>7888321.8455066802</v>
          </cell>
        </row>
        <row r="211">
          <cell r="A211" t="str">
            <v>34307</v>
          </cell>
          <cell r="B211" t="str">
            <v>Rainier</v>
          </cell>
          <cell r="C211">
            <v>430591.93</v>
          </cell>
          <cell r="D211">
            <v>853018.06949999998</v>
          </cell>
          <cell r="F211">
            <v>443088.22</v>
          </cell>
          <cell r="G211">
            <v>1512338</v>
          </cell>
          <cell r="I211">
            <v>342974.62649999995</v>
          </cell>
          <cell r="J211">
            <v>1659079.8225</v>
          </cell>
          <cell r="K211">
            <v>290151.0959999999</v>
          </cell>
          <cell r="L211">
            <v>224322.53400000001</v>
          </cell>
          <cell r="M211">
            <v>1690000</v>
          </cell>
          <cell r="N211">
            <v>1690000</v>
          </cell>
          <cell r="O211">
            <v>439589.25879999995</v>
          </cell>
          <cell r="P211">
            <v>371006.43267999997</v>
          </cell>
          <cell r="Q211">
            <v>304941.68453999993</v>
          </cell>
          <cell r="R211">
            <v>242754.53135999996</v>
          </cell>
          <cell r="S211">
            <v>1199952.2169291</v>
          </cell>
          <cell r="T211">
            <v>1589553.5469995001</v>
          </cell>
          <cell r="U211">
            <v>1675350.0199004998</v>
          </cell>
          <cell r="V211">
            <v>1690000</v>
          </cell>
          <cell r="X211">
            <v>342974.62649999995</v>
          </cell>
          <cell r="Y211">
            <v>1659079.8225</v>
          </cell>
          <cell r="Z211">
            <v>290151.0959999999</v>
          </cell>
          <cell r="AA211">
            <v>224322.53400000001</v>
          </cell>
          <cell r="AB211">
            <v>1690000</v>
          </cell>
          <cell r="AC211">
            <v>1690000</v>
          </cell>
          <cell r="AD211">
            <v>371006.43267999997</v>
          </cell>
          <cell r="AE211">
            <v>304941.68453999993</v>
          </cell>
          <cell r="AF211">
            <v>242754.53135999996</v>
          </cell>
          <cell r="AG211">
            <v>1589553.5469995001</v>
          </cell>
          <cell r="AH211">
            <v>1675350.0199004998</v>
          </cell>
          <cell r="AI211">
            <v>1690000</v>
          </cell>
        </row>
        <row r="212">
          <cell r="A212" t="str">
            <v>25116</v>
          </cell>
          <cell r="B212" t="str">
            <v>Raymond</v>
          </cell>
          <cell r="C212">
            <v>511837.87</v>
          </cell>
          <cell r="D212">
            <v>365062.13400000002</v>
          </cell>
          <cell r="F212">
            <v>452835.26</v>
          </cell>
          <cell r="G212">
            <v>665787.60499999998</v>
          </cell>
          <cell r="I212">
            <v>435459.77649999992</v>
          </cell>
          <cell r="J212">
            <v>682052.41249999998</v>
          </cell>
          <cell r="K212">
            <v>418634.98250000004</v>
          </cell>
          <cell r="L212">
            <v>405274.66700000002</v>
          </cell>
          <cell r="M212">
            <v>712865.03249999997</v>
          </cell>
          <cell r="N212">
            <v>739289.17</v>
          </cell>
          <cell r="O212">
            <v>469355.99080000003</v>
          </cell>
          <cell r="P212">
            <v>440324.91187999997</v>
          </cell>
          <cell r="Q212">
            <v>423345.92481999996</v>
          </cell>
          <cell r="R212">
            <v>409015.55533999996</v>
          </cell>
          <cell r="S212">
            <v>523303.87684020004</v>
          </cell>
          <cell r="T212">
            <v>674346.14670649997</v>
          </cell>
          <cell r="U212">
            <v>698266.01314399997</v>
          </cell>
          <cell r="V212">
            <v>726769.41365250002</v>
          </cell>
          <cell r="X212">
            <v>435459.77649999992</v>
          </cell>
          <cell r="Y212">
            <v>682052.41249999998</v>
          </cell>
          <cell r="Z212">
            <v>418634.98250000004</v>
          </cell>
          <cell r="AA212">
            <v>405274.66700000002</v>
          </cell>
          <cell r="AB212">
            <v>712865.03249999997</v>
          </cell>
          <cell r="AC212">
            <v>739289.17</v>
          </cell>
          <cell r="AD212">
            <v>440324.91187999997</v>
          </cell>
          <cell r="AE212">
            <v>423345.92481999996</v>
          </cell>
          <cell r="AF212">
            <v>409015.55533999996</v>
          </cell>
          <cell r="AG212">
            <v>674346.14670649997</v>
          </cell>
          <cell r="AH212">
            <v>698266.01314399997</v>
          </cell>
          <cell r="AI212">
            <v>726769.41365250002</v>
          </cell>
        </row>
        <row r="213">
          <cell r="A213" t="str">
            <v>22009</v>
          </cell>
          <cell r="B213" t="str">
            <v>Reardan</v>
          </cell>
          <cell r="C213">
            <v>77016.13</v>
          </cell>
          <cell r="D213">
            <v>819713.86800000002</v>
          </cell>
          <cell r="F213">
            <v>63806.54</v>
          </cell>
          <cell r="G213">
            <v>1083718</v>
          </cell>
          <cell r="I213">
            <v>0</v>
          </cell>
          <cell r="J213">
            <v>1300462</v>
          </cell>
          <cell r="K213">
            <v>0</v>
          </cell>
          <cell r="L213">
            <v>0</v>
          </cell>
          <cell r="M213">
            <v>1300462</v>
          </cell>
          <cell r="N213">
            <v>1300462</v>
          </cell>
          <cell r="O213">
            <v>67505.225200000001</v>
          </cell>
          <cell r="P213">
            <v>17865.831200000001</v>
          </cell>
          <cell r="Q213">
            <v>0</v>
          </cell>
          <cell r="R213">
            <v>0</v>
          </cell>
          <cell r="S213">
            <v>958632.84225840005</v>
          </cell>
          <cell r="T213">
            <v>1197768.6927999998</v>
          </cell>
          <cell r="U213">
            <v>1300462</v>
          </cell>
          <cell r="V213">
            <v>1300462</v>
          </cell>
          <cell r="X213">
            <v>0</v>
          </cell>
          <cell r="Y213">
            <v>1300462</v>
          </cell>
          <cell r="Z213">
            <v>0</v>
          </cell>
          <cell r="AA213">
            <v>0</v>
          </cell>
          <cell r="AB213">
            <v>1300462</v>
          </cell>
          <cell r="AC213">
            <v>1300462</v>
          </cell>
          <cell r="AD213">
            <v>17865.831200000001</v>
          </cell>
          <cell r="AE213">
            <v>0</v>
          </cell>
          <cell r="AF213">
            <v>0</v>
          </cell>
          <cell r="AG213">
            <v>1197768.6927999998</v>
          </cell>
          <cell r="AH213">
            <v>1300462</v>
          </cell>
          <cell r="AI213">
            <v>1300462</v>
          </cell>
        </row>
        <row r="214">
          <cell r="A214" t="str">
            <v>17403</v>
          </cell>
          <cell r="B214" t="str">
            <v>Renton</v>
          </cell>
          <cell r="C214">
            <v>0</v>
          </cell>
          <cell r="D214">
            <v>38550865.297499999</v>
          </cell>
          <cell r="F214">
            <v>0</v>
          </cell>
          <cell r="G214">
            <v>39994564.170000002</v>
          </cell>
          <cell r="I214">
            <v>0</v>
          </cell>
          <cell r="J214">
            <v>40626550.064999998</v>
          </cell>
          <cell r="K214">
            <v>0</v>
          </cell>
          <cell r="L214">
            <v>0</v>
          </cell>
          <cell r="M214">
            <v>41357781.152400002</v>
          </cell>
          <cell r="N214">
            <v>42226332.631800003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39310539.644209504</v>
          </cell>
          <cell r="T214">
            <v>40327115.147948995</v>
          </cell>
          <cell r="U214">
            <v>41011323.863189876</v>
          </cell>
          <cell r="V214">
            <v>41814812.940860286</v>
          </cell>
          <cell r="X214">
            <v>0</v>
          </cell>
          <cell r="Y214">
            <v>40626550.064999998</v>
          </cell>
          <cell r="Z214">
            <v>0</v>
          </cell>
          <cell r="AA214">
            <v>0</v>
          </cell>
          <cell r="AB214">
            <v>41357781.152400002</v>
          </cell>
          <cell r="AC214">
            <v>42226332.631800003</v>
          </cell>
          <cell r="AD214">
            <v>0</v>
          </cell>
          <cell r="AE214">
            <v>0</v>
          </cell>
          <cell r="AF214">
            <v>0</v>
          </cell>
          <cell r="AG214">
            <v>40327115.147948995</v>
          </cell>
          <cell r="AH214">
            <v>41011323.863189876</v>
          </cell>
          <cell r="AI214">
            <v>41814812.940860286</v>
          </cell>
        </row>
        <row r="215">
          <cell r="A215" t="str">
            <v>10309</v>
          </cell>
          <cell r="B215" t="str">
            <v>Republic</v>
          </cell>
          <cell r="C215">
            <v>70950.39</v>
          </cell>
          <cell r="D215">
            <v>450000</v>
          </cell>
          <cell r="F215">
            <v>18172.05</v>
          </cell>
          <cell r="G215">
            <v>460000</v>
          </cell>
          <cell r="I215">
            <v>48281.71116999993</v>
          </cell>
          <cell r="J215">
            <v>475000</v>
          </cell>
          <cell r="K215">
            <v>35853.214399999953</v>
          </cell>
          <cell r="L215">
            <v>33163.01415999997</v>
          </cell>
          <cell r="M215">
            <v>490000</v>
          </cell>
          <cell r="N215">
            <v>490000</v>
          </cell>
          <cell r="O215">
            <v>32949.985200000003</v>
          </cell>
          <cell r="P215">
            <v>39851.006042399946</v>
          </cell>
          <cell r="Q215">
            <v>39333.193495599946</v>
          </cell>
          <cell r="R215">
            <v>33916.270227199966</v>
          </cell>
          <cell r="S215">
            <v>455262</v>
          </cell>
          <cell r="T215">
            <v>467893</v>
          </cell>
          <cell r="U215">
            <v>482893</v>
          </cell>
          <cell r="V215">
            <v>490000</v>
          </cell>
          <cell r="X215">
            <v>48281.71116999993</v>
          </cell>
          <cell r="Y215">
            <v>475000</v>
          </cell>
          <cell r="Z215">
            <v>35853.214399999953</v>
          </cell>
          <cell r="AA215">
            <v>33163.01415999997</v>
          </cell>
          <cell r="AB215">
            <v>490000</v>
          </cell>
          <cell r="AC215">
            <v>490000</v>
          </cell>
          <cell r="AD215">
            <v>39851.006042399946</v>
          </cell>
          <cell r="AE215">
            <v>39333.193495599946</v>
          </cell>
          <cell r="AF215">
            <v>33916.270227199966</v>
          </cell>
          <cell r="AG215">
            <v>467893</v>
          </cell>
          <cell r="AH215">
            <v>482893</v>
          </cell>
          <cell r="AI215">
            <v>490000</v>
          </cell>
        </row>
        <row r="216">
          <cell r="A216" t="str">
            <v>03400</v>
          </cell>
          <cell r="B216" t="str">
            <v>Richland</v>
          </cell>
          <cell r="C216">
            <v>7691434.4400000004</v>
          </cell>
          <cell r="D216">
            <v>12462685.560000001</v>
          </cell>
          <cell r="F216">
            <v>7437512.0199999996</v>
          </cell>
          <cell r="G216">
            <v>23364750.5275</v>
          </cell>
          <cell r="I216">
            <v>6557248.3664999967</v>
          </cell>
          <cell r="J216">
            <v>24512284.202500001</v>
          </cell>
          <cell r="K216">
            <v>5560983.5310000014</v>
          </cell>
          <cell r="L216">
            <v>4010683.9635000001</v>
          </cell>
          <cell r="M216">
            <v>26000000</v>
          </cell>
          <cell r="N216">
            <v>26000000</v>
          </cell>
          <cell r="O216">
            <v>7508610.2975999992</v>
          </cell>
          <cell r="P216">
            <v>6803722.1894799974</v>
          </cell>
          <cell r="Q216">
            <v>5839937.6849400001</v>
          </cell>
          <cell r="R216">
            <v>4444767.8424000004</v>
          </cell>
          <cell r="S216">
            <v>18199352.145898499</v>
          </cell>
          <cell r="T216">
            <v>23968582.747285001</v>
          </cell>
          <cell r="U216">
            <v>25295120.255144499</v>
          </cell>
          <cell r="V216">
            <v>26000000</v>
          </cell>
          <cell r="X216">
            <v>6557248.3664999967</v>
          </cell>
          <cell r="Y216">
            <v>24512284.202500001</v>
          </cell>
          <cell r="Z216">
            <v>5560983.5310000014</v>
          </cell>
          <cell r="AA216">
            <v>4010683.9635000001</v>
          </cell>
          <cell r="AB216">
            <v>26000000</v>
          </cell>
          <cell r="AC216">
            <v>26000000</v>
          </cell>
          <cell r="AD216">
            <v>6803722.1894799974</v>
          </cell>
          <cell r="AE216">
            <v>5839937.6849400001</v>
          </cell>
          <cell r="AF216">
            <v>4444767.8424000004</v>
          </cell>
          <cell r="AG216">
            <v>23968582.747285001</v>
          </cell>
          <cell r="AH216">
            <v>25295120.255144499</v>
          </cell>
          <cell r="AI216">
            <v>26000000</v>
          </cell>
        </row>
        <row r="217">
          <cell r="A217" t="str">
            <v>06122</v>
          </cell>
          <cell r="B217" t="str">
            <v>Ridgefield</v>
          </cell>
          <cell r="C217">
            <v>0</v>
          </cell>
          <cell r="D217">
            <v>5188505.1645</v>
          </cell>
          <cell r="F217">
            <v>0</v>
          </cell>
          <cell r="G217">
            <v>5798709</v>
          </cell>
          <cell r="I217">
            <v>0</v>
          </cell>
          <cell r="J217">
            <v>7065957</v>
          </cell>
          <cell r="K217">
            <v>0</v>
          </cell>
          <cell r="L217">
            <v>0</v>
          </cell>
          <cell r="M217">
            <v>7984531</v>
          </cell>
          <cell r="N217">
            <v>7984531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5509594.4227401</v>
          </cell>
          <cell r="T217">
            <v>6465534.8976000007</v>
          </cell>
          <cell r="U217">
            <v>7549310.6387999998</v>
          </cell>
          <cell r="V217">
            <v>7984531</v>
          </cell>
          <cell r="X217">
            <v>0</v>
          </cell>
          <cell r="Y217">
            <v>7065957</v>
          </cell>
          <cell r="Z217">
            <v>0</v>
          </cell>
          <cell r="AA217">
            <v>0</v>
          </cell>
          <cell r="AB217">
            <v>7984531</v>
          </cell>
          <cell r="AC217">
            <v>7984531</v>
          </cell>
          <cell r="AD217">
            <v>0</v>
          </cell>
          <cell r="AE217">
            <v>0</v>
          </cell>
          <cell r="AF217">
            <v>0</v>
          </cell>
          <cell r="AG217">
            <v>6465534.8976000007</v>
          </cell>
          <cell r="AH217">
            <v>7549310.6387999998</v>
          </cell>
          <cell r="AI217">
            <v>7984531</v>
          </cell>
        </row>
        <row r="218">
          <cell r="A218" t="str">
            <v>01160</v>
          </cell>
          <cell r="B218" t="str">
            <v>Ritzville</v>
          </cell>
          <cell r="C218">
            <v>0</v>
          </cell>
          <cell r="D218">
            <v>570489.01199999999</v>
          </cell>
          <cell r="F218">
            <v>0</v>
          </cell>
          <cell r="G218">
            <v>656391</v>
          </cell>
          <cell r="I218">
            <v>0</v>
          </cell>
          <cell r="J218">
            <v>656391</v>
          </cell>
          <cell r="K218">
            <v>0</v>
          </cell>
          <cell r="L218">
            <v>0</v>
          </cell>
          <cell r="M218">
            <v>656391</v>
          </cell>
          <cell r="N218">
            <v>656391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615690.63808559999</v>
          </cell>
          <cell r="T218">
            <v>656391</v>
          </cell>
          <cell r="U218">
            <v>656391</v>
          </cell>
          <cell r="V218">
            <v>656391</v>
          </cell>
          <cell r="X218">
            <v>0</v>
          </cell>
          <cell r="Y218">
            <v>656391</v>
          </cell>
          <cell r="Z218">
            <v>0</v>
          </cell>
          <cell r="AA218">
            <v>0</v>
          </cell>
          <cell r="AB218">
            <v>656391</v>
          </cell>
          <cell r="AC218">
            <v>656391</v>
          </cell>
          <cell r="AD218">
            <v>0</v>
          </cell>
          <cell r="AE218">
            <v>0</v>
          </cell>
          <cell r="AF218">
            <v>0</v>
          </cell>
          <cell r="AG218">
            <v>656391</v>
          </cell>
          <cell r="AH218">
            <v>656391</v>
          </cell>
          <cell r="AI218">
            <v>656391</v>
          </cell>
        </row>
        <row r="219">
          <cell r="A219" t="str">
            <v>32416</v>
          </cell>
          <cell r="B219" t="str">
            <v>Riverside</v>
          </cell>
          <cell r="C219">
            <v>413111.44</v>
          </cell>
          <cell r="D219">
            <v>1650858.564</v>
          </cell>
          <cell r="F219">
            <v>359450.05</v>
          </cell>
          <cell r="G219">
            <v>1864200</v>
          </cell>
          <cell r="I219">
            <v>119087.9349999999</v>
          </cell>
          <cell r="J219">
            <v>2087900</v>
          </cell>
          <cell r="K219">
            <v>27773.356373333208</v>
          </cell>
          <cell r="L219">
            <v>0</v>
          </cell>
          <cell r="M219">
            <v>2087900</v>
          </cell>
          <cell r="N219">
            <v>2087900</v>
          </cell>
          <cell r="O219">
            <v>374475.23920000001</v>
          </cell>
          <cell r="P219">
            <v>186389.32719999994</v>
          </cell>
          <cell r="Q219">
            <v>53341.438388799885</v>
          </cell>
          <cell r="R219">
            <v>7776.5397845332991</v>
          </cell>
          <cell r="S219">
            <v>1763118.8276232001</v>
          </cell>
          <cell r="T219">
            <v>1981910.94</v>
          </cell>
          <cell r="U219">
            <v>2087900</v>
          </cell>
          <cell r="V219">
            <v>2087900</v>
          </cell>
          <cell r="X219">
            <v>119087.9349999999</v>
          </cell>
          <cell r="Y219">
            <v>2087900</v>
          </cell>
          <cell r="Z219">
            <v>27773.356373333208</v>
          </cell>
          <cell r="AA219">
            <v>0</v>
          </cell>
          <cell r="AB219">
            <v>2087900</v>
          </cell>
          <cell r="AC219">
            <v>2087900</v>
          </cell>
          <cell r="AD219">
            <v>186389.32719999994</v>
          </cell>
          <cell r="AE219">
            <v>53341.438388799885</v>
          </cell>
          <cell r="AF219">
            <v>7776.5397845332991</v>
          </cell>
          <cell r="AG219">
            <v>1981910.94</v>
          </cell>
          <cell r="AH219">
            <v>2087900</v>
          </cell>
          <cell r="AI219">
            <v>2087900</v>
          </cell>
        </row>
        <row r="220">
          <cell r="A220" t="str">
            <v>17407</v>
          </cell>
          <cell r="B220" t="str">
            <v>Riverview</v>
          </cell>
          <cell r="C220">
            <v>0</v>
          </cell>
          <cell r="D220">
            <v>6522395.04</v>
          </cell>
          <cell r="F220">
            <v>0</v>
          </cell>
          <cell r="G220">
            <v>7800000</v>
          </cell>
          <cell r="I220">
            <v>0</v>
          </cell>
          <cell r="J220">
            <v>7820000</v>
          </cell>
          <cell r="K220">
            <v>0</v>
          </cell>
          <cell r="L220">
            <v>0</v>
          </cell>
          <cell r="M220">
            <v>7820000</v>
          </cell>
          <cell r="N220">
            <v>7820000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7194670.7699520001</v>
          </cell>
          <cell r="T220">
            <v>7810524</v>
          </cell>
          <cell r="U220">
            <v>7820000</v>
          </cell>
          <cell r="V220">
            <v>7820000</v>
          </cell>
          <cell r="X220">
            <v>0</v>
          </cell>
          <cell r="Y220">
            <v>7820000</v>
          </cell>
          <cell r="Z220">
            <v>0</v>
          </cell>
          <cell r="AA220">
            <v>0</v>
          </cell>
          <cell r="AB220">
            <v>7820000</v>
          </cell>
          <cell r="AC220">
            <v>7820000</v>
          </cell>
          <cell r="AD220">
            <v>0</v>
          </cell>
          <cell r="AE220">
            <v>0</v>
          </cell>
          <cell r="AF220">
            <v>0</v>
          </cell>
          <cell r="AG220">
            <v>7810524</v>
          </cell>
          <cell r="AH220">
            <v>7820000</v>
          </cell>
          <cell r="AI220">
            <v>7820000</v>
          </cell>
        </row>
        <row r="221">
          <cell r="A221" t="str">
            <v>34401</v>
          </cell>
          <cell r="B221" t="str">
            <v>Rochester</v>
          </cell>
          <cell r="C221">
            <v>1545727.91</v>
          </cell>
          <cell r="D221">
            <v>1850692.0889999999</v>
          </cell>
          <cell r="F221">
            <v>1678697.26</v>
          </cell>
          <cell r="G221">
            <v>3215953.5960500003</v>
          </cell>
          <cell r="I221">
            <v>1523631.6770000004</v>
          </cell>
          <cell r="J221">
            <v>3420654.4449999998</v>
          </cell>
          <cell r="K221">
            <v>1418629.6270000006</v>
          </cell>
          <cell r="L221">
            <v>1322426.5225000002</v>
          </cell>
          <cell r="M221">
            <v>3607390.2250000001</v>
          </cell>
          <cell r="N221">
            <v>3785327.2774999999</v>
          </cell>
          <cell r="O221">
            <v>1641465.8419999999</v>
          </cell>
          <cell r="P221">
            <v>1567050.0402400002</v>
          </cell>
          <cell r="Q221">
            <v>1448030.2010000004</v>
          </cell>
          <cell r="R221">
            <v>1349363.3917600003</v>
          </cell>
          <cell r="S221">
            <v>2569092.6940097101</v>
          </cell>
          <cell r="T221">
            <v>3323667.1827674899</v>
          </cell>
          <cell r="U221">
            <v>3518914.812436</v>
          </cell>
          <cell r="V221">
            <v>3701020.7020255001</v>
          </cell>
          <cell r="X221">
            <v>1523631.6770000004</v>
          </cell>
          <cell r="Y221">
            <v>3420654.4449999998</v>
          </cell>
          <cell r="Z221">
            <v>1418629.6270000006</v>
          </cell>
          <cell r="AA221">
            <v>1322426.5225000002</v>
          </cell>
          <cell r="AB221">
            <v>3607390.2250000001</v>
          </cell>
          <cell r="AC221">
            <v>3785327.2774999999</v>
          </cell>
          <cell r="AD221">
            <v>1567050.0402400002</v>
          </cell>
          <cell r="AE221">
            <v>1448030.2010000004</v>
          </cell>
          <cell r="AF221">
            <v>1349363.3917600003</v>
          </cell>
          <cell r="AG221">
            <v>3323667.1827674899</v>
          </cell>
          <cell r="AH221">
            <v>3518914.812436</v>
          </cell>
          <cell r="AI221">
            <v>3701020.7020255001</v>
          </cell>
        </row>
        <row r="222">
          <cell r="A222" t="str">
            <v>20403</v>
          </cell>
          <cell r="B222" t="str">
            <v>Roosevelt</v>
          </cell>
          <cell r="C222">
            <v>0</v>
          </cell>
          <cell r="D222">
            <v>60000</v>
          </cell>
          <cell r="F222">
            <v>0</v>
          </cell>
          <cell r="G222">
            <v>60000</v>
          </cell>
          <cell r="I222">
            <v>0</v>
          </cell>
          <cell r="J222">
            <v>60000</v>
          </cell>
          <cell r="K222">
            <v>0</v>
          </cell>
          <cell r="L222">
            <v>0</v>
          </cell>
          <cell r="M222">
            <v>60000</v>
          </cell>
          <cell r="N222">
            <v>60000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60000</v>
          </cell>
          <cell r="T222">
            <v>60000</v>
          </cell>
          <cell r="U222">
            <v>60000</v>
          </cell>
          <cell r="V222">
            <v>60000</v>
          </cell>
          <cell r="X222">
            <v>0</v>
          </cell>
          <cell r="Y222">
            <v>60000</v>
          </cell>
          <cell r="Z222">
            <v>0</v>
          </cell>
          <cell r="AA222">
            <v>0</v>
          </cell>
          <cell r="AB222">
            <v>60000</v>
          </cell>
          <cell r="AC222">
            <v>60000</v>
          </cell>
          <cell r="AD222">
            <v>0</v>
          </cell>
          <cell r="AE222">
            <v>0</v>
          </cell>
          <cell r="AF222">
            <v>0</v>
          </cell>
          <cell r="AG222">
            <v>60000</v>
          </cell>
          <cell r="AH222">
            <v>60000</v>
          </cell>
          <cell r="AI222">
            <v>60000</v>
          </cell>
        </row>
        <row r="223">
          <cell r="A223" t="str">
            <v>38320</v>
          </cell>
          <cell r="B223" t="str">
            <v>Rosalia</v>
          </cell>
          <cell r="C223">
            <v>0</v>
          </cell>
          <cell r="D223">
            <v>262252.20600000001</v>
          </cell>
          <cell r="F223">
            <v>25445.5</v>
          </cell>
          <cell r="G223">
            <v>335000</v>
          </cell>
          <cell r="I223">
            <v>18064.745999999988</v>
          </cell>
          <cell r="J223">
            <v>335000</v>
          </cell>
          <cell r="K223">
            <v>11781.253500000039</v>
          </cell>
          <cell r="L223">
            <v>12624.219000000006</v>
          </cell>
          <cell r="M223">
            <v>335000</v>
          </cell>
          <cell r="N223">
            <v>335000</v>
          </cell>
          <cell r="O223">
            <v>18320.759999999998</v>
          </cell>
          <cell r="P223">
            <v>20131.357119999993</v>
          </cell>
          <cell r="Q223">
            <v>13540.631400000024</v>
          </cell>
          <cell r="R223">
            <v>12388.188660000016</v>
          </cell>
          <cell r="S223">
            <v>300532.0952028</v>
          </cell>
          <cell r="T223">
            <v>335000</v>
          </cell>
          <cell r="U223">
            <v>335000</v>
          </cell>
          <cell r="V223">
            <v>335000</v>
          </cell>
          <cell r="X223">
            <v>18064.745999999988</v>
          </cell>
          <cell r="Y223">
            <v>335000</v>
          </cell>
          <cell r="Z223">
            <v>11781.253500000039</v>
          </cell>
          <cell r="AA223">
            <v>12624.219000000006</v>
          </cell>
          <cell r="AB223">
            <v>335000</v>
          </cell>
          <cell r="AC223">
            <v>335000</v>
          </cell>
          <cell r="AD223">
            <v>20131.357119999993</v>
          </cell>
          <cell r="AE223">
            <v>13540.631400000024</v>
          </cell>
          <cell r="AF223">
            <v>12388.188660000016</v>
          </cell>
          <cell r="AG223">
            <v>335000</v>
          </cell>
          <cell r="AH223">
            <v>335000</v>
          </cell>
          <cell r="AI223">
            <v>335000</v>
          </cell>
        </row>
        <row r="224">
          <cell r="A224" t="str">
            <v>13160</v>
          </cell>
          <cell r="B224" t="str">
            <v>Royal</v>
          </cell>
          <cell r="C224">
            <v>1383707.88</v>
          </cell>
          <cell r="D224">
            <v>1209207.1214999999</v>
          </cell>
          <cell r="F224">
            <v>1535723.93</v>
          </cell>
          <cell r="G224">
            <v>1300000</v>
          </cell>
          <cell r="I224">
            <v>1375219.9159999997</v>
          </cell>
          <cell r="J224">
            <v>1370000</v>
          </cell>
          <cell r="K224">
            <v>1254766.0286399999</v>
          </cell>
          <cell r="L224">
            <v>1172076.1359166664</v>
          </cell>
          <cell r="M224">
            <v>1370000</v>
          </cell>
          <cell r="N224">
            <v>1370000</v>
          </cell>
          <cell r="O224">
            <v>1493159.436</v>
          </cell>
          <cell r="P224">
            <v>1420161.0399199999</v>
          </cell>
          <cell r="Q224">
            <v>1288493.1171007999</v>
          </cell>
          <cell r="R224">
            <v>1195229.3058791996</v>
          </cell>
          <cell r="S224">
            <v>1256982.3341667</v>
          </cell>
          <cell r="T224">
            <v>1336834</v>
          </cell>
          <cell r="U224">
            <v>1370000</v>
          </cell>
          <cell r="V224">
            <v>1370000</v>
          </cell>
          <cell r="X224">
            <v>1375219.9159999997</v>
          </cell>
          <cell r="Y224">
            <v>1370000</v>
          </cell>
          <cell r="Z224">
            <v>1254766.0286399999</v>
          </cell>
          <cell r="AA224">
            <v>1172076.1359166664</v>
          </cell>
          <cell r="AB224">
            <v>1370000</v>
          </cell>
          <cell r="AC224">
            <v>1370000</v>
          </cell>
          <cell r="AD224">
            <v>1420161.0399199999</v>
          </cell>
          <cell r="AE224">
            <v>1288493.1171007999</v>
          </cell>
          <cell r="AF224">
            <v>1195229.3058791996</v>
          </cell>
          <cell r="AG224">
            <v>1336834</v>
          </cell>
          <cell r="AH224">
            <v>1370000</v>
          </cell>
          <cell r="AI224">
            <v>1370000</v>
          </cell>
        </row>
        <row r="225">
          <cell r="A225" t="str">
            <v>28149</v>
          </cell>
          <cell r="B225" t="str">
            <v>San Juan</v>
          </cell>
          <cell r="C225">
            <v>0</v>
          </cell>
          <cell r="D225">
            <v>1899800</v>
          </cell>
          <cell r="F225">
            <v>0</v>
          </cell>
          <cell r="G225">
            <v>1961950.87</v>
          </cell>
          <cell r="I225">
            <v>0</v>
          </cell>
          <cell r="J225">
            <v>1992953.2150000001</v>
          </cell>
          <cell r="K225">
            <v>0</v>
          </cell>
          <cell r="L225">
            <v>0</v>
          </cell>
          <cell r="M225">
            <v>2028824.0764000001</v>
          </cell>
          <cell r="N225">
            <v>2071431.2498000001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1932503.787794</v>
          </cell>
          <cell r="T225">
            <v>1978264.3039390002</v>
          </cell>
          <cell r="U225">
            <v>2011828.4622686803</v>
          </cell>
          <cell r="V225">
            <v>2051243.9710430801</v>
          </cell>
          <cell r="X225">
            <v>0</v>
          </cell>
          <cell r="Y225">
            <v>1992953.2150000001</v>
          </cell>
          <cell r="Z225">
            <v>0</v>
          </cell>
          <cell r="AA225">
            <v>0</v>
          </cell>
          <cell r="AB225">
            <v>2028824.0764000001</v>
          </cell>
          <cell r="AC225">
            <v>2071431.2498000001</v>
          </cell>
          <cell r="AD225">
            <v>0</v>
          </cell>
          <cell r="AE225">
            <v>0</v>
          </cell>
          <cell r="AF225">
            <v>0</v>
          </cell>
          <cell r="AG225">
            <v>1978264.3039390002</v>
          </cell>
          <cell r="AH225">
            <v>2011828.4622686803</v>
          </cell>
          <cell r="AI225">
            <v>2051243.9710430801</v>
          </cell>
        </row>
        <row r="226">
          <cell r="A226" t="str">
            <v>14104</v>
          </cell>
          <cell r="B226" t="str">
            <v>Satsop</v>
          </cell>
          <cell r="C226">
            <v>68439.09</v>
          </cell>
          <cell r="D226">
            <v>71960.914499999999</v>
          </cell>
          <cell r="F226">
            <v>52465.85</v>
          </cell>
          <cell r="G226">
            <v>80000</v>
          </cell>
          <cell r="I226">
            <v>40068.496699999989</v>
          </cell>
          <cell r="J226">
            <v>80000</v>
          </cell>
          <cell r="K226">
            <v>34257.245579999995</v>
          </cell>
          <cell r="L226">
            <v>29889.309119999991</v>
          </cell>
          <cell r="M226">
            <v>80000</v>
          </cell>
          <cell r="N226">
            <v>80000</v>
          </cell>
          <cell r="O226">
            <v>56938.357199999999</v>
          </cell>
          <cell r="P226">
            <v>43539.75562399999</v>
          </cell>
          <cell r="Q226">
            <v>35884.395893599991</v>
          </cell>
          <cell r="R226">
            <v>31112.331328799992</v>
          </cell>
          <cell r="S226">
            <v>76191.081290100003</v>
          </cell>
          <cell r="T226">
            <v>80000</v>
          </cell>
          <cell r="U226">
            <v>80000</v>
          </cell>
          <cell r="V226">
            <v>80000</v>
          </cell>
          <cell r="X226">
            <v>40068.496699999989</v>
          </cell>
          <cell r="Y226">
            <v>80000</v>
          </cell>
          <cell r="Z226">
            <v>34257.245579999995</v>
          </cell>
          <cell r="AA226">
            <v>29889.309119999991</v>
          </cell>
          <cell r="AB226">
            <v>80000</v>
          </cell>
          <cell r="AC226">
            <v>80000</v>
          </cell>
          <cell r="AD226">
            <v>43539.75562399999</v>
          </cell>
          <cell r="AE226">
            <v>35884.395893599991</v>
          </cell>
          <cell r="AF226">
            <v>31112.331328799992</v>
          </cell>
          <cell r="AG226">
            <v>80000</v>
          </cell>
          <cell r="AH226">
            <v>80000</v>
          </cell>
          <cell r="AI226">
            <v>80000</v>
          </cell>
        </row>
        <row r="227">
          <cell r="A227" t="str">
            <v>17001</v>
          </cell>
          <cell r="B227" t="str">
            <v>Seattle</v>
          </cell>
          <cell r="C227">
            <v>0</v>
          </cell>
          <cell r="D227">
            <v>133885550</v>
          </cell>
          <cell r="F227">
            <v>0</v>
          </cell>
          <cell r="G227">
            <v>164111766</v>
          </cell>
          <cell r="I227">
            <v>0</v>
          </cell>
          <cell r="J227">
            <v>166737554.25599998</v>
          </cell>
          <cell r="K227">
            <v>0</v>
          </cell>
          <cell r="L227">
            <v>0</v>
          </cell>
          <cell r="M227">
            <v>169739065.05920002</v>
          </cell>
          <cell r="N227">
            <v>173303625.98640001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149790584.8592</v>
          </cell>
          <cell r="T227">
            <v>165493455.78030717</v>
          </cell>
          <cell r="U227">
            <v>168316949.24064386</v>
          </cell>
          <cell r="V227">
            <v>171614737.01909265</v>
          </cell>
          <cell r="X227">
            <v>0</v>
          </cell>
          <cell r="Y227">
            <v>166737554.25599998</v>
          </cell>
          <cell r="Z227">
            <v>0</v>
          </cell>
          <cell r="AA227">
            <v>0</v>
          </cell>
          <cell r="AB227">
            <v>169739065.05920002</v>
          </cell>
          <cell r="AC227">
            <v>173303625.98640001</v>
          </cell>
          <cell r="AD227">
            <v>0</v>
          </cell>
          <cell r="AE227">
            <v>0</v>
          </cell>
          <cell r="AF227">
            <v>0</v>
          </cell>
          <cell r="AG227">
            <v>165493455.78030717</v>
          </cell>
          <cell r="AH227">
            <v>168316949.24064386</v>
          </cell>
          <cell r="AI227">
            <v>171614737.01909265</v>
          </cell>
        </row>
        <row r="228">
          <cell r="A228" t="str">
            <v>29101</v>
          </cell>
          <cell r="B228" t="str">
            <v>Sedro Woolley</v>
          </cell>
          <cell r="C228">
            <v>1512688.95</v>
          </cell>
          <cell r="D228">
            <v>5059156.0515000001</v>
          </cell>
          <cell r="F228">
            <v>1579221.56</v>
          </cell>
          <cell r="G228">
            <v>9259960.6150000002</v>
          </cell>
          <cell r="I228">
            <v>823818.71699999983</v>
          </cell>
          <cell r="J228">
            <v>10412693.265000001</v>
          </cell>
          <cell r="K228">
            <v>249327.68850000051</v>
          </cell>
          <cell r="L228">
            <v>0</v>
          </cell>
          <cell r="M228">
            <v>11393378.557499999</v>
          </cell>
          <cell r="N228">
            <v>12151031.0274</v>
          </cell>
          <cell r="O228">
            <v>1560592.4291999999</v>
          </cell>
          <cell r="P228">
            <v>1035331.5130399999</v>
          </cell>
          <cell r="Q228">
            <v>410185.17648000037</v>
          </cell>
          <cell r="R228">
            <v>69811.752780000155</v>
          </cell>
          <cell r="S228">
            <v>7269619.4128136998</v>
          </cell>
          <cell r="T228">
            <v>9866528.5354300011</v>
          </cell>
          <cell r="U228">
            <v>10928729.865913499</v>
          </cell>
          <cell r="V228">
            <v>11792055.28716138</v>
          </cell>
          <cell r="X228">
            <v>823818.71699999983</v>
          </cell>
          <cell r="Y228">
            <v>10412693.265000001</v>
          </cell>
          <cell r="Z228">
            <v>249327.68850000051</v>
          </cell>
          <cell r="AA228">
            <v>0</v>
          </cell>
          <cell r="AB228">
            <v>11393378.557499999</v>
          </cell>
          <cell r="AC228">
            <v>12151031.0274</v>
          </cell>
          <cell r="AD228">
            <v>1035331.5130399999</v>
          </cell>
          <cell r="AE228">
            <v>410185.17648000037</v>
          </cell>
          <cell r="AF228">
            <v>69811.752780000155</v>
          </cell>
          <cell r="AG228">
            <v>9866528.5354300011</v>
          </cell>
          <cell r="AH228">
            <v>10928729.865913499</v>
          </cell>
          <cell r="AI228">
            <v>11792055.28716138</v>
          </cell>
        </row>
        <row r="229">
          <cell r="A229" t="str">
            <v>39119</v>
          </cell>
          <cell r="B229" t="str">
            <v>Selah</v>
          </cell>
          <cell r="C229">
            <v>2764322.62</v>
          </cell>
          <cell r="D229">
            <v>2706072.3764999998</v>
          </cell>
          <cell r="F229">
            <v>2734318.39</v>
          </cell>
          <cell r="G229">
            <v>3097205</v>
          </cell>
          <cell r="I229">
            <v>2761885.6934999991</v>
          </cell>
          <cell r="J229">
            <v>3468869</v>
          </cell>
          <cell r="K229">
            <v>2701932.8115000003</v>
          </cell>
          <cell r="L229">
            <v>2696080.3754999992</v>
          </cell>
          <cell r="M229">
            <v>3468869</v>
          </cell>
          <cell r="N229">
            <v>3468869</v>
          </cell>
          <cell r="O229">
            <v>2742719.5744000003</v>
          </cell>
          <cell r="P229">
            <v>2754166.8485199995</v>
          </cell>
          <cell r="Q229">
            <v>2718719.61846</v>
          </cell>
          <cell r="R229">
            <v>2697719.0575799998</v>
          </cell>
          <cell r="S229">
            <v>2911886.3629856999</v>
          </cell>
          <cell r="T229">
            <v>3292774.5967999999</v>
          </cell>
          <cell r="U229">
            <v>3468869</v>
          </cell>
          <cell r="V229">
            <v>3468869</v>
          </cell>
          <cell r="X229">
            <v>2761885.6934999991</v>
          </cell>
          <cell r="Y229">
            <v>3468869</v>
          </cell>
          <cell r="Z229">
            <v>2701932.8115000003</v>
          </cell>
          <cell r="AA229">
            <v>2696080.3754999992</v>
          </cell>
          <cell r="AB229">
            <v>3468869</v>
          </cell>
          <cell r="AC229">
            <v>3468869</v>
          </cell>
          <cell r="AD229">
            <v>2754166.8485199995</v>
          </cell>
          <cell r="AE229">
            <v>2718719.61846</v>
          </cell>
          <cell r="AF229">
            <v>2697719.0575799998</v>
          </cell>
          <cell r="AG229">
            <v>3292774.5967999999</v>
          </cell>
          <cell r="AH229">
            <v>3468869</v>
          </cell>
          <cell r="AI229">
            <v>3468869</v>
          </cell>
        </row>
        <row r="230">
          <cell r="A230" t="str">
            <v>26070</v>
          </cell>
          <cell r="B230" t="str">
            <v>Selkirk</v>
          </cell>
          <cell r="C230">
            <v>0</v>
          </cell>
          <cell r="D230">
            <v>434384.08350000001</v>
          </cell>
          <cell r="F230">
            <v>0</v>
          </cell>
          <cell r="G230">
            <v>583000</v>
          </cell>
          <cell r="I230">
            <v>0</v>
          </cell>
          <cell r="J230">
            <v>583000</v>
          </cell>
          <cell r="K230">
            <v>0</v>
          </cell>
          <cell r="L230">
            <v>0</v>
          </cell>
          <cell r="M230">
            <v>583000</v>
          </cell>
          <cell r="N230">
            <v>583000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512585.77876229997</v>
          </cell>
          <cell r="T230">
            <v>583000</v>
          </cell>
          <cell r="U230">
            <v>583000</v>
          </cell>
          <cell r="V230">
            <v>583000</v>
          </cell>
          <cell r="X230">
            <v>0</v>
          </cell>
          <cell r="Y230">
            <v>583000</v>
          </cell>
          <cell r="Z230">
            <v>0</v>
          </cell>
          <cell r="AA230">
            <v>0</v>
          </cell>
          <cell r="AB230">
            <v>583000</v>
          </cell>
          <cell r="AC230">
            <v>583000</v>
          </cell>
          <cell r="AD230">
            <v>0</v>
          </cell>
          <cell r="AE230">
            <v>0</v>
          </cell>
          <cell r="AF230">
            <v>0</v>
          </cell>
          <cell r="AG230">
            <v>583000</v>
          </cell>
          <cell r="AH230">
            <v>583000</v>
          </cell>
          <cell r="AI230">
            <v>583000</v>
          </cell>
        </row>
        <row r="231">
          <cell r="A231" t="str">
            <v>05323</v>
          </cell>
          <cell r="B231" t="str">
            <v>Sequim</v>
          </cell>
          <cell r="C231">
            <v>0</v>
          </cell>
          <cell r="D231">
            <v>6524000</v>
          </cell>
          <cell r="F231">
            <v>0</v>
          </cell>
          <cell r="G231">
            <v>6724000</v>
          </cell>
          <cell r="I231">
            <v>0</v>
          </cell>
          <cell r="J231">
            <v>6924000</v>
          </cell>
          <cell r="K231">
            <v>0</v>
          </cell>
          <cell r="L231">
            <v>0</v>
          </cell>
          <cell r="M231">
            <v>6924000</v>
          </cell>
          <cell r="N231">
            <v>6924000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6629240</v>
          </cell>
          <cell r="T231">
            <v>6829240</v>
          </cell>
          <cell r="U231">
            <v>6924000</v>
          </cell>
          <cell r="V231">
            <v>6924000</v>
          </cell>
          <cell r="X231">
            <v>0</v>
          </cell>
          <cell r="Y231">
            <v>6924000</v>
          </cell>
          <cell r="Z231">
            <v>0</v>
          </cell>
          <cell r="AA231">
            <v>0</v>
          </cell>
          <cell r="AB231">
            <v>6924000</v>
          </cell>
          <cell r="AC231">
            <v>6924000</v>
          </cell>
          <cell r="AD231">
            <v>0</v>
          </cell>
          <cell r="AE231">
            <v>0</v>
          </cell>
          <cell r="AF231">
            <v>0</v>
          </cell>
          <cell r="AG231">
            <v>6829240</v>
          </cell>
          <cell r="AH231">
            <v>6924000</v>
          </cell>
          <cell r="AI231">
            <v>6924000</v>
          </cell>
        </row>
        <row r="232">
          <cell r="A232" t="str">
            <v>28010</v>
          </cell>
          <cell r="B232" t="str">
            <v>Shaw</v>
          </cell>
          <cell r="C232">
            <v>0</v>
          </cell>
          <cell r="D232">
            <v>0</v>
          </cell>
          <cell r="F232">
            <v>0</v>
          </cell>
          <cell r="G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</row>
        <row r="233">
          <cell r="A233" t="str">
            <v>23309</v>
          </cell>
          <cell r="B233" t="str">
            <v>Shelton</v>
          </cell>
          <cell r="C233">
            <v>2665061.65</v>
          </cell>
          <cell r="D233">
            <v>2956683.3539999998</v>
          </cell>
          <cell r="F233">
            <v>2971104.57</v>
          </cell>
          <cell r="G233">
            <v>5268951</v>
          </cell>
          <cell r="I233">
            <v>2831434.1799999997</v>
          </cell>
          <cell r="J233">
            <v>5410397.8399999999</v>
          </cell>
          <cell r="K233">
            <v>2643605.2715000003</v>
          </cell>
          <cell r="L233">
            <v>2411314.9009999996</v>
          </cell>
          <cell r="M233">
            <v>5743385.8925000001</v>
          </cell>
          <cell r="N233">
            <v>6160446.3174999999</v>
          </cell>
          <cell r="O233">
            <v>2885412.5523999999</v>
          </cell>
          <cell r="P233">
            <v>2870541.8891999996</v>
          </cell>
          <cell r="Q233">
            <v>2696197.3658799999</v>
          </cell>
          <cell r="R233">
            <v>2476356.20474</v>
          </cell>
          <cell r="S233">
            <v>4173398.5893251998</v>
          </cell>
          <cell r="T233">
            <v>5343380.3272079993</v>
          </cell>
          <cell r="U233">
            <v>5585616.1532255001</v>
          </cell>
          <cell r="V233">
            <v>5962843.0881350003</v>
          </cell>
          <cell r="X233">
            <v>2831434.1799999997</v>
          </cell>
          <cell r="Y233">
            <v>5410397.8399999999</v>
          </cell>
          <cell r="Z233">
            <v>2643605.2715000003</v>
          </cell>
          <cell r="AA233">
            <v>2411314.9009999996</v>
          </cell>
          <cell r="AB233">
            <v>5743385.8925000001</v>
          </cell>
          <cell r="AC233">
            <v>6160446.3174999999</v>
          </cell>
          <cell r="AD233">
            <v>2870541.8891999996</v>
          </cell>
          <cell r="AE233">
            <v>2696197.3658799999</v>
          </cell>
          <cell r="AF233">
            <v>2476356.20474</v>
          </cell>
          <cell r="AG233">
            <v>5343380.3272079993</v>
          </cell>
          <cell r="AH233">
            <v>5585616.1532255001</v>
          </cell>
          <cell r="AI233">
            <v>5962843.0881350003</v>
          </cell>
        </row>
        <row r="234">
          <cell r="A234" t="str">
            <v>17412</v>
          </cell>
          <cell r="B234" t="str">
            <v>Shoreline</v>
          </cell>
          <cell r="C234">
            <v>0</v>
          </cell>
          <cell r="D234">
            <v>20900362.9245</v>
          </cell>
          <cell r="F234">
            <v>0</v>
          </cell>
          <cell r="G234">
            <v>23500000</v>
          </cell>
          <cell r="I234">
            <v>0</v>
          </cell>
          <cell r="J234">
            <v>24850954.234999999</v>
          </cell>
          <cell r="K234">
            <v>0</v>
          </cell>
          <cell r="L234">
            <v>0</v>
          </cell>
          <cell r="M234">
            <v>25298242.775599997</v>
          </cell>
          <cell r="N234">
            <v>25829529.164199997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22268291.9536281</v>
          </cell>
          <cell r="T234">
            <v>24210872.118456997</v>
          </cell>
          <cell r="U234">
            <v>25086317.465063721</v>
          </cell>
          <cell r="V234">
            <v>25577805.673281319</v>
          </cell>
          <cell r="X234">
            <v>0</v>
          </cell>
          <cell r="Y234">
            <v>24850954.234999999</v>
          </cell>
          <cell r="Z234">
            <v>0</v>
          </cell>
          <cell r="AA234">
            <v>0</v>
          </cell>
          <cell r="AB234">
            <v>25298242.775599997</v>
          </cell>
          <cell r="AC234">
            <v>25829529.164199997</v>
          </cell>
          <cell r="AD234">
            <v>0</v>
          </cell>
          <cell r="AE234">
            <v>0</v>
          </cell>
          <cell r="AF234">
            <v>0</v>
          </cell>
          <cell r="AG234">
            <v>24210872.118456997</v>
          </cell>
          <cell r="AH234">
            <v>25086317.465063721</v>
          </cell>
          <cell r="AI234">
            <v>25577805.673281319</v>
          </cell>
        </row>
        <row r="235">
          <cell r="A235" t="str">
            <v>30002</v>
          </cell>
          <cell r="B235" t="str">
            <v>Skamania</v>
          </cell>
          <cell r="C235">
            <v>0</v>
          </cell>
          <cell r="D235">
            <v>175000</v>
          </cell>
          <cell r="F235">
            <v>0</v>
          </cell>
          <cell r="G235">
            <v>175000</v>
          </cell>
          <cell r="I235">
            <v>0</v>
          </cell>
          <cell r="J235">
            <v>175000</v>
          </cell>
          <cell r="K235">
            <v>0</v>
          </cell>
          <cell r="L235">
            <v>0</v>
          </cell>
          <cell r="M235">
            <v>175000</v>
          </cell>
          <cell r="N235">
            <v>175000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175000</v>
          </cell>
          <cell r="T235">
            <v>175000</v>
          </cell>
          <cell r="U235">
            <v>175000</v>
          </cell>
          <cell r="V235">
            <v>175000</v>
          </cell>
          <cell r="X235">
            <v>0</v>
          </cell>
          <cell r="Y235">
            <v>175000</v>
          </cell>
          <cell r="Z235">
            <v>0</v>
          </cell>
          <cell r="AA235">
            <v>0</v>
          </cell>
          <cell r="AB235">
            <v>175000</v>
          </cell>
          <cell r="AC235">
            <v>175000</v>
          </cell>
          <cell r="AD235">
            <v>0</v>
          </cell>
          <cell r="AE235">
            <v>0</v>
          </cell>
          <cell r="AF235">
            <v>0</v>
          </cell>
          <cell r="AG235">
            <v>175000</v>
          </cell>
          <cell r="AH235">
            <v>175000</v>
          </cell>
          <cell r="AI235">
            <v>175000</v>
          </cell>
        </row>
        <row r="236">
          <cell r="A236" t="str">
            <v>17404</v>
          </cell>
          <cell r="B236" t="str">
            <v>Skykomish</v>
          </cell>
          <cell r="C236">
            <v>0</v>
          </cell>
          <cell r="D236">
            <v>119925</v>
          </cell>
          <cell r="F236">
            <v>0</v>
          </cell>
          <cell r="G236">
            <v>135557.07</v>
          </cell>
          <cell r="I236">
            <v>0</v>
          </cell>
          <cell r="J236">
            <v>137699.11499999999</v>
          </cell>
          <cell r="K236">
            <v>0</v>
          </cell>
          <cell r="L236">
            <v>0</v>
          </cell>
          <cell r="M236">
            <v>140177.5404</v>
          </cell>
          <cell r="N236">
            <v>143121.39780000001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128150.59523399999</v>
          </cell>
          <cell r="T236">
            <v>136684.214079</v>
          </cell>
          <cell r="U236">
            <v>139003.26244548001</v>
          </cell>
          <cell r="V236">
            <v>141726.59816388</v>
          </cell>
          <cell r="X236">
            <v>0</v>
          </cell>
          <cell r="Y236">
            <v>137699.11499999999</v>
          </cell>
          <cell r="Z236">
            <v>0</v>
          </cell>
          <cell r="AA236">
            <v>0</v>
          </cell>
          <cell r="AB236">
            <v>140177.5404</v>
          </cell>
          <cell r="AC236">
            <v>143121.39780000001</v>
          </cell>
          <cell r="AD236">
            <v>0</v>
          </cell>
          <cell r="AE236">
            <v>0</v>
          </cell>
          <cell r="AF236">
            <v>0</v>
          </cell>
          <cell r="AG236">
            <v>136684.214079</v>
          </cell>
          <cell r="AH236">
            <v>139003.26244548001</v>
          </cell>
          <cell r="AI236">
            <v>141726.59816388</v>
          </cell>
        </row>
        <row r="237">
          <cell r="A237" t="str">
            <v>31201</v>
          </cell>
          <cell r="B237" t="str">
            <v>Snohomish</v>
          </cell>
          <cell r="C237">
            <v>240917.46</v>
          </cell>
          <cell r="D237">
            <v>14593542.544500001</v>
          </cell>
          <cell r="F237">
            <v>0</v>
          </cell>
          <cell r="G237">
            <v>15748160</v>
          </cell>
          <cell r="I237">
            <v>0</v>
          </cell>
          <cell r="J237">
            <v>19950000</v>
          </cell>
          <cell r="K237">
            <v>0</v>
          </cell>
          <cell r="L237">
            <v>0</v>
          </cell>
          <cell r="M237">
            <v>22945000</v>
          </cell>
          <cell r="N237">
            <v>22945000</v>
          </cell>
          <cell r="O237">
            <v>67456.888800000001</v>
          </cell>
          <cell r="P237">
            <v>0</v>
          </cell>
          <cell r="Q237">
            <v>0</v>
          </cell>
          <cell r="R237">
            <v>0</v>
          </cell>
          <cell r="S237">
            <v>15201102.249584101</v>
          </cell>
          <cell r="T237">
            <v>17959168.208000001</v>
          </cell>
          <cell r="U237">
            <v>21525969</v>
          </cell>
          <cell r="V237">
            <v>22945000</v>
          </cell>
          <cell r="X237">
            <v>0</v>
          </cell>
          <cell r="Y237">
            <v>19950000</v>
          </cell>
          <cell r="Z237">
            <v>0</v>
          </cell>
          <cell r="AA237">
            <v>0</v>
          </cell>
          <cell r="AB237">
            <v>22945000</v>
          </cell>
          <cell r="AC237">
            <v>22945000</v>
          </cell>
          <cell r="AD237">
            <v>0</v>
          </cell>
          <cell r="AE237">
            <v>0</v>
          </cell>
          <cell r="AF237">
            <v>0</v>
          </cell>
          <cell r="AG237">
            <v>17959168.208000001</v>
          </cell>
          <cell r="AH237">
            <v>21525969</v>
          </cell>
          <cell r="AI237">
            <v>22945000</v>
          </cell>
        </row>
        <row r="238">
          <cell r="A238" t="str">
            <v>17410</v>
          </cell>
          <cell r="B238" t="str">
            <v>Snoqualmie Valley</v>
          </cell>
          <cell r="C238">
            <v>0</v>
          </cell>
          <cell r="D238">
            <v>14250000</v>
          </cell>
          <cell r="F238">
            <v>0</v>
          </cell>
          <cell r="G238">
            <v>15100000</v>
          </cell>
          <cell r="I238">
            <v>0</v>
          </cell>
          <cell r="J238">
            <v>15950000</v>
          </cell>
          <cell r="K238">
            <v>0</v>
          </cell>
          <cell r="L238">
            <v>0</v>
          </cell>
          <cell r="M238">
            <v>16900000</v>
          </cell>
          <cell r="N238">
            <v>16900000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14697270</v>
          </cell>
          <cell r="T238">
            <v>15547270</v>
          </cell>
          <cell r="U238">
            <v>16449890</v>
          </cell>
          <cell r="V238">
            <v>16900000</v>
          </cell>
          <cell r="X238">
            <v>0</v>
          </cell>
          <cell r="Y238">
            <v>15950000</v>
          </cell>
          <cell r="Z238">
            <v>0</v>
          </cell>
          <cell r="AA238">
            <v>0</v>
          </cell>
          <cell r="AB238">
            <v>16900000</v>
          </cell>
          <cell r="AC238">
            <v>16900000</v>
          </cell>
          <cell r="AD238">
            <v>0</v>
          </cell>
          <cell r="AE238">
            <v>0</v>
          </cell>
          <cell r="AF238">
            <v>0</v>
          </cell>
          <cell r="AG238">
            <v>15547270</v>
          </cell>
          <cell r="AH238">
            <v>16449890</v>
          </cell>
          <cell r="AI238">
            <v>16900000</v>
          </cell>
        </row>
        <row r="239">
          <cell r="A239" t="str">
            <v>13156</v>
          </cell>
          <cell r="B239" t="str">
            <v>Soap Lake</v>
          </cell>
          <cell r="C239">
            <v>418921.13</v>
          </cell>
          <cell r="D239">
            <v>311908.86749999999</v>
          </cell>
          <cell r="F239">
            <v>492220.22</v>
          </cell>
          <cell r="G239">
            <v>552634.89249999996</v>
          </cell>
          <cell r="I239">
            <v>455084.62900000007</v>
          </cell>
          <cell r="J239">
            <v>602257.80500000005</v>
          </cell>
          <cell r="K239">
            <v>434278.67900000006</v>
          </cell>
          <cell r="L239">
            <v>417726.20000000013</v>
          </cell>
          <cell r="M239">
            <v>639612.995</v>
          </cell>
          <cell r="N239">
            <v>671218.37</v>
          </cell>
          <cell r="O239">
            <v>471696.47479999997</v>
          </cell>
          <cell r="P239">
            <v>465482.59448000003</v>
          </cell>
          <cell r="Q239">
            <v>440104.34500000009</v>
          </cell>
          <cell r="R239">
            <v>422360.89412000007</v>
          </cell>
          <cell r="S239">
            <v>438578.90185499995</v>
          </cell>
          <cell r="T239">
            <v>578746.46905750001</v>
          </cell>
          <cell r="U239">
            <v>621914.10597799998</v>
          </cell>
          <cell r="V239">
            <v>656243.74332499993</v>
          </cell>
          <cell r="X239">
            <v>455084.62900000007</v>
          </cell>
          <cell r="Y239">
            <v>602257.80500000005</v>
          </cell>
          <cell r="Z239">
            <v>434278.67900000006</v>
          </cell>
          <cell r="AA239">
            <v>417726.20000000013</v>
          </cell>
          <cell r="AB239">
            <v>639612.995</v>
          </cell>
          <cell r="AC239">
            <v>671218.37</v>
          </cell>
          <cell r="AD239">
            <v>465482.59448000003</v>
          </cell>
          <cell r="AE239">
            <v>440104.34500000009</v>
          </cell>
          <cell r="AF239">
            <v>422360.89412000007</v>
          </cell>
          <cell r="AG239">
            <v>578746.46905750001</v>
          </cell>
          <cell r="AH239">
            <v>621914.10597799998</v>
          </cell>
          <cell r="AI239">
            <v>656243.74332499993</v>
          </cell>
        </row>
        <row r="240">
          <cell r="A240" t="str">
            <v>25118</v>
          </cell>
          <cell r="B240" t="str">
            <v>South Bend</v>
          </cell>
          <cell r="C240">
            <v>574122.02</v>
          </cell>
          <cell r="D240">
            <v>316622.98499999999</v>
          </cell>
          <cell r="F240">
            <v>548639.46</v>
          </cell>
          <cell r="G240">
            <v>566919.67000000004</v>
          </cell>
          <cell r="I240">
            <v>525866.73800000013</v>
          </cell>
          <cell r="J240">
            <v>591636.49</v>
          </cell>
          <cell r="K240">
            <v>497929.73350000015</v>
          </cell>
          <cell r="L240">
            <v>477031.03900000011</v>
          </cell>
          <cell r="M240">
            <v>641088.08750000002</v>
          </cell>
          <cell r="N240">
            <v>680254.13</v>
          </cell>
          <cell r="O240">
            <v>555774.57679999992</v>
          </cell>
          <cell r="P240">
            <v>532243.10016000015</v>
          </cell>
          <cell r="Q240">
            <v>505752.09476000012</v>
          </cell>
          <cell r="R240">
            <v>482882.67346000014</v>
          </cell>
          <cell r="S240">
            <v>448329.10064700001</v>
          </cell>
          <cell r="T240">
            <v>579925.660684</v>
          </cell>
          <cell r="U240">
            <v>617657.92060449999</v>
          </cell>
          <cell r="V240">
            <v>661697.25906349998</v>
          </cell>
          <cell r="X240">
            <v>525866.73800000013</v>
          </cell>
          <cell r="Y240">
            <v>591636.49</v>
          </cell>
          <cell r="Z240">
            <v>497929.73350000015</v>
          </cell>
          <cell r="AA240">
            <v>477031.03900000011</v>
          </cell>
          <cell r="AB240">
            <v>641088.08750000002</v>
          </cell>
          <cell r="AC240">
            <v>680254.13</v>
          </cell>
          <cell r="AD240">
            <v>532243.10016000015</v>
          </cell>
          <cell r="AE240">
            <v>505752.09476000012</v>
          </cell>
          <cell r="AF240">
            <v>482882.67346000014</v>
          </cell>
          <cell r="AG240">
            <v>579925.660684</v>
          </cell>
          <cell r="AH240">
            <v>617657.92060449999</v>
          </cell>
          <cell r="AI240">
            <v>661697.25906349998</v>
          </cell>
        </row>
        <row r="241">
          <cell r="A241" t="str">
            <v>18402</v>
          </cell>
          <cell r="B241" t="str">
            <v>South Kitsap</v>
          </cell>
          <cell r="C241">
            <v>1829148.82</v>
          </cell>
          <cell r="D241">
            <v>12827306.18475</v>
          </cell>
          <cell r="F241">
            <v>1272875.92</v>
          </cell>
          <cell r="G241">
            <v>23428150.579999998</v>
          </cell>
          <cell r="I241">
            <v>0</v>
          </cell>
          <cell r="J241">
            <v>25117084.004999999</v>
          </cell>
          <cell r="K241">
            <v>0</v>
          </cell>
          <cell r="L241">
            <v>0</v>
          </cell>
          <cell r="M241">
            <v>25520460</v>
          </cell>
          <cell r="N241">
            <v>25520460</v>
          </cell>
          <cell r="O241">
            <v>1428632.3319999999</v>
          </cell>
          <cell r="P241">
            <v>356405.25760000001</v>
          </cell>
          <cell r="Q241">
            <v>0</v>
          </cell>
          <cell r="R241">
            <v>0</v>
          </cell>
          <cell r="S241">
            <v>18405470.505530551</v>
          </cell>
          <cell r="T241">
            <v>24316867.348234996</v>
          </cell>
          <cell r="U241">
            <v>25329340.453568999</v>
          </cell>
          <cell r="V241">
            <v>25520460</v>
          </cell>
          <cell r="X241">
            <v>0</v>
          </cell>
          <cell r="Y241">
            <v>25117084.004999999</v>
          </cell>
          <cell r="Z241">
            <v>0</v>
          </cell>
          <cell r="AA241">
            <v>0</v>
          </cell>
          <cell r="AB241">
            <v>25520460</v>
          </cell>
          <cell r="AC241">
            <v>25520460</v>
          </cell>
          <cell r="AD241">
            <v>356405.25760000001</v>
          </cell>
          <cell r="AE241">
            <v>0</v>
          </cell>
          <cell r="AF241">
            <v>0</v>
          </cell>
          <cell r="AG241">
            <v>24316867.348234996</v>
          </cell>
          <cell r="AH241">
            <v>25329340.453568999</v>
          </cell>
          <cell r="AI241">
            <v>25520460</v>
          </cell>
        </row>
        <row r="242">
          <cell r="A242" t="str">
            <v>15206</v>
          </cell>
          <cell r="B242" t="str">
            <v>South Whidbey</v>
          </cell>
          <cell r="C242">
            <v>0</v>
          </cell>
          <cell r="D242">
            <v>3350875</v>
          </cell>
          <cell r="F242">
            <v>0</v>
          </cell>
          <cell r="G242">
            <v>3323570.25</v>
          </cell>
          <cell r="I242">
            <v>0</v>
          </cell>
          <cell r="J242">
            <v>3376088.625</v>
          </cell>
          <cell r="K242">
            <v>0</v>
          </cell>
          <cell r="L242">
            <v>0</v>
          </cell>
          <cell r="M242">
            <v>3436854.33</v>
          </cell>
          <cell r="N242">
            <v>3509031.4350000001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3336507.2405500002</v>
          </cell>
          <cell r="T242">
            <v>3351205.4189249999</v>
          </cell>
          <cell r="U242">
            <v>3408063.5389710004</v>
          </cell>
          <cell r="V242">
            <v>3474833.9226510003</v>
          </cell>
          <cell r="X242">
            <v>0</v>
          </cell>
          <cell r="Y242">
            <v>3376088.625</v>
          </cell>
          <cell r="Z242">
            <v>0</v>
          </cell>
          <cell r="AA242">
            <v>0</v>
          </cell>
          <cell r="AB242">
            <v>3436854.33</v>
          </cell>
          <cell r="AC242">
            <v>3509031.4350000001</v>
          </cell>
          <cell r="AD242">
            <v>0</v>
          </cell>
          <cell r="AE242">
            <v>0</v>
          </cell>
          <cell r="AF242">
            <v>0</v>
          </cell>
          <cell r="AG242">
            <v>3351205.4189249999</v>
          </cell>
          <cell r="AH242">
            <v>3408063.5389710004</v>
          </cell>
          <cell r="AI242">
            <v>3474833.9226510003</v>
          </cell>
        </row>
        <row r="243">
          <cell r="A243" t="str">
            <v>23042</v>
          </cell>
          <cell r="B243" t="str">
            <v>Southside</v>
          </cell>
          <cell r="C243">
            <v>110174.88</v>
          </cell>
          <cell r="D243">
            <v>351075.11700000003</v>
          </cell>
          <cell r="F243">
            <v>110543.76</v>
          </cell>
          <cell r="G243">
            <v>585383</v>
          </cell>
          <cell r="I243">
            <v>87318.981000000029</v>
          </cell>
          <cell r="J243">
            <v>597090</v>
          </cell>
          <cell r="K243">
            <v>50668.188000000046</v>
          </cell>
          <cell r="L243">
            <v>4519.6815000000015</v>
          </cell>
          <cell r="M243">
            <v>609032</v>
          </cell>
          <cell r="N243">
            <v>609032</v>
          </cell>
          <cell r="O243">
            <v>110440.4736</v>
          </cell>
          <cell r="P243">
            <v>93821.91912000002</v>
          </cell>
          <cell r="Q243">
            <v>60930.410040000039</v>
          </cell>
          <cell r="R243">
            <v>17441.263320000013</v>
          </cell>
          <cell r="S243">
            <v>474367.92503460002</v>
          </cell>
          <cell r="T243">
            <v>591543.22340000002</v>
          </cell>
          <cell r="U243">
            <v>603373.88040000002</v>
          </cell>
          <cell r="V243">
            <v>609032</v>
          </cell>
          <cell r="X243">
            <v>87318.981000000029</v>
          </cell>
          <cell r="Y243">
            <v>597090</v>
          </cell>
          <cell r="Z243">
            <v>50668.188000000046</v>
          </cell>
          <cell r="AA243">
            <v>4519.6815000000015</v>
          </cell>
          <cell r="AB243">
            <v>609032</v>
          </cell>
          <cell r="AC243">
            <v>609032</v>
          </cell>
          <cell r="AD243">
            <v>93821.91912000002</v>
          </cell>
          <cell r="AE243">
            <v>60930.410040000039</v>
          </cell>
          <cell r="AF243">
            <v>17441.263320000013</v>
          </cell>
          <cell r="AG243">
            <v>591543.22340000002</v>
          </cell>
          <cell r="AH243">
            <v>603373.88040000002</v>
          </cell>
          <cell r="AI243">
            <v>609032</v>
          </cell>
        </row>
        <row r="244">
          <cell r="A244" t="str">
            <v>32081</v>
          </cell>
          <cell r="B244" t="str">
            <v>Spokane</v>
          </cell>
          <cell r="C244">
            <v>15028989.84</v>
          </cell>
          <cell r="D244">
            <v>29999150.161499999</v>
          </cell>
          <cell r="F244">
            <v>14703716.880000001</v>
          </cell>
          <cell r="G244">
            <v>35000000</v>
          </cell>
          <cell r="I244">
            <v>10849459.912999999</v>
          </cell>
          <cell r="J244">
            <v>38000000</v>
          </cell>
          <cell r="K244">
            <v>9459454.0030000061</v>
          </cell>
          <cell r="L244">
            <v>8256645.0924133305</v>
          </cell>
          <cell r="M244">
            <v>38000000</v>
          </cell>
          <cell r="N244">
            <v>38000000</v>
          </cell>
          <cell r="O244">
            <v>14794793.308800001</v>
          </cell>
          <cell r="P244">
            <v>11928651.86376</v>
          </cell>
          <cell r="Q244">
            <v>9848655.6578000039</v>
          </cell>
          <cell r="R244">
            <v>8593431.5873776004</v>
          </cell>
          <cell r="S244">
            <v>32630597.346518699</v>
          </cell>
          <cell r="T244">
            <v>36578600</v>
          </cell>
          <cell r="U244">
            <v>38000000</v>
          </cell>
          <cell r="V244">
            <v>38000000</v>
          </cell>
          <cell r="X244">
            <v>10849459.912999999</v>
          </cell>
          <cell r="Y244">
            <v>38000000</v>
          </cell>
          <cell r="Z244">
            <v>9459454.0030000061</v>
          </cell>
          <cell r="AA244">
            <v>8256645.0924133305</v>
          </cell>
          <cell r="AB244">
            <v>38000000</v>
          </cell>
          <cell r="AC244">
            <v>38000000</v>
          </cell>
          <cell r="AD244">
            <v>11928651.86376</v>
          </cell>
          <cell r="AE244">
            <v>9848655.6578000039</v>
          </cell>
          <cell r="AF244">
            <v>8593431.5873776004</v>
          </cell>
          <cell r="AG244">
            <v>36578600</v>
          </cell>
          <cell r="AH244">
            <v>38000000</v>
          </cell>
          <cell r="AI244">
            <v>38000000</v>
          </cell>
        </row>
        <row r="245">
          <cell r="A245" t="str">
            <v>22008</v>
          </cell>
          <cell r="B245" t="str">
            <v>Sprague</v>
          </cell>
          <cell r="C245">
            <v>0</v>
          </cell>
          <cell r="D245">
            <v>155950</v>
          </cell>
          <cell r="F245">
            <v>0</v>
          </cell>
          <cell r="G245">
            <v>163955</v>
          </cell>
          <cell r="I245">
            <v>0</v>
          </cell>
          <cell r="J245">
            <v>178339.75</v>
          </cell>
          <cell r="K245">
            <v>0</v>
          </cell>
          <cell r="L245">
            <v>0</v>
          </cell>
          <cell r="M245">
            <v>181549.66</v>
          </cell>
          <cell r="N245">
            <v>185362.37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160162.231</v>
          </cell>
          <cell r="T245">
            <v>171524.25545</v>
          </cell>
          <cell r="U245">
            <v>180028.804642</v>
          </cell>
          <cell r="V245">
            <v>183555.90800200001</v>
          </cell>
          <cell r="X245">
            <v>0</v>
          </cell>
          <cell r="Y245">
            <v>178339.75</v>
          </cell>
          <cell r="Z245">
            <v>0</v>
          </cell>
          <cell r="AA245">
            <v>0</v>
          </cell>
          <cell r="AB245">
            <v>181549.66</v>
          </cell>
          <cell r="AC245">
            <v>185362.37</v>
          </cell>
          <cell r="AD245">
            <v>0</v>
          </cell>
          <cell r="AE245">
            <v>0</v>
          </cell>
          <cell r="AF245">
            <v>0</v>
          </cell>
          <cell r="AG245">
            <v>171524.25545</v>
          </cell>
          <cell r="AH245">
            <v>180028.804642</v>
          </cell>
          <cell r="AI245">
            <v>183555.90800200001</v>
          </cell>
        </row>
        <row r="246">
          <cell r="A246" t="str">
            <v>38322</v>
          </cell>
          <cell r="B246" t="str">
            <v>St John</v>
          </cell>
          <cell r="C246">
            <v>0</v>
          </cell>
          <cell r="D246">
            <v>330636.45150000002</v>
          </cell>
          <cell r="F246">
            <v>0</v>
          </cell>
          <cell r="G246">
            <v>376530.33</v>
          </cell>
          <cell r="I246">
            <v>0</v>
          </cell>
          <cell r="J246">
            <v>382480.185</v>
          </cell>
          <cell r="K246">
            <v>0</v>
          </cell>
          <cell r="L246">
            <v>0</v>
          </cell>
          <cell r="M246">
            <v>389364.38760000002</v>
          </cell>
          <cell r="N246">
            <v>397541.3982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354785.81036670005</v>
          </cell>
          <cell r="T246">
            <v>379661.14370100002</v>
          </cell>
          <cell r="U246">
            <v>386102.65240811999</v>
          </cell>
          <cell r="V246">
            <v>393667.13057772</v>
          </cell>
          <cell r="X246">
            <v>0</v>
          </cell>
          <cell r="Y246">
            <v>382480.185</v>
          </cell>
          <cell r="Z246">
            <v>0</v>
          </cell>
          <cell r="AA246">
            <v>0</v>
          </cell>
          <cell r="AB246">
            <v>389364.38760000002</v>
          </cell>
          <cell r="AC246">
            <v>397541.3982</v>
          </cell>
          <cell r="AD246">
            <v>0</v>
          </cell>
          <cell r="AE246">
            <v>0</v>
          </cell>
          <cell r="AF246">
            <v>0</v>
          </cell>
          <cell r="AG246">
            <v>379661.14370100002</v>
          </cell>
          <cell r="AH246">
            <v>386102.65240811999</v>
          </cell>
          <cell r="AI246">
            <v>393667.13057772</v>
          </cell>
        </row>
        <row r="247">
          <cell r="A247" t="str">
            <v>31401</v>
          </cell>
          <cell r="B247" t="str">
            <v>Stanwood-Camano</v>
          </cell>
          <cell r="C247">
            <v>0</v>
          </cell>
          <cell r="D247">
            <v>10044889.973204998</v>
          </cell>
          <cell r="F247">
            <v>0</v>
          </cell>
          <cell r="G247">
            <v>11710962.119999999</v>
          </cell>
          <cell r="I247">
            <v>0</v>
          </cell>
          <cell r="J247">
            <v>11896016.34</v>
          </cell>
          <cell r="K247">
            <v>0</v>
          </cell>
          <cell r="L247">
            <v>0</v>
          </cell>
          <cell r="M247">
            <v>12110130.9264</v>
          </cell>
          <cell r="N247">
            <v>12364454.8248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10921577.136848528</v>
          </cell>
          <cell r="T247">
            <v>11808337.650564</v>
          </cell>
          <cell r="U247">
            <v>12008683.43536368</v>
          </cell>
          <cell r="V247">
            <v>12243956.161738079</v>
          </cell>
          <cell r="X247">
            <v>0</v>
          </cell>
          <cell r="Y247">
            <v>11896016.34</v>
          </cell>
          <cell r="Z247">
            <v>0</v>
          </cell>
          <cell r="AA247">
            <v>0</v>
          </cell>
          <cell r="AB247">
            <v>12110130.9264</v>
          </cell>
          <cell r="AC247">
            <v>12364454.8248</v>
          </cell>
          <cell r="AD247">
            <v>0</v>
          </cell>
          <cell r="AE247">
            <v>0</v>
          </cell>
          <cell r="AF247">
            <v>0</v>
          </cell>
          <cell r="AG247">
            <v>11808337.650564</v>
          </cell>
          <cell r="AH247">
            <v>12008683.43536368</v>
          </cell>
          <cell r="AI247">
            <v>12243956.161738079</v>
          </cell>
        </row>
        <row r="248">
          <cell r="A248" t="str">
            <v>11054</v>
          </cell>
          <cell r="B248" t="str">
            <v>Star</v>
          </cell>
          <cell r="C248">
            <v>0</v>
          </cell>
          <cell r="D248">
            <v>0</v>
          </cell>
          <cell r="F248">
            <v>0</v>
          </cell>
          <cell r="G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</row>
        <row r="249">
          <cell r="A249" t="str">
            <v>07035</v>
          </cell>
          <cell r="B249" t="str">
            <v>Starbuck</v>
          </cell>
          <cell r="C249">
            <v>0</v>
          </cell>
          <cell r="D249">
            <v>0</v>
          </cell>
          <cell r="F249">
            <v>0</v>
          </cell>
          <cell r="G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</row>
        <row r="250">
          <cell r="A250" t="str">
            <v>04069</v>
          </cell>
          <cell r="B250" t="str">
            <v>Stehekin</v>
          </cell>
          <cell r="C250">
            <v>0</v>
          </cell>
          <cell r="D250">
            <v>0</v>
          </cell>
          <cell r="F250">
            <v>0</v>
          </cell>
          <cell r="G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</row>
        <row r="251">
          <cell r="A251" t="str">
            <v>27001</v>
          </cell>
          <cell r="B251" t="str">
            <v>Steilacoom Hist.</v>
          </cell>
          <cell r="C251">
            <v>0</v>
          </cell>
          <cell r="D251">
            <v>4848890.1164999995</v>
          </cell>
          <cell r="F251">
            <v>0</v>
          </cell>
          <cell r="G251">
            <v>5475000</v>
          </cell>
          <cell r="I251">
            <v>0</v>
          </cell>
          <cell r="J251">
            <v>6025000</v>
          </cell>
          <cell r="K251">
            <v>0</v>
          </cell>
          <cell r="L251">
            <v>0</v>
          </cell>
          <cell r="M251">
            <v>6625000</v>
          </cell>
          <cell r="N251">
            <v>6625000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5178349.1371976994</v>
          </cell>
          <cell r="T251">
            <v>5764410</v>
          </cell>
          <cell r="U251">
            <v>6340720</v>
          </cell>
          <cell r="V251">
            <v>6625000</v>
          </cell>
          <cell r="X251">
            <v>0</v>
          </cell>
          <cell r="Y251">
            <v>6025000</v>
          </cell>
          <cell r="Z251">
            <v>0</v>
          </cell>
          <cell r="AA251">
            <v>0</v>
          </cell>
          <cell r="AB251">
            <v>6625000</v>
          </cell>
          <cell r="AC251">
            <v>6625000</v>
          </cell>
          <cell r="AD251">
            <v>0</v>
          </cell>
          <cell r="AE251">
            <v>0</v>
          </cell>
          <cell r="AF251">
            <v>0</v>
          </cell>
          <cell r="AG251">
            <v>5764410</v>
          </cell>
          <cell r="AH251">
            <v>6340720</v>
          </cell>
          <cell r="AI251">
            <v>6625000</v>
          </cell>
        </row>
        <row r="252">
          <cell r="A252" t="str">
            <v>38304</v>
          </cell>
          <cell r="B252" t="str">
            <v>Steptoe</v>
          </cell>
          <cell r="C252">
            <v>6472.99</v>
          </cell>
          <cell r="D252">
            <v>65077.012499999997</v>
          </cell>
          <cell r="F252">
            <v>22188.58</v>
          </cell>
          <cell r="G252">
            <v>108412.5325</v>
          </cell>
          <cell r="I252">
            <v>16068.094499999997</v>
          </cell>
          <cell r="J252">
            <v>110000</v>
          </cell>
          <cell r="K252">
            <v>15416.639999999994</v>
          </cell>
          <cell r="L252">
            <v>14877.316500000001</v>
          </cell>
          <cell r="M252">
            <v>110000</v>
          </cell>
          <cell r="N252">
            <v>110000</v>
          </cell>
          <cell r="O252">
            <v>17788.214800000002</v>
          </cell>
          <cell r="P252">
            <v>17781.830439999998</v>
          </cell>
          <cell r="Q252">
            <v>15599.047259999996</v>
          </cell>
          <cell r="R252">
            <v>15028.327079999999</v>
          </cell>
          <cell r="S252">
            <v>87880.163123999999</v>
          </cell>
          <cell r="T252">
            <v>109247.85789849999</v>
          </cell>
          <cell r="U252">
            <v>110000</v>
          </cell>
          <cell r="V252">
            <v>110000</v>
          </cell>
          <cell r="X252">
            <v>16068.094499999997</v>
          </cell>
          <cell r="Y252">
            <v>110000</v>
          </cell>
          <cell r="Z252">
            <v>15416.639999999994</v>
          </cell>
          <cell r="AA252">
            <v>14877.316500000001</v>
          </cell>
          <cell r="AB252">
            <v>110000</v>
          </cell>
          <cell r="AC252">
            <v>110000</v>
          </cell>
          <cell r="AD252">
            <v>17781.830439999998</v>
          </cell>
          <cell r="AE252">
            <v>15599.047259999996</v>
          </cell>
          <cell r="AF252">
            <v>15028.327079999999</v>
          </cell>
          <cell r="AG252">
            <v>109247.85789849999</v>
          </cell>
          <cell r="AH252">
            <v>110000</v>
          </cell>
          <cell r="AI252">
            <v>110000</v>
          </cell>
        </row>
        <row r="253">
          <cell r="A253" t="str">
            <v>30303</v>
          </cell>
          <cell r="B253" t="str">
            <v>Stevenson-Carson</v>
          </cell>
          <cell r="C253">
            <v>0</v>
          </cell>
          <cell r="D253">
            <v>1349325.9044999999</v>
          </cell>
          <cell r="F253">
            <v>0</v>
          </cell>
          <cell r="G253">
            <v>2000000</v>
          </cell>
          <cell r="I253">
            <v>0</v>
          </cell>
          <cell r="J253">
            <v>2000000</v>
          </cell>
          <cell r="K253">
            <v>0</v>
          </cell>
          <cell r="L253">
            <v>0</v>
          </cell>
          <cell r="M253">
            <v>2000000</v>
          </cell>
          <cell r="N253">
            <v>2000000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1691710.6135521</v>
          </cell>
          <cell r="T253">
            <v>2000000</v>
          </cell>
          <cell r="U253">
            <v>2000000</v>
          </cell>
          <cell r="V253">
            <v>2000000</v>
          </cell>
          <cell r="X253">
            <v>0</v>
          </cell>
          <cell r="Y253">
            <v>2000000</v>
          </cell>
          <cell r="Z253">
            <v>0</v>
          </cell>
          <cell r="AA253">
            <v>0</v>
          </cell>
          <cell r="AB253">
            <v>2000000</v>
          </cell>
          <cell r="AC253">
            <v>2000000</v>
          </cell>
          <cell r="AD253">
            <v>0</v>
          </cell>
          <cell r="AE253">
            <v>0</v>
          </cell>
          <cell r="AF253">
            <v>0</v>
          </cell>
          <cell r="AG253">
            <v>2000000</v>
          </cell>
          <cell r="AH253">
            <v>2000000</v>
          </cell>
          <cell r="AI253">
            <v>2000000</v>
          </cell>
        </row>
        <row r="254">
          <cell r="A254" t="str">
            <v>31311</v>
          </cell>
          <cell r="B254" t="str">
            <v>Sultan</v>
          </cell>
          <cell r="C254">
            <v>504292.52</v>
          </cell>
          <cell r="D254">
            <v>2372865</v>
          </cell>
          <cell r="F254">
            <v>210438.87</v>
          </cell>
          <cell r="G254">
            <v>2705066</v>
          </cell>
          <cell r="I254">
            <v>0</v>
          </cell>
          <cell r="J254">
            <v>3083775</v>
          </cell>
          <cell r="K254">
            <v>0</v>
          </cell>
          <cell r="L254">
            <v>0</v>
          </cell>
          <cell r="M254">
            <v>3515504</v>
          </cell>
          <cell r="N254">
            <v>3515504</v>
          </cell>
          <cell r="O254">
            <v>292717.89199999999</v>
          </cell>
          <cell r="P254">
            <v>58922.883600000001</v>
          </cell>
          <cell r="Q254">
            <v>0</v>
          </cell>
          <cell r="R254">
            <v>0</v>
          </cell>
          <cell r="S254">
            <v>2547669.1661999999</v>
          </cell>
          <cell r="T254">
            <v>2904342.6758000003</v>
          </cell>
          <cell r="U254">
            <v>3310950.7998000002</v>
          </cell>
          <cell r="V254">
            <v>3515504</v>
          </cell>
          <cell r="X254">
            <v>0</v>
          </cell>
          <cell r="Y254">
            <v>3083775</v>
          </cell>
          <cell r="Z254">
            <v>0</v>
          </cell>
          <cell r="AA254">
            <v>0</v>
          </cell>
          <cell r="AB254">
            <v>3515504</v>
          </cell>
          <cell r="AC254">
            <v>3515504</v>
          </cell>
          <cell r="AD254">
            <v>58922.883600000001</v>
          </cell>
          <cell r="AE254">
            <v>0</v>
          </cell>
          <cell r="AF254">
            <v>0</v>
          </cell>
          <cell r="AG254">
            <v>2904342.6758000003</v>
          </cell>
          <cell r="AH254">
            <v>3310950.7998000002</v>
          </cell>
          <cell r="AI254">
            <v>3515504</v>
          </cell>
        </row>
        <row r="255">
          <cell r="A255" t="str">
            <v>33202</v>
          </cell>
          <cell r="B255" t="str">
            <v>Summit Valley</v>
          </cell>
          <cell r="C255">
            <v>63949.279999999999</v>
          </cell>
          <cell r="D255">
            <v>74485.719900000011</v>
          </cell>
          <cell r="F255">
            <v>77931.649999999994</v>
          </cell>
          <cell r="G255">
            <v>92000</v>
          </cell>
          <cell r="I255">
            <v>83361.3465</v>
          </cell>
          <cell r="J255">
            <v>93000</v>
          </cell>
          <cell r="K255">
            <v>82617.768000000011</v>
          </cell>
          <cell r="L255">
            <v>80891.918999999994</v>
          </cell>
          <cell r="M255">
            <v>93000</v>
          </cell>
          <cell r="N255">
            <v>93000</v>
          </cell>
          <cell r="O255">
            <v>74016.5864</v>
          </cell>
          <cell r="P255">
            <v>81841.031480000005</v>
          </cell>
          <cell r="Q255">
            <v>82825.969980000009</v>
          </cell>
          <cell r="R255">
            <v>81375.156719999999</v>
          </cell>
          <cell r="S255">
            <v>83701.734088619996</v>
          </cell>
          <cell r="T255">
            <v>92526.2</v>
          </cell>
          <cell r="U255">
            <v>93000</v>
          </cell>
          <cell r="V255">
            <v>93000</v>
          </cell>
          <cell r="X255">
            <v>83361.3465</v>
          </cell>
          <cell r="Y255">
            <v>93000</v>
          </cell>
          <cell r="Z255">
            <v>82617.768000000011</v>
          </cell>
          <cell r="AA255">
            <v>80891.918999999994</v>
          </cell>
          <cell r="AB255">
            <v>93000</v>
          </cell>
          <cell r="AC255">
            <v>93000</v>
          </cell>
          <cell r="AD255">
            <v>81841.031480000005</v>
          </cell>
          <cell r="AE255">
            <v>82825.969980000009</v>
          </cell>
          <cell r="AF255">
            <v>81375.156719999999</v>
          </cell>
          <cell r="AG255">
            <v>92526.2</v>
          </cell>
          <cell r="AH255">
            <v>93000</v>
          </cell>
          <cell r="AI255">
            <v>93000</v>
          </cell>
        </row>
        <row r="256">
          <cell r="A256" t="str">
            <v>27320</v>
          </cell>
          <cell r="B256" t="str">
            <v>Sumner</v>
          </cell>
          <cell r="C256">
            <v>811710.42</v>
          </cell>
          <cell r="D256">
            <v>12956234.58</v>
          </cell>
          <cell r="F256">
            <v>305475.3</v>
          </cell>
          <cell r="G256">
            <v>23830825.260000002</v>
          </cell>
          <cell r="I256">
            <v>0</v>
          </cell>
          <cell r="J256">
            <v>24000000</v>
          </cell>
          <cell r="K256">
            <v>0</v>
          </cell>
          <cell r="L256">
            <v>0</v>
          </cell>
          <cell r="M256">
            <v>24000000</v>
          </cell>
          <cell r="N256">
            <v>24000000</v>
          </cell>
          <cell r="O256">
            <v>447221.13360000006</v>
          </cell>
          <cell r="P256">
            <v>85533.084000000003</v>
          </cell>
          <cell r="Q256">
            <v>0</v>
          </cell>
          <cell r="R256">
            <v>0</v>
          </cell>
          <cell r="S256">
            <v>18678444.195816003</v>
          </cell>
          <cell r="T256">
            <v>23919845.008188002</v>
          </cell>
          <cell r="U256">
            <v>24000000</v>
          </cell>
          <cell r="V256">
            <v>24000000</v>
          </cell>
          <cell r="X256">
            <v>0</v>
          </cell>
          <cell r="Y256">
            <v>24000000</v>
          </cell>
          <cell r="Z256">
            <v>0</v>
          </cell>
          <cell r="AA256">
            <v>0</v>
          </cell>
          <cell r="AB256">
            <v>24000000</v>
          </cell>
          <cell r="AC256">
            <v>24000000</v>
          </cell>
          <cell r="AD256">
            <v>85533.084000000003</v>
          </cell>
          <cell r="AE256">
            <v>0</v>
          </cell>
          <cell r="AF256">
            <v>0</v>
          </cell>
          <cell r="AG256">
            <v>23919845.008188002</v>
          </cell>
          <cell r="AH256">
            <v>24000000</v>
          </cell>
          <cell r="AI256">
            <v>24000000</v>
          </cell>
        </row>
        <row r="257">
          <cell r="A257" t="str">
            <v>39201</v>
          </cell>
          <cell r="B257" t="str">
            <v>Sunnyside</v>
          </cell>
          <cell r="C257">
            <v>7859833.6799999997</v>
          </cell>
          <cell r="D257">
            <v>2235001.3229999999</v>
          </cell>
          <cell r="F257">
            <v>8217929.8499999996</v>
          </cell>
          <cell r="G257">
            <v>2582904</v>
          </cell>
          <cell r="I257">
            <v>8118537.7049999991</v>
          </cell>
          <cell r="J257">
            <v>2582904</v>
          </cell>
          <cell r="K257">
            <v>8082147.7874999996</v>
          </cell>
          <cell r="L257">
            <v>8038194.2654999988</v>
          </cell>
          <cell r="M257">
            <v>2582904</v>
          </cell>
          <cell r="N257">
            <v>2582904</v>
          </cell>
          <cell r="O257">
            <v>8117662.9223999996</v>
          </cell>
          <cell r="P257">
            <v>8146367.5055999989</v>
          </cell>
          <cell r="Q257">
            <v>8092336.964399999</v>
          </cell>
          <cell r="R257">
            <v>8050501.2516599987</v>
          </cell>
          <cell r="S257">
            <v>2418067.7116374001</v>
          </cell>
          <cell r="T257">
            <v>2582904</v>
          </cell>
          <cell r="U257">
            <v>2582904</v>
          </cell>
          <cell r="V257">
            <v>2582904</v>
          </cell>
          <cell r="X257">
            <v>8118537.7049999991</v>
          </cell>
          <cell r="Y257">
            <v>2582904</v>
          </cell>
          <cell r="Z257">
            <v>8082147.7874999996</v>
          </cell>
          <cell r="AA257">
            <v>8038194.2654999988</v>
          </cell>
          <cell r="AB257">
            <v>2582904</v>
          </cell>
          <cell r="AC257">
            <v>2582904</v>
          </cell>
          <cell r="AD257">
            <v>8146367.5055999989</v>
          </cell>
          <cell r="AE257">
            <v>8092336.964399999</v>
          </cell>
          <cell r="AF257">
            <v>8050501.2516599987</v>
          </cell>
          <cell r="AG257">
            <v>2582904</v>
          </cell>
          <cell r="AH257">
            <v>2582904</v>
          </cell>
          <cell r="AI257">
            <v>2582904</v>
          </cell>
        </row>
        <row r="258">
          <cell r="A258" t="str">
            <v>27010</v>
          </cell>
          <cell r="B258" t="str">
            <v>Tacoma</v>
          </cell>
          <cell r="C258">
            <v>333476.58</v>
          </cell>
          <cell r="D258">
            <v>42169203.420000002</v>
          </cell>
          <cell r="F258">
            <v>0</v>
          </cell>
          <cell r="G258">
            <v>72000000</v>
          </cell>
          <cell r="I258">
            <v>0</v>
          </cell>
          <cell r="J258">
            <v>73505084.129999995</v>
          </cell>
          <cell r="K258">
            <v>0</v>
          </cell>
          <cell r="L258">
            <v>0</v>
          </cell>
          <cell r="M258">
            <v>74828090.944800004</v>
          </cell>
          <cell r="N258">
            <v>76000000</v>
          </cell>
          <cell r="O258">
            <v>93373.442400000014</v>
          </cell>
          <cell r="P258">
            <v>0</v>
          </cell>
          <cell r="Q258">
            <v>0</v>
          </cell>
          <cell r="R258">
            <v>0</v>
          </cell>
          <cell r="S258">
            <v>57866168.580395997</v>
          </cell>
          <cell r="T258">
            <v>72791975.269205987</v>
          </cell>
          <cell r="U258">
            <v>74201250.315947771</v>
          </cell>
          <cell r="V258">
            <v>75444749.489646241</v>
          </cell>
          <cell r="X258">
            <v>0</v>
          </cell>
          <cell r="Y258">
            <v>73505084.129999995</v>
          </cell>
          <cell r="Z258">
            <v>0</v>
          </cell>
          <cell r="AA258">
            <v>0</v>
          </cell>
          <cell r="AB258">
            <v>74828090.944800004</v>
          </cell>
          <cell r="AC258">
            <v>76000000</v>
          </cell>
          <cell r="AD258">
            <v>0</v>
          </cell>
          <cell r="AE258">
            <v>0</v>
          </cell>
          <cell r="AF258">
            <v>0</v>
          </cell>
          <cell r="AG258">
            <v>72791975.269205987</v>
          </cell>
          <cell r="AH258">
            <v>74201250.315947771</v>
          </cell>
          <cell r="AI258">
            <v>75444749.489646241</v>
          </cell>
        </row>
        <row r="259">
          <cell r="A259" t="str">
            <v>14077</v>
          </cell>
          <cell r="B259" t="str">
            <v>Taholah</v>
          </cell>
          <cell r="C259">
            <v>225951.24</v>
          </cell>
          <cell r="D259">
            <v>23303.764500000001</v>
          </cell>
          <cell r="F259">
            <v>250255.28</v>
          </cell>
          <cell r="G259">
            <v>39904</v>
          </cell>
          <cell r="I259">
            <v>248756.72099999999</v>
          </cell>
          <cell r="J259">
            <v>38317.945</v>
          </cell>
          <cell r="K259">
            <v>249491.14499999999</v>
          </cell>
          <cell r="L259">
            <v>250695.73049999998</v>
          </cell>
          <cell r="M259">
            <v>37985.464999999997</v>
          </cell>
          <cell r="N259">
            <v>37315.162499999999</v>
          </cell>
          <cell r="O259">
            <v>243450.14880000002</v>
          </cell>
          <cell r="P259">
            <v>249176.31751999998</v>
          </cell>
          <cell r="Q259">
            <v>249285.50627999997</v>
          </cell>
          <cell r="R259">
            <v>250358.44655999995</v>
          </cell>
          <cell r="S259">
            <v>32038.808420099998</v>
          </cell>
          <cell r="T259">
            <v>39069.417859000001</v>
          </cell>
          <cell r="U259">
            <v>38142.994024</v>
          </cell>
          <cell r="V259">
            <v>37632.751824499996</v>
          </cell>
          <cell r="X259">
            <v>248756.72099999999</v>
          </cell>
          <cell r="Y259">
            <v>38317.945</v>
          </cell>
          <cell r="Z259">
            <v>249491.14499999999</v>
          </cell>
          <cell r="AA259">
            <v>250695.73049999998</v>
          </cell>
          <cell r="AB259">
            <v>37985.464999999997</v>
          </cell>
          <cell r="AC259">
            <v>37315.162499999999</v>
          </cell>
          <cell r="AD259">
            <v>249176.31751999998</v>
          </cell>
          <cell r="AE259">
            <v>249285.50627999997</v>
          </cell>
          <cell r="AF259">
            <v>250358.44655999995</v>
          </cell>
          <cell r="AG259">
            <v>39069.417859000001</v>
          </cell>
          <cell r="AH259">
            <v>38142.994024</v>
          </cell>
          <cell r="AI259">
            <v>37632.751824499996</v>
          </cell>
        </row>
        <row r="260">
          <cell r="A260" t="str">
            <v>17409</v>
          </cell>
          <cell r="B260" t="str">
            <v>Tahoma</v>
          </cell>
          <cell r="C260">
            <v>1815333.02</v>
          </cell>
          <cell r="D260">
            <v>10710073</v>
          </cell>
          <cell r="F260">
            <v>2347396.67</v>
          </cell>
          <cell r="G260">
            <v>10950415</v>
          </cell>
          <cell r="I260">
            <v>1074478.8090866674</v>
          </cell>
          <cell r="J260">
            <v>11823067</v>
          </cell>
          <cell r="K260">
            <v>862068.08846666885</v>
          </cell>
          <cell r="L260">
            <v>1044764.0626700007</v>
          </cell>
          <cell r="M260">
            <v>11823067</v>
          </cell>
          <cell r="N260">
            <v>11823067</v>
          </cell>
          <cell r="O260">
            <v>2198418.8480000002</v>
          </cell>
          <cell r="P260">
            <v>1430895.8101424007</v>
          </cell>
          <cell r="Q260">
            <v>921543.09024026839</v>
          </cell>
          <cell r="R260">
            <v>993609.18989306781</v>
          </cell>
          <cell r="S260">
            <v>10836540.9604</v>
          </cell>
          <cell r="T260">
            <v>11409604.4824</v>
          </cell>
          <cell r="U260">
            <v>11823067</v>
          </cell>
          <cell r="V260">
            <v>11823067</v>
          </cell>
          <cell r="X260">
            <v>1074478.8090866674</v>
          </cell>
          <cell r="Y260">
            <v>11823067</v>
          </cell>
          <cell r="Z260">
            <v>862068.08846666885</v>
          </cell>
          <cell r="AA260">
            <v>1044764.0626700007</v>
          </cell>
          <cell r="AB260">
            <v>11823067</v>
          </cell>
          <cell r="AC260">
            <v>11823067</v>
          </cell>
          <cell r="AD260">
            <v>1430895.8101424007</v>
          </cell>
          <cell r="AE260">
            <v>921543.09024026839</v>
          </cell>
          <cell r="AF260">
            <v>993609.18989306781</v>
          </cell>
          <cell r="AG260">
            <v>11409604.4824</v>
          </cell>
          <cell r="AH260">
            <v>11823067</v>
          </cell>
          <cell r="AI260">
            <v>11823067</v>
          </cell>
        </row>
        <row r="261">
          <cell r="A261" t="str">
            <v>38265</v>
          </cell>
          <cell r="B261" t="str">
            <v>Tekoa</v>
          </cell>
          <cell r="C261">
            <v>168456.6</v>
          </cell>
          <cell r="D261">
            <v>119783.40300000001</v>
          </cell>
          <cell r="F261">
            <v>191681.09</v>
          </cell>
          <cell r="G261">
            <v>127000</v>
          </cell>
          <cell r="I261">
            <v>171812.76393333331</v>
          </cell>
          <cell r="J261">
            <v>127000</v>
          </cell>
          <cell r="K261">
            <v>164286.01135000002</v>
          </cell>
          <cell r="L261">
            <v>154518.46266666669</v>
          </cell>
          <cell r="M261">
            <v>127000</v>
          </cell>
          <cell r="N261">
            <v>127000</v>
          </cell>
          <cell r="O261">
            <v>185178.2328</v>
          </cell>
          <cell r="P261">
            <v>177375.89523199998</v>
          </cell>
          <cell r="Q261">
            <v>166393.50207333334</v>
          </cell>
          <cell r="R261">
            <v>157253.37629800002</v>
          </cell>
          <cell r="S261">
            <v>123580.77634139999</v>
          </cell>
          <cell r="T261">
            <v>127000</v>
          </cell>
          <cell r="U261">
            <v>127000</v>
          </cell>
          <cell r="V261">
            <v>127000</v>
          </cell>
          <cell r="X261">
            <v>171812.76393333331</v>
          </cell>
          <cell r="Y261">
            <v>127000</v>
          </cell>
          <cell r="Z261">
            <v>164286.01135000002</v>
          </cell>
          <cell r="AA261">
            <v>154518.46266666669</v>
          </cell>
          <cell r="AB261">
            <v>127000</v>
          </cell>
          <cell r="AC261">
            <v>127000</v>
          </cell>
          <cell r="AD261">
            <v>177375.89523199998</v>
          </cell>
          <cell r="AE261">
            <v>166393.50207333334</v>
          </cell>
          <cell r="AF261">
            <v>157253.37629800002</v>
          </cell>
          <cell r="AG261">
            <v>127000</v>
          </cell>
          <cell r="AH261">
            <v>127000</v>
          </cell>
          <cell r="AI261">
            <v>127000</v>
          </cell>
        </row>
        <row r="262">
          <cell r="A262" t="str">
            <v>34402</v>
          </cell>
          <cell r="B262" t="str">
            <v>Tenino</v>
          </cell>
          <cell r="C262">
            <v>218627.54</v>
          </cell>
          <cell r="D262">
            <v>1639437.4605</v>
          </cell>
          <cell r="F262">
            <v>275857.78000000003</v>
          </cell>
          <cell r="G262">
            <v>2906268.7050000001</v>
          </cell>
          <cell r="I262">
            <v>95692.545499999789</v>
          </cell>
          <cell r="J262">
            <v>3067927</v>
          </cell>
          <cell r="K262">
            <v>0</v>
          </cell>
          <cell r="L262">
            <v>0</v>
          </cell>
          <cell r="M262">
            <v>3067927</v>
          </cell>
          <cell r="N262">
            <v>3067927</v>
          </cell>
          <cell r="O262">
            <v>259833.31280000001</v>
          </cell>
          <cell r="P262">
            <v>146138.81115999987</v>
          </cell>
          <cell r="Q262">
            <v>26793.912739999945</v>
          </cell>
          <cell r="R262">
            <v>0</v>
          </cell>
          <cell r="S262">
            <v>2306044.0613559</v>
          </cell>
          <cell r="T262">
            <v>2991333.2998289997</v>
          </cell>
          <cell r="U262">
            <v>3067927</v>
          </cell>
          <cell r="V262">
            <v>3067927</v>
          </cell>
          <cell r="X262">
            <v>95692.545499999789</v>
          </cell>
          <cell r="Y262">
            <v>3067927</v>
          </cell>
          <cell r="Z262">
            <v>0</v>
          </cell>
          <cell r="AA262">
            <v>0</v>
          </cell>
          <cell r="AB262">
            <v>3067927</v>
          </cell>
          <cell r="AC262">
            <v>3067927</v>
          </cell>
          <cell r="AD262">
            <v>146138.81115999987</v>
          </cell>
          <cell r="AE262">
            <v>26793.912739999945</v>
          </cell>
          <cell r="AF262">
            <v>0</v>
          </cell>
          <cell r="AG262">
            <v>2991333.2998289997</v>
          </cell>
          <cell r="AH262">
            <v>3067927</v>
          </cell>
          <cell r="AI262">
            <v>3067927</v>
          </cell>
        </row>
        <row r="263">
          <cell r="A263" t="str">
            <v>19400</v>
          </cell>
          <cell r="B263" t="str">
            <v>Thorp</v>
          </cell>
          <cell r="C263">
            <v>0</v>
          </cell>
          <cell r="D263">
            <v>384608.11229999998</v>
          </cell>
          <cell r="F263">
            <v>0</v>
          </cell>
          <cell r="G263">
            <v>467593.72</v>
          </cell>
          <cell r="I263">
            <v>0</v>
          </cell>
          <cell r="J263">
            <v>474982.54</v>
          </cell>
          <cell r="K263">
            <v>0</v>
          </cell>
          <cell r="L263">
            <v>0</v>
          </cell>
          <cell r="M263">
            <v>483531.67840000003</v>
          </cell>
          <cell r="N263">
            <v>493686.28879999998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428275.13907173998</v>
          </cell>
          <cell r="T263">
            <v>471481.717084</v>
          </cell>
          <cell r="U263">
            <v>479481.09662607999</v>
          </cell>
          <cell r="V263">
            <v>488875.03439247998</v>
          </cell>
          <cell r="X263">
            <v>0</v>
          </cell>
          <cell r="Y263">
            <v>474982.54</v>
          </cell>
          <cell r="Z263">
            <v>0</v>
          </cell>
          <cell r="AA263">
            <v>0</v>
          </cell>
          <cell r="AB263">
            <v>483531.67840000003</v>
          </cell>
          <cell r="AC263">
            <v>493686.28879999998</v>
          </cell>
          <cell r="AD263">
            <v>0</v>
          </cell>
          <cell r="AE263">
            <v>0</v>
          </cell>
          <cell r="AF263">
            <v>0</v>
          </cell>
          <cell r="AG263">
            <v>471481.717084</v>
          </cell>
          <cell r="AH263">
            <v>479481.09662607999</v>
          </cell>
          <cell r="AI263">
            <v>488875.03439247998</v>
          </cell>
        </row>
        <row r="264">
          <cell r="A264" t="str">
            <v>21237</v>
          </cell>
          <cell r="B264" t="str">
            <v>Toledo</v>
          </cell>
          <cell r="C264">
            <v>383734.83</v>
          </cell>
          <cell r="D264">
            <v>817180.1655</v>
          </cell>
          <cell r="F264">
            <v>377923.41</v>
          </cell>
          <cell r="G264">
            <v>895000</v>
          </cell>
          <cell r="I264">
            <v>333661.83208333328</v>
          </cell>
          <cell r="J264">
            <v>895000</v>
          </cell>
          <cell r="K264">
            <v>294001.47093333339</v>
          </cell>
          <cell r="L264">
            <v>200216.82317000002</v>
          </cell>
          <cell r="M264">
            <v>895000</v>
          </cell>
          <cell r="N264">
            <v>895000</v>
          </cell>
          <cell r="O264">
            <v>379550.60759999999</v>
          </cell>
          <cell r="P264">
            <v>346055.07389999996</v>
          </cell>
          <cell r="Q264">
            <v>305106.37205533334</v>
          </cell>
          <cell r="R264">
            <v>226476.52454373337</v>
          </cell>
          <cell r="S264">
            <v>858128.96241390007</v>
          </cell>
          <cell r="T264">
            <v>895000</v>
          </cell>
          <cell r="U264">
            <v>895000</v>
          </cell>
          <cell r="V264">
            <v>895000</v>
          </cell>
          <cell r="X264">
            <v>333661.83208333328</v>
          </cell>
          <cell r="Y264">
            <v>895000</v>
          </cell>
          <cell r="Z264">
            <v>294001.47093333339</v>
          </cell>
          <cell r="AA264">
            <v>200216.82317000002</v>
          </cell>
          <cell r="AB264">
            <v>895000</v>
          </cell>
          <cell r="AC264">
            <v>895000</v>
          </cell>
          <cell r="AD264">
            <v>346055.07389999996</v>
          </cell>
          <cell r="AE264">
            <v>305106.37205533334</v>
          </cell>
          <cell r="AF264">
            <v>226476.52454373337</v>
          </cell>
          <cell r="AG264">
            <v>895000</v>
          </cell>
          <cell r="AH264">
            <v>895000</v>
          </cell>
          <cell r="AI264">
            <v>895000</v>
          </cell>
        </row>
        <row r="265">
          <cell r="A265" t="str">
            <v>24404</v>
          </cell>
          <cell r="B265" t="str">
            <v>Tonasket</v>
          </cell>
          <cell r="C265">
            <v>941526.24</v>
          </cell>
          <cell r="D265">
            <v>761303.76150000002</v>
          </cell>
          <cell r="F265">
            <v>997087.55</v>
          </cell>
          <cell r="G265">
            <v>800000</v>
          </cell>
          <cell r="I265">
            <v>979627.45599999977</v>
          </cell>
          <cell r="J265">
            <v>900000</v>
          </cell>
          <cell r="K265">
            <v>987265.72550000029</v>
          </cell>
          <cell r="L265">
            <v>1008841.5965</v>
          </cell>
          <cell r="M265">
            <v>900000</v>
          </cell>
          <cell r="N265">
            <v>900000</v>
          </cell>
          <cell r="O265">
            <v>981530.38320000004</v>
          </cell>
          <cell r="P265">
            <v>984516.28231999977</v>
          </cell>
          <cell r="Q265">
            <v>985127.0100400002</v>
          </cell>
          <cell r="R265">
            <v>1002800.35262</v>
          </cell>
          <cell r="S265">
            <v>781665.72219870007</v>
          </cell>
          <cell r="T265">
            <v>852620</v>
          </cell>
          <cell r="U265">
            <v>900000</v>
          </cell>
          <cell r="V265">
            <v>900000</v>
          </cell>
          <cell r="X265">
            <v>979627.45599999977</v>
          </cell>
          <cell r="Y265">
            <v>900000</v>
          </cell>
          <cell r="Z265">
            <v>987265.72550000029</v>
          </cell>
          <cell r="AA265">
            <v>1008841.5965</v>
          </cell>
          <cell r="AB265">
            <v>900000</v>
          </cell>
          <cell r="AC265">
            <v>900000</v>
          </cell>
          <cell r="AD265">
            <v>984516.28231999977</v>
          </cell>
          <cell r="AE265">
            <v>985127.0100400002</v>
          </cell>
          <cell r="AF265">
            <v>1002800.35262</v>
          </cell>
          <cell r="AG265">
            <v>852620</v>
          </cell>
          <cell r="AH265">
            <v>900000</v>
          </cell>
          <cell r="AI265">
            <v>900000</v>
          </cell>
        </row>
        <row r="266">
          <cell r="A266" t="str">
            <v>39202</v>
          </cell>
          <cell r="B266" t="str">
            <v>Toppenish</v>
          </cell>
          <cell r="C266">
            <v>5324500.82</v>
          </cell>
          <cell r="D266">
            <v>978949.17749999999</v>
          </cell>
          <cell r="F266">
            <v>5613430.9000000004</v>
          </cell>
          <cell r="G266">
            <v>1360000</v>
          </cell>
          <cell r="I266">
            <v>5553611.3975</v>
          </cell>
          <cell r="J266">
            <v>1400000</v>
          </cell>
          <cell r="K266">
            <v>5542525.3090000004</v>
          </cell>
          <cell r="L266">
            <v>5541756.7090000007</v>
          </cell>
          <cell r="M266">
            <v>1400000</v>
          </cell>
          <cell r="N266">
            <v>1400000</v>
          </cell>
          <cell r="O266">
            <v>5532530.4776000008</v>
          </cell>
          <cell r="P266">
            <v>5570360.8582000006</v>
          </cell>
          <cell r="Q266">
            <v>5545629.4137800001</v>
          </cell>
          <cell r="R266">
            <v>5541971.9170000013</v>
          </cell>
          <cell r="S266">
            <v>1179458.1202994999</v>
          </cell>
          <cell r="T266">
            <v>1381048</v>
          </cell>
          <cell r="U266">
            <v>1400000</v>
          </cell>
          <cell r="V266">
            <v>1400000</v>
          </cell>
          <cell r="X266">
            <v>5553611.3975</v>
          </cell>
          <cell r="Y266">
            <v>1400000</v>
          </cell>
          <cell r="Z266">
            <v>5542525.3090000004</v>
          </cell>
          <cell r="AA266">
            <v>5541756.7090000007</v>
          </cell>
          <cell r="AB266">
            <v>1400000</v>
          </cell>
          <cell r="AC266">
            <v>1400000</v>
          </cell>
          <cell r="AD266">
            <v>5570360.8582000006</v>
          </cell>
          <cell r="AE266">
            <v>5545629.4137800001</v>
          </cell>
          <cell r="AF266">
            <v>5541971.9170000013</v>
          </cell>
          <cell r="AG266">
            <v>1381048</v>
          </cell>
          <cell r="AH266">
            <v>1400000</v>
          </cell>
          <cell r="AI266">
            <v>1400000</v>
          </cell>
        </row>
        <row r="267">
          <cell r="A267" t="str">
            <v>36300</v>
          </cell>
          <cell r="B267" t="str">
            <v>Touchet</v>
          </cell>
          <cell r="C267">
            <v>0</v>
          </cell>
          <cell r="D267">
            <v>351325.44449999998</v>
          </cell>
          <cell r="F267">
            <v>0</v>
          </cell>
          <cell r="G267">
            <v>543817.34</v>
          </cell>
          <cell r="I267">
            <v>0</v>
          </cell>
          <cell r="J267">
            <v>552410.63</v>
          </cell>
          <cell r="K267">
            <v>0</v>
          </cell>
          <cell r="L267">
            <v>0</v>
          </cell>
          <cell r="M267">
            <v>562353.3848</v>
          </cell>
          <cell r="N267">
            <v>574163.3236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452614.67991209996</v>
          </cell>
          <cell r="T267">
            <v>548339.12919799995</v>
          </cell>
          <cell r="U267">
            <v>557642.50757576001</v>
          </cell>
          <cell r="V267">
            <v>568567.77459656005</v>
          </cell>
          <cell r="X267">
            <v>0</v>
          </cell>
          <cell r="Y267">
            <v>552410.63</v>
          </cell>
          <cell r="Z267">
            <v>0</v>
          </cell>
          <cell r="AA267">
            <v>0</v>
          </cell>
          <cell r="AB267">
            <v>562353.3848</v>
          </cell>
          <cell r="AC267">
            <v>574163.3236</v>
          </cell>
          <cell r="AD267">
            <v>0</v>
          </cell>
          <cell r="AE267">
            <v>0</v>
          </cell>
          <cell r="AF267">
            <v>0</v>
          </cell>
          <cell r="AG267">
            <v>548339.12919799995</v>
          </cell>
          <cell r="AH267">
            <v>557642.50757576001</v>
          </cell>
          <cell r="AI267">
            <v>568567.77459656005</v>
          </cell>
        </row>
        <row r="268">
          <cell r="A268" t="str">
            <v>08130</v>
          </cell>
          <cell r="B268" t="str">
            <v>Toutle Lake</v>
          </cell>
          <cell r="C268">
            <v>325352.07</v>
          </cell>
          <cell r="D268">
            <v>700212.93</v>
          </cell>
          <cell r="F268">
            <v>317754.56</v>
          </cell>
          <cell r="G268">
            <v>1110000</v>
          </cell>
          <cell r="I268">
            <v>259259.50999999992</v>
          </cell>
          <cell r="J268">
            <v>1110000</v>
          </cell>
          <cell r="K268">
            <v>182353.41400000002</v>
          </cell>
          <cell r="L268">
            <v>107506.47100000001</v>
          </cell>
          <cell r="M268">
            <v>1110000</v>
          </cell>
          <cell r="N268">
            <v>1110000</v>
          </cell>
          <cell r="O268">
            <v>319881.8628</v>
          </cell>
          <cell r="P268">
            <v>275638.12399999995</v>
          </cell>
          <cell r="Q268">
            <v>203887.12088</v>
          </cell>
          <cell r="R268">
            <v>128463.61504</v>
          </cell>
          <cell r="S268">
            <v>915842.88623400009</v>
          </cell>
          <cell r="T268">
            <v>1110000</v>
          </cell>
          <cell r="U268">
            <v>1110000</v>
          </cell>
          <cell r="V268">
            <v>1110000</v>
          </cell>
          <cell r="X268">
            <v>259259.50999999992</v>
          </cell>
          <cell r="Y268">
            <v>1110000</v>
          </cell>
          <cell r="Z268">
            <v>182353.41400000002</v>
          </cell>
          <cell r="AA268">
            <v>107506.47100000001</v>
          </cell>
          <cell r="AB268">
            <v>1110000</v>
          </cell>
          <cell r="AC268">
            <v>1110000</v>
          </cell>
          <cell r="AD268">
            <v>275638.12399999995</v>
          </cell>
          <cell r="AE268">
            <v>203887.12088</v>
          </cell>
          <cell r="AF268">
            <v>128463.61504</v>
          </cell>
          <cell r="AG268">
            <v>1110000</v>
          </cell>
          <cell r="AH268">
            <v>1110000</v>
          </cell>
          <cell r="AI268">
            <v>1110000</v>
          </cell>
        </row>
        <row r="269">
          <cell r="A269" t="str">
            <v>20400</v>
          </cell>
          <cell r="B269" t="str">
            <v>Trout Lake</v>
          </cell>
          <cell r="C269">
            <v>78719.070000000007</v>
          </cell>
          <cell r="D269">
            <v>282300.92692499998</v>
          </cell>
          <cell r="F269">
            <v>79255.570000000007</v>
          </cell>
          <cell r="G269">
            <v>290000</v>
          </cell>
          <cell r="I269">
            <v>46162.280640000012</v>
          </cell>
          <cell r="J269">
            <v>290000</v>
          </cell>
          <cell r="K269">
            <v>22368.711679999997</v>
          </cell>
          <cell r="L269">
            <v>5979.7304599999707</v>
          </cell>
          <cell r="M269">
            <v>290000</v>
          </cell>
          <cell r="N269">
            <v>290000</v>
          </cell>
          <cell r="O269">
            <v>79105.350000000006</v>
          </cell>
          <cell r="P269">
            <v>55428.401660800009</v>
          </cell>
          <cell r="Q269">
            <v>29030.910988800002</v>
          </cell>
          <cell r="R269">
            <v>10568.645201599978</v>
          </cell>
          <cell r="S269">
            <v>286352.17917706503</v>
          </cell>
          <cell r="T269">
            <v>290000</v>
          </cell>
          <cell r="U269">
            <v>290000</v>
          </cell>
          <cell r="V269">
            <v>290000</v>
          </cell>
          <cell r="X269">
            <v>46162.280640000012</v>
          </cell>
          <cell r="Y269">
            <v>290000</v>
          </cell>
          <cell r="Z269">
            <v>22368.711679999997</v>
          </cell>
          <cell r="AA269">
            <v>5979.7304599999707</v>
          </cell>
          <cell r="AB269">
            <v>290000</v>
          </cell>
          <cell r="AC269">
            <v>290000</v>
          </cell>
          <cell r="AD269">
            <v>55428.401660800009</v>
          </cell>
          <cell r="AE269">
            <v>29030.910988800002</v>
          </cell>
          <cell r="AF269">
            <v>10568.645201599978</v>
          </cell>
          <cell r="AG269">
            <v>290000</v>
          </cell>
          <cell r="AH269">
            <v>290000</v>
          </cell>
          <cell r="AI269">
            <v>290000</v>
          </cell>
        </row>
        <row r="270">
          <cell r="A270" t="str">
            <v>17406</v>
          </cell>
          <cell r="B270" t="str">
            <v>Tukwila</v>
          </cell>
          <cell r="C270">
            <v>0</v>
          </cell>
          <cell r="D270">
            <v>6059455.1085000001</v>
          </cell>
          <cell r="F270">
            <v>0</v>
          </cell>
          <cell r="G270">
            <v>7243755.6400000006</v>
          </cell>
          <cell r="I270">
            <v>0</v>
          </cell>
          <cell r="J270">
            <v>7358219.9800000004</v>
          </cell>
          <cell r="K270">
            <v>0</v>
          </cell>
          <cell r="L270">
            <v>0</v>
          </cell>
          <cell r="M270">
            <v>7490659.4608000005</v>
          </cell>
          <cell r="N270">
            <v>7647970.2056000009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6682634.0481753005</v>
          </cell>
          <cell r="T270">
            <v>7303986.7757080002</v>
          </cell>
          <cell r="U270">
            <v>7427909.6347969603</v>
          </cell>
          <cell r="V270">
            <v>7573436.3747137608</v>
          </cell>
          <cell r="X270">
            <v>0</v>
          </cell>
          <cell r="Y270">
            <v>7358219.9800000004</v>
          </cell>
          <cell r="Z270">
            <v>0</v>
          </cell>
          <cell r="AA270">
            <v>0</v>
          </cell>
          <cell r="AB270">
            <v>7490659.4608000005</v>
          </cell>
          <cell r="AC270">
            <v>7647970.2056000009</v>
          </cell>
          <cell r="AD270">
            <v>0</v>
          </cell>
          <cell r="AE270">
            <v>0</v>
          </cell>
          <cell r="AF270">
            <v>0</v>
          </cell>
          <cell r="AG270">
            <v>7303986.7757080002</v>
          </cell>
          <cell r="AH270">
            <v>7427909.6347969603</v>
          </cell>
          <cell r="AI270">
            <v>7573436.3747137608</v>
          </cell>
        </row>
        <row r="271">
          <cell r="A271" t="str">
            <v>34033</v>
          </cell>
          <cell r="B271" t="str">
            <v>Tumwater</v>
          </cell>
          <cell r="C271">
            <v>2251592.36</v>
          </cell>
          <cell r="D271">
            <v>8309157.6449999996</v>
          </cell>
          <cell r="F271">
            <v>1791747.67</v>
          </cell>
          <cell r="G271">
            <v>14938177</v>
          </cell>
          <cell r="I271">
            <v>1242168.0219999994</v>
          </cell>
          <cell r="J271">
            <v>15693962.65</v>
          </cell>
          <cell r="K271">
            <v>556232.97350000066</v>
          </cell>
          <cell r="L271">
            <v>70066.224500000346</v>
          </cell>
          <cell r="M271">
            <v>16872156.712499999</v>
          </cell>
          <cell r="N271">
            <v>17209000</v>
          </cell>
          <cell r="O271">
            <v>1920504.1831999999</v>
          </cell>
          <cell r="P271">
            <v>1396050.3234399995</v>
          </cell>
          <cell r="Q271">
            <v>748294.78708000039</v>
          </cell>
          <cell r="R271">
            <v>206192.91422000047</v>
          </cell>
          <cell r="S271">
            <v>11797347.629601</v>
          </cell>
          <cell r="T271">
            <v>15335871.409030002</v>
          </cell>
          <cell r="U271">
            <v>16313928.365687499</v>
          </cell>
          <cell r="V271">
            <v>17049403.6503825</v>
          </cell>
          <cell r="X271">
            <v>1242168.0219999994</v>
          </cell>
          <cell r="Y271">
            <v>15693962.65</v>
          </cell>
          <cell r="Z271">
            <v>556232.97350000066</v>
          </cell>
          <cell r="AA271">
            <v>70066.224500000346</v>
          </cell>
          <cell r="AB271">
            <v>16872156.712499999</v>
          </cell>
          <cell r="AC271">
            <v>17209000</v>
          </cell>
          <cell r="AD271">
            <v>1396050.3234399995</v>
          </cell>
          <cell r="AE271">
            <v>748294.78708000039</v>
          </cell>
          <cell r="AF271">
            <v>206192.91422000047</v>
          </cell>
          <cell r="AG271">
            <v>15335871.409030002</v>
          </cell>
          <cell r="AH271">
            <v>16313928.365687499</v>
          </cell>
          <cell r="AI271">
            <v>17049403.6503825</v>
          </cell>
        </row>
        <row r="272">
          <cell r="A272" t="str">
            <v>39002</v>
          </cell>
          <cell r="B272" t="str">
            <v>Union Gap</v>
          </cell>
          <cell r="C272">
            <v>357854.78</v>
          </cell>
          <cell r="D272">
            <v>785355.22349999996</v>
          </cell>
          <cell r="F272">
            <v>450544.46</v>
          </cell>
          <cell r="G272">
            <v>922500</v>
          </cell>
          <cell r="I272">
            <v>352770.43199999991</v>
          </cell>
          <cell r="J272">
            <v>922500</v>
          </cell>
          <cell r="K272">
            <v>280604.71609999996</v>
          </cell>
          <cell r="L272">
            <v>247018.61309999987</v>
          </cell>
          <cell r="M272">
            <v>922500</v>
          </cell>
          <cell r="N272">
            <v>922500</v>
          </cell>
          <cell r="O272">
            <v>424591.34960000002</v>
          </cell>
          <cell r="P272">
            <v>380147.15983999998</v>
          </cell>
          <cell r="Q272">
            <v>300811.11655199993</v>
          </cell>
          <cell r="R272">
            <v>256422.7219399999</v>
          </cell>
          <cell r="S272">
            <v>857520.80489429994</v>
          </cell>
          <cell r="T272">
            <v>922500</v>
          </cell>
          <cell r="U272">
            <v>922500</v>
          </cell>
          <cell r="V272">
            <v>922500</v>
          </cell>
          <cell r="X272">
            <v>352770.43199999991</v>
          </cell>
          <cell r="Y272">
            <v>922500</v>
          </cell>
          <cell r="Z272">
            <v>280604.71609999996</v>
          </cell>
          <cell r="AA272">
            <v>247018.61309999987</v>
          </cell>
          <cell r="AB272">
            <v>922500</v>
          </cell>
          <cell r="AC272">
            <v>922500</v>
          </cell>
          <cell r="AD272">
            <v>380147.15983999998</v>
          </cell>
          <cell r="AE272">
            <v>300811.11655199993</v>
          </cell>
          <cell r="AF272">
            <v>256422.7219399999</v>
          </cell>
          <cell r="AG272">
            <v>922500</v>
          </cell>
          <cell r="AH272">
            <v>922500</v>
          </cell>
          <cell r="AI272">
            <v>922500</v>
          </cell>
        </row>
        <row r="273">
          <cell r="A273" t="str">
            <v>27083</v>
          </cell>
          <cell r="B273" t="str">
            <v>University Place</v>
          </cell>
          <cell r="C273">
            <v>2629153.34</v>
          </cell>
          <cell r="D273">
            <v>5769136.665</v>
          </cell>
          <cell r="F273">
            <v>2675585.4700000002</v>
          </cell>
          <cell r="G273">
            <v>10542837.135</v>
          </cell>
          <cell r="I273">
            <v>2041084.6484999997</v>
          </cell>
          <cell r="J273">
            <v>11466272.752499999</v>
          </cell>
          <cell r="K273">
            <v>1795223.1240000015</v>
          </cell>
          <cell r="L273">
            <v>1896979.6380000005</v>
          </cell>
          <cell r="M273">
            <v>11905309.835000001</v>
          </cell>
          <cell r="N273">
            <v>11779617.4575</v>
          </cell>
          <cell r="O273">
            <v>2662584.4736000001</v>
          </cell>
          <cell r="P273">
            <v>2218744.8785199998</v>
          </cell>
          <cell r="Q273">
            <v>1864064.3508600011</v>
          </cell>
          <cell r="R273">
            <v>1868487.8140800009</v>
          </cell>
          <cell r="S273">
            <v>8281057.852314</v>
          </cell>
          <cell r="T273">
            <v>11028748.956928499</v>
          </cell>
          <cell r="U273">
            <v>11697294.065311501</v>
          </cell>
          <cell r="V273">
            <v>11839170.5059595</v>
          </cell>
          <cell r="X273">
            <v>2041084.6484999997</v>
          </cell>
          <cell r="Y273">
            <v>11466272.752499999</v>
          </cell>
          <cell r="Z273">
            <v>1795223.1240000015</v>
          </cell>
          <cell r="AA273">
            <v>1896979.6380000005</v>
          </cell>
          <cell r="AB273">
            <v>11905309.835000001</v>
          </cell>
          <cell r="AC273">
            <v>11779617.4575</v>
          </cell>
          <cell r="AD273">
            <v>2218744.8785199998</v>
          </cell>
          <cell r="AE273">
            <v>1864064.3508600011</v>
          </cell>
          <cell r="AF273">
            <v>1868487.8140800009</v>
          </cell>
          <cell r="AG273">
            <v>11028748.956928499</v>
          </cell>
          <cell r="AH273">
            <v>11697294.065311501</v>
          </cell>
          <cell r="AI273">
            <v>11839170.5059595</v>
          </cell>
        </row>
        <row r="274">
          <cell r="A274" t="str">
            <v>33070</v>
          </cell>
          <cell r="B274" t="str">
            <v>Valley</v>
          </cell>
          <cell r="C274">
            <v>634063.68000000005</v>
          </cell>
          <cell r="D274">
            <v>152000</v>
          </cell>
          <cell r="F274">
            <v>873885</v>
          </cell>
          <cell r="G274">
            <v>152000</v>
          </cell>
          <cell r="I274">
            <v>864277.54266666656</v>
          </cell>
          <cell r="J274">
            <v>152000</v>
          </cell>
          <cell r="K274">
            <v>825383.47616000008</v>
          </cell>
          <cell r="L274">
            <v>808389.82857333322</v>
          </cell>
          <cell r="M274">
            <v>152000</v>
          </cell>
          <cell r="N274">
            <v>152000</v>
          </cell>
          <cell r="O274">
            <v>806735.03040000005</v>
          </cell>
          <cell r="P274">
            <v>866967.6307199999</v>
          </cell>
          <cell r="Q274">
            <v>836273.81478186673</v>
          </cell>
          <cell r="R274">
            <v>813148.04989759997</v>
          </cell>
          <cell r="S274">
            <v>152000</v>
          </cell>
          <cell r="T274">
            <v>152000</v>
          </cell>
          <cell r="U274">
            <v>152000</v>
          </cell>
          <cell r="V274">
            <v>152000</v>
          </cell>
          <cell r="X274">
            <v>864277.54266666656</v>
          </cell>
          <cell r="Y274">
            <v>152000</v>
          </cell>
          <cell r="Z274">
            <v>825383.47616000008</v>
          </cell>
          <cell r="AA274">
            <v>808389.82857333322</v>
          </cell>
          <cell r="AB274">
            <v>152000</v>
          </cell>
          <cell r="AC274">
            <v>152000</v>
          </cell>
          <cell r="AD274">
            <v>866967.6307199999</v>
          </cell>
          <cell r="AE274">
            <v>836273.81478186673</v>
          </cell>
          <cell r="AF274">
            <v>813148.04989759997</v>
          </cell>
          <cell r="AG274">
            <v>152000</v>
          </cell>
          <cell r="AH274">
            <v>152000</v>
          </cell>
          <cell r="AI274">
            <v>152000</v>
          </cell>
        </row>
        <row r="275">
          <cell r="A275" t="str">
            <v>06037</v>
          </cell>
          <cell r="B275" t="str">
            <v>Vancouver</v>
          </cell>
          <cell r="C275">
            <v>4193746.62</v>
          </cell>
          <cell r="D275">
            <v>30509338.384500001</v>
          </cell>
          <cell r="F275">
            <v>10548987.640000001</v>
          </cell>
          <cell r="G275">
            <v>32775000</v>
          </cell>
          <cell r="I275">
            <v>83022.663613331228</v>
          </cell>
          <cell r="J275">
            <v>35400000</v>
          </cell>
          <cell r="K275">
            <v>0</v>
          </cell>
          <cell r="L275">
            <v>0</v>
          </cell>
          <cell r="M275">
            <v>38225000</v>
          </cell>
          <cell r="N275">
            <v>41300000</v>
          </cell>
          <cell r="O275">
            <v>8769520.1544000003</v>
          </cell>
          <cell r="P275">
            <v>3013492.8570015989</v>
          </cell>
          <cell r="Q275">
            <v>23246.345811732746</v>
          </cell>
          <cell r="R275">
            <v>0</v>
          </cell>
          <cell r="S275">
            <v>31701529.526576102</v>
          </cell>
          <cell r="T275">
            <v>34156275</v>
          </cell>
          <cell r="U275">
            <v>36886515</v>
          </cell>
          <cell r="V275">
            <v>39843065</v>
          </cell>
          <cell r="X275">
            <v>83022.663613331228</v>
          </cell>
          <cell r="Y275">
            <v>35400000</v>
          </cell>
          <cell r="Z275">
            <v>0</v>
          </cell>
          <cell r="AA275">
            <v>0</v>
          </cell>
          <cell r="AB275">
            <v>38225000</v>
          </cell>
          <cell r="AC275">
            <v>41300000</v>
          </cell>
          <cell r="AD275">
            <v>3013492.8570015989</v>
          </cell>
          <cell r="AE275">
            <v>23246.345811732746</v>
          </cell>
          <cell r="AF275">
            <v>0</v>
          </cell>
          <cell r="AG275">
            <v>34156275</v>
          </cell>
          <cell r="AH275">
            <v>36886515</v>
          </cell>
          <cell r="AI275">
            <v>39843065</v>
          </cell>
        </row>
        <row r="276">
          <cell r="A276" t="str">
            <v>17402</v>
          </cell>
          <cell r="B276" t="str">
            <v>Vashon Island</v>
          </cell>
          <cell r="C276">
            <v>0</v>
          </cell>
          <cell r="D276">
            <v>3916524.9999999995</v>
          </cell>
          <cell r="F276">
            <v>0</v>
          </cell>
          <cell r="G276">
            <v>3900757.85</v>
          </cell>
          <cell r="I276">
            <v>0</v>
          </cell>
          <cell r="J276">
            <v>3962396.8250000002</v>
          </cell>
          <cell r="K276">
            <v>0</v>
          </cell>
          <cell r="L276">
            <v>0</v>
          </cell>
          <cell r="M276">
            <v>4033715.4020000002</v>
          </cell>
          <cell r="N276">
            <v>4118427.139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3908228.3256699997</v>
          </cell>
          <cell r="T276">
            <v>3933192.2786450004</v>
          </cell>
          <cell r="U276">
            <v>3999924.6602174002</v>
          </cell>
          <cell r="V276">
            <v>4078290.7180094002</v>
          </cell>
          <cell r="X276">
            <v>0</v>
          </cell>
          <cell r="Y276">
            <v>3962396.8250000002</v>
          </cell>
          <cell r="Z276">
            <v>0</v>
          </cell>
          <cell r="AA276">
            <v>0</v>
          </cell>
          <cell r="AB276">
            <v>4033715.4020000002</v>
          </cell>
          <cell r="AC276">
            <v>4118427.139</v>
          </cell>
          <cell r="AD276">
            <v>0</v>
          </cell>
          <cell r="AE276">
            <v>0</v>
          </cell>
          <cell r="AF276">
            <v>0</v>
          </cell>
          <cell r="AG276">
            <v>3933192.2786450004</v>
          </cell>
          <cell r="AH276">
            <v>3999924.6602174002</v>
          </cell>
          <cell r="AI276">
            <v>4078290.7180094002</v>
          </cell>
        </row>
        <row r="277">
          <cell r="A277" t="str">
            <v>35200</v>
          </cell>
          <cell r="B277" t="str">
            <v>Wahkiakum</v>
          </cell>
          <cell r="C277">
            <v>64481.99</v>
          </cell>
          <cell r="D277">
            <v>660483.01049999997</v>
          </cell>
          <cell r="F277">
            <v>31991.32</v>
          </cell>
          <cell r="G277">
            <v>997000</v>
          </cell>
          <cell r="I277">
            <v>66857.064999999988</v>
          </cell>
          <cell r="J277">
            <v>997000</v>
          </cell>
          <cell r="K277">
            <v>29060.718500000094</v>
          </cell>
          <cell r="L277">
            <v>0</v>
          </cell>
          <cell r="M277">
            <v>997000</v>
          </cell>
          <cell r="N277">
            <v>997000</v>
          </cell>
          <cell r="O277">
            <v>41088.707599999994</v>
          </cell>
          <cell r="P277">
            <v>57094.656399999993</v>
          </cell>
          <cell r="Q277">
            <v>39643.695520000067</v>
          </cell>
          <cell r="R277">
            <v>8137.0011800000266</v>
          </cell>
          <cell r="S277">
            <v>837558.25037489994</v>
          </cell>
          <cell r="T277">
            <v>997000</v>
          </cell>
          <cell r="U277">
            <v>997000</v>
          </cell>
          <cell r="V277">
            <v>997000</v>
          </cell>
          <cell r="X277">
            <v>66857.064999999988</v>
          </cell>
          <cell r="Y277">
            <v>997000</v>
          </cell>
          <cell r="Z277">
            <v>29060.718500000094</v>
          </cell>
          <cell r="AA277">
            <v>0</v>
          </cell>
          <cell r="AB277">
            <v>997000</v>
          </cell>
          <cell r="AC277">
            <v>997000</v>
          </cell>
          <cell r="AD277">
            <v>57094.656399999993</v>
          </cell>
          <cell r="AE277">
            <v>39643.695520000067</v>
          </cell>
          <cell r="AF277">
            <v>8137.0011800000266</v>
          </cell>
          <cell r="AG277">
            <v>997000</v>
          </cell>
          <cell r="AH277">
            <v>997000</v>
          </cell>
          <cell r="AI277">
            <v>997000</v>
          </cell>
        </row>
        <row r="278">
          <cell r="A278" t="str">
            <v>13073</v>
          </cell>
          <cell r="B278" t="str">
            <v>Wahluke</v>
          </cell>
          <cell r="C278">
            <v>2541458.73</v>
          </cell>
          <cell r="D278">
            <v>1017576.2745000001</v>
          </cell>
          <cell r="F278">
            <v>2763467.3</v>
          </cell>
          <cell r="G278">
            <v>1731444.48</v>
          </cell>
          <cell r="I278">
            <v>2675430.0739999996</v>
          </cell>
          <cell r="J278">
            <v>1821540.99</v>
          </cell>
          <cell r="K278">
            <v>2653445.0844999999</v>
          </cell>
          <cell r="L278">
            <v>2640709.3929999997</v>
          </cell>
          <cell r="M278">
            <v>1860865</v>
          </cell>
          <cell r="N278">
            <v>1860865</v>
          </cell>
          <cell r="O278">
            <v>2701304.9003999997</v>
          </cell>
          <cell r="P278">
            <v>2700080.4972799998</v>
          </cell>
          <cell r="Q278">
            <v>2659600.8815599997</v>
          </cell>
          <cell r="R278">
            <v>2644275.38662</v>
          </cell>
          <cell r="S278">
            <v>1393213.7242341</v>
          </cell>
          <cell r="T278">
            <v>1778853.2635619999</v>
          </cell>
          <cell r="U278">
            <v>1842233.284062</v>
          </cell>
          <cell r="V278">
            <v>1860865</v>
          </cell>
          <cell r="X278">
            <v>2675430.0739999996</v>
          </cell>
          <cell r="Y278">
            <v>1821540.99</v>
          </cell>
          <cell r="Z278">
            <v>2653445.0844999999</v>
          </cell>
          <cell r="AA278">
            <v>2640709.3929999997</v>
          </cell>
          <cell r="AB278">
            <v>1860865</v>
          </cell>
          <cell r="AC278">
            <v>1860865</v>
          </cell>
          <cell r="AD278">
            <v>2700080.4972799998</v>
          </cell>
          <cell r="AE278">
            <v>2659600.8815599997</v>
          </cell>
          <cell r="AF278">
            <v>2644275.38662</v>
          </cell>
          <cell r="AG278">
            <v>1778853.2635619999</v>
          </cell>
          <cell r="AH278">
            <v>1842233.284062</v>
          </cell>
          <cell r="AI278">
            <v>1860865</v>
          </cell>
        </row>
        <row r="279">
          <cell r="A279" t="str">
            <v>36401</v>
          </cell>
          <cell r="B279" t="str">
            <v>Waitsburg</v>
          </cell>
          <cell r="C279">
            <v>126045.02</v>
          </cell>
          <cell r="D279">
            <v>266519.98050000001</v>
          </cell>
          <cell r="F279">
            <v>159197.63</v>
          </cell>
          <cell r="G279">
            <v>451018.3075</v>
          </cell>
          <cell r="I279">
            <v>131793.9835</v>
          </cell>
          <cell r="J279">
            <v>490289.44750000001</v>
          </cell>
          <cell r="K279">
            <v>117625.18550000002</v>
          </cell>
          <cell r="L279">
            <v>102933.69649999998</v>
          </cell>
          <cell r="M279">
            <v>515301.64250000002</v>
          </cell>
          <cell r="N279">
            <v>541883.755</v>
          </cell>
          <cell r="O279">
            <v>149914.89920000001</v>
          </cell>
          <cell r="P279">
            <v>139467.00452000002</v>
          </cell>
          <cell r="Q279">
            <v>121592.44894000003</v>
          </cell>
          <cell r="R279">
            <v>107047.31341999999</v>
          </cell>
          <cell r="S279">
            <v>363603.00016739999</v>
          </cell>
          <cell r="T279">
            <v>471682.78136799997</v>
          </cell>
          <cell r="U279">
            <v>503450.86450899998</v>
          </cell>
          <cell r="V279">
            <v>529289.15009749995</v>
          </cell>
          <cell r="X279">
            <v>131793.9835</v>
          </cell>
          <cell r="Y279">
            <v>490289.44750000001</v>
          </cell>
          <cell r="Z279">
            <v>117625.18550000002</v>
          </cell>
          <cell r="AA279">
            <v>102933.69649999998</v>
          </cell>
          <cell r="AB279">
            <v>515301.64250000002</v>
          </cell>
          <cell r="AC279">
            <v>541883.755</v>
          </cell>
          <cell r="AD279">
            <v>139467.00452000002</v>
          </cell>
          <cell r="AE279">
            <v>121592.44894000003</v>
          </cell>
          <cell r="AF279">
            <v>107047.31341999999</v>
          </cell>
          <cell r="AG279">
            <v>471682.78136799997</v>
          </cell>
          <cell r="AH279">
            <v>503450.86450899998</v>
          </cell>
          <cell r="AI279">
            <v>529289.15009749995</v>
          </cell>
        </row>
        <row r="280">
          <cell r="A280" t="str">
            <v>36140</v>
          </cell>
          <cell r="B280" t="str">
            <v>Walla Walla</v>
          </cell>
          <cell r="C280">
            <v>3276097.38</v>
          </cell>
          <cell r="D280">
            <v>5293462.6169999996</v>
          </cell>
          <cell r="F280">
            <v>3303404.88</v>
          </cell>
          <cell r="G280">
            <v>9523193.1325000003</v>
          </cell>
          <cell r="I280">
            <v>2955988.1829999997</v>
          </cell>
          <cell r="J280">
            <v>9967916.4149999991</v>
          </cell>
          <cell r="K280">
            <v>2431502.7920000004</v>
          </cell>
          <cell r="L280">
            <v>1960276.2140000006</v>
          </cell>
          <cell r="M280">
            <v>10871378.74</v>
          </cell>
          <cell r="N280">
            <v>11700736.380000001</v>
          </cell>
          <cell r="O280">
            <v>3295758.78</v>
          </cell>
          <cell r="P280">
            <v>3053264.8581599998</v>
          </cell>
          <cell r="Q280">
            <v>2578358.7014800003</v>
          </cell>
          <cell r="R280">
            <v>2092219.6558400006</v>
          </cell>
          <cell r="S280">
            <v>7519146.8142561</v>
          </cell>
          <cell r="T280">
            <v>9757206.523751501</v>
          </cell>
          <cell r="U280">
            <v>10443318.290415</v>
          </cell>
          <cell r="V280">
            <v>11307786.730168</v>
          </cell>
          <cell r="X280">
            <v>2955988.1829999997</v>
          </cell>
          <cell r="Y280">
            <v>9967916.4149999991</v>
          </cell>
          <cell r="Z280">
            <v>2431502.7920000004</v>
          </cell>
          <cell r="AA280">
            <v>1960276.2140000006</v>
          </cell>
          <cell r="AB280">
            <v>10871378.74</v>
          </cell>
          <cell r="AC280">
            <v>11700736.380000001</v>
          </cell>
          <cell r="AD280">
            <v>3053264.8581599998</v>
          </cell>
          <cell r="AE280">
            <v>2578358.7014800003</v>
          </cell>
          <cell r="AF280">
            <v>2092219.6558400006</v>
          </cell>
          <cell r="AG280">
            <v>9757206.523751501</v>
          </cell>
          <cell r="AH280">
            <v>10443318.290415</v>
          </cell>
          <cell r="AI280">
            <v>11307786.730168</v>
          </cell>
        </row>
        <row r="281">
          <cell r="A281" t="str">
            <v>39207</v>
          </cell>
          <cell r="B281" t="str">
            <v>Wapato</v>
          </cell>
          <cell r="C281">
            <v>3903165.33</v>
          </cell>
          <cell r="D281">
            <v>1112474.6745</v>
          </cell>
          <cell r="F281">
            <v>4152508.54</v>
          </cell>
          <cell r="G281">
            <v>1200000</v>
          </cell>
          <cell r="I281">
            <v>4033914.3144999994</v>
          </cell>
          <cell r="J281">
            <v>1350000</v>
          </cell>
          <cell r="K281">
            <v>4002125.4635000005</v>
          </cell>
          <cell r="L281">
            <v>3982079.1409999998</v>
          </cell>
          <cell r="M281">
            <v>1350000</v>
          </cell>
          <cell r="N281">
            <v>1350000</v>
          </cell>
          <cell r="O281">
            <v>4082692.4412000002</v>
          </cell>
          <cell r="P281">
            <v>4067120.6976399999</v>
          </cell>
          <cell r="Q281">
            <v>4011026.3417800004</v>
          </cell>
          <cell r="R281">
            <v>3987692.1113</v>
          </cell>
          <cell r="S281">
            <v>1158530.5007781</v>
          </cell>
          <cell r="T281">
            <v>1278930</v>
          </cell>
          <cell r="U281">
            <v>1350000</v>
          </cell>
          <cell r="V281">
            <v>1350000</v>
          </cell>
          <cell r="X281">
            <v>4033914.3144999994</v>
          </cell>
          <cell r="Y281">
            <v>1350000</v>
          </cell>
          <cell r="Z281">
            <v>4002125.4635000005</v>
          </cell>
          <cell r="AA281">
            <v>3982079.1409999998</v>
          </cell>
          <cell r="AB281">
            <v>1350000</v>
          </cell>
          <cell r="AC281">
            <v>1350000</v>
          </cell>
          <cell r="AD281">
            <v>4067120.6976399999</v>
          </cell>
          <cell r="AE281">
            <v>4011026.3417800004</v>
          </cell>
          <cell r="AF281">
            <v>3987692.1113</v>
          </cell>
          <cell r="AG281">
            <v>1278930</v>
          </cell>
          <cell r="AH281">
            <v>1350000</v>
          </cell>
          <cell r="AI281">
            <v>1350000</v>
          </cell>
        </row>
        <row r="282">
          <cell r="A282" t="str">
            <v>13146</v>
          </cell>
          <cell r="B282" t="str">
            <v>Warden</v>
          </cell>
          <cell r="C282">
            <v>718285.35</v>
          </cell>
          <cell r="D282">
            <v>723424.65</v>
          </cell>
          <cell r="F282">
            <v>707538.46</v>
          </cell>
          <cell r="G282">
            <v>905219</v>
          </cell>
          <cell r="I282">
            <v>618676.63899999997</v>
          </cell>
          <cell r="J282">
            <v>905219</v>
          </cell>
          <cell r="K282">
            <v>577494.64850000013</v>
          </cell>
          <cell r="L282">
            <v>548504.66899999999</v>
          </cell>
          <cell r="M282">
            <v>905219</v>
          </cell>
          <cell r="N282">
            <v>905219</v>
          </cell>
          <cell r="O282">
            <v>710547.58919999993</v>
          </cell>
          <cell r="P282">
            <v>643557.94888000004</v>
          </cell>
          <cell r="Q282">
            <v>589025.60584000009</v>
          </cell>
          <cell r="R282">
            <v>556621.86326000001</v>
          </cell>
          <cell r="S282">
            <v>819084.83697000006</v>
          </cell>
          <cell r="T282">
            <v>905219</v>
          </cell>
          <cell r="U282">
            <v>905219</v>
          </cell>
          <cell r="V282">
            <v>905219</v>
          </cell>
          <cell r="X282">
            <v>618676.63899999997</v>
          </cell>
          <cell r="Y282">
            <v>905219</v>
          </cell>
          <cell r="Z282">
            <v>577494.64850000013</v>
          </cell>
          <cell r="AA282">
            <v>548504.66899999999</v>
          </cell>
          <cell r="AB282">
            <v>905219</v>
          </cell>
          <cell r="AC282">
            <v>905219</v>
          </cell>
          <cell r="AD282">
            <v>643557.94888000004</v>
          </cell>
          <cell r="AE282">
            <v>589025.60584000009</v>
          </cell>
          <cell r="AF282">
            <v>556621.86326000001</v>
          </cell>
          <cell r="AG282">
            <v>905219</v>
          </cell>
          <cell r="AH282">
            <v>905219</v>
          </cell>
          <cell r="AI282">
            <v>905219</v>
          </cell>
        </row>
        <row r="283">
          <cell r="A283" t="str">
            <v>06112</v>
          </cell>
          <cell r="B283" t="str">
            <v>Washougal</v>
          </cell>
          <cell r="C283">
            <v>140332.21</v>
          </cell>
          <cell r="D283">
            <v>4554067.7895</v>
          </cell>
          <cell r="F283">
            <v>41807.089999999997</v>
          </cell>
          <cell r="G283">
            <v>6392461</v>
          </cell>
          <cell r="I283">
            <v>0</v>
          </cell>
          <cell r="J283">
            <v>7980000</v>
          </cell>
          <cell r="K283">
            <v>0</v>
          </cell>
          <cell r="L283">
            <v>0</v>
          </cell>
          <cell r="M283">
            <v>7980000</v>
          </cell>
          <cell r="N283">
            <v>7980000</v>
          </cell>
          <cell r="O283">
            <v>69394.123599999992</v>
          </cell>
          <cell r="P283">
            <v>11705.985200000001</v>
          </cell>
          <cell r="Q283">
            <v>0</v>
          </cell>
          <cell r="R283">
            <v>0</v>
          </cell>
          <cell r="S283">
            <v>5521430.2968651</v>
          </cell>
          <cell r="T283">
            <v>7227824.0218000002</v>
          </cell>
          <cell r="U283">
            <v>7980000</v>
          </cell>
          <cell r="V283">
            <v>7980000</v>
          </cell>
          <cell r="X283">
            <v>0</v>
          </cell>
          <cell r="Y283">
            <v>7980000</v>
          </cell>
          <cell r="Z283">
            <v>0</v>
          </cell>
          <cell r="AA283">
            <v>0</v>
          </cell>
          <cell r="AB283">
            <v>7980000</v>
          </cell>
          <cell r="AC283">
            <v>7980000</v>
          </cell>
          <cell r="AD283">
            <v>11705.985200000001</v>
          </cell>
          <cell r="AE283">
            <v>0</v>
          </cell>
          <cell r="AF283">
            <v>0</v>
          </cell>
          <cell r="AG283">
            <v>7227824.0218000002</v>
          </cell>
          <cell r="AH283">
            <v>7980000</v>
          </cell>
          <cell r="AI283">
            <v>7980000</v>
          </cell>
        </row>
        <row r="284">
          <cell r="A284" t="str">
            <v>01109</v>
          </cell>
          <cell r="B284" t="str">
            <v>Washtucna</v>
          </cell>
          <cell r="C284">
            <v>0</v>
          </cell>
          <cell r="D284">
            <v>79075</v>
          </cell>
          <cell r="F284">
            <v>1989.85</v>
          </cell>
          <cell r="G284">
            <v>79075</v>
          </cell>
          <cell r="I284">
            <v>0</v>
          </cell>
          <cell r="J284">
            <v>79075</v>
          </cell>
          <cell r="K284">
            <v>0</v>
          </cell>
          <cell r="L284">
            <v>0</v>
          </cell>
          <cell r="M284">
            <v>79075</v>
          </cell>
          <cell r="N284">
            <v>79075</v>
          </cell>
          <cell r="O284">
            <v>1432.6919999999998</v>
          </cell>
          <cell r="P284">
            <v>557.15800000000002</v>
          </cell>
          <cell r="Q284">
            <v>0</v>
          </cell>
          <cell r="R284">
            <v>0</v>
          </cell>
          <cell r="S284">
            <v>79075</v>
          </cell>
          <cell r="T284">
            <v>79075</v>
          </cell>
          <cell r="U284">
            <v>79075</v>
          </cell>
          <cell r="V284">
            <v>79075</v>
          </cell>
          <cell r="X284">
            <v>0</v>
          </cell>
          <cell r="Y284">
            <v>79075</v>
          </cell>
          <cell r="Z284">
            <v>0</v>
          </cell>
          <cell r="AA284">
            <v>0</v>
          </cell>
          <cell r="AB284">
            <v>79075</v>
          </cell>
          <cell r="AC284">
            <v>79075</v>
          </cell>
          <cell r="AD284">
            <v>557.15800000000002</v>
          </cell>
          <cell r="AE284">
            <v>0</v>
          </cell>
          <cell r="AF284">
            <v>0</v>
          </cell>
          <cell r="AG284">
            <v>79075</v>
          </cell>
          <cell r="AH284">
            <v>79075</v>
          </cell>
          <cell r="AI284">
            <v>79075</v>
          </cell>
        </row>
        <row r="285">
          <cell r="A285" t="str">
            <v>09209</v>
          </cell>
          <cell r="B285" t="str">
            <v>Waterville</v>
          </cell>
          <cell r="C285">
            <v>70810.960000000006</v>
          </cell>
          <cell r="D285">
            <v>298300</v>
          </cell>
          <cell r="F285">
            <v>99008.85</v>
          </cell>
          <cell r="G285">
            <v>346656</v>
          </cell>
          <cell r="I285">
            <v>71909.644</v>
          </cell>
          <cell r="J285">
            <v>346656</v>
          </cell>
          <cell r="K285">
            <v>65868.160999999993</v>
          </cell>
          <cell r="L285">
            <v>46257.967333333312</v>
          </cell>
          <cell r="M285">
            <v>346656</v>
          </cell>
          <cell r="N285">
            <v>346656</v>
          </cell>
          <cell r="O285">
            <v>91113.440800000011</v>
          </cell>
          <cell r="P285">
            <v>79497.421679999999</v>
          </cell>
          <cell r="Q285">
            <v>67559.776240000007</v>
          </cell>
          <cell r="R285">
            <v>51748.821559999982</v>
          </cell>
          <cell r="S285">
            <v>323744.92720000003</v>
          </cell>
          <cell r="T285">
            <v>346656</v>
          </cell>
          <cell r="U285">
            <v>346656</v>
          </cell>
          <cell r="V285">
            <v>346656</v>
          </cell>
          <cell r="X285">
            <v>71909.644</v>
          </cell>
          <cell r="Y285">
            <v>346656</v>
          </cell>
          <cell r="Z285">
            <v>65868.160999999993</v>
          </cell>
          <cell r="AA285">
            <v>46257.967333333312</v>
          </cell>
          <cell r="AB285">
            <v>346656</v>
          </cell>
          <cell r="AC285">
            <v>346656</v>
          </cell>
          <cell r="AD285">
            <v>79497.421679999999</v>
          </cell>
          <cell r="AE285">
            <v>67559.776240000007</v>
          </cell>
          <cell r="AF285">
            <v>51748.821559999982</v>
          </cell>
          <cell r="AG285">
            <v>346656</v>
          </cell>
          <cell r="AH285">
            <v>346656</v>
          </cell>
          <cell r="AI285">
            <v>346656</v>
          </cell>
        </row>
        <row r="286">
          <cell r="A286" t="str">
            <v>33049</v>
          </cell>
          <cell r="B286" t="str">
            <v>Wellpinit</v>
          </cell>
          <cell r="C286">
            <v>463400.6</v>
          </cell>
          <cell r="D286">
            <v>50000</v>
          </cell>
          <cell r="F286">
            <v>482850.75</v>
          </cell>
          <cell r="G286">
            <v>50000</v>
          </cell>
          <cell r="I286">
            <v>423170.46408000006</v>
          </cell>
          <cell r="J286">
            <v>50000</v>
          </cell>
          <cell r="K286">
            <v>373945.86876000004</v>
          </cell>
          <cell r="L286">
            <v>352284.61840000004</v>
          </cell>
          <cell r="M286">
            <v>50000</v>
          </cell>
          <cell r="N286">
            <v>50000</v>
          </cell>
          <cell r="O286">
            <v>477404.70799999998</v>
          </cell>
          <cell r="P286">
            <v>439880.94413760008</v>
          </cell>
          <cell r="Q286">
            <v>387728.75544960005</v>
          </cell>
          <cell r="R286">
            <v>358349.76850080001</v>
          </cell>
          <cell r="S286">
            <v>50000</v>
          </cell>
          <cell r="T286">
            <v>50000</v>
          </cell>
          <cell r="U286">
            <v>50000</v>
          </cell>
          <cell r="V286">
            <v>50000</v>
          </cell>
          <cell r="X286">
            <v>423170.46408000006</v>
          </cell>
          <cell r="Y286">
            <v>50000</v>
          </cell>
          <cell r="Z286">
            <v>373945.86876000004</v>
          </cell>
          <cell r="AA286">
            <v>352284.61840000004</v>
          </cell>
          <cell r="AB286">
            <v>50000</v>
          </cell>
          <cell r="AC286">
            <v>50000</v>
          </cell>
          <cell r="AD286">
            <v>439880.94413760008</v>
          </cell>
          <cell r="AE286">
            <v>387728.75544960005</v>
          </cell>
          <cell r="AF286">
            <v>358349.76850080001</v>
          </cell>
          <cell r="AG286">
            <v>50000</v>
          </cell>
          <cell r="AH286">
            <v>50000</v>
          </cell>
          <cell r="AI286">
            <v>50000</v>
          </cell>
        </row>
        <row r="287">
          <cell r="A287" t="str">
            <v>04246</v>
          </cell>
          <cell r="B287" t="str">
            <v>Wenatchee</v>
          </cell>
          <cell r="C287">
            <v>4342836.42</v>
          </cell>
          <cell r="D287">
            <v>7264103.5755000003</v>
          </cell>
          <cell r="F287">
            <v>4279760.53</v>
          </cell>
          <cell r="G287">
            <v>9065601</v>
          </cell>
          <cell r="I287">
            <v>3341051.7229999998</v>
          </cell>
          <cell r="J287">
            <v>13689564</v>
          </cell>
          <cell r="K287">
            <v>2569923.526000001</v>
          </cell>
          <cell r="L287">
            <v>1902103.3194999988</v>
          </cell>
          <cell r="M287">
            <v>13689564</v>
          </cell>
          <cell r="N287">
            <v>13689564</v>
          </cell>
          <cell r="O287">
            <v>4297421.7792000007</v>
          </cell>
          <cell r="P287">
            <v>3603890.1889599999</v>
          </cell>
          <cell r="Q287">
            <v>2785839.4211600008</v>
          </cell>
          <cell r="R287">
            <v>2089092.9773199994</v>
          </cell>
          <cell r="S287">
            <v>8212051.5202719001</v>
          </cell>
          <cell r="T287">
            <v>11498730.330600001</v>
          </cell>
          <cell r="U287">
            <v>13689564</v>
          </cell>
          <cell r="V287">
            <v>13689564</v>
          </cell>
          <cell r="X287">
            <v>3341051.7229999998</v>
          </cell>
          <cell r="Y287">
            <v>13689564</v>
          </cell>
          <cell r="Z287">
            <v>2569923.526000001</v>
          </cell>
          <cell r="AA287">
            <v>1902103.3194999988</v>
          </cell>
          <cell r="AB287">
            <v>13689564</v>
          </cell>
          <cell r="AC287">
            <v>13689564</v>
          </cell>
          <cell r="AD287">
            <v>3603890.1889599999</v>
          </cell>
          <cell r="AE287">
            <v>2785839.4211600008</v>
          </cell>
          <cell r="AF287">
            <v>2089092.9773199994</v>
          </cell>
          <cell r="AG287">
            <v>11498730.330600001</v>
          </cell>
          <cell r="AH287">
            <v>13689564</v>
          </cell>
          <cell r="AI287">
            <v>13689564</v>
          </cell>
        </row>
        <row r="288">
          <cell r="A288" t="str">
            <v>32363</v>
          </cell>
          <cell r="B288" t="str">
            <v>West Valley (Spo)</v>
          </cell>
          <cell r="C288">
            <v>2342525.98</v>
          </cell>
          <cell r="D288">
            <v>3233409.0180000002</v>
          </cell>
          <cell r="F288">
            <v>2259066.2200000002</v>
          </cell>
          <cell r="G288">
            <v>5853848.1699999999</v>
          </cell>
          <cell r="I288">
            <v>1855971.1269999994</v>
          </cell>
          <cell r="J288">
            <v>6439714.0949999997</v>
          </cell>
          <cell r="K288">
            <v>1751047.6385000001</v>
          </cell>
          <cell r="L288">
            <v>1621767.9709999999</v>
          </cell>
          <cell r="M288">
            <v>6633352.3224999998</v>
          </cell>
          <cell r="N288">
            <v>6876967.0549999997</v>
          </cell>
          <cell r="O288">
            <v>2282434.9528000001</v>
          </cell>
          <cell r="P288">
            <v>1968837.7530399996</v>
          </cell>
          <cell r="Q288">
            <v>1780426.2152799999</v>
          </cell>
          <cell r="R288">
            <v>1657966.2779000001</v>
          </cell>
          <cell r="S288">
            <v>4612284.0997823998</v>
          </cell>
          <cell r="T288">
            <v>6162130.8197349999</v>
          </cell>
          <cell r="U288">
            <v>6541606.5303104995</v>
          </cell>
          <cell r="V288">
            <v>6761542.3947414998</v>
          </cell>
          <cell r="X288">
            <v>1855971.1269999994</v>
          </cell>
          <cell r="Y288">
            <v>6439714.0949999997</v>
          </cell>
          <cell r="Z288">
            <v>1751047.6385000001</v>
          </cell>
          <cell r="AA288">
            <v>1621767.9709999999</v>
          </cell>
          <cell r="AB288">
            <v>6633352.3224999998</v>
          </cell>
          <cell r="AC288">
            <v>6876967.0549999997</v>
          </cell>
          <cell r="AD288">
            <v>1968837.7530399996</v>
          </cell>
          <cell r="AE288">
            <v>1780426.2152799999</v>
          </cell>
          <cell r="AF288">
            <v>1657966.2779000001</v>
          </cell>
          <cell r="AG288">
            <v>6162130.8197349999</v>
          </cell>
          <cell r="AH288">
            <v>6541606.5303104995</v>
          </cell>
          <cell r="AI288">
            <v>6761542.3947414998</v>
          </cell>
        </row>
        <row r="289">
          <cell r="A289" t="str">
            <v>39208</v>
          </cell>
          <cell r="B289" t="str">
            <v>West Valley (Yak)</v>
          </cell>
          <cell r="C289">
            <v>3338266.68</v>
          </cell>
          <cell r="D289">
            <v>4578238.3185000001</v>
          </cell>
          <cell r="F289">
            <v>3328142.86</v>
          </cell>
          <cell r="G289">
            <v>5965626</v>
          </cell>
          <cell r="I289">
            <v>3258107.6555000003</v>
          </cell>
          <cell r="J289">
            <v>5965626</v>
          </cell>
          <cell r="K289">
            <v>3090161.0770000005</v>
          </cell>
          <cell r="L289">
            <v>2945027.1894999999</v>
          </cell>
          <cell r="M289">
            <v>5965626</v>
          </cell>
          <cell r="N289">
            <v>5965626</v>
          </cell>
          <cell r="O289">
            <v>3330977.5296</v>
          </cell>
          <cell r="P289">
            <v>3277717.5127600003</v>
          </cell>
          <cell r="Q289">
            <v>3137186.1189800003</v>
          </cell>
          <cell r="R289">
            <v>2985664.6780000003</v>
          </cell>
          <cell r="S289">
            <v>5308281.7165053003</v>
          </cell>
          <cell r="T289">
            <v>5965626</v>
          </cell>
          <cell r="U289">
            <v>5965626</v>
          </cell>
          <cell r="V289">
            <v>5965626</v>
          </cell>
          <cell r="X289">
            <v>3258107.6555000003</v>
          </cell>
          <cell r="Y289">
            <v>5965626</v>
          </cell>
          <cell r="Z289">
            <v>3090161.0770000005</v>
          </cell>
          <cell r="AA289">
            <v>2945027.1894999999</v>
          </cell>
          <cell r="AB289">
            <v>5965626</v>
          </cell>
          <cell r="AC289">
            <v>5965626</v>
          </cell>
          <cell r="AD289">
            <v>3277717.5127600003</v>
          </cell>
          <cell r="AE289">
            <v>3137186.1189800003</v>
          </cell>
          <cell r="AF289">
            <v>2985664.6780000003</v>
          </cell>
          <cell r="AG289">
            <v>5965626</v>
          </cell>
          <cell r="AH289">
            <v>5965626</v>
          </cell>
          <cell r="AI289">
            <v>5965626</v>
          </cell>
        </row>
        <row r="290">
          <cell r="A290" t="str">
            <v>21303</v>
          </cell>
          <cell r="B290" t="str">
            <v>White Pass</v>
          </cell>
          <cell r="C290">
            <v>0</v>
          </cell>
          <cell r="D290">
            <v>996324.99999999988</v>
          </cell>
          <cell r="F290">
            <v>0</v>
          </cell>
          <cell r="G290">
            <v>988228</v>
          </cell>
          <cell r="I290">
            <v>0</v>
          </cell>
          <cell r="J290">
            <v>1004039.7749999999</v>
          </cell>
          <cell r="K290">
            <v>0</v>
          </cell>
          <cell r="L290">
            <v>0</v>
          </cell>
          <cell r="M290">
            <v>1022111.334</v>
          </cell>
          <cell r="N290">
            <v>1043576.6129999999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992064.35859999992</v>
          </cell>
          <cell r="T290">
            <v>996548.156005</v>
          </cell>
          <cell r="U290">
            <v>1013549.0293457999</v>
          </cell>
          <cell r="V290">
            <v>1033406.3638097999</v>
          </cell>
          <cell r="X290">
            <v>0</v>
          </cell>
          <cell r="Y290">
            <v>1004039.7749999999</v>
          </cell>
          <cell r="Z290">
            <v>0</v>
          </cell>
          <cell r="AA290">
            <v>0</v>
          </cell>
          <cell r="AB290">
            <v>1022111.334</v>
          </cell>
          <cell r="AC290">
            <v>1043576.6129999999</v>
          </cell>
          <cell r="AD290">
            <v>0</v>
          </cell>
          <cell r="AE290">
            <v>0</v>
          </cell>
          <cell r="AF290">
            <v>0</v>
          </cell>
          <cell r="AG290">
            <v>996548.156005</v>
          </cell>
          <cell r="AH290">
            <v>1013549.0293457999</v>
          </cell>
          <cell r="AI290">
            <v>1033406.3638097999</v>
          </cell>
        </row>
        <row r="291">
          <cell r="A291" t="str">
            <v>27416</v>
          </cell>
          <cell r="B291" t="str">
            <v>White River</v>
          </cell>
          <cell r="C291">
            <v>553452.06000000006</v>
          </cell>
          <cell r="D291">
            <v>4750000</v>
          </cell>
          <cell r="F291">
            <v>443483.17</v>
          </cell>
          <cell r="G291">
            <v>5100000</v>
          </cell>
          <cell r="I291">
            <v>0</v>
          </cell>
          <cell r="J291">
            <v>5500000</v>
          </cell>
          <cell r="K291">
            <v>0</v>
          </cell>
          <cell r="L291">
            <v>0</v>
          </cell>
          <cell r="M291">
            <v>6000000</v>
          </cell>
          <cell r="N291">
            <v>6000000</v>
          </cell>
          <cell r="O291">
            <v>474274.45920000004</v>
          </cell>
          <cell r="P291">
            <v>124175.28760000001</v>
          </cell>
          <cell r="Q291">
            <v>0</v>
          </cell>
          <cell r="R291">
            <v>0</v>
          </cell>
          <cell r="S291">
            <v>4934170</v>
          </cell>
          <cell r="T291">
            <v>5310480</v>
          </cell>
          <cell r="U291">
            <v>5763100</v>
          </cell>
          <cell r="V291">
            <v>6000000</v>
          </cell>
          <cell r="X291">
            <v>0</v>
          </cell>
          <cell r="Y291">
            <v>5500000</v>
          </cell>
          <cell r="Z291">
            <v>0</v>
          </cell>
          <cell r="AA291">
            <v>0</v>
          </cell>
          <cell r="AB291">
            <v>6000000</v>
          </cell>
          <cell r="AC291">
            <v>6000000</v>
          </cell>
          <cell r="AD291">
            <v>124175.28760000001</v>
          </cell>
          <cell r="AE291">
            <v>0</v>
          </cell>
          <cell r="AF291">
            <v>0</v>
          </cell>
          <cell r="AG291">
            <v>5310480</v>
          </cell>
          <cell r="AH291">
            <v>5763100</v>
          </cell>
          <cell r="AI291">
            <v>6000000</v>
          </cell>
        </row>
        <row r="292">
          <cell r="A292" t="str">
            <v>20405</v>
          </cell>
          <cell r="B292" t="str">
            <v>White Salmon</v>
          </cell>
          <cell r="C292">
            <v>0</v>
          </cell>
          <cell r="D292">
            <v>1921125.0032550001</v>
          </cell>
          <cell r="F292">
            <v>0</v>
          </cell>
          <cell r="G292">
            <v>2880000</v>
          </cell>
          <cell r="I292">
            <v>0</v>
          </cell>
          <cell r="J292">
            <v>2880000</v>
          </cell>
          <cell r="K292">
            <v>0</v>
          </cell>
          <cell r="L292">
            <v>0</v>
          </cell>
          <cell r="M292">
            <v>2880000</v>
          </cell>
          <cell r="N292">
            <v>2880000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2425685.0265422193</v>
          </cell>
          <cell r="T292">
            <v>2880000</v>
          </cell>
          <cell r="U292">
            <v>2880000</v>
          </cell>
          <cell r="V292">
            <v>2880000</v>
          </cell>
          <cell r="X292">
            <v>0</v>
          </cell>
          <cell r="Y292">
            <v>2880000</v>
          </cell>
          <cell r="Z292">
            <v>0</v>
          </cell>
          <cell r="AA292">
            <v>0</v>
          </cell>
          <cell r="AB292">
            <v>2880000</v>
          </cell>
          <cell r="AC292">
            <v>2880000</v>
          </cell>
          <cell r="AD292">
            <v>0</v>
          </cell>
          <cell r="AE292">
            <v>0</v>
          </cell>
          <cell r="AF292">
            <v>0</v>
          </cell>
          <cell r="AG292">
            <v>2880000</v>
          </cell>
          <cell r="AH292">
            <v>2880000</v>
          </cell>
          <cell r="AI292">
            <v>2880000</v>
          </cell>
        </row>
        <row r="293">
          <cell r="A293" t="str">
            <v>22200</v>
          </cell>
          <cell r="B293" t="str">
            <v>Wilbur</v>
          </cell>
          <cell r="C293">
            <v>90615.59</v>
          </cell>
          <cell r="D293">
            <v>275399.40600000002</v>
          </cell>
          <cell r="F293">
            <v>81670.81</v>
          </cell>
          <cell r="G293">
            <v>350000</v>
          </cell>
          <cell r="I293">
            <v>73166.770000000019</v>
          </cell>
          <cell r="J293">
            <v>350000</v>
          </cell>
          <cell r="K293">
            <v>77541.24500000001</v>
          </cell>
          <cell r="L293">
            <v>70488.057499999966</v>
          </cell>
          <cell r="M293">
            <v>350000</v>
          </cell>
          <cell r="N293">
            <v>350000</v>
          </cell>
          <cell r="O293">
            <v>84175.348399999988</v>
          </cell>
          <cell r="P293">
            <v>75547.901200000022</v>
          </cell>
          <cell r="Q293">
            <v>76316.392000000022</v>
          </cell>
          <cell r="R293">
            <v>72462.949999999983</v>
          </cell>
          <cell r="S293">
            <v>314654.23856279999</v>
          </cell>
          <cell r="T293">
            <v>350000</v>
          </cell>
          <cell r="U293">
            <v>350000</v>
          </cell>
          <cell r="V293">
            <v>350000</v>
          </cell>
          <cell r="X293">
            <v>73166.770000000019</v>
          </cell>
          <cell r="Y293">
            <v>350000</v>
          </cell>
          <cell r="Z293">
            <v>77541.24500000001</v>
          </cell>
          <cell r="AA293">
            <v>70488.057499999966</v>
          </cell>
          <cell r="AB293">
            <v>350000</v>
          </cell>
          <cell r="AC293">
            <v>350000</v>
          </cell>
          <cell r="AD293">
            <v>75547.901200000022</v>
          </cell>
          <cell r="AE293">
            <v>76316.392000000022</v>
          </cell>
          <cell r="AF293">
            <v>72462.949999999983</v>
          </cell>
          <cell r="AG293">
            <v>350000</v>
          </cell>
          <cell r="AH293">
            <v>350000</v>
          </cell>
          <cell r="AI293">
            <v>350000</v>
          </cell>
        </row>
        <row r="294">
          <cell r="A294" t="str">
            <v>25160</v>
          </cell>
          <cell r="B294" t="str">
            <v>Willapa Valley</v>
          </cell>
          <cell r="C294">
            <v>158015.85</v>
          </cell>
          <cell r="D294">
            <v>377199.1545</v>
          </cell>
          <cell r="F294">
            <v>103107.08</v>
          </cell>
          <cell r="G294">
            <v>724500</v>
          </cell>
          <cell r="I294">
            <v>132856.17949999994</v>
          </cell>
          <cell r="J294">
            <v>709883.50749999995</v>
          </cell>
          <cell r="K294">
            <v>95985.992500000037</v>
          </cell>
          <cell r="L294">
            <v>72176.347000000009</v>
          </cell>
          <cell r="M294">
            <v>724500</v>
          </cell>
          <cell r="N294">
            <v>724500</v>
          </cell>
          <cell r="O294">
            <v>118481.5356</v>
          </cell>
          <cell r="P294">
            <v>124526.43163999997</v>
          </cell>
          <cell r="Q294">
            <v>106309.64486</v>
          </cell>
          <cell r="R294">
            <v>78843.047740000009</v>
          </cell>
          <cell r="S294">
            <v>559948.85940210009</v>
          </cell>
          <cell r="T294">
            <v>716808.80164649989</v>
          </cell>
          <cell r="U294">
            <v>717574.70585349994</v>
          </cell>
          <cell r="V294">
            <v>724500</v>
          </cell>
          <cell r="X294">
            <v>132856.17949999994</v>
          </cell>
          <cell r="Y294">
            <v>709883.50749999995</v>
          </cell>
          <cell r="Z294">
            <v>95985.992500000037</v>
          </cell>
          <cell r="AA294">
            <v>72176.347000000009</v>
          </cell>
          <cell r="AB294">
            <v>724500</v>
          </cell>
          <cell r="AC294">
            <v>724500</v>
          </cell>
          <cell r="AD294">
            <v>124526.43163999997</v>
          </cell>
          <cell r="AE294">
            <v>106309.64486</v>
          </cell>
          <cell r="AF294">
            <v>78843.047740000009</v>
          </cell>
          <cell r="AG294">
            <v>716808.80164649989</v>
          </cell>
          <cell r="AH294">
            <v>717574.70585349994</v>
          </cell>
          <cell r="AI294">
            <v>724500</v>
          </cell>
        </row>
        <row r="295">
          <cell r="A295" t="str">
            <v>13167</v>
          </cell>
          <cell r="B295" t="str">
            <v>Wilson Creek</v>
          </cell>
          <cell r="C295">
            <v>83114.539999999994</v>
          </cell>
          <cell r="D295">
            <v>127425.4605</v>
          </cell>
          <cell r="F295">
            <v>94016.19</v>
          </cell>
          <cell r="G295">
            <v>230995.8725</v>
          </cell>
          <cell r="I295">
            <v>80530.507999999943</v>
          </cell>
          <cell r="J295">
            <v>250007.44</v>
          </cell>
          <cell r="K295">
            <v>67361.968000000008</v>
          </cell>
          <cell r="L295">
            <v>59458.32849999996</v>
          </cell>
          <cell r="M295">
            <v>263500</v>
          </cell>
          <cell r="N295">
            <v>263500</v>
          </cell>
          <cell r="O295">
            <v>90963.728000000003</v>
          </cell>
          <cell r="P295">
            <v>84306.498959999954</v>
          </cell>
          <cell r="Q295">
            <v>71049.159199999995</v>
          </cell>
          <cell r="R295">
            <v>61671.34755999998</v>
          </cell>
          <cell r="S295">
            <v>181924.21129439998</v>
          </cell>
          <cell r="T295">
            <v>240999.7593185</v>
          </cell>
          <cell r="U295">
            <v>257107.225072</v>
          </cell>
          <cell r="V295">
            <v>263500</v>
          </cell>
          <cell r="X295">
            <v>80530.507999999943</v>
          </cell>
          <cell r="Y295">
            <v>250007.44</v>
          </cell>
          <cell r="Z295">
            <v>67361.968000000008</v>
          </cell>
          <cell r="AA295">
            <v>59458.32849999996</v>
          </cell>
          <cell r="AB295">
            <v>263500</v>
          </cell>
          <cell r="AC295">
            <v>263500</v>
          </cell>
          <cell r="AD295">
            <v>84306.498959999954</v>
          </cell>
          <cell r="AE295">
            <v>71049.159199999995</v>
          </cell>
          <cell r="AF295">
            <v>61671.34755999998</v>
          </cell>
          <cell r="AG295">
            <v>240999.7593185</v>
          </cell>
          <cell r="AH295">
            <v>257107.225072</v>
          </cell>
          <cell r="AI295">
            <v>263500</v>
          </cell>
        </row>
        <row r="296">
          <cell r="A296" t="str">
            <v>21232</v>
          </cell>
          <cell r="B296" t="str">
            <v>Winlock</v>
          </cell>
          <cell r="C296">
            <v>407061.23</v>
          </cell>
          <cell r="D296">
            <v>560000</v>
          </cell>
          <cell r="F296">
            <v>388710.09</v>
          </cell>
          <cell r="G296">
            <v>600000</v>
          </cell>
          <cell r="I296">
            <v>364599.47207999986</v>
          </cell>
          <cell r="J296">
            <v>640000</v>
          </cell>
          <cell r="K296">
            <v>352935.13256</v>
          </cell>
          <cell r="L296">
            <v>261742.36868999992</v>
          </cell>
          <cell r="M296">
            <v>680000</v>
          </cell>
          <cell r="N296">
            <v>680000</v>
          </cell>
          <cell r="O296">
            <v>393848.40919999999</v>
          </cell>
          <cell r="P296">
            <v>371350.44509759994</v>
          </cell>
          <cell r="Q296">
            <v>356201.14762559999</v>
          </cell>
          <cell r="R296">
            <v>287276.34257359995</v>
          </cell>
          <cell r="S296">
            <v>581048</v>
          </cell>
          <cell r="T296">
            <v>621048</v>
          </cell>
          <cell r="U296">
            <v>661048</v>
          </cell>
          <cell r="V296">
            <v>680000</v>
          </cell>
          <cell r="X296">
            <v>364599.47207999986</v>
          </cell>
          <cell r="Y296">
            <v>640000</v>
          </cell>
          <cell r="Z296">
            <v>352935.13256</v>
          </cell>
          <cell r="AA296">
            <v>261742.36868999992</v>
          </cell>
          <cell r="AB296">
            <v>680000</v>
          </cell>
          <cell r="AC296">
            <v>680000</v>
          </cell>
          <cell r="AD296">
            <v>371350.44509759994</v>
          </cell>
          <cell r="AE296">
            <v>356201.14762559999</v>
          </cell>
          <cell r="AF296">
            <v>287276.34257359995</v>
          </cell>
          <cell r="AG296">
            <v>621048</v>
          </cell>
          <cell r="AH296">
            <v>661048</v>
          </cell>
          <cell r="AI296">
            <v>680000</v>
          </cell>
        </row>
        <row r="297">
          <cell r="A297" t="str">
            <v>14117</v>
          </cell>
          <cell r="B297" t="str">
            <v>Wishkah Valley</v>
          </cell>
          <cell r="C297">
            <v>74924.28</v>
          </cell>
          <cell r="D297">
            <v>144510.723</v>
          </cell>
          <cell r="F297">
            <v>61432.5</v>
          </cell>
          <cell r="G297">
            <v>283209.84000000003</v>
          </cell>
          <cell r="I297">
            <v>68465.738499999978</v>
          </cell>
          <cell r="J297">
            <v>268041.90250000003</v>
          </cell>
          <cell r="K297">
            <v>63441.993499999982</v>
          </cell>
          <cell r="L297">
            <v>56305.159999999982</v>
          </cell>
          <cell r="M297">
            <v>277167.07750000001</v>
          </cell>
          <cell r="N297">
            <v>290190.2</v>
          </cell>
          <cell r="O297">
            <v>65210.198400000008</v>
          </cell>
          <cell r="P297">
            <v>66496.431719999979</v>
          </cell>
          <cell r="Q297">
            <v>64848.642099999983</v>
          </cell>
          <cell r="R297">
            <v>58303.473379999981</v>
          </cell>
          <cell r="S297">
            <v>217494.19836540002</v>
          </cell>
          <cell r="T297">
            <v>275228.4712875</v>
          </cell>
          <cell r="U297">
            <v>272843.56958499999</v>
          </cell>
          <cell r="V297">
            <v>284019.84455949999</v>
          </cell>
          <cell r="X297">
            <v>68465.738499999978</v>
          </cell>
          <cell r="Y297">
            <v>268041.90250000003</v>
          </cell>
          <cell r="Z297">
            <v>63441.993499999982</v>
          </cell>
          <cell r="AA297">
            <v>56305.159999999982</v>
          </cell>
          <cell r="AB297">
            <v>277167.07750000001</v>
          </cell>
          <cell r="AC297">
            <v>290190.2</v>
          </cell>
          <cell r="AD297">
            <v>66496.431719999979</v>
          </cell>
          <cell r="AE297">
            <v>64848.642099999983</v>
          </cell>
          <cell r="AF297">
            <v>58303.473379999981</v>
          </cell>
          <cell r="AG297">
            <v>275228.4712875</v>
          </cell>
          <cell r="AH297">
            <v>272843.56958499999</v>
          </cell>
          <cell r="AI297">
            <v>284019.84455949999</v>
          </cell>
        </row>
        <row r="298">
          <cell r="A298" t="str">
            <v>20094</v>
          </cell>
          <cell r="B298" t="str">
            <v>Wishram</v>
          </cell>
          <cell r="C298">
            <v>22556.79</v>
          </cell>
          <cell r="D298">
            <v>75000</v>
          </cell>
          <cell r="F298">
            <v>23373.98</v>
          </cell>
          <cell r="G298">
            <v>75000</v>
          </cell>
          <cell r="I298">
            <v>23881.329733333325</v>
          </cell>
          <cell r="J298">
            <v>75000</v>
          </cell>
          <cell r="K298">
            <v>17295.703533333337</v>
          </cell>
          <cell r="L298">
            <v>16130.566826666662</v>
          </cell>
          <cell r="M298">
            <v>75000</v>
          </cell>
          <cell r="N298">
            <v>75000</v>
          </cell>
          <cell r="O298">
            <v>23145.166799999999</v>
          </cell>
          <cell r="P298">
            <v>23739.271807999994</v>
          </cell>
          <cell r="Q298">
            <v>19139.678869333333</v>
          </cell>
          <cell r="R298">
            <v>16456.80510453333</v>
          </cell>
          <cell r="S298">
            <v>75000</v>
          </cell>
          <cell r="T298">
            <v>75000</v>
          </cell>
          <cell r="U298">
            <v>75000</v>
          </cell>
          <cell r="V298">
            <v>75000</v>
          </cell>
          <cell r="X298">
            <v>23881.329733333325</v>
          </cell>
          <cell r="Y298">
            <v>75000</v>
          </cell>
          <cell r="Z298">
            <v>17295.703533333337</v>
          </cell>
          <cell r="AA298">
            <v>16130.566826666662</v>
          </cell>
          <cell r="AB298">
            <v>75000</v>
          </cell>
          <cell r="AC298">
            <v>75000</v>
          </cell>
          <cell r="AD298">
            <v>23739.271807999994</v>
          </cell>
          <cell r="AE298">
            <v>19139.678869333333</v>
          </cell>
          <cell r="AF298">
            <v>16456.80510453333</v>
          </cell>
          <cell r="AG298">
            <v>75000</v>
          </cell>
          <cell r="AH298">
            <v>75000</v>
          </cell>
          <cell r="AI298">
            <v>75000</v>
          </cell>
        </row>
        <row r="299">
          <cell r="A299" t="str">
            <v>08404</v>
          </cell>
          <cell r="B299" t="str">
            <v>Woodland</v>
          </cell>
          <cell r="C299">
            <v>711571.17</v>
          </cell>
          <cell r="D299">
            <v>2893033.83</v>
          </cell>
          <cell r="F299">
            <v>713344.3</v>
          </cell>
          <cell r="G299">
            <v>5000000</v>
          </cell>
          <cell r="I299">
            <v>525789.87300000025</v>
          </cell>
          <cell r="J299">
            <v>5000000</v>
          </cell>
          <cell r="K299">
            <v>265978.50600000017</v>
          </cell>
          <cell r="L299">
            <v>3664.9904999999508</v>
          </cell>
          <cell r="M299">
            <v>5000000</v>
          </cell>
          <cell r="N299">
            <v>5000000</v>
          </cell>
          <cell r="O299">
            <v>712847.8236</v>
          </cell>
          <cell r="P299">
            <v>578305.11256000027</v>
          </cell>
          <cell r="Q299">
            <v>338725.68876000016</v>
          </cell>
          <cell r="R299">
            <v>77112.774840000013</v>
          </cell>
          <cell r="S299">
            <v>4001719.4286540002</v>
          </cell>
          <cell r="T299">
            <v>5000000</v>
          </cell>
          <cell r="U299">
            <v>5000000</v>
          </cell>
          <cell r="V299">
            <v>5000000</v>
          </cell>
          <cell r="X299">
            <v>525789.87300000025</v>
          </cell>
          <cell r="Y299">
            <v>5000000</v>
          </cell>
          <cell r="Z299">
            <v>265978.50600000017</v>
          </cell>
          <cell r="AA299">
            <v>3664.9904999999508</v>
          </cell>
          <cell r="AB299">
            <v>5000000</v>
          </cell>
          <cell r="AC299">
            <v>5000000</v>
          </cell>
          <cell r="AD299">
            <v>578305.11256000027</v>
          </cell>
          <cell r="AE299">
            <v>338725.68876000016</v>
          </cell>
          <cell r="AF299">
            <v>77112.774840000013</v>
          </cell>
          <cell r="AG299">
            <v>5000000</v>
          </cell>
          <cell r="AH299">
            <v>5000000</v>
          </cell>
          <cell r="AI299">
            <v>5000000</v>
          </cell>
        </row>
        <row r="300">
          <cell r="A300" t="str">
            <v>39007</v>
          </cell>
          <cell r="B300" t="str">
            <v>Yakima</v>
          </cell>
          <cell r="C300">
            <v>15989419.27</v>
          </cell>
          <cell r="D300">
            <v>7997845.7340000002</v>
          </cell>
          <cell r="F300">
            <v>16668010.810000001</v>
          </cell>
          <cell r="G300">
            <v>14199905.404999999</v>
          </cell>
          <cell r="I300">
            <v>15995752.85</v>
          </cell>
          <cell r="J300">
            <v>14600000</v>
          </cell>
          <cell r="K300">
            <v>15696779.521000002</v>
          </cell>
          <cell r="L300">
            <v>15292914.683500001</v>
          </cell>
          <cell r="M300">
            <v>14600000</v>
          </cell>
          <cell r="N300">
            <v>14600000</v>
          </cell>
          <cell r="O300">
            <v>16478005.1788</v>
          </cell>
          <cell r="P300">
            <v>16183985.0788</v>
          </cell>
          <cell r="Q300">
            <v>15780492.05312</v>
          </cell>
          <cell r="R300">
            <v>15405996.838</v>
          </cell>
          <cell r="S300">
            <v>11261369.5328802</v>
          </cell>
          <cell r="T300">
            <v>14410435.180888999</v>
          </cell>
          <cell r="U300">
            <v>14600000</v>
          </cell>
          <cell r="V300">
            <v>14600000</v>
          </cell>
          <cell r="X300">
            <v>15995752.85</v>
          </cell>
          <cell r="Y300">
            <v>14600000</v>
          </cell>
          <cell r="Z300">
            <v>15696779.521000002</v>
          </cell>
          <cell r="AA300">
            <v>15292914.683500001</v>
          </cell>
          <cell r="AB300">
            <v>14600000</v>
          </cell>
          <cell r="AC300">
            <v>14600000</v>
          </cell>
          <cell r="AD300">
            <v>16183985.0788</v>
          </cell>
          <cell r="AE300">
            <v>15780492.05312</v>
          </cell>
          <cell r="AF300">
            <v>15405996.838</v>
          </cell>
          <cell r="AG300">
            <v>14410435.180888999</v>
          </cell>
          <cell r="AH300">
            <v>14600000</v>
          </cell>
          <cell r="AI300">
            <v>14600000</v>
          </cell>
        </row>
        <row r="301">
          <cell r="A301" t="str">
            <v>34002</v>
          </cell>
          <cell r="B301" t="str">
            <v>Yelm</v>
          </cell>
          <cell r="C301">
            <v>3437013.69</v>
          </cell>
          <cell r="D301">
            <v>5042276.3085000003</v>
          </cell>
          <cell r="F301">
            <v>3486203.32</v>
          </cell>
          <cell r="G301">
            <v>9088866.6724999994</v>
          </cell>
          <cell r="I301">
            <v>2849090.3860000004</v>
          </cell>
          <cell r="J301">
            <v>10017575.73</v>
          </cell>
          <cell r="K301">
            <v>2447298.5480000004</v>
          </cell>
          <cell r="L301">
            <v>1995162.7024999999</v>
          </cell>
          <cell r="M301">
            <v>10716295.84</v>
          </cell>
          <cell r="N301">
            <v>11513456.1525</v>
          </cell>
          <cell r="O301">
            <v>3472430.2236000001</v>
          </cell>
          <cell r="P301">
            <v>3027482.0075200005</v>
          </cell>
          <cell r="Q301">
            <v>2559800.2626400003</v>
          </cell>
          <cell r="R301">
            <v>2121760.73924</v>
          </cell>
          <cell r="S301">
            <v>7171592.1580368001</v>
          </cell>
          <cell r="T301">
            <v>9577553.3785564993</v>
          </cell>
          <cell r="U301">
            <v>10385242.251882002</v>
          </cell>
          <cell r="V301">
            <v>11135761.596437499</v>
          </cell>
          <cell r="X301">
            <v>2849090.3860000004</v>
          </cell>
          <cell r="Y301">
            <v>10017575.73</v>
          </cell>
          <cell r="Z301">
            <v>2447298.5480000004</v>
          </cell>
          <cell r="AA301">
            <v>1995162.7024999999</v>
          </cell>
          <cell r="AB301">
            <v>10716295.84</v>
          </cell>
          <cell r="AC301">
            <v>11513456.1525</v>
          </cell>
          <cell r="AD301">
            <v>3027482.0075200005</v>
          </cell>
          <cell r="AE301">
            <v>2559800.2626400003</v>
          </cell>
          <cell r="AF301">
            <v>2121760.73924</v>
          </cell>
          <cell r="AG301">
            <v>9577553.3785564993</v>
          </cell>
          <cell r="AH301">
            <v>10385242.251882002</v>
          </cell>
          <cell r="AI301">
            <v>11135761.596437499</v>
          </cell>
        </row>
        <row r="302">
          <cell r="A302" t="str">
            <v>39205</v>
          </cell>
          <cell r="B302" t="str">
            <v>Zillah</v>
          </cell>
          <cell r="C302">
            <v>1213377.3600000001</v>
          </cell>
          <cell r="D302">
            <v>719957.63699999999</v>
          </cell>
          <cell r="F302">
            <v>1270656.58</v>
          </cell>
          <cell r="G302">
            <v>900000</v>
          </cell>
          <cell r="I302">
            <v>1219107.0125</v>
          </cell>
          <cell r="J302">
            <v>900000</v>
          </cell>
          <cell r="K302">
            <v>1192065.577</v>
          </cell>
          <cell r="L302">
            <v>1179759.304</v>
          </cell>
          <cell r="M302">
            <v>900000</v>
          </cell>
          <cell r="N302">
            <v>900000</v>
          </cell>
          <cell r="O302">
            <v>1254618.3984000001</v>
          </cell>
          <cell r="P302">
            <v>1233540.8914000001</v>
          </cell>
          <cell r="Q302">
            <v>1199637.17894</v>
          </cell>
          <cell r="R302">
            <v>1183205.0604399999</v>
          </cell>
          <cell r="S302">
            <v>814695.92841059994</v>
          </cell>
          <cell r="T302">
            <v>900000</v>
          </cell>
          <cell r="U302">
            <v>900000</v>
          </cell>
          <cell r="V302">
            <v>900000</v>
          </cell>
          <cell r="X302">
            <v>1219107.0125</v>
          </cell>
          <cell r="Y302">
            <v>900000</v>
          </cell>
          <cell r="Z302">
            <v>1192065.577</v>
          </cell>
          <cell r="AA302">
            <v>1179759.304</v>
          </cell>
          <cell r="AB302">
            <v>900000</v>
          </cell>
          <cell r="AC302">
            <v>900000</v>
          </cell>
          <cell r="AD302">
            <v>1233540.8914000001</v>
          </cell>
          <cell r="AE302">
            <v>1199637.17894</v>
          </cell>
          <cell r="AF302">
            <v>1183205.0604399999</v>
          </cell>
          <cell r="AG302">
            <v>900000</v>
          </cell>
          <cell r="AH302">
            <v>900000</v>
          </cell>
          <cell r="AI302">
            <v>900000</v>
          </cell>
        </row>
        <row r="303">
          <cell r="A303" t="str">
            <v>39901</v>
          </cell>
          <cell r="B303" t="str">
            <v>Yakama Nation Tribal</v>
          </cell>
          <cell r="C303">
            <v>0</v>
          </cell>
          <cell r="D303">
            <v>0</v>
          </cell>
          <cell r="F303">
            <v>0</v>
          </cell>
          <cell r="G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</row>
        <row r="304">
          <cell r="A304" t="str">
            <v>27901</v>
          </cell>
          <cell r="B304" t="str">
            <v>Chief Leschi Tribal</v>
          </cell>
          <cell r="C304">
            <v>0</v>
          </cell>
          <cell r="D304">
            <v>0</v>
          </cell>
          <cell r="F304">
            <v>0</v>
          </cell>
          <cell r="G304">
            <v>0</v>
          </cell>
          <cell r="I304">
            <v>0</v>
          </cell>
          <cell r="J304">
            <v>0</v>
          </cell>
          <cell r="K304">
            <v>894455.12970278854</v>
          </cell>
          <cell r="L304">
            <v>941550.40683057078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644007.69338600768</v>
          </cell>
          <cell r="R304">
            <v>928363.72923479183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X304">
            <v>0</v>
          </cell>
          <cell r="Y304">
            <v>0</v>
          </cell>
          <cell r="Z304">
            <v>894455.12970278854</v>
          </cell>
          <cell r="AA304">
            <v>941550.40683057078</v>
          </cell>
          <cell r="AB304">
            <v>0</v>
          </cell>
          <cell r="AC304">
            <v>0</v>
          </cell>
          <cell r="AD304">
            <v>0</v>
          </cell>
          <cell r="AE304">
            <v>644007.69338600768</v>
          </cell>
          <cell r="AF304">
            <v>928363.72923479183</v>
          </cell>
          <cell r="AG304">
            <v>0</v>
          </cell>
          <cell r="AH304">
            <v>0</v>
          </cell>
          <cell r="AI304">
            <v>0</v>
          </cell>
        </row>
        <row r="305">
          <cell r="A305" t="str">
            <v>34901</v>
          </cell>
          <cell r="B305" t="str">
            <v>Wa He Lut Indian</v>
          </cell>
          <cell r="C305">
            <v>0</v>
          </cell>
          <cell r="D305">
            <v>0</v>
          </cell>
          <cell r="F305">
            <v>0</v>
          </cell>
          <cell r="G305">
            <v>0</v>
          </cell>
          <cell r="I305">
            <v>0</v>
          </cell>
          <cell r="J305">
            <v>0</v>
          </cell>
          <cell r="K305">
            <v>204180.26</v>
          </cell>
          <cell r="L305">
            <v>204781.97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147009.78719999999</v>
          </cell>
          <cell r="R305">
            <v>204613.49120000002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X305">
            <v>0</v>
          </cell>
          <cell r="Y305">
            <v>0</v>
          </cell>
          <cell r="Z305">
            <v>204180.26</v>
          </cell>
          <cell r="AA305">
            <v>204781.97</v>
          </cell>
          <cell r="AB305">
            <v>0</v>
          </cell>
          <cell r="AC305">
            <v>0</v>
          </cell>
          <cell r="AD305">
            <v>0</v>
          </cell>
          <cell r="AE305">
            <v>147009.78719999999</v>
          </cell>
          <cell r="AF305">
            <v>204613.49120000002</v>
          </cell>
          <cell r="AG305">
            <v>0</v>
          </cell>
          <cell r="AH305">
            <v>0</v>
          </cell>
          <cell r="AI305">
            <v>0</v>
          </cell>
        </row>
        <row r="306">
          <cell r="A306" t="str">
            <v>05903</v>
          </cell>
          <cell r="B306" t="str">
            <v>Quileute Tribal</v>
          </cell>
          <cell r="C306">
            <v>0</v>
          </cell>
          <cell r="D306">
            <v>0</v>
          </cell>
          <cell r="F306">
            <v>0</v>
          </cell>
          <cell r="G306">
            <v>0</v>
          </cell>
          <cell r="I306">
            <v>0</v>
          </cell>
          <cell r="J306">
            <v>0</v>
          </cell>
          <cell r="K306">
            <v>22251.943817910313</v>
          </cell>
          <cell r="L306">
            <v>22749.456131690025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16021.399548895424</v>
          </cell>
          <cell r="R306">
            <v>22610.152683831708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X306">
            <v>0</v>
          </cell>
          <cell r="Y306">
            <v>0</v>
          </cell>
          <cell r="Z306">
            <v>22251.943817910313</v>
          </cell>
          <cell r="AA306">
            <v>22749.456131690025</v>
          </cell>
          <cell r="AB306">
            <v>0</v>
          </cell>
          <cell r="AC306">
            <v>0</v>
          </cell>
          <cell r="AD306">
            <v>0</v>
          </cell>
          <cell r="AE306">
            <v>16021.399548895424</v>
          </cell>
          <cell r="AF306">
            <v>22610.152683831708</v>
          </cell>
          <cell r="AG306">
            <v>0</v>
          </cell>
          <cell r="AH306">
            <v>0</v>
          </cell>
          <cell r="AI306">
            <v>0</v>
          </cell>
        </row>
        <row r="307">
          <cell r="A307" t="str">
            <v>17903</v>
          </cell>
          <cell r="B307" t="str">
            <v>Muckleshoot</v>
          </cell>
          <cell r="C307">
            <v>0</v>
          </cell>
          <cell r="D307">
            <v>0</v>
          </cell>
          <cell r="F307">
            <v>0</v>
          </cell>
          <cell r="G307">
            <v>0</v>
          </cell>
          <cell r="I307">
            <v>0</v>
          </cell>
          <cell r="J307">
            <v>0</v>
          </cell>
          <cell r="K307">
            <v>825904.41799999995</v>
          </cell>
          <cell r="L307">
            <v>828338.32099999988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594651.18095999991</v>
          </cell>
          <cell r="R307">
            <v>827656.82815999992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X307">
            <v>0</v>
          </cell>
          <cell r="Y307">
            <v>0</v>
          </cell>
          <cell r="Z307">
            <v>825904.41799999995</v>
          </cell>
          <cell r="AA307">
            <v>828338.32099999988</v>
          </cell>
          <cell r="AB307">
            <v>0</v>
          </cell>
          <cell r="AC307">
            <v>0</v>
          </cell>
          <cell r="AD307">
            <v>0</v>
          </cell>
          <cell r="AE307">
            <v>594651.18095999991</v>
          </cell>
          <cell r="AF307">
            <v>827656.82815999992</v>
          </cell>
          <cell r="AG307">
            <v>0</v>
          </cell>
          <cell r="AH307">
            <v>0</v>
          </cell>
          <cell r="AI307">
            <v>0</v>
          </cell>
        </row>
        <row r="308">
          <cell r="A308" t="str">
            <v>18902</v>
          </cell>
          <cell r="B308" t="str">
            <v>Suquamish</v>
          </cell>
          <cell r="C308">
            <v>0</v>
          </cell>
          <cell r="D308">
            <v>0</v>
          </cell>
          <cell r="F308">
            <v>0</v>
          </cell>
          <cell r="G308">
            <v>0</v>
          </cell>
          <cell r="I308">
            <v>0</v>
          </cell>
          <cell r="J308">
            <v>0</v>
          </cell>
          <cell r="K308">
            <v>128188.59600000001</v>
          </cell>
          <cell r="L308">
            <v>128566.36199999999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92295.789120000001</v>
          </cell>
          <cell r="R308">
            <v>128460.58752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X308">
            <v>0</v>
          </cell>
          <cell r="Y308">
            <v>0</v>
          </cell>
          <cell r="Z308">
            <v>128188.59600000001</v>
          </cell>
          <cell r="AA308">
            <v>128566.36199999999</v>
          </cell>
          <cell r="AB308">
            <v>0</v>
          </cell>
          <cell r="AC308">
            <v>0</v>
          </cell>
          <cell r="AD308">
            <v>0</v>
          </cell>
          <cell r="AE308">
            <v>92295.789120000001</v>
          </cell>
          <cell r="AF308">
            <v>128460.58752</v>
          </cell>
          <cell r="AG308">
            <v>0</v>
          </cell>
          <cell r="AH308">
            <v>0</v>
          </cell>
          <cell r="AI308">
            <v>0</v>
          </cell>
        </row>
        <row r="309">
          <cell r="A309" t="str">
            <v>37903</v>
          </cell>
          <cell r="B309" t="str">
            <v>Lummi</v>
          </cell>
          <cell r="C309">
            <v>0</v>
          </cell>
          <cell r="D309">
            <v>0</v>
          </cell>
          <cell r="F309">
            <v>0</v>
          </cell>
          <cell r="G309">
            <v>0</v>
          </cell>
          <cell r="I309">
            <v>0</v>
          </cell>
          <cell r="J309">
            <v>0</v>
          </cell>
          <cell r="K309">
            <v>527065.93700000003</v>
          </cell>
          <cell r="L309">
            <v>528619.17649999994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379487.47464000003</v>
          </cell>
          <cell r="R309">
            <v>528184.26943999995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X309">
            <v>0</v>
          </cell>
          <cell r="Y309">
            <v>0</v>
          </cell>
          <cell r="Z309">
            <v>527065.93700000003</v>
          </cell>
          <cell r="AA309">
            <v>528619.17649999994</v>
          </cell>
          <cell r="AB309">
            <v>0</v>
          </cell>
          <cell r="AC309">
            <v>0</v>
          </cell>
          <cell r="AD309">
            <v>0</v>
          </cell>
          <cell r="AE309">
            <v>379487.47464000003</v>
          </cell>
          <cell r="AF309">
            <v>528184.26943999995</v>
          </cell>
          <cell r="AG309">
            <v>0</v>
          </cell>
          <cell r="AH309">
            <v>0</v>
          </cell>
          <cell r="AI309">
            <v>0</v>
          </cell>
        </row>
      </sheetData>
      <sheetData sheetId="13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Q1">
            <v>1</v>
          </cell>
          <cell r="R1">
            <v>2</v>
          </cell>
          <cell r="S1">
            <v>3</v>
          </cell>
          <cell r="T1">
            <v>4</v>
          </cell>
          <cell r="U1">
            <v>5</v>
          </cell>
          <cell r="V1">
            <v>6</v>
          </cell>
          <cell r="W1">
            <v>7</v>
          </cell>
          <cell r="X1">
            <v>8</v>
          </cell>
          <cell r="Y1">
            <v>9</v>
          </cell>
          <cell r="Z1">
            <v>10</v>
          </cell>
          <cell r="AA1">
            <v>11</v>
          </cell>
          <cell r="AB1">
            <v>12</v>
          </cell>
          <cell r="AC1">
            <v>13</v>
          </cell>
          <cell r="AF1">
            <v>1</v>
          </cell>
          <cell r="AG1">
            <v>2</v>
          </cell>
          <cell r="AH1">
            <v>3</v>
          </cell>
          <cell r="AI1">
            <v>4</v>
          </cell>
          <cell r="AJ1">
            <v>5</v>
          </cell>
          <cell r="AK1">
            <v>6</v>
          </cell>
          <cell r="AL1">
            <v>7</v>
          </cell>
          <cell r="AM1">
            <v>8</v>
          </cell>
          <cell r="AN1">
            <v>9</v>
          </cell>
          <cell r="AO1">
            <v>10</v>
          </cell>
          <cell r="AP1">
            <v>11</v>
          </cell>
          <cell r="AQ1">
            <v>12</v>
          </cell>
          <cell r="AR1">
            <v>13</v>
          </cell>
          <cell r="AU1">
            <v>1</v>
          </cell>
          <cell r="AV1">
            <v>2</v>
          </cell>
          <cell r="AW1">
            <v>3</v>
          </cell>
          <cell r="AX1">
            <v>4</v>
          </cell>
          <cell r="AY1">
            <v>5</v>
          </cell>
          <cell r="AZ1">
            <v>6</v>
          </cell>
          <cell r="BA1">
            <v>7</v>
          </cell>
          <cell r="BB1">
            <v>8</v>
          </cell>
          <cell r="BC1">
            <v>9</v>
          </cell>
          <cell r="BD1">
            <v>10</v>
          </cell>
          <cell r="BE1">
            <v>11</v>
          </cell>
          <cell r="BF1">
            <v>12</v>
          </cell>
          <cell r="BG1">
            <v>13</v>
          </cell>
        </row>
        <row r="3">
          <cell r="B3" t="str">
            <v>CCDDD</v>
          </cell>
          <cell r="C3" t="str">
            <v>District Name</v>
          </cell>
          <cell r="D3" t="str">
            <v>SY</v>
          </cell>
          <cell r="E3" t="str">
            <v>Version</v>
          </cell>
          <cell r="F3" t="str">
            <v>Apportionment</v>
          </cell>
          <cell r="G3" t="str">
            <v>LAP</v>
          </cell>
          <cell r="H3" t="str">
            <v>TBIP</v>
          </cell>
          <cell r="I3" t="str">
            <v>HiCap</v>
          </cell>
          <cell r="J3" t="str">
            <v>SpEd</v>
          </cell>
          <cell r="K3" t="str">
            <v>Transpo</v>
          </cell>
          <cell r="L3" t="str">
            <v>CTE/Skills</v>
          </cell>
          <cell r="M3" t="str">
            <v>PLD</v>
          </cell>
          <cell r="N3" t="str">
            <v>Total w/PLD</v>
          </cell>
          <cell r="O3" t="str">
            <v>LAP Concentration</v>
          </cell>
          <cell r="Q3" t="str">
            <v>CCDDD</v>
          </cell>
          <cell r="R3" t="str">
            <v>District Name</v>
          </cell>
          <cell r="S3" t="str">
            <v>SY</v>
          </cell>
          <cell r="T3" t="str">
            <v>Version</v>
          </cell>
          <cell r="U3" t="str">
            <v>Apportionment</v>
          </cell>
          <cell r="V3" t="str">
            <v>LAP</v>
          </cell>
          <cell r="W3" t="str">
            <v>TBIP</v>
          </cell>
          <cell r="X3" t="str">
            <v>HiCap</v>
          </cell>
          <cell r="Y3" t="str">
            <v>SpEd</v>
          </cell>
          <cell r="Z3" t="str">
            <v>Transpo</v>
          </cell>
          <cell r="AA3" t="str">
            <v>CTE/Skills</v>
          </cell>
          <cell r="AB3" t="str">
            <v>PLD</v>
          </cell>
          <cell r="AC3" t="str">
            <v>Total w/PLD</v>
          </cell>
          <cell r="AD3" t="str">
            <v>LAP Concentration</v>
          </cell>
          <cell r="AF3" t="str">
            <v>CCDDD</v>
          </cell>
          <cell r="AG3" t="str">
            <v>District Name</v>
          </cell>
          <cell r="AH3" t="str">
            <v>SY</v>
          </cell>
          <cell r="AI3" t="str">
            <v>Version</v>
          </cell>
          <cell r="AJ3" t="str">
            <v>Apportionment</v>
          </cell>
          <cell r="AK3" t="str">
            <v>LAP</v>
          </cell>
          <cell r="AL3" t="str">
            <v>TBIP</v>
          </cell>
          <cell r="AM3" t="str">
            <v>HiCap</v>
          </cell>
          <cell r="AN3" t="str">
            <v>SpEd</v>
          </cell>
          <cell r="AO3" t="str">
            <v>Transpo</v>
          </cell>
          <cell r="AP3" t="str">
            <v>CTE/Skills</v>
          </cell>
          <cell r="AQ3" t="str">
            <v>PLD</v>
          </cell>
          <cell r="AR3" t="str">
            <v>Total w/PLD</v>
          </cell>
          <cell r="AS3" t="str">
            <v>LAP Concentration</v>
          </cell>
          <cell r="AU3" t="str">
            <v>CCDDD</v>
          </cell>
          <cell r="AV3" t="str">
            <v>District Name</v>
          </cell>
          <cell r="AW3" t="str">
            <v>SY</v>
          </cell>
          <cell r="AX3" t="str">
            <v>Version</v>
          </cell>
          <cell r="AY3" t="str">
            <v>Apportionment</v>
          </cell>
          <cell r="AZ3" t="str">
            <v>LAP</v>
          </cell>
          <cell r="BA3" t="str">
            <v>TBIP</v>
          </cell>
          <cell r="BB3" t="str">
            <v>HiCap</v>
          </cell>
          <cell r="BC3" t="str">
            <v>SpEd</v>
          </cell>
          <cell r="BD3" t="str">
            <v>Transpo</v>
          </cell>
          <cell r="BE3" t="str">
            <v>CTE/Skills</v>
          </cell>
          <cell r="BF3" t="str">
            <v>PLD</v>
          </cell>
          <cell r="BG3" t="str">
            <v>Total w/PLD</v>
          </cell>
          <cell r="BH3" t="str">
            <v>LAP Concentration</v>
          </cell>
        </row>
        <row r="4">
          <cell r="B4" t="str">
            <v>00000</v>
          </cell>
          <cell r="C4" t="str">
            <v>State Summary</v>
          </cell>
          <cell r="D4" t="str">
            <v>2019-20</v>
          </cell>
          <cell r="E4">
            <v>10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Q4" t="str">
            <v>00000</v>
          </cell>
          <cell r="R4" t="str">
            <v>State Summary</v>
          </cell>
          <cell r="S4" t="str">
            <v>2020-21</v>
          </cell>
          <cell r="T4">
            <v>10</v>
          </cell>
          <cell r="U4">
            <v>9585893892.0322075</v>
          </cell>
          <cell r="V4">
            <v>316087130.14999998</v>
          </cell>
          <cell r="W4">
            <v>211498045.47000003</v>
          </cell>
          <cell r="X4">
            <v>32911631.350000005</v>
          </cell>
          <cell r="Y4">
            <v>1388295317.3624005</v>
          </cell>
          <cell r="Z4">
            <v>634395429.3737359</v>
          </cell>
          <cell r="AA4">
            <v>618917876.26607549</v>
          </cell>
          <cell r="AB4">
            <v>113186739.20159814</v>
          </cell>
          <cell r="AC4">
            <v>13034227688.536028</v>
          </cell>
          <cell r="AD4">
            <v>133041627.33000007</v>
          </cell>
          <cell r="AF4" t="str">
            <v>00000</v>
          </cell>
          <cell r="AG4" t="str">
            <v>State Summary</v>
          </cell>
          <cell r="AH4" t="str">
            <v>2021-22</v>
          </cell>
          <cell r="AI4">
            <v>10</v>
          </cell>
          <cell r="AJ4">
            <v>9845858408.1685314</v>
          </cell>
          <cell r="AK4">
            <v>324617163.77999973</v>
          </cell>
          <cell r="AL4">
            <v>217228423.34999993</v>
          </cell>
          <cell r="AM4">
            <v>33796472.840000004</v>
          </cell>
          <cell r="AN4">
            <v>1426357072.2686663</v>
          </cell>
          <cell r="AO4">
            <v>626511516.90202832</v>
          </cell>
          <cell r="AP4">
            <v>635893832.1692332</v>
          </cell>
          <cell r="AQ4">
            <v>116459601.24518098</v>
          </cell>
          <cell r="AR4">
            <v>13363395799.923628</v>
          </cell>
          <cell r="AS4">
            <v>136673309.20000008</v>
          </cell>
          <cell r="AU4" t="str">
            <v>00000</v>
          </cell>
          <cell r="AV4" t="str">
            <v>State Summary</v>
          </cell>
          <cell r="AW4" t="str">
            <v>2022-23</v>
          </cell>
          <cell r="AX4">
            <v>10</v>
          </cell>
          <cell r="AY4">
            <v>10077116112.347256</v>
          </cell>
          <cell r="AZ4">
            <v>332202570.3300004</v>
          </cell>
          <cell r="BA4">
            <v>222322231.75000009</v>
          </cell>
          <cell r="BB4">
            <v>34580088.019999996</v>
          </cell>
          <cell r="BC4">
            <v>1460273009.4287996</v>
          </cell>
          <cell r="BD4">
            <v>626056259.03478825</v>
          </cell>
          <cell r="BE4">
            <v>651019931.19267738</v>
          </cell>
          <cell r="BF4">
            <v>119385980.63789716</v>
          </cell>
          <cell r="BG4">
            <v>13662865586.041412</v>
          </cell>
          <cell r="BH4">
            <v>139909403.30000007</v>
          </cell>
        </row>
        <row r="5">
          <cell r="B5" t="str">
            <v>01109</v>
          </cell>
          <cell r="C5" t="str">
            <v>Washtucna School District</v>
          </cell>
          <cell r="D5" t="str">
            <v>2019-20</v>
          </cell>
          <cell r="E5">
            <v>10</v>
          </cell>
          <cell r="N5">
            <v>0</v>
          </cell>
          <cell r="Q5" t="str">
            <v>01109</v>
          </cell>
          <cell r="R5" t="str">
            <v>Washtucna School District</v>
          </cell>
          <cell r="S5" t="str">
            <v>2020-21</v>
          </cell>
          <cell r="T5">
            <v>10</v>
          </cell>
          <cell r="U5">
            <v>1840842.2725214693</v>
          </cell>
          <cell r="V5">
            <v>23546.219999999994</v>
          </cell>
          <cell r="W5">
            <v>0</v>
          </cell>
          <cell r="X5">
            <v>1435.74</v>
          </cell>
          <cell r="Y5">
            <v>33029.560829722832</v>
          </cell>
          <cell r="Z5">
            <v>140090.13929595897</v>
          </cell>
          <cell r="AA5">
            <v>16181.969370464018</v>
          </cell>
          <cell r="AB5">
            <v>18547.902689220617</v>
          </cell>
          <cell r="AC5">
            <v>2086882.6347068357</v>
          </cell>
          <cell r="AD5">
            <v>13208.83</v>
          </cell>
          <cell r="AF5" t="str">
            <v>01109</v>
          </cell>
          <cell r="AG5" t="str">
            <v>Washtucna School District</v>
          </cell>
          <cell r="AH5" t="str">
            <v>2021-22</v>
          </cell>
          <cell r="AI5">
            <v>10</v>
          </cell>
          <cell r="AJ5">
            <v>1872074.0668248453</v>
          </cell>
          <cell r="AK5">
            <v>23978.340000000004</v>
          </cell>
          <cell r="AL5">
            <v>0</v>
          </cell>
          <cell r="AM5">
            <v>1462.09</v>
          </cell>
          <cell r="AN5">
            <v>33646.148925447618</v>
          </cell>
          <cell r="AO5">
            <v>138230.18329246665</v>
          </cell>
          <cell r="AP5">
            <v>16483.998437702961</v>
          </cell>
          <cell r="AQ5">
            <v>18937.397185693961</v>
          </cell>
          <cell r="AR5">
            <v>2118263.4746661568</v>
          </cell>
          <cell r="AS5">
            <v>13451.250000000002</v>
          </cell>
          <cell r="AU5" t="str">
            <v>01109</v>
          </cell>
          <cell r="AV5" t="str">
            <v>Washtucna School District</v>
          </cell>
          <cell r="AW5" t="str">
            <v>2022-23</v>
          </cell>
          <cell r="AX5">
            <v>10</v>
          </cell>
          <cell r="AY5">
            <v>1902442.9684634616</v>
          </cell>
          <cell r="AZ5">
            <v>24398.54</v>
          </cell>
          <cell r="BA5">
            <v>0</v>
          </cell>
          <cell r="BB5">
            <v>1487.72</v>
          </cell>
          <cell r="BC5">
            <v>34245.683522526197</v>
          </cell>
          <cell r="BD5">
            <v>138130.70504044442</v>
          </cell>
          <cell r="BE5">
            <v>16777.696673561019</v>
          </cell>
          <cell r="BF5">
            <v>19316.146529408637</v>
          </cell>
          <cell r="BG5">
            <v>2150486.4102294021</v>
          </cell>
          <cell r="BH5">
            <v>13686.949999999999</v>
          </cell>
        </row>
        <row r="6">
          <cell r="B6" t="str">
            <v>01122</v>
          </cell>
          <cell r="C6" t="str">
            <v>Benge School District</v>
          </cell>
          <cell r="D6" t="str">
            <v>2019-20</v>
          </cell>
          <cell r="E6">
            <v>10</v>
          </cell>
          <cell r="N6">
            <v>0</v>
          </cell>
          <cell r="Q6" t="str">
            <v>01122</v>
          </cell>
          <cell r="R6" t="str">
            <v>Benge School District</v>
          </cell>
          <cell r="S6" t="str">
            <v>2020-21</v>
          </cell>
          <cell r="T6">
            <v>10</v>
          </cell>
          <cell r="U6">
            <v>331163.36901197722</v>
          </cell>
          <cell r="V6">
            <v>0</v>
          </cell>
          <cell r="W6">
            <v>0</v>
          </cell>
          <cell r="X6">
            <v>382.85</v>
          </cell>
          <cell r="Y6">
            <v>10018.627267646674</v>
          </cell>
          <cell r="Z6">
            <v>57385.654621091708</v>
          </cell>
          <cell r="AA6">
            <v>0</v>
          </cell>
          <cell r="AB6">
            <v>3097.1731282251421</v>
          </cell>
          <cell r="AC6">
            <v>402047.67402894073</v>
          </cell>
          <cell r="AD6">
            <v>0</v>
          </cell>
          <cell r="AF6" t="str">
            <v>01122</v>
          </cell>
          <cell r="AG6" t="str">
            <v>Benge School District</v>
          </cell>
          <cell r="AH6" t="str">
            <v>2021-22</v>
          </cell>
          <cell r="AI6">
            <v>10</v>
          </cell>
          <cell r="AJ6">
            <v>336875.28769420506</v>
          </cell>
          <cell r="AK6">
            <v>0</v>
          </cell>
          <cell r="AL6">
            <v>0</v>
          </cell>
          <cell r="AM6">
            <v>389.88</v>
          </cell>
          <cell r="AN6">
            <v>10205.279829649475</v>
          </cell>
          <cell r="AO6">
            <v>56635.697703323043</v>
          </cell>
          <cell r="AP6">
            <v>0</v>
          </cell>
          <cell r="AQ6">
            <v>3162.2065839178395</v>
          </cell>
          <cell r="AR6">
            <v>407268.35181109543</v>
          </cell>
          <cell r="AS6">
            <v>0</v>
          </cell>
          <cell r="AU6" t="str">
            <v>01122</v>
          </cell>
          <cell r="AV6" t="str">
            <v>Benge School District</v>
          </cell>
          <cell r="AW6" t="str">
            <v>2022-23</v>
          </cell>
          <cell r="AX6">
            <v>10</v>
          </cell>
          <cell r="AY6">
            <v>342429.39571387618</v>
          </cell>
          <cell r="AZ6">
            <v>0</v>
          </cell>
          <cell r="BA6">
            <v>0</v>
          </cell>
          <cell r="BB6">
            <v>396.72</v>
          </cell>
          <cell r="BC6">
            <v>10386.772470571823</v>
          </cell>
          <cell r="BD6">
            <v>56595.58686030766</v>
          </cell>
          <cell r="BE6">
            <v>0</v>
          </cell>
          <cell r="BF6">
            <v>3225.4469155962579</v>
          </cell>
          <cell r="BG6">
            <v>413033.92196035187</v>
          </cell>
          <cell r="BH6">
            <v>0</v>
          </cell>
        </row>
        <row r="7">
          <cell r="B7" t="str">
            <v>01147</v>
          </cell>
          <cell r="C7" t="str">
            <v>Othello School District</v>
          </cell>
          <cell r="D7" t="str">
            <v>2019-20</v>
          </cell>
          <cell r="E7">
            <v>10</v>
          </cell>
          <cell r="N7">
            <v>0</v>
          </cell>
          <cell r="Q7" t="str">
            <v>01147</v>
          </cell>
          <cell r="R7" t="str">
            <v>Othello School District</v>
          </cell>
          <cell r="S7" t="str">
            <v>2020-21</v>
          </cell>
          <cell r="T7">
            <v>10</v>
          </cell>
          <cell r="U7">
            <v>36591960.052347571</v>
          </cell>
          <cell r="V7">
            <v>2164146.1799999997</v>
          </cell>
          <cell r="W7">
            <v>2772040.5700000003</v>
          </cell>
          <cell r="X7">
            <v>123474.06</v>
          </cell>
          <cell r="Y7">
            <v>5631836.5347153014</v>
          </cell>
          <cell r="Z7">
            <v>1990273.2264070869</v>
          </cell>
          <cell r="AA7">
            <v>1575267.048372115</v>
          </cell>
          <cell r="AB7">
            <v>484997.23092480749</v>
          </cell>
          <cell r="AC7">
            <v>52588740.242766887</v>
          </cell>
          <cell r="AD7">
            <v>1254745.3400000001</v>
          </cell>
          <cell r="AF7" t="str">
            <v>01147</v>
          </cell>
          <cell r="AG7" t="str">
            <v>Othello School District</v>
          </cell>
          <cell r="AH7" t="str">
            <v>2021-22</v>
          </cell>
          <cell r="AI7">
            <v>10</v>
          </cell>
          <cell r="AJ7">
            <v>37658215.759302825</v>
          </cell>
          <cell r="AK7">
            <v>2226768.7000000007</v>
          </cell>
          <cell r="AL7">
            <v>2852057.45</v>
          </cell>
          <cell r="AM7">
            <v>127104.69</v>
          </cell>
          <cell r="AN7">
            <v>5796454.0703172386</v>
          </cell>
          <cell r="AO7">
            <v>1966492.8220807139</v>
          </cell>
          <cell r="AP7">
            <v>1621339.5177055537</v>
          </cell>
          <cell r="AQ7">
            <v>500322.23412069678</v>
          </cell>
          <cell r="AR7">
            <v>54039783.993527032</v>
          </cell>
          <cell r="AS7">
            <v>1291028.75</v>
          </cell>
          <cell r="AU7" t="str">
            <v>01147</v>
          </cell>
          <cell r="AV7" t="str">
            <v>Othello School District</v>
          </cell>
          <cell r="AW7" t="str">
            <v>2022-23</v>
          </cell>
          <cell r="AX7">
            <v>10</v>
          </cell>
          <cell r="AY7">
            <v>38619006.539142027</v>
          </cell>
          <cell r="AZ7">
            <v>2283146.2599999998</v>
          </cell>
          <cell r="BA7">
            <v>2924351.3099999996</v>
          </cell>
          <cell r="BB7">
            <v>130323.81999999999</v>
          </cell>
          <cell r="BC7">
            <v>5944867.8438342996</v>
          </cell>
          <cell r="BD7">
            <v>1965220.9462673464</v>
          </cell>
          <cell r="BE7">
            <v>1662815.9870044016</v>
          </cell>
          <cell r="BF7">
            <v>514236.34584748</v>
          </cell>
          <cell r="BG7">
            <v>55367638.462095544</v>
          </cell>
          <cell r="BH7">
            <v>1323669.4100000001</v>
          </cell>
        </row>
        <row r="8">
          <cell r="B8" t="str">
            <v>01158</v>
          </cell>
          <cell r="C8" t="str">
            <v>Lind School District</v>
          </cell>
          <cell r="D8" t="str">
            <v>2019-20</v>
          </cell>
          <cell r="E8">
            <v>10</v>
          </cell>
          <cell r="N8">
            <v>0</v>
          </cell>
          <cell r="Q8" t="str">
            <v>01158</v>
          </cell>
          <cell r="R8" t="str">
            <v>Lind School District</v>
          </cell>
          <cell r="S8" t="str">
            <v>2020-21</v>
          </cell>
          <cell r="T8">
            <v>10</v>
          </cell>
          <cell r="U8">
            <v>2506076.8041975801</v>
          </cell>
          <cell r="V8">
            <v>80306.000000000029</v>
          </cell>
          <cell r="W8">
            <v>44029.5</v>
          </cell>
          <cell r="X8">
            <v>0</v>
          </cell>
          <cell r="Y8">
            <v>255198.20791260878</v>
          </cell>
          <cell r="Z8">
            <v>888374.08236707689</v>
          </cell>
          <cell r="AA8">
            <v>171976.48120998536</v>
          </cell>
          <cell r="AB8">
            <v>29949.104744950775</v>
          </cell>
          <cell r="AC8">
            <v>4029128.4504322023</v>
          </cell>
          <cell r="AD8">
            <v>53218.27</v>
          </cell>
          <cell r="AF8" t="str">
            <v>01158</v>
          </cell>
          <cell r="AG8" t="str">
            <v>Lind School District</v>
          </cell>
          <cell r="AH8" t="str">
            <v>2021-22</v>
          </cell>
          <cell r="AI8">
            <v>10</v>
          </cell>
          <cell r="AJ8">
            <v>2563828.3239660151</v>
          </cell>
          <cell r="AK8">
            <v>82657.029999999984</v>
          </cell>
          <cell r="AL8">
            <v>45422.37</v>
          </cell>
          <cell r="AM8">
            <v>0</v>
          </cell>
          <cell r="AN8">
            <v>262663.45577722031</v>
          </cell>
          <cell r="AO8">
            <v>881181.09929386631</v>
          </cell>
          <cell r="AP8">
            <v>176908.47463327102</v>
          </cell>
          <cell r="AQ8">
            <v>30766.477045853622</v>
          </cell>
          <cell r="AR8">
            <v>4098207.0007162262</v>
          </cell>
          <cell r="AS8">
            <v>54779.770000000004</v>
          </cell>
          <cell r="AU8" t="str">
            <v>01158</v>
          </cell>
          <cell r="AV8" t="str">
            <v>Lind School District</v>
          </cell>
          <cell r="AW8" t="str">
            <v>2022-23</v>
          </cell>
          <cell r="AX8">
            <v>10</v>
          </cell>
          <cell r="AY8">
            <v>2617295.3048165473</v>
          </cell>
          <cell r="AZ8">
            <v>84700.56</v>
          </cell>
          <cell r="BA8">
            <v>46515.900000000009</v>
          </cell>
          <cell r="BB8">
            <v>0</v>
          </cell>
          <cell r="BC8">
            <v>269382.25836526701</v>
          </cell>
          <cell r="BD8">
            <v>880796.38837511081</v>
          </cell>
          <cell r="BE8">
            <v>181297.54133942703</v>
          </cell>
          <cell r="BF8">
            <v>31519.493228702806</v>
          </cell>
          <cell r="BG8">
            <v>4167743.0661250553</v>
          </cell>
          <cell r="BH8">
            <v>56235.62</v>
          </cell>
        </row>
        <row r="9">
          <cell r="B9" t="str">
            <v>01160</v>
          </cell>
          <cell r="C9" t="str">
            <v>Ritzville School District</v>
          </cell>
          <cell r="D9" t="str">
            <v>2019-20</v>
          </cell>
          <cell r="E9">
            <v>10</v>
          </cell>
          <cell r="N9">
            <v>0</v>
          </cell>
          <cell r="Q9" t="str">
            <v>01160</v>
          </cell>
          <cell r="R9" t="str">
            <v>Ritzville School District</v>
          </cell>
          <cell r="S9" t="str">
            <v>2020-21</v>
          </cell>
          <cell r="T9">
            <v>10</v>
          </cell>
          <cell r="U9">
            <v>3548681.0053214622</v>
          </cell>
          <cell r="V9">
            <v>101754.01</v>
          </cell>
          <cell r="W9">
            <v>0</v>
          </cell>
          <cell r="X9">
            <v>0</v>
          </cell>
          <cell r="Y9">
            <v>280130.50454773096</v>
          </cell>
          <cell r="Z9">
            <v>0</v>
          </cell>
          <cell r="AA9">
            <v>302182.73895807704</v>
          </cell>
          <cell r="AB9">
            <v>39394.288898908533</v>
          </cell>
          <cell r="AC9">
            <v>4339417.1277261786</v>
          </cell>
          <cell r="AD9">
            <v>67274.58</v>
          </cell>
          <cell r="AF9" t="str">
            <v>01160</v>
          </cell>
          <cell r="AG9" t="str">
            <v>Ritzville School District</v>
          </cell>
          <cell r="AH9" t="str">
            <v>2021-22</v>
          </cell>
          <cell r="AI9">
            <v>10</v>
          </cell>
          <cell r="AJ9">
            <v>3638304.7591728037</v>
          </cell>
          <cell r="AK9">
            <v>104740.18000000001</v>
          </cell>
          <cell r="AL9">
            <v>0</v>
          </cell>
          <cell r="AM9">
            <v>0</v>
          </cell>
          <cell r="AN9">
            <v>288330.53599860112</v>
          </cell>
          <cell r="AO9">
            <v>0</v>
          </cell>
          <cell r="AP9">
            <v>311145.38629507634</v>
          </cell>
          <cell r="AQ9">
            <v>40519.78408756759</v>
          </cell>
          <cell r="AR9">
            <v>4452261.9855540488</v>
          </cell>
          <cell r="AS9">
            <v>69221.340000000011</v>
          </cell>
          <cell r="AU9" t="str">
            <v>01160</v>
          </cell>
          <cell r="AV9" t="str">
            <v>Ritzville School District</v>
          </cell>
          <cell r="AW9" t="str">
            <v>2022-23</v>
          </cell>
          <cell r="AX9">
            <v>10</v>
          </cell>
          <cell r="AY9">
            <v>3720602.67502714</v>
          </cell>
          <cell r="AZ9">
            <v>107405.50999999997</v>
          </cell>
          <cell r="BA9">
            <v>0</v>
          </cell>
          <cell r="BB9">
            <v>0</v>
          </cell>
          <cell r="BC9">
            <v>295729.94153710373</v>
          </cell>
          <cell r="BD9">
            <v>0</v>
          </cell>
          <cell r="BE9">
            <v>319053.57387973473</v>
          </cell>
          <cell r="BF9">
            <v>41556.412782541476</v>
          </cell>
          <cell r="BG9">
            <v>4555301.4732265202</v>
          </cell>
          <cell r="BH9">
            <v>70953.36</v>
          </cell>
        </row>
        <row r="10">
          <cell r="B10" t="str">
            <v>02250</v>
          </cell>
          <cell r="C10" t="str">
            <v>Clarkston School District</v>
          </cell>
          <cell r="D10" t="str">
            <v>2019-20</v>
          </cell>
          <cell r="E10">
            <v>10</v>
          </cell>
          <cell r="N10">
            <v>0</v>
          </cell>
          <cell r="Q10" t="str">
            <v>02250</v>
          </cell>
          <cell r="R10" t="str">
            <v>Clarkston School District</v>
          </cell>
          <cell r="S10" t="str">
            <v>2020-21</v>
          </cell>
          <cell r="T10">
            <v>10</v>
          </cell>
          <cell r="U10">
            <v>20869776.243346509</v>
          </cell>
          <cell r="V10">
            <v>940987.2300000001</v>
          </cell>
          <cell r="W10">
            <v>40966.590000000004</v>
          </cell>
          <cell r="X10">
            <v>72361.539999999994</v>
          </cell>
          <cell r="Y10">
            <v>3518868.3628489771</v>
          </cell>
          <cell r="Z10">
            <v>952201.19786793564</v>
          </cell>
          <cell r="AA10">
            <v>1393003.074091915</v>
          </cell>
          <cell r="AB10">
            <v>244323.60166368634</v>
          </cell>
          <cell r="AC10">
            <v>28439569.379819024</v>
          </cell>
          <cell r="AD10">
            <v>407081.53999999992</v>
          </cell>
          <cell r="AF10" t="str">
            <v>02250</v>
          </cell>
          <cell r="AG10" t="str">
            <v>Clarkston School District</v>
          </cell>
          <cell r="AH10" t="str">
            <v>2021-22</v>
          </cell>
          <cell r="AI10">
            <v>10</v>
          </cell>
          <cell r="AJ10">
            <v>21474821.661164276</v>
          </cell>
          <cell r="AK10">
            <v>968198.45</v>
          </cell>
          <cell r="AL10">
            <v>42205.77</v>
          </cell>
          <cell r="AM10">
            <v>74469.3</v>
          </cell>
          <cell r="AN10">
            <v>3621726.9093343965</v>
          </cell>
          <cell r="AO10">
            <v>939167.28049981443</v>
          </cell>
          <cell r="AP10">
            <v>1433900.6505132697</v>
          </cell>
          <cell r="AQ10">
            <v>252044.54229342565</v>
          </cell>
          <cell r="AR10">
            <v>29225375.673805181</v>
          </cell>
          <cell r="AS10">
            <v>418841.10999999993</v>
          </cell>
          <cell r="AU10" t="str">
            <v>02250</v>
          </cell>
          <cell r="AV10" t="str">
            <v>Clarkston School District</v>
          </cell>
          <cell r="AW10" t="str">
            <v>2022-23</v>
          </cell>
          <cell r="AX10">
            <v>10</v>
          </cell>
          <cell r="AY10">
            <v>22019448.692159314</v>
          </cell>
          <cell r="AZ10">
            <v>992702.46</v>
          </cell>
          <cell r="BA10">
            <v>43342.09</v>
          </cell>
          <cell r="BB10">
            <v>76369.360000000015</v>
          </cell>
          <cell r="BC10">
            <v>3714454.6688705222</v>
          </cell>
          <cell r="BD10">
            <v>938470.17190458521</v>
          </cell>
          <cell r="BE10">
            <v>1470512.0537924008</v>
          </cell>
          <cell r="BF10">
            <v>259052.28867530823</v>
          </cell>
          <cell r="BG10">
            <v>29943805.455402136</v>
          </cell>
          <cell r="BH10">
            <v>429453.67</v>
          </cell>
        </row>
        <row r="11">
          <cell r="B11" t="str">
            <v>02420</v>
          </cell>
          <cell r="C11" t="str">
            <v>Asotin-Anatone School District</v>
          </cell>
          <cell r="D11" t="str">
            <v>2019-20</v>
          </cell>
          <cell r="E11">
            <v>10</v>
          </cell>
          <cell r="N11">
            <v>0</v>
          </cell>
          <cell r="Q11" t="str">
            <v>02420</v>
          </cell>
          <cell r="R11" t="str">
            <v>Asotin-Anatone School District</v>
          </cell>
          <cell r="S11" t="str">
            <v>2020-21</v>
          </cell>
          <cell r="T11">
            <v>10</v>
          </cell>
          <cell r="U11">
            <v>5320465.3861723933</v>
          </cell>
          <cell r="V11">
            <v>111413.8</v>
          </cell>
          <cell r="W11">
            <v>0</v>
          </cell>
          <cell r="X11">
            <v>17898.96</v>
          </cell>
          <cell r="Y11">
            <v>736347.26926943916</v>
          </cell>
          <cell r="Z11">
            <v>358790.09700282698</v>
          </cell>
          <cell r="AA11">
            <v>471212.37772223959</v>
          </cell>
          <cell r="AB11">
            <v>59673.471774145029</v>
          </cell>
          <cell r="AC11">
            <v>7075801.3619410442</v>
          </cell>
          <cell r="AD11">
            <v>0</v>
          </cell>
          <cell r="AF11" t="str">
            <v>02420</v>
          </cell>
          <cell r="AG11" t="str">
            <v>Asotin-Anatone School District</v>
          </cell>
          <cell r="AH11" t="str">
            <v>2021-22</v>
          </cell>
          <cell r="AI11">
            <v>10</v>
          </cell>
          <cell r="AJ11">
            <v>5463010.0993108833</v>
          </cell>
          <cell r="AK11">
            <v>114628.13</v>
          </cell>
          <cell r="AL11">
            <v>0</v>
          </cell>
          <cell r="AM11">
            <v>18422.38</v>
          </cell>
          <cell r="AN11">
            <v>757877.89774443174</v>
          </cell>
          <cell r="AO11">
            <v>351894.266735157</v>
          </cell>
          <cell r="AP11">
            <v>485083.34716393263</v>
          </cell>
          <cell r="AQ11">
            <v>61443.825901652686</v>
          </cell>
          <cell r="AR11">
            <v>7252359.9468560573</v>
          </cell>
          <cell r="AS11">
            <v>0</v>
          </cell>
          <cell r="AU11" t="str">
            <v>02420</v>
          </cell>
          <cell r="AV11" t="str">
            <v>Asotin-Anatone School District</v>
          </cell>
          <cell r="AW11" t="str">
            <v>2022-23</v>
          </cell>
          <cell r="AX11">
            <v>10</v>
          </cell>
          <cell r="AY11">
            <v>5593302.1462225877</v>
          </cell>
          <cell r="AZ11">
            <v>117529.45999999999</v>
          </cell>
          <cell r="BA11">
            <v>0</v>
          </cell>
          <cell r="BB11">
            <v>18844.38</v>
          </cell>
          <cell r="BC11">
            <v>777283.40633615118</v>
          </cell>
          <cell r="BD11">
            <v>351525.44879538764</v>
          </cell>
          <cell r="BE11">
            <v>497437.03279927699</v>
          </cell>
          <cell r="BF11">
            <v>63068.708467549644</v>
          </cell>
          <cell r="BG11">
            <v>7418990.5826209532</v>
          </cell>
          <cell r="BH11">
            <v>0</v>
          </cell>
        </row>
        <row r="12">
          <cell r="B12" t="str">
            <v>03017</v>
          </cell>
          <cell r="C12" t="str">
            <v>Kennewick School District</v>
          </cell>
          <cell r="D12" t="str">
            <v>2019-20</v>
          </cell>
          <cell r="E12">
            <v>10</v>
          </cell>
          <cell r="N12">
            <v>0</v>
          </cell>
          <cell r="Q12" t="str">
            <v>03017</v>
          </cell>
          <cell r="R12" t="str">
            <v>Kennewick School District</v>
          </cell>
          <cell r="S12" t="str">
            <v>2020-21</v>
          </cell>
          <cell r="T12">
            <v>10</v>
          </cell>
          <cell r="U12">
            <v>148741997.04502833</v>
          </cell>
          <cell r="V12">
            <v>6826775.6500000013</v>
          </cell>
          <cell r="W12">
            <v>4182994.95</v>
          </cell>
          <cell r="X12">
            <v>521558.26999999996</v>
          </cell>
          <cell r="Y12">
            <v>20174666.055719886</v>
          </cell>
          <cell r="Z12">
            <v>7149613.1995803639</v>
          </cell>
          <cell r="AA12">
            <v>13079698.520455251</v>
          </cell>
          <cell r="AB12">
            <v>1800229.555990994</v>
          </cell>
          <cell r="AC12">
            <v>205254168.20677483</v>
          </cell>
          <cell r="AD12">
            <v>2776634.96</v>
          </cell>
          <cell r="AF12" t="str">
            <v>03017</v>
          </cell>
          <cell r="AG12" t="str">
            <v>Kennewick School District</v>
          </cell>
          <cell r="AH12" t="str">
            <v>2021-22</v>
          </cell>
          <cell r="AI12">
            <v>10</v>
          </cell>
          <cell r="AJ12">
            <v>153059653.99784938</v>
          </cell>
          <cell r="AK12">
            <v>7024190.5800000001</v>
          </cell>
          <cell r="AL12">
            <v>4303916.5199999996</v>
          </cell>
          <cell r="AM12">
            <v>536685.86</v>
          </cell>
          <cell r="AN12">
            <v>20764432.715512387</v>
          </cell>
          <cell r="AO12">
            <v>7088438.2091493588</v>
          </cell>
          <cell r="AP12">
            <v>13461945.881344536</v>
          </cell>
          <cell r="AQ12">
            <v>1857109.5405252278</v>
          </cell>
          <cell r="AR12">
            <v>210953304.41438094</v>
          </cell>
          <cell r="AS12">
            <v>2856931.11</v>
          </cell>
          <cell r="AU12" t="str">
            <v>03017</v>
          </cell>
          <cell r="AV12" t="str">
            <v>Kennewick School District</v>
          </cell>
          <cell r="AW12" t="str">
            <v>2022-23</v>
          </cell>
          <cell r="AX12">
            <v>10</v>
          </cell>
          <cell r="AY12">
            <v>156948413.224502</v>
          </cell>
          <cell r="AZ12">
            <v>7202027.1699999999</v>
          </cell>
          <cell r="BA12">
            <v>4412760.3600000003</v>
          </cell>
          <cell r="BB12">
            <v>550256.1100000001</v>
          </cell>
          <cell r="BC12">
            <v>21296046.940581929</v>
          </cell>
          <cell r="BD12">
            <v>7085166.3139517708</v>
          </cell>
          <cell r="BE12">
            <v>13806845.134855965</v>
          </cell>
          <cell r="BF12">
            <v>1908751.0165447593</v>
          </cell>
          <cell r="BG12">
            <v>216139576.6504364</v>
          </cell>
          <cell r="BH12">
            <v>2929310.3800000004</v>
          </cell>
        </row>
        <row r="13">
          <cell r="B13" t="str">
            <v>03050</v>
          </cell>
          <cell r="C13" t="str">
            <v>Paterson School District</v>
          </cell>
          <cell r="D13" t="str">
            <v>2019-20</v>
          </cell>
          <cell r="E13">
            <v>10</v>
          </cell>
          <cell r="N13">
            <v>0</v>
          </cell>
          <cell r="Q13" t="str">
            <v>03050</v>
          </cell>
          <cell r="R13" t="str">
            <v>Paterson School District</v>
          </cell>
          <cell r="S13" t="str">
            <v>2020-21</v>
          </cell>
          <cell r="T13">
            <v>10</v>
          </cell>
          <cell r="U13">
            <v>1016481.8619506352</v>
          </cell>
          <cell r="V13">
            <v>0</v>
          </cell>
          <cell r="W13">
            <v>46996.71</v>
          </cell>
          <cell r="X13">
            <v>3254.36</v>
          </cell>
          <cell r="Y13">
            <v>155447.20357868756</v>
          </cell>
          <cell r="Z13">
            <v>310067.96156166296</v>
          </cell>
          <cell r="AA13">
            <v>0</v>
          </cell>
          <cell r="AB13">
            <v>11500.308814942837</v>
          </cell>
          <cell r="AC13">
            <v>1543748.4059059285</v>
          </cell>
          <cell r="AD13">
            <v>0</v>
          </cell>
          <cell r="AF13" t="str">
            <v>03050</v>
          </cell>
          <cell r="AG13" t="str">
            <v>Paterson School District</v>
          </cell>
          <cell r="AH13" t="str">
            <v>2021-22</v>
          </cell>
          <cell r="AI13">
            <v>10</v>
          </cell>
          <cell r="AJ13">
            <v>1046020.0945460569</v>
          </cell>
          <cell r="AK13">
            <v>0</v>
          </cell>
          <cell r="AL13">
            <v>48249.09</v>
          </cell>
          <cell r="AM13">
            <v>3314.09</v>
          </cell>
          <cell r="AN13">
            <v>159990.55340728577</v>
          </cell>
          <cell r="AO13">
            <v>306082.34145377309</v>
          </cell>
          <cell r="AP13">
            <v>0</v>
          </cell>
          <cell r="AQ13">
            <v>11860.908159587067</v>
          </cell>
          <cell r="AR13">
            <v>1575517.0775667029</v>
          </cell>
          <cell r="AS13">
            <v>0</v>
          </cell>
          <cell r="AU13" t="str">
            <v>03050</v>
          </cell>
          <cell r="AV13" t="str">
            <v>Paterson School District</v>
          </cell>
          <cell r="AW13" t="str">
            <v>2022-23</v>
          </cell>
          <cell r="AX13">
            <v>10</v>
          </cell>
          <cell r="AY13">
            <v>1072850.230166971</v>
          </cell>
          <cell r="AZ13">
            <v>0</v>
          </cell>
          <cell r="BA13">
            <v>49590.5</v>
          </cell>
          <cell r="BB13">
            <v>3471.33</v>
          </cell>
          <cell r="BC13">
            <v>164102.44834944891</v>
          </cell>
          <cell r="BD13">
            <v>305869.17376549821</v>
          </cell>
          <cell r="BE13">
            <v>0</v>
          </cell>
          <cell r="BF13">
            <v>12194.130432263948</v>
          </cell>
          <cell r="BG13">
            <v>1608077.8127141821</v>
          </cell>
          <cell r="BH13">
            <v>0</v>
          </cell>
        </row>
        <row r="14">
          <cell r="B14" t="str">
            <v>03052</v>
          </cell>
          <cell r="C14" t="str">
            <v>Kiona-Benton City School District</v>
          </cell>
          <cell r="D14" t="str">
            <v>2019-20</v>
          </cell>
          <cell r="E14">
            <v>10</v>
          </cell>
          <cell r="N14">
            <v>0</v>
          </cell>
          <cell r="Q14" t="str">
            <v>03052</v>
          </cell>
          <cell r="R14" t="str">
            <v>Kiona-Benton City School District</v>
          </cell>
          <cell r="S14" t="str">
            <v>2020-21</v>
          </cell>
          <cell r="T14">
            <v>10</v>
          </cell>
          <cell r="U14">
            <v>11313627.001475099</v>
          </cell>
          <cell r="V14">
            <v>573627.96</v>
          </cell>
          <cell r="W14">
            <v>529311.29999999993</v>
          </cell>
          <cell r="X14">
            <v>38860.839999999997</v>
          </cell>
          <cell r="Y14">
            <v>1701837.008246246</v>
          </cell>
          <cell r="Z14">
            <v>769097.56299270515</v>
          </cell>
          <cell r="AA14">
            <v>675765.32434345677</v>
          </cell>
          <cell r="AB14">
            <v>144709.19521116838</v>
          </cell>
          <cell r="AC14">
            <v>16164733.682268677</v>
          </cell>
          <cell r="AD14">
            <v>417897.49</v>
          </cell>
          <cell r="AF14" t="str">
            <v>03052</v>
          </cell>
          <cell r="AG14" t="str">
            <v>Kiona-Benton City School District</v>
          </cell>
          <cell r="AH14" t="str">
            <v>2021-22</v>
          </cell>
          <cell r="AI14">
            <v>10</v>
          </cell>
          <cell r="AJ14">
            <v>11643195.954767317</v>
          </cell>
          <cell r="AK14">
            <v>590295.96</v>
          </cell>
          <cell r="AL14">
            <v>544581.15999999992</v>
          </cell>
          <cell r="AM14">
            <v>39963.89</v>
          </cell>
          <cell r="AN14">
            <v>1751575.9824901745</v>
          </cell>
          <cell r="AO14">
            <v>759615.19427263772</v>
          </cell>
          <cell r="AP14">
            <v>695678.39121300634</v>
          </cell>
          <cell r="AQ14">
            <v>149281.86101197638</v>
          </cell>
          <cell r="AR14">
            <v>16604141.423755113</v>
          </cell>
          <cell r="AS14">
            <v>429953.03</v>
          </cell>
          <cell r="AU14" t="str">
            <v>03052</v>
          </cell>
          <cell r="AV14" t="str">
            <v>Kiona-Benton City School District</v>
          </cell>
          <cell r="AW14" t="str">
            <v>2022-23</v>
          </cell>
          <cell r="AX14">
            <v>10</v>
          </cell>
          <cell r="AY14">
            <v>11939933.533953624</v>
          </cell>
          <cell r="AZ14">
            <v>605202.37000000011</v>
          </cell>
          <cell r="BA14">
            <v>558388.93999999994</v>
          </cell>
          <cell r="BB14">
            <v>40961.759999999995</v>
          </cell>
          <cell r="BC14">
            <v>1796431.2366016239</v>
          </cell>
          <cell r="BD14">
            <v>759108.03740251204</v>
          </cell>
          <cell r="BE14">
            <v>713509.20321521978</v>
          </cell>
          <cell r="BF14">
            <v>153431.19871586934</v>
          </cell>
          <cell r="BG14">
            <v>17007825.749888849</v>
          </cell>
          <cell r="BH14">
            <v>440859.47000000003</v>
          </cell>
        </row>
        <row r="15">
          <cell r="B15" t="str">
            <v>03053</v>
          </cell>
          <cell r="C15" t="str">
            <v>Finley School District</v>
          </cell>
          <cell r="D15" t="str">
            <v>2019-20</v>
          </cell>
          <cell r="E15">
            <v>10</v>
          </cell>
          <cell r="N15">
            <v>0</v>
          </cell>
          <cell r="Q15" t="str">
            <v>03053</v>
          </cell>
          <cell r="R15" t="str">
            <v>Finley School District</v>
          </cell>
          <cell r="S15" t="str">
            <v>2020-21</v>
          </cell>
          <cell r="T15">
            <v>10</v>
          </cell>
          <cell r="U15">
            <v>6904420.8466990571</v>
          </cell>
          <cell r="V15">
            <v>393202.68000000011</v>
          </cell>
          <cell r="W15">
            <v>270015.75999999995</v>
          </cell>
          <cell r="X15">
            <v>24407.659999999996</v>
          </cell>
          <cell r="Y15">
            <v>1094130.5110911448</v>
          </cell>
          <cell r="Z15">
            <v>644385.45756340038</v>
          </cell>
          <cell r="AA15">
            <v>620412.2761203635</v>
          </cell>
          <cell r="AB15">
            <v>89985.095375459641</v>
          </cell>
          <cell r="AC15">
            <v>10300160.096849425</v>
          </cell>
          <cell r="AD15">
            <v>259199.81</v>
          </cell>
          <cell r="AF15" t="str">
            <v>03053</v>
          </cell>
          <cell r="AG15" t="str">
            <v>Finley School District</v>
          </cell>
          <cell r="AH15" t="str">
            <v>2021-22</v>
          </cell>
          <cell r="AI15">
            <v>10</v>
          </cell>
          <cell r="AJ15">
            <v>7105032.6151938168</v>
          </cell>
          <cell r="AK15">
            <v>404610.07999999996</v>
          </cell>
          <cell r="AL15">
            <v>277700.34000000003</v>
          </cell>
          <cell r="AM15">
            <v>25050.52</v>
          </cell>
          <cell r="AN15">
            <v>1126127.4259347194</v>
          </cell>
          <cell r="AO15">
            <v>634728.14058240608</v>
          </cell>
          <cell r="AP15">
            <v>638696.92694988509</v>
          </cell>
          <cell r="AQ15">
            <v>92829.212684134021</v>
          </cell>
          <cell r="AR15">
            <v>10571461.141344963</v>
          </cell>
          <cell r="AS15">
            <v>266685.88</v>
          </cell>
          <cell r="AU15" t="str">
            <v>03053</v>
          </cell>
          <cell r="AV15" t="str">
            <v>Finley School District</v>
          </cell>
          <cell r="AW15" t="str">
            <v>2022-23</v>
          </cell>
          <cell r="AX15">
            <v>10</v>
          </cell>
          <cell r="AY15">
            <v>7285561.3414692283</v>
          </cell>
          <cell r="AZ15">
            <v>414774.89</v>
          </cell>
          <cell r="BA15">
            <v>284847.78999999998</v>
          </cell>
          <cell r="BB15">
            <v>25687.889999999996</v>
          </cell>
          <cell r="BC15">
            <v>1154946.0320560075</v>
          </cell>
          <cell r="BD15">
            <v>634211.62674514868</v>
          </cell>
          <cell r="BE15">
            <v>654923.52386156935</v>
          </cell>
          <cell r="BF15">
            <v>95409.638674939051</v>
          </cell>
          <cell r="BG15">
            <v>10823804.692806892</v>
          </cell>
          <cell r="BH15">
            <v>273441.95999999996</v>
          </cell>
        </row>
        <row r="16">
          <cell r="B16" t="str">
            <v>03116</v>
          </cell>
          <cell r="C16" t="str">
            <v>Prosser School District</v>
          </cell>
          <cell r="D16" t="str">
            <v>2019-20</v>
          </cell>
          <cell r="E16">
            <v>10</v>
          </cell>
          <cell r="N16">
            <v>0</v>
          </cell>
          <cell r="Q16" t="str">
            <v>03116</v>
          </cell>
          <cell r="R16" t="str">
            <v>Prosser School District</v>
          </cell>
          <cell r="S16" t="str">
            <v>2020-21</v>
          </cell>
          <cell r="T16">
            <v>10</v>
          </cell>
          <cell r="U16">
            <v>20841225.922386423</v>
          </cell>
          <cell r="V16">
            <v>1117775.2799999998</v>
          </cell>
          <cell r="W16">
            <v>909687.9800000001</v>
          </cell>
          <cell r="X16">
            <v>73797.26999999999</v>
          </cell>
          <cell r="Y16">
            <v>3084924.05247714</v>
          </cell>
          <cell r="Z16">
            <v>1557760.5875478652</v>
          </cell>
          <cell r="AA16">
            <v>1833894.2614851056</v>
          </cell>
          <cell r="AB16">
            <v>269058.83635602146</v>
          </cell>
          <cell r="AC16">
            <v>30460650.670252558</v>
          </cell>
          <cell r="AD16">
            <v>772526.4800000001</v>
          </cell>
          <cell r="AF16" t="str">
            <v>03116</v>
          </cell>
          <cell r="AG16" t="str">
            <v>Prosser School District</v>
          </cell>
          <cell r="AH16" t="str">
            <v>2021-22</v>
          </cell>
          <cell r="AI16">
            <v>10</v>
          </cell>
          <cell r="AJ16">
            <v>21447874.670303788</v>
          </cell>
          <cell r="AK16">
            <v>1150082.92</v>
          </cell>
          <cell r="AL16">
            <v>935934.91</v>
          </cell>
          <cell r="AM16">
            <v>75931.400000000009</v>
          </cell>
          <cell r="AN16">
            <v>3175122.6516750082</v>
          </cell>
          <cell r="AO16">
            <v>1536934.7909101616</v>
          </cell>
          <cell r="AP16">
            <v>1887466.7621624391</v>
          </cell>
          <cell r="AQ16">
            <v>277558.11556768045</v>
          </cell>
          <cell r="AR16">
            <v>31281700.360619076</v>
          </cell>
          <cell r="AS16">
            <v>794794.14000000013</v>
          </cell>
          <cell r="AU16" t="str">
            <v>03116</v>
          </cell>
          <cell r="AV16" t="str">
            <v>Prosser School District</v>
          </cell>
          <cell r="AW16" t="str">
            <v>2022-23</v>
          </cell>
          <cell r="AX16">
            <v>10</v>
          </cell>
          <cell r="AY16">
            <v>21993749.827338822</v>
          </cell>
          <cell r="AZ16">
            <v>1179261.8999999999</v>
          </cell>
          <cell r="BA16">
            <v>959675.20000000007</v>
          </cell>
          <cell r="BB16">
            <v>77857.070000000007</v>
          </cell>
          <cell r="BC16">
            <v>3256426.0775352824</v>
          </cell>
          <cell r="BD16">
            <v>1535820.9399144396</v>
          </cell>
          <cell r="BE16">
            <v>1935726.0006588593</v>
          </cell>
          <cell r="BF16">
            <v>285276.75932018086</v>
          </cell>
          <cell r="BG16">
            <v>32038763.934767582</v>
          </cell>
          <cell r="BH16">
            <v>814970.16</v>
          </cell>
        </row>
        <row r="17">
          <cell r="B17" t="str">
            <v>03400</v>
          </cell>
          <cell r="C17" t="str">
            <v>Richland School District</v>
          </cell>
          <cell r="D17" t="str">
            <v>2019-20</v>
          </cell>
          <cell r="E17">
            <v>10</v>
          </cell>
          <cell r="N17">
            <v>0</v>
          </cell>
          <cell r="Q17" t="str">
            <v>03400</v>
          </cell>
          <cell r="R17" t="str">
            <v>Richland School District</v>
          </cell>
          <cell r="S17" t="str">
            <v>2020-21</v>
          </cell>
          <cell r="T17">
            <v>10</v>
          </cell>
          <cell r="U17">
            <v>115076233.13070621</v>
          </cell>
          <cell r="V17">
            <v>3039652.46</v>
          </cell>
          <cell r="W17">
            <v>1297755.0399999998</v>
          </cell>
          <cell r="X17">
            <v>394981.97</v>
          </cell>
          <cell r="Y17">
            <v>14265751.973260589</v>
          </cell>
          <cell r="Z17">
            <v>4902010.5503083682</v>
          </cell>
          <cell r="AA17">
            <v>5082106.8468004121</v>
          </cell>
          <cell r="AB17">
            <v>1247543.4707878828</v>
          </cell>
          <cell r="AC17">
            <v>146213804.49186349</v>
          </cell>
          <cell r="AD17">
            <v>907769.05</v>
          </cell>
          <cell r="AF17" t="str">
            <v>03400</v>
          </cell>
          <cell r="AG17" t="str">
            <v>Richland School District</v>
          </cell>
          <cell r="AH17" t="str">
            <v>2021-22</v>
          </cell>
          <cell r="AI17">
            <v>10</v>
          </cell>
          <cell r="AJ17">
            <v>117630765.79549669</v>
          </cell>
          <cell r="AK17">
            <v>3101540.0599999996</v>
          </cell>
          <cell r="AL17">
            <v>1324186.1599999999</v>
          </cell>
          <cell r="AM17">
            <v>403017.56000000006</v>
          </cell>
          <cell r="AN17">
            <v>14580326.617499247</v>
          </cell>
          <cell r="AO17">
            <v>4839704.2140516052</v>
          </cell>
          <cell r="AP17">
            <v>5194994.5541586243</v>
          </cell>
          <cell r="AQ17">
            <v>1274707.4070364237</v>
          </cell>
          <cell r="AR17">
            <v>149275557.14824259</v>
          </cell>
          <cell r="AS17">
            <v>926314.78</v>
          </cell>
          <cell r="AU17" t="str">
            <v>03400</v>
          </cell>
          <cell r="AV17" t="str">
            <v>Richland School District</v>
          </cell>
          <cell r="AW17" t="str">
            <v>2022-23</v>
          </cell>
          <cell r="AX17">
            <v>10</v>
          </cell>
          <cell r="AY17">
            <v>119809948.73031743</v>
          </cell>
          <cell r="AZ17">
            <v>3153161.8600000003</v>
          </cell>
          <cell r="BA17">
            <v>1346192.0299999998</v>
          </cell>
          <cell r="BB17">
            <v>409772.58999999997</v>
          </cell>
          <cell r="BC17">
            <v>14848039.053418765</v>
          </cell>
          <cell r="BD17">
            <v>4836228.1729062907</v>
          </cell>
          <cell r="BE17">
            <v>5291275.3959703622</v>
          </cell>
          <cell r="BF17">
            <v>1297554.2293985188</v>
          </cell>
          <cell r="BG17">
            <v>151933885.47201136</v>
          </cell>
          <cell r="BH17">
            <v>941713.41</v>
          </cell>
        </row>
        <row r="18">
          <cell r="B18" t="str">
            <v>04019</v>
          </cell>
          <cell r="C18" t="str">
            <v>Manson School District</v>
          </cell>
          <cell r="D18" t="str">
            <v>2019-20</v>
          </cell>
          <cell r="E18">
            <v>10</v>
          </cell>
          <cell r="N18">
            <v>0</v>
          </cell>
          <cell r="Q18" t="str">
            <v>04019</v>
          </cell>
          <cell r="R18" t="str">
            <v>Manson School District</v>
          </cell>
          <cell r="S18" t="str">
            <v>2020-21</v>
          </cell>
          <cell r="T18">
            <v>10</v>
          </cell>
          <cell r="U18">
            <v>5123036.040399855</v>
          </cell>
          <cell r="V18">
            <v>282363.16000000003</v>
          </cell>
          <cell r="W18">
            <v>359606.23</v>
          </cell>
          <cell r="X18">
            <v>16941.780000000002</v>
          </cell>
          <cell r="Y18">
            <v>675820.3673450941</v>
          </cell>
          <cell r="Z18">
            <v>383747.01482823631</v>
          </cell>
          <cell r="AA18">
            <v>367897.568447022</v>
          </cell>
          <cell r="AB18">
            <v>67709.737592496909</v>
          </cell>
          <cell r="AC18">
            <v>7456877.1786127053</v>
          </cell>
          <cell r="AD18">
            <v>179755.28</v>
          </cell>
          <cell r="AF18" t="str">
            <v>04019</v>
          </cell>
          <cell r="AG18" t="str">
            <v>Manson School District</v>
          </cell>
          <cell r="AH18" t="str">
            <v>2021-22</v>
          </cell>
          <cell r="AI18">
            <v>10</v>
          </cell>
          <cell r="AJ18">
            <v>5260382.0713595264</v>
          </cell>
          <cell r="AK18">
            <v>290469.30000000005</v>
          </cell>
          <cell r="AL18">
            <v>369909.70999999996</v>
          </cell>
          <cell r="AM18">
            <v>17447.64</v>
          </cell>
          <cell r="AN18">
            <v>695598.71665793925</v>
          </cell>
          <cell r="AO18">
            <v>378683.11776137224</v>
          </cell>
          <cell r="AP18">
            <v>378637.06457530812</v>
          </cell>
          <cell r="AQ18">
            <v>69732.691417953931</v>
          </cell>
          <cell r="AR18">
            <v>7645766.4217721</v>
          </cell>
          <cell r="AS18">
            <v>184906.11000000002</v>
          </cell>
          <cell r="AU18" t="str">
            <v>04019</v>
          </cell>
          <cell r="AV18" t="str">
            <v>Manson School District</v>
          </cell>
          <cell r="AW18" t="str">
            <v>2022-23</v>
          </cell>
          <cell r="AX18">
            <v>10</v>
          </cell>
          <cell r="AY18">
            <v>5385800.0736384448</v>
          </cell>
          <cell r="AZ18">
            <v>297840.49</v>
          </cell>
          <cell r="BA18">
            <v>379268.08999999997</v>
          </cell>
          <cell r="BB18">
            <v>17852.579999999998</v>
          </cell>
          <cell r="BC18">
            <v>713407.60019691847</v>
          </cell>
          <cell r="BD18">
            <v>378412.27929654502</v>
          </cell>
          <cell r="BE18">
            <v>388291.13949442544</v>
          </cell>
          <cell r="BF18">
            <v>71586.966963375919</v>
          </cell>
          <cell r="BG18">
            <v>7822093.26958971</v>
          </cell>
          <cell r="BH18">
            <v>189634.04999999996</v>
          </cell>
        </row>
        <row r="19">
          <cell r="B19" t="str">
            <v>04069</v>
          </cell>
          <cell r="C19" t="str">
            <v>Stehekin School District</v>
          </cell>
          <cell r="D19" t="str">
            <v>2019-20</v>
          </cell>
          <cell r="E19">
            <v>10</v>
          </cell>
          <cell r="N19">
            <v>0</v>
          </cell>
          <cell r="Q19" t="str">
            <v>04069</v>
          </cell>
          <cell r="R19" t="str">
            <v>Stehekin School District</v>
          </cell>
          <cell r="S19" t="str">
            <v>2020-21</v>
          </cell>
          <cell r="T19">
            <v>10</v>
          </cell>
          <cell r="U19">
            <v>301192.70549308264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2558.7600533924997</v>
          </cell>
          <cell r="AC19">
            <v>303751.46554647514</v>
          </cell>
          <cell r="AD19">
            <v>0</v>
          </cell>
          <cell r="AF19" t="str">
            <v>04069</v>
          </cell>
          <cell r="AG19" t="str">
            <v>Stehekin School District</v>
          </cell>
          <cell r="AH19" t="str">
            <v>2021-22</v>
          </cell>
          <cell r="AI19">
            <v>10</v>
          </cell>
          <cell r="AJ19">
            <v>304012.02652706858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2587.6131191375316</v>
          </cell>
          <cell r="AR19">
            <v>306599.63964620611</v>
          </cell>
          <cell r="AS19">
            <v>0</v>
          </cell>
          <cell r="AU19" t="str">
            <v>04069</v>
          </cell>
          <cell r="AV19" t="str">
            <v>Stehekin School District</v>
          </cell>
          <cell r="AW19" t="str">
            <v>2022-23</v>
          </cell>
          <cell r="AX19">
            <v>10</v>
          </cell>
          <cell r="AY19">
            <v>306596.46475336765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2613.9868682363885</v>
          </cell>
          <cell r="BG19">
            <v>309210.45162160404</v>
          </cell>
          <cell r="BH19">
            <v>0</v>
          </cell>
        </row>
        <row r="20">
          <cell r="B20" t="str">
            <v>04127</v>
          </cell>
          <cell r="C20" t="str">
            <v>Entiat School District</v>
          </cell>
          <cell r="D20" t="str">
            <v>2019-20</v>
          </cell>
          <cell r="E20">
            <v>10</v>
          </cell>
          <cell r="N20">
            <v>0</v>
          </cell>
          <cell r="Q20" t="str">
            <v>04127</v>
          </cell>
          <cell r="R20" t="str">
            <v>Entiat School District</v>
          </cell>
          <cell r="S20" t="str">
            <v>2020-21</v>
          </cell>
          <cell r="T20">
            <v>10</v>
          </cell>
          <cell r="U20">
            <v>3525206.2388657471</v>
          </cell>
          <cell r="V20">
            <v>127217.31</v>
          </cell>
          <cell r="W20">
            <v>74804.569999999992</v>
          </cell>
          <cell r="X20">
            <v>9016.1999999999989</v>
          </cell>
          <cell r="Y20">
            <v>336230.10678101581</v>
          </cell>
          <cell r="Z20">
            <v>259951.35298760561</v>
          </cell>
          <cell r="AA20">
            <v>25012.849854463326</v>
          </cell>
          <cell r="AB20">
            <v>39550.690649571829</v>
          </cell>
          <cell r="AC20">
            <v>4491015.1891384041</v>
          </cell>
          <cell r="AD20">
            <v>94025.87</v>
          </cell>
          <cell r="AF20" t="str">
            <v>04127</v>
          </cell>
          <cell r="AG20" t="str">
            <v>Entiat School District</v>
          </cell>
          <cell r="AH20" t="str">
            <v>2021-22</v>
          </cell>
          <cell r="AI20">
            <v>10</v>
          </cell>
          <cell r="AJ20">
            <v>3613653.5876989635</v>
          </cell>
          <cell r="AK20">
            <v>130874.75000000001</v>
          </cell>
          <cell r="AL20">
            <v>76890.19</v>
          </cell>
          <cell r="AM20">
            <v>9283.32</v>
          </cell>
          <cell r="AN20">
            <v>346060.1772947961</v>
          </cell>
          <cell r="AO20">
            <v>256983.61674444829</v>
          </cell>
          <cell r="AP20">
            <v>25803.263099989519</v>
          </cell>
          <cell r="AQ20">
            <v>40675.837610351853</v>
          </cell>
          <cell r="AR20">
            <v>4596993.3624485498</v>
          </cell>
          <cell r="AS20">
            <v>96768.62000000001</v>
          </cell>
          <cell r="AU20" t="str">
            <v>04127</v>
          </cell>
          <cell r="AV20" t="str">
            <v>Entiat School District</v>
          </cell>
          <cell r="AW20" t="str">
            <v>2022-23</v>
          </cell>
          <cell r="AX20">
            <v>10</v>
          </cell>
          <cell r="AY20">
            <v>3695236.1678633806</v>
          </cell>
          <cell r="AZ20">
            <v>134205.56</v>
          </cell>
          <cell r="BA20">
            <v>78962.569999999992</v>
          </cell>
          <cell r="BB20">
            <v>9549.44</v>
          </cell>
          <cell r="BC20">
            <v>354939.43756207085</v>
          </cell>
          <cell r="BD20">
            <v>256824.88975661743</v>
          </cell>
          <cell r="BE20">
            <v>26476.717617243317</v>
          </cell>
          <cell r="BF20">
            <v>41718.178157856688</v>
          </cell>
          <cell r="BG20">
            <v>4697206.610957169</v>
          </cell>
          <cell r="BH20">
            <v>99293.65</v>
          </cell>
        </row>
        <row r="21">
          <cell r="B21" t="str">
            <v>04129</v>
          </cell>
          <cell r="C21" t="str">
            <v>Lake Chelan School District</v>
          </cell>
          <cell r="D21" t="str">
            <v>2019-20</v>
          </cell>
          <cell r="E21">
            <v>10</v>
          </cell>
          <cell r="N21">
            <v>0</v>
          </cell>
          <cell r="Q21" t="str">
            <v>04129</v>
          </cell>
          <cell r="R21" t="str">
            <v>Lake Chelan School District</v>
          </cell>
          <cell r="S21" t="str">
            <v>2020-21</v>
          </cell>
          <cell r="T21">
            <v>10</v>
          </cell>
          <cell r="U21">
            <v>11210832.522363096</v>
          </cell>
          <cell r="V21">
            <v>559174.78999999992</v>
          </cell>
          <cell r="W21">
            <v>623113.29999999993</v>
          </cell>
          <cell r="X21">
            <v>39243.69</v>
          </cell>
          <cell r="Y21">
            <v>1183903.4566700454</v>
          </cell>
          <cell r="Z21">
            <v>779760.58550420217</v>
          </cell>
          <cell r="AA21">
            <v>1051615.7307952333</v>
          </cell>
          <cell r="AB21">
            <v>142434.82194489986</v>
          </cell>
          <cell r="AC21">
            <v>15996873.287277477</v>
          </cell>
          <cell r="AD21">
            <v>406794.39000000013</v>
          </cell>
          <cell r="AF21" t="str">
            <v>04129</v>
          </cell>
          <cell r="AG21" t="str">
            <v>Lake Chelan School District</v>
          </cell>
          <cell r="AH21" t="str">
            <v>2021-22</v>
          </cell>
          <cell r="AI21">
            <v>10</v>
          </cell>
          <cell r="AJ21">
            <v>11534519.387730379</v>
          </cell>
          <cell r="AK21">
            <v>575382.60000000009</v>
          </cell>
          <cell r="AL21">
            <v>640981.88</v>
          </cell>
          <cell r="AM21">
            <v>40353.79</v>
          </cell>
          <cell r="AN21">
            <v>1218517.5886918802</v>
          </cell>
          <cell r="AO21">
            <v>768767.29898284189</v>
          </cell>
          <cell r="AP21">
            <v>1082334.4426324279</v>
          </cell>
          <cell r="AQ21">
            <v>146915.01648105495</v>
          </cell>
          <cell r="AR21">
            <v>16426320.704518583</v>
          </cell>
          <cell r="AS21">
            <v>418548.69999999995</v>
          </cell>
          <cell r="AU21" t="str">
            <v>04129</v>
          </cell>
          <cell r="AV21" t="str">
            <v>Lake Chelan School District</v>
          </cell>
          <cell r="AW21" t="str">
            <v>2022-23</v>
          </cell>
          <cell r="AX21">
            <v>10</v>
          </cell>
          <cell r="AY21">
            <v>11826453.198182277</v>
          </cell>
          <cell r="AZ21">
            <v>589928.48000000021</v>
          </cell>
          <cell r="BA21">
            <v>657272.38000000012</v>
          </cell>
          <cell r="BB21">
            <v>41358.46</v>
          </cell>
          <cell r="BC21">
            <v>1249730.1907972477</v>
          </cell>
          <cell r="BD21">
            <v>768179.33188842086</v>
          </cell>
          <cell r="BE21">
            <v>1110079.5910425475</v>
          </cell>
          <cell r="BF21">
            <v>150987.31564224511</v>
          </cell>
          <cell r="BG21">
            <v>16823145.07755274</v>
          </cell>
          <cell r="BH21">
            <v>429156.12999999995</v>
          </cell>
        </row>
        <row r="22">
          <cell r="B22" t="str">
            <v>04222</v>
          </cell>
          <cell r="C22" t="str">
            <v>CASHMERE SCHOOL DISTRICT</v>
          </cell>
          <cell r="D22" t="str">
            <v>2019-20</v>
          </cell>
          <cell r="E22">
            <v>10</v>
          </cell>
          <cell r="N22">
            <v>0</v>
          </cell>
          <cell r="Q22" t="str">
            <v>04222</v>
          </cell>
          <cell r="R22" t="str">
            <v>CASHMERE SCHOOL DISTRICT</v>
          </cell>
          <cell r="S22" t="str">
            <v>2020-21</v>
          </cell>
          <cell r="T22">
            <v>10</v>
          </cell>
          <cell r="U22">
            <v>12798023.859791245</v>
          </cell>
          <cell r="V22">
            <v>457150.04000000004</v>
          </cell>
          <cell r="W22">
            <v>380859.29000000004</v>
          </cell>
          <cell r="X22">
            <v>46368.94</v>
          </cell>
          <cell r="Y22">
            <v>1778733.6795357324</v>
          </cell>
          <cell r="Z22">
            <v>510620.36960793944</v>
          </cell>
          <cell r="AA22">
            <v>1398078.4223987511</v>
          </cell>
          <cell r="AB22">
            <v>155695.52291963249</v>
          </cell>
          <cell r="AC22">
            <v>17525530.124253299</v>
          </cell>
          <cell r="AD22">
            <v>0</v>
          </cell>
          <cell r="AF22" t="str">
            <v>04222</v>
          </cell>
          <cell r="AG22" t="str">
            <v>CASHMERE SCHOOL DISTRICT</v>
          </cell>
          <cell r="AH22" t="str">
            <v>2021-22</v>
          </cell>
          <cell r="AI22">
            <v>10</v>
          </cell>
          <cell r="AJ22">
            <v>13170348.395090884</v>
          </cell>
          <cell r="AK22">
            <v>470422.6</v>
          </cell>
          <cell r="AL22">
            <v>391917.92999999993</v>
          </cell>
          <cell r="AM22">
            <v>47728.430000000008</v>
          </cell>
          <cell r="AN22">
            <v>1830801.1589945671</v>
          </cell>
          <cell r="AO22">
            <v>503325.21504931577</v>
          </cell>
          <cell r="AP22">
            <v>1438713.1277471217</v>
          </cell>
          <cell r="AQ22">
            <v>160615.43684061989</v>
          </cell>
          <cell r="AR22">
            <v>18013872.293722507</v>
          </cell>
          <cell r="AS22">
            <v>0</v>
          </cell>
          <cell r="AU22" t="str">
            <v>04222</v>
          </cell>
          <cell r="AV22" t="str">
            <v>CASHMERE SCHOOL DISTRICT</v>
          </cell>
          <cell r="AW22" t="str">
            <v>2022-23</v>
          </cell>
          <cell r="AX22">
            <v>10</v>
          </cell>
          <cell r="AY22">
            <v>13505733.280922981</v>
          </cell>
          <cell r="AZ22">
            <v>482400.72000000003</v>
          </cell>
          <cell r="BA22">
            <v>401897.91000000003</v>
          </cell>
          <cell r="BB22">
            <v>48979.39</v>
          </cell>
          <cell r="BC22">
            <v>1877753.5847872123</v>
          </cell>
          <cell r="BD22">
            <v>502935.03957077698</v>
          </cell>
          <cell r="BE22">
            <v>1475891.1484928722</v>
          </cell>
          <cell r="BF22">
            <v>165082.73792795464</v>
          </cell>
          <cell r="BG22">
            <v>18460673.811701801</v>
          </cell>
          <cell r="BH22">
            <v>0</v>
          </cell>
        </row>
        <row r="23">
          <cell r="B23" t="str">
            <v>04228</v>
          </cell>
          <cell r="C23" t="str">
            <v>Cascade School District</v>
          </cell>
          <cell r="D23" t="str">
            <v>2019-20</v>
          </cell>
          <cell r="E23">
            <v>10</v>
          </cell>
          <cell r="N23">
            <v>0</v>
          </cell>
          <cell r="Q23" t="str">
            <v>04228</v>
          </cell>
          <cell r="R23" t="str">
            <v>Cascade School District</v>
          </cell>
          <cell r="S23" t="str">
            <v>2020-21</v>
          </cell>
          <cell r="T23">
            <v>10</v>
          </cell>
          <cell r="U23">
            <v>10221528.965631124</v>
          </cell>
          <cell r="V23">
            <v>353384.69</v>
          </cell>
          <cell r="W23">
            <v>280927.43</v>
          </cell>
          <cell r="X23">
            <v>36467.93</v>
          </cell>
          <cell r="Y23">
            <v>1179892.0678339924</v>
          </cell>
          <cell r="Z23">
            <v>950143.37475753948</v>
          </cell>
          <cell r="AA23">
            <v>1173400.8522458549</v>
          </cell>
          <cell r="AB23">
            <v>117088.56112129614</v>
          </cell>
          <cell r="AC23">
            <v>14312833.871589804</v>
          </cell>
          <cell r="AD23">
            <v>0</v>
          </cell>
          <cell r="AF23" t="str">
            <v>04228</v>
          </cell>
          <cell r="AG23" t="str">
            <v>Cascade School District</v>
          </cell>
          <cell r="AH23" t="str">
            <v>2021-22</v>
          </cell>
          <cell r="AI23">
            <v>10</v>
          </cell>
          <cell r="AJ23">
            <v>10515721.760935243</v>
          </cell>
          <cell r="AK23">
            <v>363573.98000000004</v>
          </cell>
          <cell r="AL23">
            <v>289104.65000000002</v>
          </cell>
          <cell r="AM23">
            <v>37527.070000000007</v>
          </cell>
          <cell r="AN23">
            <v>1214383.4931551262</v>
          </cell>
          <cell r="AO23">
            <v>935983.81083122944</v>
          </cell>
          <cell r="AP23">
            <v>1207668.6562161953</v>
          </cell>
          <cell r="AQ23">
            <v>120775.51947367005</v>
          </cell>
          <cell r="AR23">
            <v>14684738.940611465</v>
          </cell>
          <cell r="AS23">
            <v>0</v>
          </cell>
          <cell r="AU23" t="str">
            <v>04228</v>
          </cell>
          <cell r="AV23" t="str">
            <v>Cascade School District</v>
          </cell>
          <cell r="AW23" t="str">
            <v>2022-23</v>
          </cell>
          <cell r="AX23">
            <v>10</v>
          </cell>
          <cell r="AY23">
            <v>10780743.82241139</v>
          </cell>
          <cell r="AZ23">
            <v>372821.33</v>
          </cell>
          <cell r="BA23">
            <v>296352.79000000004</v>
          </cell>
          <cell r="BB23">
            <v>38482.229999999996</v>
          </cell>
          <cell r="BC23">
            <v>1245489.0462859992</v>
          </cell>
          <cell r="BD23">
            <v>935226.49793450418</v>
          </cell>
          <cell r="BE23">
            <v>1238538.1441341175</v>
          </cell>
          <cell r="BF23">
            <v>124125.759607438</v>
          </cell>
          <cell r="BG23">
            <v>15031779.620373448</v>
          </cell>
          <cell r="BH23">
            <v>0</v>
          </cell>
        </row>
        <row r="24">
          <cell r="B24" t="str">
            <v>04246</v>
          </cell>
          <cell r="C24" t="str">
            <v>Wenatchee School District</v>
          </cell>
          <cell r="D24" t="str">
            <v>2019-20</v>
          </cell>
          <cell r="E24">
            <v>10</v>
          </cell>
          <cell r="N24">
            <v>0</v>
          </cell>
          <cell r="Q24" t="str">
            <v>04246</v>
          </cell>
          <cell r="R24" t="str">
            <v>Wenatchee School District</v>
          </cell>
          <cell r="S24" t="str">
            <v>2020-21</v>
          </cell>
          <cell r="T24">
            <v>10</v>
          </cell>
          <cell r="U24">
            <v>63034597.769602448</v>
          </cell>
          <cell r="V24">
            <v>2929840.8900000006</v>
          </cell>
          <cell r="W24">
            <v>2976103.6300000004</v>
          </cell>
          <cell r="X24">
            <v>223320.19</v>
          </cell>
          <cell r="Y24">
            <v>8478270.2680319194</v>
          </cell>
          <cell r="Z24">
            <v>2483132.839813936</v>
          </cell>
          <cell r="AA24">
            <v>5492620.2455010386</v>
          </cell>
          <cell r="AB24">
            <v>771381.16484126449</v>
          </cell>
          <cell r="AC24">
            <v>88305424.087790608</v>
          </cell>
          <cell r="AD24">
            <v>1916157.0899999999</v>
          </cell>
          <cell r="AF24" t="str">
            <v>04246</v>
          </cell>
          <cell r="AG24" t="str">
            <v>Wenatchee School District</v>
          </cell>
          <cell r="AH24" t="str">
            <v>2021-22</v>
          </cell>
          <cell r="AI24">
            <v>10</v>
          </cell>
          <cell r="AJ24">
            <v>64438930.71364034</v>
          </cell>
          <cell r="AK24">
            <v>2989433.76</v>
          </cell>
          <cell r="AL24">
            <v>3036657.64</v>
          </cell>
          <cell r="AM24">
            <v>227946.09</v>
          </cell>
          <cell r="AN24">
            <v>8665240.3329832293</v>
          </cell>
          <cell r="AO24">
            <v>2446682.3908591848</v>
          </cell>
          <cell r="AP24">
            <v>5614388.7958781635</v>
          </cell>
          <cell r="AQ24">
            <v>788175.03389458358</v>
          </cell>
          <cell r="AR24">
            <v>90162604.567255497</v>
          </cell>
          <cell r="AS24">
            <v>1955149.8099999998</v>
          </cell>
          <cell r="AU24" t="str">
            <v>04246</v>
          </cell>
          <cell r="AV24" t="str">
            <v>Wenatchee School District</v>
          </cell>
          <cell r="AW24" t="str">
            <v>2022-23</v>
          </cell>
          <cell r="AX24">
            <v>10</v>
          </cell>
          <cell r="AY24">
            <v>65638804.880131811</v>
          </cell>
          <cell r="AZ24">
            <v>3039240.0200000005</v>
          </cell>
          <cell r="BA24">
            <v>3087191.0400000005</v>
          </cell>
          <cell r="BB24">
            <v>231712.39</v>
          </cell>
          <cell r="BC24">
            <v>8824362.9280263241</v>
          </cell>
          <cell r="BD24">
            <v>2444648.8374849381</v>
          </cell>
          <cell r="BE24">
            <v>5717821.9765381049</v>
          </cell>
          <cell r="BF24">
            <v>802300.85626161098</v>
          </cell>
          <cell r="BG24">
            <v>91773759.938442796</v>
          </cell>
          <cell r="BH24">
            <v>1987677.01</v>
          </cell>
        </row>
        <row r="25">
          <cell r="B25" t="str">
            <v>05121</v>
          </cell>
          <cell r="C25" t="str">
            <v>Port Angeles School District</v>
          </cell>
          <cell r="D25" t="str">
            <v>2019-20</v>
          </cell>
          <cell r="E25">
            <v>10</v>
          </cell>
          <cell r="N25">
            <v>0</v>
          </cell>
          <cell r="Q25" t="str">
            <v>05121</v>
          </cell>
          <cell r="R25" t="str">
            <v>Port Angeles School District</v>
          </cell>
          <cell r="S25" t="str">
            <v>2020-21</v>
          </cell>
          <cell r="T25">
            <v>10</v>
          </cell>
          <cell r="U25">
            <v>31421353.730681632</v>
          </cell>
          <cell r="V25">
            <v>1256488.2600000002</v>
          </cell>
          <cell r="W25">
            <v>91226.55</v>
          </cell>
          <cell r="X25">
            <v>109511.82</v>
          </cell>
          <cell r="Y25">
            <v>5014280.4178482136</v>
          </cell>
          <cell r="Z25">
            <v>1900174.2334198698</v>
          </cell>
          <cell r="AA25">
            <v>2156609.325738912</v>
          </cell>
          <cell r="AB25">
            <v>373817.2952824682</v>
          </cell>
          <cell r="AC25">
            <v>43109029.092971101</v>
          </cell>
          <cell r="AD25">
            <v>785567.46</v>
          </cell>
          <cell r="AF25" t="str">
            <v>05121</v>
          </cell>
          <cell r="AG25" t="str">
            <v>Port Angeles School District</v>
          </cell>
          <cell r="AH25" t="str">
            <v>2021-22</v>
          </cell>
          <cell r="AI25">
            <v>10</v>
          </cell>
          <cell r="AJ25">
            <v>32116324.561010059</v>
          </cell>
          <cell r="AK25">
            <v>1282007.57</v>
          </cell>
          <cell r="AL25">
            <v>93136.01</v>
          </cell>
          <cell r="AM25">
            <v>111803.56999999999</v>
          </cell>
          <cell r="AN25">
            <v>5124777.7498367839</v>
          </cell>
          <cell r="AO25">
            <v>1873255.3492158344</v>
          </cell>
          <cell r="AP25">
            <v>2204614.0807519006</v>
          </cell>
          <cell r="AQ25">
            <v>381955.6635248512</v>
          </cell>
          <cell r="AR25">
            <v>43989469.834339432</v>
          </cell>
          <cell r="AS25">
            <v>801595.28</v>
          </cell>
          <cell r="AU25" t="str">
            <v>05121</v>
          </cell>
          <cell r="AV25" t="str">
            <v>Port Angeles School District</v>
          </cell>
          <cell r="AW25" t="str">
            <v>2022-23</v>
          </cell>
          <cell r="AX25">
            <v>10</v>
          </cell>
          <cell r="AY25">
            <v>32709186.349632163</v>
          </cell>
          <cell r="AZ25">
            <v>1303331.3500000001</v>
          </cell>
          <cell r="BA25">
            <v>94578.57</v>
          </cell>
          <cell r="BB25">
            <v>113616.45</v>
          </cell>
          <cell r="BC25">
            <v>5218795.8028584486</v>
          </cell>
          <cell r="BD25">
            <v>1871753.5573484134</v>
          </cell>
          <cell r="BE25">
            <v>2245431.6316946261</v>
          </cell>
          <cell r="BF25">
            <v>388800.92635048926</v>
          </cell>
          <cell r="BG25">
            <v>44760458.497884139</v>
          </cell>
          <cell r="BH25">
            <v>814963.86</v>
          </cell>
        </row>
        <row r="26">
          <cell r="B26" t="str">
            <v>05313</v>
          </cell>
          <cell r="C26" t="str">
            <v>Crescent School District</v>
          </cell>
          <cell r="D26" t="str">
            <v>2019-20</v>
          </cell>
          <cell r="E26">
            <v>10</v>
          </cell>
          <cell r="N26">
            <v>0</v>
          </cell>
          <cell r="Q26" t="str">
            <v>05313</v>
          </cell>
          <cell r="R26" t="str">
            <v>Crescent School District</v>
          </cell>
          <cell r="S26" t="str">
            <v>2020-21</v>
          </cell>
          <cell r="T26">
            <v>10</v>
          </cell>
          <cell r="U26">
            <v>3845148.9874838088</v>
          </cell>
          <cell r="V26">
            <v>105575.13000000002</v>
          </cell>
          <cell r="W26">
            <v>0</v>
          </cell>
          <cell r="X26">
            <v>0</v>
          </cell>
          <cell r="Y26">
            <v>284661.93111377209</v>
          </cell>
          <cell r="Z26">
            <v>105921.87443590614</v>
          </cell>
          <cell r="AA26">
            <v>0</v>
          </cell>
          <cell r="AB26">
            <v>30371.221080628224</v>
          </cell>
          <cell r="AC26">
            <v>4432937.5941141155</v>
          </cell>
          <cell r="AD26">
            <v>61258.45</v>
          </cell>
          <cell r="AF26" t="str">
            <v>05313</v>
          </cell>
          <cell r="AG26" t="str">
            <v>Crescent School District</v>
          </cell>
          <cell r="AH26" t="str">
            <v>2021-22</v>
          </cell>
          <cell r="AI26">
            <v>10</v>
          </cell>
          <cell r="AJ26">
            <v>3939575.12692264</v>
          </cell>
          <cell r="AK26">
            <v>108584.81999999999</v>
          </cell>
          <cell r="AL26">
            <v>0</v>
          </cell>
          <cell r="AM26">
            <v>0</v>
          </cell>
          <cell r="AN26">
            <v>292988.11661513813</v>
          </cell>
          <cell r="AO26">
            <v>104565.81393116889</v>
          </cell>
          <cell r="AP26">
            <v>0</v>
          </cell>
          <cell r="AQ26">
            <v>31210.752317297272</v>
          </cell>
          <cell r="AR26">
            <v>4539892.1397862444</v>
          </cell>
          <cell r="AS26">
            <v>62967.509999999995</v>
          </cell>
          <cell r="AU26" t="str">
            <v>05313</v>
          </cell>
          <cell r="AV26" t="str">
            <v>Crescent School District</v>
          </cell>
          <cell r="AW26" t="str">
            <v>2022-23</v>
          </cell>
          <cell r="AX26">
            <v>10</v>
          </cell>
          <cell r="AY26">
            <v>4025784.7203042032</v>
          </cell>
          <cell r="AZ26">
            <v>111380.26</v>
          </cell>
          <cell r="BA26">
            <v>0</v>
          </cell>
          <cell r="BB26">
            <v>0</v>
          </cell>
          <cell r="BC26">
            <v>300498.35824789834</v>
          </cell>
          <cell r="BD26">
            <v>104493.28612492274</v>
          </cell>
          <cell r="BE26">
            <v>0</v>
          </cell>
          <cell r="BF26">
            <v>31991.747160179541</v>
          </cell>
          <cell r="BG26">
            <v>4638715.181837203</v>
          </cell>
          <cell r="BH26">
            <v>64566.810000000012</v>
          </cell>
        </row>
        <row r="27">
          <cell r="B27" t="str">
            <v>05323</v>
          </cell>
          <cell r="C27" t="str">
            <v>Sequim School District</v>
          </cell>
          <cell r="D27" t="str">
            <v>2019-20</v>
          </cell>
          <cell r="E27">
            <v>10</v>
          </cell>
          <cell r="N27">
            <v>0</v>
          </cell>
          <cell r="Q27" t="str">
            <v>05323</v>
          </cell>
          <cell r="R27" t="str">
            <v>Sequim School District</v>
          </cell>
          <cell r="S27" t="str">
            <v>2020-21</v>
          </cell>
          <cell r="T27">
            <v>10</v>
          </cell>
          <cell r="U27">
            <v>22918360.926816609</v>
          </cell>
          <cell r="V27">
            <v>783309.68</v>
          </cell>
          <cell r="W27">
            <v>96729.78</v>
          </cell>
          <cell r="X27">
            <v>82119.560000000012</v>
          </cell>
          <cell r="Y27">
            <v>3534842.0732775</v>
          </cell>
          <cell r="Z27">
            <v>1410777.8281844656</v>
          </cell>
          <cell r="AA27">
            <v>2277147.4590593069</v>
          </cell>
          <cell r="AB27">
            <v>266470.6928393282</v>
          </cell>
          <cell r="AC27">
            <v>31554753.710177209</v>
          </cell>
          <cell r="AD27">
            <v>184995.71</v>
          </cell>
          <cell r="AF27" t="str">
            <v>05323</v>
          </cell>
          <cell r="AG27" t="str">
            <v>Sequim School District</v>
          </cell>
          <cell r="AH27" t="str">
            <v>2021-22</v>
          </cell>
          <cell r="AI27">
            <v>10</v>
          </cell>
          <cell r="AJ27">
            <v>23583312.686228864</v>
          </cell>
          <cell r="AK27">
            <v>806097.13</v>
          </cell>
          <cell r="AL27">
            <v>99543.5</v>
          </cell>
          <cell r="AM27">
            <v>84560.67</v>
          </cell>
          <cell r="AN27">
            <v>3638500.5930734975</v>
          </cell>
          <cell r="AO27">
            <v>1390900.3635853708</v>
          </cell>
          <cell r="AP27">
            <v>2344426.8623188701</v>
          </cell>
          <cell r="AQ27">
            <v>274892.70408610255</v>
          </cell>
          <cell r="AR27">
            <v>32412598.639292706</v>
          </cell>
          <cell r="AS27">
            <v>190364.12999999998</v>
          </cell>
          <cell r="AU27" t="str">
            <v>05323</v>
          </cell>
          <cell r="AV27" t="str">
            <v>Sequim School District</v>
          </cell>
          <cell r="AW27" t="str">
            <v>2022-23</v>
          </cell>
          <cell r="AX27">
            <v>10</v>
          </cell>
          <cell r="AY27">
            <v>24182134.267953429</v>
          </cell>
          <cell r="AZ27">
            <v>826584.99000000011</v>
          </cell>
          <cell r="BA27">
            <v>102030.76999999999</v>
          </cell>
          <cell r="BB27">
            <v>86679.16</v>
          </cell>
          <cell r="BC27">
            <v>3731973.8011796656</v>
          </cell>
          <cell r="BD27">
            <v>1389782.24436702</v>
          </cell>
          <cell r="BE27">
            <v>2404404.0001592063</v>
          </cell>
          <cell r="BF27">
            <v>282533.15006861836</v>
          </cell>
          <cell r="BG27">
            <v>33201307.163727939</v>
          </cell>
          <cell r="BH27">
            <v>195184.78</v>
          </cell>
        </row>
        <row r="28">
          <cell r="B28" t="str">
            <v>05401</v>
          </cell>
          <cell r="C28" t="str">
            <v>Cape Flattery School District</v>
          </cell>
          <cell r="D28" t="str">
            <v>2019-20</v>
          </cell>
          <cell r="E28">
            <v>10</v>
          </cell>
          <cell r="N28">
            <v>0</v>
          </cell>
          <cell r="Q28" t="str">
            <v>05401</v>
          </cell>
          <cell r="R28" t="str">
            <v>Cape Flattery School District</v>
          </cell>
          <cell r="S28" t="str">
            <v>2020-21</v>
          </cell>
          <cell r="T28">
            <v>10</v>
          </cell>
          <cell r="U28">
            <v>4831876.9430812998</v>
          </cell>
          <cell r="V28">
            <v>212203.07000000004</v>
          </cell>
          <cell r="W28">
            <v>0</v>
          </cell>
          <cell r="X28">
            <v>0</v>
          </cell>
          <cell r="Y28">
            <v>621350.60913600784</v>
          </cell>
          <cell r="Z28">
            <v>277210.24738066719</v>
          </cell>
          <cell r="AA28">
            <v>94292.533174315584</v>
          </cell>
          <cell r="AB28">
            <v>54190.891757979058</v>
          </cell>
          <cell r="AC28">
            <v>6232401.6045302693</v>
          </cell>
          <cell r="AD28">
            <v>141277.30999999997</v>
          </cell>
          <cell r="AF28" t="str">
            <v>05401</v>
          </cell>
          <cell r="AG28" t="str">
            <v>Cape Flattery School District</v>
          </cell>
          <cell r="AH28" t="str">
            <v>2021-22</v>
          </cell>
          <cell r="AI28">
            <v>10</v>
          </cell>
          <cell r="AJ28">
            <v>4959521.8267366234</v>
          </cell>
          <cell r="AK28">
            <v>218339.33</v>
          </cell>
          <cell r="AL28">
            <v>0</v>
          </cell>
          <cell r="AM28">
            <v>0</v>
          </cell>
          <cell r="AN28">
            <v>639505.8877856693</v>
          </cell>
          <cell r="AO28">
            <v>272358.32478854642</v>
          </cell>
          <cell r="AP28">
            <v>97063.719703509676</v>
          </cell>
          <cell r="AQ28">
            <v>55791.740843500942</v>
          </cell>
          <cell r="AR28">
            <v>6387912.9398578499</v>
          </cell>
          <cell r="AS28">
            <v>145332.11000000002</v>
          </cell>
          <cell r="AU28" t="str">
            <v>05401</v>
          </cell>
          <cell r="AV28" t="str">
            <v>Cape Flattery School District</v>
          </cell>
          <cell r="AW28" t="str">
            <v>2022-23</v>
          </cell>
          <cell r="AX28">
            <v>10</v>
          </cell>
          <cell r="AY28">
            <v>5074827.9323146418</v>
          </cell>
          <cell r="AZ28">
            <v>223851.49000000002</v>
          </cell>
          <cell r="BA28">
            <v>0</v>
          </cell>
          <cell r="BB28">
            <v>0</v>
          </cell>
          <cell r="BC28">
            <v>655882.6063526182</v>
          </cell>
          <cell r="BD28">
            <v>272098.82360813947</v>
          </cell>
          <cell r="BE28">
            <v>99544.565831863671</v>
          </cell>
          <cell r="BF28">
            <v>57251.000276088715</v>
          </cell>
          <cell r="BG28">
            <v>6532525.4283833513</v>
          </cell>
          <cell r="BH28">
            <v>149069.00999999998</v>
          </cell>
        </row>
        <row r="29">
          <cell r="B29" t="str">
            <v>05402</v>
          </cell>
          <cell r="C29" t="str">
            <v>Quillayute Valley School District</v>
          </cell>
          <cell r="D29" t="str">
            <v>2019-20</v>
          </cell>
          <cell r="E29">
            <v>10</v>
          </cell>
          <cell r="N29">
            <v>0</v>
          </cell>
          <cell r="Q29" t="str">
            <v>05402</v>
          </cell>
          <cell r="R29" t="str">
            <v>Quillayute Valley School District</v>
          </cell>
          <cell r="S29" t="str">
            <v>2020-21</v>
          </cell>
          <cell r="T29">
            <v>10</v>
          </cell>
          <cell r="U29">
            <v>27655598.14310009</v>
          </cell>
          <cell r="V29">
            <v>972190.72999999975</v>
          </cell>
          <cell r="W29">
            <v>273844.40999999997</v>
          </cell>
          <cell r="X29">
            <v>90739.08</v>
          </cell>
          <cell r="Y29">
            <v>3569147.9884863878</v>
          </cell>
          <cell r="Z29">
            <v>556396.90468512615</v>
          </cell>
          <cell r="AA29">
            <v>414836.24781001767</v>
          </cell>
          <cell r="AB29">
            <v>138235.52943696082</v>
          </cell>
          <cell r="AC29">
            <v>34510708.393518582</v>
          </cell>
          <cell r="AD29">
            <v>839719.3600000001</v>
          </cell>
          <cell r="AF29" t="str">
            <v>05402</v>
          </cell>
          <cell r="AG29" t="str">
            <v>Quillayute Valley School District</v>
          </cell>
          <cell r="AH29" t="str">
            <v>2021-22</v>
          </cell>
          <cell r="AI29">
            <v>10</v>
          </cell>
          <cell r="AJ29">
            <v>28385096.341540772</v>
          </cell>
          <cell r="AK29">
            <v>1000267.0299999997</v>
          </cell>
          <cell r="AL29">
            <v>281696.71000000002</v>
          </cell>
          <cell r="AM29">
            <v>93379.06</v>
          </cell>
          <cell r="AN29">
            <v>3673687.5745764123</v>
          </cell>
          <cell r="AO29">
            <v>546435.98144946003</v>
          </cell>
          <cell r="AP29">
            <v>426883.45961929933</v>
          </cell>
          <cell r="AQ29">
            <v>142603.5635741502</v>
          </cell>
          <cell r="AR29">
            <v>35414049.640760094</v>
          </cell>
          <cell r="AS29">
            <v>863999.92</v>
          </cell>
          <cell r="AU29" t="str">
            <v>05402</v>
          </cell>
          <cell r="AV29" t="str">
            <v>Quillayute Valley School District</v>
          </cell>
          <cell r="AW29" t="str">
            <v>2022-23</v>
          </cell>
          <cell r="AX29">
            <v>10</v>
          </cell>
          <cell r="AY29">
            <v>29033940.346676175</v>
          </cell>
          <cell r="AZ29">
            <v>1025630.57</v>
          </cell>
          <cell r="BA29">
            <v>288914.20999999996</v>
          </cell>
          <cell r="BB29">
            <v>95709.65</v>
          </cell>
          <cell r="BC29">
            <v>3767930.8928871457</v>
          </cell>
          <cell r="BD29">
            <v>545903.2294756762</v>
          </cell>
          <cell r="BE29">
            <v>438005.41987894126</v>
          </cell>
          <cell r="BF29">
            <v>146574.00385017693</v>
          </cell>
          <cell r="BG29">
            <v>36228492.872768119</v>
          </cell>
          <cell r="BH29">
            <v>885884.54999999993</v>
          </cell>
        </row>
        <row r="30">
          <cell r="B30" t="str">
            <v>05903</v>
          </cell>
          <cell r="C30" t="str">
            <v>Quileute Tribal School District</v>
          </cell>
          <cell r="D30" t="str">
            <v>2019-20</v>
          </cell>
          <cell r="E30">
            <v>10</v>
          </cell>
          <cell r="N30">
            <v>0</v>
          </cell>
          <cell r="Q30" t="str">
            <v>05903</v>
          </cell>
          <cell r="R30" t="str">
            <v>Quileute Tribal School District</v>
          </cell>
          <cell r="S30" t="str">
            <v>2020-21</v>
          </cell>
          <cell r="T30">
            <v>10</v>
          </cell>
          <cell r="U30">
            <v>1886111.4989368725</v>
          </cell>
          <cell r="V30">
            <v>39339.390000000007</v>
          </cell>
          <cell r="W30">
            <v>0</v>
          </cell>
          <cell r="X30">
            <v>0</v>
          </cell>
          <cell r="Y30">
            <v>106019.89311378408</v>
          </cell>
          <cell r="Z30">
            <v>50646.805529860147</v>
          </cell>
          <cell r="AA30">
            <v>47054.845836616114</v>
          </cell>
          <cell r="AB30">
            <v>20125.401416867971</v>
          </cell>
          <cell r="AC30">
            <v>2169206.8448340003</v>
          </cell>
          <cell r="AD30">
            <v>19909.010000000002</v>
          </cell>
          <cell r="AF30" t="str">
            <v>05903</v>
          </cell>
          <cell r="AG30" t="str">
            <v>Quileute Tribal School District</v>
          </cell>
          <cell r="AH30" t="str">
            <v>2021-22</v>
          </cell>
          <cell r="AI30">
            <v>10</v>
          </cell>
          <cell r="AJ30">
            <v>1918844.8234287486</v>
          </cell>
          <cell r="AK30">
            <v>40061.360000000008</v>
          </cell>
          <cell r="AL30">
            <v>0</v>
          </cell>
          <cell r="AM30">
            <v>0</v>
          </cell>
          <cell r="AN30">
            <v>107998.93431110625</v>
          </cell>
          <cell r="AO30">
            <v>49871.885488255197</v>
          </cell>
          <cell r="AP30">
            <v>47933.309723635102</v>
          </cell>
          <cell r="AQ30">
            <v>20548.032686621882</v>
          </cell>
          <cell r="AR30">
            <v>2205532.7156383675</v>
          </cell>
          <cell r="AS30">
            <v>20274.370000000003</v>
          </cell>
          <cell r="AU30" t="str">
            <v>05903</v>
          </cell>
          <cell r="AV30" t="str">
            <v>Quileute Tribal School District</v>
          </cell>
          <cell r="AW30" t="str">
            <v>2022-23</v>
          </cell>
          <cell r="AX30">
            <v>10</v>
          </cell>
          <cell r="AY30">
            <v>1950673.3576450399</v>
          </cell>
          <cell r="AZ30">
            <v>40763.37000000001</v>
          </cell>
          <cell r="BA30">
            <v>0</v>
          </cell>
          <cell r="BB30">
            <v>0</v>
          </cell>
          <cell r="BC30">
            <v>109923.24738694682</v>
          </cell>
          <cell r="BD30">
            <v>49830.439512623998</v>
          </cell>
          <cell r="BE30">
            <v>48787.543219488798</v>
          </cell>
          <cell r="BF30">
            <v>20959.001740355045</v>
          </cell>
          <cell r="BG30">
            <v>2241566.6095044543</v>
          </cell>
          <cell r="BH30">
            <v>20629.649999999998</v>
          </cell>
        </row>
        <row r="31">
          <cell r="B31" t="str">
            <v>06037</v>
          </cell>
          <cell r="C31" t="str">
            <v>Vancouver School District</v>
          </cell>
          <cell r="D31" t="str">
            <v>2019-20</v>
          </cell>
          <cell r="E31">
            <v>10</v>
          </cell>
          <cell r="N31">
            <v>0</v>
          </cell>
          <cell r="Q31" t="str">
            <v>06037</v>
          </cell>
          <cell r="R31" t="str">
            <v>Vancouver School District</v>
          </cell>
          <cell r="S31" t="str">
            <v>2020-21</v>
          </cell>
          <cell r="T31">
            <v>10</v>
          </cell>
          <cell r="U31">
            <v>193942407.66298443</v>
          </cell>
          <cell r="V31">
            <v>7256446.4200000018</v>
          </cell>
          <cell r="W31">
            <v>5125872.25</v>
          </cell>
          <cell r="X31">
            <v>677410.74</v>
          </cell>
          <cell r="Y31">
            <v>27097867.608454295</v>
          </cell>
          <cell r="Z31">
            <v>11602249.619697554</v>
          </cell>
          <cell r="AA31">
            <v>13103277.732732162</v>
          </cell>
          <cell r="AB31">
            <v>2310603.0806514621</v>
          </cell>
          <cell r="AC31">
            <v>265139287.8845199</v>
          </cell>
          <cell r="AD31">
            <v>4023152.77</v>
          </cell>
          <cell r="AF31" t="str">
            <v>06037</v>
          </cell>
          <cell r="AG31" t="str">
            <v>Vancouver School District</v>
          </cell>
          <cell r="AH31" t="str">
            <v>2021-22</v>
          </cell>
          <cell r="AI31">
            <v>10</v>
          </cell>
          <cell r="AJ31">
            <v>199581304.3109819</v>
          </cell>
          <cell r="AK31">
            <v>7467199.4699999988</v>
          </cell>
          <cell r="AL31">
            <v>5274779.47</v>
          </cell>
          <cell r="AM31">
            <v>697112.4</v>
          </cell>
          <cell r="AN31">
            <v>27892553.042957511</v>
          </cell>
          <cell r="AO31">
            <v>11459226.907268269</v>
          </cell>
          <cell r="AP31">
            <v>13487721.006194495</v>
          </cell>
          <cell r="AQ31">
            <v>2383611.6487899423</v>
          </cell>
          <cell r="AR31">
            <v>272383491.77619213</v>
          </cell>
          <cell r="AS31">
            <v>4139983.52</v>
          </cell>
          <cell r="AU31" t="str">
            <v>06037</v>
          </cell>
          <cell r="AV31" t="str">
            <v>Vancouver School District</v>
          </cell>
          <cell r="AW31" t="str">
            <v>2022-23</v>
          </cell>
          <cell r="AX31">
            <v>10</v>
          </cell>
          <cell r="AY31">
            <v>204660791.53236282</v>
          </cell>
          <cell r="AZ31">
            <v>7657111.71</v>
          </cell>
          <cell r="BA31">
            <v>5408884.04</v>
          </cell>
          <cell r="BB31">
            <v>714841.99</v>
          </cell>
          <cell r="BC31">
            <v>28609117.493534528</v>
          </cell>
          <cell r="BD31">
            <v>11451181.794541208</v>
          </cell>
          <cell r="BE31">
            <v>13834054.499561742</v>
          </cell>
          <cell r="BF31">
            <v>2449893.2821174264</v>
          </cell>
          <cell r="BG31">
            <v>279031170.9921177</v>
          </cell>
          <cell r="BH31">
            <v>4245294.6499999994</v>
          </cell>
        </row>
        <row r="32">
          <cell r="B32" t="str">
            <v>06098</v>
          </cell>
          <cell r="C32" t="str">
            <v>Hockinson School District</v>
          </cell>
          <cell r="D32" t="str">
            <v>2019-20</v>
          </cell>
          <cell r="E32">
            <v>10</v>
          </cell>
          <cell r="N32">
            <v>0</v>
          </cell>
          <cell r="Q32" t="str">
            <v>06098</v>
          </cell>
          <cell r="R32" t="str">
            <v>Hockinson School District</v>
          </cell>
          <cell r="S32" t="str">
            <v>2020-21</v>
          </cell>
          <cell r="T32">
            <v>10</v>
          </cell>
          <cell r="U32">
            <v>16949990.246743798</v>
          </cell>
          <cell r="V32">
            <v>226811.18</v>
          </cell>
          <cell r="W32">
            <v>80708.909999999989</v>
          </cell>
          <cell r="X32">
            <v>57433.299999999996</v>
          </cell>
          <cell r="Y32">
            <v>1529177.4658829614</v>
          </cell>
          <cell r="Z32">
            <v>1324524.536140258</v>
          </cell>
          <cell r="AA32">
            <v>411876.76822391048</v>
          </cell>
          <cell r="AB32">
            <v>170847.27995693311</v>
          </cell>
          <cell r="AC32">
            <v>20751369.686947864</v>
          </cell>
          <cell r="AD32">
            <v>0</v>
          </cell>
          <cell r="AF32" t="str">
            <v>06098</v>
          </cell>
          <cell r="AG32" t="str">
            <v>Hockinson School District</v>
          </cell>
          <cell r="AH32" t="str">
            <v>2021-22</v>
          </cell>
          <cell r="AI32">
            <v>10</v>
          </cell>
          <cell r="AJ32">
            <v>17443114.585233916</v>
          </cell>
          <cell r="AK32">
            <v>233465.43</v>
          </cell>
          <cell r="AL32">
            <v>83226.58</v>
          </cell>
          <cell r="AM32">
            <v>59110.36</v>
          </cell>
          <cell r="AN32">
            <v>1574037.0345467736</v>
          </cell>
          <cell r="AO32">
            <v>1310385.3685260813</v>
          </cell>
          <cell r="AP32">
            <v>423768.13536191825</v>
          </cell>
          <cell r="AQ32">
            <v>176247.35302922875</v>
          </cell>
          <cell r="AR32">
            <v>21303354.846697915</v>
          </cell>
          <cell r="AS32">
            <v>0</v>
          </cell>
          <cell r="AU32" t="str">
            <v>06098</v>
          </cell>
          <cell r="AV32" t="str">
            <v>Hockinson School District</v>
          </cell>
          <cell r="AW32" t="str">
            <v>2022-23</v>
          </cell>
          <cell r="AX32">
            <v>10</v>
          </cell>
          <cell r="AY32">
            <v>17887283.980881218</v>
          </cell>
          <cell r="AZ32">
            <v>239359.79</v>
          </cell>
          <cell r="BA32">
            <v>85321.53</v>
          </cell>
          <cell r="BB32">
            <v>60570.979999999996</v>
          </cell>
          <cell r="BC32">
            <v>1614478.3788345233</v>
          </cell>
          <cell r="BD32">
            <v>1309590.0319296012</v>
          </cell>
          <cell r="BE32">
            <v>434668.70300994383</v>
          </cell>
          <cell r="BF32">
            <v>181146.67869243771</v>
          </cell>
          <cell r="BG32">
            <v>21812420.073347725</v>
          </cell>
          <cell r="BH32">
            <v>0</v>
          </cell>
        </row>
        <row r="33">
          <cell r="B33" t="str">
            <v>06101</v>
          </cell>
          <cell r="C33" t="str">
            <v>La Center School District</v>
          </cell>
          <cell r="D33" t="str">
            <v>2019-20</v>
          </cell>
          <cell r="E33">
            <v>10</v>
          </cell>
          <cell r="N33">
            <v>0</v>
          </cell>
          <cell r="Q33" t="str">
            <v>06101</v>
          </cell>
          <cell r="R33" t="str">
            <v>La Center School District</v>
          </cell>
          <cell r="S33" t="str">
            <v>2020-21</v>
          </cell>
          <cell r="T33">
            <v>10</v>
          </cell>
          <cell r="U33">
            <v>14925807.880605699</v>
          </cell>
          <cell r="V33">
            <v>262597.59999999998</v>
          </cell>
          <cell r="W33">
            <v>55809.81</v>
          </cell>
          <cell r="X33">
            <v>50707.789999999994</v>
          </cell>
          <cell r="Y33">
            <v>2014742.7540251382</v>
          </cell>
          <cell r="Z33">
            <v>0</v>
          </cell>
          <cell r="AA33">
            <v>232005.50864007758</v>
          </cell>
          <cell r="AB33">
            <v>158569.97185210884</v>
          </cell>
          <cell r="AC33">
            <v>17700241.315123022</v>
          </cell>
          <cell r="AD33">
            <v>0</v>
          </cell>
          <cell r="AF33" t="str">
            <v>06101</v>
          </cell>
          <cell r="AG33" t="str">
            <v>La Center School District</v>
          </cell>
          <cell r="AH33" t="str">
            <v>2021-22</v>
          </cell>
          <cell r="AI33">
            <v>10</v>
          </cell>
          <cell r="AJ33">
            <v>15360476.169282066</v>
          </cell>
          <cell r="AK33">
            <v>270228.15000000002</v>
          </cell>
          <cell r="AL33">
            <v>57481.81</v>
          </cell>
          <cell r="AM33">
            <v>52179.06</v>
          </cell>
          <cell r="AN33">
            <v>2073916.8406716406</v>
          </cell>
          <cell r="AO33">
            <v>0</v>
          </cell>
          <cell r="AP33">
            <v>238757.37181541818</v>
          </cell>
          <cell r="AQ33">
            <v>163581.26602343097</v>
          </cell>
          <cell r="AR33">
            <v>18216620.667792555</v>
          </cell>
          <cell r="AS33">
            <v>0</v>
          </cell>
          <cell r="AU33" t="str">
            <v>06101</v>
          </cell>
          <cell r="AV33" t="str">
            <v>La Center School District</v>
          </cell>
          <cell r="AW33" t="str">
            <v>2022-23</v>
          </cell>
          <cell r="AX33">
            <v>10</v>
          </cell>
          <cell r="AY33">
            <v>15752206.966306847</v>
          </cell>
          <cell r="AZ33">
            <v>277066.26</v>
          </cell>
          <cell r="BA33">
            <v>58931.9</v>
          </cell>
          <cell r="BB33">
            <v>53427.270000000004</v>
          </cell>
          <cell r="BC33">
            <v>2127288.0119510889</v>
          </cell>
          <cell r="BD33">
            <v>0</v>
          </cell>
          <cell r="BE33">
            <v>245010.30214132403</v>
          </cell>
          <cell r="BF33">
            <v>168125.04096923023</v>
          </cell>
          <cell r="BG33">
            <v>18682055.751368489</v>
          </cell>
          <cell r="BH33">
            <v>0</v>
          </cell>
        </row>
        <row r="34">
          <cell r="B34" t="str">
            <v>06103</v>
          </cell>
          <cell r="C34" t="str">
            <v>Green Mountain School District</v>
          </cell>
          <cell r="D34" t="str">
            <v>2019-20</v>
          </cell>
          <cell r="E34">
            <v>10</v>
          </cell>
          <cell r="N34">
            <v>0</v>
          </cell>
          <cell r="Q34" t="str">
            <v>06103</v>
          </cell>
          <cell r="R34" t="str">
            <v>Green Mountain School District</v>
          </cell>
          <cell r="S34" t="str">
            <v>2020-21</v>
          </cell>
          <cell r="T34">
            <v>10</v>
          </cell>
          <cell r="U34">
            <v>1422336.2908079366</v>
          </cell>
          <cell r="V34">
            <v>46326.700000000004</v>
          </cell>
          <cell r="W34">
            <v>0</v>
          </cell>
          <cell r="X34">
            <v>4498.6600000000008</v>
          </cell>
          <cell r="Y34">
            <v>110934.95987632472</v>
          </cell>
          <cell r="Z34">
            <v>186564.66464188087</v>
          </cell>
          <cell r="AA34">
            <v>0</v>
          </cell>
          <cell r="AB34">
            <v>14874.329159046756</v>
          </cell>
          <cell r="AC34">
            <v>1785535.6044851888</v>
          </cell>
          <cell r="AD34">
            <v>0</v>
          </cell>
          <cell r="AF34" t="str">
            <v>06103</v>
          </cell>
          <cell r="AG34" t="str">
            <v>Green Mountain School District</v>
          </cell>
          <cell r="AH34" t="str">
            <v>2021-22</v>
          </cell>
          <cell r="AI34">
            <v>10</v>
          </cell>
          <cell r="AJ34">
            <v>1463543.0545182345</v>
          </cell>
          <cell r="AK34">
            <v>47664.25</v>
          </cell>
          <cell r="AL34">
            <v>0</v>
          </cell>
          <cell r="AM34">
            <v>4678.7</v>
          </cell>
          <cell r="AN34">
            <v>114168.74016521544</v>
          </cell>
          <cell r="AO34">
            <v>184500.77973547997</v>
          </cell>
          <cell r="AP34">
            <v>0</v>
          </cell>
          <cell r="AQ34">
            <v>15341.211143709486</v>
          </cell>
          <cell r="AR34">
            <v>1829896.7355626393</v>
          </cell>
          <cell r="AS34">
            <v>0</v>
          </cell>
          <cell r="AU34" t="str">
            <v>06103</v>
          </cell>
          <cell r="AV34" t="str">
            <v>Green Mountain School District</v>
          </cell>
          <cell r="AW34" t="str">
            <v>2022-23</v>
          </cell>
          <cell r="AX34">
            <v>10</v>
          </cell>
          <cell r="AY34">
            <v>1500907.5248702248</v>
          </cell>
          <cell r="AZ34">
            <v>48896.229999999996</v>
          </cell>
          <cell r="BA34">
            <v>0</v>
          </cell>
          <cell r="BB34">
            <v>4760.6900000000005</v>
          </cell>
          <cell r="BC34">
            <v>117089.31901671628</v>
          </cell>
          <cell r="BD34">
            <v>184390.39450998092</v>
          </cell>
          <cell r="BE34">
            <v>0</v>
          </cell>
          <cell r="BF34">
            <v>15769.518826874904</v>
          </cell>
          <cell r="BG34">
            <v>1871813.6772237967</v>
          </cell>
          <cell r="BH34">
            <v>0</v>
          </cell>
        </row>
        <row r="35">
          <cell r="B35" t="str">
            <v>06112</v>
          </cell>
          <cell r="C35" t="str">
            <v>Washougal School District</v>
          </cell>
          <cell r="D35" t="str">
            <v>2019-20</v>
          </cell>
          <cell r="E35">
            <v>10</v>
          </cell>
          <cell r="N35">
            <v>0</v>
          </cell>
          <cell r="Q35" t="str">
            <v>06112</v>
          </cell>
          <cell r="R35" t="str">
            <v>Washougal School District</v>
          </cell>
          <cell r="S35" t="str">
            <v>2020-21</v>
          </cell>
          <cell r="T35">
            <v>10</v>
          </cell>
          <cell r="U35">
            <v>25852057.155874275</v>
          </cell>
          <cell r="V35">
            <v>704615.9800000001</v>
          </cell>
          <cell r="W35">
            <v>137537.65000000002</v>
          </cell>
          <cell r="X35">
            <v>91288.73</v>
          </cell>
          <cell r="Y35">
            <v>3939689.2043643524</v>
          </cell>
          <cell r="Z35">
            <v>2170463.8943808414</v>
          </cell>
          <cell r="AA35">
            <v>1906307.5635817118</v>
          </cell>
          <cell r="AB35">
            <v>295604.564705275</v>
          </cell>
          <cell r="AC35">
            <v>35187845.882906452</v>
          </cell>
          <cell r="AD35">
            <v>90281.139999999985</v>
          </cell>
          <cell r="AF35" t="str">
            <v>06112</v>
          </cell>
          <cell r="AG35" t="str">
            <v>Washougal School District</v>
          </cell>
          <cell r="AH35" t="str">
            <v>2021-22</v>
          </cell>
          <cell r="AI35">
            <v>10</v>
          </cell>
          <cell r="AJ35">
            <v>26604728.11980376</v>
          </cell>
          <cell r="AK35">
            <v>725128.24</v>
          </cell>
          <cell r="AL35">
            <v>141618.59</v>
          </cell>
          <cell r="AM35">
            <v>94001.91</v>
          </cell>
          <cell r="AN35">
            <v>4055251.7012652061</v>
          </cell>
          <cell r="AO35">
            <v>2142964.4098856519</v>
          </cell>
          <cell r="AP35">
            <v>1962323.6010757324</v>
          </cell>
          <cell r="AQ35">
            <v>304945.92073405534</v>
          </cell>
          <cell r="AR35">
            <v>36123835.552764401</v>
          </cell>
          <cell r="AS35">
            <v>92873.06</v>
          </cell>
          <cell r="AU35" t="str">
            <v>06112</v>
          </cell>
          <cell r="AV35" t="str">
            <v>Washougal School District</v>
          </cell>
          <cell r="AW35" t="str">
            <v>2022-23</v>
          </cell>
          <cell r="AX35">
            <v>10</v>
          </cell>
          <cell r="AY35">
            <v>27283455.948420994</v>
          </cell>
          <cell r="AZ35">
            <v>743560.98</v>
          </cell>
          <cell r="BA35">
            <v>145161.48000000001</v>
          </cell>
          <cell r="BB35">
            <v>96391.410000000018</v>
          </cell>
          <cell r="BC35">
            <v>4159453.9462496564</v>
          </cell>
          <cell r="BD35">
            <v>2141417.5475101443</v>
          </cell>
          <cell r="BE35">
            <v>2012843.6322754291</v>
          </cell>
          <cell r="BF35">
            <v>313426.35099169612</v>
          </cell>
          <cell r="BG35">
            <v>36990953.945447922</v>
          </cell>
          <cell r="BH35">
            <v>95242.650000000009</v>
          </cell>
        </row>
        <row r="36">
          <cell r="B36" t="str">
            <v>06114</v>
          </cell>
          <cell r="C36" t="str">
            <v>Evergreen School District (Clark)</v>
          </cell>
          <cell r="D36" t="str">
            <v>2019-20</v>
          </cell>
          <cell r="E36">
            <v>10</v>
          </cell>
          <cell r="N36">
            <v>0</v>
          </cell>
          <cell r="Q36" t="str">
            <v>06114</v>
          </cell>
          <cell r="R36" t="str">
            <v>Evergreen School District (Clark)</v>
          </cell>
          <cell r="S36" t="str">
            <v>2020-21</v>
          </cell>
          <cell r="T36">
            <v>10</v>
          </cell>
          <cell r="U36">
            <v>206437710.04243064</v>
          </cell>
          <cell r="V36">
            <v>7924083.4200000018</v>
          </cell>
          <cell r="W36">
            <v>5894874.0200000005</v>
          </cell>
          <cell r="X36">
            <v>750159.6</v>
          </cell>
          <cell r="Y36">
            <v>31312106.023050237</v>
          </cell>
          <cell r="Z36">
            <v>16100678.552084131</v>
          </cell>
          <cell r="AA36">
            <v>23504133.128647063</v>
          </cell>
          <cell r="AB36">
            <v>2596242.6311865449</v>
          </cell>
          <cell r="AC36">
            <v>298735289.86739862</v>
          </cell>
          <cell r="AD36">
            <v>4215302.4499999993</v>
          </cell>
          <cell r="AF36" t="str">
            <v>06114</v>
          </cell>
          <cell r="AG36" t="str">
            <v>Evergreen School District (Clark)</v>
          </cell>
          <cell r="AH36" t="str">
            <v>2021-22</v>
          </cell>
          <cell r="AI36">
            <v>10</v>
          </cell>
          <cell r="AJ36">
            <v>212448931.88261208</v>
          </cell>
          <cell r="AK36">
            <v>8154254.8999999994</v>
          </cell>
          <cell r="AL36">
            <v>6066099.0099999998</v>
          </cell>
          <cell r="AM36">
            <v>771923.95</v>
          </cell>
          <cell r="AN36">
            <v>32230549.338208031</v>
          </cell>
          <cell r="AO36">
            <v>15868598.143884381</v>
          </cell>
          <cell r="AP36">
            <v>24193297.593211178</v>
          </cell>
          <cell r="AQ36">
            <v>2678273.9374651313</v>
          </cell>
          <cell r="AR36">
            <v>306749767.81538075</v>
          </cell>
          <cell r="AS36">
            <v>4337839.0599999996</v>
          </cell>
          <cell r="AU36" t="str">
            <v>06114</v>
          </cell>
          <cell r="AV36" t="str">
            <v>Evergreen School District (Clark)</v>
          </cell>
          <cell r="AW36" t="str">
            <v>2022-23</v>
          </cell>
          <cell r="AX36">
            <v>10</v>
          </cell>
          <cell r="AY36">
            <v>217865475.10261506</v>
          </cell>
          <cell r="AZ36">
            <v>8361614.8500000015</v>
          </cell>
          <cell r="BA36">
            <v>6220430.7399999984</v>
          </cell>
          <cell r="BB36">
            <v>791600.04</v>
          </cell>
          <cell r="BC36">
            <v>33058730.9483543</v>
          </cell>
          <cell r="BD36">
            <v>15855543.48274703</v>
          </cell>
          <cell r="BE36">
            <v>24814812.997014917</v>
          </cell>
          <cell r="BF36">
            <v>2752748.2034137249</v>
          </cell>
          <cell r="BG36">
            <v>314169059.36414504</v>
          </cell>
          <cell r="BH36">
            <v>4448103</v>
          </cell>
        </row>
        <row r="37">
          <cell r="B37" t="str">
            <v>06117</v>
          </cell>
          <cell r="C37" t="str">
            <v>Camas School District</v>
          </cell>
          <cell r="D37" t="str">
            <v>2019-20</v>
          </cell>
          <cell r="E37">
            <v>10</v>
          </cell>
          <cell r="N37">
            <v>0</v>
          </cell>
          <cell r="Q37" t="str">
            <v>06117</v>
          </cell>
          <cell r="R37" t="str">
            <v>Camas School District</v>
          </cell>
          <cell r="S37" t="str">
            <v>2020-21</v>
          </cell>
          <cell r="T37">
            <v>10</v>
          </cell>
          <cell r="U37">
            <v>63368984.490657866</v>
          </cell>
          <cell r="V37">
            <v>694542.84</v>
          </cell>
          <cell r="W37">
            <v>411351.58999999997</v>
          </cell>
          <cell r="X37">
            <v>222522.42</v>
          </cell>
          <cell r="Y37">
            <v>7229686.005988678</v>
          </cell>
          <cell r="Z37">
            <v>3779841.8363550636</v>
          </cell>
          <cell r="AA37">
            <v>3632106.6851841756</v>
          </cell>
          <cell r="AB37">
            <v>687914.4923543185</v>
          </cell>
          <cell r="AC37">
            <v>80026950.360540107</v>
          </cell>
          <cell r="AD37">
            <v>0</v>
          </cell>
          <cell r="AF37" t="str">
            <v>06117</v>
          </cell>
          <cell r="AG37" t="str">
            <v>Camas School District</v>
          </cell>
          <cell r="AH37" t="str">
            <v>2021-22</v>
          </cell>
          <cell r="AI37">
            <v>10</v>
          </cell>
          <cell r="AJ37">
            <v>64788853.550736375</v>
          </cell>
          <cell r="AK37">
            <v>709083.76</v>
          </cell>
          <cell r="AL37">
            <v>419977.80999999994</v>
          </cell>
          <cell r="AM37">
            <v>227169.82</v>
          </cell>
          <cell r="AN37">
            <v>7391896.1254443647</v>
          </cell>
          <cell r="AO37">
            <v>3721566.2059296588</v>
          </cell>
          <cell r="AP37">
            <v>3714030.5631413502</v>
          </cell>
          <cell r="AQ37">
            <v>703256.5680500716</v>
          </cell>
          <cell r="AR37">
            <v>81675834.403301805</v>
          </cell>
          <cell r="AS37">
            <v>0</v>
          </cell>
          <cell r="AU37" t="str">
            <v>06117</v>
          </cell>
          <cell r="AV37" t="str">
            <v>Camas School District</v>
          </cell>
          <cell r="AW37" t="str">
            <v>2022-23</v>
          </cell>
          <cell r="AX37">
            <v>10</v>
          </cell>
          <cell r="AY37">
            <v>66003542.225925758</v>
          </cell>
          <cell r="AZ37">
            <v>721253.75</v>
          </cell>
          <cell r="BA37">
            <v>427163.77999999997</v>
          </cell>
          <cell r="BB37">
            <v>231032.45</v>
          </cell>
          <cell r="BC37">
            <v>7530479.3127579326</v>
          </cell>
          <cell r="BD37">
            <v>3718153.8223139611</v>
          </cell>
          <cell r="BE37">
            <v>3784334.4464527243</v>
          </cell>
          <cell r="BF37">
            <v>716242.05349880457</v>
          </cell>
          <cell r="BG37">
            <v>83132201.840949193</v>
          </cell>
          <cell r="BH37">
            <v>0</v>
          </cell>
        </row>
        <row r="38">
          <cell r="B38" t="str">
            <v>06119</v>
          </cell>
          <cell r="C38" t="str">
            <v>Battle Ground School District</v>
          </cell>
          <cell r="D38" t="str">
            <v>2019-20</v>
          </cell>
          <cell r="E38">
            <v>10</v>
          </cell>
          <cell r="N38">
            <v>0</v>
          </cell>
          <cell r="Q38" t="str">
            <v>06119</v>
          </cell>
          <cell r="R38" t="str">
            <v>Battle Ground School District</v>
          </cell>
          <cell r="S38" t="str">
            <v>2020-21</v>
          </cell>
          <cell r="T38">
            <v>10</v>
          </cell>
          <cell r="U38">
            <v>108287922.9436321</v>
          </cell>
          <cell r="V38">
            <v>2769998.3</v>
          </cell>
          <cell r="W38">
            <v>1391195.9100000001</v>
          </cell>
          <cell r="X38">
            <v>381981.88</v>
          </cell>
          <cell r="Y38">
            <v>16475746.383092346</v>
          </cell>
          <cell r="Z38">
            <v>11074265.921805792</v>
          </cell>
          <cell r="AA38">
            <v>7997997.6935046669</v>
          </cell>
          <cell r="AB38">
            <v>1110293.8492438495</v>
          </cell>
          <cell r="AC38">
            <v>149492727.96127874</v>
          </cell>
          <cell r="AD38">
            <v>3325.0800000000004</v>
          </cell>
          <cell r="AF38" t="str">
            <v>06119</v>
          </cell>
          <cell r="AG38" t="str">
            <v>Battle Ground School District</v>
          </cell>
          <cell r="AH38" t="str">
            <v>2021-22</v>
          </cell>
          <cell r="AI38">
            <v>10</v>
          </cell>
          <cell r="AJ38">
            <v>111382130.75420912</v>
          </cell>
          <cell r="AK38">
            <v>2850535.9800000004</v>
          </cell>
          <cell r="AL38">
            <v>1431476.6300000001</v>
          </cell>
          <cell r="AM38">
            <v>393042.9</v>
          </cell>
          <cell r="AN38">
            <v>16959086.366300464</v>
          </cell>
          <cell r="AO38">
            <v>10951535.277768616</v>
          </cell>
          <cell r="AP38">
            <v>8232751.6299117832</v>
          </cell>
          <cell r="AQ38">
            <v>1145375.9436100423</v>
          </cell>
          <cell r="AR38">
            <v>153349322.01180002</v>
          </cell>
          <cell r="AS38">
            <v>3386.5300000000007</v>
          </cell>
          <cell r="AU38" t="str">
            <v>06119</v>
          </cell>
          <cell r="AV38" t="str">
            <v>Battle Ground School District</v>
          </cell>
          <cell r="AW38" t="str">
            <v>2022-23</v>
          </cell>
          <cell r="AX38">
            <v>10</v>
          </cell>
          <cell r="AY38">
            <v>114163392.59425853</v>
          </cell>
          <cell r="AZ38">
            <v>2922967.5</v>
          </cell>
          <cell r="BA38">
            <v>1467906.3599999999</v>
          </cell>
          <cell r="BB38">
            <v>403005.88999999996</v>
          </cell>
          <cell r="BC38">
            <v>17394951.206708752</v>
          </cell>
          <cell r="BD38">
            <v>10944631.605970111</v>
          </cell>
          <cell r="BE38">
            <v>8444177.0481472053</v>
          </cell>
          <cell r="BF38">
            <v>1177221.8192186654</v>
          </cell>
          <cell r="BG38">
            <v>156921700.29430327</v>
          </cell>
          <cell r="BH38">
            <v>3446.2700000000004</v>
          </cell>
        </row>
        <row r="39">
          <cell r="B39" t="str">
            <v>06122</v>
          </cell>
          <cell r="C39" t="str">
            <v>Ridgefield School District</v>
          </cell>
          <cell r="D39" t="str">
            <v>2019-20</v>
          </cell>
          <cell r="E39">
            <v>10</v>
          </cell>
          <cell r="N39">
            <v>0</v>
          </cell>
          <cell r="Q39" t="str">
            <v>06122</v>
          </cell>
          <cell r="R39" t="str">
            <v>Ridgefield School District</v>
          </cell>
          <cell r="S39" t="str">
            <v>2020-21</v>
          </cell>
          <cell r="T39">
            <v>10</v>
          </cell>
          <cell r="U39">
            <v>26717224.279400036</v>
          </cell>
          <cell r="V39">
            <v>438306.82</v>
          </cell>
          <cell r="W39">
            <v>168067.98</v>
          </cell>
          <cell r="X39">
            <v>93505.45</v>
          </cell>
          <cell r="Y39">
            <v>3193786.8907721876</v>
          </cell>
          <cell r="Z39">
            <v>0</v>
          </cell>
          <cell r="AA39">
            <v>2018459.4948034454</v>
          </cell>
          <cell r="AB39">
            <v>298777.38140344992</v>
          </cell>
          <cell r="AC39">
            <v>32928128.296379115</v>
          </cell>
          <cell r="AD39">
            <v>0</v>
          </cell>
          <cell r="AF39" t="str">
            <v>06122</v>
          </cell>
          <cell r="AG39" t="str">
            <v>Ridgefield School District</v>
          </cell>
          <cell r="AH39" t="str">
            <v>2021-22</v>
          </cell>
          <cell r="AI39">
            <v>10</v>
          </cell>
          <cell r="AJ39">
            <v>27497007.890324492</v>
          </cell>
          <cell r="AK39">
            <v>451127.04999999993</v>
          </cell>
          <cell r="AL39">
            <v>173020.97</v>
          </cell>
          <cell r="AM39">
            <v>96259.590000000011</v>
          </cell>
          <cell r="AN39">
            <v>3287434.0497596413</v>
          </cell>
          <cell r="AO39">
            <v>0</v>
          </cell>
          <cell r="AP39">
            <v>2077779.2829698056</v>
          </cell>
          <cell r="AQ39">
            <v>308220.66243585944</v>
          </cell>
          <cell r="AR39">
            <v>33890849.495489798</v>
          </cell>
          <cell r="AS39">
            <v>0</v>
          </cell>
          <cell r="AU39" t="str">
            <v>06122</v>
          </cell>
          <cell r="AV39" t="str">
            <v>Ridgefield School District</v>
          </cell>
          <cell r="AW39" t="str">
            <v>2022-23</v>
          </cell>
          <cell r="AX39">
            <v>10</v>
          </cell>
          <cell r="AY39">
            <v>28199453.898624413</v>
          </cell>
          <cell r="AZ39">
            <v>462532.54000000004</v>
          </cell>
          <cell r="BA39">
            <v>177431.2</v>
          </cell>
          <cell r="BB39">
            <v>98688.93</v>
          </cell>
          <cell r="BC39">
            <v>3371866.5302641387</v>
          </cell>
          <cell r="BD39">
            <v>0</v>
          </cell>
          <cell r="BE39">
            <v>2131007.8803455979</v>
          </cell>
          <cell r="BF39">
            <v>316788.42924059182</v>
          </cell>
          <cell r="BG39">
            <v>34757769.408474736</v>
          </cell>
          <cell r="BH39">
            <v>0</v>
          </cell>
        </row>
        <row r="40">
          <cell r="B40" t="str">
            <v>07002</v>
          </cell>
          <cell r="C40" t="str">
            <v>Dayton School District</v>
          </cell>
          <cell r="D40" t="str">
            <v>2019-20</v>
          </cell>
          <cell r="E40">
            <v>10</v>
          </cell>
          <cell r="N40">
            <v>0</v>
          </cell>
          <cell r="Q40" t="str">
            <v>07002</v>
          </cell>
          <cell r="R40" t="str">
            <v>Dayton School District</v>
          </cell>
          <cell r="S40" t="str">
            <v>2020-21</v>
          </cell>
          <cell r="T40">
            <v>10</v>
          </cell>
          <cell r="U40">
            <v>3746455.4143897397</v>
          </cell>
          <cell r="V40">
            <v>127111.24999999999</v>
          </cell>
          <cell r="W40">
            <v>3254.36</v>
          </cell>
          <cell r="X40">
            <v>10815.93</v>
          </cell>
          <cell r="Y40">
            <v>450333.69209000911</v>
          </cell>
          <cell r="Z40">
            <v>280837.31643014407</v>
          </cell>
          <cell r="AA40">
            <v>297190.56652931997</v>
          </cell>
          <cell r="AB40">
            <v>44445.131742225029</v>
          </cell>
          <cell r="AC40">
            <v>5078940.4911814379</v>
          </cell>
          <cell r="AD40">
            <v>118496.83</v>
          </cell>
          <cell r="AF40" t="str">
            <v>07002</v>
          </cell>
          <cell r="AG40" t="str">
            <v>Dayton School District</v>
          </cell>
          <cell r="AH40" t="str">
            <v>2021-22</v>
          </cell>
          <cell r="AI40">
            <v>10</v>
          </cell>
          <cell r="AJ40">
            <v>3842774.5967802461</v>
          </cell>
          <cell r="AK40">
            <v>130711.16</v>
          </cell>
          <cell r="AL40">
            <v>3314.09</v>
          </cell>
          <cell r="AM40">
            <v>11111.92</v>
          </cell>
          <cell r="AN40">
            <v>463488.16057217121</v>
          </cell>
          <cell r="AO40">
            <v>276302.98571563378</v>
          </cell>
          <cell r="AP40">
            <v>305978.95198241016</v>
          </cell>
          <cell r="AQ40">
            <v>45733.270097414963</v>
          </cell>
          <cell r="AR40">
            <v>5201353.7551478762</v>
          </cell>
          <cell r="AS40">
            <v>121938.62</v>
          </cell>
          <cell r="AU40" t="str">
            <v>07002</v>
          </cell>
          <cell r="AV40" t="str">
            <v>Dayton School District</v>
          </cell>
          <cell r="AW40" t="str">
            <v>2022-23</v>
          </cell>
          <cell r="AX40">
            <v>10</v>
          </cell>
          <cell r="AY40">
            <v>3930716.7464269171</v>
          </cell>
          <cell r="AZ40">
            <v>134092.70000000001</v>
          </cell>
          <cell r="BA40">
            <v>3372.1600000000003</v>
          </cell>
          <cell r="BB40">
            <v>11405.81</v>
          </cell>
          <cell r="BC40">
            <v>475362.94297655334</v>
          </cell>
          <cell r="BD40">
            <v>276060.47068155598</v>
          </cell>
          <cell r="BE40">
            <v>313721.322174003</v>
          </cell>
          <cell r="BF40">
            <v>46921.94301182311</v>
          </cell>
          <cell r="BG40">
            <v>5316622.1252708528</v>
          </cell>
          <cell r="BH40">
            <v>124968.03</v>
          </cell>
        </row>
        <row r="41">
          <cell r="B41" t="str">
            <v>07035</v>
          </cell>
          <cell r="C41" t="str">
            <v>Starbuck School District</v>
          </cell>
          <cell r="D41" t="str">
            <v>2019-20</v>
          </cell>
          <cell r="E41">
            <v>10</v>
          </cell>
          <cell r="N41">
            <v>0</v>
          </cell>
          <cell r="Q41" t="str">
            <v>07035</v>
          </cell>
          <cell r="R41" t="str">
            <v>Starbuck School District</v>
          </cell>
          <cell r="S41" t="str">
            <v>2020-21</v>
          </cell>
          <cell r="T41">
            <v>10</v>
          </cell>
          <cell r="U41">
            <v>459960.89602547407</v>
          </cell>
          <cell r="V41">
            <v>0</v>
          </cell>
          <cell r="W41">
            <v>0</v>
          </cell>
          <cell r="X41">
            <v>478.59</v>
          </cell>
          <cell r="Y41">
            <v>39655.643285116341</v>
          </cell>
          <cell r="Z41">
            <v>115512.87259255376</v>
          </cell>
          <cell r="AA41">
            <v>0</v>
          </cell>
          <cell r="AB41">
            <v>4547.0594694046304</v>
          </cell>
          <cell r="AC41">
            <v>620155.06137254881</v>
          </cell>
          <cell r="AD41">
            <v>0</v>
          </cell>
          <cell r="AF41" t="str">
            <v>07035</v>
          </cell>
          <cell r="AG41" t="str">
            <v>Starbuck School District</v>
          </cell>
          <cell r="AH41" t="str">
            <v>2021-22</v>
          </cell>
          <cell r="AI41">
            <v>10</v>
          </cell>
          <cell r="AJ41">
            <v>467892.10713635024</v>
          </cell>
          <cell r="AK41">
            <v>0</v>
          </cell>
          <cell r="AL41">
            <v>0</v>
          </cell>
          <cell r="AM41">
            <v>487.36999999999995</v>
          </cell>
          <cell r="AN41">
            <v>40393.922921821024</v>
          </cell>
          <cell r="AO41">
            <v>114246.89060836378</v>
          </cell>
          <cell r="AP41">
            <v>0</v>
          </cell>
          <cell r="AQ41">
            <v>4642.5513482622337</v>
          </cell>
          <cell r="AR41">
            <v>627662.84201479726</v>
          </cell>
          <cell r="AS41">
            <v>0</v>
          </cell>
          <cell r="AU41" t="str">
            <v>07035</v>
          </cell>
          <cell r="AV41" t="str">
            <v>Starbuck School District</v>
          </cell>
          <cell r="AW41" t="str">
            <v>2022-23</v>
          </cell>
          <cell r="AX41">
            <v>10</v>
          </cell>
          <cell r="AY41">
            <v>475604.19082025945</v>
          </cell>
          <cell r="AZ41">
            <v>0</v>
          </cell>
          <cell r="BA41">
            <v>0</v>
          </cell>
          <cell r="BB41">
            <v>495.90999999999997</v>
          </cell>
          <cell r="BC41">
            <v>41111.792773338922</v>
          </cell>
          <cell r="BD41">
            <v>114179.18057939407</v>
          </cell>
          <cell r="BE41">
            <v>0</v>
          </cell>
          <cell r="BF41">
            <v>4735.3999752274249</v>
          </cell>
          <cell r="BG41">
            <v>636126.4741482198</v>
          </cell>
          <cell r="BH41">
            <v>0</v>
          </cell>
        </row>
        <row r="42">
          <cell r="B42" t="str">
            <v>08122</v>
          </cell>
          <cell r="C42" t="str">
            <v>Longview School District</v>
          </cell>
          <cell r="D42" t="str">
            <v>2019-20</v>
          </cell>
          <cell r="E42">
            <v>10</v>
          </cell>
          <cell r="N42">
            <v>0</v>
          </cell>
          <cell r="Q42" t="str">
            <v>08122</v>
          </cell>
          <cell r="R42" t="str">
            <v>Longview School District</v>
          </cell>
          <cell r="S42" t="str">
            <v>2020-21</v>
          </cell>
          <cell r="T42">
            <v>10</v>
          </cell>
          <cell r="U42">
            <v>52543729.127483658</v>
          </cell>
          <cell r="V42">
            <v>2455985.2599999998</v>
          </cell>
          <cell r="W42">
            <v>568554.99</v>
          </cell>
          <cell r="X42">
            <v>182148.18</v>
          </cell>
          <cell r="Y42">
            <v>9233563.3358266074</v>
          </cell>
          <cell r="Z42">
            <v>2887434.3322053966</v>
          </cell>
          <cell r="AA42">
            <v>3650725.2379614776</v>
          </cell>
          <cell r="AB42">
            <v>642182.0581804961</v>
          </cell>
          <cell r="AC42">
            <v>73392554.441657633</v>
          </cell>
          <cell r="AD42">
            <v>1228231.9200000002</v>
          </cell>
          <cell r="AF42" t="str">
            <v>08122</v>
          </cell>
          <cell r="AG42" t="str">
            <v>Longview School District</v>
          </cell>
          <cell r="AH42" t="str">
            <v>2021-22</v>
          </cell>
          <cell r="AI42">
            <v>10</v>
          </cell>
          <cell r="AJ42">
            <v>54071611.73748368</v>
          </cell>
          <cell r="AK42">
            <v>2527082.7599999998</v>
          </cell>
          <cell r="AL42">
            <v>584934.96</v>
          </cell>
          <cell r="AM42">
            <v>187440.42</v>
          </cell>
          <cell r="AN42">
            <v>9503444.0326435398</v>
          </cell>
          <cell r="AO42">
            <v>2844383.3456939515</v>
          </cell>
          <cell r="AP42">
            <v>3757591.8657726883</v>
          </cell>
          <cell r="AQ42">
            <v>662472.32137472928</v>
          </cell>
          <cell r="AR42">
            <v>75402697.762968585</v>
          </cell>
          <cell r="AS42">
            <v>1263736.3200000001</v>
          </cell>
          <cell r="AU42" t="str">
            <v>08122</v>
          </cell>
          <cell r="AV42" t="str">
            <v>Longview School District</v>
          </cell>
          <cell r="AW42" t="str">
            <v>2022-23</v>
          </cell>
          <cell r="AX42">
            <v>10</v>
          </cell>
          <cell r="AY42">
            <v>55447721.430425055</v>
          </cell>
          <cell r="AZ42">
            <v>2591004.0300000003</v>
          </cell>
          <cell r="BA42">
            <v>599747.41</v>
          </cell>
          <cell r="BB42">
            <v>192212.74</v>
          </cell>
          <cell r="BC42">
            <v>9746720.7296184972</v>
          </cell>
          <cell r="BD42">
            <v>2842080.7982799541</v>
          </cell>
          <cell r="BE42">
            <v>3853728.6265262831</v>
          </cell>
          <cell r="BF42">
            <v>680896.67957212031</v>
          </cell>
          <cell r="BG42">
            <v>77249912.004421905</v>
          </cell>
          <cell r="BH42">
            <v>1295799.5599999998</v>
          </cell>
        </row>
        <row r="43">
          <cell r="B43" t="str">
            <v>08130</v>
          </cell>
          <cell r="C43" t="str">
            <v>Toutle Lake School District</v>
          </cell>
          <cell r="D43" t="str">
            <v>2019-20</v>
          </cell>
          <cell r="E43">
            <v>10</v>
          </cell>
          <cell r="N43">
            <v>0</v>
          </cell>
          <cell r="Q43" t="str">
            <v>08130</v>
          </cell>
          <cell r="R43" t="str">
            <v>Toutle Lake School District</v>
          </cell>
          <cell r="S43" t="str">
            <v>2020-21</v>
          </cell>
          <cell r="T43">
            <v>10</v>
          </cell>
          <cell r="U43">
            <v>5929450.3950242624</v>
          </cell>
          <cell r="V43">
            <v>168632.3</v>
          </cell>
          <cell r="W43">
            <v>0</v>
          </cell>
          <cell r="X43">
            <v>19716.7</v>
          </cell>
          <cell r="Y43">
            <v>838380.01895200904</v>
          </cell>
          <cell r="Z43">
            <v>506823.73192399566</v>
          </cell>
          <cell r="AA43">
            <v>431569.95312257326</v>
          </cell>
          <cell r="AB43">
            <v>67147.949647184461</v>
          </cell>
          <cell r="AC43">
            <v>7961721.0486700246</v>
          </cell>
          <cell r="AD43">
            <v>0</v>
          </cell>
          <cell r="AF43" t="str">
            <v>08130</v>
          </cell>
          <cell r="AG43" t="str">
            <v>Toutle Lake School District</v>
          </cell>
          <cell r="AH43" t="str">
            <v>2021-22</v>
          </cell>
          <cell r="AI43">
            <v>10</v>
          </cell>
          <cell r="AJ43">
            <v>6089583.7323930291</v>
          </cell>
          <cell r="AK43">
            <v>173456.99000000002</v>
          </cell>
          <cell r="AL43">
            <v>0</v>
          </cell>
          <cell r="AM43">
            <v>20282.060000000001</v>
          </cell>
          <cell r="AN43">
            <v>862921.32670291071</v>
          </cell>
          <cell r="AO43">
            <v>499743.33552752651</v>
          </cell>
          <cell r="AP43">
            <v>444123.582461279</v>
          </cell>
          <cell r="AQ43">
            <v>69148.748927731067</v>
          </cell>
          <cell r="AR43">
            <v>8159259.7760124756</v>
          </cell>
          <cell r="AS43">
            <v>0</v>
          </cell>
          <cell r="AU43" t="str">
            <v>08130</v>
          </cell>
          <cell r="AV43" t="str">
            <v>Toutle Lake School District</v>
          </cell>
          <cell r="AW43" t="str">
            <v>2022-23</v>
          </cell>
          <cell r="AX43">
            <v>10</v>
          </cell>
          <cell r="AY43">
            <v>6234504.8109134743</v>
          </cell>
          <cell r="AZ43">
            <v>177845.47</v>
          </cell>
          <cell r="BA43">
            <v>0</v>
          </cell>
          <cell r="BB43">
            <v>20741.79</v>
          </cell>
          <cell r="BC43">
            <v>885059.87850897759</v>
          </cell>
          <cell r="BD43">
            <v>499364.64621669194</v>
          </cell>
          <cell r="BE43">
            <v>455740.34152918367</v>
          </cell>
          <cell r="BF43">
            <v>70981.886515147053</v>
          </cell>
          <cell r="BG43">
            <v>8344238.8236834742</v>
          </cell>
          <cell r="BH43">
            <v>0</v>
          </cell>
        </row>
        <row r="44">
          <cell r="B44" t="str">
            <v>08401</v>
          </cell>
          <cell r="C44" t="str">
            <v>Castle Rock School District</v>
          </cell>
          <cell r="D44" t="str">
            <v>2019-20</v>
          </cell>
          <cell r="E44">
            <v>10</v>
          </cell>
          <cell r="N44">
            <v>0</v>
          </cell>
          <cell r="Q44" t="str">
            <v>08401</v>
          </cell>
          <cell r="R44" t="str">
            <v>Castle Rock School District</v>
          </cell>
          <cell r="S44" t="str">
            <v>2020-21</v>
          </cell>
          <cell r="T44">
            <v>10</v>
          </cell>
          <cell r="U44">
            <v>11292631.849830018</v>
          </cell>
          <cell r="V44">
            <v>404784.35000000009</v>
          </cell>
          <cell r="W44">
            <v>50155.34</v>
          </cell>
          <cell r="X44">
            <v>38573.68</v>
          </cell>
          <cell r="Y44">
            <v>1862226.9499746712</v>
          </cell>
          <cell r="Z44">
            <v>891949.69680322718</v>
          </cell>
          <cell r="AA44">
            <v>567152.5046889371</v>
          </cell>
          <cell r="AB44">
            <v>132568.52347018756</v>
          </cell>
          <cell r="AC44">
            <v>15494935.48476704</v>
          </cell>
          <cell r="AD44">
            <v>254892.59</v>
          </cell>
          <cell r="AF44" t="str">
            <v>08401</v>
          </cell>
          <cell r="AG44" t="str">
            <v>Castle Rock School District</v>
          </cell>
          <cell r="AH44" t="str">
            <v>2021-22</v>
          </cell>
          <cell r="AI44">
            <v>10</v>
          </cell>
          <cell r="AJ44">
            <v>11621284.585146669</v>
          </cell>
          <cell r="AK44">
            <v>416501.76999999996</v>
          </cell>
          <cell r="AL44">
            <v>51660.639999999999</v>
          </cell>
          <cell r="AM44">
            <v>39768.949999999997</v>
          </cell>
          <cell r="AN44">
            <v>1916656.6580282177</v>
          </cell>
          <cell r="AO44">
            <v>880112.47273401334</v>
          </cell>
          <cell r="AP44">
            <v>583598.02083594864</v>
          </cell>
          <cell r="AQ44">
            <v>136757.31505858898</v>
          </cell>
          <cell r="AR44">
            <v>15908640.011803437</v>
          </cell>
          <cell r="AS44">
            <v>262299.60000000003</v>
          </cell>
          <cell r="AU44" t="str">
            <v>08401</v>
          </cell>
          <cell r="AV44" t="str">
            <v>Castle Rock School District</v>
          </cell>
          <cell r="AW44" t="str">
            <v>2022-23</v>
          </cell>
          <cell r="AX44">
            <v>10</v>
          </cell>
          <cell r="AY44">
            <v>11917489.022438098</v>
          </cell>
          <cell r="AZ44">
            <v>427073.33000000007</v>
          </cell>
          <cell r="BA44">
            <v>52962.65</v>
          </cell>
          <cell r="BB44">
            <v>40763.380000000005</v>
          </cell>
          <cell r="BC44">
            <v>1965737.4720386206</v>
          </cell>
          <cell r="BD44">
            <v>879479.36831810803</v>
          </cell>
          <cell r="BE44">
            <v>598701.82862996531</v>
          </cell>
          <cell r="BF44">
            <v>140562.85081567243</v>
          </cell>
          <cell r="BG44">
            <v>16291748.732240466</v>
          </cell>
          <cell r="BH44">
            <v>268978.82999999996</v>
          </cell>
        </row>
        <row r="45">
          <cell r="B45" t="str">
            <v>08402</v>
          </cell>
          <cell r="C45" t="str">
            <v>Kalama School District</v>
          </cell>
          <cell r="D45" t="str">
            <v>2019-20</v>
          </cell>
          <cell r="E45">
            <v>10</v>
          </cell>
          <cell r="N45">
            <v>0</v>
          </cell>
          <cell r="Q45" t="str">
            <v>08402</v>
          </cell>
          <cell r="R45" t="str">
            <v>Kalama School District</v>
          </cell>
          <cell r="S45" t="str">
            <v>2020-21</v>
          </cell>
          <cell r="T45">
            <v>10</v>
          </cell>
          <cell r="U45">
            <v>8732635.8939405065</v>
          </cell>
          <cell r="V45">
            <v>204928.64999999997</v>
          </cell>
          <cell r="W45">
            <v>0</v>
          </cell>
          <cell r="X45">
            <v>28619.17</v>
          </cell>
          <cell r="Y45">
            <v>1415865.293114291</v>
          </cell>
          <cell r="Z45">
            <v>0</v>
          </cell>
          <cell r="AA45">
            <v>138361.29045732919</v>
          </cell>
          <cell r="AB45">
            <v>93421.612358311191</v>
          </cell>
          <cell r="AC45">
            <v>10613831.909870438</v>
          </cell>
          <cell r="AD45">
            <v>0</v>
          </cell>
          <cell r="AF45" t="str">
            <v>08402</v>
          </cell>
          <cell r="AG45" t="str">
            <v>Kalama School District</v>
          </cell>
          <cell r="AH45" t="str">
            <v>2021-22</v>
          </cell>
          <cell r="AI45">
            <v>10</v>
          </cell>
          <cell r="AJ45">
            <v>8974393.2448625788</v>
          </cell>
          <cell r="AK45">
            <v>210931.39</v>
          </cell>
          <cell r="AL45">
            <v>0</v>
          </cell>
          <cell r="AM45">
            <v>29436.82</v>
          </cell>
          <cell r="AN45">
            <v>1457266.590086583</v>
          </cell>
          <cell r="AO45">
            <v>0</v>
          </cell>
          <cell r="AP45">
            <v>142545.09469236992</v>
          </cell>
          <cell r="AQ45">
            <v>96259.660207811743</v>
          </cell>
          <cell r="AR45">
            <v>10910832.799849344</v>
          </cell>
          <cell r="AS45">
            <v>0</v>
          </cell>
          <cell r="AU45" t="str">
            <v>08402</v>
          </cell>
          <cell r="AV45" t="str">
            <v>Kalama School District</v>
          </cell>
          <cell r="AW45" t="str">
            <v>2022-23</v>
          </cell>
          <cell r="AX45">
            <v>10</v>
          </cell>
          <cell r="AY45">
            <v>9193646.3983019721</v>
          </cell>
          <cell r="AZ45">
            <v>216214.56</v>
          </cell>
          <cell r="BA45">
            <v>0</v>
          </cell>
          <cell r="BB45">
            <v>30250.21</v>
          </cell>
          <cell r="BC45">
            <v>1494581.2068526691</v>
          </cell>
          <cell r="BD45">
            <v>0</v>
          </cell>
          <cell r="BE45">
            <v>146032.14626769867</v>
          </cell>
          <cell r="BF45">
            <v>98847.145796621218</v>
          </cell>
          <cell r="BG45">
            <v>11179571.667218963</v>
          </cell>
          <cell r="BH45">
            <v>0</v>
          </cell>
        </row>
        <row r="46">
          <cell r="B46" t="str">
            <v>08404</v>
          </cell>
          <cell r="C46" t="str">
            <v>Woodland School District</v>
          </cell>
          <cell r="D46" t="str">
            <v>2019-20</v>
          </cell>
          <cell r="E46">
            <v>10</v>
          </cell>
          <cell r="N46">
            <v>0</v>
          </cell>
          <cell r="Q46" t="str">
            <v>08404</v>
          </cell>
          <cell r="R46" t="str">
            <v>Woodland School District</v>
          </cell>
          <cell r="S46" t="str">
            <v>2020-21</v>
          </cell>
          <cell r="T46">
            <v>10</v>
          </cell>
          <cell r="U46">
            <v>20447418.925705589</v>
          </cell>
          <cell r="V46">
            <v>674512.96000000008</v>
          </cell>
          <cell r="W46">
            <v>305239.36</v>
          </cell>
          <cell r="X46">
            <v>68820.029999999984</v>
          </cell>
          <cell r="Y46">
            <v>2941407.7813503826</v>
          </cell>
          <cell r="Z46">
            <v>5683912.4097248288</v>
          </cell>
          <cell r="AA46">
            <v>854535.23995349556</v>
          </cell>
          <cell r="AB46">
            <v>219972.18343164399</v>
          </cell>
          <cell r="AC46">
            <v>31195818.89016594</v>
          </cell>
          <cell r="AD46">
            <v>0</v>
          </cell>
          <cell r="AF46" t="str">
            <v>08404</v>
          </cell>
          <cell r="AG46" t="str">
            <v>Woodland School District</v>
          </cell>
          <cell r="AH46" t="str">
            <v>2021-22</v>
          </cell>
          <cell r="AI46">
            <v>10</v>
          </cell>
          <cell r="AJ46">
            <v>21037643.463588245</v>
          </cell>
          <cell r="AK46">
            <v>694007.16</v>
          </cell>
          <cell r="AL46">
            <v>314057.70999999996</v>
          </cell>
          <cell r="AM46">
            <v>70765.33</v>
          </cell>
          <cell r="AN46">
            <v>3027395.9078087704</v>
          </cell>
          <cell r="AO46">
            <v>5609179.2088823458</v>
          </cell>
          <cell r="AP46">
            <v>879299.58715525735</v>
          </cell>
          <cell r="AQ46">
            <v>226918.48421931639</v>
          </cell>
          <cell r="AR46">
            <v>31859266.851653934</v>
          </cell>
          <cell r="AS46">
            <v>0</v>
          </cell>
          <cell r="AU46" t="str">
            <v>08404</v>
          </cell>
          <cell r="AV46" t="str">
            <v>Woodland School District</v>
          </cell>
          <cell r="AW46" t="str">
            <v>2022-23</v>
          </cell>
          <cell r="AX46">
            <v>10</v>
          </cell>
          <cell r="AY46">
            <v>21569130.846911434</v>
          </cell>
          <cell r="AZ46">
            <v>711524.39</v>
          </cell>
          <cell r="BA46">
            <v>321941.48000000004</v>
          </cell>
          <cell r="BB46">
            <v>72600.479999999996</v>
          </cell>
          <cell r="BC46">
            <v>3104912.1125457408</v>
          </cell>
          <cell r="BD46">
            <v>5605182.1636974718</v>
          </cell>
          <cell r="BE46">
            <v>901706.33094763581</v>
          </cell>
          <cell r="BF46">
            <v>233227.22085390985</v>
          </cell>
          <cell r="BG46">
            <v>32520225.024956197</v>
          </cell>
          <cell r="BH46">
            <v>0</v>
          </cell>
        </row>
        <row r="47">
          <cell r="B47" t="str">
            <v>08458</v>
          </cell>
          <cell r="C47" t="str">
            <v>Kelso School District</v>
          </cell>
          <cell r="D47" t="str">
            <v>2019-20</v>
          </cell>
          <cell r="E47">
            <v>10</v>
          </cell>
          <cell r="N47">
            <v>0</v>
          </cell>
          <cell r="Q47" t="str">
            <v>08458</v>
          </cell>
          <cell r="R47" t="str">
            <v>Kelso School District</v>
          </cell>
          <cell r="S47" t="str">
            <v>2020-21</v>
          </cell>
          <cell r="T47">
            <v>10</v>
          </cell>
          <cell r="U47">
            <v>40176730.09394969</v>
          </cell>
          <cell r="V47">
            <v>1817270.21</v>
          </cell>
          <cell r="W47">
            <v>459438.36999999994</v>
          </cell>
          <cell r="X47">
            <v>140128.70000000001</v>
          </cell>
          <cell r="Y47">
            <v>6413104.931853069</v>
          </cell>
          <cell r="Z47">
            <v>2443391.8483421337</v>
          </cell>
          <cell r="AA47">
            <v>3060931.3981905975</v>
          </cell>
          <cell r="AB47">
            <v>482784.21140063554</v>
          </cell>
          <cell r="AC47">
            <v>55786502.383736126</v>
          </cell>
          <cell r="AD47">
            <v>792722.62</v>
          </cell>
          <cell r="AF47" t="str">
            <v>08458</v>
          </cell>
          <cell r="AG47" t="str">
            <v>Kelso School District</v>
          </cell>
          <cell r="AH47" t="str">
            <v>2021-22</v>
          </cell>
          <cell r="AI47">
            <v>10</v>
          </cell>
          <cell r="AJ47">
            <v>41344298.314408734</v>
          </cell>
          <cell r="AK47">
            <v>1869822.9</v>
          </cell>
          <cell r="AL47">
            <v>472743.63000000006</v>
          </cell>
          <cell r="AM47">
            <v>144259.91</v>
          </cell>
          <cell r="AN47">
            <v>6600588.3663986102</v>
          </cell>
          <cell r="AO47">
            <v>2410446.49766583</v>
          </cell>
          <cell r="AP47">
            <v>3150607.7276094062</v>
          </cell>
          <cell r="AQ47">
            <v>498042.20628669113</v>
          </cell>
          <cell r="AR47">
            <v>57306462.89236927</v>
          </cell>
          <cell r="AS47">
            <v>815653.34</v>
          </cell>
          <cell r="AU47" t="str">
            <v>08458</v>
          </cell>
          <cell r="AV47" t="str">
            <v>Kelso School District</v>
          </cell>
          <cell r="AW47" t="str">
            <v>2022-23</v>
          </cell>
          <cell r="AX47">
            <v>10</v>
          </cell>
          <cell r="AY47">
            <v>42395559.305234149</v>
          </cell>
          <cell r="AZ47">
            <v>1917168.4400000002</v>
          </cell>
          <cell r="BA47">
            <v>484598.29000000004</v>
          </cell>
          <cell r="BB47">
            <v>147878.85</v>
          </cell>
          <cell r="BC47">
            <v>6769600.7950664237</v>
          </cell>
          <cell r="BD47">
            <v>2408684.4420626955</v>
          </cell>
          <cell r="BE47">
            <v>3231101.9671222405</v>
          </cell>
          <cell r="BF47">
            <v>511885.42063543946</v>
          </cell>
          <cell r="BG47">
            <v>58702771.560120948</v>
          </cell>
          <cell r="BH47">
            <v>836294.05</v>
          </cell>
        </row>
        <row r="48">
          <cell r="B48" t="str">
            <v>09013</v>
          </cell>
          <cell r="C48" t="str">
            <v>Orondo School District</v>
          </cell>
          <cell r="D48" t="str">
            <v>2019-20</v>
          </cell>
          <cell r="E48">
            <v>10</v>
          </cell>
          <cell r="N48">
            <v>0</v>
          </cell>
          <cell r="Q48" t="str">
            <v>09013</v>
          </cell>
          <cell r="R48" t="str">
            <v>Orondo School District</v>
          </cell>
          <cell r="S48" t="str">
            <v>2020-21</v>
          </cell>
          <cell r="T48">
            <v>10</v>
          </cell>
          <cell r="U48">
            <v>1552622.6719264612</v>
          </cell>
          <cell r="V48">
            <v>97439.239999999991</v>
          </cell>
          <cell r="W48">
            <v>121942.59999999999</v>
          </cell>
          <cell r="X48">
            <v>4977.2400000000007</v>
          </cell>
          <cell r="Y48">
            <v>181851.01931875231</v>
          </cell>
          <cell r="Z48">
            <v>286216.37684002292</v>
          </cell>
          <cell r="AA48">
            <v>0</v>
          </cell>
          <cell r="AB48">
            <v>19971.041661218274</v>
          </cell>
          <cell r="AC48">
            <v>2315175.5297464547</v>
          </cell>
          <cell r="AD48">
            <v>50155.34</v>
          </cell>
          <cell r="AF48" t="str">
            <v>09013</v>
          </cell>
          <cell r="AG48" t="str">
            <v>Orondo School District</v>
          </cell>
          <cell r="AH48" t="str">
            <v>2021-22</v>
          </cell>
          <cell r="AI48">
            <v>10</v>
          </cell>
          <cell r="AJ48">
            <v>1598073.6879259963</v>
          </cell>
          <cell r="AK48">
            <v>100299.63000000002</v>
          </cell>
          <cell r="AL48">
            <v>125447.63999999998</v>
          </cell>
          <cell r="AM48">
            <v>5068.58</v>
          </cell>
          <cell r="AN48">
            <v>187159.18114898671</v>
          </cell>
          <cell r="AO48">
            <v>283045.85220349976</v>
          </cell>
          <cell r="AP48">
            <v>0</v>
          </cell>
          <cell r="AQ48">
            <v>20601.780070678797</v>
          </cell>
          <cell r="AR48">
            <v>2371259.5213491614</v>
          </cell>
          <cell r="AS48">
            <v>51563.17</v>
          </cell>
          <cell r="AU48" t="str">
            <v>09013</v>
          </cell>
          <cell r="AV48" t="str">
            <v>Orondo School District</v>
          </cell>
          <cell r="AW48" t="str">
            <v>2022-23</v>
          </cell>
          <cell r="AX48">
            <v>10</v>
          </cell>
          <cell r="AY48">
            <v>1638946.2238146472</v>
          </cell>
          <cell r="AZ48">
            <v>102850.69000000003</v>
          </cell>
          <cell r="BA48">
            <v>128538.55</v>
          </cell>
          <cell r="BB48">
            <v>5256.6</v>
          </cell>
          <cell r="BC48">
            <v>191942.33129364054</v>
          </cell>
          <cell r="BD48">
            <v>282876.27924142836</v>
          </cell>
          <cell r="BE48">
            <v>0</v>
          </cell>
          <cell r="BF48">
            <v>21175.390410535038</v>
          </cell>
          <cell r="BG48">
            <v>2424449.5247602509</v>
          </cell>
          <cell r="BH48">
            <v>52863.46</v>
          </cell>
        </row>
        <row r="49">
          <cell r="B49" t="str">
            <v>09075</v>
          </cell>
          <cell r="C49" t="str">
            <v>Bridgeport School District</v>
          </cell>
          <cell r="D49" t="str">
            <v>2019-20</v>
          </cell>
          <cell r="E49">
            <v>10</v>
          </cell>
          <cell r="N49">
            <v>0</v>
          </cell>
          <cell r="Q49" t="str">
            <v>09075</v>
          </cell>
          <cell r="R49" t="str">
            <v>Bridgeport School District</v>
          </cell>
          <cell r="S49" t="str">
            <v>2020-21</v>
          </cell>
          <cell r="T49">
            <v>10</v>
          </cell>
          <cell r="U49">
            <v>6910176.4260386117</v>
          </cell>
          <cell r="V49">
            <v>480400.26</v>
          </cell>
          <cell r="W49">
            <v>628473.39999999991</v>
          </cell>
          <cell r="X49">
            <v>23354.78</v>
          </cell>
          <cell r="Y49">
            <v>812610.87309990893</v>
          </cell>
          <cell r="Z49">
            <v>219083.41737947473</v>
          </cell>
          <cell r="AA49">
            <v>282932.48431219329</v>
          </cell>
          <cell r="AB49">
            <v>92178.425712166354</v>
          </cell>
          <cell r="AC49">
            <v>9694435.2965423558</v>
          </cell>
          <cell r="AD49">
            <v>245225.23</v>
          </cell>
          <cell r="AF49" t="str">
            <v>09075</v>
          </cell>
          <cell r="AG49" t="str">
            <v>Bridgeport School District</v>
          </cell>
          <cell r="AH49" t="str">
            <v>2021-22</v>
          </cell>
          <cell r="AI49">
            <v>10</v>
          </cell>
          <cell r="AJ49">
            <v>7100015.8767313715</v>
          </cell>
          <cell r="AK49">
            <v>494285.14</v>
          </cell>
          <cell r="AL49">
            <v>646732.77999999991</v>
          </cell>
          <cell r="AM49">
            <v>23978.34</v>
          </cell>
          <cell r="AN49">
            <v>836370.80398010416</v>
          </cell>
          <cell r="AO49">
            <v>215711.19390671546</v>
          </cell>
          <cell r="AP49">
            <v>291118.29961713013</v>
          </cell>
          <cell r="AQ49">
            <v>94976.19433850795</v>
          </cell>
          <cell r="AR49">
            <v>9955546.0085738301</v>
          </cell>
          <cell r="AS49">
            <v>252357.38</v>
          </cell>
          <cell r="AU49" t="str">
            <v>09075</v>
          </cell>
          <cell r="AV49" t="str">
            <v>Bridgeport School District</v>
          </cell>
          <cell r="AW49" t="str">
            <v>2022-23</v>
          </cell>
          <cell r="AX49">
            <v>10</v>
          </cell>
          <cell r="AY49">
            <v>7272909.881836094</v>
          </cell>
          <cell r="AZ49">
            <v>506814.81999999995</v>
          </cell>
          <cell r="BA49">
            <v>663024.87</v>
          </cell>
          <cell r="BB49">
            <v>24596.890000000003</v>
          </cell>
          <cell r="BC49">
            <v>857772.73862906813</v>
          </cell>
          <cell r="BD49">
            <v>215530.83324449093</v>
          </cell>
          <cell r="BE49">
            <v>298622.87363922934</v>
          </cell>
          <cell r="BF49">
            <v>97531.327439883724</v>
          </cell>
          <cell r="BG49">
            <v>10195567.424788766</v>
          </cell>
          <cell r="BH49">
            <v>258763.19000000003</v>
          </cell>
        </row>
        <row r="50">
          <cell r="B50" t="str">
            <v>09102</v>
          </cell>
          <cell r="C50" t="str">
            <v>Palisades School District</v>
          </cell>
          <cell r="D50" t="str">
            <v>2019-20</v>
          </cell>
          <cell r="E50">
            <v>10</v>
          </cell>
          <cell r="N50">
            <v>0</v>
          </cell>
          <cell r="Q50" t="str">
            <v>09102</v>
          </cell>
          <cell r="R50" t="str">
            <v>Palisades School District</v>
          </cell>
          <cell r="S50" t="str">
            <v>2020-21</v>
          </cell>
          <cell r="T50">
            <v>10</v>
          </cell>
          <cell r="U50">
            <v>415051.35157786508</v>
          </cell>
          <cell r="V50">
            <v>9954.510000000002</v>
          </cell>
          <cell r="W50">
            <v>17420.37</v>
          </cell>
          <cell r="X50">
            <v>670.01</v>
          </cell>
          <cell r="Y50">
            <v>33765.979100991608</v>
          </cell>
          <cell r="Z50">
            <v>89891.544470030058</v>
          </cell>
          <cell r="AA50">
            <v>0</v>
          </cell>
          <cell r="AB50">
            <v>4666.9073983158451</v>
          </cell>
          <cell r="AC50">
            <v>578120.81254720257</v>
          </cell>
          <cell r="AD50">
            <v>6700.14</v>
          </cell>
          <cell r="AF50" t="str">
            <v>09102</v>
          </cell>
          <cell r="AG50" t="str">
            <v>Palisades School District</v>
          </cell>
          <cell r="AH50" t="str">
            <v>2021-22</v>
          </cell>
          <cell r="AI50">
            <v>10</v>
          </cell>
          <cell r="AJ50">
            <v>422365.31868530397</v>
          </cell>
          <cell r="AK50">
            <v>10137.18</v>
          </cell>
          <cell r="AL50">
            <v>17740.07</v>
          </cell>
          <cell r="AM50">
            <v>682.3</v>
          </cell>
          <cell r="AN50">
            <v>34394.588114919738</v>
          </cell>
          <cell r="AO50">
            <v>89247.985226879086</v>
          </cell>
          <cell r="AP50">
            <v>0</v>
          </cell>
          <cell r="AQ50">
            <v>4764.9256136805052</v>
          </cell>
          <cell r="AR50">
            <v>586155.4776407833</v>
          </cell>
          <cell r="AS50">
            <v>6823.1100000000006</v>
          </cell>
          <cell r="AU50" t="str">
            <v>09102</v>
          </cell>
          <cell r="AV50" t="str">
            <v>Palisades School District</v>
          </cell>
          <cell r="AW50" t="str">
            <v>2022-23</v>
          </cell>
          <cell r="AX50">
            <v>10</v>
          </cell>
          <cell r="AY50">
            <v>429477.17789168027</v>
          </cell>
          <cell r="AZ50">
            <v>10314.819999999998</v>
          </cell>
          <cell r="BA50">
            <v>18050.940000000002</v>
          </cell>
          <cell r="BB50">
            <v>694.26</v>
          </cell>
          <cell r="BC50">
            <v>35005.81970898548</v>
          </cell>
          <cell r="BD50">
            <v>89213.564977980088</v>
          </cell>
          <cell r="BE50">
            <v>0</v>
          </cell>
          <cell r="BF50">
            <v>4860.2405259540537</v>
          </cell>
          <cell r="BG50">
            <v>594559.4931046</v>
          </cell>
          <cell r="BH50">
            <v>6942.67</v>
          </cell>
        </row>
        <row r="51">
          <cell r="B51" t="str">
            <v>09206</v>
          </cell>
          <cell r="C51" t="str">
            <v>Eastmont School District</v>
          </cell>
          <cell r="D51" t="str">
            <v>2019-20</v>
          </cell>
          <cell r="E51">
            <v>10</v>
          </cell>
          <cell r="N51">
            <v>0</v>
          </cell>
          <cell r="Q51" t="str">
            <v>09206</v>
          </cell>
          <cell r="R51" t="str">
            <v>Eastmont School District</v>
          </cell>
          <cell r="S51" t="str">
            <v>2020-21</v>
          </cell>
          <cell r="T51">
            <v>10</v>
          </cell>
          <cell r="U51">
            <v>49055664.532600865</v>
          </cell>
          <cell r="V51">
            <v>2112459.3800000004</v>
          </cell>
          <cell r="W51">
            <v>1809995.76</v>
          </cell>
          <cell r="X51">
            <v>171045.06999999998</v>
          </cell>
          <cell r="Y51">
            <v>6387467.9967776882</v>
          </cell>
          <cell r="Z51">
            <v>1991587.3105125921</v>
          </cell>
          <cell r="AA51">
            <v>3646218.3076143898</v>
          </cell>
          <cell r="AB51">
            <v>589571.08613081276</v>
          </cell>
          <cell r="AC51">
            <v>66964866.483636357</v>
          </cell>
          <cell r="AD51">
            <v>1200857.04</v>
          </cell>
          <cell r="AF51" t="str">
            <v>09206</v>
          </cell>
          <cell r="AG51" t="str">
            <v>Eastmont School District</v>
          </cell>
          <cell r="AH51" t="str">
            <v>2021-22</v>
          </cell>
          <cell r="AI51">
            <v>10</v>
          </cell>
          <cell r="AJ51">
            <v>50478246.176961236</v>
          </cell>
          <cell r="AK51">
            <v>2173548.4900000002</v>
          </cell>
          <cell r="AL51">
            <v>1862317.4900000002</v>
          </cell>
          <cell r="AM51">
            <v>175938.61</v>
          </cell>
          <cell r="AN51">
            <v>6574207.0492029972</v>
          </cell>
          <cell r="AO51">
            <v>1966170.6796111262</v>
          </cell>
          <cell r="AP51">
            <v>3752672.313364279</v>
          </cell>
          <cell r="AQ51">
            <v>608197.41751669347</v>
          </cell>
          <cell r="AR51">
            <v>68826962.356656343</v>
          </cell>
          <cell r="AS51">
            <v>1235664.1300000001</v>
          </cell>
          <cell r="AU51" t="str">
            <v>09206</v>
          </cell>
          <cell r="AV51" t="str">
            <v>Eastmont School District</v>
          </cell>
          <cell r="AW51" t="str">
            <v>2022-23</v>
          </cell>
          <cell r="AX51">
            <v>10</v>
          </cell>
          <cell r="AY51">
            <v>51759347.915233962</v>
          </cell>
          <cell r="AZ51">
            <v>2228497.5500000003</v>
          </cell>
          <cell r="BA51">
            <v>1909531.5000000002</v>
          </cell>
          <cell r="BB51">
            <v>180410.2</v>
          </cell>
          <cell r="BC51">
            <v>6742539.4311896414</v>
          </cell>
          <cell r="BD51">
            <v>1964811.2915344057</v>
          </cell>
          <cell r="BE51">
            <v>3848914.845238958</v>
          </cell>
          <cell r="BF51">
            <v>625108.12501981854</v>
          </cell>
          <cell r="BG51">
            <v>70526098.738216788</v>
          </cell>
          <cell r="BH51">
            <v>1266937.8799999999</v>
          </cell>
        </row>
        <row r="52">
          <cell r="B52" t="str">
            <v>09207</v>
          </cell>
          <cell r="C52" t="str">
            <v>Mansfield School District</v>
          </cell>
          <cell r="D52" t="str">
            <v>2019-20</v>
          </cell>
          <cell r="E52">
            <v>10</v>
          </cell>
          <cell r="N52">
            <v>0</v>
          </cell>
          <cell r="Q52" t="str">
            <v>09207</v>
          </cell>
          <cell r="R52" t="str">
            <v>Mansfield School District</v>
          </cell>
          <cell r="S52" t="str">
            <v>2020-21</v>
          </cell>
          <cell r="T52">
            <v>10</v>
          </cell>
          <cell r="U52">
            <v>1858967.4541571075</v>
          </cell>
          <cell r="V52">
            <v>38477.950000000012</v>
          </cell>
          <cell r="W52">
            <v>9571.6299999999992</v>
          </cell>
          <cell r="X52">
            <v>0</v>
          </cell>
          <cell r="Y52">
            <v>135010.79383756619</v>
          </cell>
          <cell r="Z52">
            <v>123114.08607561591</v>
          </cell>
          <cell r="AA52">
            <v>13854.057392120158</v>
          </cell>
          <cell r="AB52">
            <v>19958.676393385511</v>
          </cell>
          <cell r="AC52">
            <v>2222788.0178557956</v>
          </cell>
          <cell r="AD52">
            <v>23833.369999999995</v>
          </cell>
          <cell r="AF52" t="str">
            <v>09207</v>
          </cell>
          <cell r="AG52" t="str">
            <v>Mansfield School District</v>
          </cell>
          <cell r="AH52" t="str">
            <v>2021-22</v>
          </cell>
          <cell r="AI52">
            <v>10</v>
          </cell>
          <cell r="AJ52">
            <v>1891204.3877786207</v>
          </cell>
          <cell r="AK52">
            <v>39184.100000000006</v>
          </cell>
          <cell r="AL52">
            <v>9747.2900000000009</v>
          </cell>
          <cell r="AM52">
            <v>0</v>
          </cell>
          <cell r="AN52">
            <v>137529.5396139606</v>
          </cell>
          <cell r="AO52">
            <v>121552.85498872676</v>
          </cell>
          <cell r="AP52">
            <v>14112.748790905509</v>
          </cell>
          <cell r="AQ52">
            <v>20377.791597646195</v>
          </cell>
          <cell r="AR52">
            <v>2257979.4727698592</v>
          </cell>
          <cell r="AS52">
            <v>24270.759999999995</v>
          </cell>
          <cell r="AU52" t="str">
            <v>09207</v>
          </cell>
          <cell r="AV52" t="str">
            <v>Mansfield School District</v>
          </cell>
          <cell r="AW52" t="str">
            <v>2022-23</v>
          </cell>
          <cell r="AX52">
            <v>10</v>
          </cell>
          <cell r="AY52">
            <v>1922550.4528759206</v>
          </cell>
          <cell r="AZ52">
            <v>39870.740000000005</v>
          </cell>
          <cell r="BA52">
            <v>9918.0999999999985</v>
          </cell>
          <cell r="BB52">
            <v>0</v>
          </cell>
          <cell r="BC52">
            <v>139978.62701606806</v>
          </cell>
          <cell r="BD52">
            <v>121469.35379878739</v>
          </cell>
          <cell r="BE52">
            <v>14364.304827248217</v>
          </cell>
          <cell r="BF52">
            <v>20785.348029599525</v>
          </cell>
          <cell r="BG52">
            <v>2293632.996547624</v>
          </cell>
          <cell r="BH52">
            <v>24696.069999999996</v>
          </cell>
        </row>
        <row r="53">
          <cell r="B53" t="str">
            <v>09209</v>
          </cell>
          <cell r="C53" t="str">
            <v>Waterville School District</v>
          </cell>
          <cell r="D53" t="str">
            <v>2019-20</v>
          </cell>
          <cell r="E53">
            <v>10</v>
          </cell>
          <cell r="N53">
            <v>0</v>
          </cell>
          <cell r="Q53" t="str">
            <v>09209</v>
          </cell>
          <cell r="R53" t="str">
            <v>Waterville School District</v>
          </cell>
          <cell r="S53" t="str">
            <v>2020-21</v>
          </cell>
          <cell r="T53">
            <v>10</v>
          </cell>
          <cell r="U53">
            <v>3012978.9898226066</v>
          </cell>
          <cell r="V53">
            <v>90164.769999999975</v>
          </cell>
          <cell r="W53">
            <v>24599.079999999998</v>
          </cell>
          <cell r="X53">
            <v>7848.7500000000009</v>
          </cell>
          <cell r="Y53">
            <v>336703.28362944734</v>
          </cell>
          <cell r="Z53">
            <v>178687.47990059902</v>
          </cell>
          <cell r="AA53">
            <v>161123.21257428848</v>
          </cell>
          <cell r="AB53">
            <v>34529.161075018812</v>
          </cell>
          <cell r="AC53">
            <v>3927515.0270019597</v>
          </cell>
          <cell r="AD53">
            <v>80880.3</v>
          </cell>
          <cell r="AF53" t="str">
            <v>09209</v>
          </cell>
          <cell r="AG53" t="str">
            <v>Waterville School District</v>
          </cell>
          <cell r="AH53" t="str">
            <v>2021-22</v>
          </cell>
          <cell r="AI53">
            <v>10</v>
          </cell>
          <cell r="AJ53">
            <v>3087581.9241310586</v>
          </cell>
          <cell r="AK53">
            <v>92794.219999999987</v>
          </cell>
          <cell r="AL53">
            <v>25440.43</v>
          </cell>
          <cell r="AM53">
            <v>8090.25</v>
          </cell>
          <cell r="AN53">
            <v>346555.48754048924</v>
          </cell>
          <cell r="AO53">
            <v>176157.75093398747</v>
          </cell>
          <cell r="AP53">
            <v>165703.2447760106</v>
          </cell>
          <cell r="AQ53">
            <v>35507.28655992588</v>
          </cell>
          <cell r="AR53">
            <v>4021072.4639414721</v>
          </cell>
          <cell r="AS53">
            <v>83241.87000000001</v>
          </cell>
          <cell r="AU53" t="str">
            <v>09209</v>
          </cell>
          <cell r="AV53" t="str">
            <v>Waterville School District</v>
          </cell>
          <cell r="AW53" t="str">
            <v>2022-23</v>
          </cell>
          <cell r="AX53">
            <v>10</v>
          </cell>
          <cell r="AY53">
            <v>3155972.0531055224</v>
          </cell>
          <cell r="AZ53">
            <v>95114.559999999998</v>
          </cell>
          <cell r="BA53">
            <v>26084.59</v>
          </cell>
          <cell r="BB53">
            <v>8232.02</v>
          </cell>
          <cell r="BC53">
            <v>355427.14513209881</v>
          </cell>
          <cell r="BD53">
            <v>176022.45041332141</v>
          </cell>
          <cell r="BE53">
            <v>169982.57062477313</v>
          </cell>
          <cell r="BF53">
            <v>36403.079873648938</v>
          </cell>
          <cell r="BG53">
            <v>4108534.1091493648</v>
          </cell>
          <cell r="BH53">
            <v>85295.640000000014</v>
          </cell>
        </row>
        <row r="54">
          <cell r="B54" t="str">
            <v>10003</v>
          </cell>
          <cell r="C54" t="str">
            <v>Keller School District</v>
          </cell>
          <cell r="D54" t="str">
            <v>2019-20</v>
          </cell>
          <cell r="E54">
            <v>10</v>
          </cell>
          <cell r="N54">
            <v>0</v>
          </cell>
          <cell r="Q54" t="str">
            <v>10003</v>
          </cell>
          <cell r="R54" t="str">
            <v>Keller School District</v>
          </cell>
          <cell r="S54" t="str">
            <v>2020-21</v>
          </cell>
          <cell r="T54">
            <v>10</v>
          </cell>
          <cell r="U54">
            <v>417232.42948984238</v>
          </cell>
          <cell r="V54">
            <v>670.02000000000044</v>
          </cell>
          <cell r="W54">
            <v>0</v>
          </cell>
          <cell r="X54">
            <v>0</v>
          </cell>
          <cell r="Y54">
            <v>8464.2831500931316</v>
          </cell>
          <cell r="Z54">
            <v>125256.19849532165</v>
          </cell>
          <cell r="AA54">
            <v>0</v>
          </cell>
          <cell r="AB54">
            <v>4045.3086439641193</v>
          </cell>
          <cell r="AC54">
            <v>563229.8197792212</v>
          </cell>
          <cell r="AD54">
            <v>7561.58</v>
          </cell>
          <cell r="AF54" t="str">
            <v>10003</v>
          </cell>
          <cell r="AG54" t="str">
            <v>Keller School District</v>
          </cell>
          <cell r="AH54" t="str">
            <v>2021-22</v>
          </cell>
          <cell r="AI54">
            <v>10</v>
          </cell>
          <cell r="AJ54">
            <v>424740.34503321571</v>
          </cell>
          <cell r="AK54">
            <v>682.31999999999971</v>
          </cell>
          <cell r="AL54">
            <v>0</v>
          </cell>
          <cell r="AM54">
            <v>0</v>
          </cell>
          <cell r="AN54">
            <v>8622.0300339171099</v>
          </cell>
          <cell r="AO54">
            <v>123613.21108501081</v>
          </cell>
          <cell r="AP54">
            <v>0</v>
          </cell>
          <cell r="AQ54">
            <v>4130.2522254872601</v>
          </cell>
          <cell r="AR54">
            <v>569488.50837763085</v>
          </cell>
          <cell r="AS54">
            <v>7700.35</v>
          </cell>
          <cell r="AU54" t="str">
            <v>10003</v>
          </cell>
          <cell r="AV54" t="str">
            <v>Keller School District</v>
          </cell>
          <cell r="AW54" t="str">
            <v>2022-23</v>
          </cell>
          <cell r="AX54">
            <v>10</v>
          </cell>
          <cell r="AY54">
            <v>432040.76091081969</v>
          </cell>
          <cell r="AZ54">
            <v>694.26999999999953</v>
          </cell>
          <cell r="BA54">
            <v>0</v>
          </cell>
          <cell r="BB54">
            <v>0</v>
          </cell>
          <cell r="BC54">
            <v>8775.4161364764295</v>
          </cell>
          <cell r="BD54">
            <v>123525.33722381984</v>
          </cell>
          <cell r="BE54">
            <v>0</v>
          </cell>
          <cell r="BF54">
            <v>4212.8590699968627</v>
          </cell>
          <cell r="BG54">
            <v>577083.93334111292</v>
          </cell>
          <cell r="BH54">
            <v>7835.29</v>
          </cell>
        </row>
        <row r="55">
          <cell r="B55" t="str">
            <v>10050</v>
          </cell>
          <cell r="C55" t="str">
            <v>Curlew School District</v>
          </cell>
          <cell r="D55" t="str">
            <v>2019-20</v>
          </cell>
          <cell r="E55">
            <v>10</v>
          </cell>
          <cell r="N55">
            <v>0</v>
          </cell>
          <cell r="Q55" t="str">
            <v>10050</v>
          </cell>
          <cell r="R55" t="str">
            <v>Curlew School District</v>
          </cell>
          <cell r="S55" t="str">
            <v>2020-21</v>
          </cell>
          <cell r="T55">
            <v>10</v>
          </cell>
          <cell r="U55">
            <v>2999572.9678332275</v>
          </cell>
          <cell r="V55">
            <v>86495.87</v>
          </cell>
          <cell r="W55">
            <v>0</v>
          </cell>
          <cell r="X55">
            <v>0</v>
          </cell>
          <cell r="Y55">
            <v>173181.55997679627</v>
          </cell>
          <cell r="Z55">
            <v>0</v>
          </cell>
          <cell r="AA55">
            <v>121788.41316066096</v>
          </cell>
          <cell r="AB55">
            <v>28035.341348096728</v>
          </cell>
          <cell r="AC55">
            <v>3460397.0323187811</v>
          </cell>
          <cell r="AD55">
            <v>51322.880000000005</v>
          </cell>
          <cell r="AF55" t="str">
            <v>10050</v>
          </cell>
          <cell r="AG55" t="str">
            <v>Curlew School District</v>
          </cell>
          <cell r="AH55" t="str">
            <v>2021-22</v>
          </cell>
          <cell r="AI55">
            <v>10</v>
          </cell>
          <cell r="AJ55">
            <v>3072207.2880603774</v>
          </cell>
          <cell r="AK55">
            <v>88998.87</v>
          </cell>
          <cell r="AL55">
            <v>0</v>
          </cell>
          <cell r="AM55">
            <v>0</v>
          </cell>
          <cell r="AN55">
            <v>178259.88719253289</v>
          </cell>
          <cell r="AO55">
            <v>0</v>
          </cell>
          <cell r="AP55">
            <v>125564.96413094291</v>
          </cell>
          <cell r="AQ55">
            <v>28800.485427667852</v>
          </cell>
          <cell r="AR55">
            <v>3546605.2048115209</v>
          </cell>
          <cell r="AS55">
            <v>52773.709999999992</v>
          </cell>
          <cell r="AU55" t="str">
            <v>10050</v>
          </cell>
          <cell r="AV55" t="str">
            <v>Curlew School District</v>
          </cell>
          <cell r="AW55" t="str">
            <v>2022-23</v>
          </cell>
          <cell r="AX55">
            <v>10</v>
          </cell>
          <cell r="AY55">
            <v>3138831.2729433789</v>
          </cell>
          <cell r="AZ55">
            <v>91284.409999999989</v>
          </cell>
          <cell r="BA55">
            <v>0</v>
          </cell>
          <cell r="BB55">
            <v>0</v>
          </cell>
          <cell r="BC55">
            <v>182835.75008597306</v>
          </cell>
          <cell r="BD55">
            <v>0</v>
          </cell>
          <cell r="BE55">
            <v>128644.95813151199</v>
          </cell>
          <cell r="BF55">
            <v>29511.325823578518</v>
          </cell>
          <cell r="BG55">
            <v>3625221.2069844431</v>
          </cell>
          <cell r="BH55">
            <v>54113.490000000005</v>
          </cell>
        </row>
        <row r="56">
          <cell r="B56" t="str">
            <v>10065</v>
          </cell>
          <cell r="C56" t="str">
            <v>Orient School District</v>
          </cell>
          <cell r="D56" t="str">
            <v>2019-20</v>
          </cell>
          <cell r="E56">
            <v>10</v>
          </cell>
          <cell r="N56">
            <v>0</v>
          </cell>
          <cell r="Q56" t="str">
            <v>10065</v>
          </cell>
          <cell r="R56" t="str">
            <v>Orient School District</v>
          </cell>
          <cell r="S56" t="str">
            <v>2020-21</v>
          </cell>
          <cell r="T56">
            <v>10</v>
          </cell>
          <cell r="U56">
            <v>661347.38806237315</v>
          </cell>
          <cell r="V56">
            <v>13672.889999999998</v>
          </cell>
          <cell r="W56">
            <v>0</v>
          </cell>
          <cell r="X56">
            <v>0</v>
          </cell>
          <cell r="Y56">
            <v>55395.191487311873</v>
          </cell>
          <cell r="Z56">
            <v>344401.91946898331</v>
          </cell>
          <cell r="AA56">
            <v>0</v>
          </cell>
          <cell r="AB56">
            <v>6952.2753412777092</v>
          </cell>
          <cell r="AC56">
            <v>1093064.654359946</v>
          </cell>
          <cell r="AD56">
            <v>11294.99</v>
          </cell>
          <cell r="AF56" t="str">
            <v>10065</v>
          </cell>
          <cell r="AG56" t="str">
            <v>Orient School District</v>
          </cell>
          <cell r="AH56" t="str">
            <v>2021-22</v>
          </cell>
          <cell r="AI56">
            <v>10</v>
          </cell>
          <cell r="AJ56">
            <v>673216.20528513729</v>
          </cell>
          <cell r="AK56">
            <v>13924.979999999998</v>
          </cell>
          <cell r="AL56">
            <v>0</v>
          </cell>
          <cell r="AM56">
            <v>0</v>
          </cell>
          <cell r="AN56">
            <v>56429.933348325467</v>
          </cell>
          <cell r="AO56">
            <v>340188.3249947775</v>
          </cell>
          <cell r="AP56">
            <v>0</v>
          </cell>
          <cell r="AQ56">
            <v>7098.2601434446406</v>
          </cell>
          <cell r="AR56">
            <v>1102360.9637716848</v>
          </cell>
          <cell r="AS56">
            <v>11503.26</v>
          </cell>
          <cell r="AU56" t="str">
            <v>10065</v>
          </cell>
          <cell r="AV56" t="str">
            <v>Orient School District</v>
          </cell>
          <cell r="AW56" t="str">
            <v>2022-23</v>
          </cell>
          <cell r="AX56">
            <v>10</v>
          </cell>
          <cell r="AY56">
            <v>684757.02194117755</v>
          </cell>
          <cell r="AZ56">
            <v>14170.119999999997</v>
          </cell>
          <cell r="BA56">
            <v>0</v>
          </cell>
          <cell r="BB56">
            <v>0</v>
          </cell>
          <cell r="BC56">
            <v>57436.071305576304</v>
          </cell>
          <cell r="BD56">
            <v>339962.96428074047</v>
          </cell>
          <cell r="BE56">
            <v>0</v>
          </cell>
          <cell r="BF56">
            <v>7240.2245463135187</v>
          </cell>
          <cell r="BG56">
            <v>1115272.1720738078</v>
          </cell>
          <cell r="BH56">
            <v>11705.769999999999</v>
          </cell>
        </row>
        <row r="57">
          <cell r="B57" t="str">
            <v>10070</v>
          </cell>
          <cell r="C57" t="str">
            <v>Inchelium School District</v>
          </cell>
          <cell r="D57" t="str">
            <v>2019-20</v>
          </cell>
          <cell r="E57">
            <v>10</v>
          </cell>
          <cell r="N57">
            <v>0</v>
          </cell>
          <cell r="Q57" t="str">
            <v>10070</v>
          </cell>
          <cell r="R57" t="str">
            <v>Inchelium School District</v>
          </cell>
          <cell r="S57" t="str">
            <v>2020-21</v>
          </cell>
          <cell r="T57">
            <v>10</v>
          </cell>
          <cell r="U57">
            <v>2690252.7556093866</v>
          </cell>
          <cell r="V57">
            <v>111509.53999999998</v>
          </cell>
          <cell r="W57">
            <v>0</v>
          </cell>
          <cell r="X57">
            <v>0</v>
          </cell>
          <cell r="Y57">
            <v>260034.07565418631</v>
          </cell>
          <cell r="Z57">
            <v>0</v>
          </cell>
          <cell r="AA57">
            <v>0</v>
          </cell>
          <cell r="AB57">
            <v>29194.098005190957</v>
          </cell>
          <cell r="AC57">
            <v>3155694.6992687639</v>
          </cell>
          <cell r="AD57">
            <v>64704.23000000001</v>
          </cell>
          <cell r="AF57" t="str">
            <v>10070</v>
          </cell>
          <cell r="AG57" t="str">
            <v>Inchelium School District</v>
          </cell>
          <cell r="AH57" t="str">
            <v>2021-22</v>
          </cell>
          <cell r="AI57">
            <v>10</v>
          </cell>
          <cell r="AJ57">
            <v>2753119.843374772</v>
          </cell>
          <cell r="AK57">
            <v>114725.61000000002</v>
          </cell>
          <cell r="AL57">
            <v>0</v>
          </cell>
          <cell r="AM57">
            <v>0</v>
          </cell>
          <cell r="AN57">
            <v>267640.34825273161</v>
          </cell>
          <cell r="AO57">
            <v>0</v>
          </cell>
          <cell r="AP57">
            <v>0</v>
          </cell>
          <cell r="AQ57">
            <v>29985.798695385456</v>
          </cell>
          <cell r="AR57">
            <v>3232045.6003228892</v>
          </cell>
          <cell r="AS57">
            <v>66574</v>
          </cell>
          <cell r="AU57" t="str">
            <v>10070</v>
          </cell>
          <cell r="AV57" t="str">
            <v>Inchelium School District</v>
          </cell>
          <cell r="AW57" t="str">
            <v>2022-23</v>
          </cell>
          <cell r="AX57">
            <v>10</v>
          </cell>
          <cell r="AY57">
            <v>2811173.0258723218</v>
          </cell>
          <cell r="AZ57">
            <v>117628.63000000005</v>
          </cell>
          <cell r="BA57">
            <v>0</v>
          </cell>
          <cell r="BB57">
            <v>0</v>
          </cell>
          <cell r="BC57">
            <v>274483.45235662628</v>
          </cell>
          <cell r="BD57">
            <v>0</v>
          </cell>
          <cell r="BE57">
            <v>0</v>
          </cell>
          <cell r="BF57">
            <v>30716.044474479277</v>
          </cell>
          <cell r="BG57">
            <v>3302237.682703427</v>
          </cell>
          <cell r="BH57">
            <v>68236.529999999984</v>
          </cell>
        </row>
        <row r="58">
          <cell r="B58" t="str">
            <v>10309</v>
          </cell>
          <cell r="C58" t="str">
            <v>Republic School District</v>
          </cell>
          <cell r="D58" t="str">
            <v>2019-20</v>
          </cell>
          <cell r="E58">
            <v>10</v>
          </cell>
          <cell r="N58">
            <v>0</v>
          </cell>
          <cell r="Q58" t="str">
            <v>10309</v>
          </cell>
          <cell r="R58" t="str">
            <v>Republic School District</v>
          </cell>
          <cell r="S58" t="str">
            <v>2020-21</v>
          </cell>
          <cell r="T58">
            <v>10</v>
          </cell>
          <cell r="U58">
            <v>3731853.2294976213</v>
          </cell>
          <cell r="V58">
            <v>0</v>
          </cell>
          <cell r="W58">
            <v>0</v>
          </cell>
          <cell r="X58">
            <v>0</v>
          </cell>
          <cell r="Y58">
            <v>315402.35655731976</v>
          </cell>
          <cell r="Z58">
            <v>429857.46590433712</v>
          </cell>
          <cell r="AA58">
            <v>96063.160785309185</v>
          </cell>
          <cell r="AB58">
            <v>33449.560258274898</v>
          </cell>
          <cell r="AC58">
            <v>4606625.773002862</v>
          </cell>
          <cell r="AD58">
            <v>0</v>
          </cell>
          <cell r="AF58" t="str">
            <v>10309</v>
          </cell>
          <cell r="AG58" t="str">
            <v>Republic School District</v>
          </cell>
          <cell r="AH58" t="str">
            <v>2021-22</v>
          </cell>
          <cell r="AI58">
            <v>10</v>
          </cell>
          <cell r="AJ58">
            <v>3825437.8686961844</v>
          </cell>
          <cell r="AK58">
            <v>0</v>
          </cell>
          <cell r="AL58">
            <v>0</v>
          </cell>
          <cell r="AM58">
            <v>0</v>
          </cell>
          <cell r="AN58">
            <v>324643.65985640144</v>
          </cell>
          <cell r="AO58">
            <v>425283.41178154026</v>
          </cell>
          <cell r="AP58">
            <v>98895.379472081608</v>
          </cell>
          <cell r="AQ58">
            <v>34386.956695151515</v>
          </cell>
          <cell r="AR58">
            <v>4708647.2765013594</v>
          </cell>
          <cell r="AS58">
            <v>0</v>
          </cell>
          <cell r="AU58" t="str">
            <v>10309</v>
          </cell>
          <cell r="AV58" t="str">
            <v>Republic School District</v>
          </cell>
          <cell r="AW58" t="str">
            <v>2022-23</v>
          </cell>
          <cell r="AX58">
            <v>10</v>
          </cell>
          <cell r="AY58">
            <v>3910258.887752708</v>
          </cell>
          <cell r="AZ58">
            <v>0</v>
          </cell>
          <cell r="BA58">
            <v>0</v>
          </cell>
          <cell r="BB58">
            <v>0</v>
          </cell>
          <cell r="BC58">
            <v>332968.93788612948</v>
          </cell>
          <cell r="BD58">
            <v>425038.77217289549</v>
          </cell>
          <cell r="BE58">
            <v>101388.49737787541</v>
          </cell>
          <cell r="BF58">
            <v>35250.415390866809</v>
          </cell>
          <cell r="BG58">
            <v>4804905.5105804745</v>
          </cell>
          <cell r="BH58">
            <v>0</v>
          </cell>
        </row>
        <row r="59">
          <cell r="B59" t="str">
            <v>11001</v>
          </cell>
          <cell r="C59" t="str">
            <v>Pasco School District</v>
          </cell>
          <cell r="D59" t="str">
            <v>2019-20</v>
          </cell>
          <cell r="E59">
            <v>10</v>
          </cell>
          <cell r="N59">
            <v>0</v>
          </cell>
          <cell r="Q59" t="str">
            <v>11001</v>
          </cell>
          <cell r="R59" t="str">
            <v>Pasco School District</v>
          </cell>
          <cell r="S59" t="str">
            <v>2020-21</v>
          </cell>
          <cell r="T59">
            <v>10</v>
          </cell>
          <cell r="U59">
            <v>149121400.67694375</v>
          </cell>
          <cell r="V59">
            <v>7207439.4900000002</v>
          </cell>
          <cell r="W59">
            <v>9626573.959999999</v>
          </cell>
          <cell r="X59">
            <v>506722.23999999993</v>
          </cell>
          <cell r="Y59">
            <v>21230646.835178349</v>
          </cell>
          <cell r="Z59">
            <v>7930380.1214822754</v>
          </cell>
          <cell r="AA59">
            <v>7271990.1153140329</v>
          </cell>
          <cell r="AB59">
            <v>1881201.1602233946</v>
          </cell>
          <cell r="AC59">
            <v>208906897.00914183</v>
          </cell>
          <cell r="AD59">
            <v>4130542.41</v>
          </cell>
          <cell r="AF59" t="str">
            <v>11001</v>
          </cell>
          <cell r="AG59" t="str">
            <v>Pasco School District</v>
          </cell>
          <cell r="AH59" t="str">
            <v>2021-22</v>
          </cell>
          <cell r="AI59">
            <v>10</v>
          </cell>
          <cell r="AJ59">
            <v>153456430.0066936</v>
          </cell>
          <cell r="AK59">
            <v>7415836.7700000005</v>
          </cell>
          <cell r="AL59">
            <v>9905002.5600000005</v>
          </cell>
          <cell r="AM59">
            <v>521382.61000000004</v>
          </cell>
          <cell r="AN59">
            <v>21851289.376622677</v>
          </cell>
          <cell r="AO59">
            <v>7818663.2682744926</v>
          </cell>
          <cell r="AP59">
            <v>7484627.3204239346</v>
          </cell>
          <cell r="AQ59">
            <v>1940639.8420856297</v>
          </cell>
          <cell r="AR59">
            <v>214643885.73410034</v>
          </cell>
          <cell r="AS59">
            <v>4250013.9799999995</v>
          </cell>
          <cell r="AU59" t="str">
            <v>11001</v>
          </cell>
          <cell r="AV59" t="str">
            <v>Pasco School District</v>
          </cell>
          <cell r="AW59" t="str">
            <v>2022-23</v>
          </cell>
          <cell r="AX59">
            <v>10</v>
          </cell>
          <cell r="AY59">
            <v>157361333.75263518</v>
          </cell>
          <cell r="AZ59">
            <v>7603610.9800000014</v>
          </cell>
          <cell r="BA59">
            <v>10155636.900000002</v>
          </cell>
          <cell r="BB59">
            <v>534585.51</v>
          </cell>
          <cell r="BC59">
            <v>22410779.818099007</v>
          </cell>
          <cell r="BD59">
            <v>7812688.1821661834</v>
          </cell>
          <cell r="BE59">
            <v>7676481.6350931339</v>
          </cell>
          <cell r="BF59">
            <v>1994601.257080406</v>
          </cell>
          <cell r="BG59">
            <v>219907234.58507392</v>
          </cell>
          <cell r="BH59">
            <v>4357516.55</v>
          </cell>
        </row>
        <row r="60">
          <cell r="B60" t="str">
            <v>11051</v>
          </cell>
          <cell r="C60" t="str">
            <v>North Franklin School District</v>
          </cell>
          <cell r="D60" t="str">
            <v>2019-20</v>
          </cell>
          <cell r="E60">
            <v>10</v>
          </cell>
          <cell r="N60">
            <v>0</v>
          </cell>
          <cell r="Q60" t="str">
            <v>11051</v>
          </cell>
          <cell r="R60" t="str">
            <v>North Franklin School District</v>
          </cell>
          <cell r="S60" t="str">
            <v>2020-21</v>
          </cell>
          <cell r="T60">
            <v>10</v>
          </cell>
          <cell r="U60">
            <v>17200286.88428548</v>
          </cell>
          <cell r="V60">
            <v>988653.95</v>
          </cell>
          <cell r="W60">
            <v>1146490.18</v>
          </cell>
          <cell r="X60">
            <v>58674.11</v>
          </cell>
          <cell r="Y60">
            <v>2625450.2513763239</v>
          </cell>
          <cell r="Z60">
            <v>1590574.2947492995</v>
          </cell>
          <cell r="AA60">
            <v>841764.05337489233</v>
          </cell>
          <cell r="AB60">
            <v>223927.45853535831</v>
          </cell>
          <cell r="AC60">
            <v>25281418.392321356</v>
          </cell>
          <cell r="AD60">
            <v>605597.21</v>
          </cell>
          <cell r="AF60" t="str">
            <v>11051</v>
          </cell>
          <cell r="AG60" t="str">
            <v>North Franklin School District</v>
          </cell>
          <cell r="AH60" t="str">
            <v>2021-22</v>
          </cell>
          <cell r="AI60">
            <v>10</v>
          </cell>
          <cell r="AJ60">
            <v>17700932.557921458</v>
          </cell>
          <cell r="AK60">
            <v>1017227.3200000001</v>
          </cell>
          <cell r="AL60">
            <v>1179714.67</v>
          </cell>
          <cell r="AM60">
            <v>60335.73000000001</v>
          </cell>
          <cell r="AN60">
            <v>2702204.6049702703</v>
          </cell>
          <cell r="AO60">
            <v>1568701.662876162</v>
          </cell>
          <cell r="AP60">
            <v>866167.64907020703</v>
          </cell>
          <cell r="AQ60">
            <v>230999.03632025421</v>
          </cell>
          <cell r="AR60">
            <v>25949330.101158351</v>
          </cell>
          <cell r="AS60">
            <v>623046.86999999988</v>
          </cell>
          <cell r="AU60" t="str">
            <v>11051</v>
          </cell>
          <cell r="AV60" t="str">
            <v>North Franklin School District</v>
          </cell>
          <cell r="AW60" t="str">
            <v>2022-23</v>
          </cell>
          <cell r="AX60">
            <v>10</v>
          </cell>
          <cell r="AY60">
            <v>18151555.671691336</v>
          </cell>
          <cell r="AZ60">
            <v>1042987.2299999999</v>
          </cell>
          <cell r="BA60">
            <v>1209611.2899999998</v>
          </cell>
          <cell r="BB60">
            <v>61888.950000000004</v>
          </cell>
          <cell r="BC60">
            <v>2771384.97791286</v>
          </cell>
          <cell r="BD60">
            <v>1567531.8227392018</v>
          </cell>
          <cell r="BE60">
            <v>888470.10646926018</v>
          </cell>
          <cell r="BF60">
            <v>237421.24937722832</v>
          </cell>
          <cell r="BG60">
            <v>26569676.018189881</v>
          </cell>
          <cell r="BH60">
            <v>638824.72000000009</v>
          </cell>
        </row>
        <row r="61">
          <cell r="B61" t="str">
            <v>11054</v>
          </cell>
          <cell r="C61" t="str">
            <v>Star School District No. 054</v>
          </cell>
          <cell r="D61" t="str">
            <v>2019-20</v>
          </cell>
          <cell r="E61">
            <v>10</v>
          </cell>
          <cell r="N61">
            <v>0</v>
          </cell>
          <cell r="Q61" t="str">
            <v>11054</v>
          </cell>
          <cell r="R61" t="str">
            <v>Star School District No. 054</v>
          </cell>
          <cell r="S61" t="str">
            <v>2020-21</v>
          </cell>
          <cell r="T61">
            <v>10</v>
          </cell>
          <cell r="U61">
            <v>303640.22295244207</v>
          </cell>
          <cell r="V61">
            <v>0</v>
          </cell>
          <cell r="W61">
            <v>0</v>
          </cell>
          <cell r="X61">
            <v>0</v>
          </cell>
          <cell r="Y61">
            <v>11579.474785236782</v>
          </cell>
          <cell r="Z61">
            <v>122431.67713035537</v>
          </cell>
          <cell r="AA61">
            <v>0</v>
          </cell>
          <cell r="AB61">
            <v>2881.7253385286313</v>
          </cell>
          <cell r="AC61">
            <v>440533.10020656284</v>
          </cell>
          <cell r="AD61">
            <v>0</v>
          </cell>
          <cell r="AF61" t="str">
            <v>11054</v>
          </cell>
          <cell r="AG61" t="str">
            <v>Star School District No. 054</v>
          </cell>
          <cell r="AH61" t="str">
            <v>2021-22</v>
          </cell>
          <cell r="AI61">
            <v>10</v>
          </cell>
          <cell r="AJ61">
            <v>308863.12282357027</v>
          </cell>
          <cell r="AK61">
            <v>0</v>
          </cell>
          <cell r="AL61">
            <v>0</v>
          </cell>
          <cell r="AM61">
            <v>0</v>
          </cell>
          <cell r="AN61">
            <v>11794.585225964776</v>
          </cell>
          <cell r="AO61">
            <v>120779.25634789609</v>
          </cell>
          <cell r="AP61">
            <v>0</v>
          </cell>
          <cell r="AQ61">
            <v>2942.2415706376778</v>
          </cell>
          <cell r="AR61">
            <v>444379.2059680688</v>
          </cell>
          <cell r="AS61">
            <v>0</v>
          </cell>
          <cell r="AU61" t="str">
            <v>11054</v>
          </cell>
          <cell r="AV61" t="str">
            <v>Star School District No. 054</v>
          </cell>
          <cell r="AW61" t="str">
            <v>2022-23</v>
          </cell>
          <cell r="AX61">
            <v>10</v>
          </cell>
          <cell r="AY61">
            <v>313941.73199825775</v>
          </cell>
          <cell r="AZ61">
            <v>0</v>
          </cell>
          <cell r="BA61">
            <v>0</v>
          </cell>
          <cell r="BB61">
            <v>0</v>
          </cell>
          <cell r="BC61">
            <v>12003.749766104664</v>
          </cell>
          <cell r="BD61">
            <v>120690.87795037724</v>
          </cell>
          <cell r="BE61">
            <v>0</v>
          </cell>
          <cell r="BF61">
            <v>3001.0864020504523</v>
          </cell>
          <cell r="BG61">
            <v>449637.44611679012</v>
          </cell>
          <cell r="BH61">
            <v>0</v>
          </cell>
        </row>
        <row r="62">
          <cell r="B62" t="str">
            <v>11056</v>
          </cell>
          <cell r="C62" t="str">
            <v>Kahlotus School District</v>
          </cell>
          <cell r="D62" t="str">
            <v>2019-20</v>
          </cell>
          <cell r="E62">
            <v>10</v>
          </cell>
          <cell r="N62">
            <v>0</v>
          </cell>
          <cell r="Q62" t="str">
            <v>11056</v>
          </cell>
          <cell r="R62" t="str">
            <v>Kahlotus School District</v>
          </cell>
          <cell r="S62" t="str">
            <v>2020-21</v>
          </cell>
          <cell r="T62">
            <v>10</v>
          </cell>
          <cell r="U62">
            <v>1859273.1233189711</v>
          </cell>
          <cell r="V62">
            <v>15159.080000000002</v>
          </cell>
          <cell r="W62">
            <v>0</v>
          </cell>
          <cell r="X62">
            <v>0</v>
          </cell>
          <cell r="Y62">
            <v>49855.824735402326</v>
          </cell>
          <cell r="Z62">
            <v>62831.199144376485</v>
          </cell>
          <cell r="AA62">
            <v>36541.022674687134</v>
          </cell>
          <cell r="AB62">
            <v>19300.06759852916</v>
          </cell>
          <cell r="AC62">
            <v>2055444.2574719663</v>
          </cell>
          <cell r="AD62">
            <v>12483.939999999999</v>
          </cell>
          <cell r="AF62" t="str">
            <v>11056</v>
          </cell>
          <cell r="AG62" t="str">
            <v>Kahlotus School District</v>
          </cell>
          <cell r="AH62" t="str">
            <v>2021-22</v>
          </cell>
          <cell r="AI62">
            <v>10</v>
          </cell>
          <cell r="AJ62">
            <v>1890835.2717081895</v>
          </cell>
          <cell r="AK62">
            <v>15438.579999999998</v>
          </cell>
          <cell r="AL62">
            <v>0</v>
          </cell>
          <cell r="AM62">
            <v>0</v>
          </cell>
          <cell r="AN62">
            <v>50788.195288632014</v>
          </cell>
          <cell r="AO62">
            <v>62570.735011318335</v>
          </cell>
          <cell r="AP62">
            <v>37224.783221743812</v>
          </cell>
          <cell r="AQ62">
            <v>19705.374308098806</v>
          </cell>
          <cell r="AR62">
            <v>2089277.0695379823</v>
          </cell>
          <cell r="AS62">
            <v>12714.130000000001</v>
          </cell>
          <cell r="AU62" t="str">
            <v>11056</v>
          </cell>
          <cell r="AV62" t="str">
            <v>Kahlotus School District</v>
          </cell>
          <cell r="AW62" t="str">
            <v>2022-23</v>
          </cell>
          <cell r="AX62">
            <v>10</v>
          </cell>
          <cell r="AY62">
            <v>1921525.1744871438</v>
          </cell>
          <cell r="AZ62">
            <v>15710.38</v>
          </cell>
          <cell r="BA62">
            <v>0</v>
          </cell>
          <cell r="BB62">
            <v>0</v>
          </cell>
          <cell r="BC62">
            <v>51694.782960981705</v>
          </cell>
          <cell r="BD62">
            <v>62556.804296493647</v>
          </cell>
          <cell r="BE62">
            <v>37889.683281310361</v>
          </cell>
          <cell r="BF62">
            <v>20099.491594260558</v>
          </cell>
          <cell r="BG62">
            <v>2122414.2566201896</v>
          </cell>
          <cell r="BH62">
            <v>12937.94</v>
          </cell>
        </row>
        <row r="63">
          <cell r="B63" t="str">
            <v>12110</v>
          </cell>
          <cell r="C63" t="str">
            <v>Pomeroy School District</v>
          </cell>
          <cell r="D63" t="str">
            <v>2019-20</v>
          </cell>
          <cell r="E63">
            <v>10</v>
          </cell>
          <cell r="N63">
            <v>0</v>
          </cell>
          <cell r="Q63" t="str">
            <v>12110</v>
          </cell>
          <cell r="R63" t="str">
            <v>Pomeroy School District</v>
          </cell>
          <cell r="S63" t="str">
            <v>2020-21</v>
          </cell>
          <cell r="T63">
            <v>10</v>
          </cell>
          <cell r="U63">
            <v>3193767.5832747705</v>
          </cell>
          <cell r="V63">
            <v>109184.95999999999</v>
          </cell>
          <cell r="W63">
            <v>5647.51</v>
          </cell>
          <cell r="X63">
            <v>9214.340000000002</v>
          </cell>
          <cell r="Y63">
            <v>500104.62424867315</v>
          </cell>
          <cell r="Z63">
            <v>321198.24945267459</v>
          </cell>
          <cell r="AA63">
            <v>314463.45203826646</v>
          </cell>
          <cell r="AB63">
            <v>40029.654608760029</v>
          </cell>
          <cell r="AC63">
            <v>4545527.7036231449</v>
          </cell>
          <cell r="AD63">
            <v>51917.329999999994</v>
          </cell>
          <cell r="AF63" t="str">
            <v>12110</v>
          </cell>
          <cell r="AG63" t="str">
            <v>Pomeroy School District</v>
          </cell>
          <cell r="AH63" t="str">
            <v>2021-22</v>
          </cell>
          <cell r="AI63">
            <v>10</v>
          </cell>
          <cell r="AJ63">
            <v>3274178.6220900323</v>
          </cell>
          <cell r="AK63">
            <v>112409.01999999999</v>
          </cell>
          <cell r="AL63">
            <v>5852.53</v>
          </cell>
          <cell r="AM63">
            <v>9485.1400000000031</v>
          </cell>
          <cell r="AN63">
            <v>514755.23951453133</v>
          </cell>
          <cell r="AO63">
            <v>316189.10329052084</v>
          </cell>
          <cell r="AP63">
            <v>323641.09962245397</v>
          </cell>
          <cell r="AQ63">
            <v>41179.62115387246</v>
          </cell>
          <cell r="AR63">
            <v>4651069.5056714099</v>
          </cell>
          <cell r="AS63">
            <v>53379.130000000005</v>
          </cell>
          <cell r="AU63" t="str">
            <v>12110</v>
          </cell>
          <cell r="AV63" t="str">
            <v>Pomeroy School District</v>
          </cell>
          <cell r="AW63" t="str">
            <v>2022-23</v>
          </cell>
          <cell r="AX63">
            <v>10</v>
          </cell>
          <cell r="AY63">
            <v>3347543.044062471</v>
          </cell>
          <cell r="AZ63">
            <v>115209.39000000001</v>
          </cell>
          <cell r="BA63">
            <v>6058.2499999999991</v>
          </cell>
          <cell r="BB63">
            <v>9652.119999999999</v>
          </cell>
          <cell r="BC63">
            <v>527936.84257114644</v>
          </cell>
          <cell r="BD63">
            <v>315921.19313382939</v>
          </cell>
          <cell r="BE63">
            <v>331927.90417070303</v>
          </cell>
          <cell r="BF63">
            <v>42228.694582013413</v>
          </cell>
          <cell r="BG63">
            <v>4751207.0085201636</v>
          </cell>
          <cell r="BH63">
            <v>54729.570000000007</v>
          </cell>
        </row>
        <row r="64">
          <cell r="B64" t="str">
            <v>13073</v>
          </cell>
          <cell r="C64" t="str">
            <v>Wahluke School District</v>
          </cell>
          <cell r="D64" t="str">
            <v>2019-20</v>
          </cell>
          <cell r="E64">
            <v>10</v>
          </cell>
          <cell r="N64">
            <v>0</v>
          </cell>
          <cell r="Q64" t="str">
            <v>13073</v>
          </cell>
          <cell r="R64" t="str">
            <v>Wahluke School District</v>
          </cell>
          <cell r="S64" t="str">
            <v>2020-21</v>
          </cell>
          <cell r="T64">
            <v>10</v>
          </cell>
          <cell r="U64">
            <v>18371308.237774961</v>
          </cell>
          <cell r="V64">
            <v>1412007.2800000003</v>
          </cell>
          <cell r="W64">
            <v>1991186.77</v>
          </cell>
          <cell r="X64">
            <v>66522.850000000006</v>
          </cell>
          <cell r="Y64">
            <v>2996716.7954792059</v>
          </cell>
          <cell r="Z64">
            <v>1276743.806110163</v>
          </cell>
          <cell r="AA64">
            <v>1810924.451411946</v>
          </cell>
          <cell r="AB64">
            <v>272884.69242355973</v>
          </cell>
          <cell r="AC64">
            <v>28900182.703199837</v>
          </cell>
          <cell r="AD64">
            <v>701887.82</v>
          </cell>
          <cell r="AF64" t="str">
            <v>13073</v>
          </cell>
          <cell r="AG64" t="str">
            <v>Wahluke School District</v>
          </cell>
          <cell r="AH64" t="str">
            <v>2021-22</v>
          </cell>
          <cell r="AI64">
            <v>10</v>
          </cell>
          <cell r="AJ64">
            <v>18920187.829164825</v>
          </cell>
          <cell r="AK64">
            <v>1452931.27</v>
          </cell>
          <cell r="AL64">
            <v>2048685.7</v>
          </cell>
          <cell r="AM64">
            <v>68523.459999999992</v>
          </cell>
          <cell r="AN64">
            <v>3084334.991023263</v>
          </cell>
          <cell r="AO64">
            <v>1257960.9336251142</v>
          </cell>
          <cell r="AP64">
            <v>1863812.515183521</v>
          </cell>
          <cell r="AQ64">
            <v>281510.94911618531</v>
          </cell>
          <cell r="AR64">
            <v>29700124.458112907</v>
          </cell>
          <cell r="AS64">
            <v>722176.81</v>
          </cell>
          <cell r="AU64" t="str">
            <v>13073</v>
          </cell>
          <cell r="AV64" t="str">
            <v>Wahluke School District</v>
          </cell>
          <cell r="AW64" t="str">
            <v>2022-23</v>
          </cell>
          <cell r="AX64">
            <v>10</v>
          </cell>
          <cell r="AY64">
            <v>19415124.099283636</v>
          </cell>
          <cell r="AZ64">
            <v>1489698.3900000001</v>
          </cell>
          <cell r="BA64">
            <v>2100554.06</v>
          </cell>
          <cell r="BB64">
            <v>70220.13</v>
          </cell>
          <cell r="BC64">
            <v>3163314.516341595</v>
          </cell>
          <cell r="BD64">
            <v>1256956.3467858229</v>
          </cell>
          <cell r="BE64">
            <v>1911758.7731325845</v>
          </cell>
          <cell r="BF64">
            <v>289336.02700560912</v>
          </cell>
          <cell r="BG64">
            <v>30437348.382549245</v>
          </cell>
          <cell r="BH64">
            <v>740386.04</v>
          </cell>
        </row>
        <row r="65">
          <cell r="B65" t="str">
            <v>13144</v>
          </cell>
          <cell r="C65" t="str">
            <v>Quincy School District</v>
          </cell>
          <cell r="D65" t="str">
            <v>2019-20</v>
          </cell>
          <cell r="E65">
            <v>10</v>
          </cell>
          <cell r="N65">
            <v>0</v>
          </cell>
          <cell r="Q65" t="str">
            <v>13144</v>
          </cell>
          <cell r="R65" t="str">
            <v>Quincy School District</v>
          </cell>
          <cell r="S65" t="str">
            <v>2020-21</v>
          </cell>
          <cell r="T65">
            <v>10</v>
          </cell>
          <cell r="U65">
            <v>23644695.560599919</v>
          </cell>
          <cell r="V65">
            <v>1522176.75</v>
          </cell>
          <cell r="W65">
            <v>1922079.58</v>
          </cell>
          <cell r="X65">
            <v>82603.189999999988</v>
          </cell>
          <cell r="Y65">
            <v>3651349.7301716711</v>
          </cell>
          <cell r="Z65">
            <v>1719812.6772963905</v>
          </cell>
          <cell r="AA65">
            <v>2021567.4348155041</v>
          </cell>
          <cell r="AB65">
            <v>324220.82445245981</v>
          </cell>
          <cell r="AC65">
            <v>35733106.637335949</v>
          </cell>
          <cell r="AD65">
            <v>844600.89</v>
          </cell>
          <cell r="AF65" t="str">
            <v>13144</v>
          </cell>
          <cell r="AG65" t="str">
            <v>Quincy School District</v>
          </cell>
          <cell r="AH65" t="str">
            <v>2021-22</v>
          </cell>
          <cell r="AI65">
            <v>10</v>
          </cell>
          <cell r="AJ65">
            <v>24332260.405353103</v>
          </cell>
          <cell r="AK65">
            <v>1566194.7699999998</v>
          </cell>
          <cell r="AL65">
            <v>1977627.95</v>
          </cell>
          <cell r="AM65">
            <v>84996.38</v>
          </cell>
          <cell r="AN65">
            <v>3758082.3404011466</v>
          </cell>
          <cell r="AO65">
            <v>1699589.5838727583</v>
          </cell>
          <cell r="AP65">
            <v>2080900.4350572866</v>
          </cell>
          <cell r="AQ65">
            <v>334466.10899492353</v>
          </cell>
          <cell r="AR65">
            <v>36703089.003679216</v>
          </cell>
          <cell r="AS65">
            <v>868971.03</v>
          </cell>
          <cell r="AU65" t="str">
            <v>13144</v>
          </cell>
          <cell r="AV65" t="str">
            <v>Quincy School District</v>
          </cell>
          <cell r="AW65" t="str">
            <v>2022-23</v>
          </cell>
          <cell r="AX65">
            <v>10</v>
          </cell>
          <cell r="AY65">
            <v>24951805.416475382</v>
          </cell>
          <cell r="AZ65">
            <v>1605839.3000000007</v>
          </cell>
          <cell r="BA65">
            <v>2027755.23</v>
          </cell>
          <cell r="BB65">
            <v>87080.91</v>
          </cell>
          <cell r="BC65">
            <v>3854299.8238087809</v>
          </cell>
          <cell r="BD65">
            <v>1698507.9679740556</v>
          </cell>
          <cell r="BE65">
            <v>2134207.7747294726</v>
          </cell>
          <cell r="BF65">
            <v>343768.22592457384</v>
          </cell>
          <cell r="BG65">
            <v>37594207.44891227</v>
          </cell>
          <cell r="BH65">
            <v>890942.79999999993</v>
          </cell>
        </row>
        <row r="66">
          <cell r="B66" t="str">
            <v>13146</v>
          </cell>
          <cell r="C66" t="str">
            <v>Warden School District</v>
          </cell>
          <cell r="D66" t="str">
            <v>2019-20</v>
          </cell>
          <cell r="E66">
            <v>10</v>
          </cell>
          <cell r="N66">
            <v>0</v>
          </cell>
          <cell r="Q66" t="str">
            <v>13146</v>
          </cell>
          <cell r="R66" t="str">
            <v>Warden School District</v>
          </cell>
          <cell r="S66" t="str">
            <v>2020-21</v>
          </cell>
          <cell r="T66">
            <v>10</v>
          </cell>
          <cell r="U66">
            <v>7762506.4147615815</v>
          </cell>
          <cell r="V66">
            <v>504903.62000000011</v>
          </cell>
          <cell r="W66">
            <v>501170.7</v>
          </cell>
          <cell r="X66">
            <v>25843.41</v>
          </cell>
          <cell r="Y66">
            <v>1148836.7793681805</v>
          </cell>
          <cell r="Z66">
            <v>453331.42142190749</v>
          </cell>
          <cell r="AA66">
            <v>412926.36976076383</v>
          </cell>
          <cell r="AB66">
            <v>101638.616619315</v>
          </cell>
          <cell r="AC66">
            <v>11190553.291931748</v>
          </cell>
          <cell r="AD66">
            <v>279395.95999999996</v>
          </cell>
          <cell r="AF66" t="str">
            <v>13146</v>
          </cell>
          <cell r="AG66" t="str">
            <v>Warden School District</v>
          </cell>
          <cell r="AH66" t="str">
            <v>2021-22</v>
          </cell>
          <cell r="AI66">
            <v>10</v>
          </cell>
          <cell r="AJ66">
            <v>7976307.6832818668</v>
          </cell>
          <cell r="AK66">
            <v>519433.16000000015</v>
          </cell>
          <cell r="AL66">
            <v>515534.23999999993</v>
          </cell>
          <cell r="AM66">
            <v>26610.11</v>
          </cell>
          <cell r="AN66">
            <v>1182428.9350036138</v>
          </cell>
          <cell r="AO66">
            <v>445894.74165349151</v>
          </cell>
          <cell r="AP66">
            <v>424959.33206268039</v>
          </cell>
          <cell r="AQ66">
            <v>104735.88216344453</v>
          </cell>
          <cell r="AR66">
            <v>11483449.184165096</v>
          </cell>
          <cell r="AS66">
            <v>287545.09999999998</v>
          </cell>
          <cell r="AU66" t="str">
            <v>13146</v>
          </cell>
          <cell r="AV66" t="str">
            <v>Warden School District</v>
          </cell>
          <cell r="AW66" t="str">
            <v>2022-23</v>
          </cell>
          <cell r="AX66">
            <v>10</v>
          </cell>
          <cell r="AY66">
            <v>8170208.8322502924</v>
          </cell>
          <cell r="AZ66">
            <v>532601.8899999999</v>
          </cell>
          <cell r="BA66">
            <v>528634.64999999991</v>
          </cell>
          <cell r="BB66">
            <v>27274.769999999997</v>
          </cell>
          <cell r="BC66">
            <v>1212691.4133284576</v>
          </cell>
          <cell r="BD66">
            <v>445496.99681284913</v>
          </cell>
          <cell r="BE66">
            <v>435992.99788624165</v>
          </cell>
          <cell r="BF66">
            <v>107561.63198959827</v>
          </cell>
          <cell r="BG66">
            <v>11755229.072267439</v>
          </cell>
          <cell r="BH66">
            <v>294765.89</v>
          </cell>
        </row>
        <row r="67">
          <cell r="B67" t="str">
            <v>13151</v>
          </cell>
          <cell r="C67" t="str">
            <v>Coulee-Hartline School District</v>
          </cell>
          <cell r="D67" t="str">
            <v>2019-20</v>
          </cell>
          <cell r="E67">
            <v>10</v>
          </cell>
          <cell r="N67">
            <v>0</v>
          </cell>
          <cell r="Q67" t="str">
            <v>13151</v>
          </cell>
          <cell r="R67" t="str">
            <v>Coulee-Hartline School District</v>
          </cell>
          <cell r="S67" t="str">
            <v>2020-21</v>
          </cell>
          <cell r="T67">
            <v>10</v>
          </cell>
          <cell r="U67">
            <v>2400853.9032205776</v>
          </cell>
          <cell r="V67">
            <v>46900.990000000005</v>
          </cell>
          <cell r="W67">
            <v>0</v>
          </cell>
          <cell r="X67">
            <v>5742.97</v>
          </cell>
          <cell r="Y67">
            <v>173217.3204165943</v>
          </cell>
          <cell r="Z67">
            <v>337982.11883337615</v>
          </cell>
          <cell r="AA67">
            <v>156127.4845951997</v>
          </cell>
          <cell r="AB67">
            <v>26099.509666202124</v>
          </cell>
          <cell r="AC67">
            <v>3146924.2967319502</v>
          </cell>
          <cell r="AD67">
            <v>0</v>
          </cell>
          <cell r="AF67" t="str">
            <v>13151</v>
          </cell>
          <cell r="AG67" t="str">
            <v>Coulee-Hartline School District</v>
          </cell>
          <cell r="AH67" t="str">
            <v>2021-22</v>
          </cell>
          <cell r="AI67">
            <v>10</v>
          </cell>
          <cell r="AJ67">
            <v>2457507.926015337</v>
          </cell>
          <cell r="AK67">
            <v>48249.09</v>
          </cell>
          <cell r="AL67">
            <v>0</v>
          </cell>
          <cell r="AM67">
            <v>5848.369999999999</v>
          </cell>
          <cell r="AN67">
            <v>178287.42550997925</v>
          </cell>
          <cell r="AO67">
            <v>332595.63591103232</v>
          </cell>
          <cell r="AP67">
            <v>160563.09944354152</v>
          </cell>
          <cell r="AQ67">
            <v>26805.091720807832</v>
          </cell>
          <cell r="AR67">
            <v>3209856.6386006977</v>
          </cell>
          <cell r="AS67">
            <v>0</v>
          </cell>
          <cell r="AU67" t="str">
            <v>13151</v>
          </cell>
          <cell r="AV67" t="str">
            <v>Coulee-Hartline School District</v>
          </cell>
          <cell r="AW67" t="str">
            <v>2022-23</v>
          </cell>
          <cell r="AX67">
            <v>10</v>
          </cell>
          <cell r="AY67">
            <v>2509962.1623808821</v>
          </cell>
          <cell r="AZ67">
            <v>49491.32</v>
          </cell>
          <cell r="BA67">
            <v>0</v>
          </cell>
          <cell r="BB67">
            <v>6050.0499999999993</v>
          </cell>
          <cell r="BC67">
            <v>182860.76660851823</v>
          </cell>
          <cell r="BD67">
            <v>332307.54420098319</v>
          </cell>
          <cell r="BE67">
            <v>164712.04600163089</v>
          </cell>
          <cell r="BF67">
            <v>27464.22883441532</v>
          </cell>
          <cell r="BG67">
            <v>3272848.1180264293</v>
          </cell>
          <cell r="BH67">
            <v>0</v>
          </cell>
        </row>
        <row r="68">
          <cell r="B68" t="str">
            <v>13156</v>
          </cell>
          <cell r="C68" t="str">
            <v>Soap Lake School District</v>
          </cell>
          <cell r="D68" t="str">
            <v>2019-20</v>
          </cell>
          <cell r="E68">
            <v>10</v>
          </cell>
          <cell r="N68">
            <v>0</v>
          </cell>
          <cell r="Q68" t="str">
            <v>13156</v>
          </cell>
          <cell r="R68" t="str">
            <v>Soap Lake School District</v>
          </cell>
          <cell r="S68" t="str">
            <v>2020-21</v>
          </cell>
          <cell r="T68">
            <v>10</v>
          </cell>
          <cell r="U68">
            <v>4647390.4003848238</v>
          </cell>
          <cell r="V68">
            <v>257859.8</v>
          </cell>
          <cell r="W68">
            <v>158601.94</v>
          </cell>
          <cell r="X68">
            <v>14548.880000000001</v>
          </cell>
          <cell r="Y68">
            <v>741691.13461662747</v>
          </cell>
          <cell r="Z68">
            <v>359363.64599307679</v>
          </cell>
          <cell r="AA68">
            <v>343321.48460871982</v>
          </cell>
          <cell r="AB68">
            <v>58860.448919438757</v>
          </cell>
          <cell r="AC68">
            <v>6722627.8745226869</v>
          </cell>
          <cell r="AD68">
            <v>140990.14000000001</v>
          </cell>
          <cell r="AF68" t="str">
            <v>13156</v>
          </cell>
          <cell r="AG68" t="str">
            <v>Soap Lake School District</v>
          </cell>
          <cell r="AH68" t="str">
            <v>2021-22</v>
          </cell>
          <cell r="AI68">
            <v>10</v>
          </cell>
          <cell r="AJ68">
            <v>4769330.9056497831</v>
          </cell>
          <cell r="AK68">
            <v>265321.27</v>
          </cell>
          <cell r="AL68">
            <v>163169.67000000001</v>
          </cell>
          <cell r="AM68">
            <v>15010.829999999998</v>
          </cell>
          <cell r="AN68">
            <v>763348.19692550914</v>
          </cell>
          <cell r="AO68">
            <v>355470.31512338016</v>
          </cell>
          <cell r="AP68">
            <v>353426.30704897834</v>
          </cell>
          <cell r="AQ68">
            <v>60601.33515595831</v>
          </cell>
          <cell r="AR68">
            <v>6890718.5299036084</v>
          </cell>
          <cell r="AS68">
            <v>145039.69999999998</v>
          </cell>
          <cell r="AU68" t="str">
            <v>13156</v>
          </cell>
          <cell r="AV68" t="str">
            <v>Soap Lake School District</v>
          </cell>
          <cell r="AW68" t="str">
            <v>2022-23</v>
          </cell>
          <cell r="AX68">
            <v>10</v>
          </cell>
          <cell r="AY68">
            <v>4881012.6511198701</v>
          </cell>
          <cell r="AZ68">
            <v>272053.43999999994</v>
          </cell>
          <cell r="BA68">
            <v>167318.32</v>
          </cell>
          <cell r="BB68">
            <v>15373.059999999998</v>
          </cell>
          <cell r="BC68">
            <v>782910.17674938892</v>
          </cell>
          <cell r="BD68">
            <v>355262.08345083822</v>
          </cell>
          <cell r="BE68">
            <v>362087.53442369221</v>
          </cell>
          <cell r="BF68">
            <v>62201.585879966617</v>
          </cell>
          <cell r="BG68">
            <v>7046990.3316237563</v>
          </cell>
          <cell r="BH68">
            <v>148771.48000000001</v>
          </cell>
        </row>
        <row r="69">
          <cell r="B69" t="str">
            <v>13160</v>
          </cell>
          <cell r="C69" t="str">
            <v>Royal School District</v>
          </cell>
          <cell r="D69" t="str">
            <v>2019-20</v>
          </cell>
          <cell r="E69">
            <v>10</v>
          </cell>
          <cell r="N69">
            <v>0</v>
          </cell>
          <cell r="Q69" t="str">
            <v>13160</v>
          </cell>
          <cell r="R69" t="str">
            <v>Royal School District</v>
          </cell>
          <cell r="S69" t="str">
            <v>2020-21</v>
          </cell>
          <cell r="T69">
            <v>10</v>
          </cell>
          <cell r="U69">
            <v>14112285.906263907</v>
          </cell>
          <cell r="V69">
            <v>803155.71</v>
          </cell>
          <cell r="W69">
            <v>1222297.51</v>
          </cell>
          <cell r="X69">
            <v>48528.17</v>
          </cell>
          <cell r="Y69">
            <v>1500221.490773523</v>
          </cell>
          <cell r="Z69">
            <v>1147817.3404775504</v>
          </cell>
          <cell r="AA69">
            <v>860528.95296360541</v>
          </cell>
          <cell r="AB69">
            <v>184105.72700171918</v>
          </cell>
          <cell r="AC69">
            <v>20378292.887480304</v>
          </cell>
          <cell r="AD69">
            <v>499352.08</v>
          </cell>
          <cell r="AF69" t="str">
            <v>13160</v>
          </cell>
          <cell r="AG69" t="str">
            <v>Royal School District</v>
          </cell>
          <cell r="AH69" t="str">
            <v>2021-22</v>
          </cell>
          <cell r="AI69">
            <v>10</v>
          </cell>
          <cell r="AJ69">
            <v>14523232.478818676</v>
          </cell>
          <cell r="AK69">
            <v>826375.3600000001</v>
          </cell>
          <cell r="AL69">
            <v>1257595.53</v>
          </cell>
          <cell r="AM69">
            <v>49906.140000000007</v>
          </cell>
          <cell r="AN69">
            <v>1544081.8292673544</v>
          </cell>
          <cell r="AO69">
            <v>1131585.5686684616</v>
          </cell>
          <cell r="AP69">
            <v>885751.50101683463</v>
          </cell>
          <cell r="AQ69">
            <v>189923.46836749092</v>
          </cell>
          <cell r="AR69">
            <v>20922231.606138814</v>
          </cell>
          <cell r="AS69">
            <v>513779.72999999992</v>
          </cell>
          <cell r="AU69" t="str">
            <v>13160</v>
          </cell>
          <cell r="AV69" t="str">
            <v>Royal School District</v>
          </cell>
          <cell r="AW69" t="str">
            <v>2022-23</v>
          </cell>
          <cell r="AX69">
            <v>10</v>
          </cell>
          <cell r="AY69">
            <v>14893208.821927713</v>
          </cell>
          <cell r="AZ69">
            <v>847303.16</v>
          </cell>
          <cell r="BA69">
            <v>1289451.98</v>
          </cell>
          <cell r="BB69">
            <v>51177.380000000005</v>
          </cell>
          <cell r="BC69">
            <v>1583616.0223359258</v>
          </cell>
          <cell r="BD69">
            <v>1130717.4253985349</v>
          </cell>
          <cell r="BE69">
            <v>908356.51751069154</v>
          </cell>
          <cell r="BF69">
            <v>195201.75147785246</v>
          </cell>
          <cell r="BG69">
            <v>21425783.268650714</v>
          </cell>
          <cell r="BH69">
            <v>526750.21000000008</v>
          </cell>
        </row>
        <row r="70">
          <cell r="B70" t="str">
            <v>13161</v>
          </cell>
          <cell r="C70" t="str">
            <v>Moses Lake School District</v>
          </cell>
          <cell r="D70" t="str">
            <v>2019-20</v>
          </cell>
          <cell r="E70">
            <v>10</v>
          </cell>
          <cell r="N70">
            <v>0</v>
          </cell>
          <cell r="Q70" t="str">
            <v>13161</v>
          </cell>
          <cell r="R70" t="str">
            <v>Moses Lake School District</v>
          </cell>
          <cell r="S70" t="str">
            <v>2020-21</v>
          </cell>
          <cell r="T70">
            <v>10</v>
          </cell>
          <cell r="U70">
            <v>72631750.515601844</v>
          </cell>
          <cell r="V70">
            <v>3537151.8600000003</v>
          </cell>
          <cell r="W70">
            <v>2164257.33</v>
          </cell>
          <cell r="X70">
            <v>253395.98</v>
          </cell>
          <cell r="Y70">
            <v>10285791.559541313</v>
          </cell>
          <cell r="Z70">
            <v>4480165.0247528153</v>
          </cell>
          <cell r="AA70">
            <v>5611977.2476912355</v>
          </cell>
          <cell r="AB70">
            <v>897696.64995963871</v>
          </cell>
          <cell r="AC70">
            <v>102295127.15754683</v>
          </cell>
          <cell r="AD70">
            <v>2432940.9900000002</v>
          </cell>
          <cell r="AF70" t="str">
            <v>13161</v>
          </cell>
          <cell r="AG70" t="str">
            <v>Moses Lake School District</v>
          </cell>
          <cell r="AH70" t="str">
            <v>2021-22</v>
          </cell>
          <cell r="AI70">
            <v>10</v>
          </cell>
          <cell r="AJ70">
            <v>74241703.496626377</v>
          </cell>
          <cell r="AK70">
            <v>3609095.9800000004</v>
          </cell>
          <cell r="AL70">
            <v>2208221.44</v>
          </cell>
          <cell r="AM70">
            <v>258520.52000000002</v>
          </cell>
          <cell r="AN70">
            <v>10512358.061857285</v>
          </cell>
          <cell r="AO70">
            <v>4415556.2247600555</v>
          </cell>
          <cell r="AP70">
            <v>5736006.4921616837</v>
          </cell>
          <cell r="AQ70">
            <v>917240.8913089335</v>
          </cell>
          <cell r="AR70">
            <v>104381186.36671434</v>
          </cell>
          <cell r="AS70">
            <v>2482483.2599999998</v>
          </cell>
          <cell r="AU70" t="str">
            <v>13161</v>
          </cell>
          <cell r="AV70" t="str">
            <v>Moses Lake School District</v>
          </cell>
          <cell r="AW70" t="str">
            <v>2022-23</v>
          </cell>
          <cell r="AX70">
            <v>10</v>
          </cell>
          <cell r="AY70">
            <v>75614305.902734816</v>
          </cell>
          <cell r="AZ70">
            <v>3669220.8099999987</v>
          </cell>
          <cell r="BA70">
            <v>2245044.7399999998</v>
          </cell>
          <cell r="BB70">
            <v>262865.30000000005</v>
          </cell>
          <cell r="BC70">
            <v>10705122.300172968</v>
          </cell>
          <cell r="BD70">
            <v>4411951.7302476726</v>
          </cell>
          <cell r="BE70">
            <v>5841899.8732065735</v>
          </cell>
          <cell r="BF70">
            <v>933681.04444654286</v>
          </cell>
          <cell r="BG70">
            <v>106207883.61080857</v>
          </cell>
          <cell r="BH70">
            <v>2523791.91</v>
          </cell>
        </row>
        <row r="71">
          <cell r="B71" t="str">
            <v>13165</v>
          </cell>
          <cell r="C71" t="str">
            <v>Ephrata School District</v>
          </cell>
          <cell r="D71" t="str">
            <v>2019-20</v>
          </cell>
          <cell r="E71">
            <v>10</v>
          </cell>
          <cell r="N71">
            <v>0</v>
          </cell>
          <cell r="Q71" t="str">
            <v>13165</v>
          </cell>
          <cell r="R71" t="str">
            <v>Ephrata School District</v>
          </cell>
          <cell r="S71" t="str">
            <v>2020-21</v>
          </cell>
          <cell r="T71">
            <v>10</v>
          </cell>
          <cell r="U71">
            <v>20975773.830438524</v>
          </cell>
          <cell r="V71">
            <v>889728.50000000023</v>
          </cell>
          <cell r="W71">
            <v>478551.08999999997</v>
          </cell>
          <cell r="X71">
            <v>74111.009999999995</v>
          </cell>
          <cell r="Y71">
            <v>2615180.6364099174</v>
          </cell>
          <cell r="Z71">
            <v>1439269.9889226493</v>
          </cell>
          <cell r="AA71">
            <v>1477561.213244566</v>
          </cell>
          <cell r="AB71">
            <v>254385.19329572469</v>
          </cell>
          <cell r="AC71">
            <v>28737110.572311379</v>
          </cell>
          <cell r="AD71">
            <v>532549.10999999987</v>
          </cell>
          <cell r="AF71" t="str">
            <v>13165</v>
          </cell>
          <cell r="AG71" t="str">
            <v>Ephrata School District</v>
          </cell>
          <cell r="AH71" t="str">
            <v>2021-22</v>
          </cell>
          <cell r="AI71">
            <v>10</v>
          </cell>
          <cell r="AJ71">
            <v>21587233.310121726</v>
          </cell>
          <cell r="AK71">
            <v>915517.86999999976</v>
          </cell>
          <cell r="AL71">
            <v>492520.95999999996</v>
          </cell>
          <cell r="AM71">
            <v>76284.75</v>
          </cell>
          <cell r="AN71">
            <v>2691760.0555942915</v>
          </cell>
          <cell r="AO71">
            <v>1419827.7090182737</v>
          </cell>
          <cell r="AP71">
            <v>1521068.8378913971</v>
          </cell>
          <cell r="AQ71">
            <v>262425.37747333944</v>
          </cell>
          <cell r="AR71">
            <v>29514557.100099031</v>
          </cell>
          <cell r="AS71">
            <v>547918.2300000001</v>
          </cell>
          <cell r="AU71" t="str">
            <v>13165</v>
          </cell>
          <cell r="AV71" t="str">
            <v>Ephrata School District</v>
          </cell>
          <cell r="AW71" t="str">
            <v>2022-23</v>
          </cell>
          <cell r="AX71">
            <v>10</v>
          </cell>
          <cell r="AY71">
            <v>22138132.909272667</v>
          </cell>
          <cell r="AZ71">
            <v>938822.83</v>
          </cell>
          <cell r="BA71">
            <v>505093.47</v>
          </cell>
          <cell r="BB71">
            <v>78141.100000000006</v>
          </cell>
          <cell r="BC71">
            <v>2760800.6761408621</v>
          </cell>
          <cell r="BD71">
            <v>1418787.8543031178</v>
          </cell>
          <cell r="BE71">
            <v>1559970.7746920104</v>
          </cell>
          <cell r="BF71">
            <v>269724.25956347957</v>
          </cell>
          <cell r="BG71">
            <v>30231350.563972138</v>
          </cell>
          <cell r="BH71">
            <v>561876.69000000006</v>
          </cell>
        </row>
        <row r="72">
          <cell r="B72" t="str">
            <v>13167</v>
          </cell>
          <cell r="C72" t="str">
            <v>Wilson Creek School District</v>
          </cell>
          <cell r="D72" t="str">
            <v>2019-20</v>
          </cell>
          <cell r="E72">
            <v>10</v>
          </cell>
          <cell r="N72">
            <v>0</v>
          </cell>
          <cell r="Q72" t="str">
            <v>13167</v>
          </cell>
          <cell r="R72" t="str">
            <v>Wilson Creek School District</v>
          </cell>
          <cell r="S72" t="str">
            <v>2020-21</v>
          </cell>
          <cell r="T72">
            <v>10</v>
          </cell>
          <cell r="U72">
            <v>2120183.3464925215</v>
          </cell>
          <cell r="V72">
            <v>50926.549999999988</v>
          </cell>
          <cell r="W72">
            <v>0</v>
          </cell>
          <cell r="X72">
            <v>4260.4000000000005</v>
          </cell>
          <cell r="Y72">
            <v>124768.66314912302</v>
          </cell>
          <cell r="Z72">
            <v>264845.28882061515</v>
          </cell>
          <cell r="AA72">
            <v>129868.54828257281</v>
          </cell>
          <cell r="AB72">
            <v>23784.819789404515</v>
          </cell>
          <cell r="AC72">
            <v>2759953.526534237</v>
          </cell>
          <cell r="AD72">
            <v>41315.910000000003</v>
          </cell>
          <cell r="AF72" t="str">
            <v>13167</v>
          </cell>
          <cell r="AG72" t="str">
            <v>Wilson Creek School District</v>
          </cell>
          <cell r="AH72" t="str">
            <v>2021-22</v>
          </cell>
          <cell r="AI72">
            <v>10</v>
          </cell>
          <cell r="AJ72">
            <v>2166300.0350538138</v>
          </cell>
          <cell r="AK72">
            <v>52370.070000000014</v>
          </cell>
          <cell r="AL72">
            <v>0</v>
          </cell>
          <cell r="AM72">
            <v>4338.95</v>
          </cell>
          <cell r="AN72">
            <v>128411.83846253323</v>
          </cell>
          <cell r="AO72">
            <v>260639.55554599641</v>
          </cell>
          <cell r="AP72">
            <v>133739.24425982308</v>
          </cell>
          <cell r="AQ72">
            <v>24395.440717902035</v>
          </cell>
          <cell r="AR72">
            <v>2812676.4740400687</v>
          </cell>
          <cell r="AS72">
            <v>42481.340000000004</v>
          </cell>
          <cell r="AU72" t="str">
            <v>13167</v>
          </cell>
          <cell r="AV72" t="str">
            <v>Wilson Creek School District</v>
          </cell>
          <cell r="AW72" t="str">
            <v>2022-23</v>
          </cell>
          <cell r="AX72">
            <v>10</v>
          </cell>
          <cell r="AY72">
            <v>2209046.5916857375</v>
          </cell>
          <cell r="AZ72">
            <v>53702.760000000017</v>
          </cell>
          <cell r="BA72">
            <v>0</v>
          </cell>
          <cell r="BB72">
            <v>4518.0200000000004</v>
          </cell>
          <cell r="BC72">
            <v>131706.15659832716</v>
          </cell>
          <cell r="BD72">
            <v>260414.61528190132</v>
          </cell>
          <cell r="BE72">
            <v>137182.66525426871</v>
          </cell>
          <cell r="BF72">
            <v>24972.565585627221</v>
          </cell>
          <cell r="BG72">
            <v>2865080.6044058623</v>
          </cell>
          <cell r="BH72">
            <v>43537.23</v>
          </cell>
        </row>
        <row r="73">
          <cell r="B73" t="str">
            <v>13301</v>
          </cell>
          <cell r="C73" t="str">
            <v>Grand Coulee Dam School District</v>
          </cell>
          <cell r="D73" t="str">
            <v>2019-20</v>
          </cell>
          <cell r="E73">
            <v>10</v>
          </cell>
          <cell r="N73">
            <v>0</v>
          </cell>
          <cell r="Q73" t="str">
            <v>13301</v>
          </cell>
          <cell r="R73" t="str">
            <v>Grand Coulee Dam School District</v>
          </cell>
          <cell r="S73" t="str">
            <v>2020-21</v>
          </cell>
          <cell r="T73">
            <v>10</v>
          </cell>
          <cell r="U73">
            <v>5930054.2849177402</v>
          </cell>
          <cell r="V73">
            <v>304377.95000000007</v>
          </cell>
          <cell r="W73">
            <v>0</v>
          </cell>
          <cell r="X73">
            <v>20387.589999999997</v>
          </cell>
          <cell r="Y73">
            <v>920789.69366536161</v>
          </cell>
          <cell r="Z73">
            <v>508012.63270108163</v>
          </cell>
          <cell r="AA73">
            <v>428471.15464711806</v>
          </cell>
          <cell r="AB73">
            <v>70495.066220234148</v>
          </cell>
          <cell r="AC73">
            <v>8386847.0021515358</v>
          </cell>
          <cell r="AD73">
            <v>204258.62999999998</v>
          </cell>
          <cell r="AF73" t="str">
            <v>13301</v>
          </cell>
          <cell r="AG73" t="str">
            <v>Grand Coulee Dam School District</v>
          </cell>
          <cell r="AH73" t="str">
            <v>2021-22</v>
          </cell>
          <cell r="AI73">
            <v>10</v>
          </cell>
          <cell r="AJ73">
            <v>6090196.2510405444</v>
          </cell>
          <cell r="AK73">
            <v>313180.46999999997</v>
          </cell>
          <cell r="AL73">
            <v>0</v>
          </cell>
          <cell r="AM73">
            <v>20956.689999999999</v>
          </cell>
          <cell r="AN73">
            <v>947718.3188672273</v>
          </cell>
          <cell r="AO73">
            <v>501793.967037795</v>
          </cell>
          <cell r="AP73">
            <v>441019.62161375186</v>
          </cell>
          <cell r="AQ73">
            <v>72612.622096849605</v>
          </cell>
          <cell r="AR73">
            <v>8597629.540656168</v>
          </cell>
          <cell r="AS73">
            <v>210151.59999999998</v>
          </cell>
          <cell r="AU73" t="str">
            <v>13301</v>
          </cell>
          <cell r="AV73" t="str">
            <v>Grand Coulee Dam School District</v>
          </cell>
          <cell r="AW73" t="str">
            <v>2022-23</v>
          </cell>
          <cell r="AX73">
            <v>10</v>
          </cell>
          <cell r="AY73">
            <v>6236178.0591247035</v>
          </cell>
          <cell r="AZ73">
            <v>321148.03000000003</v>
          </cell>
          <cell r="BA73">
            <v>0</v>
          </cell>
          <cell r="BB73">
            <v>21522.27</v>
          </cell>
          <cell r="BC73">
            <v>972002.26456702885</v>
          </cell>
          <cell r="BD73">
            <v>501461.36670266185</v>
          </cell>
          <cell r="BE73">
            <v>452221.14290517761</v>
          </cell>
          <cell r="BF73">
            <v>74545.446872277185</v>
          </cell>
          <cell r="BG73">
            <v>8794499.6701718494</v>
          </cell>
          <cell r="BH73">
            <v>215421.09</v>
          </cell>
        </row>
        <row r="74">
          <cell r="B74" t="str">
            <v>14005</v>
          </cell>
          <cell r="C74" t="str">
            <v>Aberdeen School District</v>
          </cell>
          <cell r="D74" t="str">
            <v>2019-20</v>
          </cell>
          <cell r="E74">
            <v>10</v>
          </cell>
          <cell r="N74">
            <v>0</v>
          </cell>
          <cell r="Q74" t="str">
            <v>14005</v>
          </cell>
          <cell r="R74" t="str">
            <v>Aberdeen School District</v>
          </cell>
          <cell r="S74" t="str">
            <v>2020-21</v>
          </cell>
          <cell r="T74">
            <v>10</v>
          </cell>
          <cell r="U74">
            <v>25860148.728047714</v>
          </cell>
          <cell r="V74">
            <v>1419951.7199999997</v>
          </cell>
          <cell r="W74">
            <v>615838.86</v>
          </cell>
          <cell r="X74">
            <v>93610.570000000022</v>
          </cell>
          <cell r="Y74">
            <v>4603842.2235324336</v>
          </cell>
          <cell r="Z74">
            <v>1242498.3451987123</v>
          </cell>
          <cell r="AA74">
            <v>3111614.9123882782</v>
          </cell>
          <cell r="AB74">
            <v>339797.94348262995</v>
          </cell>
          <cell r="AC74">
            <v>38191152.582649767</v>
          </cell>
          <cell r="AD74">
            <v>903849.28000000014</v>
          </cell>
          <cell r="AF74" t="str">
            <v>14005</v>
          </cell>
          <cell r="AG74" t="str">
            <v>Aberdeen School District</v>
          </cell>
          <cell r="AH74" t="str">
            <v>2021-22</v>
          </cell>
          <cell r="AI74">
            <v>10</v>
          </cell>
          <cell r="AJ74">
            <v>26611601.92224982</v>
          </cell>
          <cell r="AK74">
            <v>1461021.52</v>
          </cell>
          <cell r="AL74">
            <v>633573.95000000007</v>
          </cell>
          <cell r="AM74">
            <v>96303.24000000002</v>
          </cell>
          <cell r="AN74">
            <v>4738424.1651454093</v>
          </cell>
          <cell r="AO74">
            <v>1230206.5982939133</v>
          </cell>
          <cell r="AP74">
            <v>3202133.5434748232</v>
          </cell>
          <cell r="AQ74">
            <v>350530.02534221858</v>
          </cell>
          <cell r="AR74">
            <v>39253784.024506181</v>
          </cell>
          <cell r="AS74">
            <v>929989.05999999994</v>
          </cell>
          <cell r="AU74" t="str">
            <v>14005</v>
          </cell>
          <cell r="AV74" t="str">
            <v>Aberdeen School District</v>
          </cell>
          <cell r="AW74" t="str">
            <v>2022-23</v>
          </cell>
          <cell r="AX74">
            <v>10</v>
          </cell>
          <cell r="AY74">
            <v>27289105.802140124</v>
          </cell>
          <cell r="AZ74">
            <v>1497930.4100000001</v>
          </cell>
          <cell r="BA74">
            <v>649635.44999999995</v>
          </cell>
          <cell r="BB74">
            <v>98685.08</v>
          </cell>
          <cell r="BC74">
            <v>4859754.3866189225</v>
          </cell>
          <cell r="BD74">
            <v>1229549.1840894411</v>
          </cell>
          <cell r="BE74">
            <v>3284239.6020494378</v>
          </cell>
          <cell r="BF74">
            <v>360277.49245771021</v>
          </cell>
          <cell r="BG74">
            <v>40222703.387355633</v>
          </cell>
          <cell r="BH74">
            <v>953525.98</v>
          </cell>
        </row>
        <row r="75">
          <cell r="B75" t="str">
            <v>14028</v>
          </cell>
          <cell r="C75" t="str">
            <v>Hoquiam School District</v>
          </cell>
          <cell r="D75" t="str">
            <v>2019-20</v>
          </cell>
          <cell r="E75">
            <v>10</v>
          </cell>
          <cell r="N75">
            <v>0</v>
          </cell>
          <cell r="Q75" t="str">
            <v>14028</v>
          </cell>
          <cell r="R75" t="str">
            <v>Hoquiam School District</v>
          </cell>
          <cell r="S75" t="str">
            <v>2020-21</v>
          </cell>
          <cell r="T75">
            <v>10</v>
          </cell>
          <cell r="U75">
            <v>13296558.48507484</v>
          </cell>
          <cell r="V75">
            <v>679490.21000000008</v>
          </cell>
          <cell r="W75">
            <v>111318.09000000001</v>
          </cell>
          <cell r="X75">
            <v>46518.14</v>
          </cell>
          <cell r="Y75">
            <v>2199989.5819562171</v>
          </cell>
          <cell r="Z75">
            <v>1053122.2265494149</v>
          </cell>
          <cell r="AA75">
            <v>1071804.9768526445</v>
          </cell>
          <cell r="AB75">
            <v>158832.13929799944</v>
          </cell>
          <cell r="AC75">
            <v>19092482.549731117</v>
          </cell>
          <cell r="AD75">
            <v>474848.70000000007</v>
          </cell>
          <cell r="AF75" t="str">
            <v>14028</v>
          </cell>
          <cell r="AG75" t="str">
            <v>Hoquiam School District</v>
          </cell>
          <cell r="AH75" t="str">
            <v>2021-22</v>
          </cell>
          <cell r="AI75">
            <v>10</v>
          </cell>
          <cell r="AJ75">
            <v>13680372.668373041</v>
          </cell>
          <cell r="AK75">
            <v>699075.74</v>
          </cell>
          <cell r="AL75">
            <v>114628.13</v>
          </cell>
          <cell r="AM75">
            <v>47859.200000000004</v>
          </cell>
          <cell r="AN75">
            <v>2264313.9625078891</v>
          </cell>
          <cell r="AO75">
            <v>1041912.1785571543</v>
          </cell>
          <cell r="AP75">
            <v>1102939.1913618767</v>
          </cell>
          <cell r="AQ75">
            <v>163849.36074304208</v>
          </cell>
          <cell r="AR75">
            <v>19603484.671543002</v>
          </cell>
          <cell r="AS75">
            <v>488534.24000000005</v>
          </cell>
          <cell r="AU75" t="str">
            <v>14028</v>
          </cell>
          <cell r="AV75" t="str">
            <v>Hoquiam School District</v>
          </cell>
          <cell r="AW75" t="str">
            <v>2022-23</v>
          </cell>
          <cell r="AX75">
            <v>10</v>
          </cell>
          <cell r="AY75">
            <v>14025854.077724997</v>
          </cell>
          <cell r="AZ75">
            <v>716780.9800000001</v>
          </cell>
          <cell r="BA75">
            <v>117430.28</v>
          </cell>
          <cell r="BB75">
            <v>49094.579999999994</v>
          </cell>
          <cell r="BC75">
            <v>2322282.540909579</v>
          </cell>
          <cell r="BD75">
            <v>1041312.6181496705</v>
          </cell>
          <cell r="BE75">
            <v>1131228.0486606767</v>
          </cell>
          <cell r="BF75">
            <v>168405.09429154173</v>
          </cell>
          <cell r="BG75">
            <v>20073351.369736467</v>
          </cell>
          <cell r="BH75">
            <v>500963.15</v>
          </cell>
        </row>
        <row r="76">
          <cell r="B76" t="str">
            <v>14064</v>
          </cell>
          <cell r="C76" t="str">
            <v>North Beach School District</v>
          </cell>
          <cell r="D76" t="str">
            <v>2019-20</v>
          </cell>
          <cell r="E76">
            <v>10</v>
          </cell>
          <cell r="N76">
            <v>0</v>
          </cell>
          <cell r="Q76" t="str">
            <v>14064</v>
          </cell>
          <cell r="R76" t="str">
            <v>North Beach School District</v>
          </cell>
          <cell r="S76" t="str">
            <v>2020-21</v>
          </cell>
          <cell r="T76">
            <v>10</v>
          </cell>
          <cell r="U76">
            <v>6380682.5499691525</v>
          </cell>
          <cell r="V76">
            <v>299400.68</v>
          </cell>
          <cell r="W76">
            <v>15314.62</v>
          </cell>
          <cell r="X76">
            <v>19621.850000000002</v>
          </cell>
          <cell r="Y76">
            <v>884813.36603302846</v>
          </cell>
          <cell r="Z76">
            <v>638482.4325781638</v>
          </cell>
          <cell r="AA76">
            <v>158149.53427274304</v>
          </cell>
          <cell r="AB76">
            <v>73569.99936668016</v>
          </cell>
          <cell r="AC76">
            <v>8672283.6222197674</v>
          </cell>
          <cell r="AD76">
            <v>202248.59000000003</v>
          </cell>
          <cell r="AF76" t="str">
            <v>14064</v>
          </cell>
          <cell r="AG76" t="str">
            <v>North Beach School District</v>
          </cell>
          <cell r="AH76" t="str">
            <v>2021-22</v>
          </cell>
          <cell r="AI76">
            <v>10</v>
          </cell>
          <cell r="AJ76">
            <v>6553517.4953870671</v>
          </cell>
          <cell r="AK76">
            <v>308111.87</v>
          </cell>
          <cell r="AL76">
            <v>15888.09</v>
          </cell>
          <cell r="AM76">
            <v>20176.879999999997</v>
          </cell>
          <cell r="AN76">
            <v>910661.60505383939</v>
          </cell>
          <cell r="AO76">
            <v>630475.08619913505</v>
          </cell>
          <cell r="AP76">
            <v>162904.63707739839</v>
          </cell>
          <cell r="AQ76">
            <v>75781.07186204195</v>
          </cell>
          <cell r="AR76">
            <v>8885621.4055794813</v>
          </cell>
          <cell r="AS76">
            <v>208104.67</v>
          </cell>
          <cell r="AU76" t="str">
            <v>14064</v>
          </cell>
          <cell r="AV76" t="str">
            <v>North Beach School District</v>
          </cell>
          <cell r="AW76" t="str">
            <v>2022-23</v>
          </cell>
          <cell r="AX76">
            <v>10</v>
          </cell>
          <cell r="AY76">
            <v>6710269.0466719782</v>
          </cell>
          <cell r="AZ76">
            <v>315891.44</v>
          </cell>
          <cell r="BA76">
            <v>16265.680000000002</v>
          </cell>
          <cell r="BB76">
            <v>20629.649999999998</v>
          </cell>
          <cell r="BC76">
            <v>933974.94764157012</v>
          </cell>
          <cell r="BD76">
            <v>630046.81971346191</v>
          </cell>
          <cell r="BE76">
            <v>166956.62742481753</v>
          </cell>
          <cell r="BF76">
            <v>77797.28318670392</v>
          </cell>
          <cell r="BG76">
            <v>9085169.7846385315</v>
          </cell>
          <cell r="BH76">
            <v>213338.28999999998</v>
          </cell>
        </row>
        <row r="77">
          <cell r="B77" t="str">
            <v>14065</v>
          </cell>
          <cell r="C77" t="str">
            <v>McCleary School District</v>
          </cell>
          <cell r="D77" t="str">
            <v>2019-20</v>
          </cell>
          <cell r="E77">
            <v>10</v>
          </cell>
          <cell r="N77">
            <v>0</v>
          </cell>
          <cell r="Q77" t="str">
            <v>14065</v>
          </cell>
          <cell r="R77" t="str">
            <v>McCleary School District</v>
          </cell>
          <cell r="S77" t="str">
            <v>2020-21</v>
          </cell>
          <cell r="T77">
            <v>10</v>
          </cell>
          <cell r="U77">
            <v>2708245.0098667233</v>
          </cell>
          <cell r="V77">
            <v>122229.74000000002</v>
          </cell>
          <cell r="W77">
            <v>0</v>
          </cell>
          <cell r="X77">
            <v>8423.02</v>
          </cell>
          <cell r="Y77">
            <v>443853.85432985728</v>
          </cell>
          <cell r="Z77">
            <v>242532.74774028157</v>
          </cell>
          <cell r="AA77">
            <v>0</v>
          </cell>
          <cell r="AB77">
            <v>32675.187803251203</v>
          </cell>
          <cell r="AC77">
            <v>3646784.3197401138</v>
          </cell>
          <cell r="AD77">
            <v>88824.760000000009</v>
          </cell>
          <cell r="AF77" t="str">
            <v>14065</v>
          </cell>
          <cell r="AG77" t="str">
            <v>McCleary School District</v>
          </cell>
          <cell r="AH77" t="str">
            <v>2021-22</v>
          </cell>
          <cell r="AI77">
            <v>10</v>
          </cell>
          <cell r="AJ77">
            <v>2787184.5643512812</v>
          </cell>
          <cell r="AK77">
            <v>125740.06999999999</v>
          </cell>
          <cell r="AL77">
            <v>0</v>
          </cell>
          <cell r="AM77">
            <v>8577.61</v>
          </cell>
          <cell r="AN77">
            <v>456810.76369888335</v>
          </cell>
          <cell r="AO77">
            <v>239142.67341510777</v>
          </cell>
          <cell r="AP77">
            <v>0</v>
          </cell>
          <cell r="AQ77">
            <v>33705.785080065485</v>
          </cell>
          <cell r="AR77">
            <v>3742591.0565453372</v>
          </cell>
          <cell r="AS77">
            <v>91429.590000000011</v>
          </cell>
          <cell r="AU77" t="str">
            <v>14065</v>
          </cell>
          <cell r="AV77" t="str">
            <v>McCleary School District</v>
          </cell>
          <cell r="AW77" t="str">
            <v>2022-23</v>
          </cell>
          <cell r="AX77">
            <v>10</v>
          </cell>
          <cell r="AY77">
            <v>2858509.0047766408</v>
          </cell>
          <cell r="AZ77">
            <v>128935.28</v>
          </cell>
          <cell r="BA77">
            <v>0</v>
          </cell>
          <cell r="BB77">
            <v>8827.1099999999988</v>
          </cell>
          <cell r="BC77">
            <v>468487.82652373915</v>
          </cell>
          <cell r="BD77">
            <v>238961.35801438833</v>
          </cell>
          <cell r="BE77">
            <v>0</v>
          </cell>
          <cell r="BF77">
            <v>34644.25225302577</v>
          </cell>
          <cell r="BG77">
            <v>3832090.8615677934</v>
          </cell>
          <cell r="BH77">
            <v>93726.03</v>
          </cell>
        </row>
        <row r="78">
          <cell r="B78" t="str">
            <v>14066</v>
          </cell>
          <cell r="C78" t="str">
            <v>Montesano School District</v>
          </cell>
          <cell r="D78" t="str">
            <v>2019-20</v>
          </cell>
          <cell r="E78">
            <v>10</v>
          </cell>
          <cell r="N78">
            <v>0</v>
          </cell>
          <cell r="Q78" t="str">
            <v>14066</v>
          </cell>
          <cell r="R78" t="str">
            <v>Montesano School District</v>
          </cell>
          <cell r="S78" t="str">
            <v>2020-21</v>
          </cell>
          <cell r="T78">
            <v>10</v>
          </cell>
          <cell r="U78">
            <v>11407900.227144502</v>
          </cell>
          <cell r="V78">
            <v>313287.49</v>
          </cell>
          <cell r="W78">
            <v>40325.11</v>
          </cell>
          <cell r="X78">
            <v>40226.030000000006</v>
          </cell>
          <cell r="Y78">
            <v>1786449.8006205545</v>
          </cell>
          <cell r="Z78">
            <v>636016.56987228012</v>
          </cell>
          <cell r="AA78">
            <v>852747.09173630737</v>
          </cell>
          <cell r="AB78">
            <v>131068.19350215979</v>
          </cell>
          <cell r="AC78">
            <v>15208020.512875803</v>
          </cell>
          <cell r="AD78">
            <v>0</v>
          </cell>
          <cell r="AF78" t="str">
            <v>14066</v>
          </cell>
          <cell r="AG78" t="str">
            <v>Montesano School District</v>
          </cell>
          <cell r="AH78" t="str">
            <v>2021-22</v>
          </cell>
          <cell r="AI78">
            <v>10</v>
          </cell>
          <cell r="AJ78">
            <v>11739257.314362638</v>
          </cell>
          <cell r="AK78">
            <v>322393.87</v>
          </cell>
          <cell r="AL78">
            <v>41573.170000000006</v>
          </cell>
          <cell r="AM78">
            <v>41371.35</v>
          </cell>
          <cell r="AN78">
            <v>1838744.3071213067</v>
          </cell>
          <cell r="AO78">
            <v>626935.1930055581</v>
          </cell>
          <cell r="AP78">
            <v>877640.76397410943</v>
          </cell>
          <cell r="AQ78">
            <v>135202.46252545342</v>
          </cell>
          <cell r="AR78">
            <v>15623118.430989064</v>
          </cell>
          <cell r="AS78">
            <v>0</v>
          </cell>
          <cell r="AU78" t="str">
            <v>14066</v>
          </cell>
          <cell r="AV78" t="str">
            <v>Montesano School District</v>
          </cell>
          <cell r="AW78" t="str">
            <v>2022-23</v>
          </cell>
          <cell r="AX78">
            <v>10</v>
          </cell>
          <cell r="AY78">
            <v>12038312.186116306</v>
          </cell>
          <cell r="AZ78">
            <v>330533.82</v>
          </cell>
          <cell r="BA78">
            <v>42510.399999999994</v>
          </cell>
          <cell r="BB78">
            <v>42407.73</v>
          </cell>
          <cell r="BC78">
            <v>1885899.4270204331</v>
          </cell>
          <cell r="BD78">
            <v>626449.48286243621</v>
          </cell>
          <cell r="BE78">
            <v>900532.09662485309</v>
          </cell>
          <cell r="BF78">
            <v>138961.38485955074</v>
          </cell>
          <cell r="BG78">
            <v>16005606.527483581</v>
          </cell>
          <cell r="BH78">
            <v>0</v>
          </cell>
        </row>
        <row r="79">
          <cell r="B79" t="str">
            <v>14068</v>
          </cell>
          <cell r="C79" t="str">
            <v>Elma School District</v>
          </cell>
          <cell r="D79" t="str">
            <v>2019-20</v>
          </cell>
          <cell r="E79">
            <v>10</v>
          </cell>
          <cell r="N79">
            <v>0</v>
          </cell>
          <cell r="Q79" t="str">
            <v>14068</v>
          </cell>
          <cell r="R79" t="str">
            <v>Elma School District</v>
          </cell>
          <cell r="S79" t="str">
            <v>2020-21</v>
          </cell>
          <cell r="T79">
            <v>10</v>
          </cell>
          <cell r="U79">
            <v>11404657.907120073</v>
          </cell>
          <cell r="V79">
            <v>716043.21000000008</v>
          </cell>
          <cell r="W79">
            <v>192906.62</v>
          </cell>
          <cell r="X79">
            <v>43297.48</v>
          </cell>
          <cell r="Y79">
            <v>2012226.0832615809</v>
          </cell>
          <cell r="Z79">
            <v>993241.89788600954</v>
          </cell>
          <cell r="AA79">
            <v>1859987.0957151873</v>
          </cell>
          <cell r="AB79">
            <v>153899.975566376</v>
          </cell>
          <cell r="AC79">
            <v>17809730.469549228</v>
          </cell>
          <cell r="AD79">
            <v>433470.20000000007</v>
          </cell>
          <cell r="AF79" t="str">
            <v>14068</v>
          </cell>
          <cell r="AG79" t="str">
            <v>Elma School District</v>
          </cell>
          <cell r="AH79" t="str">
            <v>2021-22</v>
          </cell>
          <cell r="AI79">
            <v>10</v>
          </cell>
          <cell r="AJ79">
            <v>11734984.053024786</v>
          </cell>
          <cell r="AK79">
            <v>736813.78000000026</v>
          </cell>
          <cell r="AL79">
            <v>198582.50999999995</v>
          </cell>
          <cell r="AM79">
            <v>44600.329999999994</v>
          </cell>
          <cell r="AN79">
            <v>2071150.0498701539</v>
          </cell>
          <cell r="AO79">
            <v>980834.62895321276</v>
          </cell>
          <cell r="AP79">
            <v>1914280.4763048675</v>
          </cell>
          <cell r="AQ79">
            <v>158764.48420776054</v>
          </cell>
          <cell r="AR79">
            <v>18286013.73236078</v>
          </cell>
          <cell r="AS79">
            <v>446003.41999999993</v>
          </cell>
          <cell r="AU79" t="str">
            <v>14068</v>
          </cell>
          <cell r="AV79" t="str">
            <v>Elma School District</v>
          </cell>
          <cell r="AW79" t="str">
            <v>2022-23</v>
          </cell>
          <cell r="AX79">
            <v>10</v>
          </cell>
          <cell r="AY79">
            <v>12032539.712101188</v>
          </cell>
          <cell r="AZ79">
            <v>755535.18999999971</v>
          </cell>
          <cell r="BA79">
            <v>203721.38</v>
          </cell>
          <cell r="BB79">
            <v>45693.56</v>
          </cell>
          <cell r="BC79">
            <v>2124281.7775835427</v>
          </cell>
          <cell r="BD79">
            <v>980171.03614591679</v>
          </cell>
          <cell r="BE79">
            <v>1963568.2117799537</v>
          </cell>
          <cell r="BF79">
            <v>163181.411243435</v>
          </cell>
          <cell r="BG79">
            <v>18726038.558854036</v>
          </cell>
          <cell r="BH79">
            <v>457346.28</v>
          </cell>
        </row>
        <row r="80">
          <cell r="B80" t="str">
            <v>14077</v>
          </cell>
          <cell r="C80" t="str">
            <v>Taholah School District</v>
          </cell>
          <cell r="D80" t="str">
            <v>2019-20</v>
          </cell>
          <cell r="E80">
            <v>10</v>
          </cell>
          <cell r="N80">
            <v>0</v>
          </cell>
          <cell r="Q80" t="str">
            <v>14077</v>
          </cell>
          <cell r="R80" t="str">
            <v>Taholah School District</v>
          </cell>
          <cell r="S80" t="str">
            <v>2020-21</v>
          </cell>
          <cell r="T80">
            <v>10</v>
          </cell>
          <cell r="U80">
            <v>2218637.1634674361</v>
          </cell>
          <cell r="V80">
            <v>83368.929999999993</v>
          </cell>
          <cell r="W80">
            <v>0</v>
          </cell>
          <cell r="X80">
            <v>0</v>
          </cell>
          <cell r="Y80">
            <v>193690.97897523723</v>
          </cell>
          <cell r="Z80">
            <v>130329.11478373846</v>
          </cell>
          <cell r="AA80">
            <v>68445.481547342846</v>
          </cell>
          <cell r="AB80">
            <v>24887.223635205999</v>
          </cell>
          <cell r="AC80">
            <v>2768365.6524089603</v>
          </cell>
          <cell r="AD80">
            <v>49006.76</v>
          </cell>
          <cell r="AF80" t="str">
            <v>14077</v>
          </cell>
          <cell r="AG80" t="str">
            <v>Taholah School District</v>
          </cell>
          <cell r="AH80" t="str">
            <v>2021-22</v>
          </cell>
          <cell r="AI80">
            <v>10</v>
          </cell>
          <cell r="AJ80">
            <v>2270006.926199995</v>
          </cell>
          <cell r="AK80">
            <v>85776.160000000033</v>
          </cell>
          <cell r="AL80">
            <v>0</v>
          </cell>
          <cell r="AM80">
            <v>0</v>
          </cell>
          <cell r="AN80">
            <v>199355.87262616199</v>
          </cell>
          <cell r="AO80">
            <v>128297.78493381581</v>
          </cell>
          <cell r="AP80">
            <v>70627.821013053093</v>
          </cell>
          <cell r="AQ80">
            <v>25557.701420947444</v>
          </cell>
          <cell r="AR80">
            <v>2830015.7561939731</v>
          </cell>
          <cell r="AS80">
            <v>50393.489999999991</v>
          </cell>
          <cell r="AU80" t="str">
            <v>14077</v>
          </cell>
          <cell r="AV80" t="str">
            <v>Taholah School District</v>
          </cell>
          <cell r="AW80" t="str">
            <v>2022-23</v>
          </cell>
          <cell r="AX80">
            <v>10</v>
          </cell>
          <cell r="AY80">
            <v>2317885.1014145594</v>
          </cell>
          <cell r="AZ80">
            <v>87973.549999999988</v>
          </cell>
          <cell r="BA80">
            <v>0</v>
          </cell>
          <cell r="BB80">
            <v>0</v>
          </cell>
          <cell r="BC80">
            <v>204463.85053118173</v>
          </cell>
          <cell r="BD80">
            <v>128189.14088934839</v>
          </cell>
          <cell r="BE80">
            <v>72285.042801676784</v>
          </cell>
          <cell r="BF80">
            <v>26184.420968270861</v>
          </cell>
          <cell r="BG80">
            <v>2888654.3866050369</v>
          </cell>
          <cell r="BH80">
            <v>51673.279999999992</v>
          </cell>
        </row>
        <row r="81">
          <cell r="B81" t="str">
            <v>14097</v>
          </cell>
          <cell r="C81" t="str">
            <v>Lake Quinault School District</v>
          </cell>
          <cell r="D81" t="str">
            <v>2019-20</v>
          </cell>
          <cell r="E81">
            <v>10</v>
          </cell>
          <cell r="N81">
            <v>0</v>
          </cell>
          <cell r="Q81" t="str">
            <v>14097</v>
          </cell>
          <cell r="R81" t="str">
            <v>Lake Quinault School District</v>
          </cell>
          <cell r="S81" t="str">
            <v>2020-21</v>
          </cell>
          <cell r="T81">
            <v>10</v>
          </cell>
          <cell r="U81">
            <v>2463720.056141038</v>
          </cell>
          <cell r="V81">
            <v>106436.56999999998</v>
          </cell>
          <cell r="W81">
            <v>45465.24</v>
          </cell>
          <cell r="X81">
            <v>0</v>
          </cell>
          <cell r="Y81">
            <v>249906.53113484365</v>
          </cell>
          <cell r="Z81">
            <v>267861.98648395413</v>
          </cell>
          <cell r="AA81">
            <v>57456.040558144057</v>
          </cell>
          <cell r="AB81">
            <v>28629.425200574566</v>
          </cell>
          <cell r="AC81">
            <v>3266759.7095185542</v>
          </cell>
          <cell r="AD81">
            <v>47283.860000000008</v>
          </cell>
          <cell r="AF81" t="str">
            <v>14097</v>
          </cell>
          <cell r="AG81" t="str">
            <v>Lake Quinault School District</v>
          </cell>
          <cell r="AH81" t="str">
            <v>2021-22</v>
          </cell>
          <cell r="AI81">
            <v>10</v>
          </cell>
          <cell r="AJ81">
            <v>2520156.2086815438</v>
          </cell>
          <cell r="AK81">
            <v>109462.05999999997</v>
          </cell>
          <cell r="AL81">
            <v>46787</v>
          </cell>
          <cell r="AM81">
            <v>0</v>
          </cell>
          <cell r="AN81">
            <v>257218.27254394512</v>
          </cell>
          <cell r="AO81">
            <v>264060.03768949781</v>
          </cell>
          <cell r="AP81">
            <v>59102.835204776828</v>
          </cell>
          <cell r="AQ81">
            <v>29399.966727783438</v>
          </cell>
          <cell r="AR81">
            <v>3334825.3708475474</v>
          </cell>
          <cell r="AS81">
            <v>48638.990000000013</v>
          </cell>
          <cell r="AU81" t="str">
            <v>14097</v>
          </cell>
          <cell r="AV81" t="str">
            <v>Lake Quinault School District</v>
          </cell>
          <cell r="AW81" t="str">
            <v>2022-23</v>
          </cell>
          <cell r="AX81">
            <v>10</v>
          </cell>
          <cell r="AY81">
            <v>2572144.4944527457</v>
          </cell>
          <cell r="AZ81">
            <v>112272.88999999998</v>
          </cell>
          <cell r="BA81">
            <v>47904.429999999993</v>
          </cell>
          <cell r="BB81">
            <v>0</v>
          </cell>
          <cell r="BC81">
            <v>263789.89961453911</v>
          </cell>
          <cell r="BD81">
            <v>263856.69351380737</v>
          </cell>
          <cell r="BE81">
            <v>60612.284537916581</v>
          </cell>
          <cell r="BF81">
            <v>30114.929907035083</v>
          </cell>
          <cell r="BG81">
            <v>3400583.642026044</v>
          </cell>
          <cell r="BH81">
            <v>49888.02</v>
          </cell>
        </row>
        <row r="82">
          <cell r="B82" t="str">
            <v>14099</v>
          </cell>
          <cell r="C82" t="str">
            <v>Cosmopolis School District</v>
          </cell>
          <cell r="D82" t="str">
            <v>2019-20</v>
          </cell>
          <cell r="E82">
            <v>10</v>
          </cell>
          <cell r="N82">
            <v>0</v>
          </cell>
          <cell r="Q82" t="str">
            <v>14099</v>
          </cell>
          <cell r="R82" t="str">
            <v>Cosmopolis School District</v>
          </cell>
          <cell r="S82" t="str">
            <v>2020-21</v>
          </cell>
          <cell r="T82">
            <v>10</v>
          </cell>
          <cell r="U82">
            <v>1378989.3082952718</v>
          </cell>
          <cell r="V82">
            <v>44795.250000000015</v>
          </cell>
          <cell r="W82">
            <v>1722.9</v>
          </cell>
          <cell r="X82">
            <v>4211.5200000000004</v>
          </cell>
          <cell r="Y82">
            <v>242479.89695182542</v>
          </cell>
          <cell r="Z82">
            <v>55597.595312653917</v>
          </cell>
          <cell r="AA82">
            <v>0</v>
          </cell>
          <cell r="AB82">
            <v>16691.207775976043</v>
          </cell>
          <cell r="AC82">
            <v>1787177.1583357269</v>
          </cell>
          <cell r="AD82">
            <v>42689.479999999996</v>
          </cell>
          <cell r="AF82" t="str">
            <v>14099</v>
          </cell>
          <cell r="AG82" t="str">
            <v>Cosmopolis School District</v>
          </cell>
          <cell r="AH82" t="str">
            <v>2021-22</v>
          </cell>
          <cell r="AI82">
            <v>10</v>
          </cell>
          <cell r="AJ82">
            <v>1419260.1769491257</v>
          </cell>
          <cell r="AK82">
            <v>46104.669999999991</v>
          </cell>
          <cell r="AL82">
            <v>1754.53</v>
          </cell>
          <cell r="AM82">
            <v>4288.8100000000004</v>
          </cell>
          <cell r="AN82">
            <v>249563.64726467244</v>
          </cell>
          <cell r="AO82">
            <v>54890.088781870887</v>
          </cell>
          <cell r="AP82">
            <v>0</v>
          </cell>
          <cell r="AQ82">
            <v>17218.409432510613</v>
          </cell>
          <cell r="AR82">
            <v>1837040.6324281797</v>
          </cell>
          <cell r="AS82">
            <v>43960.299999999996</v>
          </cell>
          <cell r="AU82" t="str">
            <v>14099</v>
          </cell>
          <cell r="AV82" t="str">
            <v>Cosmopolis School District</v>
          </cell>
          <cell r="AW82" t="str">
            <v>2022-23</v>
          </cell>
          <cell r="AX82">
            <v>10</v>
          </cell>
          <cell r="AY82">
            <v>1455711.4459583571</v>
          </cell>
          <cell r="AZ82">
            <v>47210.14</v>
          </cell>
          <cell r="BA82">
            <v>1884.4299999999998</v>
          </cell>
          <cell r="BB82">
            <v>4463.1399999999994</v>
          </cell>
          <cell r="BC82">
            <v>255944.8946916025</v>
          </cell>
          <cell r="BD82">
            <v>54852.248363686558</v>
          </cell>
          <cell r="BE82">
            <v>0</v>
          </cell>
          <cell r="BF82">
            <v>17697.451029582415</v>
          </cell>
          <cell r="BG82">
            <v>1882791.9300432282</v>
          </cell>
          <cell r="BH82">
            <v>45028.179999999993</v>
          </cell>
        </row>
        <row r="83">
          <cell r="B83" t="str">
            <v>14104</v>
          </cell>
          <cell r="C83" t="str">
            <v>Satsop School District</v>
          </cell>
          <cell r="D83" t="str">
            <v>2019-20</v>
          </cell>
          <cell r="E83">
            <v>10</v>
          </cell>
          <cell r="N83">
            <v>0</v>
          </cell>
          <cell r="Q83" t="str">
            <v>14104</v>
          </cell>
          <cell r="R83" t="str">
            <v>Satsop School District</v>
          </cell>
          <cell r="S83" t="str">
            <v>2020-21</v>
          </cell>
          <cell r="T83">
            <v>10</v>
          </cell>
          <cell r="U83">
            <v>581609.09736881906</v>
          </cell>
          <cell r="V83">
            <v>19813.269999999997</v>
          </cell>
          <cell r="W83">
            <v>0</v>
          </cell>
          <cell r="X83">
            <v>0</v>
          </cell>
          <cell r="Y83">
            <v>63403.234391056088</v>
          </cell>
          <cell r="Z83">
            <v>0</v>
          </cell>
          <cell r="AA83">
            <v>0</v>
          </cell>
          <cell r="AB83">
            <v>6159.344209407689</v>
          </cell>
          <cell r="AC83">
            <v>670984.94596928288</v>
          </cell>
          <cell r="AD83">
            <v>0</v>
          </cell>
          <cell r="AF83" t="str">
            <v>14104</v>
          </cell>
          <cell r="AG83" t="str">
            <v>Satsop School District</v>
          </cell>
          <cell r="AH83" t="str">
            <v>2021-22</v>
          </cell>
          <cell r="AI83">
            <v>10</v>
          </cell>
          <cell r="AJ83">
            <v>592238.41741322877</v>
          </cell>
          <cell r="AK83">
            <v>20176.879999999997</v>
          </cell>
          <cell r="AL83">
            <v>0</v>
          </cell>
          <cell r="AM83">
            <v>0</v>
          </cell>
          <cell r="AN83">
            <v>64583.923452929324</v>
          </cell>
          <cell r="AO83">
            <v>0</v>
          </cell>
          <cell r="AP83">
            <v>0</v>
          </cell>
          <cell r="AQ83">
            <v>6288.6902578052832</v>
          </cell>
          <cell r="AR83">
            <v>683287.91112396342</v>
          </cell>
          <cell r="AS83">
            <v>0</v>
          </cell>
          <cell r="AU83" t="str">
            <v>14104</v>
          </cell>
          <cell r="AV83" t="str">
            <v>Satsop School District</v>
          </cell>
          <cell r="AW83" t="str">
            <v>2022-23</v>
          </cell>
          <cell r="AX83">
            <v>10</v>
          </cell>
          <cell r="AY83">
            <v>602573.93895165017</v>
          </cell>
          <cell r="AZ83">
            <v>20530.459999999995</v>
          </cell>
          <cell r="BA83">
            <v>0</v>
          </cell>
          <cell r="BB83">
            <v>0</v>
          </cell>
          <cell r="BC83">
            <v>65731.973585307773</v>
          </cell>
          <cell r="BD83">
            <v>0</v>
          </cell>
          <cell r="BE83">
            <v>0</v>
          </cell>
          <cell r="BF83">
            <v>6414.4612629613839</v>
          </cell>
          <cell r="BG83">
            <v>695250.83379991935</v>
          </cell>
          <cell r="BH83">
            <v>0</v>
          </cell>
        </row>
        <row r="84">
          <cell r="B84" t="str">
            <v>14117</v>
          </cell>
          <cell r="C84" t="str">
            <v>Wishkah Valley School District</v>
          </cell>
          <cell r="D84" t="str">
            <v>2019-20</v>
          </cell>
          <cell r="E84">
            <v>10</v>
          </cell>
          <cell r="N84">
            <v>0</v>
          </cell>
          <cell r="Q84" t="str">
            <v>14117</v>
          </cell>
          <cell r="R84" t="str">
            <v>Wishkah Valley School District</v>
          </cell>
          <cell r="S84" t="str">
            <v>2020-21</v>
          </cell>
          <cell r="T84">
            <v>10</v>
          </cell>
          <cell r="U84">
            <v>2131449.3180870297</v>
          </cell>
          <cell r="V84">
            <v>45082.38</v>
          </cell>
          <cell r="W84">
            <v>0</v>
          </cell>
          <cell r="X84">
            <v>4115.8</v>
          </cell>
          <cell r="Y84">
            <v>113182.54272840722</v>
          </cell>
          <cell r="Z84">
            <v>88604.736355966525</v>
          </cell>
          <cell r="AA84">
            <v>60828.550983136942</v>
          </cell>
          <cell r="AB84">
            <v>22714.359778106213</v>
          </cell>
          <cell r="AC84">
            <v>2509528.6179326465</v>
          </cell>
          <cell r="AD84">
            <v>43550.93</v>
          </cell>
          <cell r="AF84" t="str">
            <v>14117</v>
          </cell>
          <cell r="AG84" t="str">
            <v>Wishkah Valley School District</v>
          </cell>
          <cell r="AH84" t="str">
            <v>2021-22</v>
          </cell>
          <cell r="AI84">
            <v>10</v>
          </cell>
          <cell r="AJ84">
            <v>2177564.2961050686</v>
          </cell>
          <cell r="AK84">
            <v>46397.1</v>
          </cell>
          <cell r="AL84">
            <v>0</v>
          </cell>
          <cell r="AM84">
            <v>4191.33</v>
          </cell>
          <cell r="AN84">
            <v>116488.88002385682</v>
          </cell>
          <cell r="AO84">
            <v>87260.040038400024</v>
          </cell>
          <cell r="AP84">
            <v>62446.868540580683</v>
          </cell>
          <cell r="AQ84">
            <v>23294.659744911827</v>
          </cell>
          <cell r="AR84">
            <v>2562480.714452818</v>
          </cell>
          <cell r="AS84">
            <v>44837.54</v>
          </cell>
          <cell r="AU84" t="str">
            <v>14117</v>
          </cell>
          <cell r="AV84" t="str">
            <v>Wishkah Valley School District</v>
          </cell>
          <cell r="AW84" t="str">
            <v>2022-23</v>
          </cell>
          <cell r="AX84">
            <v>10</v>
          </cell>
          <cell r="AY84">
            <v>2221097.6651056618</v>
          </cell>
          <cell r="AZ84">
            <v>47606.880000000005</v>
          </cell>
          <cell r="BA84">
            <v>0</v>
          </cell>
          <cell r="BB84">
            <v>4363.9600000000009</v>
          </cell>
          <cell r="BC84">
            <v>119472.63597665011</v>
          </cell>
          <cell r="BD84">
            <v>87188.120036571447</v>
          </cell>
          <cell r="BE84">
            <v>64336.146115643525</v>
          </cell>
          <cell r="BF84">
            <v>23845.730078735389</v>
          </cell>
          <cell r="BG84">
            <v>2613931.1073132623</v>
          </cell>
          <cell r="BH84">
            <v>46019.97</v>
          </cell>
        </row>
        <row r="85">
          <cell r="B85" t="str">
            <v>14172</v>
          </cell>
          <cell r="C85" t="str">
            <v>Ocosta School District</v>
          </cell>
          <cell r="D85" t="str">
            <v>2019-20</v>
          </cell>
          <cell r="E85">
            <v>10</v>
          </cell>
          <cell r="N85">
            <v>0</v>
          </cell>
          <cell r="Q85" t="str">
            <v>14172</v>
          </cell>
          <cell r="R85" t="str">
            <v>Ocosta School District</v>
          </cell>
          <cell r="S85" t="str">
            <v>2020-21</v>
          </cell>
          <cell r="T85">
            <v>10</v>
          </cell>
          <cell r="U85">
            <v>5362699.60257902</v>
          </cell>
          <cell r="V85">
            <v>271642.92999999993</v>
          </cell>
          <cell r="W85">
            <v>68341.440000000002</v>
          </cell>
          <cell r="X85">
            <v>17133.21</v>
          </cell>
          <cell r="Y85">
            <v>808834.7761592078</v>
          </cell>
          <cell r="Z85">
            <v>490842.33712074859</v>
          </cell>
          <cell r="AA85">
            <v>346750.56145293417</v>
          </cell>
          <cell r="AB85">
            <v>65021.045259534381</v>
          </cell>
          <cell r="AC85">
            <v>7596759.4325714465</v>
          </cell>
          <cell r="AD85">
            <v>165493.53</v>
          </cell>
          <cell r="AF85" t="str">
            <v>14172</v>
          </cell>
          <cell r="AG85" t="str">
            <v>Ocosta School District</v>
          </cell>
          <cell r="AH85" t="str">
            <v>2021-22</v>
          </cell>
          <cell r="AI85">
            <v>10</v>
          </cell>
          <cell r="AJ85">
            <v>5506123.5298711956</v>
          </cell>
          <cell r="AK85">
            <v>279454.84000000003</v>
          </cell>
          <cell r="AL85">
            <v>70277.97</v>
          </cell>
          <cell r="AM85">
            <v>17642.599999999999</v>
          </cell>
          <cell r="AN85">
            <v>832483.40420638735</v>
          </cell>
          <cell r="AO85">
            <v>483822.12663320015</v>
          </cell>
          <cell r="AP85">
            <v>356689.21601377556</v>
          </cell>
          <cell r="AQ85">
            <v>66959.178756834008</v>
          </cell>
          <cell r="AR85">
            <v>7783738.0454813913</v>
          </cell>
          <cell r="AS85">
            <v>170285.18</v>
          </cell>
          <cell r="AU85" t="str">
            <v>14172</v>
          </cell>
          <cell r="AV85" t="str">
            <v>Ocosta School District</v>
          </cell>
          <cell r="AW85" t="str">
            <v>2022-23</v>
          </cell>
          <cell r="AX85">
            <v>10</v>
          </cell>
          <cell r="AY85">
            <v>5636637.4583996721</v>
          </cell>
          <cell r="AZ85">
            <v>286533.87</v>
          </cell>
          <cell r="BA85">
            <v>72203.75</v>
          </cell>
          <cell r="BB85">
            <v>18150.12</v>
          </cell>
          <cell r="BC85">
            <v>853797.8354173007</v>
          </cell>
          <cell r="BD85">
            <v>483446.65631733346</v>
          </cell>
          <cell r="BE85">
            <v>366211.14307247708</v>
          </cell>
          <cell r="BF85">
            <v>68739.006064301357</v>
          </cell>
          <cell r="BG85">
            <v>7960278.3692710856</v>
          </cell>
          <cell r="BH85">
            <v>174558.53</v>
          </cell>
        </row>
        <row r="86">
          <cell r="B86" t="str">
            <v>14400</v>
          </cell>
          <cell r="C86" t="str">
            <v>Oakville School District</v>
          </cell>
          <cell r="D86" t="str">
            <v>2019-20</v>
          </cell>
          <cell r="E86">
            <v>10</v>
          </cell>
          <cell r="N86">
            <v>0</v>
          </cell>
          <cell r="Q86" t="str">
            <v>14400</v>
          </cell>
          <cell r="R86" t="str">
            <v>Oakville School District</v>
          </cell>
          <cell r="S86" t="str">
            <v>2020-21</v>
          </cell>
          <cell r="T86">
            <v>10</v>
          </cell>
          <cell r="U86">
            <v>2561084.1746637505</v>
          </cell>
          <cell r="V86">
            <v>106532.27000000002</v>
          </cell>
          <cell r="W86">
            <v>0</v>
          </cell>
          <cell r="X86">
            <v>6221.55</v>
          </cell>
          <cell r="Y86">
            <v>340919.15927934222</v>
          </cell>
          <cell r="Z86">
            <v>143532.31035093497</v>
          </cell>
          <cell r="AA86">
            <v>259578.72876149119</v>
          </cell>
          <cell r="AB86">
            <v>32006.181642182171</v>
          </cell>
          <cell r="AC86">
            <v>3515631.504697701</v>
          </cell>
          <cell r="AD86">
            <v>65757.13</v>
          </cell>
          <cell r="AF86" t="str">
            <v>14400</v>
          </cell>
          <cell r="AG86" t="str">
            <v>Oakville School District</v>
          </cell>
          <cell r="AH86" t="str">
            <v>2021-22</v>
          </cell>
          <cell r="AI86">
            <v>10</v>
          </cell>
          <cell r="AJ86">
            <v>2620248.3602138385</v>
          </cell>
          <cell r="AK86">
            <v>109657.03000000001</v>
          </cell>
          <cell r="AL86">
            <v>0</v>
          </cell>
          <cell r="AM86">
            <v>6433.21</v>
          </cell>
          <cell r="AN86">
            <v>350872.82345702132</v>
          </cell>
          <cell r="AO86">
            <v>141559.38587715116</v>
          </cell>
          <cell r="AP86">
            <v>267160.64522994991</v>
          </cell>
          <cell r="AQ86">
            <v>32885.991909131873</v>
          </cell>
          <cell r="AR86">
            <v>3596561.1166870925</v>
          </cell>
          <cell r="AS86">
            <v>67743.67</v>
          </cell>
          <cell r="AU86" t="str">
            <v>14400</v>
          </cell>
          <cell r="AV86" t="str">
            <v>Oakville School District</v>
          </cell>
          <cell r="AW86" t="str">
            <v>2022-23</v>
          </cell>
          <cell r="AX86">
            <v>10</v>
          </cell>
          <cell r="AY86">
            <v>2675805.7365210266</v>
          </cell>
          <cell r="AZ86">
            <v>112372.04000000002</v>
          </cell>
          <cell r="BA86">
            <v>0</v>
          </cell>
          <cell r="BB86">
            <v>6645.1299999999992</v>
          </cell>
          <cell r="BC86">
            <v>359861.40765524743</v>
          </cell>
          <cell r="BD86">
            <v>141453.86559728684</v>
          </cell>
          <cell r="BE86">
            <v>274198.48645614245</v>
          </cell>
          <cell r="BF86">
            <v>33706.681919654831</v>
          </cell>
          <cell r="BG86">
            <v>3673470.048149358</v>
          </cell>
          <cell r="BH86">
            <v>69426.7</v>
          </cell>
        </row>
        <row r="87">
          <cell r="B87" t="str">
            <v>15201</v>
          </cell>
          <cell r="C87" t="str">
            <v>Oak Harbor School District</v>
          </cell>
          <cell r="D87" t="str">
            <v>2019-20</v>
          </cell>
          <cell r="E87">
            <v>10</v>
          </cell>
          <cell r="N87">
            <v>0</v>
          </cell>
          <cell r="Q87" t="str">
            <v>15201</v>
          </cell>
          <cell r="R87" t="str">
            <v>Oak Harbor School District</v>
          </cell>
          <cell r="S87" t="str">
            <v>2020-21</v>
          </cell>
          <cell r="T87">
            <v>10</v>
          </cell>
          <cell r="U87">
            <v>51616687.588857748</v>
          </cell>
          <cell r="V87">
            <v>1480410.2299999997</v>
          </cell>
          <cell r="W87">
            <v>422263.95999999996</v>
          </cell>
          <cell r="X87">
            <v>180184.3</v>
          </cell>
          <cell r="Y87">
            <v>9069819.1613439228</v>
          </cell>
          <cell r="Z87">
            <v>2662884.4502943014</v>
          </cell>
          <cell r="AA87">
            <v>3347232.7743946151</v>
          </cell>
          <cell r="AB87">
            <v>605207.50742471218</v>
          </cell>
          <cell r="AC87">
            <v>69686019.902315304</v>
          </cell>
          <cell r="AD87">
            <v>301329.93</v>
          </cell>
          <cell r="AF87" t="str">
            <v>15201</v>
          </cell>
          <cell r="AG87" t="str">
            <v>Oak Harbor School District</v>
          </cell>
          <cell r="AH87" t="str">
            <v>2021-22</v>
          </cell>
          <cell r="AI87">
            <v>10</v>
          </cell>
          <cell r="AJ87">
            <v>53119649.235834531</v>
          </cell>
          <cell r="AK87">
            <v>1523564.6</v>
          </cell>
          <cell r="AL87">
            <v>434534.37</v>
          </cell>
          <cell r="AM87">
            <v>185474.62</v>
          </cell>
          <cell r="AN87">
            <v>9336505.2728475276</v>
          </cell>
          <cell r="AO87">
            <v>2625509.0944884564</v>
          </cell>
          <cell r="AP87">
            <v>3445821.1495384551</v>
          </cell>
          <cell r="AQ87">
            <v>624329.35188984871</v>
          </cell>
          <cell r="AR87">
            <v>71605553.854598805</v>
          </cell>
          <cell r="AS87">
            <v>310166.15999999997</v>
          </cell>
          <cell r="AU87" t="str">
            <v>15201</v>
          </cell>
          <cell r="AV87" t="str">
            <v>Oak Harbor School District</v>
          </cell>
          <cell r="AW87" t="str">
            <v>2022-23</v>
          </cell>
          <cell r="AX87">
            <v>10</v>
          </cell>
          <cell r="AY87">
            <v>54473312.643756278</v>
          </cell>
          <cell r="AZ87">
            <v>1562455.16</v>
          </cell>
          <cell r="BA87">
            <v>445647.97</v>
          </cell>
          <cell r="BB87">
            <v>190192.86000000002</v>
          </cell>
          <cell r="BC87">
            <v>9577031.936948644</v>
          </cell>
          <cell r="BD87">
            <v>2623303.3133223397</v>
          </cell>
          <cell r="BE87">
            <v>3534442.5716130761</v>
          </cell>
          <cell r="BF87">
            <v>641686.08990050852</v>
          </cell>
          <cell r="BG87">
            <v>73366157.485540837</v>
          </cell>
          <cell r="BH87">
            <v>318084.94</v>
          </cell>
        </row>
        <row r="88">
          <cell r="B88" t="str">
            <v>15204</v>
          </cell>
          <cell r="C88" t="str">
            <v>Coupeville School District</v>
          </cell>
          <cell r="D88" t="str">
            <v>2019-20</v>
          </cell>
          <cell r="E88">
            <v>10</v>
          </cell>
          <cell r="N88">
            <v>0</v>
          </cell>
          <cell r="Q88" t="str">
            <v>15204</v>
          </cell>
          <cell r="R88" t="str">
            <v>Coupeville School District</v>
          </cell>
          <cell r="S88" t="str">
            <v>2020-21</v>
          </cell>
          <cell r="T88">
            <v>10</v>
          </cell>
          <cell r="U88">
            <v>9029687.0244208071</v>
          </cell>
          <cell r="V88">
            <v>215713.25000000003</v>
          </cell>
          <cell r="W88">
            <v>41592.479999999996</v>
          </cell>
          <cell r="X88">
            <v>30675.819999999996</v>
          </cell>
          <cell r="Y88">
            <v>1307195.8038910434</v>
          </cell>
          <cell r="Z88">
            <v>463102.85258668324</v>
          </cell>
          <cell r="AA88">
            <v>145545.19372358889</v>
          </cell>
          <cell r="AB88">
            <v>98197.832381874323</v>
          </cell>
          <cell r="AC88">
            <v>11331710.257003998</v>
          </cell>
          <cell r="AD88">
            <v>0</v>
          </cell>
          <cell r="AF88" t="str">
            <v>15204</v>
          </cell>
          <cell r="AG88" t="str">
            <v>Coupeville School District</v>
          </cell>
          <cell r="AH88" t="str">
            <v>2021-22</v>
          </cell>
          <cell r="AI88">
            <v>10</v>
          </cell>
          <cell r="AJ88">
            <v>9279865.1447826046</v>
          </cell>
          <cell r="AK88">
            <v>221963.69999999995</v>
          </cell>
          <cell r="AL88">
            <v>42702.44</v>
          </cell>
          <cell r="AM88">
            <v>31582.019999999997</v>
          </cell>
          <cell r="AN88">
            <v>1345676.2902630558</v>
          </cell>
          <cell r="AO88">
            <v>457215.39325214655</v>
          </cell>
          <cell r="AP88">
            <v>149757.68284298491</v>
          </cell>
          <cell r="AQ88">
            <v>101161.50662088953</v>
          </cell>
          <cell r="AR88">
            <v>11629924.177761681</v>
          </cell>
          <cell r="AS88">
            <v>0</v>
          </cell>
          <cell r="AU88" t="str">
            <v>15204</v>
          </cell>
          <cell r="AV88" t="str">
            <v>Coupeville School District</v>
          </cell>
          <cell r="AW88" t="str">
            <v>2022-23</v>
          </cell>
          <cell r="AX88">
            <v>10</v>
          </cell>
          <cell r="AY88">
            <v>9507082.5989120752</v>
          </cell>
          <cell r="AZ88">
            <v>227616.28000000003</v>
          </cell>
          <cell r="BA88">
            <v>43689.649999999994</v>
          </cell>
          <cell r="BB88">
            <v>32371.090000000004</v>
          </cell>
          <cell r="BC88">
            <v>1380409.9504912728</v>
          </cell>
          <cell r="BD88">
            <v>456867.93309728242</v>
          </cell>
          <cell r="BE88">
            <v>153410.16926274635</v>
          </cell>
          <cell r="BF88">
            <v>103873.6422206182</v>
          </cell>
          <cell r="BG88">
            <v>11905321.313983994</v>
          </cell>
          <cell r="BH88">
            <v>0</v>
          </cell>
        </row>
        <row r="89">
          <cell r="B89" t="str">
            <v>15206</v>
          </cell>
          <cell r="C89" t="str">
            <v>South Whidbey School District</v>
          </cell>
          <cell r="D89" t="str">
            <v>2019-20</v>
          </cell>
          <cell r="E89">
            <v>10</v>
          </cell>
          <cell r="N89">
            <v>0</v>
          </cell>
          <cell r="Q89" t="str">
            <v>15206</v>
          </cell>
          <cell r="R89" t="str">
            <v>South Whidbey School District</v>
          </cell>
          <cell r="S89" t="str">
            <v>2020-21</v>
          </cell>
          <cell r="T89">
            <v>10</v>
          </cell>
          <cell r="U89">
            <v>12508098.910526143</v>
          </cell>
          <cell r="V89">
            <v>281822.61000000004</v>
          </cell>
          <cell r="W89">
            <v>20222.550000000003</v>
          </cell>
          <cell r="X89">
            <v>44677.75</v>
          </cell>
          <cell r="Y89">
            <v>1962045.3300721676</v>
          </cell>
          <cell r="Z89">
            <v>1059086.0034846363</v>
          </cell>
          <cell r="AA89">
            <v>582730.79044568725</v>
          </cell>
          <cell r="AB89">
            <v>146831.70221187733</v>
          </cell>
          <cell r="AC89">
            <v>16605515.646740513</v>
          </cell>
          <cell r="AD89">
            <v>0</v>
          </cell>
          <cell r="AF89" t="str">
            <v>15206</v>
          </cell>
          <cell r="AG89" t="str">
            <v>South Whidbey School District</v>
          </cell>
          <cell r="AH89" t="str">
            <v>2021-22</v>
          </cell>
          <cell r="AI89">
            <v>10</v>
          </cell>
          <cell r="AJ89">
            <v>12720646.333199687</v>
          </cell>
          <cell r="AK89">
            <v>285965.37</v>
          </cell>
          <cell r="AL89">
            <v>20426.109999999997</v>
          </cell>
          <cell r="AM89">
            <v>45338.86</v>
          </cell>
          <cell r="AN89">
            <v>1995116.8932932771</v>
          </cell>
          <cell r="AO89">
            <v>1046178.8163231551</v>
          </cell>
          <cell r="AP89">
            <v>592663.40294975741</v>
          </cell>
          <cell r="AQ89">
            <v>149066.04982100427</v>
          </cell>
          <cell r="AR89">
            <v>16855401.835586879</v>
          </cell>
          <cell r="AS89">
            <v>0</v>
          </cell>
          <cell r="AU89" t="str">
            <v>15206</v>
          </cell>
          <cell r="AV89" t="str">
            <v>South Whidbey School District</v>
          </cell>
          <cell r="AW89" t="str">
            <v>2022-23</v>
          </cell>
          <cell r="AX89">
            <v>10</v>
          </cell>
          <cell r="AY89">
            <v>12888890.461807709</v>
          </cell>
          <cell r="AZ89">
            <v>288987.16000000003</v>
          </cell>
          <cell r="BA89">
            <v>20844.98</v>
          </cell>
          <cell r="BB89">
            <v>45835.25</v>
          </cell>
          <cell r="BC89">
            <v>2021113.279519235</v>
          </cell>
          <cell r="BD89">
            <v>1045357.5622125287</v>
          </cell>
          <cell r="BE89">
            <v>600374.98715480277</v>
          </cell>
          <cell r="BF89">
            <v>150740.22375547513</v>
          </cell>
          <cell r="BG89">
            <v>17062143.904449753</v>
          </cell>
          <cell r="BH89">
            <v>0</v>
          </cell>
        </row>
        <row r="90">
          <cell r="B90" t="str">
            <v>16020</v>
          </cell>
          <cell r="C90" t="str">
            <v>Queets-Clearwater School District</v>
          </cell>
          <cell r="D90" t="str">
            <v>2019-20</v>
          </cell>
          <cell r="E90">
            <v>10</v>
          </cell>
          <cell r="N90">
            <v>0</v>
          </cell>
          <cell r="Q90" t="str">
            <v>16020</v>
          </cell>
          <cell r="R90" t="str">
            <v>Queets-Clearwater School District</v>
          </cell>
          <cell r="S90" t="str">
            <v>2020-21</v>
          </cell>
          <cell r="T90">
            <v>10</v>
          </cell>
          <cell r="U90">
            <v>360942.41222783364</v>
          </cell>
          <cell r="V90">
            <v>0</v>
          </cell>
          <cell r="W90">
            <v>0</v>
          </cell>
          <cell r="X90">
            <v>0</v>
          </cell>
          <cell r="Y90">
            <v>20809.756555669312</v>
          </cell>
          <cell r="Z90">
            <v>47642.221454359191</v>
          </cell>
          <cell r="AA90">
            <v>0</v>
          </cell>
          <cell r="AB90">
            <v>3522.7771509501035</v>
          </cell>
          <cell r="AC90">
            <v>432917.16738881223</v>
          </cell>
          <cell r="AD90">
            <v>0</v>
          </cell>
          <cell r="AF90" t="str">
            <v>16020</v>
          </cell>
          <cell r="AG90" t="str">
            <v>Queets-Clearwater School District</v>
          </cell>
          <cell r="AH90" t="str">
            <v>2021-22</v>
          </cell>
          <cell r="AI90">
            <v>10</v>
          </cell>
          <cell r="AJ90">
            <v>367243.08641339338</v>
          </cell>
          <cell r="AK90">
            <v>0</v>
          </cell>
          <cell r="AL90">
            <v>0</v>
          </cell>
          <cell r="AM90">
            <v>0</v>
          </cell>
          <cell r="AN90">
            <v>21197.054000728374</v>
          </cell>
          <cell r="AO90">
            <v>46856.103088774842</v>
          </cell>
          <cell r="AP90">
            <v>0</v>
          </cell>
          <cell r="AQ90">
            <v>3596.7554711200646</v>
          </cell>
          <cell r="AR90">
            <v>438892.99897401663</v>
          </cell>
          <cell r="AS90">
            <v>0</v>
          </cell>
          <cell r="AU90" t="str">
            <v>16020</v>
          </cell>
          <cell r="AV90" t="str">
            <v>Queets-Clearwater School District</v>
          </cell>
          <cell r="AW90" t="str">
            <v>2022-23</v>
          </cell>
          <cell r="AX90">
            <v>10</v>
          </cell>
          <cell r="AY90">
            <v>373369.66981192346</v>
          </cell>
          <cell r="AZ90">
            <v>0</v>
          </cell>
          <cell r="BA90">
            <v>0</v>
          </cell>
          <cell r="BB90">
            <v>0</v>
          </cell>
          <cell r="BC90">
            <v>21573.645297641371</v>
          </cell>
          <cell r="BD90">
            <v>46814.058179785563</v>
          </cell>
          <cell r="BE90">
            <v>0</v>
          </cell>
          <cell r="BF90">
            <v>3668.6905805425486</v>
          </cell>
          <cell r="BG90">
            <v>445426.06386989291</v>
          </cell>
          <cell r="BH90">
            <v>0</v>
          </cell>
        </row>
        <row r="91">
          <cell r="B91" t="str">
            <v>16046</v>
          </cell>
          <cell r="C91" t="str">
            <v>Brinnon School District</v>
          </cell>
          <cell r="D91" t="str">
            <v>2019-20</v>
          </cell>
          <cell r="E91">
            <v>10</v>
          </cell>
          <cell r="N91">
            <v>0</v>
          </cell>
          <cell r="Q91" t="str">
            <v>16046</v>
          </cell>
          <cell r="R91" t="str">
            <v>Brinnon School District</v>
          </cell>
          <cell r="S91" t="str">
            <v>2020-21</v>
          </cell>
          <cell r="T91">
            <v>10</v>
          </cell>
          <cell r="U91">
            <v>706993.33692637633</v>
          </cell>
          <cell r="V91">
            <v>34266.430000000008</v>
          </cell>
          <cell r="W91">
            <v>0</v>
          </cell>
          <cell r="X91">
            <v>2105.7600000000002</v>
          </cell>
          <cell r="Y91">
            <v>108929.4948341439</v>
          </cell>
          <cell r="Z91">
            <v>106618.95716593212</v>
          </cell>
          <cell r="AA91">
            <v>0</v>
          </cell>
          <cell r="AB91">
            <v>8322.8606410138309</v>
          </cell>
          <cell r="AC91">
            <v>986092.96956746629</v>
          </cell>
          <cell r="AD91">
            <v>18856.13</v>
          </cell>
          <cell r="AF91" t="str">
            <v>16046</v>
          </cell>
          <cell r="AG91" t="str">
            <v>Brinnon School District</v>
          </cell>
          <cell r="AH91" t="str">
            <v>2021-22</v>
          </cell>
          <cell r="AI91">
            <v>10</v>
          </cell>
          <cell r="AJ91">
            <v>720042.9574097055</v>
          </cell>
          <cell r="AK91">
            <v>34895.300000000003</v>
          </cell>
          <cell r="AL91">
            <v>0</v>
          </cell>
          <cell r="AM91">
            <v>2144.4</v>
          </cell>
          <cell r="AN91">
            <v>110959.08261941541</v>
          </cell>
          <cell r="AO91">
            <v>105491.1533238807</v>
          </cell>
          <cell r="AP91">
            <v>0</v>
          </cell>
          <cell r="AQ91">
            <v>8497.6381044752197</v>
          </cell>
          <cell r="AR91">
            <v>1001232.7014574769</v>
          </cell>
          <cell r="AS91">
            <v>19202.170000000002</v>
          </cell>
          <cell r="AU91" t="str">
            <v>16046</v>
          </cell>
          <cell r="AV91" t="str">
            <v>Brinnon School District</v>
          </cell>
          <cell r="AW91" t="str">
            <v>2022-23</v>
          </cell>
          <cell r="AX91">
            <v>10</v>
          </cell>
          <cell r="AY91">
            <v>732731.43293165963</v>
          </cell>
          <cell r="AZ91">
            <v>35506.800000000003</v>
          </cell>
          <cell r="BA91">
            <v>0</v>
          </cell>
          <cell r="BB91">
            <v>2181.98</v>
          </cell>
          <cell r="BC91">
            <v>112932.56307996462</v>
          </cell>
          <cell r="BD91">
            <v>105430.83364179115</v>
          </cell>
          <cell r="BE91">
            <v>0</v>
          </cell>
          <cell r="BF91">
            <v>8667.574866564828</v>
          </cell>
          <cell r="BG91">
            <v>1016989.8345199802</v>
          </cell>
          <cell r="BH91">
            <v>19538.650000000001</v>
          </cell>
        </row>
        <row r="92">
          <cell r="B92" t="str">
            <v>16048</v>
          </cell>
          <cell r="C92" t="str">
            <v>Quilcene School District</v>
          </cell>
          <cell r="D92" t="str">
            <v>2019-20</v>
          </cell>
          <cell r="E92">
            <v>10</v>
          </cell>
          <cell r="N92">
            <v>0</v>
          </cell>
          <cell r="Q92" t="str">
            <v>16048</v>
          </cell>
          <cell r="R92" t="str">
            <v>Quilcene School District</v>
          </cell>
          <cell r="S92" t="str">
            <v>2020-21</v>
          </cell>
          <cell r="T92">
            <v>10</v>
          </cell>
          <cell r="U92">
            <v>6116665.5217622519</v>
          </cell>
          <cell r="V92">
            <v>103379.96</v>
          </cell>
          <cell r="W92">
            <v>0</v>
          </cell>
          <cell r="X92">
            <v>18136.84</v>
          </cell>
          <cell r="Y92">
            <v>479035.45844961831</v>
          </cell>
          <cell r="Z92">
            <v>358963.4994165416</v>
          </cell>
          <cell r="AA92">
            <v>59480.230978999381</v>
          </cell>
          <cell r="AB92">
            <v>31592.670948041603</v>
          </cell>
          <cell r="AC92">
            <v>7235065.7915554522</v>
          </cell>
          <cell r="AD92">
            <v>67811.61</v>
          </cell>
          <cell r="AF92" t="str">
            <v>16048</v>
          </cell>
          <cell r="AG92" t="str">
            <v>Quilcene School District</v>
          </cell>
          <cell r="AH92" t="str">
            <v>2021-22</v>
          </cell>
          <cell r="AI92">
            <v>10</v>
          </cell>
          <cell r="AJ92">
            <v>6267768.6646820111</v>
          </cell>
          <cell r="AK92">
            <v>106419.18000000001</v>
          </cell>
          <cell r="AL92">
            <v>0</v>
          </cell>
          <cell r="AM92">
            <v>18574.599999999999</v>
          </cell>
          <cell r="AN92">
            <v>493106.20255867689</v>
          </cell>
          <cell r="AO92">
            <v>354882.01018525998</v>
          </cell>
          <cell r="AP92">
            <v>61193.935462623253</v>
          </cell>
          <cell r="AQ92">
            <v>32468.367075372487</v>
          </cell>
          <cell r="AR92">
            <v>7404196.039963943</v>
          </cell>
          <cell r="AS92">
            <v>69783.08</v>
          </cell>
          <cell r="AU92" t="str">
            <v>16048</v>
          </cell>
          <cell r="AV92" t="str">
            <v>Quilcene School District</v>
          </cell>
          <cell r="AW92" t="str">
            <v>2022-23</v>
          </cell>
          <cell r="AX92">
            <v>10</v>
          </cell>
          <cell r="AY92">
            <v>6403403.802394459</v>
          </cell>
          <cell r="AZ92">
            <v>109132.20999999999</v>
          </cell>
          <cell r="BA92">
            <v>0</v>
          </cell>
          <cell r="BB92">
            <v>19111.2</v>
          </cell>
          <cell r="BC92">
            <v>505792.07231210003</v>
          </cell>
          <cell r="BD92">
            <v>354652.42398596188</v>
          </cell>
          <cell r="BE92">
            <v>62914.300204904299</v>
          </cell>
          <cell r="BF92">
            <v>33277.870720684528</v>
          </cell>
          <cell r="BG92">
            <v>7559820.2796181105</v>
          </cell>
          <cell r="BH92">
            <v>71536.399999999994</v>
          </cell>
        </row>
        <row r="93">
          <cell r="B93" t="str">
            <v>16049</v>
          </cell>
          <cell r="C93" t="str">
            <v>Chimacum School District</v>
          </cell>
          <cell r="D93" t="str">
            <v>2019-20</v>
          </cell>
          <cell r="E93">
            <v>10</v>
          </cell>
          <cell r="N93">
            <v>0</v>
          </cell>
          <cell r="Q93" t="str">
            <v>16049</v>
          </cell>
          <cell r="R93" t="str">
            <v>Chimacum School District</v>
          </cell>
          <cell r="S93" t="str">
            <v>2020-21</v>
          </cell>
          <cell r="T93">
            <v>10</v>
          </cell>
          <cell r="U93">
            <v>7528793.5429180777</v>
          </cell>
          <cell r="V93">
            <v>305244.67000000004</v>
          </cell>
          <cell r="W93">
            <v>20420.170000000002</v>
          </cell>
          <cell r="X93">
            <v>25710.39</v>
          </cell>
          <cell r="Y93">
            <v>1143943.2077939175</v>
          </cell>
          <cell r="Z93">
            <v>947160.41362538724</v>
          </cell>
          <cell r="AA93">
            <v>216804.30499807507</v>
          </cell>
          <cell r="AB93">
            <v>83583.776291571558</v>
          </cell>
          <cell r="AC93">
            <v>10457452.395627029</v>
          </cell>
          <cell r="AD93">
            <v>185791.92</v>
          </cell>
          <cell r="AF93" t="str">
            <v>16049</v>
          </cell>
          <cell r="AG93" t="str">
            <v>Chimacum School District</v>
          </cell>
          <cell r="AH93" t="str">
            <v>2021-22</v>
          </cell>
          <cell r="AI93">
            <v>10</v>
          </cell>
          <cell r="AJ93">
            <v>7734226.6029466894</v>
          </cell>
          <cell r="AK93">
            <v>314153.70999999996</v>
          </cell>
          <cell r="AL93">
            <v>21015.439999999999</v>
          </cell>
          <cell r="AM93">
            <v>26404</v>
          </cell>
          <cell r="AN93">
            <v>1177593.8192374334</v>
          </cell>
          <cell r="AO93">
            <v>932250.93944889389</v>
          </cell>
          <cell r="AP93">
            <v>223232.40198104054</v>
          </cell>
          <cell r="AQ93">
            <v>86095.350597402081</v>
          </cell>
          <cell r="AR93">
            <v>10706158.764211459</v>
          </cell>
          <cell r="AS93">
            <v>191186.5</v>
          </cell>
          <cell r="AU93" t="str">
            <v>16049</v>
          </cell>
          <cell r="AV93" t="str">
            <v>Chimacum School District</v>
          </cell>
          <cell r="AW93" t="str">
            <v>2022-23</v>
          </cell>
          <cell r="AX93">
            <v>10</v>
          </cell>
          <cell r="AY93">
            <v>7920843.2361524804</v>
          </cell>
          <cell r="AZ93">
            <v>322143.28000000009</v>
          </cell>
          <cell r="BA93">
            <v>21607.84</v>
          </cell>
          <cell r="BB93">
            <v>27092.070000000003</v>
          </cell>
          <cell r="BC93">
            <v>1207926.905864174</v>
          </cell>
          <cell r="BD93">
            <v>931371.02709418465</v>
          </cell>
          <cell r="BE93">
            <v>228957.48343589765</v>
          </cell>
          <cell r="BF93">
            <v>88394.985183220357</v>
          </cell>
          <cell r="BG93">
            <v>10944452.637729958</v>
          </cell>
          <cell r="BH93">
            <v>196115.81</v>
          </cell>
        </row>
        <row r="94">
          <cell r="B94" t="str">
            <v>16050</v>
          </cell>
          <cell r="C94" t="str">
            <v>Port Townsend School District</v>
          </cell>
          <cell r="D94" t="str">
            <v>2019-20</v>
          </cell>
          <cell r="E94">
            <v>10</v>
          </cell>
          <cell r="N94">
            <v>0</v>
          </cell>
          <cell r="Q94" t="str">
            <v>16050</v>
          </cell>
          <cell r="R94" t="str">
            <v>Port Townsend School District</v>
          </cell>
          <cell r="S94" t="str">
            <v>2020-21</v>
          </cell>
          <cell r="T94">
            <v>10</v>
          </cell>
          <cell r="U94">
            <v>10331415.169295045</v>
          </cell>
          <cell r="V94">
            <v>379735.71</v>
          </cell>
          <cell r="W94">
            <v>58516.979999999996</v>
          </cell>
          <cell r="X94">
            <v>36234.720000000008</v>
          </cell>
          <cell r="Y94">
            <v>1650590.4364282247</v>
          </cell>
          <cell r="Z94">
            <v>642971.63913305325</v>
          </cell>
          <cell r="AA94">
            <v>511845.84417371906</v>
          </cell>
          <cell r="AB94">
            <v>119285.02850482613</v>
          </cell>
          <cell r="AC94">
            <v>13961123.317534868</v>
          </cell>
          <cell r="AD94">
            <v>230527.78999999998</v>
          </cell>
          <cell r="AF94" t="str">
            <v>16050</v>
          </cell>
          <cell r="AG94" t="str">
            <v>Port Townsend School District</v>
          </cell>
          <cell r="AH94" t="str">
            <v>2021-22</v>
          </cell>
          <cell r="AI94">
            <v>10</v>
          </cell>
          <cell r="AJ94">
            <v>10631198.401178127</v>
          </cell>
          <cell r="AK94">
            <v>390812.68999999994</v>
          </cell>
          <cell r="AL94">
            <v>60239.25</v>
          </cell>
          <cell r="AM94">
            <v>37225.299999999996</v>
          </cell>
          <cell r="AN94">
            <v>1699081.9582391621</v>
          </cell>
          <cell r="AO94">
            <v>637151.24423988233</v>
          </cell>
          <cell r="AP94">
            <v>526929.52173083986</v>
          </cell>
          <cell r="AQ94">
            <v>123053.31651263125</v>
          </cell>
          <cell r="AR94">
            <v>14342936.721900642</v>
          </cell>
          <cell r="AS94">
            <v>237245.04</v>
          </cell>
          <cell r="AU94" t="str">
            <v>16050</v>
          </cell>
          <cell r="AV94" t="str">
            <v>Port Townsend School District</v>
          </cell>
          <cell r="AW94" t="str">
            <v>2022-23</v>
          </cell>
          <cell r="AX94">
            <v>10</v>
          </cell>
          <cell r="AY94">
            <v>10900822.562573647</v>
          </cell>
          <cell r="AZ94">
            <v>400758.50999999995</v>
          </cell>
          <cell r="BA94">
            <v>61846.130000000005</v>
          </cell>
          <cell r="BB94">
            <v>38208.589999999997</v>
          </cell>
          <cell r="BC94">
            <v>1742796.1687948687</v>
          </cell>
          <cell r="BD94">
            <v>636823.84356179275</v>
          </cell>
          <cell r="BE94">
            <v>540418.64464703912</v>
          </cell>
          <cell r="BF94">
            <v>126474.5855080802</v>
          </cell>
          <cell r="BG94">
            <v>14691432.005085429</v>
          </cell>
          <cell r="BH94">
            <v>243282.97000000003</v>
          </cell>
        </row>
        <row r="95">
          <cell r="B95" t="str">
            <v>17001</v>
          </cell>
          <cell r="C95" t="str">
            <v>Seattle Public Schools</v>
          </cell>
          <cell r="D95" t="str">
            <v>2019-20</v>
          </cell>
          <cell r="E95">
            <v>10</v>
          </cell>
          <cell r="N95">
            <v>0</v>
          </cell>
          <cell r="Q95" t="str">
            <v>17001</v>
          </cell>
          <cell r="R95" t="str">
            <v>Seattle Public Schools</v>
          </cell>
          <cell r="S95" t="str">
            <v>2020-21</v>
          </cell>
          <cell r="T95">
            <v>10</v>
          </cell>
          <cell r="U95">
            <v>506409732.20478374</v>
          </cell>
          <cell r="V95">
            <v>12906576.059999999</v>
          </cell>
          <cell r="W95">
            <v>11730479.75</v>
          </cell>
          <cell r="X95">
            <v>1728008.0300000003</v>
          </cell>
          <cell r="Y95">
            <v>77166210.0508506</v>
          </cell>
          <cell r="Z95">
            <v>43226238.637905426</v>
          </cell>
          <cell r="AA95">
            <v>15952541.479346851</v>
          </cell>
          <cell r="AB95">
            <v>5991792.9250477552</v>
          </cell>
          <cell r="AC95">
            <v>680501004.36793447</v>
          </cell>
          <cell r="AD95">
            <v>5389425.2300000004</v>
          </cell>
          <cell r="AF95" t="str">
            <v>17001</v>
          </cell>
          <cell r="AG95" t="str">
            <v>Seattle Public Schools</v>
          </cell>
          <cell r="AH95" t="str">
            <v>2021-22</v>
          </cell>
          <cell r="AI95">
            <v>10</v>
          </cell>
          <cell r="AJ95">
            <v>521246367.0793938</v>
          </cell>
          <cell r="AK95">
            <v>13284327.329999998</v>
          </cell>
          <cell r="AL95">
            <v>12073930.609999999</v>
          </cell>
          <cell r="AM95">
            <v>1778613.5899999999</v>
          </cell>
          <cell r="AN95">
            <v>79441249.472945854</v>
          </cell>
          <cell r="AO95">
            <v>42739522.673352242</v>
          </cell>
          <cell r="AP95">
            <v>16422886.265725885</v>
          </cell>
          <cell r="AQ95">
            <v>6181106.0347076654</v>
          </cell>
          <cell r="AR95">
            <v>698715231.39612544</v>
          </cell>
          <cell r="AS95">
            <v>5547228.3400000008</v>
          </cell>
          <cell r="AU95" t="str">
            <v>17001</v>
          </cell>
          <cell r="AV95" t="str">
            <v>Seattle Public Schools</v>
          </cell>
          <cell r="AW95" t="str">
            <v>2022-23</v>
          </cell>
          <cell r="AX95">
            <v>10</v>
          </cell>
          <cell r="AY95">
            <v>534622824.84933805</v>
          </cell>
          <cell r="AZ95">
            <v>13624997.070000002</v>
          </cell>
          <cell r="BA95">
            <v>12383456.229999999</v>
          </cell>
          <cell r="BB95">
            <v>1824152.46</v>
          </cell>
          <cell r="BC95">
            <v>81493742.844055101</v>
          </cell>
          <cell r="BD95">
            <v>42709451.709383085</v>
          </cell>
          <cell r="BE95">
            <v>16847072.401970122</v>
          </cell>
          <cell r="BF95">
            <v>6352987.446574688</v>
          </cell>
          <cell r="BG95">
            <v>715548141.93132114</v>
          </cell>
          <cell r="BH95">
            <v>5689456.9199999999</v>
          </cell>
        </row>
        <row r="96">
          <cell r="B96" t="str">
            <v>17210</v>
          </cell>
          <cell r="C96" t="str">
            <v>Federal Way School District</v>
          </cell>
          <cell r="D96" t="str">
            <v>2019-20</v>
          </cell>
          <cell r="E96">
            <v>10</v>
          </cell>
          <cell r="N96">
            <v>0</v>
          </cell>
          <cell r="Q96" t="str">
            <v>17210</v>
          </cell>
          <cell r="R96" t="str">
            <v>Federal Way School District</v>
          </cell>
          <cell r="S96" t="str">
            <v>2020-21</v>
          </cell>
          <cell r="T96">
            <v>10</v>
          </cell>
          <cell r="U96">
            <v>195001686.69913805</v>
          </cell>
          <cell r="V96">
            <v>9432854.0300000031</v>
          </cell>
          <cell r="W96">
            <v>8681222.0800000001</v>
          </cell>
          <cell r="X96">
            <v>688043.72000000009</v>
          </cell>
          <cell r="Y96">
            <v>29664216.690415617</v>
          </cell>
          <cell r="Z96">
            <v>13772182.978423988</v>
          </cell>
          <cell r="AA96">
            <v>13390280.605876692</v>
          </cell>
          <cell r="AB96">
            <v>2486787.4593256116</v>
          </cell>
          <cell r="AC96">
            <v>279236345.53317994</v>
          </cell>
          <cell r="AD96">
            <v>6119071.2699999996</v>
          </cell>
          <cell r="AF96" t="str">
            <v>17210</v>
          </cell>
          <cell r="AG96" t="str">
            <v>Federal Way School District</v>
          </cell>
          <cell r="AH96" t="str">
            <v>2021-22</v>
          </cell>
          <cell r="AI96">
            <v>10</v>
          </cell>
          <cell r="AJ96">
            <v>200684839.87504885</v>
          </cell>
          <cell r="AK96">
            <v>9707942.0399999991</v>
          </cell>
          <cell r="AL96">
            <v>8934466.5399999991</v>
          </cell>
          <cell r="AM96">
            <v>708166.02</v>
          </cell>
          <cell r="AN96">
            <v>30536663.520121276</v>
          </cell>
          <cell r="AO96">
            <v>13642106.825498156</v>
          </cell>
          <cell r="AP96">
            <v>13784060.536715355</v>
          </cell>
          <cell r="AQ96">
            <v>2565363.0499811172</v>
          </cell>
          <cell r="AR96">
            <v>286861123.76736474</v>
          </cell>
          <cell r="AS96">
            <v>6297515.3600000003</v>
          </cell>
          <cell r="AU96" t="str">
            <v>17210</v>
          </cell>
          <cell r="AV96" t="str">
            <v>Federal Way School District</v>
          </cell>
          <cell r="AW96" t="str">
            <v>2022-23</v>
          </cell>
          <cell r="AX96">
            <v>10</v>
          </cell>
          <cell r="AY96">
            <v>205805221.08422303</v>
          </cell>
          <cell r="AZ96">
            <v>9955948.9900000021</v>
          </cell>
          <cell r="BA96">
            <v>9162710.9399999995</v>
          </cell>
          <cell r="BB96">
            <v>726220.82</v>
          </cell>
          <cell r="BC96">
            <v>31323569.912391875</v>
          </cell>
          <cell r="BD96">
            <v>13634430.121903006</v>
          </cell>
          <cell r="BE96">
            <v>14139177.259444786</v>
          </cell>
          <cell r="BF96">
            <v>2636698.1295542717</v>
          </cell>
          <cell r="BG96">
            <v>293842308.08751696</v>
          </cell>
          <cell r="BH96">
            <v>6458330.830000001</v>
          </cell>
        </row>
        <row r="97">
          <cell r="B97" t="str">
            <v>17216</v>
          </cell>
          <cell r="C97" t="str">
            <v>Enumclaw School District</v>
          </cell>
          <cell r="D97" t="str">
            <v>2019-20</v>
          </cell>
          <cell r="E97">
            <v>10</v>
          </cell>
          <cell r="N97">
            <v>0</v>
          </cell>
          <cell r="Q97" t="str">
            <v>17216</v>
          </cell>
          <cell r="R97" t="str">
            <v>Enumclaw School District</v>
          </cell>
          <cell r="S97" t="str">
            <v>2020-21</v>
          </cell>
          <cell r="T97">
            <v>10</v>
          </cell>
          <cell r="U97">
            <v>35762121.877769887</v>
          </cell>
          <cell r="V97">
            <v>878136.28999999992</v>
          </cell>
          <cell r="W97">
            <v>460573.97000000009</v>
          </cell>
          <cell r="X97">
            <v>128816.61</v>
          </cell>
          <cell r="Y97">
            <v>5678641.8279642891</v>
          </cell>
          <cell r="Z97">
            <v>2636514.9200837361</v>
          </cell>
          <cell r="AA97">
            <v>2765064.8738591527</v>
          </cell>
          <cell r="AB97">
            <v>428175.69204961509</v>
          </cell>
          <cell r="AC97">
            <v>48740338.551726684</v>
          </cell>
          <cell r="AD97">
            <v>2292.4900000000002</v>
          </cell>
          <cell r="AF97" t="str">
            <v>17216</v>
          </cell>
          <cell r="AG97" t="str">
            <v>Enumclaw School District</v>
          </cell>
          <cell r="AH97" t="str">
            <v>2021-22</v>
          </cell>
          <cell r="AI97">
            <v>10</v>
          </cell>
          <cell r="AJ97">
            <v>36809023.507991701</v>
          </cell>
          <cell r="AK97">
            <v>903757.03</v>
          </cell>
          <cell r="AL97">
            <v>474063.75999999995</v>
          </cell>
          <cell r="AM97">
            <v>132666.68</v>
          </cell>
          <cell r="AN97">
            <v>5845901.8443660047</v>
          </cell>
          <cell r="AO97">
            <v>2601931.5713299341</v>
          </cell>
          <cell r="AP97">
            <v>2846323.4353460209</v>
          </cell>
          <cell r="AQ97">
            <v>441706.05930790305</v>
          </cell>
          <cell r="AR97">
            <v>50057709.178341568</v>
          </cell>
          <cell r="AS97">
            <v>2335.29</v>
          </cell>
          <cell r="AU97" t="str">
            <v>17216</v>
          </cell>
          <cell r="AV97" t="str">
            <v>Enumclaw School District</v>
          </cell>
          <cell r="AW97" t="str">
            <v>2022-23</v>
          </cell>
          <cell r="AX97">
            <v>10</v>
          </cell>
          <cell r="AY97">
            <v>37752689.039821573</v>
          </cell>
          <cell r="AZ97">
            <v>926877.06</v>
          </cell>
          <cell r="BA97">
            <v>486245.42999999993</v>
          </cell>
          <cell r="BB97">
            <v>136049.10999999999</v>
          </cell>
          <cell r="BC97">
            <v>5996757.0694813607</v>
          </cell>
          <cell r="BD97">
            <v>2599890.5660285084</v>
          </cell>
          <cell r="BE97">
            <v>2919797.1057825764</v>
          </cell>
          <cell r="BF97">
            <v>453985.94374654442</v>
          </cell>
          <cell r="BG97">
            <v>51274668.214860559</v>
          </cell>
          <cell r="BH97">
            <v>2376.8900000000003</v>
          </cell>
        </row>
        <row r="98">
          <cell r="B98" t="str">
            <v>17400</v>
          </cell>
          <cell r="C98" t="str">
            <v>Mercer Island School District</v>
          </cell>
          <cell r="D98" t="str">
            <v>2019-20</v>
          </cell>
          <cell r="E98">
            <v>10</v>
          </cell>
          <cell r="N98">
            <v>0</v>
          </cell>
          <cell r="Q98" t="str">
            <v>17400</v>
          </cell>
          <cell r="R98" t="str">
            <v>Mercer Island School District</v>
          </cell>
          <cell r="S98" t="str">
            <v>2020-21</v>
          </cell>
          <cell r="T98">
            <v>10</v>
          </cell>
          <cell r="U98">
            <v>39902206.183654025</v>
          </cell>
          <cell r="V98">
            <v>94109.87999999999</v>
          </cell>
          <cell r="W98">
            <v>364578.76</v>
          </cell>
          <cell r="X98">
            <v>143326.35</v>
          </cell>
          <cell r="Y98">
            <v>4237720.0545288315</v>
          </cell>
          <cell r="Z98">
            <v>2007713.1468639423</v>
          </cell>
          <cell r="AA98">
            <v>2576101.1208919981</v>
          </cell>
          <cell r="AB98">
            <v>440819.99555277824</v>
          </cell>
          <cell r="AC98">
            <v>49766575.491491579</v>
          </cell>
          <cell r="AD98">
            <v>0</v>
          </cell>
          <cell r="AF98" t="str">
            <v>17400</v>
          </cell>
          <cell r="AG98" t="str">
            <v>Mercer Island School District</v>
          </cell>
          <cell r="AH98" t="str">
            <v>2021-22</v>
          </cell>
          <cell r="AI98">
            <v>10</v>
          </cell>
          <cell r="AJ98">
            <v>41075159.460909061</v>
          </cell>
          <cell r="AK98">
            <v>96885.95</v>
          </cell>
          <cell r="AL98">
            <v>375235.41</v>
          </cell>
          <cell r="AM98">
            <v>147474.41</v>
          </cell>
          <cell r="AN98">
            <v>4362712.9318909207</v>
          </cell>
          <cell r="AO98">
            <v>1981408.4030748163</v>
          </cell>
          <cell r="AP98">
            <v>2652357.0421623276</v>
          </cell>
          <cell r="AQ98">
            <v>454749.67226488143</v>
          </cell>
          <cell r="AR98">
            <v>51145983.280302003</v>
          </cell>
          <cell r="AS98">
            <v>0</v>
          </cell>
          <cell r="AU98" t="str">
            <v>17400</v>
          </cell>
          <cell r="AV98" t="str">
            <v>Mercer Island School District</v>
          </cell>
          <cell r="AW98" t="str">
            <v>2022-23</v>
          </cell>
          <cell r="AX98">
            <v>10</v>
          </cell>
          <cell r="AY98">
            <v>42133110.480463617</v>
          </cell>
          <cell r="AZ98">
            <v>99304.88</v>
          </cell>
          <cell r="BA98">
            <v>385036.27999999997</v>
          </cell>
          <cell r="BB98">
            <v>151256.04</v>
          </cell>
          <cell r="BC98">
            <v>4475471.4926899169</v>
          </cell>
          <cell r="BD98">
            <v>1979783.2067379202</v>
          </cell>
          <cell r="BE98">
            <v>2720768.9517254326</v>
          </cell>
          <cell r="BF98">
            <v>467396.33915498853</v>
          </cell>
          <cell r="BG98">
            <v>52412127.670771874</v>
          </cell>
          <cell r="BH98">
            <v>0</v>
          </cell>
        </row>
        <row r="99">
          <cell r="B99" t="str">
            <v>17401</v>
          </cell>
          <cell r="C99" t="str">
            <v>Highline School District</v>
          </cell>
          <cell r="D99" t="str">
            <v>2019-20</v>
          </cell>
          <cell r="E99">
            <v>10</v>
          </cell>
          <cell r="N99">
            <v>0</v>
          </cell>
          <cell r="Q99" t="str">
            <v>17401</v>
          </cell>
          <cell r="R99" t="str">
            <v>Highline School District</v>
          </cell>
          <cell r="S99" t="str">
            <v>2020-21</v>
          </cell>
          <cell r="T99">
            <v>10</v>
          </cell>
          <cell r="U99">
            <v>170579465.48284319</v>
          </cell>
          <cell r="V99">
            <v>9140850.9499999993</v>
          </cell>
          <cell r="W99">
            <v>9594108.040000001</v>
          </cell>
          <cell r="X99">
            <v>600352.26</v>
          </cell>
          <cell r="Y99">
            <v>27369416.511283398</v>
          </cell>
          <cell r="Z99">
            <v>7957849.9822147153</v>
          </cell>
          <cell r="AA99">
            <v>10709893.183914144</v>
          </cell>
          <cell r="AB99">
            <v>2273962.3091137409</v>
          </cell>
          <cell r="AC99">
            <v>243842673.00936916</v>
          </cell>
          <cell r="AD99">
            <v>5616774.29</v>
          </cell>
          <cell r="AF99" t="str">
            <v>17401</v>
          </cell>
          <cell r="AG99" t="str">
            <v>Highline School District</v>
          </cell>
          <cell r="AH99" t="str">
            <v>2021-22</v>
          </cell>
          <cell r="AI99">
            <v>10</v>
          </cell>
          <cell r="AJ99">
            <v>175571614.78001067</v>
          </cell>
          <cell r="AK99">
            <v>9408437.9799999986</v>
          </cell>
          <cell r="AL99">
            <v>9874913.3200000003</v>
          </cell>
          <cell r="AM99">
            <v>617901.95000000007</v>
          </cell>
          <cell r="AN99">
            <v>28176475.753244109</v>
          </cell>
          <cell r="AO99">
            <v>7844813.7162014116</v>
          </cell>
          <cell r="AP99">
            <v>11025793.393240849</v>
          </cell>
          <cell r="AQ99">
            <v>2345811.720867604</v>
          </cell>
          <cell r="AR99">
            <v>250646962.58356461</v>
          </cell>
          <cell r="AS99">
            <v>5781199.9700000007</v>
          </cell>
          <cell r="AU99" t="str">
            <v>17401</v>
          </cell>
          <cell r="AV99" t="str">
            <v>Highline School District</v>
          </cell>
          <cell r="AW99" t="str">
            <v>2022-23</v>
          </cell>
          <cell r="AX99">
            <v>10</v>
          </cell>
          <cell r="AY99">
            <v>180072267.74152309</v>
          </cell>
          <cell r="AZ99">
            <v>9649583.75</v>
          </cell>
          <cell r="BA99">
            <v>10127948.209999999</v>
          </cell>
          <cell r="BB99">
            <v>633758.22000000009</v>
          </cell>
          <cell r="BC99">
            <v>28904579.070056707</v>
          </cell>
          <cell r="BD99">
            <v>7837829.9520965824</v>
          </cell>
          <cell r="BE99">
            <v>11309950.903848862</v>
          </cell>
          <cell r="BF99">
            <v>2411039.2258382738</v>
          </cell>
          <cell r="BG99">
            <v>256876400.7733635</v>
          </cell>
          <cell r="BH99">
            <v>5929443.7000000002</v>
          </cell>
        </row>
        <row r="100">
          <cell r="B100" t="str">
            <v>17402</v>
          </cell>
          <cell r="C100" t="str">
            <v>Vashon Island School District</v>
          </cell>
          <cell r="D100" t="str">
            <v>2019-20</v>
          </cell>
          <cell r="E100">
            <v>10</v>
          </cell>
          <cell r="N100">
            <v>0</v>
          </cell>
          <cell r="Q100" t="str">
            <v>17402</v>
          </cell>
          <cell r="R100" t="str">
            <v>Vashon Island School District</v>
          </cell>
          <cell r="S100" t="str">
            <v>2020-21</v>
          </cell>
          <cell r="T100">
            <v>10</v>
          </cell>
          <cell r="U100">
            <v>12991060.821830928</v>
          </cell>
          <cell r="V100">
            <v>226843.88000000003</v>
          </cell>
          <cell r="W100">
            <v>132466.66</v>
          </cell>
          <cell r="X100">
            <v>47082.8</v>
          </cell>
          <cell r="Y100">
            <v>1640501.5476328738</v>
          </cell>
          <cell r="Z100">
            <v>1108632.7370502665</v>
          </cell>
          <cell r="AA100">
            <v>976166.76257150562</v>
          </cell>
          <cell r="AB100">
            <v>138007.29706601053</v>
          </cell>
          <cell r="AC100">
            <v>17260762.506151587</v>
          </cell>
          <cell r="AD100">
            <v>0</v>
          </cell>
          <cell r="AF100" t="str">
            <v>17402</v>
          </cell>
          <cell r="AG100" t="str">
            <v>Vashon Island School District</v>
          </cell>
          <cell r="AH100" t="str">
            <v>2021-22</v>
          </cell>
          <cell r="AI100">
            <v>10</v>
          </cell>
          <cell r="AJ100">
            <v>13367445.330618333</v>
          </cell>
          <cell r="AK100">
            <v>233432.89000000004</v>
          </cell>
          <cell r="AL100">
            <v>136330.85</v>
          </cell>
          <cell r="AM100">
            <v>48497.15</v>
          </cell>
          <cell r="AN100">
            <v>1688766.8371618274</v>
          </cell>
          <cell r="AO100">
            <v>1096759.4857400095</v>
          </cell>
          <cell r="AP100">
            <v>1004826.8870437826</v>
          </cell>
          <cell r="AQ100">
            <v>142368.83777806163</v>
          </cell>
          <cell r="AR100">
            <v>17718428.268342014</v>
          </cell>
          <cell r="AS100">
            <v>0</v>
          </cell>
          <cell r="AU100" t="str">
            <v>17402</v>
          </cell>
          <cell r="AV100" t="str">
            <v>Vashon Island School District</v>
          </cell>
          <cell r="AW100" t="str">
            <v>2022-23</v>
          </cell>
          <cell r="AX100">
            <v>10</v>
          </cell>
          <cell r="AY100">
            <v>13706464.763978761</v>
          </cell>
          <cell r="AZ100">
            <v>239441.19000000003</v>
          </cell>
          <cell r="BA100">
            <v>139847.69</v>
          </cell>
          <cell r="BB100">
            <v>49687.079999999994</v>
          </cell>
          <cell r="BC100">
            <v>1732311.3881416426</v>
          </cell>
          <cell r="BD100">
            <v>1096058.7621333424</v>
          </cell>
          <cell r="BE100">
            <v>1030814.7066423194</v>
          </cell>
          <cell r="BF100">
            <v>146327.74013459682</v>
          </cell>
          <cell r="BG100">
            <v>18140953.321030661</v>
          </cell>
          <cell r="BH100">
            <v>0</v>
          </cell>
        </row>
        <row r="101">
          <cell r="B101" t="str">
            <v>17403</v>
          </cell>
          <cell r="C101" t="str">
            <v>Renton School District</v>
          </cell>
          <cell r="D101" t="str">
            <v>2019-20</v>
          </cell>
          <cell r="E101">
            <v>10</v>
          </cell>
          <cell r="N101">
            <v>0</v>
          </cell>
          <cell r="Q101" t="str">
            <v>17403</v>
          </cell>
          <cell r="R101" t="str">
            <v>Renton School District</v>
          </cell>
          <cell r="S101" t="str">
            <v>2020-21</v>
          </cell>
          <cell r="T101">
            <v>10</v>
          </cell>
          <cell r="U101">
            <v>142232337.58434796</v>
          </cell>
          <cell r="V101">
            <v>5612229.5299999993</v>
          </cell>
          <cell r="W101">
            <v>5177705.7300000004</v>
          </cell>
          <cell r="X101">
            <v>506907.50000000006</v>
          </cell>
          <cell r="Y101">
            <v>23005527.849638373</v>
          </cell>
          <cell r="Z101">
            <v>8070410.9806051468</v>
          </cell>
          <cell r="AA101">
            <v>11038764.872863023</v>
          </cell>
          <cell r="AB101">
            <v>1811944.5766181052</v>
          </cell>
          <cell r="AC101">
            <v>199838836.92407262</v>
          </cell>
          <cell r="AD101">
            <v>2383008.2999999998</v>
          </cell>
          <cell r="AF101" t="str">
            <v>17403</v>
          </cell>
          <cell r="AG101" t="str">
            <v>Renton School District</v>
          </cell>
          <cell r="AH101" t="str">
            <v>2021-22</v>
          </cell>
          <cell r="AI101">
            <v>10</v>
          </cell>
          <cell r="AJ101">
            <v>146393440.13158721</v>
          </cell>
          <cell r="AK101">
            <v>5776457.2799999993</v>
          </cell>
          <cell r="AL101">
            <v>5329291.42</v>
          </cell>
          <cell r="AM101">
            <v>521806.46</v>
          </cell>
          <cell r="AN101">
            <v>23683809.377092674</v>
          </cell>
          <cell r="AO101">
            <v>7963167.843620915</v>
          </cell>
          <cell r="AP101">
            <v>11363987.500448465</v>
          </cell>
          <cell r="AQ101">
            <v>1869196.2351120412</v>
          </cell>
          <cell r="AR101">
            <v>205353906.29786134</v>
          </cell>
          <cell r="AS101">
            <v>2452750.0500000003</v>
          </cell>
          <cell r="AU101" t="str">
            <v>17403</v>
          </cell>
          <cell r="AV101" t="str">
            <v>Renton School District</v>
          </cell>
          <cell r="AW101" t="str">
            <v>2022-23</v>
          </cell>
          <cell r="AX101">
            <v>10</v>
          </cell>
          <cell r="AY101">
            <v>150143997.15713197</v>
          </cell>
          <cell r="AZ101">
            <v>5924616.379999999</v>
          </cell>
          <cell r="BA101">
            <v>5466020.9299999997</v>
          </cell>
          <cell r="BB101">
            <v>535142.94999999995</v>
          </cell>
          <cell r="BC101">
            <v>24295725.224743485</v>
          </cell>
          <cell r="BD101">
            <v>7956541.9986865865</v>
          </cell>
          <cell r="BE101">
            <v>11657822.927025096</v>
          </cell>
          <cell r="BF101">
            <v>1921170.4118219614</v>
          </cell>
          <cell r="BG101">
            <v>210416646.61940908</v>
          </cell>
          <cell r="BH101">
            <v>2515608.64</v>
          </cell>
        </row>
        <row r="102">
          <cell r="B102" t="str">
            <v>17404</v>
          </cell>
          <cell r="C102" t="str">
            <v>Skykomish School District</v>
          </cell>
          <cell r="D102" t="str">
            <v>2019-20</v>
          </cell>
          <cell r="E102">
            <v>10</v>
          </cell>
          <cell r="N102">
            <v>0</v>
          </cell>
          <cell r="Q102" t="str">
            <v>17404</v>
          </cell>
          <cell r="R102" t="str">
            <v>Skykomish School District</v>
          </cell>
          <cell r="S102" t="str">
            <v>2020-21</v>
          </cell>
          <cell r="T102">
            <v>10</v>
          </cell>
          <cell r="U102">
            <v>2101039.2682142127</v>
          </cell>
          <cell r="V102">
            <v>30039.780000000002</v>
          </cell>
          <cell r="W102">
            <v>0</v>
          </cell>
          <cell r="X102">
            <v>1662.7099999999998</v>
          </cell>
          <cell r="Y102">
            <v>74692.517598813487</v>
          </cell>
          <cell r="Z102">
            <v>120331.57646755759</v>
          </cell>
          <cell r="AA102">
            <v>9708.2313890100722</v>
          </cell>
          <cell r="AB102">
            <v>22295.770401605871</v>
          </cell>
          <cell r="AC102">
            <v>2376729.5940711997</v>
          </cell>
          <cell r="AD102">
            <v>16959.740000000002</v>
          </cell>
          <cell r="AF102" t="str">
            <v>17404</v>
          </cell>
          <cell r="AG102" t="str">
            <v>Skykomish School District</v>
          </cell>
          <cell r="AH102" t="str">
            <v>2021-22</v>
          </cell>
          <cell r="AI102">
            <v>10</v>
          </cell>
          <cell r="AJ102">
            <v>2137705.1295456635</v>
          </cell>
          <cell r="AK102">
            <v>30601.499999999996</v>
          </cell>
          <cell r="AL102">
            <v>0</v>
          </cell>
          <cell r="AM102">
            <v>1693.81</v>
          </cell>
          <cell r="AN102">
            <v>76105.119029566165</v>
          </cell>
          <cell r="AO102">
            <v>117918.9871104995</v>
          </cell>
          <cell r="AP102">
            <v>9891.8128605785641</v>
          </cell>
          <cell r="AQ102">
            <v>22763.975800038781</v>
          </cell>
          <cell r="AR102">
            <v>2413957.2043463467</v>
          </cell>
          <cell r="AS102">
            <v>17276.87</v>
          </cell>
          <cell r="AU102" t="str">
            <v>17404</v>
          </cell>
          <cell r="AV102" t="str">
            <v>Skykomish School District</v>
          </cell>
          <cell r="AW102" t="str">
            <v>2022-23</v>
          </cell>
          <cell r="AX102">
            <v>10</v>
          </cell>
          <cell r="AY102">
            <v>2173358.0436783405</v>
          </cell>
          <cell r="AZ102">
            <v>31147.71</v>
          </cell>
          <cell r="BA102">
            <v>0</v>
          </cell>
          <cell r="BB102">
            <v>1724.0299999999997</v>
          </cell>
          <cell r="BC102">
            <v>77478.663992469985</v>
          </cell>
          <cell r="BD102">
            <v>117769.92915285667</v>
          </cell>
          <cell r="BE102">
            <v>10070.329832456113</v>
          </cell>
          <cell r="BF102">
            <v>23219.258516040165</v>
          </cell>
          <cell r="BG102">
            <v>2452353.2151721632</v>
          </cell>
          <cell r="BH102">
            <v>17585.25</v>
          </cell>
        </row>
        <row r="103">
          <cell r="B103" t="str">
            <v>17405</v>
          </cell>
          <cell r="C103" t="str">
            <v>Bellevue School District</v>
          </cell>
          <cell r="D103" t="str">
            <v>2019-20</v>
          </cell>
          <cell r="E103">
            <v>10</v>
          </cell>
          <cell r="N103">
            <v>0</v>
          </cell>
          <cell r="Q103" t="str">
            <v>17405</v>
          </cell>
          <cell r="R103" t="str">
            <v>Bellevue School District</v>
          </cell>
          <cell r="S103" t="str">
            <v>2020-21</v>
          </cell>
          <cell r="T103">
            <v>10</v>
          </cell>
          <cell r="U103">
            <v>189465267.84980944</v>
          </cell>
          <cell r="V103">
            <v>2545178.81</v>
          </cell>
          <cell r="W103">
            <v>5912294.8099999996</v>
          </cell>
          <cell r="X103">
            <v>663868.11</v>
          </cell>
          <cell r="Y103">
            <v>18649593.327047121</v>
          </cell>
          <cell r="Z103">
            <v>10246379.314917043</v>
          </cell>
          <cell r="AA103">
            <v>8632881.1946449354</v>
          </cell>
          <cell r="AB103">
            <v>2135386.0409804881</v>
          </cell>
          <cell r="AC103">
            <v>238416123.66739905</v>
          </cell>
          <cell r="AD103">
            <v>165274.21</v>
          </cell>
          <cell r="AF103" t="str">
            <v>17405</v>
          </cell>
          <cell r="AG103" t="str">
            <v>Bellevue School District</v>
          </cell>
          <cell r="AH103" t="str">
            <v>2021-22</v>
          </cell>
          <cell r="AI103">
            <v>10</v>
          </cell>
          <cell r="AJ103">
            <v>195027796.37053689</v>
          </cell>
          <cell r="AK103">
            <v>2619646.8000000003</v>
          </cell>
          <cell r="AL103">
            <v>6085521.1900000004</v>
          </cell>
          <cell r="AM103">
            <v>683283.03</v>
          </cell>
          <cell r="AN103">
            <v>19199568.59516903</v>
          </cell>
          <cell r="AO103">
            <v>10142516.252109028</v>
          </cell>
          <cell r="AP103">
            <v>8887488.6264357138</v>
          </cell>
          <cell r="AQ103">
            <v>2202860.9675816298</v>
          </cell>
          <cell r="AR103">
            <v>245018740.39183232</v>
          </cell>
          <cell r="AS103">
            <v>170058.56</v>
          </cell>
          <cell r="AU103" t="str">
            <v>17405</v>
          </cell>
          <cell r="AV103" t="str">
            <v>Bellevue School District</v>
          </cell>
          <cell r="AW103" t="str">
            <v>2022-23</v>
          </cell>
          <cell r="AX103">
            <v>10</v>
          </cell>
          <cell r="AY103">
            <v>200043820.40499476</v>
          </cell>
          <cell r="AZ103">
            <v>2686863.58</v>
          </cell>
          <cell r="BA103">
            <v>6241495.4899999993</v>
          </cell>
          <cell r="BB103">
            <v>700880.97000000009</v>
          </cell>
          <cell r="BC103">
            <v>19695750.543883786</v>
          </cell>
          <cell r="BD103">
            <v>10136099.239627646</v>
          </cell>
          <cell r="BE103">
            <v>9117162.8098087534</v>
          </cell>
          <cell r="BF103">
            <v>2264113.6504428983</v>
          </cell>
          <cell r="BG103">
            <v>251060659.84875786</v>
          </cell>
          <cell r="BH103">
            <v>174473.16000000003</v>
          </cell>
        </row>
        <row r="104">
          <cell r="B104" t="str">
            <v>17406</v>
          </cell>
          <cell r="C104" t="str">
            <v>Tukwila School District</v>
          </cell>
          <cell r="D104" t="str">
            <v>2019-20</v>
          </cell>
          <cell r="E104">
            <v>10</v>
          </cell>
          <cell r="N104">
            <v>0</v>
          </cell>
          <cell r="Q104" t="str">
            <v>17406</v>
          </cell>
          <cell r="R104" t="str">
            <v>Tukwila School District</v>
          </cell>
          <cell r="S104" t="str">
            <v>2020-21</v>
          </cell>
          <cell r="T104">
            <v>10</v>
          </cell>
          <cell r="U104">
            <v>27076464.421937905</v>
          </cell>
          <cell r="V104">
            <v>1492123.6800000002</v>
          </cell>
          <cell r="W104">
            <v>1833091.84</v>
          </cell>
          <cell r="X104">
            <v>91892.9</v>
          </cell>
          <cell r="Y104">
            <v>3501611.4994777283</v>
          </cell>
          <cell r="Z104">
            <v>1029087.4876813259</v>
          </cell>
          <cell r="AA104">
            <v>378812.09414057923</v>
          </cell>
          <cell r="AB104">
            <v>347049.74874351919</v>
          </cell>
          <cell r="AC104">
            <v>36717614.191981062</v>
          </cell>
          <cell r="AD104">
            <v>967480.52</v>
          </cell>
          <cell r="AF104" t="str">
            <v>17406</v>
          </cell>
          <cell r="AG104" t="str">
            <v>Tukwila School District</v>
          </cell>
          <cell r="AH104" t="str">
            <v>2021-22</v>
          </cell>
          <cell r="AI104">
            <v>10</v>
          </cell>
          <cell r="AJ104">
            <v>27869793.689061936</v>
          </cell>
          <cell r="AK104">
            <v>1535834.14</v>
          </cell>
          <cell r="AL104">
            <v>1886904.53</v>
          </cell>
          <cell r="AM104">
            <v>94627.53</v>
          </cell>
          <cell r="AN104">
            <v>3604870.3734611422</v>
          </cell>
          <cell r="AO104">
            <v>1017184.4157374474</v>
          </cell>
          <cell r="AP104">
            <v>389861.17976804439</v>
          </cell>
          <cell r="AQ104">
            <v>358022.82503408194</v>
          </cell>
          <cell r="AR104">
            <v>37752946.153062657</v>
          </cell>
          <cell r="AS104">
            <v>995847.47</v>
          </cell>
          <cell r="AU104" t="str">
            <v>17406</v>
          </cell>
          <cell r="AV104" t="str">
            <v>Tukwila School District</v>
          </cell>
          <cell r="AW104" t="str">
            <v>2022-23</v>
          </cell>
          <cell r="AX104">
            <v>10</v>
          </cell>
          <cell r="AY104">
            <v>28584917.838565815</v>
          </cell>
          <cell r="AZ104">
            <v>1575200.6400000006</v>
          </cell>
          <cell r="BA104">
            <v>1935065.8900000001</v>
          </cell>
          <cell r="BB104">
            <v>97006.15</v>
          </cell>
          <cell r="BC104">
            <v>3698036.2769777114</v>
          </cell>
          <cell r="BD104">
            <v>1016449.0035594738</v>
          </cell>
          <cell r="BE104">
            <v>400103.43796003598</v>
          </cell>
          <cell r="BF104">
            <v>367974.17427682877</v>
          </cell>
          <cell r="BG104">
            <v>38696076.501339868</v>
          </cell>
          <cell r="BH104">
            <v>1021323.0899999999</v>
          </cell>
        </row>
        <row r="105">
          <cell r="B105" t="str">
            <v>17407</v>
          </cell>
          <cell r="C105" t="str">
            <v>Riverview School District</v>
          </cell>
          <cell r="D105" t="str">
            <v>2019-20</v>
          </cell>
          <cell r="E105">
            <v>10</v>
          </cell>
          <cell r="N105">
            <v>0</v>
          </cell>
          <cell r="Q105" t="str">
            <v>17407</v>
          </cell>
          <cell r="R105" t="str">
            <v>Riverview School District</v>
          </cell>
          <cell r="S105" t="str">
            <v>2020-21</v>
          </cell>
          <cell r="T105">
            <v>10</v>
          </cell>
          <cell r="U105">
            <v>31088196.57323442</v>
          </cell>
          <cell r="V105">
            <v>325116.91999999993</v>
          </cell>
          <cell r="W105">
            <v>332322.02999999997</v>
          </cell>
          <cell r="X105">
            <v>109296.03000000003</v>
          </cell>
          <cell r="Y105">
            <v>3585925.0053847153</v>
          </cell>
          <cell r="Z105">
            <v>2609465.5803580056</v>
          </cell>
          <cell r="AA105">
            <v>1574764.7078611308</v>
          </cell>
          <cell r="AB105">
            <v>334100.17287517339</v>
          </cell>
          <cell r="AC105">
            <v>39969052.489713445</v>
          </cell>
          <cell r="AD105">
            <v>9865.4700000000012</v>
          </cell>
          <cell r="AF105" t="str">
            <v>17407</v>
          </cell>
          <cell r="AG105" t="str">
            <v>Riverview School District</v>
          </cell>
          <cell r="AH105" t="str">
            <v>2021-22</v>
          </cell>
          <cell r="AI105">
            <v>10</v>
          </cell>
          <cell r="AJ105">
            <v>31994867.841179121</v>
          </cell>
          <cell r="AK105">
            <v>334583.99000000005</v>
          </cell>
          <cell r="AL105">
            <v>342149.67000000004</v>
          </cell>
          <cell r="AM105">
            <v>112581.90000000002</v>
          </cell>
          <cell r="AN105">
            <v>3691662.5964511004</v>
          </cell>
          <cell r="AO105">
            <v>2578728.5930413553</v>
          </cell>
          <cell r="AP105">
            <v>1621534.7232597058</v>
          </cell>
          <cell r="AQ105">
            <v>344658.02125865221</v>
          </cell>
          <cell r="AR105">
            <v>41030930.185189933</v>
          </cell>
          <cell r="AS105">
            <v>10162.85</v>
          </cell>
          <cell r="AU105" t="str">
            <v>17407</v>
          </cell>
          <cell r="AV105" t="str">
            <v>Riverview School District</v>
          </cell>
          <cell r="AW105" t="str">
            <v>2022-23</v>
          </cell>
          <cell r="AX105">
            <v>10</v>
          </cell>
          <cell r="AY105">
            <v>32812106.481206834</v>
          </cell>
          <cell r="AZ105">
            <v>343199.48000000004</v>
          </cell>
          <cell r="BA105">
            <v>350785.27999999997</v>
          </cell>
          <cell r="BB105">
            <v>115395.94999999998</v>
          </cell>
          <cell r="BC105">
            <v>3787055.1811651951</v>
          </cell>
          <cell r="BD105">
            <v>2576829.5576584339</v>
          </cell>
          <cell r="BE105">
            <v>1663242.3560391758</v>
          </cell>
          <cell r="BF105">
            <v>354243.43228744715</v>
          </cell>
          <cell r="BG105">
            <v>42013316.918357089</v>
          </cell>
          <cell r="BH105">
            <v>10459.199999999999</v>
          </cell>
        </row>
        <row r="106">
          <cell r="B106" t="str">
            <v>17408</v>
          </cell>
          <cell r="C106" t="str">
            <v>Auburn School District</v>
          </cell>
          <cell r="D106" t="str">
            <v>2019-20</v>
          </cell>
          <cell r="E106">
            <v>10</v>
          </cell>
          <cell r="N106">
            <v>0</v>
          </cell>
          <cell r="Q106" t="str">
            <v>17408</v>
          </cell>
          <cell r="R106" t="str">
            <v>Auburn School District</v>
          </cell>
          <cell r="S106" t="str">
            <v>2020-21</v>
          </cell>
          <cell r="T106">
            <v>10</v>
          </cell>
          <cell r="U106">
            <v>153480341.93316436</v>
          </cell>
          <cell r="V106">
            <v>6140055.4100000001</v>
          </cell>
          <cell r="W106">
            <v>6112333.5800000001</v>
          </cell>
          <cell r="X106">
            <v>539255.6</v>
          </cell>
          <cell r="Y106">
            <v>19267960.53760023</v>
          </cell>
          <cell r="Z106">
            <v>9650940.1263392717</v>
          </cell>
          <cell r="AA106">
            <v>8874587.3404303603</v>
          </cell>
          <cell r="AB106">
            <v>1891124.5868300796</v>
          </cell>
          <cell r="AC106">
            <v>208738572.81436428</v>
          </cell>
          <cell r="AD106">
            <v>2781973.6999999997</v>
          </cell>
          <cell r="AF106" t="str">
            <v>17408</v>
          </cell>
          <cell r="AG106" t="str">
            <v>Auburn School District</v>
          </cell>
          <cell r="AH106" t="str">
            <v>2021-22</v>
          </cell>
          <cell r="AI106">
            <v>10</v>
          </cell>
          <cell r="AJ106">
            <v>156981640.30608842</v>
          </cell>
          <cell r="AK106">
            <v>6271253.0300000012</v>
          </cell>
          <cell r="AL106">
            <v>6243007.1400000015</v>
          </cell>
          <cell r="AM106">
            <v>550794.71</v>
          </cell>
          <cell r="AN106">
            <v>19706595.490334261</v>
          </cell>
          <cell r="AO106">
            <v>9540310.3769898862</v>
          </cell>
          <cell r="AP106">
            <v>9077872.7142257914</v>
          </cell>
          <cell r="AQ106">
            <v>1934208.1521571875</v>
          </cell>
          <cell r="AR106">
            <v>213147173.1697956</v>
          </cell>
          <cell r="AS106">
            <v>2841491.2500000005</v>
          </cell>
          <cell r="AU106" t="str">
            <v>17408</v>
          </cell>
          <cell r="AV106" t="str">
            <v>Auburn School District</v>
          </cell>
          <cell r="AW106" t="str">
            <v>2022-23</v>
          </cell>
          <cell r="AX106">
            <v>10</v>
          </cell>
          <cell r="AY106">
            <v>159984370.98156708</v>
          </cell>
          <cell r="AZ106">
            <v>6382146.9299999997</v>
          </cell>
          <cell r="BA106">
            <v>6353395.4799999995</v>
          </cell>
          <cell r="BB106">
            <v>560540.87</v>
          </cell>
          <cell r="BC106">
            <v>20082492.051311616</v>
          </cell>
          <cell r="BD106">
            <v>9533526.303323701</v>
          </cell>
          <cell r="BE106">
            <v>9252078.6611427031</v>
          </cell>
          <cell r="BF106">
            <v>1970846.1187906563</v>
          </cell>
          <cell r="BG106">
            <v>217011051.52613577</v>
          </cell>
          <cell r="BH106">
            <v>2891654.1300000004</v>
          </cell>
        </row>
        <row r="107">
          <cell r="B107" t="str">
            <v>17409</v>
          </cell>
          <cell r="C107" t="str">
            <v>Tahoma School District</v>
          </cell>
          <cell r="D107" t="str">
            <v>2019-20</v>
          </cell>
          <cell r="E107">
            <v>10</v>
          </cell>
          <cell r="N107">
            <v>0</v>
          </cell>
          <cell r="Q107" t="str">
            <v>17409</v>
          </cell>
          <cell r="R107" t="str">
            <v>Tahoma School District</v>
          </cell>
          <cell r="S107" t="str">
            <v>2020-21</v>
          </cell>
          <cell r="T107">
            <v>10</v>
          </cell>
          <cell r="U107">
            <v>80330821.487933651</v>
          </cell>
          <cell r="V107">
            <v>751276.53999999992</v>
          </cell>
          <cell r="W107">
            <v>470889.8</v>
          </cell>
          <cell r="X107">
            <v>288381.46000000002</v>
          </cell>
          <cell r="Y107">
            <v>11044787.642779486</v>
          </cell>
          <cell r="Z107">
            <v>4548056.3039651336</v>
          </cell>
          <cell r="AA107">
            <v>5071732.1492851879</v>
          </cell>
          <cell r="AB107">
            <v>920342.26076255739</v>
          </cell>
          <cell r="AC107">
            <v>103426287.64472601</v>
          </cell>
          <cell r="AD107">
            <v>0</v>
          </cell>
          <cell r="AF107" t="str">
            <v>17409</v>
          </cell>
          <cell r="AG107" t="str">
            <v>Tahoma School District</v>
          </cell>
          <cell r="AH107" t="str">
            <v>2021-22</v>
          </cell>
          <cell r="AI107">
            <v>10</v>
          </cell>
          <cell r="AJ107">
            <v>82688998.621954292</v>
          </cell>
          <cell r="AK107">
            <v>773285.4600000002</v>
          </cell>
          <cell r="AL107">
            <v>484728.73999999993</v>
          </cell>
          <cell r="AM107">
            <v>296817.82</v>
          </cell>
          <cell r="AN107">
            <v>11370870.933674581</v>
          </cell>
          <cell r="AO107">
            <v>4504011.6595555926</v>
          </cell>
          <cell r="AP107">
            <v>5221323.9064083369</v>
          </cell>
          <cell r="AQ107">
            <v>949421.5744587481</v>
          </cell>
          <cell r="AR107">
            <v>106289458.71605153</v>
          </cell>
          <cell r="AS107">
            <v>0</v>
          </cell>
          <cell r="AU107" t="str">
            <v>17409</v>
          </cell>
          <cell r="AV107" t="str">
            <v>Tahoma School District</v>
          </cell>
          <cell r="AW107" t="str">
            <v>2022-23</v>
          </cell>
          <cell r="AX107">
            <v>10</v>
          </cell>
          <cell r="AY107">
            <v>84815522.533090189</v>
          </cell>
          <cell r="AZ107">
            <v>793175.01</v>
          </cell>
          <cell r="BA107">
            <v>497200.02999999997</v>
          </cell>
          <cell r="BB107">
            <v>304502.44999999995</v>
          </cell>
          <cell r="BC107">
            <v>11665079.012760894</v>
          </cell>
          <cell r="BD107">
            <v>4501290.4319577068</v>
          </cell>
          <cell r="BE107">
            <v>5356351.253497649</v>
          </cell>
          <cell r="BF107">
            <v>975820.86762727797</v>
          </cell>
          <cell r="BG107">
            <v>108908941.58893372</v>
          </cell>
          <cell r="BH107">
            <v>0</v>
          </cell>
        </row>
        <row r="108">
          <cell r="B108" t="str">
            <v>17410</v>
          </cell>
          <cell r="C108" t="str">
            <v>Snoqualmie Valley School District</v>
          </cell>
          <cell r="D108" t="str">
            <v>2019-20</v>
          </cell>
          <cell r="E108">
            <v>10</v>
          </cell>
          <cell r="N108">
            <v>0</v>
          </cell>
          <cell r="Q108" t="str">
            <v>17410</v>
          </cell>
          <cell r="R108" t="str">
            <v>Snoqualmie Valley School District</v>
          </cell>
          <cell r="S108" t="str">
            <v>2020-21</v>
          </cell>
          <cell r="T108">
            <v>10</v>
          </cell>
          <cell r="U108">
            <v>65636289.604104601</v>
          </cell>
          <cell r="V108">
            <v>488728.42000000004</v>
          </cell>
          <cell r="W108">
            <v>385196.47</v>
          </cell>
          <cell r="X108">
            <v>227792.44999999998</v>
          </cell>
          <cell r="Y108">
            <v>8125427.1841839645</v>
          </cell>
          <cell r="Z108">
            <v>4220946.3214862971</v>
          </cell>
          <cell r="AA108">
            <v>2663228.5532625872</v>
          </cell>
          <cell r="AB108">
            <v>699500.52012716234</v>
          </cell>
          <cell r="AC108">
            <v>82447109.523164615</v>
          </cell>
          <cell r="AD108">
            <v>0</v>
          </cell>
          <cell r="AF108" t="str">
            <v>17410</v>
          </cell>
          <cell r="AG108" t="str">
            <v>Snoqualmie Valley School District</v>
          </cell>
          <cell r="AH108" t="str">
            <v>2021-22</v>
          </cell>
          <cell r="AI108">
            <v>10</v>
          </cell>
          <cell r="AJ108">
            <v>67551714.357644498</v>
          </cell>
          <cell r="AK108">
            <v>503061.62</v>
          </cell>
          <cell r="AL108">
            <v>396464.49999999994</v>
          </cell>
          <cell r="AM108">
            <v>234536.24000000002</v>
          </cell>
          <cell r="AN108">
            <v>8365001.2717244402</v>
          </cell>
          <cell r="AO108">
            <v>4170243.9482440501</v>
          </cell>
          <cell r="AP108">
            <v>2741487.4163710042</v>
          </cell>
          <cell r="AQ108">
            <v>721604.32805122435</v>
          </cell>
          <cell r="AR108">
            <v>84684113.682035223</v>
          </cell>
          <cell r="AS108">
            <v>0</v>
          </cell>
          <cell r="AU108" t="str">
            <v>17410</v>
          </cell>
          <cell r="AV108" t="str">
            <v>Snoqualmie Valley School District</v>
          </cell>
          <cell r="AW108" t="str">
            <v>2022-23</v>
          </cell>
          <cell r="AX108">
            <v>10</v>
          </cell>
          <cell r="AY108">
            <v>69277212.620011404</v>
          </cell>
          <cell r="AZ108">
            <v>515948.61</v>
          </cell>
          <cell r="BA108">
            <v>406529.33999999997</v>
          </cell>
          <cell r="BB108">
            <v>240561.46999999997</v>
          </cell>
          <cell r="BC108">
            <v>8581155.726893127</v>
          </cell>
          <cell r="BD108">
            <v>4167111.3835657621</v>
          </cell>
          <cell r="BE108">
            <v>2812422.3799745399</v>
          </cell>
          <cell r="BF108">
            <v>741666.4816621989</v>
          </cell>
          <cell r="BG108">
            <v>86742608.012107044</v>
          </cell>
          <cell r="BH108">
            <v>0</v>
          </cell>
        </row>
        <row r="109">
          <cell r="B109" t="str">
            <v>17411</v>
          </cell>
          <cell r="C109" t="str">
            <v>Issaquah School District</v>
          </cell>
          <cell r="D109" t="str">
            <v>2019-20</v>
          </cell>
          <cell r="E109">
            <v>10</v>
          </cell>
          <cell r="N109">
            <v>0</v>
          </cell>
          <cell r="Q109" t="str">
            <v>17411</v>
          </cell>
          <cell r="R109" t="str">
            <v>Issaquah School District</v>
          </cell>
          <cell r="S109" t="str">
            <v>2020-21</v>
          </cell>
          <cell r="T109">
            <v>10</v>
          </cell>
          <cell r="U109">
            <v>189801230.12712777</v>
          </cell>
          <cell r="V109">
            <v>1236508.4000000001</v>
          </cell>
          <cell r="W109">
            <v>2697483.82</v>
          </cell>
          <cell r="X109">
            <v>664533.19999999995</v>
          </cell>
          <cell r="Y109">
            <v>16958023.657308925</v>
          </cell>
          <cell r="Z109">
            <v>10233286.296064472</v>
          </cell>
          <cell r="AA109">
            <v>8871227.7386564575</v>
          </cell>
          <cell r="AB109">
            <v>2049413.0247631371</v>
          </cell>
          <cell r="AC109">
            <v>232511706.26392075</v>
          </cell>
          <cell r="AD109">
            <v>0</v>
          </cell>
          <cell r="AF109" t="str">
            <v>17411</v>
          </cell>
          <cell r="AG109" t="str">
            <v>Issaquah School District</v>
          </cell>
          <cell r="AH109" t="str">
            <v>2021-22</v>
          </cell>
          <cell r="AI109">
            <v>10</v>
          </cell>
          <cell r="AJ109">
            <v>195368949.59120449</v>
          </cell>
          <cell r="AK109">
            <v>1272616.03</v>
          </cell>
          <cell r="AL109">
            <v>2776493.63</v>
          </cell>
          <cell r="AM109">
            <v>683960.54000000015</v>
          </cell>
          <cell r="AN109">
            <v>17458088.613755412</v>
          </cell>
          <cell r="AO109">
            <v>10105623.624530276</v>
          </cell>
          <cell r="AP109">
            <v>9132737.1671404578</v>
          </cell>
          <cell r="AQ109">
            <v>2114165.052564621</v>
          </cell>
          <cell r="AR109">
            <v>238912634.24919525</v>
          </cell>
          <cell r="AS109">
            <v>0</v>
          </cell>
          <cell r="AU109" t="str">
            <v>17411</v>
          </cell>
          <cell r="AV109" t="str">
            <v>Issaquah School District</v>
          </cell>
          <cell r="AW109" t="str">
            <v>2022-23</v>
          </cell>
          <cell r="AX109">
            <v>10</v>
          </cell>
          <cell r="AY109">
            <v>200388997.91229615</v>
          </cell>
          <cell r="AZ109">
            <v>1305330.43</v>
          </cell>
          <cell r="BA109">
            <v>2847659.34</v>
          </cell>
          <cell r="BB109">
            <v>701455.64</v>
          </cell>
          <cell r="BC109">
            <v>17909235.865191408</v>
          </cell>
          <cell r="BD109">
            <v>10097736.191457406</v>
          </cell>
          <cell r="BE109">
            <v>9368835.1773718521</v>
          </cell>
          <cell r="BF109">
            <v>2172952.9647328556</v>
          </cell>
          <cell r="BG109">
            <v>244792203.52104965</v>
          </cell>
          <cell r="BH109">
            <v>0</v>
          </cell>
        </row>
        <row r="110">
          <cell r="B110" t="str">
            <v>17412</v>
          </cell>
          <cell r="C110" t="str">
            <v>Shoreline School District</v>
          </cell>
          <cell r="D110" t="str">
            <v>2019-20</v>
          </cell>
          <cell r="E110">
            <v>10</v>
          </cell>
          <cell r="N110">
            <v>0</v>
          </cell>
          <cell r="Q110" t="str">
            <v>17412</v>
          </cell>
          <cell r="R110" t="str">
            <v>Shoreline School District</v>
          </cell>
          <cell r="S110" t="str">
            <v>2020-21</v>
          </cell>
          <cell r="T110">
            <v>10</v>
          </cell>
          <cell r="U110">
            <v>91403531.084151894</v>
          </cell>
          <cell r="V110">
            <v>1810692.94</v>
          </cell>
          <cell r="W110">
            <v>1526994.12</v>
          </cell>
          <cell r="X110">
            <v>319446.70999999996</v>
          </cell>
          <cell r="Y110">
            <v>11947574.686853802</v>
          </cell>
          <cell r="Z110">
            <v>5179830.3019477688</v>
          </cell>
          <cell r="AA110">
            <v>3675134.1756856083</v>
          </cell>
          <cell r="AB110">
            <v>1042843.2350764573</v>
          </cell>
          <cell r="AC110">
            <v>116906732.52371553</v>
          </cell>
          <cell r="AD110">
            <v>685.27</v>
          </cell>
          <cell r="AF110" t="str">
            <v>17412</v>
          </cell>
          <cell r="AG110" t="str">
            <v>Shoreline School District</v>
          </cell>
          <cell r="AH110" t="str">
            <v>2021-22</v>
          </cell>
          <cell r="AI110">
            <v>10</v>
          </cell>
          <cell r="AJ110">
            <v>92938002.93322821</v>
          </cell>
          <cell r="AK110">
            <v>1836256.9899999998</v>
          </cell>
          <cell r="AL110">
            <v>1548517.9000000001</v>
          </cell>
          <cell r="AM110">
            <v>323964.44</v>
          </cell>
          <cell r="AN110">
            <v>12145339.86222305</v>
          </cell>
          <cell r="AO110">
            <v>5126199.66718606</v>
          </cell>
          <cell r="AP110">
            <v>3737300.3668655073</v>
          </cell>
          <cell r="AQ110">
            <v>1058156.6977321506</v>
          </cell>
          <cell r="AR110">
            <v>118714426.69723497</v>
          </cell>
          <cell r="AS110">
            <v>687.83999999999992</v>
          </cell>
          <cell r="AU110" t="str">
            <v>17412</v>
          </cell>
          <cell r="AV110" t="str">
            <v>Shoreline School District</v>
          </cell>
          <cell r="AW110" t="str">
            <v>2022-23</v>
          </cell>
          <cell r="AX110">
            <v>10</v>
          </cell>
          <cell r="AY110">
            <v>94145308.00838241</v>
          </cell>
          <cell r="AZ110">
            <v>1855185.22</v>
          </cell>
          <cell r="BA110">
            <v>1564511.58</v>
          </cell>
          <cell r="BB110">
            <v>327338.32000000007</v>
          </cell>
          <cell r="BC110">
            <v>12300058.692433588</v>
          </cell>
          <cell r="BD110">
            <v>5122787.2754152957</v>
          </cell>
          <cell r="BE110">
            <v>3785379.4953945028</v>
          </cell>
          <cell r="BF110">
            <v>1069455.0106158406</v>
          </cell>
          <cell r="BG110">
            <v>120170713.22224163</v>
          </cell>
          <cell r="BH110">
            <v>689.62</v>
          </cell>
        </row>
        <row r="111">
          <cell r="B111" t="str">
            <v>17414</v>
          </cell>
          <cell r="C111" t="str">
            <v>Lake Washington School District</v>
          </cell>
          <cell r="D111" t="str">
            <v>2019-20</v>
          </cell>
          <cell r="E111">
            <v>10</v>
          </cell>
          <cell r="N111">
            <v>0</v>
          </cell>
          <cell r="Q111" t="str">
            <v>17414</v>
          </cell>
          <cell r="R111" t="str">
            <v>Lake Washington School District</v>
          </cell>
          <cell r="S111" t="str">
            <v>2020-21</v>
          </cell>
          <cell r="T111">
            <v>10</v>
          </cell>
          <cell r="U111">
            <v>279175454.20513701</v>
          </cell>
          <cell r="V111">
            <v>2353190.2199999997</v>
          </cell>
          <cell r="W111">
            <v>6244838.54</v>
          </cell>
          <cell r="X111">
            <v>977013.45</v>
          </cell>
          <cell r="Y111">
            <v>33765953.475446373</v>
          </cell>
          <cell r="Z111">
            <v>11855449.846079689</v>
          </cell>
          <cell r="AA111">
            <v>16676732.656098401</v>
          </cell>
          <cell r="AB111">
            <v>3203633.2865159512</v>
          </cell>
          <cell r="AC111">
            <v>354252265.67927748</v>
          </cell>
          <cell r="AD111">
            <v>0</v>
          </cell>
          <cell r="AF111" t="str">
            <v>17414</v>
          </cell>
          <cell r="AG111" t="str">
            <v>Lake Washington School District</v>
          </cell>
          <cell r="AH111" t="str">
            <v>2021-22</v>
          </cell>
          <cell r="AI111">
            <v>10</v>
          </cell>
          <cell r="AJ111">
            <v>287369243.69263768</v>
          </cell>
          <cell r="AK111">
            <v>2422035.63</v>
          </cell>
          <cell r="AL111">
            <v>6427557.9200000009</v>
          </cell>
          <cell r="AM111">
            <v>1005671.5499999998</v>
          </cell>
          <cell r="AN111">
            <v>34761442.971640617</v>
          </cell>
          <cell r="AO111">
            <v>11763537.029733565</v>
          </cell>
          <cell r="AP111">
            <v>17168546.09888598</v>
          </cell>
          <cell r="AQ111">
            <v>3304858.8198257685</v>
          </cell>
          <cell r="AR111">
            <v>364222893.71272355</v>
          </cell>
          <cell r="AS111">
            <v>0</v>
          </cell>
          <cell r="AU111" t="str">
            <v>17414</v>
          </cell>
          <cell r="AV111" t="str">
            <v>Lake Washington School District</v>
          </cell>
          <cell r="AW111" t="str">
            <v>2022-23</v>
          </cell>
          <cell r="AX111">
            <v>10</v>
          </cell>
          <cell r="AY111">
            <v>294757342.28464651</v>
          </cell>
          <cell r="AZ111">
            <v>2484231.06</v>
          </cell>
          <cell r="BA111">
            <v>6592280.7700000005</v>
          </cell>
          <cell r="BB111">
            <v>1031437.47</v>
          </cell>
          <cell r="BC111">
            <v>35659534.042044535</v>
          </cell>
          <cell r="BD111">
            <v>11757858.344031965</v>
          </cell>
          <cell r="BE111">
            <v>17611697.991702762</v>
          </cell>
          <cell r="BF111">
            <v>3396755.41480726</v>
          </cell>
          <cell r="BG111">
            <v>373291137.37723303</v>
          </cell>
          <cell r="BH111">
            <v>0</v>
          </cell>
        </row>
        <row r="112">
          <cell r="B112" t="str">
            <v>17415</v>
          </cell>
          <cell r="C112" t="str">
            <v>Kent School District</v>
          </cell>
          <cell r="D112" t="str">
            <v>2019-20</v>
          </cell>
          <cell r="E112">
            <v>10</v>
          </cell>
          <cell r="N112">
            <v>0</v>
          </cell>
          <cell r="Q112" t="str">
            <v>17415</v>
          </cell>
          <cell r="R112" t="str">
            <v>Kent School District</v>
          </cell>
          <cell r="S112" t="str">
            <v>2020-21</v>
          </cell>
          <cell r="T112">
            <v>10</v>
          </cell>
          <cell r="U112">
            <v>244474719.57504466</v>
          </cell>
          <cell r="V112">
            <v>9670260.5499999989</v>
          </cell>
          <cell r="W112">
            <v>10318166.569999998</v>
          </cell>
          <cell r="X112">
            <v>863948.59000000008</v>
          </cell>
          <cell r="Y112">
            <v>28393844.418139916</v>
          </cell>
          <cell r="Z112">
            <v>14301008.963034954</v>
          </cell>
          <cell r="AA112">
            <v>14917908.701548457</v>
          </cell>
          <cell r="AB112">
            <v>2968464.9044033885</v>
          </cell>
          <cell r="AC112">
            <v>330110898.97217137</v>
          </cell>
          <cell r="AD112">
            <v>4202576.6999999993</v>
          </cell>
          <cell r="AF112" t="str">
            <v>17415</v>
          </cell>
          <cell r="AG112" t="str">
            <v>Kent School District</v>
          </cell>
          <cell r="AH112" t="str">
            <v>2021-22</v>
          </cell>
          <cell r="AI112">
            <v>10</v>
          </cell>
          <cell r="AJ112">
            <v>251620068.18659186</v>
          </cell>
          <cell r="AK112">
            <v>9953393.1699999981</v>
          </cell>
          <cell r="AL112">
            <v>10620302.700000001</v>
          </cell>
          <cell r="AM112">
            <v>889250.34000000008</v>
          </cell>
          <cell r="AN112">
            <v>29231088.108710434</v>
          </cell>
          <cell r="AO112">
            <v>14132182.607875353</v>
          </cell>
          <cell r="AP112">
            <v>15357502.786101263</v>
          </cell>
          <cell r="AQ112">
            <v>3062264.0151558518</v>
          </cell>
          <cell r="AR112">
            <v>339191704.34443474</v>
          </cell>
          <cell r="AS112">
            <v>4325652.4300000006</v>
          </cell>
          <cell r="AU112" t="str">
            <v>17415</v>
          </cell>
          <cell r="AV112" t="str">
            <v>Kent School District</v>
          </cell>
          <cell r="AW112" t="str">
            <v>2022-23</v>
          </cell>
          <cell r="AX112">
            <v>10</v>
          </cell>
          <cell r="AY112">
            <v>258059397.26295981</v>
          </cell>
          <cell r="AZ112">
            <v>10208518.489999998</v>
          </cell>
          <cell r="BA112">
            <v>10892503.829999998</v>
          </cell>
          <cell r="BB112">
            <v>912018.75999999989</v>
          </cell>
          <cell r="BC112">
            <v>29986412.193864655</v>
          </cell>
          <cell r="BD112">
            <v>14121751.942738431</v>
          </cell>
          <cell r="BE112">
            <v>15754376.682693215</v>
          </cell>
          <cell r="BF112">
            <v>3147410.5519653559</v>
          </cell>
          <cell r="BG112">
            <v>347518927.09422147</v>
          </cell>
          <cell r="BH112">
            <v>4436537.38</v>
          </cell>
        </row>
        <row r="113">
          <cell r="B113" t="str">
            <v>17417</v>
          </cell>
          <cell r="C113" t="str">
            <v>Northshore School District</v>
          </cell>
          <cell r="D113" t="str">
            <v>2019-20</v>
          </cell>
          <cell r="E113">
            <v>10</v>
          </cell>
          <cell r="N113">
            <v>0</v>
          </cell>
          <cell r="Q113" t="str">
            <v>17417</v>
          </cell>
          <cell r="R113" t="str">
            <v>Northshore School District</v>
          </cell>
          <cell r="S113" t="str">
            <v>2020-21</v>
          </cell>
          <cell r="T113">
            <v>10</v>
          </cell>
          <cell r="U113">
            <v>212560356.28001589</v>
          </cell>
          <cell r="V113">
            <v>2176166.1100000003</v>
          </cell>
          <cell r="W113">
            <v>3606436.65</v>
          </cell>
          <cell r="X113">
            <v>736473.48999999987</v>
          </cell>
          <cell r="Y113">
            <v>29381068.379169449</v>
          </cell>
          <cell r="Z113">
            <v>12523572.495855443</v>
          </cell>
          <cell r="AA113">
            <v>8525856.7737670653</v>
          </cell>
          <cell r="AB113">
            <v>2410324.4823787808</v>
          </cell>
          <cell r="AC113">
            <v>271920254.66118664</v>
          </cell>
          <cell r="AD113">
            <v>0</v>
          </cell>
          <cell r="AF113" t="str">
            <v>17417</v>
          </cell>
          <cell r="AG113" t="str">
            <v>Northshore School District</v>
          </cell>
          <cell r="AH113" t="str">
            <v>2021-22</v>
          </cell>
          <cell r="AI113">
            <v>10</v>
          </cell>
          <cell r="AJ113">
            <v>218797671.98599568</v>
          </cell>
          <cell r="AK113">
            <v>2239781.66</v>
          </cell>
          <cell r="AL113">
            <v>3711928.52</v>
          </cell>
          <cell r="AM113">
            <v>758036.53</v>
          </cell>
          <cell r="AN113">
            <v>30247301.00554942</v>
          </cell>
          <cell r="AO113">
            <v>12393442.438013589</v>
          </cell>
          <cell r="AP113">
            <v>8777106.0144444816</v>
          </cell>
          <cell r="AQ113">
            <v>2486479.8161359429</v>
          </cell>
          <cell r="AR113">
            <v>279411747.97013915</v>
          </cell>
          <cell r="AS113">
            <v>0</v>
          </cell>
          <cell r="AU113" t="str">
            <v>17417</v>
          </cell>
          <cell r="AV113" t="str">
            <v>Northshore School District</v>
          </cell>
          <cell r="AW113" t="str">
            <v>2022-23</v>
          </cell>
          <cell r="AX113">
            <v>10</v>
          </cell>
          <cell r="AY113">
            <v>224421670.60954487</v>
          </cell>
          <cell r="AZ113">
            <v>2297229.87</v>
          </cell>
          <cell r="BA113">
            <v>3807031.8000000003</v>
          </cell>
          <cell r="BB113">
            <v>777428.47</v>
          </cell>
          <cell r="BC113">
            <v>31028810.186079107</v>
          </cell>
          <cell r="BD113">
            <v>12385402.561441513</v>
          </cell>
          <cell r="BE113">
            <v>9004103.0803307388</v>
          </cell>
          <cell r="BF113">
            <v>2555621.7502699494</v>
          </cell>
          <cell r="BG113">
            <v>286277298.32766622</v>
          </cell>
          <cell r="BH113">
            <v>0</v>
          </cell>
        </row>
        <row r="114">
          <cell r="B114" t="str">
            <v>17902</v>
          </cell>
          <cell r="C114" t="str">
            <v>Summit Public School: Sierra</v>
          </cell>
          <cell r="D114" t="str">
            <v>2019-20</v>
          </cell>
          <cell r="E114">
            <v>10</v>
          </cell>
          <cell r="N114">
            <v>0</v>
          </cell>
          <cell r="Q114" t="str">
            <v>17902</v>
          </cell>
          <cell r="R114" t="str">
            <v>Summit Public School: Sierra</v>
          </cell>
          <cell r="S114" t="str">
            <v>2020-21</v>
          </cell>
          <cell r="T114">
            <v>10</v>
          </cell>
          <cell r="U114">
            <v>3421120.9718647813</v>
          </cell>
          <cell r="V114">
            <v>67949.759999999995</v>
          </cell>
          <cell r="W114">
            <v>65289.42</v>
          </cell>
          <cell r="X114">
            <v>12193.260000000002</v>
          </cell>
          <cell r="Y114">
            <v>443913.71815894189</v>
          </cell>
          <cell r="Z114">
            <v>473356.54172357579</v>
          </cell>
          <cell r="AA114">
            <v>0</v>
          </cell>
          <cell r="AB114">
            <v>34895.248224051669</v>
          </cell>
          <cell r="AC114">
            <v>4518718.9199713496</v>
          </cell>
          <cell r="AD114">
            <v>0</v>
          </cell>
          <cell r="AF114" t="str">
            <v>17902</v>
          </cell>
          <cell r="AG114" t="str">
            <v>Summit Public School: Sierra</v>
          </cell>
          <cell r="AH114" t="str">
            <v>2021-22</v>
          </cell>
          <cell r="AI114">
            <v>10</v>
          </cell>
          <cell r="AJ114">
            <v>3521032.060342154</v>
          </cell>
          <cell r="AK114">
            <v>70010.820000000007</v>
          </cell>
          <cell r="AL114">
            <v>67187.810000000012</v>
          </cell>
          <cell r="AM114">
            <v>12534.2</v>
          </cell>
          <cell r="AN114">
            <v>457031.44372276362</v>
          </cell>
          <cell r="AO114">
            <v>467073.92674470536</v>
          </cell>
          <cell r="AP114">
            <v>0</v>
          </cell>
          <cell r="AQ114">
            <v>35999.306178241037</v>
          </cell>
          <cell r="AR114">
            <v>4630869.5669878637</v>
          </cell>
          <cell r="AS114">
            <v>0</v>
          </cell>
          <cell r="AU114" t="str">
            <v>17902</v>
          </cell>
          <cell r="AV114" t="str">
            <v>Summit Public School: Sierra</v>
          </cell>
          <cell r="AW114" t="str">
            <v>2022-23</v>
          </cell>
          <cell r="AX114">
            <v>10</v>
          </cell>
          <cell r="AY114">
            <v>3611268.3154351311</v>
          </cell>
          <cell r="AZ114">
            <v>71720.189999999988</v>
          </cell>
          <cell r="BA114">
            <v>68846.789999999994</v>
          </cell>
          <cell r="BB114">
            <v>12872.850000000002</v>
          </cell>
          <cell r="BC114">
            <v>468868.17656285461</v>
          </cell>
          <cell r="BD114">
            <v>466685.76547114796</v>
          </cell>
          <cell r="BE114">
            <v>0</v>
          </cell>
          <cell r="BF114">
            <v>36996.250046463683</v>
          </cell>
          <cell r="BG114">
            <v>4737258.3375155982</v>
          </cell>
          <cell r="BH114">
            <v>0</v>
          </cell>
        </row>
        <row r="115">
          <cell r="B115" t="str">
            <v>17903</v>
          </cell>
          <cell r="C115" t="str">
            <v>Muckleshoot Indian Tribe</v>
          </cell>
          <cell r="D115" t="str">
            <v>2019-20</v>
          </cell>
          <cell r="E115">
            <v>10</v>
          </cell>
          <cell r="N115">
            <v>0</v>
          </cell>
          <cell r="Q115" t="str">
            <v>17903</v>
          </cell>
          <cell r="R115" t="str">
            <v>Muckleshoot Indian Tribe</v>
          </cell>
          <cell r="S115" t="str">
            <v>2020-21</v>
          </cell>
          <cell r="T115">
            <v>10</v>
          </cell>
          <cell r="U115">
            <v>5642127.3314711209</v>
          </cell>
          <cell r="V115">
            <v>242978.59999999995</v>
          </cell>
          <cell r="W115">
            <v>0</v>
          </cell>
          <cell r="X115">
            <v>0</v>
          </cell>
          <cell r="Y115">
            <v>0</v>
          </cell>
          <cell r="Z115">
            <v>365443.99804883474</v>
          </cell>
          <cell r="AA115">
            <v>142702.18629673915</v>
          </cell>
          <cell r="AB115">
            <v>61118.789874502458</v>
          </cell>
          <cell r="AC115">
            <v>6617982.4256911958</v>
          </cell>
          <cell r="AD115">
            <v>163611.51999999999</v>
          </cell>
          <cell r="AF115" t="str">
            <v>17903</v>
          </cell>
          <cell r="AG115" t="str">
            <v>Muckleshoot Indian Tribe</v>
          </cell>
          <cell r="AH115" t="str">
            <v>2021-22</v>
          </cell>
          <cell r="AI115">
            <v>10</v>
          </cell>
          <cell r="AJ115">
            <v>5793735.7233794015</v>
          </cell>
          <cell r="AK115">
            <v>250119.30999999997</v>
          </cell>
          <cell r="AL115">
            <v>0</v>
          </cell>
          <cell r="AM115">
            <v>0</v>
          </cell>
          <cell r="AN115">
            <v>0</v>
          </cell>
          <cell r="AO115">
            <v>360593.65008972562</v>
          </cell>
          <cell r="AP115">
            <v>146603.72133943922</v>
          </cell>
          <cell r="AQ115">
            <v>62912.873330581002</v>
          </cell>
          <cell r="AR115">
            <v>6782329.9981391467</v>
          </cell>
          <cell r="AS115">
            <v>168364.72</v>
          </cell>
          <cell r="AU115" t="str">
            <v>17903</v>
          </cell>
          <cell r="AV115" t="str">
            <v>Muckleshoot Indian Tribe</v>
          </cell>
          <cell r="AW115" t="str">
            <v>2022-23</v>
          </cell>
          <cell r="AX115">
            <v>10</v>
          </cell>
          <cell r="AY115">
            <v>5932448.7617365355</v>
          </cell>
          <cell r="AZ115">
            <v>256537.61</v>
          </cell>
          <cell r="BA115">
            <v>0</v>
          </cell>
          <cell r="BB115">
            <v>0</v>
          </cell>
          <cell r="BC115">
            <v>0</v>
          </cell>
          <cell r="BD115">
            <v>360293.97913307196</v>
          </cell>
          <cell r="BE115">
            <v>150376.0864776597</v>
          </cell>
          <cell r="BF115">
            <v>64560.041374060325</v>
          </cell>
          <cell r="BG115">
            <v>6936965.5787213277</v>
          </cell>
          <cell r="BH115">
            <v>172749.09999999998</v>
          </cell>
        </row>
        <row r="116">
          <cell r="B116" t="str">
            <v>17905</v>
          </cell>
          <cell r="C116" t="str">
            <v>Summit Public School: Atlas</v>
          </cell>
          <cell r="D116" t="str">
            <v>2019-20</v>
          </cell>
          <cell r="E116">
            <v>10</v>
          </cell>
          <cell r="N116">
            <v>0</v>
          </cell>
          <cell r="Q116" t="str">
            <v>17905</v>
          </cell>
          <cell r="R116" t="str">
            <v>Summit Public School: Atlas</v>
          </cell>
          <cell r="S116" t="str">
            <v>2020-21</v>
          </cell>
          <cell r="T116">
            <v>10</v>
          </cell>
          <cell r="U116">
            <v>3577460.2081528427</v>
          </cell>
          <cell r="V116">
            <v>51433.42</v>
          </cell>
          <cell r="W116">
            <v>94331.56</v>
          </cell>
          <cell r="X116">
            <v>10752.24</v>
          </cell>
          <cell r="Y116">
            <v>378783.4801884027</v>
          </cell>
          <cell r="Z116">
            <v>316153.26180377137</v>
          </cell>
          <cell r="AA116">
            <v>0</v>
          </cell>
          <cell r="AB116">
            <v>38510.112177199684</v>
          </cell>
          <cell r="AC116">
            <v>4467424.2823222168</v>
          </cell>
          <cell r="AD116">
            <v>0</v>
          </cell>
          <cell r="AF116" t="str">
            <v>17905</v>
          </cell>
          <cell r="AG116" t="str">
            <v>Summit Public School: Atlas</v>
          </cell>
          <cell r="AH116" t="str">
            <v>2021-22</v>
          </cell>
          <cell r="AI116">
            <v>10</v>
          </cell>
          <cell r="AJ116">
            <v>3668485.5053919461</v>
          </cell>
          <cell r="AK116">
            <v>52959.810000000005</v>
          </cell>
          <cell r="AL116">
            <v>97224.7</v>
          </cell>
          <cell r="AM116">
            <v>11066.230000000001</v>
          </cell>
          <cell r="AN116">
            <v>389969.5581813092</v>
          </cell>
          <cell r="AO116">
            <v>311957.12412920845</v>
          </cell>
          <cell r="AP116">
            <v>0</v>
          </cell>
          <cell r="AQ116">
            <v>39591.547536506318</v>
          </cell>
          <cell r="AR116">
            <v>4571254.4752389705</v>
          </cell>
          <cell r="AS116">
            <v>0</v>
          </cell>
          <cell r="AU116" t="str">
            <v>17905</v>
          </cell>
          <cell r="AV116" t="str">
            <v>Summit Public School: Atlas</v>
          </cell>
          <cell r="AW116" t="str">
            <v>2022-23</v>
          </cell>
          <cell r="AX116">
            <v>10</v>
          </cell>
          <cell r="AY116">
            <v>3751746.0981514207</v>
          </cell>
          <cell r="AZ116">
            <v>54364.840000000004</v>
          </cell>
          <cell r="BA116">
            <v>99534.76</v>
          </cell>
          <cell r="BB116">
            <v>11378.679999999998</v>
          </cell>
          <cell r="BC116">
            <v>400057.99902614165</v>
          </cell>
          <cell r="BD116">
            <v>311697.87250400806</v>
          </cell>
          <cell r="BE116">
            <v>0</v>
          </cell>
          <cell r="BF116">
            <v>40585.366524817422</v>
          </cell>
          <cell r="BG116">
            <v>4669365.616206388</v>
          </cell>
          <cell r="BH116">
            <v>0</v>
          </cell>
        </row>
        <row r="117">
          <cell r="B117" t="str">
            <v>17906</v>
          </cell>
          <cell r="C117" t="str">
            <v>Excel Public Charter School LEA</v>
          </cell>
          <cell r="D117" t="str">
            <v>2019-20</v>
          </cell>
          <cell r="E117">
            <v>10</v>
          </cell>
          <cell r="N117">
            <v>0</v>
          </cell>
          <cell r="Q117" t="str">
            <v>17906</v>
          </cell>
          <cell r="R117" t="str">
            <v>Excel Public Charter School LEA</v>
          </cell>
          <cell r="S117" t="str">
            <v>2020-21</v>
          </cell>
          <cell r="T117">
            <v>10</v>
          </cell>
          <cell r="U117">
            <v>2926956.6468731174</v>
          </cell>
          <cell r="V117">
            <v>64402.63</v>
          </cell>
          <cell r="W117">
            <v>31480.800000000003</v>
          </cell>
          <cell r="X117">
            <v>5874.9400000000005</v>
          </cell>
          <cell r="Y117">
            <v>207652.74888235563</v>
          </cell>
          <cell r="Z117">
            <v>106383.19957676115</v>
          </cell>
          <cell r="AA117">
            <v>0</v>
          </cell>
          <cell r="AB117">
            <v>31041.387654943857</v>
          </cell>
          <cell r="AC117">
            <v>3373792.3529871777</v>
          </cell>
          <cell r="AD117">
            <v>0</v>
          </cell>
          <cell r="AF117" t="str">
            <v>17906</v>
          </cell>
          <cell r="AG117" t="str">
            <v>Excel Public Charter School LEA</v>
          </cell>
          <cell r="AH117" t="str">
            <v>2021-22</v>
          </cell>
          <cell r="AI117">
            <v>10</v>
          </cell>
          <cell r="AJ117">
            <v>2992749.3800391448</v>
          </cell>
          <cell r="AK117">
            <v>66284.44</v>
          </cell>
          <cell r="AL117">
            <v>32408.23</v>
          </cell>
          <cell r="AM117">
            <v>6097.73</v>
          </cell>
          <cell r="AN117">
            <v>213785.51571951545</v>
          </cell>
          <cell r="AO117">
            <v>104971.23074513269</v>
          </cell>
          <cell r="AP117">
            <v>0</v>
          </cell>
          <cell r="AQ117">
            <v>31838.923243926838</v>
          </cell>
          <cell r="AR117">
            <v>3448135.4497477193</v>
          </cell>
          <cell r="AS117">
            <v>0</v>
          </cell>
          <cell r="AU117" t="str">
            <v>17906</v>
          </cell>
          <cell r="AV117" t="str">
            <v>Excel Public Charter School LEA</v>
          </cell>
          <cell r="AW117" t="str">
            <v>2022-23</v>
          </cell>
          <cell r="AX117">
            <v>10</v>
          </cell>
          <cell r="AY117">
            <v>2572282.0498555792</v>
          </cell>
          <cell r="AZ117">
            <v>68042.22</v>
          </cell>
          <cell r="BA117">
            <v>33331.49</v>
          </cell>
          <cell r="BB117">
            <v>6206.57</v>
          </cell>
          <cell r="BC117">
            <v>219319.16196841121</v>
          </cell>
          <cell r="BD117">
            <v>104883.994519174</v>
          </cell>
          <cell r="BE117">
            <v>0</v>
          </cell>
          <cell r="BF117">
            <v>27859.915157434065</v>
          </cell>
          <cell r="BG117">
            <v>3031925.401500599</v>
          </cell>
          <cell r="BH117">
            <v>0</v>
          </cell>
        </row>
        <row r="118">
          <cell r="B118" t="str">
            <v>17908</v>
          </cell>
          <cell r="C118" t="str">
            <v>Rainier Prep Charter School District</v>
          </cell>
          <cell r="D118" t="str">
            <v>2019-20</v>
          </cell>
          <cell r="E118">
            <v>10</v>
          </cell>
          <cell r="N118">
            <v>0</v>
          </cell>
          <cell r="Q118" t="str">
            <v>17908</v>
          </cell>
          <cell r="R118" t="str">
            <v>Rainier Prep Charter School District</v>
          </cell>
          <cell r="S118" t="str">
            <v>2020-21</v>
          </cell>
          <cell r="T118">
            <v>10</v>
          </cell>
          <cell r="U118">
            <v>2909035.8146993718</v>
          </cell>
          <cell r="V118">
            <v>178575.99</v>
          </cell>
          <cell r="W118">
            <v>188773.99</v>
          </cell>
          <cell r="X118">
            <v>0</v>
          </cell>
          <cell r="Y118">
            <v>342083.76099649747</v>
          </cell>
          <cell r="Z118">
            <v>236866.75838832033</v>
          </cell>
          <cell r="AA118">
            <v>0</v>
          </cell>
          <cell r="AB118">
            <v>36112.623239242472</v>
          </cell>
          <cell r="AC118">
            <v>4001631.747323432</v>
          </cell>
          <cell r="AD118">
            <v>110182.81000000001</v>
          </cell>
          <cell r="AF118" t="str">
            <v>17908</v>
          </cell>
          <cell r="AG118" t="str">
            <v>Rainier Prep Charter School District</v>
          </cell>
          <cell r="AH118" t="str">
            <v>2021-22</v>
          </cell>
          <cell r="AI118">
            <v>10</v>
          </cell>
          <cell r="AJ118">
            <v>2994791.5330587365</v>
          </cell>
          <cell r="AK118">
            <v>183834.85000000003</v>
          </cell>
          <cell r="AL118">
            <v>194336.49000000002</v>
          </cell>
          <cell r="AM118">
            <v>0</v>
          </cell>
          <cell r="AN118">
            <v>352185.85879056697</v>
          </cell>
          <cell r="AO118">
            <v>233722.94920206012</v>
          </cell>
          <cell r="AP118">
            <v>0</v>
          </cell>
          <cell r="AQ118">
            <v>37256.201924273279</v>
          </cell>
          <cell r="AR118">
            <v>4109500.2529756376</v>
          </cell>
          <cell r="AS118">
            <v>113372.37</v>
          </cell>
          <cell r="AU118" t="str">
            <v>17908</v>
          </cell>
          <cell r="AV118" t="str">
            <v>Rainier Prep Charter School District</v>
          </cell>
          <cell r="AW118" t="str">
            <v>2022-23</v>
          </cell>
          <cell r="AX118">
            <v>10</v>
          </cell>
          <cell r="AY118">
            <v>3071791.6900982372</v>
          </cell>
          <cell r="AZ118">
            <v>188495.35999999993</v>
          </cell>
          <cell r="BA118">
            <v>199299.37</v>
          </cell>
          <cell r="BB118">
            <v>0</v>
          </cell>
          <cell r="BC118">
            <v>361298.51101626258</v>
          </cell>
          <cell r="BD118">
            <v>233528.71400196201</v>
          </cell>
          <cell r="BE118">
            <v>0</v>
          </cell>
          <cell r="BF118">
            <v>38289.847185886465</v>
          </cell>
          <cell r="BG118">
            <v>4209018.9323023483</v>
          </cell>
          <cell r="BH118">
            <v>116315.43999999999</v>
          </cell>
        </row>
        <row r="119">
          <cell r="B119" t="str">
            <v>17910</v>
          </cell>
          <cell r="C119" t="str">
            <v>Green Dot Public Schools Rainier Valley</v>
          </cell>
          <cell r="D119" t="str">
            <v>2019-20</v>
          </cell>
          <cell r="E119">
            <v>10</v>
          </cell>
          <cell r="N119">
            <v>0</v>
          </cell>
          <cell r="Q119" t="str">
            <v>17910</v>
          </cell>
          <cell r="R119" t="str">
            <v>Green Dot Public Schools Rainier Valley</v>
          </cell>
          <cell r="S119" t="str">
            <v>2020-21</v>
          </cell>
          <cell r="T119">
            <v>10</v>
          </cell>
          <cell r="U119">
            <v>3303813.8695603507</v>
          </cell>
          <cell r="V119">
            <v>53539.539999999994</v>
          </cell>
          <cell r="W119">
            <v>107522.47</v>
          </cell>
          <cell r="X119">
            <v>8202.75</v>
          </cell>
          <cell r="Y119">
            <v>286455.79237017379</v>
          </cell>
          <cell r="Z119">
            <v>257114.69621991058</v>
          </cell>
          <cell r="AA119">
            <v>0</v>
          </cell>
          <cell r="AB119">
            <v>36506.126038697083</v>
          </cell>
          <cell r="AC119">
            <v>4088404.8841891321</v>
          </cell>
          <cell r="AD119">
            <v>35249.64</v>
          </cell>
          <cell r="AF119" t="str">
            <v>17910</v>
          </cell>
          <cell r="AG119" t="str">
            <v>Green Dot Public Schools Rainier Valley</v>
          </cell>
          <cell r="AH119" t="str">
            <v>2021-22</v>
          </cell>
          <cell r="AI119">
            <v>10</v>
          </cell>
          <cell r="AJ119">
            <v>3383725.8226847663</v>
          </cell>
          <cell r="AK119">
            <v>55105.289999999986</v>
          </cell>
          <cell r="AL119">
            <v>110775.20000000003</v>
          </cell>
          <cell r="AM119">
            <v>8469.0499999999993</v>
          </cell>
          <cell r="AN119">
            <v>294919.21624502545</v>
          </cell>
          <cell r="AO119">
            <v>253702.1466946053</v>
          </cell>
          <cell r="AP119">
            <v>0</v>
          </cell>
          <cell r="AQ119">
            <v>37506.591611986049</v>
          </cell>
          <cell r="AR119">
            <v>4180563.7772363829</v>
          </cell>
          <cell r="AS119">
            <v>36360.46</v>
          </cell>
          <cell r="AU119" t="str">
            <v>17910</v>
          </cell>
          <cell r="AV119" t="str">
            <v>Green Dot Public Schools Rainier Valley</v>
          </cell>
          <cell r="AW119" t="str">
            <v>2022-23</v>
          </cell>
          <cell r="AX119">
            <v>10</v>
          </cell>
          <cell r="AY119">
            <v>3457406.9163011415</v>
          </cell>
          <cell r="AZ119">
            <v>56548.599999999991</v>
          </cell>
          <cell r="BA119">
            <v>113556.97</v>
          </cell>
          <cell r="BB119">
            <v>8735.15</v>
          </cell>
          <cell r="BC119">
            <v>302546.88198140194</v>
          </cell>
          <cell r="BD119">
            <v>253491.30780438599</v>
          </cell>
          <cell r="BE119">
            <v>0</v>
          </cell>
          <cell r="BF119">
            <v>38429.808116885833</v>
          </cell>
          <cell r="BG119">
            <v>4267954.9642038159</v>
          </cell>
          <cell r="BH119">
            <v>37239.33</v>
          </cell>
        </row>
        <row r="120">
          <cell r="B120" t="str">
            <v>17911</v>
          </cell>
          <cell r="C120" t="str">
            <v>Impact Public Schools</v>
          </cell>
          <cell r="D120" t="str">
            <v>2019-20</v>
          </cell>
          <cell r="E120">
            <v>10</v>
          </cell>
          <cell r="N120">
            <v>0</v>
          </cell>
          <cell r="Q120" t="str">
            <v>17911</v>
          </cell>
          <cell r="R120" t="str">
            <v>Impact Public Schools</v>
          </cell>
          <cell r="S120" t="str">
            <v>2020-21</v>
          </cell>
          <cell r="T120">
            <v>10</v>
          </cell>
          <cell r="U120">
            <v>2041983.0582625512</v>
          </cell>
          <cell r="V120">
            <v>92114.60000000002</v>
          </cell>
          <cell r="W120">
            <v>98876.34</v>
          </cell>
          <cell r="X120">
            <v>5653.24</v>
          </cell>
          <cell r="Y120">
            <v>66735.096704892901</v>
          </cell>
          <cell r="Z120">
            <v>47609.345817401176</v>
          </cell>
          <cell r="AA120">
            <v>0</v>
          </cell>
          <cell r="AB120">
            <v>24506.855130889453</v>
          </cell>
          <cell r="AC120">
            <v>2377478.5359157347</v>
          </cell>
          <cell r="AD120">
            <v>0</v>
          </cell>
          <cell r="AF120" t="str">
            <v>17911</v>
          </cell>
          <cell r="AG120" t="str">
            <v>Impact Public Schools</v>
          </cell>
          <cell r="AH120" t="str">
            <v>2021-22</v>
          </cell>
          <cell r="AI120">
            <v>10</v>
          </cell>
          <cell r="AJ120">
            <v>2101934.8077117098</v>
          </cell>
          <cell r="AK120">
            <v>94740.450000000012</v>
          </cell>
          <cell r="AL120">
            <v>101741.52999999998</v>
          </cell>
          <cell r="AM120">
            <v>5871.8799999999992</v>
          </cell>
          <cell r="AN120">
            <v>68699.125061995815</v>
          </cell>
          <cell r="AO120">
            <v>46977.451752775996</v>
          </cell>
          <cell r="AP120">
            <v>0</v>
          </cell>
          <cell r="AQ120">
            <v>25280.687858304009</v>
          </cell>
          <cell r="AR120">
            <v>2445245.9323847853</v>
          </cell>
          <cell r="AS120">
            <v>0</v>
          </cell>
          <cell r="AU120" t="str">
            <v>17911</v>
          </cell>
          <cell r="AV120" t="str">
            <v>Impact Public Schools</v>
          </cell>
          <cell r="AW120" t="str">
            <v>2022-23</v>
          </cell>
          <cell r="AX120">
            <v>10</v>
          </cell>
          <cell r="AY120">
            <v>2156096.1216022656</v>
          </cell>
          <cell r="AZ120">
            <v>97236.01999999999</v>
          </cell>
          <cell r="BA120">
            <v>104362.07</v>
          </cell>
          <cell r="BB120">
            <v>5976.6799999999985</v>
          </cell>
          <cell r="BC120">
            <v>70470.720632188881</v>
          </cell>
          <cell r="BD120">
            <v>46938.411193120002</v>
          </cell>
          <cell r="BE120">
            <v>0</v>
          </cell>
          <cell r="BF120">
            <v>25983.713160591666</v>
          </cell>
          <cell r="BG120">
            <v>2507063.7365881661</v>
          </cell>
          <cell r="BH120">
            <v>0</v>
          </cell>
        </row>
        <row r="121">
          <cell r="B121" t="str">
            <v>18100</v>
          </cell>
          <cell r="C121" t="str">
            <v>Bremerton School District</v>
          </cell>
          <cell r="D121" t="str">
            <v>2019-20</v>
          </cell>
          <cell r="E121">
            <v>10</v>
          </cell>
          <cell r="N121">
            <v>0</v>
          </cell>
          <cell r="Q121" t="str">
            <v>18100</v>
          </cell>
          <cell r="R121" t="str">
            <v>Bremerton School District</v>
          </cell>
          <cell r="S121" t="str">
            <v>2020-21</v>
          </cell>
          <cell r="T121">
            <v>10</v>
          </cell>
          <cell r="U121">
            <v>42865493.72925055</v>
          </cell>
          <cell r="V121">
            <v>2237465</v>
          </cell>
          <cell r="W121">
            <v>658214.88000000012</v>
          </cell>
          <cell r="X121">
            <v>163057.27000000002</v>
          </cell>
          <cell r="Y121">
            <v>7931447.3104373896</v>
          </cell>
          <cell r="Z121">
            <v>2379024.2332872078</v>
          </cell>
          <cell r="AA121">
            <v>7046587.7897928664</v>
          </cell>
          <cell r="AB121">
            <v>593819.54378408939</v>
          </cell>
          <cell r="AC121">
            <v>65346061.476552106</v>
          </cell>
          <cell r="AD121">
            <v>1470951.72</v>
          </cell>
          <cell r="AF121" t="str">
            <v>18100</v>
          </cell>
          <cell r="AG121" t="str">
            <v>Bremerton School District</v>
          </cell>
          <cell r="AH121" t="str">
            <v>2021-22</v>
          </cell>
          <cell r="AI121">
            <v>10</v>
          </cell>
          <cell r="AJ121">
            <v>44119470.121828064</v>
          </cell>
          <cell r="AK121">
            <v>2302904.3099999996</v>
          </cell>
          <cell r="AL121">
            <v>677411.14999999991</v>
          </cell>
          <cell r="AM121">
            <v>167800.12999999998</v>
          </cell>
          <cell r="AN121">
            <v>8165273.3196603144</v>
          </cell>
          <cell r="AO121">
            <v>2350595.4459982174</v>
          </cell>
          <cell r="AP121">
            <v>7254094.293520892</v>
          </cell>
          <cell r="AQ121">
            <v>612581.71326553077</v>
          </cell>
          <cell r="AR121">
            <v>67164058.014273018</v>
          </cell>
          <cell r="AS121">
            <v>1513927.53</v>
          </cell>
          <cell r="AU121" t="str">
            <v>18100</v>
          </cell>
          <cell r="AV121" t="str">
            <v>Bremerton School District</v>
          </cell>
          <cell r="AW121" t="str">
            <v>2022-23</v>
          </cell>
          <cell r="AX121">
            <v>10</v>
          </cell>
          <cell r="AY121">
            <v>45249484.716225445</v>
          </cell>
          <cell r="AZ121">
            <v>2361938.9300000006</v>
          </cell>
          <cell r="BA121">
            <v>694789.34</v>
          </cell>
          <cell r="BB121">
            <v>172174.43000000002</v>
          </cell>
          <cell r="BC121">
            <v>8376216.6035594093</v>
          </cell>
          <cell r="BD121">
            <v>2348839.019045921</v>
          </cell>
          <cell r="BE121">
            <v>7441999.2324309144</v>
          </cell>
          <cell r="BF121">
            <v>629619.6366814822</v>
          </cell>
          <cell r="BG121">
            <v>68827849.997943178</v>
          </cell>
          <cell r="BH121">
            <v>1552788.0899999999</v>
          </cell>
        </row>
        <row r="122">
          <cell r="B122" t="str">
            <v>18303</v>
          </cell>
          <cell r="C122" t="str">
            <v>Bainbridge Island School District</v>
          </cell>
          <cell r="D122" t="str">
            <v>2019-20</v>
          </cell>
          <cell r="E122">
            <v>10</v>
          </cell>
          <cell r="N122">
            <v>0</v>
          </cell>
          <cell r="Q122" t="str">
            <v>18303</v>
          </cell>
          <cell r="R122" t="str">
            <v>Bainbridge Island School District</v>
          </cell>
          <cell r="S122" t="str">
            <v>2020-21</v>
          </cell>
          <cell r="T122">
            <v>10</v>
          </cell>
          <cell r="U122">
            <v>32803340.084408153</v>
          </cell>
          <cell r="V122">
            <v>195203.16</v>
          </cell>
          <cell r="W122">
            <v>88678.33</v>
          </cell>
          <cell r="X122">
            <v>121932.68999999999</v>
          </cell>
          <cell r="Y122">
            <v>4381109.2087511048</v>
          </cell>
          <cell r="Z122">
            <v>1659875.1908244723</v>
          </cell>
          <cell r="AA122">
            <v>3476602.2391374214</v>
          </cell>
          <cell r="AB122">
            <v>376306.90227156132</v>
          </cell>
          <cell r="AC122">
            <v>43103047.805392705</v>
          </cell>
          <cell r="AD122">
            <v>0</v>
          </cell>
          <cell r="AF122" t="str">
            <v>18303</v>
          </cell>
          <cell r="AG122" t="str">
            <v>Bainbridge Island School District</v>
          </cell>
          <cell r="AH122" t="str">
            <v>2021-22</v>
          </cell>
          <cell r="AI122">
            <v>10</v>
          </cell>
          <cell r="AJ122">
            <v>33765303.494227193</v>
          </cell>
          <cell r="AK122">
            <v>200885.9</v>
          </cell>
          <cell r="AL122">
            <v>91239.91</v>
          </cell>
          <cell r="AM122">
            <v>125454.88</v>
          </cell>
          <cell r="AN122">
            <v>4510329.5394402156</v>
          </cell>
          <cell r="AO122">
            <v>1637323.8089347268</v>
          </cell>
          <cell r="AP122">
            <v>3578806.9839864583</v>
          </cell>
          <cell r="AQ122">
            <v>388196.52381070703</v>
          </cell>
          <cell r="AR122">
            <v>44297541.040399298</v>
          </cell>
          <cell r="AS122">
            <v>0</v>
          </cell>
          <cell r="AU122" t="str">
            <v>18303</v>
          </cell>
          <cell r="AV122" t="str">
            <v>Bainbridge Island School District</v>
          </cell>
          <cell r="AW122" t="str">
            <v>2022-23</v>
          </cell>
          <cell r="AX122">
            <v>10</v>
          </cell>
          <cell r="AY122">
            <v>34632537.05355832</v>
          </cell>
          <cell r="AZ122">
            <v>206080.62</v>
          </cell>
          <cell r="BA122">
            <v>93558.07</v>
          </cell>
          <cell r="BB122">
            <v>128728.55</v>
          </cell>
          <cell r="BC122">
            <v>4626908.07864</v>
          </cell>
          <cell r="BD122">
            <v>1635930.508033073</v>
          </cell>
          <cell r="BE122">
            <v>3671604.4506841721</v>
          </cell>
          <cell r="BF122">
            <v>398994.75989373028</v>
          </cell>
          <cell r="BG122">
            <v>45394342.090809293</v>
          </cell>
          <cell r="BH122">
            <v>0</v>
          </cell>
        </row>
        <row r="123">
          <cell r="B123" t="str">
            <v>18400</v>
          </cell>
          <cell r="C123" t="str">
            <v>North Kitsap School District</v>
          </cell>
          <cell r="D123" t="str">
            <v>2019-20</v>
          </cell>
          <cell r="E123">
            <v>10</v>
          </cell>
          <cell r="N123">
            <v>0</v>
          </cell>
          <cell r="Q123" t="str">
            <v>18400</v>
          </cell>
          <cell r="R123" t="str">
            <v>North Kitsap School District</v>
          </cell>
          <cell r="S123" t="str">
            <v>2020-21</v>
          </cell>
          <cell r="T123">
            <v>10</v>
          </cell>
          <cell r="U123">
            <v>53426786.400440209</v>
          </cell>
          <cell r="V123">
            <v>1345361.0400000003</v>
          </cell>
          <cell r="W123">
            <v>396613.82</v>
          </cell>
          <cell r="X123">
            <v>189106.53</v>
          </cell>
          <cell r="Y123">
            <v>8201651.6386300838</v>
          </cell>
          <cell r="Z123">
            <v>3831329.8051432716</v>
          </cell>
          <cell r="AA123">
            <v>3199746.0751684019</v>
          </cell>
          <cell r="AB123">
            <v>620105.76533791423</v>
          </cell>
          <cell r="AC123">
            <v>71331081.904719874</v>
          </cell>
          <cell r="AD123">
            <v>120380.83</v>
          </cell>
          <cell r="AF123" t="str">
            <v>18400</v>
          </cell>
          <cell r="AG123" t="str">
            <v>North Kitsap School District</v>
          </cell>
          <cell r="AH123" t="str">
            <v>2021-22</v>
          </cell>
          <cell r="AI123">
            <v>10</v>
          </cell>
          <cell r="AJ123">
            <v>54990049.417282201</v>
          </cell>
          <cell r="AK123">
            <v>1384746.27</v>
          </cell>
          <cell r="AL123">
            <v>408208.24999999988</v>
          </cell>
          <cell r="AM123">
            <v>194562.33</v>
          </cell>
          <cell r="AN123">
            <v>8443463.1626064964</v>
          </cell>
          <cell r="AO123">
            <v>3774308.3626413969</v>
          </cell>
          <cell r="AP123">
            <v>3294012.8527518497</v>
          </cell>
          <cell r="AQ123">
            <v>639692.37651540339</v>
          </cell>
          <cell r="AR123">
            <v>73252917.011797339</v>
          </cell>
          <cell r="AS123">
            <v>123873.99</v>
          </cell>
          <cell r="AU123" t="str">
            <v>18400</v>
          </cell>
          <cell r="AV123" t="str">
            <v>North Kitsap School District</v>
          </cell>
          <cell r="AW123" t="str">
            <v>2022-23</v>
          </cell>
          <cell r="AX123">
            <v>10</v>
          </cell>
          <cell r="AY123">
            <v>56400372.291495308</v>
          </cell>
          <cell r="AZ123">
            <v>1420266.6500000001</v>
          </cell>
          <cell r="BA123">
            <v>418597.64</v>
          </cell>
          <cell r="BB123">
            <v>199644.17</v>
          </cell>
          <cell r="BC123">
            <v>8661632.7216309067</v>
          </cell>
          <cell r="BD123">
            <v>3770785.3844203777</v>
          </cell>
          <cell r="BE123">
            <v>3378942.1241331231</v>
          </cell>
          <cell r="BF123">
            <v>657484.428477332</v>
          </cell>
          <cell r="BG123">
            <v>75034844.840157062</v>
          </cell>
          <cell r="BH123">
            <v>127119.43000000001</v>
          </cell>
        </row>
        <row r="124">
          <cell r="B124" t="str">
            <v>18401</v>
          </cell>
          <cell r="C124" t="str">
            <v>Central Kitsap School District</v>
          </cell>
          <cell r="D124" t="str">
            <v>2019-20</v>
          </cell>
          <cell r="E124">
            <v>10</v>
          </cell>
          <cell r="N124">
            <v>0</v>
          </cell>
          <cell r="Q124" t="str">
            <v>18401</v>
          </cell>
          <cell r="R124" t="str">
            <v>Central Kitsap School District</v>
          </cell>
          <cell r="S124" t="str">
            <v>2020-21</v>
          </cell>
          <cell r="T124">
            <v>10</v>
          </cell>
          <cell r="U124">
            <v>102821551.20876992</v>
          </cell>
          <cell r="V124">
            <v>2511924.4200000004</v>
          </cell>
          <cell r="W124">
            <v>658990.79999999981</v>
          </cell>
          <cell r="X124">
            <v>364578.76</v>
          </cell>
          <cell r="Y124">
            <v>17191432.876610015</v>
          </cell>
          <cell r="Z124">
            <v>6247893.2054031808</v>
          </cell>
          <cell r="AA124">
            <v>6359170.6343361773</v>
          </cell>
          <cell r="AB124">
            <v>1185378.7348656952</v>
          </cell>
          <cell r="AC124">
            <v>137340920.639985</v>
          </cell>
          <cell r="AD124">
            <v>0</v>
          </cell>
          <cell r="AF124" t="str">
            <v>18401</v>
          </cell>
          <cell r="AG124" t="str">
            <v>Central Kitsap School District</v>
          </cell>
          <cell r="AH124" t="str">
            <v>2021-22</v>
          </cell>
          <cell r="AI124">
            <v>10</v>
          </cell>
          <cell r="AJ124">
            <v>105822908.25868799</v>
          </cell>
          <cell r="AK124">
            <v>2585431.85</v>
          </cell>
          <cell r="AL124">
            <v>678427.43</v>
          </cell>
          <cell r="AM124">
            <v>375235.41</v>
          </cell>
          <cell r="AN124">
            <v>17698321.780924279</v>
          </cell>
          <cell r="AO124">
            <v>6168793.2574471356</v>
          </cell>
          <cell r="AP124">
            <v>6546916.1606072029</v>
          </cell>
          <cell r="AQ124">
            <v>1222837.0678334832</v>
          </cell>
          <cell r="AR124">
            <v>141098871.21550009</v>
          </cell>
          <cell r="AS124">
            <v>0</v>
          </cell>
          <cell r="AU124" t="str">
            <v>18401</v>
          </cell>
          <cell r="AV124" t="str">
            <v>Central Kitsap School District</v>
          </cell>
          <cell r="AW124" t="str">
            <v>2022-23</v>
          </cell>
          <cell r="AX124">
            <v>10</v>
          </cell>
          <cell r="AY124">
            <v>108527777.87467916</v>
          </cell>
          <cell r="AZ124">
            <v>2651693.1099999994</v>
          </cell>
          <cell r="BA124">
            <v>695708.83000000007</v>
          </cell>
          <cell r="BB124">
            <v>384806.40000000002</v>
          </cell>
          <cell r="BC124">
            <v>18155627.107009936</v>
          </cell>
          <cell r="BD124">
            <v>6163906.1942353668</v>
          </cell>
          <cell r="BE124">
            <v>6716116.4074692093</v>
          </cell>
          <cell r="BF124">
            <v>1256840.1734718382</v>
          </cell>
          <cell r="BG124">
            <v>144552476.0968655</v>
          </cell>
          <cell r="BH124">
            <v>0</v>
          </cell>
        </row>
        <row r="125">
          <cell r="B125" t="str">
            <v>18402</v>
          </cell>
          <cell r="C125" t="str">
            <v>South Kitsap School District</v>
          </cell>
          <cell r="D125" t="str">
            <v>2019-20</v>
          </cell>
          <cell r="E125">
            <v>10</v>
          </cell>
          <cell r="N125">
            <v>0</v>
          </cell>
          <cell r="Q125" t="str">
            <v>18402</v>
          </cell>
          <cell r="R125" t="str">
            <v>South Kitsap School District</v>
          </cell>
          <cell r="S125" t="str">
            <v>2020-21</v>
          </cell>
          <cell r="T125">
            <v>10</v>
          </cell>
          <cell r="U125">
            <v>86348647.006914407</v>
          </cell>
          <cell r="V125">
            <v>2675203.39</v>
          </cell>
          <cell r="W125">
            <v>327112.17</v>
          </cell>
          <cell r="X125">
            <v>313256.19000000006</v>
          </cell>
          <cell r="Y125">
            <v>15018593.648262743</v>
          </cell>
          <cell r="Z125">
            <v>6256116.0508102309</v>
          </cell>
          <cell r="AA125">
            <v>8200108.5531534441</v>
          </cell>
          <cell r="AB125">
            <v>1040563.8702352047</v>
          </cell>
          <cell r="AC125">
            <v>120576768.92937602</v>
          </cell>
          <cell r="AD125">
            <v>397168.05</v>
          </cell>
          <cell r="AF125" t="str">
            <v>18402</v>
          </cell>
          <cell r="AG125" t="str">
            <v>South Kitsap School District</v>
          </cell>
          <cell r="AH125" t="str">
            <v>2021-22</v>
          </cell>
          <cell r="AI125">
            <v>10</v>
          </cell>
          <cell r="AJ125">
            <v>88868146.794614002</v>
          </cell>
          <cell r="AK125">
            <v>2753570.7399999998</v>
          </cell>
          <cell r="AL125">
            <v>336616.54</v>
          </cell>
          <cell r="AM125">
            <v>322388.54000000004</v>
          </cell>
          <cell r="AN125">
            <v>15461411.060541553</v>
          </cell>
          <cell r="AO125">
            <v>6169382.9679612359</v>
          </cell>
          <cell r="AP125">
            <v>8441909.7341813054</v>
          </cell>
          <cell r="AQ125">
            <v>1073443.079883188</v>
          </cell>
          <cell r="AR125">
            <v>123835642.31718129</v>
          </cell>
          <cell r="AS125">
            <v>408772.86</v>
          </cell>
          <cell r="AU125" t="str">
            <v>18402</v>
          </cell>
          <cell r="AV125" t="str">
            <v>South Kitsap School District</v>
          </cell>
          <cell r="AW125" t="str">
            <v>2022-23</v>
          </cell>
          <cell r="AX125">
            <v>10</v>
          </cell>
          <cell r="AY125">
            <v>91138723.576060057</v>
          </cell>
          <cell r="AZ125">
            <v>2824097.4</v>
          </cell>
          <cell r="BA125">
            <v>345153.42000000004</v>
          </cell>
          <cell r="BB125">
            <v>330671.44999999995</v>
          </cell>
          <cell r="BC125">
            <v>15860891.145709192</v>
          </cell>
          <cell r="BD125">
            <v>6164024.303772606</v>
          </cell>
          <cell r="BE125">
            <v>8659915.1239447501</v>
          </cell>
          <cell r="BF125">
            <v>1103290.6220299751</v>
          </cell>
          <cell r="BG125">
            <v>126846054.31151657</v>
          </cell>
          <cell r="BH125">
            <v>419287.27</v>
          </cell>
        </row>
        <row r="126">
          <cell r="B126" t="str">
            <v>18902</v>
          </cell>
          <cell r="C126" t="str">
            <v>Suquamish Tribal Education Department</v>
          </cell>
          <cell r="D126" t="str">
            <v>2019-20</v>
          </cell>
          <cell r="E126">
            <v>10</v>
          </cell>
          <cell r="N126">
            <v>0</v>
          </cell>
          <cell r="Q126" t="str">
            <v>18902</v>
          </cell>
          <cell r="R126" t="str">
            <v>Suquamish Tribal Education Department</v>
          </cell>
          <cell r="S126" t="str">
            <v>2020-21</v>
          </cell>
          <cell r="T126">
            <v>10</v>
          </cell>
          <cell r="U126">
            <v>2133025.1424962869</v>
          </cell>
          <cell r="V126">
            <v>39351.010000000009</v>
          </cell>
          <cell r="W126">
            <v>0</v>
          </cell>
          <cell r="X126">
            <v>0</v>
          </cell>
          <cell r="Y126">
            <v>93698.649826915731</v>
          </cell>
          <cell r="Z126">
            <v>40837.244995462228</v>
          </cell>
          <cell r="AA126">
            <v>21727.503524912063</v>
          </cell>
          <cell r="AB126">
            <v>22450.953473914415</v>
          </cell>
          <cell r="AC126">
            <v>2373481.7843174911</v>
          </cell>
          <cell r="AD126">
            <v>22391.279999999995</v>
          </cell>
          <cell r="AF126" t="str">
            <v>18902</v>
          </cell>
          <cell r="AG126" t="str">
            <v>Suquamish Tribal Education Department</v>
          </cell>
          <cell r="AH126" t="str">
            <v>2021-22</v>
          </cell>
          <cell r="AI126">
            <v>10</v>
          </cell>
          <cell r="AJ126">
            <v>2170565.1313480884</v>
          </cell>
          <cell r="AK126">
            <v>40086.840000000011</v>
          </cell>
          <cell r="AL126">
            <v>0</v>
          </cell>
          <cell r="AM126">
            <v>0</v>
          </cell>
          <cell r="AN126">
            <v>95475.41048960523</v>
          </cell>
          <cell r="AO126">
            <v>40295.233499919996</v>
          </cell>
          <cell r="AP126">
            <v>22138.396551879516</v>
          </cell>
          <cell r="AQ126">
            <v>22922.411196867004</v>
          </cell>
          <cell r="AR126">
            <v>2414293.4030863601</v>
          </cell>
          <cell r="AS126">
            <v>22809.979999999996</v>
          </cell>
          <cell r="AU126" t="str">
            <v>18902</v>
          </cell>
          <cell r="AV126" t="str">
            <v>Suquamish Tribal Education Department</v>
          </cell>
          <cell r="AW126" t="str">
            <v>2022-23</v>
          </cell>
          <cell r="AX126">
            <v>10</v>
          </cell>
          <cell r="AY126">
            <v>2207065.5855058553</v>
          </cell>
          <cell r="AZ126">
            <v>40802.340000000011</v>
          </cell>
          <cell r="BA126">
            <v>0</v>
          </cell>
          <cell r="BB126">
            <v>0</v>
          </cell>
          <cell r="BC126">
            <v>97203.018809971851</v>
          </cell>
          <cell r="BD126">
            <v>40261.746190400001</v>
          </cell>
          <cell r="BE126">
            <v>22537.954213340246</v>
          </cell>
          <cell r="BF126">
            <v>23380.868820804637</v>
          </cell>
          <cell r="BG126">
            <v>2454468.6335403719</v>
          </cell>
          <cell r="BH126">
            <v>23217.119999999995</v>
          </cell>
        </row>
        <row r="127">
          <cell r="B127" t="str">
            <v>19007</v>
          </cell>
          <cell r="C127" t="str">
            <v>Damman School District</v>
          </cell>
          <cell r="D127" t="str">
            <v>2019-20</v>
          </cell>
          <cell r="E127">
            <v>10</v>
          </cell>
          <cell r="N127">
            <v>0</v>
          </cell>
          <cell r="Q127" t="str">
            <v>19007</v>
          </cell>
          <cell r="R127" t="str">
            <v>Damman School District</v>
          </cell>
          <cell r="S127" t="str">
            <v>2020-21</v>
          </cell>
          <cell r="T127">
            <v>10</v>
          </cell>
          <cell r="U127">
            <v>407761.01382135414</v>
          </cell>
          <cell r="V127">
            <v>0</v>
          </cell>
          <cell r="W127">
            <v>0</v>
          </cell>
          <cell r="X127">
            <v>0</v>
          </cell>
          <cell r="Y127">
            <v>44900.08511134702</v>
          </cell>
          <cell r="Z127">
            <v>0</v>
          </cell>
          <cell r="AA127">
            <v>0</v>
          </cell>
          <cell r="AB127">
            <v>4282.4975515403785</v>
          </cell>
          <cell r="AC127">
            <v>456943.59648424154</v>
          </cell>
          <cell r="AD127">
            <v>0</v>
          </cell>
          <cell r="AF127" t="str">
            <v>19007</v>
          </cell>
          <cell r="AG127" t="str">
            <v>Damman School District</v>
          </cell>
          <cell r="AH127" t="str">
            <v>2021-22</v>
          </cell>
          <cell r="AI127">
            <v>10</v>
          </cell>
          <cell r="AJ127">
            <v>415191.00085348648</v>
          </cell>
          <cell r="AK127">
            <v>0</v>
          </cell>
          <cell r="AL127">
            <v>0</v>
          </cell>
          <cell r="AM127">
            <v>0</v>
          </cell>
          <cell r="AN127">
            <v>45734.858849900163</v>
          </cell>
          <cell r="AO127">
            <v>0</v>
          </cell>
          <cell r="AP127">
            <v>0</v>
          </cell>
          <cell r="AQ127">
            <v>4372.4300001226366</v>
          </cell>
          <cell r="AR127">
            <v>465298.2897035093</v>
          </cell>
          <cell r="AS127">
            <v>0</v>
          </cell>
          <cell r="AU127" t="str">
            <v>19007</v>
          </cell>
          <cell r="AV127" t="str">
            <v>Damman School District</v>
          </cell>
          <cell r="AW127" t="str">
            <v>2022-23</v>
          </cell>
          <cell r="AX127">
            <v>10</v>
          </cell>
          <cell r="AY127">
            <v>422415.63463406463</v>
          </cell>
          <cell r="AZ127">
            <v>0</v>
          </cell>
          <cell r="BA127">
            <v>0</v>
          </cell>
          <cell r="BB127">
            <v>0</v>
          </cell>
          <cell r="BC127">
            <v>46546.557712180103</v>
          </cell>
          <cell r="BD127">
            <v>0</v>
          </cell>
          <cell r="BE127">
            <v>0</v>
          </cell>
          <cell r="BF127">
            <v>4459.878600125201</v>
          </cell>
          <cell r="BG127">
            <v>473422.0709463699</v>
          </cell>
          <cell r="BH127">
            <v>0</v>
          </cell>
        </row>
        <row r="128">
          <cell r="B128" t="str">
            <v>19028</v>
          </cell>
          <cell r="C128" t="str">
            <v>Easton School District</v>
          </cell>
          <cell r="D128" t="str">
            <v>2019-20</v>
          </cell>
          <cell r="E128">
            <v>10</v>
          </cell>
          <cell r="N128">
            <v>0</v>
          </cell>
          <cell r="Q128" t="str">
            <v>19028</v>
          </cell>
          <cell r="R128" t="str">
            <v>Easton School District</v>
          </cell>
          <cell r="S128" t="str">
            <v>2020-21</v>
          </cell>
          <cell r="T128">
            <v>10</v>
          </cell>
          <cell r="U128">
            <v>1972450.8546375269</v>
          </cell>
          <cell r="V128">
            <v>43263.78</v>
          </cell>
          <cell r="W128">
            <v>0</v>
          </cell>
          <cell r="X128">
            <v>0</v>
          </cell>
          <cell r="Y128">
            <v>128246.4899687272</v>
          </cell>
          <cell r="Z128">
            <v>116213.74353238055</v>
          </cell>
          <cell r="AA128">
            <v>0</v>
          </cell>
          <cell r="AB128">
            <v>20629.587423003744</v>
          </cell>
          <cell r="AC128">
            <v>2312103.6955616386</v>
          </cell>
          <cell r="AD128">
            <v>31299.240000000005</v>
          </cell>
          <cell r="AF128" t="str">
            <v>19028</v>
          </cell>
          <cell r="AG128" t="str">
            <v>Easton School District</v>
          </cell>
          <cell r="AH128" t="str">
            <v>2021-22</v>
          </cell>
          <cell r="AI128">
            <v>10</v>
          </cell>
          <cell r="AJ128">
            <v>2012193.4938893397</v>
          </cell>
          <cell r="AK128">
            <v>44545.130000000005</v>
          </cell>
          <cell r="AL128">
            <v>0</v>
          </cell>
          <cell r="AM128">
            <v>0</v>
          </cell>
          <cell r="AN128">
            <v>131987.89429472949</v>
          </cell>
          <cell r="AO128">
            <v>114608.48980980281</v>
          </cell>
          <cell r="AP128">
            <v>0</v>
          </cell>
          <cell r="AQ128">
            <v>21134.626297666691</v>
          </cell>
          <cell r="AR128">
            <v>2356733.1642915383</v>
          </cell>
          <cell r="AS128">
            <v>32263.53</v>
          </cell>
          <cell r="AU128" t="str">
            <v>19028</v>
          </cell>
          <cell r="AV128" t="str">
            <v>Easton School District</v>
          </cell>
          <cell r="AW128" t="str">
            <v>2022-23</v>
          </cell>
          <cell r="AX128">
            <v>10</v>
          </cell>
          <cell r="AY128">
            <v>2049727.1544028143</v>
          </cell>
          <cell r="AZ128">
            <v>45623.290000000008</v>
          </cell>
          <cell r="BA128">
            <v>0</v>
          </cell>
          <cell r="BB128">
            <v>0</v>
          </cell>
          <cell r="BC128">
            <v>135366.26822322261</v>
          </cell>
          <cell r="BD128">
            <v>114522.63410457408</v>
          </cell>
          <cell r="BE128">
            <v>0</v>
          </cell>
          <cell r="BF128">
            <v>21610.092359831557</v>
          </cell>
          <cell r="BG128">
            <v>2399876.6890904428</v>
          </cell>
          <cell r="BH128">
            <v>33027.25</v>
          </cell>
        </row>
        <row r="129">
          <cell r="B129" t="str">
            <v>19400</v>
          </cell>
          <cell r="C129" t="str">
            <v>Thorp School District</v>
          </cell>
          <cell r="D129" t="str">
            <v>2019-20</v>
          </cell>
          <cell r="E129">
            <v>10</v>
          </cell>
          <cell r="N129">
            <v>0</v>
          </cell>
          <cell r="Q129" t="str">
            <v>19400</v>
          </cell>
          <cell r="R129" t="str">
            <v>Thorp School District</v>
          </cell>
          <cell r="S129" t="str">
            <v>2020-21</v>
          </cell>
          <cell r="T129">
            <v>10</v>
          </cell>
          <cell r="U129">
            <v>2631172.0878843409</v>
          </cell>
          <cell r="V129">
            <v>47762.450000000012</v>
          </cell>
          <cell r="W129">
            <v>0</v>
          </cell>
          <cell r="X129">
            <v>5168.6899999999996</v>
          </cell>
          <cell r="Y129">
            <v>253427.53405592366</v>
          </cell>
          <cell r="Z129">
            <v>168035.51168599928</v>
          </cell>
          <cell r="AA129">
            <v>0</v>
          </cell>
          <cell r="AB129">
            <v>27836.278590789996</v>
          </cell>
          <cell r="AC129">
            <v>3133402.5522170537</v>
          </cell>
          <cell r="AD129">
            <v>0</v>
          </cell>
          <cell r="AF129" t="str">
            <v>19400</v>
          </cell>
          <cell r="AG129" t="str">
            <v>Thorp School District</v>
          </cell>
          <cell r="AH129" t="str">
            <v>2021-22</v>
          </cell>
          <cell r="AI129">
            <v>10</v>
          </cell>
          <cell r="AJ129">
            <v>2692186.4500760827</v>
          </cell>
          <cell r="AK129">
            <v>49126.36</v>
          </cell>
          <cell r="AL129">
            <v>0</v>
          </cell>
          <cell r="AM129">
            <v>5361.01</v>
          </cell>
          <cell r="AN129">
            <v>260840.5570767264</v>
          </cell>
          <cell r="AO129">
            <v>166335.60311650464</v>
          </cell>
          <cell r="AP129">
            <v>0</v>
          </cell>
          <cell r="AQ129">
            <v>28583.549429238308</v>
          </cell>
          <cell r="AR129">
            <v>3202433.5296985521</v>
          </cell>
          <cell r="AS129">
            <v>0</v>
          </cell>
          <cell r="AU129" t="str">
            <v>19400</v>
          </cell>
          <cell r="AV129" t="str">
            <v>Thorp School District</v>
          </cell>
          <cell r="AW129" t="str">
            <v>2022-23</v>
          </cell>
          <cell r="AX129">
            <v>10</v>
          </cell>
          <cell r="AY129">
            <v>2748604.9317289051</v>
          </cell>
          <cell r="AZ129">
            <v>50383.939999999995</v>
          </cell>
          <cell r="BA129">
            <v>0</v>
          </cell>
          <cell r="BB129">
            <v>5454.95</v>
          </cell>
          <cell r="BC129">
            <v>267515.30458154768</v>
          </cell>
          <cell r="BD129">
            <v>166244.68487286157</v>
          </cell>
          <cell r="BE129">
            <v>0</v>
          </cell>
          <cell r="BF129">
            <v>29275.519725480583</v>
          </cell>
          <cell r="BG129">
            <v>3267479.3309087949</v>
          </cell>
          <cell r="BH129">
            <v>0</v>
          </cell>
        </row>
        <row r="130">
          <cell r="B130" t="str">
            <v>19401</v>
          </cell>
          <cell r="C130" t="str">
            <v>Ellensburg School District</v>
          </cell>
          <cell r="D130" t="str">
            <v>2019-20</v>
          </cell>
          <cell r="E130">
            <v>10</v>
          </cell>
          <cell r="N130">
            <v>0</v>
          </cell>
          <cell r="Q130" t="str">
            <v>19401</v>
          </cell>
          <cell r="R130" t="str">
            <v>Ellensburg School District</v>
          </cell>
          <cell r="S130" t="str">
            <v>2020-21</v>
          </cell>
          <cell r="T130">
            <v>10</v>
          </cell>
          <cell r="U130">
            <v>27115519.833169807</v>
          </cell>
          <cell r="V130">
            <v>774536.52</v>
          </cell>
          <cell r="W130">
            <v>376930.9</v>
          </cell>
          <cell r="X130">
            <v>0</v>
          </cell>
          <cell r="Y130">
            <v>4182948.1244493946</v>
          </cell>
          <cell r="Z130">
            <v>1748307.9732256418</v>
          </cell>
          <cell r="AA130">
            <v>1209325.8273568675</v>
          </cell>
          <cell r="AB130">
            <v>302200.27120298892</v>
          </cell>
          <cell r="AC130">
            <v>35850472.459404692</v>
          </cell>
          <cell r="AD130">
            <v>140703.00999999998</v>
          </cell>
          <cell r="AF130" t="str">
            <v>19401</v>
          </cell>
          <cell r="AG130" t="str">
            <v>Ellensburg School District</v>
          </cell>
          <cell r="AH130" t="str">
            <v>2021-22</v>
          </cell>
          <cell r="AI130">
            <v>10</v>
          </cell>
          <cell r="AJ130">
            <v>27903516.100843709</v>
          </cell>
          <cell r="AK130">
            <v>796938.54</v>
          </cell>
          <cell r="AL130">
            <v>387747.26</v>
          </cell>
          <cell r="AM130">
            <v>0</v>
          </cell>
          <cell r="AN130">
            <v>4305201.4093829915</v>
          </cell>
          <cell r="AO130">
            <v>1727136.2333392731</v>
          </cell>
          <cell r="AP130">
            <v>1244699.4401802635</v>
          </cell>
          <cell r="AQ130">
            <v>311748.57631400973</v>
          </cell>
          <cell r="AR130">
            <v>36821734.840060249</v>
          </cell>
          <cell r="AS130">
            <v>144747.28</v>
          </cell>
          <cell r="AU130" t="str">
            <v>19401</v>
          </cell>
          <cell r="AV130" t="str">
            <v>Ellensburg School District</v>
          </cell>
          <cell r="AW130" t="str">
            <v>2022-23</v>
          </cell>
          <cell r="AX130">
            <v>10</v>
          </cell>
          <cell r="AY130">
            <v>28613089.917934708</v>
          </cell>
          <cell r="AZ130">
            <v>817052.94</v>
          </cell>
          <cell r="BA130">
            <v>397517.39</v>
          </cell>
          <cell r="BB130">
            <v>0</v>
          </cell>
          <cell r="BC130">
            <v>4415409.3208884271</v>
          </cell>
          <cell r="BD130">
            <v>1726003.8798469268</v>
          </cell>
          <cell r="BE130">
            <v>1276454.2842431748</v>
          </cell>
          <cell r="BF130">
            <v>320415.30952747911</v>
          </cell>
          <cell r="BG130">
            <v>37714416.98244071</v>
          </cell>
          <cell r="BH130">
            <v>148473.94</v>
          </cell>
        </row>
        <row r="131">
          <cell r="B131" t="str">
            <v>19403</v>
          </cell>
          <cell r="C131" t="str">
            <v>Kittitas School District</v>
          </cell>
          <cell r="D131" t="str">
            <v>2019-20</v>
          </cell>
          <cell r="E131">
            <v>10</v>
          </cell>
          <cell r="N131">
            <v>0</v>
          </cell>
          <cell r="Q131" t="str">
            <v>19403</v>
          </cell>
          <cell r="R131" t="str">
            <v>Kittitas School District</v>
          </cell>
          <cell r="S131" t="str">
            <v>2020-21</v>
          </cell>
          <cell r="T131">
            <v>10</v>
          </cell>
          <cell r="U131">
            <v>5346459.002021932</v>
          </cell>
          <cell r="V131">
            <v>170183.64</v>
          </cell>
          <cell r="W131">
            <v>80497.440000000002</v>
          </cell>
          <cell r="X131">
            <v>18568.96</v>
          </cell>
          <cell r="Y131">
            <v>891453.84673074097</v>
          </cell>
          <cell r="Z131">
            <v>432346.56123455492</v>
          </cell>
          <cell r="AA131">
            <v>583008.82077755383</v>
          </cell>
          <cell r="AB131">
            <v>65342.350798845291</v>
          </cell>
          <cell r="AC131">
            <v>7669315.2115636272</v>
          </cell>
          <cell r="AD131">
            <v>81454.59</v>
          </cell>
          <cell r="AF131" t="str">
            <v>19403</v>
          </cell>
          <cell r="AG131" t="str">
            <v>Kittitas School District</v>
          </cell>
          <cell r="AH131" t="str">
            <v>2021-22</v>
          </cell>
          <cell r="AI131">
            <v>10</v>
          </cell>
          <cell r="AJ131">
            <v>5489960.0966420528</v>
          </cell>
          <cell r="AK131">
            <v>175158.82</v>
          </cell>
          <cell r="AL131">
            <v>82754.52</v>
          </cell>
          <cell r="AM131">
            <v>19104.690000000002</v>
          </cell>
          <cell r="AN131">
            <v>917520.72210176999</v>
          </cell>
          <cell r="AO131">
            <v>426166.09860647086</v>
          </cell>
          <cell r="AP131">
            <v>600001.59708952019</v>
          </cell>
          <cell r="AQ131">
            <v>67294.827550722286</v>
          </cell>
          <cell r="AR131">
            <v>7861788.0719905375</v>
          </cell>
          <cell r="AS131">
            <v>83826.700000000012</v>
          </cell>
          <cell r="AU131" t="str">
            <v>19403</v>
          </cell>
          <cell r="AV131" t="str">
            <v>Kittitas School District</v>
          </cell>
          <cell r="AW131" t="str">
            <v>2022-23</v>
          </cell>
          <cell r="AX131">
            <v>10</v>
          </cell>
          <cell r="AY131">
            <v>5620694.1921733618</v>
          </cell>
          <cell r="AZ131">
            <v>179616.77</v>
          </cell>
          <cell r="BA131">
            <v>84998.099999999991</v>
          </cell>
          <cell r="BB131">
            <v>19538.64</v>
          </cell>
          <cell r="BC131">
            <v>940999.10246552445</v>
          </cell>
          <cell r="BD131">
            <v>425835.54152997222</v>
          </cell>
          <cell r="BE131">
            <v>615253.13109429181</v>
          </cell>
          <cell r="BF131">
            <v>69079.620276969858</v>
          </cell>
          <cell r="BG131">
            <v>8042005.0075401189</v>
          </cell>
          <cell r="BH131">
            <v>85989.91</v>
          </cell>
        </row>
        <row r="132">
          <cell r="B132" t="str">
            <v>19404</v>
          </cell>
          <cell r="C132" t="str">
            <v>Cle Elum-Roslyn School District</v>
          </cell>
          <cell r="D132" t="str">
            <v>2019-20</v>
          </cell>
          <cell r="E132">
            <v>10</v>
          </cell>
          <cell r="N132">
            <v>0</v>
          </cell>
          <cell r="Q132" t="str">
            <v>19404</v>
          </cell>
          <cell r="R132" t="str">
            <v>Cle Elum-Roslyn School District</v>
          </cell>
          <cell r="S132" t="str">
            <v>2020-21</v>
          </cell>
          <cell r="T132">
            <v>10</v>
          </cell>
          <cell r="U132">
            <v>6897524.3724117521</v>
          </cell>
          <cell r="V132">
            <v>212490.23999999999</v>
          </cell>
          <cell r="W132">
            <v>15793.199999999999</v>
          </cell>
          <cell r="X132">
            <v>24311.959999999995</v>
          </cell>
          <cell r="Y132">
            <v>1071483.1729917903</v>
          </cell>
          <cell r="Z132">
            <v>546832.27459952806</v>
          </cell>
          <cell r="AA132">
            <v>553244.61509418744</v>
          </cell>
          <cell r="AB132">
            <v>78040.81209888868</v>
          </cell>
          <cell r="AC132">
            <v>9406516.5071961451</v>
          </cell>
          <cell r="AD132">
            <v>6795.8599999999988</v>
          </cell>
          <cell r="AF132" t="str">
            <v>19404</v>
          </cell>
          <cell r="AG132" t="str">
            <v>Cle Elum-Roslyn School District</v>
          </cell>
          <cell r="AH132" t="str">
            <v>2021-22</v>
          </cell>
          <cell r="AI132">
            <v>10</v>
          </cell>
          <cell r="AJ132">
            <v>7088549.622757609</v>
          </cell>
          <cell r="AK132">
            <v>218631.75000000003</v>
          </cell>
          <cell r="AL132">
            <v>16180.500000000002</v>
          </cell>
          <cell r="AM132">
            <v>25050.52</v>
          </cell>
          <cell r="AN132">
            <v>1102819.2401230012</v>
          </cell>
          <cell r="AO132">
            <v>538444.66063227132</v>
          </cell>
          <cell r="AP132">
            <v>569372.32647467812</v>
          </cell>
          <cell r="AQ132">
            <v>80394.092784062028</v>
          </cell>
          <cell r="AR132">
            <v>9646460.7627716213</v>
          </cell>
          <cell r="AS132">
            <v>7018.0500000000011</v>
          </cell>
          <cell r="AU132" t="str">
            <v>19404</v>
          </cell>
          <cell r="AV132" t="str">
            <v>Cle Elum-Roslyn School District</v>
          </cell>
          <cell r="AW132" t="str">
            <v>2022-23</v>
          </cell>
          <cell r="AX132">
            <v>10</v>
          </cell>
          <cell r="AY132">
            <v>7261376.0147981206</v>
          </cell>
          <cell r="AZ132">
            <v>224149.03</v>
          </cell>
          <cell r="BA132">
            <v>16563.22</v>
          </cell>
          <cell r="BB132">
            <v>25687.889999999996</v>
          </cell>
          <cell r="BC132">
            <v>1131058.3982803898</v>
          </cell>
          <cell r="BD132">
            <v>537996.05584025849</v>
          </cell>
          <cell r="BE132">
            <v>584128.14784054854</v>
          </cell>
          <cell r="BF132">
            <v>82539.880637133494</v>
          </cell>
          <cell r="BG132">
            <v>9870738.8473964501</v>
          </cell>
          <cell r="BH132">
            <v>7240.21</v>
          </cell>
        </row>
        <row r="133">
          <cell r="B133" t="str">
            <v>20094</v>
          </cell>
          <cell r="C133" t="str">
            <v>Wishram School District</v>
          </cell>
          <cell r="D133" t="str">
            <v>2019-20</v>
          </cell>
          <cell r="E133">
            <v>10</v>
          </cell>
          <cell r="N133">
            <v>0</v>
          </cell>
          <cell r="Q133" t="str">
            <v>20094</v>
          </cell>
          <cell r="R133" t="str">
            <v>Wishram School District</v>
          </cell>
          <cell r="S133" t="str">
            <v>2020-21</v>
          </cell>
          <cell r="T133">
            <v>10</v>
          </cell>
          <cell r="U133">
            <v>1865681.5198104691</v>
          </cell>
          <cell r="V133">
            <v>34170.740000000005</v>
          </cell>
          <cell r="W133">
            <v>0</v>
          </cell>
          <cell r="X133">
            <v>0</v>
          </cell>
          <cell r="Y133">
            <v>98725.292442947582</v>
          </cell>
          <cell r="Z133">
            <v>56360.018850696295</v>
          </cell>
          <cell r="AA133">
            <v>0</v>
          </cell>
          <cell r="AB133">
            <v>19345.045656738337</v>
          </cell>
          <cell r="AC133">
            <v>2093617.3067608513</v>
          </cell>
          <cell r="AD133">
            <v>19334.689999999995</v>
          </cell>
          <cell r="AF133" t="str">
            <v>20094</v>
          </cell>
          <cell r="AG133" t="str">
            <v>Wishram School District</v>
          </cell>
          <cell r="AH133" t="str">
            <v>2021-22</v>
          </cell>
          <cell r="AI133">
            <v>10</v>
          </cell>
          <cell r="AJ133">
            <v>1897602.5065494976</v>
          </cell>
          <cell r="AK133">
            <v>34797.83</v>
          </cell>
          <cell r="AL133">
            <v>0</v>
          </cell>
          <cell r="AM133">
            <v>0</v>
          </cell>
          <cell r="AN133">
            <v>100567.76379819908</v>
          </cell>
          <cell r="AO133">
            <v>55044.056717965323</v>
          </cell>
          <cell r="AP133">
            <v>0</v>
          </cell>
          <cell r="AQ133">
            <v>19751.296315529849</v>
          </cell>
          <cell r="AR133">
            <v>2127452.9833811917</v>
          </cell>
          <cell r="AS133">
            <v>19689.529999999995</v>
          </cell>
          <cell r="AU133" t="str">
            <v>20094</v>
          </cell>
          <cell r="AV133" t="str">
            <v>Wishram School District</v>
          </cell>
          <cell r="AW133" t="str">
            <v>2022-23</v>
          </cell>
          <cell r="AX133">
            <v>10</v>
          </cell>
          <cell r="AY133">
            <v>1928640.915627134</v>
          </cell>
          <cell r="AZ133">
            <v>35407.61</v>
          </cell>
          <cell r="BA133">
            <v>0</v>
          </cell>
          <cell r="BB133">
            <v>0</v>
          </cell>
          <cell r="BC133">
            <v>102359.27641102928</v>
          </cell>
          <cell r="BD133">
            <v>54973.67354091935</v>
          </cell>
          <cell r="BE133">
            <v>0</v>
          </cell>
          <cell r="BF133">
            <v>20146.318841841072</v>
          </cell>
          <cell r="BG133">
            <v>2161562.3544209241</v>
          </cell>
          <cell r="BH133">
            <v>20034.559999999994</v>
          </cell>
        </row>
        <row r="134">
          <cell r="B134" t="str">
            <v>20203</v>
          </cell>
          <cell r="C134" t="str">
            <v>Bickleton School District</v>
          </cell>
          <cell r="D134" t="str">
            <v>2019-20</v>
          </cell>
          <cell r="E134">
            <v>10</v>
          </cell>
          <cell r="N134">
            <v>0</v>
          </cell>
          <cell r="Q134" t="str">
            <v>20203</v>
          </cell>
          <cell r="R134" t="str">
            <v>Bickleton School District</v>
          </cell>
          <cell r="S134" t="str">
            <v>2020-21</v>
          </cell>
          <cell r="T134">
            <v>10</v>
          </cell>
          <cell r="U134">
            <v>2071868.7649659617</v>
          </cell>
          <cell r="V134">
            <v>0</v>
          </cell>
          <cell r="W134">
            <v>0</v>
          </cell>
          <cell r="X134">
            <v>0</v>
          </cell>
          <cell r="Y134">
            <v>98150.561040769666</v>
          </cell>
          <cell r="Z134">
            <v>231365.63954495857</v>
          </cell>
          <cell r="AA134">
            <v>0</v>
          </cell>
          <cell r="AB134">
            <v>20479.680518806912</v>
          </cell>
          <cell r="AC134">
            <v>2421864.6460704971</v>
          </cell>
          <cell r="AD134">
            <v>0</v>
          </cell>
          <cell r="AF134" t="str">
            <v>20203</v>
          </cell>
          <cell r="AG134" t="str">
            <v>Bickleton School District</v>
          </cell>
          <cell r="AH134" t="str">
            <v>2021-22</v>
          </cell>
          <cell r="AI134">
            <v>10</v>
          </cell>
          <cell r="AJ134">
            <v>2116512.2171408618</v>
          </cell>
          <cell r="AK134">
            <v>0</v>
          </cell>
          <cell r="AL134">
            <v>0</v>
          </cell>
          <cell r="AM134">
            <v>0</v>
          </cell>
          <cell r="AN134">
            <v>101013.80457408563</v>
          </cell>
          <cell r="AO134">
            <v>229085.94275903134</v>
          </cell>
          <cell r="AP134">
            <v>0</v>
          </cell>
          <cell r="AQ134">
            <v>20995.937236843165</v>
          </cell>
          <cell r="AR134">
            <v>2467607.9017108218</v>
          </cell>
          <cell r="AS134">
            <v>0</v>
          </cell>
          <cell r="AU134" t="str">
            <v>20203</v>
          </cell>
          <cell r="AV134" t="str">
            <v>Bickleton School District</v>
          </cell>
          <cell r="AW134" t="str">
            <v>2022-23</v>
          </cell>
          <cell r="AX134">
            <v>10</v>
          </cell>
          <cell r="AY134">
            <v>2158418.6616582479</v>
          </cell>
          <cell r="AZ134">
            <v>0</v>
          </cell>
          <cell r="BA134">
            <v>0</v>
          </cell>
          <cell r="BB134">
            <v>0</v>
          </cell>
          <cell r="BC134">
            <v>103601.26394204078</v>
          </cell>
          <cell r="BD134">
            <v>228964.0150086013</v>
          </cell>
          <cell r="BE134">
            <v>0</v>
          </cell>
          <cell r="BF134">
            <v>21479.644453601912</v>
          </cell>
          <cell r="BG134">
            <v>2512463.5850624922</v>
          </cell>
          <cell r="BH134">
            <v>0</v>
          </cell>
        </row>
        <row r="135">
          <cell r="B135" t="str">
            <v>20215</v>
          </cell>
          <cell r="C135" t="str">
            <v>Centerville School District</v>
          </cell>
          <cell r="D135" t="str">
            <v>2019-20</v>
          </cell>
          <cell r="E135">
            <v>10</v>
          </cell>
          <cell r="N135">
            <v>0</v>
          </cell>
          <cell r="Q135" t="str">
            <v>20215</v>
          </cell>
          <cell r="R135" t="str">
            <v>Centerville School District</v>
          </cell>
          <cell r="S135" t="str">
            <v>2020-21</v>
          </cell>
          <cell r="T135">
            <v>10</v>
          </cell>
          <cell r="U135">
            <v>884580.4729812739</v>
          </cell>
          <cell r="V135">
            <v>23580.78</v>
          </cell>
          <cell r="W135">
            <v>0</v>
          </cell>
          <cell r="X135">
            <v>2576.0500000000002</v>
          </cell>
          <cell r="Y135">
            <v>65401.421118014361</v>
          </cell>
          <cell r="Z135">
            <v>131718.02398211104</v>
          </cell>
          <cell r="AA135">
            <v>0</v>
          </cell>
          <cell r="AB135">
            <v>9113.777101007523</v>
          </cell>
          <cell r="AC135">
            <v>1116970.5251824069</v>
          </cell>
          <cell r="AD135">
            <v>0</v>
          </cell>
          <cell r="AF135" t="str">
            <v>20215</v>
          </cell>
          <cell r="AG135" t="str">
            <v>Centerville School District</v>
          </cell>
          <cell r="AH135" t="str">
            <v>2021-22</v>
          </cell>
          <cell r="AI135">
            <v>10</v>
          </cell>
          <cell r="AJ135">
            <v>900886.87945199164</v>
          </cell>
          <cell r="AK135">
            <v>24015.570000000003</v>
          </cell>
          <cell r="AL135">
            <v>0</v>
          </cell>
          <cell r="AM135">
            <v>2623.5499999999997</v>
          </cell>
          <cell r="AN135">
            <v>66623.558067874284</v>
          </cell>
          <cell r="AO135">
            <v>130054.59754658665</v>
          </cell>
          <cell r="AP135">
            <v>0</v>
          </cell>
          <cell r="AQ135">
            <v>9305.1782501291018</v>
          </cell>
          <cell r="AR135">
            <v>1133509.3333165816</v>
          </cell>
          <cell r="AS135">
            <v>0</v>
          </cell>
          <cell r="AU135" t="str">
            <v>20215</v>
          </cell>
          <cell r="AV135" t="str">
            <v>Centerville School District</v>
          </cell>
          <cell r="AW135" t="str">
            <v>2022-23</v>
          </cell>
          <cell r="AX135">
            <v>10</v>
          </cell>
          <cell r="AY135">
            <v>916742.54666199454</v>
          </cell>
          <cell r="AZ135">
            <v>24438.36</v>
          </cell>
          <cell r="BA135">
            <v>0</v>
          </cell>
          <cell r="BB135">
            <v>2669.73</v>
          </cell>
          <cell r="BC135">
            <v>67811.909851084187</v>
          </cell>
          <cell r="BD135">
            <v>129965.63052055871</v>
          </cell>
          <cell r="BE135">
            <v>0</v>
          </cell>
          <cell r="BF135">
            <v>9491.2554151313379</v>
          </cell>
          <cell r="BG135">
            <v>1151119.4324487688</v>
          </cell>
          <cell r="BH135">
            <v>0</v>
          </cell>
        </row>
        <row r="136">
          <cell r="B136" t="str">
            <v>20400</v>
          </cell>
          <cell r="C136" t="str">
            <v>Trout Lake School District</v>
          </cell>
          <cell r="D136" t="str">
            <v>2019-20</v>
          </cell>
          <cell r="E136">
            <v>10</v>
          </cell>
          <cell r="N136">
            <v>0</v>
          </cell>
          <cell r="Q136" t="str">
            <v>20400</v>
          </cell>
          <cell r="R136" t="str">
            <v>Trout Lake School District</v>
          </cell>
          <cell r="S136" t="str">
            <v>2020-21</v>
          </cell>
          <cell r="T136">
            <v>10</v>
          </cell>
          <cell r="U136">
            <v>2781584.3378599924</v>
          </cell>
          <cell r="V136">
            <v>0</v>
          </cell>
          <cell r="W136">
            <v>0</v>
          </cell>
          <cell r="X136">
            <v>6604.4400000000005</v>
          </cell>
          <cell r="Y136">
            <v>178923.48553307209</v>
          </cell>
          <cell r="Z136">
            <v>116904.38004582847</v>
          </cell>
          <cell r="AA136">
            <v>0</v>
          </cell>
          <cell r="AB136">
            <v>27295.91921933135</v>
          </cell>
          <cell r="AC136">
            <v>3111312.5626582243</v>
          </cell>
          <cell r="AD136">
            <v>0</v>
          </cell>
          <cell r="AF136" t="str">
            <v>20400</v>
          </cell>
          <cell r="AG136" t="str">
            <v>Trout Lake School District</v>
          </cell>
          <cell r="AH136" t="str">
            <v>2021-22</v>
          </cell>
          <cell r="AI136">
            <v>10</v>
          </cell>
          <cell r="AJ136">
            <v>2849197.8845754033</v>
          </cell>
          <cell r="AK136">
            <v>0</v>
          </cell>
          <cell r="AL136">
            <v>0</v>
          </cell>
          <cell r="AM136">
            <v>6725.64</v>
          </cell>
          <cell r="AN136">
            <v>184156.85059712487</v>
          </cell>
          <cell r="AO136">
            <v>116685.89991658108</v>
          </cell>
          <cell r="AP136">
            <v>0</v>
          </cell>
          <cell r="AQ136">
            <v>28041.360362851061</v>
          </cell>
          <cell r="AR136">
            <v>3184807.6354519604</v>
          </cell>
          <cell r="AS136">
            <v>0</v>
          </cell>
          <cell r="AU136" t="str">
            <v>20400</v>
          </cell>
          <cell r="AV136" t="str">
            <v>Trout Lake School District</v>
          </cell>
          <cell r="AW136" t="str">
            <v>2022-23</v>
          </cell>
          <cell r="AX136">
            <v>10</v>
          </cell>
          <cell r="AY136">
            <v>2911700.9616637793</v>
          </cell>
          <cell r="AZ136">
            <v>0</v>
          </cell>
          <cell r="BA136">
            <v>0</v>
          </cell>
          <cell r="BB136">
            <v>6942.67</v>
          </cell>
          <cell r="BC136">
            <v>188861.91941746121</v>
          </cell>
          <cell r="BD136">
            <v>116674.21468245819</v>
          </cell>
          <cell r="BE136">
            <v>0</v>
          </cell>
          <cell r="BF136">
            <v>28734.044120091479</v>
          </cell>
          <cell r="BG136">
            <v>3252913.8098837901</v>
          </cell>
          <cell r="BH136">
            <v>0</v>
          </cell>
        </row>
        <row r="137">
          <cell r="B137" t="str">
            <v>20401</v>
          </cell>
          <cell r="C137" t="str">
            <v>Glenwood School District</v>
          </cell>
          <cell r="D137" t="str">
            <v>2019-20</v>
          </cell>
          <cell r="E137">
            <v>10</v>
          </cell>
          <cell r="N137">
            <v>0</v>
          </cell>
          <cell r="Q137" t="str">
            <v>20401</v>
          </cell>
          <cell r="R137" t="str">
            <v>Glenwood School District</v>
          </cell>
          <cell r="S137" t="str">
            <v>2020-21</v>
          </cell>
          <cell r="T137">
            <v>10</v>
          </cell>
          <cell r="U137">
            <v>1919245.3487266693</v>
          </cell>
          <cell r="V137">
            <v>18824.990000000002</v>
          </cell>
          <cell r="W137">
            <v>0</v>
          </cell>
          <cell r="X137">
            <v>0</v>
          </cell>
          <cell r="Y137">
            <v>87635.577153911334</v>
          </cell>
          <cell r="Z137">
            <v>77477.097573528779</v>
          </cell>
          <cell r="AA137">
            <v>0</v>
          </cell>
          <cell r="AB137">
            <v>19455.777925384697</v>
          </cell>
          <cell r="AC137">
            <v>2122638.7913794941</v>
          </cell>
          <cell r="AD137">
            <v>0</v>
          </cell>
          <cell r="AF137" t="str">
            <v>20401</v>
          </cell>
          <cell r="AG137" t="str">
            <v>Glenwood School District</v>
          </cell>
          <cell r="AH137" t="str">
            <v>2021-22</v>
          </cell>
          <cell r="AI137">
            <v>10</v>
          </cell>
          <cell r="AJ137">
            <v>1952443.8964159125</v>
          </cell>
          <cell r="AK137">
            <v>19172.09</v>
          </cell>
          <cell r="AL137">
            <v>0</v>
          </cell>
          <cell r="AM137">
            <v>0</v>
          </cell>
          <cell r="AN137">
            <v>89275.736010303095</v>
          </cell>
          <cell r="AO137">
            <v>76470.056467918359</v>
          </cell>
          <cell r="AP137">
            <v>0</v>
          </cell>
          <cell r="AQ137">
            <v>19864.354391817935</v>
          </cell>
          <cell r="AR137">
            <v>2157226.1332859518</v>
          </cell>
          <cell r="AS137">
            <v>0</v>
          </cell>
          <cell r="AU137" t="str">
            <v>20401</v>
          </cell>
          <cell r="AV137" t="str">
            <v>Glenwood School District</v>
          </cell>
          <cell r="AW137" t="str">
            <v>2022-23</v>
          </cell>
          <cell r="AX137">
            <v>10</v>
          </cell>
          <cell r="AY137">
            <v>1984724.3605263894</v>
          </cell>
          <cell r="AZ137">
            <v>19509.600000000002</v>
          </cell>
          <cell r="BA137">
            <v>0</v>
          </cell>
          <cell r="BB137">
            <v>0</v>
          </cell>
          <cell r="BC137">
            <v>90870.539593267938</v>
          </cell>
          <cell r="BD137">
            <v>76416.195683731756</v>
          </cell>
          <cell r="BE137">
            <v>0</v>
          </cell>
          <cell r="BF137">
            <v>20261.646279654</v>
          </cell>
          <cell r="BG137">
            <v>2191782.3420830434</v>
          </cell>
          <cell r="BH137">
            <v>0</v>
          </cell>
        </row>
        <row r="138">
          <cell r="B138" t="str">
            <v>20402</v>
          </cell>
          <cell r="C138" t="str">
            <v>Klickitat School District</v>
          </cell>
          <cell r="D138" t="str">
            <v>2019-20</v>
          </cell>
          <cell r="E138">
            <v>10</v>
          </cell>
          <cell r="N138">
            <v>0</v>
          </cell>
          <cell r="Q138" t="str">
            <v>20402</v>
          </cell>
          <cell r="R138" t="str">
            <v>Klickitat School District</v>
          </cell>
          <cell r="S138" t="str">
            <v>2020-21</v>
          </cell>
          <cell r="T138">
            <v>10</v>
          </cell>
          <cell r="U138">
            <v>1941825.3552714004</v>
          </cell>
          <cell r="V138">
            <v>24472.479999999992</v>
          </cell>
          <cell r="W138">
            <v>0</v>
          </cell>
          <cell r="X138">
            <v>2377.87</v>
          </cell>
          <cell r="Y138">
            <v>76492.245339018496</v>
          </cell>
          <cell r="Z138">
            <v>135438.95004986358</v>
          </cell>
          <cell r="AA138">
            <v>0</v>
          </cell>
          <cell r="AB138">
            <v>20043.87651551608</v>
          </cell>
          <cell r="AC138">
            <v>2220961.9571757987</v>
          </cell>
          <cell r="AD138">
            <v>20311.180000000004</v>
          </cell>
          <cell r="AF138" t="str">
            <v>20402</v>
          </cell>
          <cell r="AG138" t="str">
            <v>Klickitat School District</v>
          </cell>
          <cell r="AH138" t="str">
            <v>2021-22</v>
          </cell>
          <cell r="AI138">
            <v>10</v>
          </cell>
          <cell r="AJ138">
            <v>1975505.6767576546</v>
          </cell>
          <cell r="AK138">
            <v>24923.699999999986</v>
          </cell>
          <cell r="AL138">
            <v>0</v>
          </cell>
          <cell r="AM138">
            <v>2421.73</v>
          </cell>
          <cell r="AN138">
            <v>77922.942391920049</v>
          </cell>
          <cell r="AO138">
            <v>133596.28860053557</v>
          </cell>
          <cell r="AP138">
            <v>0</v>
          </cell>
          <cell r="AQ138">
            <v>20464.794772342313</v>
          </cell>
          <cell r="AR138">
            <v>2255520.8225224526</v>
          </cell>
          <cell r="AS138">
            <v>20685.690000000006</v>
          </cell>
          <cell r="AU138" t="str">
            <v>20402</v>
          </cell>
          <cell r="AV138" t="str">
            <v>Klickitat School District</v>
          </cell>
          <cell r="AW138" t="str">
            <v>2022-23</v>
          </cell>
          <cell r="AX138">
            <v>10</v>
          </cell>
          <cell r="AY138">
            <v>2008254.4744411905</v>
          </cell>
          <cell r="AZ138">
            <v>25362.46999999999</v>
          </cell>
          <cell r="BA138">
            <v>0</v>
          </cell>
          <cell r="BB138">
            <v>2464.37</v>
          </cell>
          <cell r="BC138">
            <v>79314.077198204541</v>
          </cell>
          <cell r="BD138">
            <v>133497.73533384342</v>
          </cell>
          <cell r="BE138">
            <v>0</v>
          </cell>
          <cell r="BF138">
            <v>20874.077867789194</v>
          </cell>
          <cell r="BG138">
            <v>2290817.0548410281</v>
          </cell>
          <cell r="BH138">
            <v>21049.850000000002</v>
          </cell>
        </row>
        <row r="139">
          <cell r="B139" t="str">
            <v>20403</v>
          </cell>
          <cell r="C139" t="str">
            <v>Roosevelt School District</v>
          </cell>
          <cell r="D139" t="str">
            <v>2019-20</v>
          </cell>
          <cell r="E139">
            <v>10</v>
          </cell>
          <cell r="N139">
            <v>0</v>
          </cell>
          <cell r="Q139" t="str">
            <v>20403</v>
          </cell>
          <cell r="R139" t="str">
            <v>Roosevelt School District</v>
          </cell>
          <cell r="S139" t="str">
            <v>2020-21</v>
          </cell>
          <cell r="T139">
            <v>10</v>
          </cell>
          <cell r="U139">
            <v>392134.20856549521</v>
          </cell>
          <cell r="V139">
            <v>0</v>
          </cell>
          <cell r="W139">
            <v>17611.800000000003</v>
          </cell>
          <cell r="X139">
            <v>0</v>
          </cell>
          <cell r="Y139">
            <v>23060.537830835339</v>
          </cell>
          <cell r="Z139">
            <v>124211.73875350892</v>
          </cell>
          <cell r="AA139">
            <v>0</v>
          </cell>
          <cell r="AB139">
            <v>4140.1146194231696</v>
          </cell>
          <cell r="AC139">
            <v>561158.39976926264</v>
          </cell>
          <cell r="AD139">
            <v>0</v>
          </cell>
          <cell r="AF139" t="str">
            <v>20403</v>
          </cell>
          <cell r="AG139" t="str">
            <v>Roosevelt School District</v>
          </cell>
          <cell r="AH139" t="str">
            <v>2021-22</v>
          </cell>
          <cell r="AI139">
            <v>10</v>
          </cell>
          <cell r="AJ139">
            <v>399047.07290165732</v>
          </cell>
          <cell r="AK139">
            <v>0</v>
          </cell>
          <cell r="AL139">
            <v>17935.009999999998</v>
          </cell>
          <cell r="AM139">
            <v>0</v>
          </cell>
          <cell r="AN139">
            <v>23489.187754154664</v>
          </cell>
          <cell r="AO139">
            <v>122624.11659692637</v>
          </cell>
          <cell r="AP139">
            <v>0</v>
          </cell>
          <cell r="AQ139">
            <v>4227.0601064312505</v>
          </cell>
          <cell r="AR139">
            <v>567322.4473591696</v>
          </cell>
          <cell r="AS139">
            <v>0</v>
          </cell>
          <cell r="AU139" t="str">
            <v>20403</v>
          </cell>
          <cell r="AV139" t="str">
            <v>Roosevelt School District</v>
          </cell>
          <cell r="AW139" t="str">
            <v>2022-23</v>
          </cell>
          <cell r="AX139">
            <v>10</v>
          </cell>
          <cell r="AY139">
            <v>405768.91842386837</v>
          </cell>
          <cell r="AZ139">
            <v>0</v>
          </cell>
          <cell r="BA139">
            <v>18249.3</v>
          </cell>
          <cell r="BB139">
            <v>0</v>
          </cell>
          <cell r="BC139">
            <v>23905.988640815449</v>
          </cell>
          <cell r="BD139">
            <v>122539.20390183464</v>
          </cell>
          <cell r="BE139">
            <v>0</v>
          </cell>
          <cell r="BF139">
            <v>4311.5931085598422</v>
          </cell>
          <cell r="BG139">
            <v>574775.00407507829</v>
          </cell>
          <cell r="BH139">
            <v>0</v>
          </cell>
        </row>
        <row r="140">
          <cell r="B140" t="str">
            <v>20404</v>
          </cell>
          <cell r="C140" t="str">
            <v>Goldendale School District</v>
          </cell>
          <cell r="D140" t="str">
            <v>2019-20</v>
          </cell>
          <cell r="E140">
            <v>10</v>
          </cell>
          <cell r="N140">
            <v>0</v>
          </cell>
          <cell r="Q140" t="str">
            <v>20404</v>
          </cell>
          <cell r="R140" t="str">
            <v>Goldendale School District</v>
          </cell>
          <cell r="S140" t="str">
            <v>2020-21</v>
          </cell>
          <cell r="T140">
            <v>10</v>
          </cell>
          <cell r="U140">
            <v>7266295.8279777989</v>
          </cell>
          <cell r="V140">
            <v>338835.77999999991</v>
          </cell>
          <cell r="W140">
            <v>43263.76</v>
          </cell>
          <cell r="X140">
            <v>26609.13</v>
          </cell>
          <cell r="Y140">
            <v>1116905.2272720928</v>
          </cell>
          <cell r="Z140">
            <v>594417.08850569534</v>
          </cell>
          <cell r="AA140">
            <v>979710.66385271563</v>
          </cell>
          <cell r="AB140">
            <v>92738.700750336051</v>
          </cell>
          <cell r="AC140">
            <v>10645901.608358638</v>
          </cell>
          <cell r="AD140">
            <v>187125.43000000002</v>
          </cell>
          <cell r="AF140" t="str">
            <v>20404</v>
          </cell>
          <cell r="AG140" t="str">
            <v>Goldendale School District</v>
          </cell>
          <cell r="AH140" t="str">
            <v>2021-22</v>
          </cell>
          <cell r="AI140">
            <v>10</v>
          </cell>
          <cell r="AJ140">
            <v>7478252.4215023229</v>
          </cell>
          <cell r="AK140">
            <v>348563.13</v>
          </cell>
          <cell r="AL140">
            <v>44545.11</v>
          </cell>
          <cell r="AM140">
            <v>27389.89</v>
          </cell>
          <cell r="AN140">
            <v>1149554.25437281</v>
          </cell>
          <cell r="AO140">
            <v>585537.09529862972</v>
          </cell>
          <cell r="AP140">
            <v>1008011.3198171173</v>
          </cell>
          <cell r="AQ140">
            <v>95668.327406318858</v>
          </cell>
          <cell r="AR140">
            <v>10930030.558397198</v>
          </cell>
          <cell r="AS140">
            <v>192509.00999999998</v>
          </cell>
          <cell r="AU140" t="str">
            <v>20404</v>
          </cell>
          <cell r="AV140" t="str">
            <v>Goldendale School District</v>
          </cell>
          <cell r="AW140" t="str">
            <v>2022-23</v>
          </cell>
          <cell r="AX140">
            <v>10</v>
          </cell>
          <cell r="AY140">
            <v>7668863.2347450359</v>
          </cell>
          <cell r="AZ140">
            <v>357448.25</v>
          </cell>
          <cell r="BA140">
            <v>45623.25</v>
          </cell>
          <cell r="BB140">
            <v>28068.22</v>
          </cell>
          <cell r="BC140">
            <v>1178973.9846458158</v>
          </cell>
          <cell r="BD140">
            <v>585062.15599869494</v>
          </cell>
          <cell r="BE140">
            <v>1034053.6923706189</v>
          </cell>
          <cell r="BF140">
            <v>98329.083382111043</v>
          </cell>
          <cell r="BG140">
            <v>11193891.221142277</v>
          </cell>
          <cell r="BH140">
            <v>197469.34999999998</v>
          </cell>
        </row>
        <row r="141">
          <cell r="B141" t="str">
            <v>20405</v>
          </cell>
          <cell r="C141" t="str">
            <v>White Salmon Valley School District</v>
          </cell>
          <cell r="D141" t="str">
            <v>2019-20</v>
          </cell>
          <cell r="E141">
            <v>10</v>
          </cell>
          <cell r="N141">
            <v>0</v>
          </cell>
          <cell r="Q141" t="str">
            <v>20405</v>
          </cell>
          <cell r="R141" t="str">
            <v>White Salmon Valley School District</v>
          </cell>
          <cell r="S141" t="str">
            <v>2020-21</v>
          </cell>
          <cell r="T141">
            <v>10</v>
          </cell>
          <cell r="U141">
            <v>10425286.830084296</v>
          </cell>
          <cell r="V141">
            <v>338165.78</v>
          </cell>
          <cell r="W141">
            <v>295954.88</v>
          </cell>
          <cell r="X141">
            <v>35510.75</v>
          </cell>
          <cell r="Y141">
            <v>1742229.224072004</v>
          </cell>
          <cell r="Z141">
            <v>743627.9224170621</v>
          </cell>
          <cell r="AA141">
            <v>538323.35935369285</v>
          </cell>
          <cell r="AB141">
            <v>121569.29399194755</v>
          </cell>
          <cell r="AC141">
            <v>14240668.039919002</v>
          </cell>
          <cell r="AD141">
            <v>0</v>
          </cell>
          <cell r="AF141" t="str">
            <v>20405</v>
          </cell>
          <cell r="AG141" t="str">
            <v>White Salmon Valley School District</v>
          </cell>
          <cell r="AH141" t="str">
            <v>2021-22</v>
          </cell>
          <cell r="AI141">
            <v>10</v>
          </cell>
          <cell r="AJ141">
            <v>10728454.355916781</v>
          </cell>
          <cell r="AK141">
            <v>347978.31</v>
          </cell>
          <cell r="AL141">
            <v>304407.90000000002</v>
          </cell>
          <cell r="AM141">
            <v>36552.35</v>
          </cell>
          <cell r="AN141">
            <v>1793162.4675408797</v>
          </cell>
          <cell r="AO141">
            <v>732749.61646862363</v>
          </cell>
          <cell r="AP141">
            <v>554144.23831265303</v>
          </cell>
          <cell r="AQ141">
            <v>125413.60658541135</v>
          </cell>
          <cell r="AR141">
            <v>14622862.844824348</v>
          </cell>
          <cell r="AS141">
            <v>0</v>
          </cell>
          <cell r="AU141" t="str">
            <v>20405</v>
          </cell>
          <cell r="AV141" t="str">
            <v>White Salmon Valley School District</v>
          </cell>
          <cell r="AW141" t="str">
            <v>2022-23</v>
          </cell>
          <cell r="AX141">
            <v>10</v>
          </cell>
          <cell r="AY141">
            <v>11001359.421044797</v>
          </cell>
          <cell r="AZ141">
            <v>356754</v>
          </cell>
          <cell r="BA141">
            <v>312122.55000000005</v>
          </cell>
          <cell r="BB141">
            <v>37490.43</v>
          </cell>
          <cell r="BC141">
            <v>1839071.8137619526</v>
          </cell>
          <cell r="BD141">
            <v>732167.7990177368</v>
          </cell>
          <cell r="BE141">
            <v>568340.38021847559</v>
          </cell>
          <cell r="BF141">
            <v>128899.54226552323</v>
          </cell>
          <cell r="BG141">
            <v>14976205.936308486</v>
          </cell>
          <cell r="BH141">
            <v>0</v>
          </cell>
        </row>
        <row r="142">
          <cell r="B142" t="str">
            <v>20406</v>
          </cell>
          <cell r="C142" t="str">
            <v>Lyle School District</v>
          </cell>
          <cell r="D142" t="str">
            <v>2019-20</v>
          </cell>
          <cell r="E142">
            <v>10</v>
          </cell>
          <cell r="N142">
            <v>0</v>
          </cell>
          <cell r="Q142" t="str">
            <v>20406</v>
          </cell>
          <cell r="R142" t="str">
            <v>Lyle School District</v>
          </cell>
          <cell r="S142" t="str">
            <v>2020-21</v>
          </cell>
          <cell r="T142">
            <v>10</v>
          </cell>
          <cell r="U142">
            <v>2973559.4588322835</v>
          </cell>
          <cell r="V142">
            <v>92270.53</v>
          </cell>
          <cell r="W142">
            <v>10241.65</v>
          </cell>
          <cell r="X142">
            <v>0</v>
          </cell>
          <cell r="Y142">
            <v>326775.39895483613</v>
          </cell>
          <cell r="Z142">
            <v>263770.01197639148</v>
          </cell>
          <cell r="AA142">
            <v>5889.9567885464985</v>
          </cell>
          <cell r="AB142">
            <v>32472.920893879607</v>
          </cell>
          <cell r="AC142">
            <v>3771311.3374459371</v>
          </cell>
          <cell r="AD142">
            <v>66331.41</v>
          </cell>
          <cell r="AF142" t="str">
            <v>20406</v>
          </cell>
          <cell r="AG142" t="str">
            <v>Lyle School District</v>
          </cell>
          <cell r="AH142" t="str">
            <v>2021-22</v>
          </cell>
          <cell r="AI142">
            <v>10</v>
          </cell>
          <cell r="AJ142">
            <v>3046297.675201227</v>
          </cell>
          <cell r="AK142">
            <v>94938.6</v>
          </cell>
          <cell r="AL142">
            <v>10429.59</v>
          </cell>
          <cell r="AM142">
            <v>0</v>
          </cell>
          <cell r="AN142">
            <v>336318.45648440334</v>
          </cell>
          <cell r="AO142">
            <v>260658.76425830676</v>
          </cell>
          <cell r="AP142">
            <v>6109.2346033969006</v>
          </cell>
          <cell r="AQ142">
            <v>33381.32003779104</v>
          </cell>
          <cell r="AR142">
            <v>3856462.1705851252</v>
          </cell>
          <cell r="AS142">
            <v>68328.53</v>
          </cell>
          <cell r="AU142" t="str">
            <v>20406</v>
          </cell>
          <cell r="AV142" t="str">
            <v>Lyle School District</v>
          </cell>
          <cell r="AW142" t="str">
            <v>2022-23</v>
          </cell>
          <cell r="AX142">
            <v>10</v>
          </cell>
          <cell r="AY142">
            <v>3113663.6366624935</v>
          </cell>
          <cell r="AZ142">
            <v>97296.560000000012</v>
          </cell>
          <cell r="BA142">
            <v>10711.54</v>
          </cell>
          <cell r="BB142">
            <v>0</v>
          </cell>
          <cell r="BC142">
            <v>344934.69884941255</v>
          </cell>
          <cell r="BD142">
            <v>260492.36167457787</v>
          </cell>
          <cell r="BE142">
            <v>6226.6332446440811</v>
          </cell>
          <cell r="BF142">
            <v>34222.58748092223</v>
          </cell>
          <cell r="BG142">
            <v>3937569.77791205</v>
          </cell>
          <cell r="BH142">
            <v>70021.759999999995</v>
          </cell>
        </row>
        <row r="143">
          <cell r="B143" t="str">
            <v>21014</v>
          </cell>
          <cell r="C143" t="str">
            <v>Napavine School District</v>
          </cell>
          <cell r="D143" t="str">
            <v>2019-20</v>
          </cell>
          <cell r="E143">
            <v>10</v>
          </cell>
          <cell r="N143">
            <v>0</v>
          </cell>
          <cell r="Q143" t="str">
            <v>21014</v>
          </cell>
          <cell r="R143" t="str">
            <v>Napavine School District</v>
          </cell>
          <cell r="S143" t="str">
            <v>2020-21</v>
          </cell>
          <cell r="T143">
            <v>10</v>
          </cell>
          <cell r="U143">
            <v>6766559.537851966</v>
          </cell>
          <cell r="V143">
            <v>238429.37000000005</v>
          </cell>
          <cell r="W143">
            <v>41540.890000000007</v>
          </cell>
          <cell r="X143">
            <v>22684.770000000004</v>
          </cell>
          <cell r="Y143">
            <v>1038056.7851639914</v>
          </cell>
          <cell r="Z143">
            <v>403060.10629936965</v>
          </cell>
          <cell r="AA143">
            <v>421646.13751044939</v>
          </cell>
          <cell r="AB143">
            <v>78342.637678585947</v>
          </cell>
          <cell r="AC143">
            <v>9136187.2145043612</v>
          </cell>
          <cell r="AD143">
            <v>125866.98</v>
          </cell>
          <cell r="AF143" t="str">
            <v>21014</v>
          </cell>
          <cell r="AG143" t="str">
            <v>Napavine School District</v>
          </cell>
          <cell r="AH143" t="str">
            <v>2021-22</v>
          </cell>
          <cell r="AI143">
            <v>10</v>
          </cell>
          <cell r="AJ143">
            <v>6950820.2919162493</v>
          </cell>
          <cell r="AK143">
            <v>245339.32999999996</v>
          </cell>
          <cell r="AL143">
            <v>42790.61</v>
          </cell>
          <cell r="AM143">
            <v>23296.04</v>
          </cell>
          <cell r="AN143">
            <v>1068422.7200621474</v>
          </cell>
          <cell r="AO143">
            <v>397250.56810577627</v>
          </cell>
          <cell r="AP143">
            <v>433931.05963496829</v>
          </cell>
          <cell r="AQ143">
            <v>80700.573784459382</v>
          </cell>
          <cell r="AR143">
            <v>9372092.6835036017</v>
          </cell>
          <cell r="AS143">
            <v>129541.49</v>
          </cell>
          <cell r="AU143" t="str">
            <v>21014</v>
          </cell>
          <cell r="AV143" t="str">
            <v>Napavine School District</v>
          </cell>
          <cell r="AW143" t="str">
            <v>2022-23</v>
          </cell>
          <cell r="AX143">
            <v>10</v>
          </cell>
          <cell r="AY143">
            <v>7118568.4609728744</v>
          </cell>
          <cell r="AZ143">
            <v>251522.97</v>
          </cell>
          <cell r="BA143">
            <v>43937.179999999993</v>
          </cell>
          <cell r="BB143">
            <v>23902.620000000003</v>
          </cell>
          <cell r="BC143">
            <v>1095777.253046779</v>
          </cell>
          <cell r="BD143">
            <v>396939.84962454881</v>
          </cell>
          <cell r="BE143">
            <v>445137.16570241743</v>
          </cell>
          <cell r="BF143">
            <v>82858.757141880691</v>
          </cell>
          <cell r="BG143">
            <v>9591447.5964884982</v>
          </cell>
          <cell r="BH143">
            <v>132803.34</v>
          </cell>
        </row>
        <row r="144">
          <cell r="B144" t="str">
            <v>21036</v>
          </cell>
          <cell r="C144" t="str">
            <v>Evaline School District</v>
          </cell>
          <cell r="D144" t="str">
            <v>2019-20</v>
          </cell>
          <cell r="E144">
            <v>10</v>
          </cell>
          <cell r="N144">
            <v>0</v>
          </cell>
          <cell r="Q144" t="str">
            <v>21036</v>
          </cell>
          <cell r="R144" t="str">
            <v>Evaline School District</v>
          </cell>
          <cell r="S144" t="str">
            <v>2020-21</v>
          </cell>
          <cell r="T144">
            <v>10</v>
          </cell>
          <cell r="U144">
            <v>583990.77418173885</v>
          </cell>
          <cell r="V144">
            <v>19143.270000000004</v>
          </cell>
          <cell r="W144">
            <v>7370.170000000001</v>
          </cell>
          <cell r="X144">
            <v>1531.46</v>
          </cell>
          <cell r="Y144">
            <v>82374.224140666644</v>
          </cell>
          <cell r="Z144">
            <v>26472.234628712748</v>
          </cell>
          <cell r="AA144">
            <v>0</v>
          </cell>
          <cell r="AB144">
            <v>6747.3463365391362</v>
          </cell>
          <cell r="AC144">
            <v>743901.24928765744</v>
          </cell>
          <cell r="AD144">
            <v>16271.769999999999</v>
          </cell>
          <cell r="AF144" t="str">
            <v>21036</v>
          </cell>
          <cell r="AG144" t="str">
            <v>Evaline School District</v>
          </cell>
          <cell r="AH144" t="str">
            <v>2021-22</v>
          </cell>
          <cell r="AI144">
            <v>10</v>
          </cell>
          <cell r="AJ144">
            <v>594661.80558026605</v>
          </cell>
          <cell r="AK144">
            <v>19494.579999999994</v>
          </cell>
          <cell r="AL144">
            <v>7505.42</v>
          </cell>
          <cell r="AM144">
            <v>1559.56</v>
          </cell>
          <cell r="AN144">
            <v>83907.000216486718</v>
          </cell>
          <cell r="AO144">
            <v>26084.505263350791</v>
          </cell>
          <cell r="AP144">
            <v>0</v>
          </cell>
          <cell r="AQ144">
            <v>6889.0353196064243</v>
          </cell>
          <cell r="AR144">
            <v>756672.30637971009</v>
          </cell>
          <cell r="AS144">
            <v>16570.400000000001</v>
          </cell>
          <cell r="AU144" t="str">
            <v>21036</v>
          </cell>
          <cell r="AV144" t="str">
            <v>Evaline School District</v>
          </cell>
          <cell r="AW144" t="str">
            <v>2022-23</v>
          </cell>
          <cell r="AX144">
            <v>10</v>
          </cell>
          <cell r="AY144">
            <v>605037.88846559601</v>
          </cell>
          <cell r="AZ144">
            <v>19836.2</v>
          </cell>
          <cell r="BA144">
            <v>7636.94</v>
          </cell>
          <cell r="BB144">
            <v>1586.89</v>
          </cell>
          <cell r="BC144">
            <v>85397.40478599543</v>
          </cell>
          <cell r="BD144">
            <v>26063.7678698579</v>
          </cell>
          <cell r="BE144">
            <v>0</v>
          </cell>
          <cell r="BF144">
            <v>7026.8052259986289</v>
          </cell>
          <cell r="BG144">
            <v>769446.6663474479</v>
          </cell>
          <cell r="BH144">
            <v>16860.77</v>
          </cell>
        </row>
        <row r="145">
          <cell r="B145" t="str">
            <v>21206</v>
          </cell>
          <cell r="C145" t="str">
            <v>Mossyrock School District</v>
          </cell>
          <cell r="D145" t="str">
            <v>2019-20</v>
          </cell>
          <cell r="E145">
            <v>10</v>
          </cell>
          <cell r="N145">
            <v>0</v>
          </cell>
          <cell r="Q145" t="str">
            <v>21206</v>
          </cell>
          <cell r="R145" t="str">
            <v>Mossyrock School District</v>
          </cell>
          <cell r="S145" t="str">
            <v>2020-21</v>
          </cell>
          <cell r="T145">
            <v>10</v>
          </cell>
          <cell r="U145">
            <v>4617919.3956841584</v>
          </cell>
          <cell r="V145">
            <v>206460.13000000003</v>
          </cell>
          <cell r="W145">
            <v>84996.09</v>
          </cell>
          <cell r="X145">
            <v>14548.880000000001</v>
          </cell>
          <cell r="Y145">
            <v>707546.93561131321</v>
          </cell>
          <cell r="Z145">
            <v>391899.90904974251</v>
          </cell>
          <cell r="AA145">
            <v>401361.66361370217</v>
          </cell>
          <cell r="AB145">
            <v>57324.163751116022</v>
          </cell>
          <cell r="AC145">
            <v>6630130.3277100325</v>
          </cell>
          <cell r="AD145">
            <v>148073.16</v>
          </cell>
          <cell r="AF145" t="str">
            <v>21206</v>
          </cell>
          <cell r="AG145" t="str">
            <v>Mossyrock School District</v>
          </cell>
          <cell r="AH145" t="str">
            <v>2021-22</v>
          </cell>
          <cell r="AI145">
            <v>10</v>
          </cell>
          <cell r="AJ145">
            <v>4739257.7721191607</v>
          </cell>
          <cell r="AK145">
            <v>212490.96</v>
          </cell>
          <cell r="AL145">
            <v>87433.2</v>
          </cell>
          <cell r="AM145">
            <v>14913.37</v>
          </cell>
          <cell r="AN145">
            <v>728234.48474228312</v>
          </cell>
          <cell r="AO145">
            <v>386708.26222127193</v>
          </cell>
          <cell r="AP145">
            <v>413197.6879012459</v>
          </cell>
          <cell r="AQ145">
            <v>59021.233535611071</v>
          </cell>
          <cell r="AR145">
            <v>6793704.6105195731</v>
          </cell>
          <cell r="AS145">
            <v>152447.63999999998</v>
          </cell>
          <cell r="AU145" t="str">
            <v>21206</v>
          </cell>
          <cell r="AV145" t="str">
            <v>Mossyrock School District</v>
          </cell>
          <cell r="AW145" t="str">
            <v>2022-23</v>
          </cell>
          <cell r="AX145">
            <v>10</v>
          </cell>
          <cell r="AY145">
            <v>4850503.1219172133</v>
          </cell>
          <cell r="AZ145">
            <v>217801.43000000005</v>
          </cell>
          <cell r="BA145">
            <v>89659.61</v>
          </cell>
          <cell r="BB145">
            <v>15373.059999999998</v>
          </cell>
          <cell r="BC145">
            <v>746874.92100496404</v>
          </cell>
          <cell r="BD145">
            <v>386430.5911631161</v>
          </cell>
          <cell r="BE145">
            <v>423721.91855008597</v>
          </cell>
          <cell r="BF145">
            <v>60578.211231209338</v>
          </cell>
          <cell r="BG145">
            <v>6947152.9138665888</v>
          </cell>
          <cell r="BH145">
            <v>156210.04999999999</v>
          </cell>
        </row>
        <row r="146">
          <cell r="B146" t="str">
            <v>21214</v>
          </cell>
          <cell r="C146" t="str">
            <v>Morton School District</v>
          </cell>
          <cell r="D146" t="str">
            <v>2019-20</v>
          </cell>
          <cell r="E146">
            <v>10</v>
          </cell>
          <cell r="N146">
            <v>0</v>
          </cell>
          <cell r="Q146" t="str">
            <v>21214</v>
          </cell>
          <cell r="R146" t="str">
            <v>Morton School District</v>
          </cell>
          <cell r="S146" t="str">
            <v>2020-21</v>
          </cell>
          <cell r="T146">
            <v>10</v>
          </cell>
          <cell r="U146">
            <v>3018375.5725938398</v>
          </cell>
          <cell r="V146">
            <v>123856.94</v>
          </cell>
          <cell r="W146">
            <v>0</v>
          </cell>
          <cell r="X146">
            <v>8805.8900000000012</v>
          </cell>
          <cell r="Y146">
            <v>452087.62938300817</v>
          </cell>
          <cell r="Z146">
            <v>263983.76985670527</v>
          </cell>
          <cell r="AA146">
            <v>410408.20297738863</v>
          </cell>
          <cell r="AB146">
            <v>37987.80526555609</v>
          </cell>
          <cell r="AC146">
            <v>4400693.330076498</v>
          </cell>
          <cell r="AD146">
            <v>85187.51999999999</v>
          </cell>
          <cell r="AF146" t="str">
            <v>21214</v>
          </cell>
          <cell r="AG146" t="str">
            <v>Morton School District</v>
          </cell>
          <cell r="AH146" t="str">
            <v>2021-22</v>
          </cell>
          <cell r="AI146">
            <v>10</v>
          </cell>
          <cell r="AJ146">
            <v>3093163.6374023752</v>
          </cell>
          <cell r="AK146">
            <v>127397.1</v>
          </cell>
          <cell r="AL146">
            <v>0</v>
          </cell>
          <cell r="AM146">
            <v>9064.98</v>
          </cell>
          <cell r="AN146">
            <v>465317.13113101223</v>
          </cell>
          <cell r="AO146">
            <v>260294.98055475319</v>
          </cell>
          <cell r="AP146">
            <v>422570.01268190204</v>
          </cell>
          <cell r="AQ146">
            <v>39073.598469147459</v>
          </cell>
          <cell r="AR146">
            <v>4504509.5902391905</v>
          </cell>
          <cell r="AS146">
            <v>87628.15</v>
          </cell>
          <cell r="AU146" t="str">
            <v>21214</v>
          </cell>
          <cell r="AV146" t="str">
            <v>Morton School District</v>
          </cell>
          <cell r="AW146" t="str">
            <v>2022-23</v>
          </cell>
          <cell r="AX146">
            <v>10</v>
          </cell>
          <cell r="AY146">
            <v>3161917.7119375248</v>
          </cell>
          <cell r="AZ146">
            <v>130621.35999999999</v>
          </cell>
          <cell r="BA146">
            <v>0</v>
          </cell>
          <cell r="BB146">
            <v>9223.83</v>
          </cell>
          <cell r="BC146">
            <v>477222.52320862317</v>
          </cell>
          <cell r="BD146">
            <v>260097.68862357448</v>
          </cell>
          <cell r="BE146">
            <v>433174.6652083419</v>
          </cell>
          <cell r="BF146">
            <v>40072.069749401882</v>
          </cell>
          <cell r="BG146">
            <v>4602187.8187274663</v>
          </cell>
          <cell r="BH146">
            <v>89857.97</v>
          </cell>
        </row>
        <row r="147">
          <cell r="B147" t="str">
            <v>21226</v>
          </cell>
          <cell r="C147" t="str">
            <v>Adna School District</v>
          </cell>
          <cell r="D147" t="str">
            <v>2019-20</v>
          </cell>
          <cell r="E147">
            <v>10</v>
          </cell>
          <cell r="N147">
            <v>0</v>
          </cell>
          <cell r="Q147" t="str">
            <v>21226</v>
          </cell>
          <cell r="R147" t="str">
            <v>Adna School District</v>
          </cell>
          <cell r="S147" t="str">
            <v>2020-21</v>
          </cell>
          <cell r="T147">
            <v>10</v>
          </cell>
          <cell r="U147">
            <v>5259745.4863565909</v>
          </cell>
          <cell r="V147">
            <v>119786.39</v>
          </cell>
          <cell r="W147">
            <v>0</v>
          </cell>
          <cell r="X147">
            <v>18230.52</v>
          </cell>
          <cell r="Y147">
            <v>568978.47979926283</v>
          </cell>
          <cell r="Z147">
            <v>393149.15742451529</v>
          </cell>
          <cell r="AA147">
            <v>462537.13300305192</v>
          </cell>
          <cell r="AB147">
            <v>57454.499106186442</v>
          </cell>
          <cell r="AC147">
            <v>6879881.6656896072</v>
          </cell>
          <cell r="AD147">
            <v>0</v>
          </cell>
          <cell r="AF147" t="str">
            <v>21226</v>
          </cell>
          <cell r="AG147" t="str">
            <v>Adna School District</v>
          </cell>
          <cell r="AH147" t="str">
            <v>2021-22</v>
          </cell>
          <cell r="AI147">
            <v>10</v>
          </cell>
          <cell r="AJ147">
            <v>5400489.1332540568</v>
          </cell>
          <cell r="AK147">
            <v>123205.92</v>
          </cell>
          <cell r="AL147">
            <v>0</v>
          </cell>
          <cell r="AM147">
            <v>18768.469999999998</v>
          </cell>
          <cell r="AN147">
            <v>585654.94686440506</v>
          </cell>
          <cell r="AO147">
            <v>387728.02411798487</v>
          </cell>
          <cell r="AP147">
            <v>475858.22809906845</v>
          </cell>
          <cell r="AQ147">
            <v>59151.119450827129</v>
          </cell>
          <cell r="AR147">
            <v>7050855.8417863417</v>
          </cell>
          <cell r="AS147">
            <v>0</v>
          </cell>
          <cell r="AU147" t="str">
            <v>21226</v>
          </cell>
          <cell r="AV147" t="str">
            <v>Adna School District</v>
          </cell>
          <cell r="AW147" t="str">
            <v>2022-23</v>
          </cell>
          <cell r="AX147">
            <v>10</v>
          </cell>
          <cell r="AY147">
            <v>5528934.5299111335</v>
          </cell>
          <cell r="AZ147">
            <v>126299.04000000001</v>
          </cell>
          <cell r="BA147">
            <v>0</v>
          </cell>
          <cell r="BB147">
            <v>19201.57</v>
          </cell>
          <cell r="BC147">
            <v>600682.87959375617</v>
          </cell>
          <cell r="BD147">
            <v>387438.07915998559</v>
          </cell>
          <cell r="BE147">
            <v>488292.28347143647</v>
          </cell>
          <cell r="BF147">
            <v>60706.411372185685</v>
          </cell>
          <cell r="BG147">
            <v>7211554.7935084971</v>
          </cell>
          <cell r="BH147">
            <v>0</v>
          </cell>
        </row>
        <row r="148">
          <cell r="B148" t="str">
            <v>21232</v>
          </cell>
          <cell r="C148" t="str">
            <v>Winlock School District</v>
          </cell>
          <cell r="D148" t="str">
            <v>2019-20</v>
          </cell>
          <cell r="E148">
            <v>10</v>
          </cell>
          <cell r="N148">
            <v>0</v>
          </cell>
          <cell r="Q148" t="str">
            <v>21232</v>
          </cell>
          <cell r="R148" t="str">
            <v>Winlock School District</v>
          </cell>
          <cell r="S148" t="str">
            <v>2020-21</v>
          </cell>
          <cell r="T148">
            <v>10</v>
          </cell>
          <cell r="U148">
            <v>6153193.1263665436</v>
          </cell>
          <cell r="V148">
            <v>346379.82999999996</v>
          </cell>
          <cell r="W148">
            <v>117903.90000000001</v>
          </cell>
          <cell r="X148">
            <v>20509.32</v>
          </cell>
          <cell r="Y148">
            <v>965859.41094135889</v>
          </cell>
          <cell r="Z148">
            <v>500044.29089905351</v>
          </cell>
          <cell r="AA148">
            <v>454286.57889048761</v>
          </cell>
          <cell r="AB148">
            <v>77203.593788074329</v>
          </cell>
          <cell r="AC148">
            <v>8840572.4608855192</v>
          </cell>
          <cell r="AD148">
            <v>205192.41</v>
          </cell>
          <cell r="AF148" t="str">
            <v>21232</v>
          </cell>
          <cell r="AG148" t="str">
            <v>Winlock School District</v>
          </cell>
          <cell r="AH148" t="str">
            <v>2021-22</v>
          </cell>
          <cell r="AI148">
            <v>10</v>
          </cell>
          <cell r="AJ148">
            <v>6319494.7815083247</v>
          </cell>
          <cell r="AK148">
            <v>356399.10000000009</v>
          </cell>
          <cell r="AL148">
            <v>121389.61</v>
          </cell>
          <cell r="AM148">
            <v>21089.31</v>
          </cell>
          <cell r="AN148">
            <v>994147.97300911439</v>
          </cell>
          <cell r="AO148">
            <v>493578.80625218927</v>
          </cell>
          <cell r="AP148">
            <v>467851.92710626859</v>
          </cell>
          <cell r="AQ148">
            <v>79527.687678584829</v>
          </cell>
          <cell r="AR148">
            <v>9064674.94555448</v>
          </cell>
          <cell r="AS148">
            <v>211195.74999999997</v>
          </cell>
          <cell r="AU148" t="str">
            <v>21232</v>
          </cell>
          <cell r="AV148" t="str">
            <v>Winlock School District</v>
          </cell>
          <cell r="AW148" t="str">
            <v>2022-23</v>
          </cell>
          <cell r="AX148">
            <v>10</v>
          </cell>
          <cell r="AY148">
            <v>6470224.3348237583</v>
          </cell>
          <cell r="AZ148">
            <v>365445.74</v>
          </cell>
          <cell r="BA148">
            <v>124450.76000000001</v>
          </cell>
          <cell r="BB148">
            <v>21665.93</v>
          </cell>
          <cell r="BC148">
            <v>1019627.9550956689</v>
          </cell>
          <cell r="BD148">
            <v>493233.00500208506</v>
          </cell>
          <cell r="BE148">
            <v>479680.79782397131</v>
          </cell>
          <cell r="BF148">
            <v>81645.638205481693</v>
          </cell>
          <cell r="BG148">
            <v>9272530.8109509647</v>
          </cell>
          <cell r="BH148">
            <v>216556.65</v>
          </cell>
        </row>
        <row r="149">
          <cell r="B149" t="str">
            <v>21234</v>
          </cell>
          <cell r="C149" t="str">
            <v>Boistfort School District</v>
          </cell>
          <cell r="D149" t="str">
            <v>2019-20</v>
          </cell>
          <cell r="E149">
            <v>10</v>
          </cell>
          <cell r="N149">
            <v>0</v>
          </cell>
          <cell r="Q149" t="str">
            <v>21234</v>
          </cell>
          <cell r="R149" t="str">
            <v>Boistfort School District</v>
          </cell>
          <cell r="S149" t="str">
            <v>2020-21</v>
          </cell>
          <cell r="T149">
            <v>10</v>
          </cell>
          <cell r="U149">
            <v>952864.7986949794</v>
          </cell>
          <cell r="V149">
            <v>25556.25</v>
          </cell>
          <cell r="W149">
            <v>0</v>
          </cell>
          <cell r="X149">
            <v>2584.3399999999997</v>
          </cell>
          <cell r="Y149">
            <v>145243.69830272876</v>
          </cell>
          <cell r="Z149">
            <v>170601.81836931387</v>
          </cell>
          <cell r="AA149">
            <v>0</v>
          </cell>
          <cell r="AB149">
            <v>10835.850681313081</v>
          </cell>
          <cell r="AC149">
            <v>1332668.716048335</v>
          </cell>
          <cell r="AD149">
            <v>24981.96</v>
          </cell>
          <cell r="AF149" t="str">
            <v>21234</v>
          </cell>
          <cell r="AG149" t="str">
            <v>Boistfort School District</v>
          </cell>
          <cell r="AH149" t="str">
            <v>2021-22</v>
          </cell>
          <cell r="AI149">
            <v>10</v>
          </cell>
          <cell r="AJ149">
            <v>970322.6971293909</v>
          </cell>
          <cell r="AK149">
            <v>26025.270000000004</v>
          </cell>
          <cell r="AL149">
            <v>0</v>
          </cell>
          <cell r="AM149">
            <v>2631.7599999999998</v>
          </cell>
          <cell r="AN149">
            <v>147948.77501882662</v>
          </cell>
          <cell r="AO149">
            <v>169001.66323641053</v>
          </cell>
          <cell r="AP149">
            <v>0</v>
          </cell>
          <cell r="AQ149">
            <v>11063.405005620327</v>
          </cell>
          <cell r="AR149">
            <v>1352434.0003902484</v>
          </cell>
          <cell r="AS149">
            <v>25440.43</v>
          </cell>
          <cell r="AU149" t="str">
            <v>21234</v>
          </cell>
          <cell r="AV149" t="str">
            <v>Boistfort School District</v>
          </cell>
          <cell r="AW149" t="str">
            <v>2022-23</v>
          </cell>
          <cell r="AX149">
            <v>10</v>
          </cell>
          <cell r="AY149">
            <v>987298.0368614234</v>
          </cell>
          <cell r="AZ149">
            <v>26481.32</v>
          </cell>
          <cell r="BA149">
            <v>0</v>
          </cell>
          <cell r="BB149">
            <v>2677.8799999999997</v>
          </cell>
          <cell r="BC149">
            <v>150579.07171670353</v>
          </cell>
          <cell r="BD149">
            <v>168916.08022515289</v>
          </cell>
          <cell r="BE149">
            <v>0</v>
          </cell>
          <cell r="BF149">
            <v>11284.673305732664</v>
          </cell>
          <cell r="BG149">
            <v>1373123.2921090124</v>
          </cell>
          <cell r="BH149">
            <v>25886.230000000003</v>
          </cell>
        </row>
        <row r="150">
          <cell r="B150" t="str">
            <v>21237</v>
          </cell>
          <cell r="C150" t="str">
            <v>Toledo School District</v>
          </cell>
          <cell r="D150" t="str">
            <v>2019-20</v>
          </cell>
          <cell r="E150">
            <v>10</v>
          </cell>
          <cell r="N150">
            <v>0</v>
          </cell>
          <cell r="Q150" t="str">
            <v>21237</v>
          </cell>
          <cell r="R150" t="str">
            <v>Toledo School District</v>
          </cell>
          <cell r="S150" t="str">
            <v>2020-21</v>
          </cell>
          <cell r="T150">
            <v>10</v>
          </cell>
          <cell r="U150">
            <v>6507600.7109932397</v>
          </cell>
          <cell r="V150">
            <v>239176.45999999996</v>
          </cell>
          <cell r="W150">
            <v>11195.91</v>
          </cell>
          <cell r="X150">
            <v>23085.39</v>
          </cell>
          <cell r="Y150">
            <v>1027629.895343213</v>
          </cell>
          <cell r="Z150">
            <v>564365.19794338127</v>
          </cell>
          <cell r="AA150">
            <v>543010.24898551265</v>
          </cell>
          <cell r="AB150">
            <v>75633.946875793859</v>
          </cell>
          <cell r="AC150">
            <v>9151809.2701411396</v>
          </cell>
          <cell r="AD150">
            <v>160111.51</v>
          </cell>
          <cell r="AF150" t="str">
            <v>21237</v>
          </cell>
          <cell r="AG150" t="str">
            <v>Toledo School District</v>
          </cell>
          <cell r="AH150" t="str">
            <v>2021-22</v>
          </cell>
          <cell r="AI150">
            <v>10</v>
          </cell>
          <cell r="AJ150">
            <v>6683973.2307578446</v>
          </cell>
          <cell r="AK150">
            <v>246109.12000000002</v>
          </cell>
          <cell r="AL150">
            <v>11503.26</v>
          </cell>
          <cell r="AM150">
            <v>23712.84</v>
          </cell>
          <cell r="AN150">
            <v>1057718.7845600669</v>
          </cell>
          <cell r="AO150">
            <v>557038.92557795742</v>
          </cell>
          <cell r="AP150">
            <v>558712.21188886836</v>
          </cell>
          <cell r="AQ150">
            <v>77899.222207669169</v>
          </cell>
          <cell r="AR150">
            <v>9381446.6949924063</v>
          </cell>
          <cell r="AS150">
            <v>164779.1</v>
          </cell>
          <cell r="AU150" t="str">
            <v>21237</v>
          </cell>
          <cell r="AV150" t="str">
            <v>Toledo School District</v>
          </cell>
          <cell r="AW150" t="str">
            <v>2022-23</v>
          </cell>
          <cell r="AX150">
            <v>10</v>
          </cell>
          <cell r="AY150">
            <v>6844762.5696913078</v>
          </cell>
          <cell r="AZ150">
            <v>252290.01</v>
          </cell>
          <cell r="BA150">
            <v>11808.44</v>
          </cell>
          <cell r="BB150">
            <v>24335.670000000002</v>
          </cell>
          <cell r="BC150">
            <v>1084860.3790222618</v>
          </cell>
          <cell r="BD150">
            <v>556647.08578853088</v>
          </cell>
          <cell r="BE150">
            <v>572947.56511294143</v>
          </cell>
          <cell r="BF150">
            <v>79977.07415830344</v>
          </cell>
          <cell r="BG150">
            <v>9596540.9337733462</v>
          </cell>
          <cell r="BH150">
            <v>168912.14</v>
          </cell>
        </row>
        <row r="151">
          <cell r="B151" t="str">
            <v>21300</v>
          </cell>
          <cell r="C151" t="str">
            <v>Onalaska School District</v>
          </cell>
          <cell r="D151" t="str">
            <v>2019-20</v>
          </cell>
          <cell r="E151">
            <v>10</v>
          </cell>
          <cell r="N151">
            <v>0</v>
          </cell>
          <cell r="Q151" t="str">
            <v>21300</v>
          </cell>
          <cell r="R151" t="str">
            <v>Onalaska School District</v>
          </cell>
          <cell r="S151" t="str">
            <v>2020-21</v>
          </cell>
          <cell r="T151">
            <v>10</v>
          </cell>
          <cell r="U151">
            <v>6427782.0700042378</v>
          </cell>
          <cell r="V151">
            <v>292413.39</v>
          </cell>
          <cell r="W151">
            <v>51973.979999999996</v>
          </cell>
          <cell r="X151">
            <v>22589.05</v>
          </cell>
          <cell r="Y151">
            <v>1023630.5303043104</v>
          </cell>
          <cell r="Z151">
            <v>636457.62670544849</v>
          </cell>
          <cell r="AA151">
            <v>765566.88800224452</v>
          </cell>
          <cell r="AB151">
            <v>81746.297252336517</v>
          </cell>
          <cell r="AC151">
            <v>9530921.8422685787</v>
          </cell>
          <cell r="AD151">
            <v>228762.01</v>
          </cell>
          <cell r="AF151" t="str">
            <v>21300</v>
          </cell>
          <cell r="AG151" t="str">
            <v>Onalaska School District</v>
          </cell>
          <cell r="AH151" t="str">
            <v>2021-22</v>
          </cell>
          <cell r="AI151">
            <v>10</v>
          </cell>
          <cell r="AJ151">
            <v>6602840.0526957707</v>
          </cell>
          <cell r="AK151">
            <v>300801.43000000005</v>
          </cell>
          <cell r="AL151">
            <v>53415.17</v>
          </cell>
          <cell r="AM151">
            <v>23198.559999999998</v>
          </cell>
          <cell r="AN151">
            <v>1053561.3716796278</v>
          </cell>
          <cell r="AO151">
            <v>626881.13274366281</v>
          </cell>
          <cell r="AP151">
            <v>788035.86732224177</v>
          </cell>
          <cell r="AQ151">
            <v>84210.134398136288</v>
          </cell>
          <cell r="AR151">
            <v>9768243.328839438</v>
          </cell>
          <cell r="AS151">
            <v>235299.61</v>
          </cell>
          <cell r="AU151" t="str">
            <v>21300</v>
          </cell>
          <cell r="AV151" t="str">
            <v>Onalaska School District</v>
          </cell>
          <cell r="AW151" t="str">
            <v>2022-23</v>
          </cell>
          <cell r="AX151">
            <v>10</v>
          </cell>
          <cell r="AY151">
            <v>6762235.4097840134</v>
          </cell>
          <cell r="AZ151">
            <v>308452.88</v>
          </cell>
          <cell r="BA151">
            <v>54847.09</v>
          </cell>
          <cell r="BB151">
            <v>23803.429999999997</v>
          </cell>
          <cell r="BC151">
            <v>1080514.2744514053</v>
          </cell>
          <cell r="BD151">
            <v>626368.94166063133</v>
          </cell>
          <cell r="BE151">
            <v>808263.18656279217</v>
          </cell>
          <cell r="BF151">
            <v>86467.979926584288</v>
          </cell>
          <cell r="BG151">
            <v>9992260.5223854259</v>
          </cell>
          <cell r="BH151">
            <v>241307.33</v>
          </cell>
        </row>
        <row r="152">
          <cell r="B152" t="str">
            <v>21301</v>
          </cell>
          <cell r="C152" t="str">
            <v>Pe Ell School District</v>
          </cell>
          <cell r="D152" t="str">
            <v>2019-20</v>
          </cell>
          <cell r="E152">
            <v>10</v>
          </cell>
          <cell r="N152">
            <v>0</v>
          </cell>
          <cell r="Q152" t="str">
            <v>21301</v>
          </cell>
          <cell r="R152" t="str">
            <v>Pe Ell School District</v>
          </cell>
          <cell r="S152" t="str">
            <v>2020-21</v>
          </cell>
          <cell r="T152">
            <v>10</v>
          </cell>
          <cell r="U152">
            <v>2850250.8728351304</v>
          </cell>
          <cell r="V152">
            <v>88675.609999999986</v>
          </cell>
          <cell r="W152">
            <v>0</v>
          </cell>
          <cell r="X152">
            <v>7430.92</v>
          </cell>
          <cell r="Y152">
            <v>379324.87055296585</v>
          </cell>
          <cell r="Z152">
            <v>216641.52553963143</v>
          </cell>
          <cell r="AA152">
            <v>216602.34507343854</v>
          </cell>
          <cell r="AB152">
            <v>34588.597080805339</v>
          </cell>
          <cell r="AC152">
            <v>3867526.6810819716</v>
          </cell>
          <cell r="AD152">
            <v>74011.94</v>
          </cell>
          <cell r="AF152" t="str">
            <v>21301</v>
          </cell>
          <cell r="AG152" t="str">
            <v>Pe Ell School District</v>
          </cell>
          <cell r="AH152" t="str">
            <v>2021-22</v>
          </cell>
          <cell r="AI152">
            <v>10</v>
          </cell>
          <cell r="AJ152">
            <v>2920055.2694665352</v>
          </cell>
          <cell r="AK152">
            <v>91218.800000000017</v>
          </cell>
          <cell r="AL152">
            <v>0</v>
          </cell>
          <cell r="AM152">
            <v>7668.84</v>
          </cell>
          <cell r="AN152">
            <v>390431.37145101005</v>
          </cell>
          <cell r="AO152">
            <v>213958.77259174312</v>
          </cell>
          <cell r="AP152">
            <v>223017.90907368611</v>
          </cell>
          <cell r="AQ152">
            <v>35562.107332723681</v>
          </cell>
          <cell r="AR152">
            <v>3958096.9099156978</v>
          </cell>
          <cell r="AS152">
            <v>76183.839999999997</v>
          </cell>
          <cell r="AU152" t="str">
            <v>21301</v>
          </cell>
          <cell r="AV152" t="str">
            <v>Pe Ell School District</v>
          </cell>
          <cell r="AW152" t="str">
            <v>2022-23</v>
          </cell>
          <cell r="AX152">
            <v>10</v>
          </cell>
          <cell r="AY152">
            <v>2984233.5027035037</v>
          </cell>
          <cell r="AZ152">
            <v>93543.43</v>
          </cell>
          <cell r="BA152">
            <v>0</v>
          </cell>
          <cell r="BB152">
            <v>7906.52</v>
          </cell>
          <cell r="BC152">
            <v>400442.4122511638</v>
          </cell>
          <cell r="BD152">
            <v>213815.28770642201</v>
          </cell>
          <cell r="BE152">
            <v>228631.07354889391</v>
          </cell>
          <cell r="BF152">
            <v>36459.938578302506</v>
          </cell>
          <cell r="BG152">
            <v>4043070.5947882864</v>
          </cell>
          <cell r="BH152">
            <v>78038.429999999993</v>
          </cell>
        </row>
        <row r="153">
          <cell r="B153" t="str">
            <v>21302</v>
          </cell>
          <cell r="C153" t="str">
            <v>Chehalis School District</v>
          </cell>
          <cell r="D153" t="str">
            <v>2019-20</v>
          </cell>
          <cell r="E153">
            <v>10</v>
          </cell>
          <cell r="N153">
            <v>0</v>
          </cell>
          <cell r="Q153" t="str">
            <v>21302</v>
          </cell>
          <cell r="R153" t="str">
            <v>Chehalis School District</v>
          </cell>
          <cell r="S153" t="str">
            <v>2020-21</v>
          </cell>
          <cell r="T153">
            <v>10</v>
          </cell>
          <cell r="U153">
            <v>24124832.098004229</v>
          </cell>
          <cell r="V153">
            <v>854555.53</v>
          </cell>
          <cell r="W153">
            <v>236105.02999999997</v>
          </cell>
          <cell r="X153">
            <v>84117.98</v>
          </cell>
          <cell r="Y153">
            <v>3469142.687500604</v>
          </cell>
          <cell r="Z153">
            <v>1311868.877614975</v>
          </cell>
          <cell r="AA153">
            <v>1562049.713837415</v>
          </cell>
          <cell r="AB153">
            <v>281330.80626210943</v>
          </cell>
          <cell r="AC153">
            <v>32302583.203219336</v>
          </cell>
          <cell r="AD153">
            <v>378580.48000000004</v>
          </cell>
          <cell r="AF153" t="str">
            <v>21302</v>
          </cell>
          <cell r="AG153" t="str">
            <v>Chehalis School District</v>
          </cell>
          <cell r="AH153" t="str">
            <v>2021-22</v>
          </cell>
          <cell r="AI153">
            <v>10</v>
          </cell>
          <cell r="AJ153">
            <v>24825687.972141165</v>
          </cell>
          <cell r="AK153">
            <v>879292.69999999972</v>
          </cell>
          <cell r="AL153">
            <v>242981.04999999996</v>
          </cell>
          <cell r="AM153">
            <v>86577.14</v>
          </cell>
          <cell r="AN153">
            <v>3570727.3720945772</v>
          </cell>
          <cell r="AO153">
            <v>1298004.6398740504</v>
          </cell>
          <cell r="AP153">
            <v>1607708.5952258098</v>
          </cell>
          <cell r="AQ153">
            <v>290216.15424090996</v>
          </cell>
          <cell r="AR153">
            <v>33190792.73357651</v>
          </cell>
          <cell r="AS153">
            <v>389597.11000000004</v>
          </cell>
          <cell r="AU153" t="str">
            <v>21302</v>
          </cell>
          <cell r="AV153" t="str">
            <v>Chehalis School District</v>
          </cell>
          <cell r="AW153" t="str">
            <v>2022-23</v>
          </cell>
          <cell r="AX153">
            <v>10</v>
          </cell>
          <cell r="AY153">
            <v>25457247.314043112</v>
          </cell>
          <cell r="AZ153">
            <v>901651.90000000014</v>
          </cell>
          <cell r="BA153">
            <v>249106.87000000002</v>
          </cell>
          <cell r="BB153">
            <v>88820.06</v>
          </cell>
          <cell r="BC153">
            <v>3662300.0822449275</v>
          </cell>
          <cell r="BD153">
            <v>1297263.1222610006</v>
          </cell>
          <cell r="BE153">
            <v>1648896.9061518325</v>
          </cell>
          <cell r="BF153">
            <v>298289.92814680934</v>
          </cell>
          <cell r="BG153">
            <v>34003009.722847678</v>
          </cell>
          <cell r="BH153">
            <v>399433.54000000004</v>
          </cell>
        </row>
        <row r="154">
          <cell r="B154" t="str">
            <v>21303</v>
          </cell>
          <cell r="C154" t="str">
            <v>White Pass School District</v>
          </cell>
          <cell r="D154" t="str">
            <v>2019-20</v>
          </cell>
          <cell r="E154">
            <v>10</v>
          </cell>
          <cell r="N154">
            <v>0</v>
          </cell>
          <cell r="Q154" t="str">
            <v>21303</v>
          </cell>
          <cell r="R154" t="str">
            <v>White Pass School District</v>
          </cell>
          <cell r="S154" t="str">
            <v>2020-21</v>
          </cell>
          <cell r="T154">
            <v>10</v>
          </cell>
          <cell r="U154">
            <v>3644607.2753339624</v>
          </cell>
          <cell r="V154">
            <v>164344.93000000002</v>
          </cell>
          <cell r="W154">
            <v>0</v>
          </cell>
          <cell r="X154">
            <v>10815.93</v>
          </cell>
          <cell r="Y154">
            <v>480890.59675801417</v>
          </cell>
          <cell r="Z154">
            <v>497415.9281055805</v>
          </cell>
          <cell r="AA154">
            <v>239662.46546172944</v>
          </cell>
          <cell r="AB154">
            <v>43108.52473508101</v>
          </cell>
          <cell r="AC154">
            <v>5193599.4903943678</v>
          </cell>
          <cell r="AD154">
            <v>112753.84</v>
          </cell>
          <cell r="AF154" t="str">
            <v>21303</v>
          </cell>
          <cell r="AG154" t="str">
            <v>White Pass School District</v>
          </cell>
          <cell r="AH154" t="str">
            <v>2021-22</v>
          </cell>
          <cell r="AI154">
            <v>10</v>
          </cell>
          <cell r="AJ154">
            <v>3737986.6601407626</v>
          </cell>
          <cell r="AK154">
            <v>169018.02000000002</v>
          </cell>
          <cell r="AL154">
            <v>0</v>
          </cell>
          <cell r="AM154">
            <v>11111.92</v>
          </cell>
          <cell r="AN154">
            <v>494956.59892233642</v>
          </cell>
          <cell r="AO154">
            <v>489306.33097913757</v>
          </cell>
          <cell r="AP154">
            <v>246901.33764231452</v>
          </cell>
          <cell r="AQ154">
            <v>44358.483694138005</v>
          </cell>
          <cell r="AR154">
            <v>5309729.6013786895</v>
          </cell>
          <cell r="AS154">
            <v>116090.25</v>
          </cell>
          <cell r="AU154" t="str">
            <v>21303</v>
          </cell>
          <cell r="AV154" t="str">
            <v>White Pass School District</v>
          </cell>
          <cell r="AW154" t="str">
            <v>2022-23</v>
          </cell>
          <cell r="AX154">
            <v>10</v>
          </cell>
          <cell r="AY154">
            <v>3823472.1534550185</v>
          </cell>
          <cell r="AZ154">
            <v>173368.37</v>
          </cell>
          <cell r="BA154">
            <v>0</v>
          </cell>
          <cell r="BB154">
            <v>11405.81</v>
          </cell>
          <cell r="BC154">
            <v>507642.01759798086</v>
          </cell>
          <cell r="BD154">
            <v>488872.59569441667</v>
          </cell>
          <cell r="BE154">
            <v>253398.36354540678</v>
          </cell>
          <cell r="BF154">
            <v>45505.581114027649</v>
          </cell>
          <cell r="BG154">
            <v>5422682.0714068506</v>
          </cell>
          <cell r="BH154">
            <v>119017.17999999998</v>
          </cell>
        </row>
        <row r="155">
          <cell r="B155" t="str">
            <v>21401</v>
          </cell>
          <cell r="C155" t="str">
            <v>Centralia School District</v>
          </cell>
          <cell r="D155" t="str">
            <v>2019-20</v>
          </cell>
          <cell r="E155">
            <v>10</v>
          </cell>
          <cell r="N155">
            <v>0</v>
          </cell>
          <cell r="Q155" t="str">
            <v>21401</v>
          </cell>
          <cell r="R155" t="str">
            <v>Centralia School District</v>
          </cell>
          <cell r="S155" t="str">
            <v>2020-21</v>
          </cell>
          <cell r="T155">
            <v>10</v>
          </cell>
          <cell r="U155">
            <v>28213361.128951196</v>
          </cell>
          <cell r="V155">
            <v>1537778.52</v>
          </cell>
          <cell r="W155">
            <v>636130.7300000001</v>
          </cell>
          <cell r="X155">
            <v>96577.77</v>
          </cell>
          <cell r="Y155">
            <v>4533140.0757985488</v>
          </cell>
          <cell r="Z155">
            <v>2759177.3148509888</v>
          </cell>
          <cell r="AA155">
            <v>1765216.6287187778</v>
          </cell>
          <cell r="AB155">
            <v>348831.66775264591</v>
          </cell>
          <cell r="AC155">
            <v>40904232.606072158</v>
          </cell>
          <cell r="AD155">
            <v>1014018.7699999999</v>
          </cell>
          <cell r="AF155" t="str">
            <v>21401</v>
          </cell>
          <cell r="AG155" t="str">
            <v>Centralia School District</v>
          </cell>
          <cell r="AH155" t="str">
            <v>2021-22</v>
          </cell>
          <cell r="AI155">
            <v>10</v>
          </cell>
          <cell r="AJ155">
            <v>29031302.144933589</v>
          </cell>
          <cell r="AK155">
            <v>1582277.8</v>
          </cell>
          <cell r="AL155">
            <v>654628.09</v>
          </cell>
          <cell r="AM155">
            <v>99324.889999999985</v>
          </cell>
          <cell r="AN155">
            <v>4665637.9135361835</v>
          </cell>
          <cell r="AO155">
            <v>2719890.2635972062</v>
          </cell>
          <cell r="AP155">
            <v>1816869.9481216958</v>
          </cell>
          <cell r="AQ155">
            <v>359854.82414826751</v>
          </cell>
          <cell r="AR155">
            <v>41973135.944336943</v>
          </cell>
          <cell r="AS155">
            <v>1043350.0700000001</v>
          </cell>
          <cell r="AU155" t="str">
            <v>21401</v>
          </cell>
          <cell r="AV155" t="str">
            <v>Centralia School District</v>
          </cell>
          <cell r="AW155" t="str">
            <v>2022-23</v>
          </cell>
          <cell r="AX155">
            <v>10</v>
          </cell>
          <cell r="AY155">
            <v>29768053.195870608</v>
          </cell>
          <cell r="AZ155">
            <v>1622303.3499999996</v>
          </cell>
          <cell r="BA155">
            <v>671256.90999999992</v>
          </cell>
          <cell r="BB155">
            <v>101858.86000000002</v>
          </cell>
          <cell r="BC155">
            <v>4785067.695445423</v>
          </cell>
          <cell r="BD155">
            <v>2717789.0272354344</v>
          </cell>
          <cell r="BE155">
            <v>1863508.1496247321</v>
          </cell>
          <cell r="BF155">
            <v>369862.41448452324</v>
          </cell>
          <cell r="BG155">
            <v>42969465.72266072</v>
          </cell>
          <cell r="BH155">
            <v>1069766.1200000001</v>
          </cell>
        </row>
        <row r="156">
          <cell r="B156" t="str">
            <v>22008</v>
          </cell>
          <cell r="C156" t="str">
            <v>Sprague School District</v>
          </cell>
          <cell r="D156" t="str">
            <v>2019-20</v>
          </cell>
          <cell r="E156">
            <v>10</v>
          </cell>
          <cell r="N156">
            <v>0</v>
          </cell>
          <cell r="Q156" t="str">
            <v>22008</v>
          </cell>
          <cell r="R156" t="str">
            <v>Sprague School District</v>
          </cell>
          <cell r="S156" t="str">
            <v>2020-21</v>
          </cell>
          <cell r="T156">
            <v>10</v>
          </cell>
          <cell r="U156">
            <v>1662157.4732241328</v>
          </cell>
          <cell r="V156">
            <v>25747.709999999992</v>
          </cell>
          <cell r="W156">
            <v>0</v>
          </cell>
          <cell r="X156">
            <v>2105.7600000000002</v>
          </cell>
          <cell r="Y156">
            <v>97424.73062165505</v>
          </cell>
          <cell r="Z156">
            <v>135800.4615180172</v>
          </cell>
          <cell r="AA156">
            <v>67094.404514894923</v>
          </cell>
          <cell r="AB156">
            <v>18079.265401492128</v>
          </cell>
          <cell r="AC156">
            <v>2028893.0852801919</v>
          </cell>
          <cell r="AD156">
            <v>20483.28</v>
          </cell>
          <cell r="AF156" t="str">
            <v>22008</v>
          </cell>
          <cell r="AG156" t="str">
            <v>Sprague School District</v>
          </cell>
          <cell r="AH156" t="str">
            <v>2021-22</v>
          </cell>
          <cell r="AI156">
            <v>10</v>
          </cell>
          <cell r="AJ156">
            <v>1690863.6175468508</v>
          </cell>
          <cell r="AK156">
            <v>26220.239999999994</v>
          </cell>
          <cell r="AL156">
            <v>0</v>
          </cell>
          <cell r="AM156">
            <v>2144.4</v>
          </cell>
          <cell r="AN156">
            <v>99242.334980801053</v>
          </cell>
          <cell r="AO156">
            <v>133657.50285652679</v>
          </cell>
          <cell r="AP156">
            <v>68346.918162184724</v>
          </cell>
          <cell r="AQ156">
            <v>18458.915344923502</v>
          </cell>
          <cell r="AR156">
            <v>2059793.1188912867</v>
          </cell>
          <cell r="AS156">
            <v>20859.189999999999</v>
          </cell>
          <cell r="AU156" t="str">
            <v>22008</v>
          </cell>
          <cell r="AV156" t="str">
            <v>Sprague School District</v>
          </cell>
          <cell r="AW156" t="str">
            <v>2022-23</v>
          </cell>
          <cell r="AX156">
            <v>10</v>
          </cell>
          <cell r="AY156">
            <v>1718776.4714441793</v>
          </cell>
          <cell r="AZ156">
            <v>26679.709999999992</v>
          </cell>
          <cell r="BA156">
            <v>0</v>
          </cell>
          <cell r="BB156">
            <v>2181.98</v>
          </cell>
          <cell r="BC156">
            <v>101009.66858178285</v>
          </cell>
          <cell r="BD156">
            <v>133542.88843478743</v>
          </cell>
          <cell r="BE156">
            <v>69564.884160168411</v>
          </cell>
          <cell r="BF156">
            <v>18828.087651821785</v>
          </cell>
          <cell r="BG156">
            <v>2091808.4102727398</v>
          </cell>
          <cell r="BH156">
            <v>21224.720000000001</v>
          </cell>
        </row>
        <row r="157">
          <cell r="B157" t="str">
            <v>22009</v>
          </cell>
          <cell r="C157" t="str">
            <v>Reardan-Edwall School District</v>
          </cell>
          <cell r="D157" t="str">
            <v>2019-20</v>
          </cell>
          <cell r="E157">
            <v>10</v>
          </cell>
          <cell r="N157">
            <v>0</v>
          </cell>
          <cell r="Q157" t="str">
            <v>22009</v>
          </cell>
          <cell r="R157" t="str">
            <v>Reardan-Edwall School District</v>
          </cell>
          <cell r="S157" t="str">
            <v>2020-21</v>
          </cell>
          <cell r="T157">
            <v>10</v>
          </cell>
          <cell r="U157">
            <v>5135708.9927678015</v>
          </cell>
          <cell r="V157">
            <v>136204.33000000002</v>
          </cell>
          <cell r="W157">
            <v>10624.510000000002</v>
          </cell>
          <cell r="X157">
            <v>0</v>
          </cell>
          <cell r="Y157">
            <v>556408.17745073629</v>
          </cell>
          <cell r="Z157">
            <v>826741.21662070591</v>
          </cell>
          <cell r="AA157">
            <v>317618.9077664736</v>
          </cell>
          <cell r="AB157">
            <v>55454.676126003265</v>
          </cell>
          <cell r="AC157">
            <v>7038760.8107317202</v>
          </cell>
          <cell r="AD157">
            <v>0</v>
          </cell>
          <cell r="AF157" t="str">
            <v>22009</v>
          </cell>
          <cell r="AG157" t="str">
            <v>Reardan-Edwall School District</v>
          </cell>
          <cell r="AH157" t="str">
            <v>2021-22</v>
          </cell>
          <cell r="AI157">
            <v>10</v>
          </cell>
          <cell r="AJ157">
            <v>5272907.4593633804</v>
          </cell>
          <cell r="AK157">
            <v>140166.04999999999</v>
          </cell>
          <cell r="AL157">
            <v>11014.44</v>
          </cell>
          <cell r="AM157">
            <v>0</v>
          </cell>
          <cell r="AN157">
            <v>572676.67668648041</v>
          </cell>
          <cell r="AO157">
            <v>815682.10341561795</v>
          </cell>
          <cell r="AP157">
            <v>326999.09946798743</v>
          </cell>
          <cell r="AQ157">
            <v>57092.061267517507</v>
          </cell>
          <cell r="AR157">
            <v>7196537.8902009837</v>
          </cell>
          <cell r="AS157">
            <v>0</v>
          </cell>
          <cell r="AU157" t="str">
            <v>22009</v>
          </cell>
          <cell r="AV157" t="str">
            <v>Reardan-Edwall School District</v>
          </cell>
          <cell r="AW157" t="str">
            <v>2022-23</v>
          </cell>
          <cell r="AX157">
            <v>10</v>
          </cell>
          <cell r="AY157">
            <v>5397822.3620815799</v>
          </cell>
          <cell r="AZ157">
            <v>143713.25</v>
          </cell>
          <cell r="BA157">
            <v>11306.630000000001</v>
          </cell>
          <cell r="BB157">
            <v>0</v>
          </cell>
          <cell r="BC157">
            <v>587345.38371191744</v>
          </cell>
          <cell r="BD157">
            <v>815090.61563392193</v>
          </cell>
          <cell r="BE157">
            <v>335392.53500417533</v>
          </cell>
          <cell r="BF157">
            <v>58592.150650475174</v>
          </cell>
          <cell r="BG157">
            <v>7349262.9270820692</v>
          </cell>
          <cell r="BH157">
            <v>0</v>
          </cell>
        </row>
        <row r="158">
          <cell r="B158" t="str">
            <v>22017</v>
          </cell>
          <cell r="C158" t="str">
            <v>Almira School District</v>
          </cell>
          <cell r="D158" t="str">
            <v>2019-20</v>
          </cell>
          <cell r="E158">
            <v>10</v>
          </cell>
          <cell r="N158">
            <v>0</v>
          </cell>
          <cell r="Q158" t="str">
            <v>22017</v>
          </cell>
          <cell r="R158" t="str">
            <v>Almira School District</v>
          </cell>
          <cell r="S158" t="str">
            <v>2020-21</v>
          </cell>
          <cell r="T158">
            <v>10</v>
          </cell>
          <cell r="U158">
            <v>1915396.3248520589</v>
          </cell>
          <cell r="V158">
            <v>18725.91</v>
          </cell>
          <cell r="W158">
            <v>0</v>
          </cell>
          <cell r="X158">
            <v>2377.87</v>
          </cell>
          <cell r="Y158">
            <v>93683.706366457773</v>
          </cell>
          <cell r="Z158">
            <v>234770.0087229085</v>
          </cell>
          <cell r="AA158">
            <v>31606.529679158783</v>
          </cell>
          <cell r="AB158">
            <v>20038.014842357952</v>
          </cell>
          <cell r="AC158">
            <v>2316598.3644629419</v>
          </cell>
          <cell r="AD158">
            <v>0</v>
          </cell>
          <cell r="AF158" t="str">
            <v>22017</v>
          </cell>
          <cell r="AG158" t="str">
            <v>Almira School District</v>
          </cell>
          <cell r="AH158" t="str">
            <v>2021-22</v>
          </cell>
          <cell r="AI158">
            <v>10</v>
          </cell>
          <cell r="AJ158">
            <v>1948582.6849595006</v>
          </cell>
          <cell r="AK158">
            <v>19071.190000000002</v>
          </cell>
          <cell r="AL158">
            <v>0</v>
          </cell>
          <cell r="AM158">
            <v>2421.73</v>
          </cell>
          <cell r="AN158">
            <v>95434.175211916518</v>
          </cell>
          <cell r="AO158">
            <v>231707.29378580736</v>
          </cell>
          <cell r="AP158">
            <v>32198.040137006494</v>
          </cell>
          <cell r="AQ158">
            <v>20458.807724047918</v>
          </cell>
          <cell r="AR158">
            <v>2349873.9218182787</v>
          </cell>
          <cell r="AS158">
            <v>0</v>
          </cell>
          <cell r="AU158" t="str">
            <v>22017</v>
          </cell>
          <cell r="AV158" t="str">
            <v>Almira School District</v>
          </cell>
          <cell r="AW158" t="str">
            <v>2022-23</v>
          </cell>
          <cell r="AX158">
            <v>10</v>
          </cell>
          <cell r="AY158">
            <v>1980852.0617024512</v>
          </cell>
          <cell r="AZ158">
            <v>19406.93</v>
          </cell>
          <cell r="BA158">
            <v>0</v>
          </cell>
          <cell r="BB158">
            <v>2464.37</v>
          </cell>
          <cell r="BC158">
            <v>97136.24233629767</v>
          </cell>
          <cell r="BD158">
            <v>231543.48693886414</v>
          </cell>
          <cell r="BE158">
            <v>32773.234719351749</v>
          </cell>
          <cell r="BF158">
            <v>20867.977678528987</v>
          </cell>
          <cell r="BG158">
            <v>2385044.3033754937</v>
          </cell>
          <cell r="BH158">
            <v>0</v>
          </cell>
        </row>
        <row r="159">
          <cell r="B159" t="str">
            <v>22073</v>
          </cell>
          <cell r="C159" t="str">
            <v>Creston School District</v>
          </cell>
          <cell r="D159" t="str">
            <v>2019-20</v>
          </cell>
          <cell r="E159">
            <v>10</v>
          </cell>
          <cell r="N159">
            <v>0</v>
          </cell>
          <cell r="Q159" t="str">
            <v>22073</v>
          </cell>
          <cell r="R159" t="str">
            <v>Creston School District</v>
          </cell>
          <cell r="S159" t="str">
            <v>2020-21</v>
          </cell>
          <cell r="T159">
            <v>10</v>
          </cell>
          <cell r="U159">
            <v>1881241.1678404287</v>
          </cell>
          <cell r="V159">
            <v>15456.3</v>
          </cell>
          <cell r="W159">
            <v>0</v>
          </cell>
          <cell r="X159">
            <v>2675.14</v>
          </cell>
          <cell r="Y159">
            <v>101941.74988402431</v>
          </cell>
          <cell r="Z159">
            <v>513713.09994968085</v>
          </cell>
          <cell r="AA159">
            <v>70971.665655025194</v>
          </cell>
          <cell r="AB159">
            <v>19891.301421211101</v>
          </cell>
          <cell r="AC159">
            <v>2605890.42475037</v>
          </cell>
          <cell r="AD159">
            <v>0</v>
          </cell>
          <cell r="AF159" t="str">
            <v>22073</v>
          </cell>
          <cell r="AG159" t="str">
            <v>Creston School District</v>
          </cell>
          <cell r="AH159" t="str">
            <v>2021-22</v>
          </cell>
          <cell r="AI159">
            <v>10</v>
          </cell>
          <cell r="AJ159">
            <v>1913957.4874236812</v>
          </cell>
          <cell r="AK159">
            <v>15741.29</v>
          </cell>
          <cell r="AL159">
            <v>0</v>
          </cell>
          <cell r="AM159">
            <v>2724.4500000000003</v>
          </cell>
          <cell r="AN159">
            <v>103850.98129881134</v>
          </cell>
          <cell r="AO159">
            <v>511283.99417378567</v>
          </cell>
          <cell r="AP159">
            <v>72299.885408579081</v>
          </cell>
          <cell r="AQ159">
            <v>20309.016821056604</v>
          </cell>
          <cell r="AR159">
            <v>2640167.1051259139</v>
          </cell>
          <cell r="AS159">
            <v>0</v>
          </cell>
          <cell r="AU159" t="str">
            <v>22073</v>
          </cell>
          <cell r="AV159" t="str">
            <v>Creston School District</v>
          </cell>
          <cell r="AW159" t="str">
            <v>2022-23</v>
          </cell>
          <cell r="AX159">
            <v>10</v>
          </cell>
          <cell r="AY159">
            <v>1945769.7045517776</v>
          </cell>
          <cell r="AZ159">
            <v>16018.400000000001</v>
          </cell>
          <cell r="BA159">
            <v>0</v>
          </cell>
          <cell r="BB159">
            <v>2772.41</v>
          </cell>
          <cell r="BC159">
            <v>105707.41126436682</v>
          </cell>
          <cell r="BD159">
            <v>511154.07540360541</v>
          </cell>
          <cell r="BE159">
            <v>73591.468294653867</v>
          </cell>
          <cell r="BF159">
            <v>20715.219157477375</v>
          </cell>
          <cell r="BG159">
            <v>2675728.6886718813</v>
          </cell>
          <cell r="BH159">
            <v>0</v>
          </cell>
        </row>
        <row r="160">
          <cell r="B160" t="str">
            <v>22105</v>
          </cell>
          <cell r="C160" t="str">
            <v>Odessa School District</v>
          </cell>
          <cell r="D160" t="str">
            <v>2019-20</v>
          </cell>
          <cell r="E160">
            <v>10</v>
          </cell>
          <cell r="N160">
            <v>0</v>
          </cell>
          <cell r="Q160" t="str">
            <v>22105</v>
          </cell>
          <cell r="R160" t="str">
            <v>Odessa School District</v>
          </cell>
          <cell r="S160" t="str">
            <v>2020-21</v>
          </cell>
          <cell r="T160">
            <v>10</v>
          </cell>
          <cell r="U160">
            <v>2950182.0851882454</v>
          </cell>
          <cell r="V160">
            <v>86137.25999999998</v>
          </cell>
          <cell r="W160">
            <v>0</v>
          </cell>
          <cell r="X160">
            <v>7539.5999999999985</v>
          </cell>
          <cell r="Y160">
            <v>301338.24783299229</v>
          </cell>
          <cell r="Z160">
            <v>354361.8763892526</v>
          </cell>
          <cell r="AA160">
            <v>138117.00503023303</v>
          </cell>
          <cell r="AB160">
            <v>33844.625022979919</v>
          </cell>
          <cell r="AC160">
            <v>3910251.5094637028</v>
          </cell>
          <cell r="AD160">
            <v>38730.810000000005</v>
          </cell>
          <cell r="AF160" t="str">
            <v>22105</v>
          </cell>
          <cell r="AG160" t="str">
            <v>Odessa School District</v>
          </cell>
          <cell r="AH160" t="str">
            <v>2021-22</v>
          </cell>
          <cell r="AI160">
            <v>10</v>
          </cell>
          <cell r="AJ160">
            <v>3001782.902078663</v>
          </cell>
          <cell r="AK160">
            <v>87853.1</v>
          </cell>
          <cell r="AL160">
            <v>0</v>
          </cell>
          <cell r="AM160">
            <v>7721.0599999999995</v>
          </cell>
          <cell r="AN160">
            <v>308032.85461686278</v>
          </cell>
          <cell r="AO160">
            <v>348980.31281919131</v>
          </cell>
          <cell r="AP160">
            <v>141245.47971846673</v>
          </cell>
          <cell r="AQ160">
            <v>34471.99445994338</v>
          </cell>
          <cell r="AR160">
            <v>3969632.0236931271</v>
          </cell>
          <cell r="AS160">
            <v>39544.32</v>
          </cell>
          <cell r="AU160" t="str">
            <v>22105</v>
          </cell>
          <cell r="AV160" t="str">
            <v>Odessa School District</v>
          </cell>
          <cell r="AW160" t="str">
            <v>2022-23</v>
          </cell>
          <cell r="AX160">
            <v>10</v>
          </cell>
          <cell r="AY160">
            <v>3046200.9147180291</v>
          </cell>
          <cell r="AZ160">
            <v>89406.49</v>
          </cell>
          <cell r="BA160">
            <v>0</v>
          </cell>
          <cell r="BB160">
            <v>7792.8</v>
          </cell>
          <cell r="BC160">
            <v>313765.11191712192</v>
          </cell>
          <cell r="BD160">
            <v>348680.07792303932</v>
          </cell>
          <cell r="BE160">
            <v>143845.38413117445</v>
          </cell>
          <cell r="BF160">
            <v>35010.437858063262</v>
          </cell>
          <cell r="BG160">
            <v>4024928.8865474281</v>
          </cell>
          <cell r="BH160">
            <v>40227.67</v>
          </cell>
        </row>
        <row r="161">
          <cell r="B161" t="str">
            <v>22200</v>
          </cell>
          <cell r="C161" t="str">
            <v>Wilbur School District</v>
          </cell>
          <cell r="D161" t="str">
            <v>2019-20</v>
          </cell>
          <cell r="E161">
            <v>10</v>
          </cell>
          <cell r="N161">
            <v>0</v>
          </cell>
          <cell r="Q161" t="str">
            <v>22200</v>
          </cell>
          <cell r="R161" t="str">
            <v>Wilbur School District</v>
          </cell>
          <cell r="S161" t="str">
            <v>2020-21</v>
          </cell>
          <cell r="T161">
            <v>10</v>
          </cell>
          <cell r="U161">
            <v>2626380.4368313616</v>
          </cell>
          <cell r="V161">
            <v>65278.54</v>
          </cell>
          <cell r="W161">
            <v>0</v>
          </cell>
          <cell r="X161">
            <v>6891.57</v>
          </cell>
          <cell r="Y161">
            <v>270170.94903883332</v>
          </cell>
          <cell r="Z161">
            <v>0</v>
          </cell>
          <cell r="AA161">
            <v>175228.29162446124</v>
          </cell>
          <cell r="AB161">
            <v>29193.783085965086</v>
          </cell>
          <cell r="AC161">
            <v>3173143.5705806212</v>
          </cell>
          <cell r="AD161">
            <v>0</v>
          </cell>
          <cell r="AF161" t="str">
            <v>22200</v>
          </cell>
          <cell r="AG161" t="str">
            <v>Wilbur School District</v>
          </cell>
          <cell r="AH161" t="str">
            <v>2021-22</v>
          </cell>
          <cell r="AI161">
            <v>10</v>
          </cell>
          <cell r="AJ161">
            <v>2689892.0138687911</v>
          </cell>
          <cell r="AK161">
            <v>67158.850000000006</v>
          </cell>
          <cell r="AL161">
            <v>0</v>
          </cell>
          <cell r="AM161">
            <v>7115.5200000000013</v>
          </cell>
          <cell r="AN161">
            <v>278075.70357927919</v>
          </cell>
          <cell r="AO161">
            <v>0</v>
          </cell>
          <cell r="AP161">
            <v>180505.69607744843</v>
          </cell>
          <cell r="AQ161">
            <v>30001.829349480569</v>
          </cell>
          <cell r="AR161">
            <v>3252749.6128749992</v>
          </cell>
          <cell r="AS161">
            <v>0</v>
          </cell>
          <cell r="AU161" t="str">
            <v>22200</v>
          </cell>
          <cell r="AV161" t="str">
            <v>Wilbur School District</v>
          </cell>
          <cell r="AW161" t="str">
            <v>2022-23</v>
          </cell>
          <cell r="AX161">
            <v>10</v>
          </cell>
          <cell r="AY161">
            <v>2748322.2856437583</v>
          </cell>
          <cell r="AZ161">
            <v>68930.790000000008</v>
          </cell>
          <cell r="BA161">
            <v>0</v>
          </cell>
          <cell r="BB161">
            <v>7240.2100000000009</v>
          </cell>
          <cell r="BC161">
            <v>285202.99220318795</v>
          </cell>
          <cell r="BD161">
            <v>0</v>
          </cell>
          <cell r="BE161">
            <v>185063.79966935157</v>
          </cell>
          <cell r="BF161">
            <v>30746.198306554928</v>
          </cell>
          <cell r="BG161">
            <v>3325506.2758228527</v>
          </cell>
          <cell r="BH161">
            <v>0</v>
          </cell>
        </row>
        <row r="162">
          <cell r="B162" t="str">
            <v>22204</v>
          </cell>
          <cell r="C162" t="str">
            <v>Harrington School District</v>
          </cell>
          <cell r="D162" t="str">
            <v>2019-20</v>
          </cell>
          <cell r="E162">
            <v>10</v>
          </cell>
          <cell r="N162">
            <v>0</v>
          </cell>
          <cell r="Q162" t="str">
            <v>22204</v>
          </cell>
          <cell r="R162" t="str">
            <v>Harrington School District</v>
          </cell>
          <cell r="S162" t="str">
            <v>2020-21</v>
          </cell>
          <cell r="T162">
            <v>10</v>
          </cell>
          <cell r="U162">
            <v>2101888.3759298427</v>
          </cell>
          <cell r="V162">
            <v>36956.439999999995</v>
          </cell>
          <cell r="W162">
            <v>0</v>
          </cell>
          <cell r="X162">
            <v>0</v>
          </cell>
          <cell r="Y162">
            <v>151829.26447063169</v>
          </cell>
          <cell r="Z162">
            <v>277685.15283805697</v>
          </cell>
          <cell r="AA162">
            <v>92212.534887643851</v>
          </cell>
          <cell r="AB162">
            <v>23069.428344973829</v>
          </cell>
          <cell r="AC162">
            <v>2683641.1964711491</v>
          </cell>
          <cell r="AD162">
            <v>0</v>
          </cell>
          <cell r="AF162" t="str">
            <v>22204</v>
          </cell>
          <cell r="AG162" t="str">
            <v>Harrington School District</v>
          </cell>
          <cell r="AH162" t="str">
            <v>2021-22</v>
          </cell>
          <cell r="AI162">
            <v>10</v>
          </cell>
          <cell r="AJ162">
            <v>2147401.3415140947</v>
          </cell>
          <cell r="AK162">
            <v>38041.460000000006</v>
          </cell>
          <cell r="AL162">
            <v>0</v>
          </cell>
          <cell r="AM162">
            <v>0</v>
          </cell>
          <cell r="AN162">
            <v>156271.27498291174</v>
          </cell>
          <cell r="AO162">
            <v>273248.30078757193</v>
          </cell>
          <cell r="AP162">
            <v>95032.197506666984</v>
          </cell>
          <cell r="AQ162">
            <v>23663.476124320645</v>
          </cell>
          <cell r="AR162">
            <v>2733658.0509155658</v>
          </cell>
          <cell r="AS162">
            <v>0</v>
          </cell>
          <cell r="AU162" t="str">
            <v>22204</v>
          </cell>
          <cell r="AV162" t="str">
            <v>Harrington School District</v>
          </cell>
          <cell r="AW162" t="str">
            <v>2022-23</v>
          </cell>
          <cell r="AX162">
            <v>10</v>
          </cell>
          <cell r="AY162">
            <v>2189647.3796515856</v>
          </cell>
          <cell r="AZ162">
            <v>39019.200000000004</v>
          </cell>
          <cell r="BA162">
            <v>0</v>
          </cell>
          <cell r="BB162">
            <v>0</v>
          </cell>
          <cell r="BC162">
            <v>160270.09397850928</v>
          </cell>
          <cell r="BD162">
            <v>273010.99932149705</v>
          </cell>
          <cell r="BE162">
            <v>97666.486949698679</v>
          </cell>
          <cell r="BF162">
            <v>24215.877082615625</v>
          </cell>
          <cell r="BG162">
            <v>2783830.0369839063</v>
          </cell>
          <cell r="BH162">
            <v>0</v>
          </cell>
        </row>
        <row r="163">
          <cell r="B163" t="str">
            <v>22207</v>
          </cell>
          <cell r="C163" t="str">
            <v>Davenport School District</v>
          </cell>
          <cell r="D163" t="str">
            <v>2019-20</v>
          </cell>
          <cell r="E163">
            <v>10</v>
          </cell>
          <cell r="N163">
            <v>0</v>
          </cell>
          <cell r="Q163" t="str">
            <v>22207</v>
          </cell>
          <cell r="R163" t="str">
            <v>Davenport School District</v>
          </cell>
          <cell r="S163" t="str">
            <v>2020-21</v>
          </cell>
          <cell r="T163">
            <v>10</v>
          </cell>
          <cell r="U163">
            <v>4345975.9056026498</v>
          </cell>
          <cell r="V163">
            <v>196218.47000000006</v>
          </cell>
          <cell r="W163">
            <v>0</v>
          </cell>
          <cell r="X163">
            <v>15410.32</v>
          </cell>
          <cell r="Y163">
            <v>670082.08344620792</v>
          </cell>
          <cell r="Z163">
            <v>411767.00689963956</v>
          </cell>
          <cell r="AA163">
            <v>729145.68280989875</v>
          </cell>
          <cell r="AB163">
            <v>56924.868860560469</v>
          </cell>
          <cell r="AC163">
            <v>6597047.9876189576</v>
          </cell>
          <cell r="AD163">
            <v>171523.65</v>
          </cell>
          <cell r="AF163" t="str">
            <v>22207</v>
          </cell>
          <cell r="AG163" t="str">
            <v>Davenport School District</v>
          </cell>
          <cell r="AH163" t="str">
            <v>2021-22</v>
          </cell>
          <cell r="AI163">
            <v>10</v>
          </cell>
          <cell r="AJ163">
            <v>4460077.4842183217</v>
          </cell>
          <cell r="AK163">
            <v>201963.87</v>
          </cell>
          <cell r="AL163">
            <v>0</v>
          </cell>
          <cell r="AM163">
            <v>15888.09</v>
          </cell>
          <cell r="AN163">
            <v>689653.60416106193</v>
          </cell>
          <cell r="AO163">
            <v>405180.90721628047</v>
          </cell>
          <cell r="AP163">
            <v>750384.78378372046</v>
          </cell>
          <cell r="AQ163">
            <v>58606.500195005909</v>
          </cell>
          <cell r="AR163">
            <v>6758181.2195743918</v>
          </cell>
          <cell r="AS163">
            <v>176425.97999999998</v>
          </cell>
          <cell r="AU163" t="str">
            <v>22207</v>
          </cell>
          <cell r="AV163" t="str">
            <v>Davenport School District</v>
          </cell>
          <cell r="AW163" t="str">
            <v>2022-23</v>
          </cell>
          <cell r="AX163">
            <v>10</v>
          </cell>
          <cell r="AY163">
            <v>4565098.8027516333</v>
          </cell>
          <cell r="AZ163">
            <v>206990.68999999994</v>
          </cell>
          <cell r="BA163">
            <v>0</v>
          </cell>
          <cell r="BB163">
            <v>16265.680000000002</v>
          </cell>
          <cell r="BC163">
            <v>707324.17198692006</v>
          </cell>
          <cell r="BD163">
            <v>404828.6549678861</v>
          </cell>
          <cell r="BE163">
            <v>769756.49202982115</v>
          </cell>
          <cell r="BF163">
            <v>60150.996429948136</v>
          </cell>
          <cell r="BG163">
            <v>6911321.6181662092</v>
          </cell>
          <cell r="BH163">
            <v>180906.13</v>
          </cell>
        </row>
        <row r="164">
          <cell r="B164" t="str">
            <v>23042</v>
          </cell>
          <cell r="C164" t="str">
            <v>Southside School District</v>
          </cell>
          <cell r="D164" t="str">
            <v>2019-20</v>
          </cell>
          <cell r="E164">
            <v>10</v>
          </cell>
          <cell r="N164">
            <v>0</v>
          </cell>
          <cell r="Q164" t="str">
            <v>23042</v>
          </cell>
          <cell r="R164" t="str">
            <v>Southside School District</v>
          </cell>
          <cell r="S164" t="str">
            <v>2020-21</v>
          </cell>
          <cell r="T164">
            <v>10</v>
          </cell>
          <cell r="U164">
            <v>1909439.1099246005</v>
          </cell>
          <cell r="V164">
            <v>47283.860000000008</v>
          </cell>
          <cell r="W164">
            <v>0</v>
          </cell>
          <cell r="X164">
            <v>5934.42</v>
          </cell>
          <cell r="Y164">
            <v>247785.25777910912</v>
          </cell>
          <cell r="Z164">
            <v>96821.981764395023</v>
          </cell>
          <cell r="AA164">
            <v>0</v>
          </cell>
          <cell r="AB164">
            <v>20847.589300838299</v>
          </cell>
          <cell r="AC164">
            <v>2328112.2187689431</v>
          </cell>
          <cell r="AD164">
            <v>0</v>
          </cell>
          <cell r="AF164" t="str">
            <v>23042</v>
          </cell>
          <cell r="AG164" t="str">
            <v>Southside School District</v>
          </cell>
          <cell r="AH164" t="str">
            <v>2021-22</v>
          </cell>
          <cell r="AI164">
            <v>10</v>
          </cell>
          <cell r="AJ164">
            <v>1964998.5790161351</v>
          </cell>
          <cell r="AK164">
            <v>48638.990000000005</v>
          </cell>
          <cell r="AL164">
            <v>0</v>
          </cell>
          <cell r="AM164">
            <v>6140.79</v>
          </cell>
          <cell r="AN164">
            <v>255009.75950530235</v>
          </cell>
          <cell r="AO164">
            <v>95686.799986373037</v>
          </cell>
          <cell r="AP164">
            <v>0</v>
          </cell>
          <cell r="AQ164">
            <v>21507.581205610652</v>
          </cell>
          <cell r="AR164">
            <v>2391982.4997134213</v>
          </cell>
          <cell r="AS164">
            <v>0</v>
          </cell>
          <cell r="AU164" t="str">
            <v>23042</v>
          </cell>
          <cell r="AV164" t="str">
            <v>Southside School District</v>
          </cell>
          <cell r="AW164" t="str">
            <v>2022-23</v>
          </cell>
          <cell r="AX164">
            <v>10</v>
          </cell>
          <cell r="AY164">
            <v>2015269.1418318585</v>
          </cell>
          <cell r="AZ164">
            <v>49888.03</v>
          </cell>
          <cell r="BA164">
            <v>0</v>
          </cell>
          <cell r="BB164">
            <v>6347.59</v>
          </cell>
          <cell r="BC164">
            <v>261551.32839150965</v>
          </cell>
          <cell r="BD164">
            <v>95626.08570130766</v>
          </cell>
          <cell r="BE164">
            <v>0</v>
          </cell>
          <cell r="BF164">
            <v>22109.064629601315</v>
          </cell>
          <cell r="BG164">
            <v>2450791.2405542773</v>
          </cell>
          <cell r="BH164">
            <v>0</v>
          </cell>
        </row>
        <row r="165">
          <cell r="B165" t="str">
            <v>23054</v>
          </cell>
          <cell r="C165" t="str">
            <v>Grapeview School District</v>
          </cell>
          <cell r="D165" t="str">
            <v>2019-20</v>
          </cell>
          <cell r="E165">
            <v>10</v>
          </cell>
          <cell r="N165">
            <v>0</v>
          </cell>
          <cell r="Q165" t="str">
            <v>23054</v>
          </cell>
          <cell r="R165" t="str">
            <v>Grapeview School District</v>
          </cell>
          <cell r="S165" t="str">
            <v>2020-21</v>
          </cell>
          <cell r="T165">
            <v>10</v>
          </cell>
          <cell r="U165">
            <v>1859820.1206456148</v>
          </cell>
          <cell r="V165">
            <v>65469.97</v>
          </cell>
          <cell r="W165">
            <v>0</v>
          </cell>
          <cell r="X165">
            <v>5934.42</v>
          </cell>
          <cell r="Y165">
            <v>219011.46040282602</v>
          </cell>
          <cell r="Z165">
            <v>154470.76450661942</v>
          </cell>
          <cell r="AA165">
            <v>0</v>
          </cell>
          <cell r="AB165">
            <v>20136.837208423764</v>
          </cell>
          <cell r="AC165">
            <v>2324843.572763484</v>
          </cell>
          <cell r="AD165">
            <v>0</v>
          </cell>
          <cell r="AF165" t="str">
            <v>23054</v>
          </cell>
          <cell r="AG165" t="str">
            <v>Grapeview School District</v>
          </cell>
          <cell r="AH165" t="str">
            <v>2021-22</v>
          </cell>
          <cell r="AI165">
            <v>10</v>
          </cell>
          <cell r="AJ165">
            <v>1913863.1904828777</v>
          </cell>
          <cell r="AK165">
            <v>67353.78</v>
          </cell>
          <cell r="AL165">
            <v>0</v>
          </cell>
          <cell r="AM165">
            <v>6140.79</v>
          </cell>
          <cell r="AN165">
            <v>225408.41042878586</v>
          </cell>
          <cell r="AO165">
            <v>152724.00951947004</v>
          </cell>
          <cell r="AP165">
            <v>0</v>
          </cell>
          <cell r="AQ165">
            <v>20771.838036464527</v>
          </cell>
          <cell r="AR165">
            <v>2386262.0184675981</v>
          </cell>
          <cell r="AS165">
            <v>0</v>
          </cell>
          <cell r="AU165" t="str">
            <v>23054</v>
          </cell>
          <cell r="AV165" t="str">
            <v>Grapeview School District</v>
          </cell>
          <cell r="AW165" t="str">
            <v>2022-23</v>
          </cell>
          <cell r="AX165">
            <v>10</v>
          </cell>
          <cell r="AY165">
            <v>1962955.2170712454</v>
          </cell>
          <cell r="AZ165">
            <v>69129.149999999994</v>
          </cell>
          <cell r="BA165">
            <v>0</v>
          </cell>
          <cell r="BB165">
            <v>6347.59</v>
          </cell>
          <cell r="BC165">
            <v>231164.58995005538</v>
          </cell>
          <cell r="BD165">
            <v>152630.58573282862</v>
          </cell>
          <cell r="BE165">
            <v>0</v>
          </cell>
          <cell r="BF165">
            <v>21351.457691624295</v>
          </cell>
          <cell r="BG165">
            <v>2443578.5904457541</v>
          </cell>
          <cell r="BH165">
            <v>0</v>
          </cell>
        </row>
        <row r="166">
          <cell r="B166" t="str">
            <v>23309</v>
          </cell>
          <cell r="C166" t="str">
            <v>Shelton School District</v>
          </cell>
          <cell r="D166" t="str">
            <v>2019-20</v>
          </cell>
          <cell r="E166">
            <v>10</v>
          </cell>
          <cell r="N166">
            <v>0</v>
          </cell>
          <cell r="Q166" t="str">
            <v>23309</v>
          </cell>
          <cell r="R166" t="str">
            <v>Shelton School District</v>
          </cell>
          <cell r="S166" t="str">
            <v>2020-21</v>
          </cell>
          <cell r="T166">
            <v>10</v>
          </cell>
          <cell r="U166">
            <v>34201436.785016626</v>
          </cell>
          <cell r="V166">
            <v>1775825.0500000003</v>
          </cell>
          <cell r="W166">
            <v>1118923.8700000001</v>
          </cell>
          <cell r="X166">
            <v>123569.77</v>
          </cell>
          <cell r="Y166">
            <v>6127808.9994645957</v>
          </cell>
          <cell r="Z166">
            <v>3152021.7243943405</v>
          </cell>
          <cell r="AA166">
            <v>3929414.263344612</v>
          </cell>
          <cell r="AB166">
            <v>444596.01264408976</v>
          </cell>
          <cell r="AC166">
            <v>52097808.304864265</v>
          </cell>
          <cell r="AD166">
            <v>1224211.83</v>
          </cell>
          <cell r="AF166" t="str">
            <v>23309</v>
          </cell>
          <cell r="AG166" t="str">
            <v>Shelton School District</v>
          </cell>
          <cell r="AH166" t="str">
            <v>2021-22</v>
          </cell>
          <cell r="AI166">
            <v>10</v>
          </cell>
          <cell r="AJ166">
            <v>35193145.248494059</v>
          </cell>
          <cell r="AK166">
            <v>1827227.25</v>
          </cell>
          <cell r="AL166">
            <v>1151155.1200000001</v>
          </cell>
          <cell r="AM166">
            <v>127104.69</v>
          </cell>
          <cell r="AN166">
            <v>6306972.9406883251</v>
          </cell>
          <cell r="AO166">
            <v>3107594.9249371751</v>
          </cell>
          <cell r="AP166">
            <v>4044410.9125558622</v>
          </cell>
          <cell r="AQ166">
            <v>458640.25282002985</v>
          </cell>
          <cell r="AR166">
            <v>53475893.799495451</v>
          </cell>
          <cell r="AS166">
            <v>1259642.46</v>
          </cell>
          <cell r="AU166" t="str">
            <v>23309</v>
          </cell>
          <cell r="AV166" t="str">
            <v>Shelton School District</v>
          </cell>
          <cell r="AW166" t="str">
            <v>2022-23</v>
          </cell>
          <cell r="AX166">
            <v>10</v>
          </cell>
          <cell r="AY166">
            <v>36086192.895969205</v>
          </cell>
          <cell r="AZ166">
            <v>1873429.6100000006</v>
          </cell>
          <cell r="BA166">
            <v>1180352.8999999999</v>
          </cell>
          <cell r="BB166">
            <v>130323.81999999999</v>
          </cell>
          <cell r="BC166">
            <v>6468481.2275624685</v>
          </cell>
          <cell r="BD166">
            <v>3105218.7932735002</v>
          </cell>
          <cell r="BE166">
            <v>4147839.1385161048</v>
          </cell>
          <cell r="BF166">
            <v>471394.98815906793</v>
          </cell>
          <cell r="BG166">
            <v>54754768.153480344</v>
          </cell>
          <cell r="BH166">
            <v>1291534.78</v>
          </cell>
        </row>
        <row r="167">
          <cell r="B167" t="str">
            <v>23311</v>
          </cell>
          <cell r="C167" t="str">
            <v>Mary M Knight School District</v>
          </cell>
          <cell r="D167" t="str">
            <v>2019-20</v>
          </cell>
          <cell r="E167">
            <v>10</v>
          </cell>
          <cell r="N167">
            <v>0</v>
          </cell>
          <cell r="Q167" t="str">
            <v>23311</v>
          </cell>
          <cell r="R167" t="str">
            <v>Mary M Knight School District</v>
          </cell>
          <cell r="S167" t="str">
            <v>2020-21</v>
          </cell>
          <cell r="T167">
            <v>10</v>
          </cell>
          <cell r="U167">
            <v>14056548.481876176</v>
          </cell>
          <cell r="V167">
            <v>124431.23000000001</v>
          </cell>
          <cell r="W167">
            <v>0</v>
          </cell>
          <cell r="X167">
            <v>45465.24</v>
          </cell>
          <cell r="Y167">
            <v>1728667.4217002816</v>
          </cell>
          <cell r="Z167">
            <v>282323.69882028515</v>
          </cell>
          <cell r="AA167">
            <v>30163.037806813798</v>
          </cell>
          <cell r="AB167">
            <v>29909.030972782522</v>
          </cell>
          <cell r="AC167">
            <v>16343643.411176341</v>
          </cell>
          <cell r="AD167">
            <v>46135.27</v>
          </cell>
          <cell r="AF167" t="str">
            <v>23311</v>
          </cell>
          <cell r="AG167" t="str">
            <v>Mary M Knight School District</v>
          </cell>
          <cell r="AH167" t="str">
            <v>2021-22</v>
          </cell>
          <cell r="AI167">
            <v>10</v>
          </cell>
          <cell r="AJ167">
            <v>14417142.11780218</v>
          </cell>
          <cell r="AK167">
            <v>127981.94</v>
          </cell>
          <cell r="AL167">
            <v>0</v>
          </cell>
          <cell r="AM167">
            <v>46787</v>
          </cell>
          <cell r="AN167">
            <v>1779323.1680456502</v>
          </cell>
          <cell r="AO167">
            <v>278168.27715273859</v>
          </cell>
          <cell r="AP167">
            <v>31052.32680425838</v>
          </cell>
          <cell r="AQ167">
            <v>30859.772331880406</v>
          </cell>
          <cell r="AR167">
            <v>16758783.912136707</v>
          </cell>
          <cell r="AS167">
            <v>47469.31</v>
          </cell>
          <cell r="AU167" t="str">
            <v>23311</v>
          </cell>
          <cell r="AV167" t="str">
            <v>Mary M Knight School District</v>
          </cell>
          <cell r="AW167" t="str">
            <v>2022-23</v>
          </cell>
          <cell r="AX167">
            <v>10</v>
          </cell>
          <cell r="AY167">
            <v>14735547.063309342</v>
          </cell>
          <cell r="AZ167">
            <v>131216.44</v>
          </cell>
          <cell r="BA167">
            <v>0</v>
          </cell>
          <cell r="BB167">
            <v>48003.6</v>
          </cell>
          <cell r="BC167">
            <v>1824975.0232165947</v>
          </cell>
          <cell r="BD167">
            <v>277946.02776451292</v>
          </cell>
          <cell r="BE167">
            <v>31848.911535506988</v>
          </cell>
          <cell r="BF167">
            <v>31714.040933340788</v>
          </cell>
          <cell r="BG167">
            <v>17129948.966759294</v>
          </cell>
          <cell r="BH167">
            <v>48697.86</v>
          </cell>
        </row>
        <row r="168">
          <cell r="B168" t="str">
            <v>23402</v>
          </cell>
          <cell r="C168" t="str">
            <v>Pioneer School District</v>
          </cell>
          <cell r="D168" t="str">
            <v>2019-20</v>
          </cell>
          <cell r="E168">
            <v>10</v>
          </cell>
          <cell r="N168">
            <v>0</v>
          </cell>
          <cell r="Q168" t="str">
            <v>23402</v>
          </cell>
          <cell r="R168" t="str">
            <v>Pioneer School District</v>
          </cell>
          <cell r="S168" t="str">
            <v>2020-21</v>
          </cell>
          <cell r="T168">
            <v>10</v>
          </cell>
          <cell r="U168">
            <v>6492429.5029827617</v>
          </cell>
          <cell r="V168">
            <v>309738.04000000004</v>
          </cell>
          <cell r="W168">
            <v>15793.199999999999</v>
          </cell>
          <cell r="X168">
            <v>20770.45</v>
          </cell>
          <cell r="Y168">
            <v>1092075.7971352837</v>
          </cell>
          <cell r="Z168">
            <v>708431.92664162547</v>
          </cell>
          <cell r="AA168">
            <v>0</v>
          </cell>
          <cell r="AB168">
            <v>78047.484792893752</v>
          </cell>
          <cell r="AC168">
            <v>8932648.1315525658</v>
          </cell>
          <cell r="AD168">
            <v>215361.72999999998</v>
          </cell>
          <cell r="AF168" t="str">
            <v>23402</v>
          </cell>
          <cell r="AG168" t="str">
            <v>Pioneer School District</v>
          </cell>
          <cell r="AH168" t="str">
            <v>2021-22</v>
          </cell>
          <cell r="AI168">
            <v>10</v>
          </cell>
          <cell r="AJ168">
            <v>6681902.5502181798</v>
          </cell>
          <cell r="AK168">
            <v>318638.95000000007</v>
          </cell>
          <cell r="AL168">
            <v>16277.969999999998</v>
          </cell>
          <cell r="AM168">
            <v>21346.57</v>
          </cell>
          <cell r="AN168">
            <v>1123961.3843453065</v>
          </cell>
          <cell r="AO168">
            <v>700237.42877928203</v>
          </cell>
          <cell r="AP168">
            <v>0</v>
          </cell>
          <cell r="AQ168">
            <v>80513.480655411258</v>
          </cell>
          <cell r="AR168">
            <v>9164434.2639981788</v>
          </cell>
          <cell r="AS168">
            <v>221555.92999999996</v>
          </cell>
          <cell r="AU168" t="str">
            <v>23402</v>
          </cell>
          <cell r="AV168" t="str">
            <v>Pioneer School District</v>
          </cell>
          <cell r="AW168" t="str">
            <v>2022-23</v>
          </cell>
          <cell r="AX168">
            <v>10</v>
          </cell>
          <cell r="AY168">
            <v>6852324.9493570644</v>
          </cell>
          <cell r="AZ168">
            <v>326702.17000000004</v>
          </cell>
          <cell r="BA168">
            <v>16662.419999999998</v>
          </cell>
          <cell r="BB168">
            <v>21919</v>
          </cell>
          <cell r="BC168">
            <v>1152702.1336303619</v>
          </cell>
          <cell r="BD168">
            <v>699799.1526469352</v>
          </cell>
          <cell r="BE168">
            <v>0</v>
          </cell>
          <cell r="BF168">
            <v>82750.774969721213</v>
          </cell>
          <cell r="BG168">
            <v>9380084.2306040823</v>
          </cell>
          <cell r="BH168">
            <v>227223.63</v>
          </cell>
        </row>
        <row r="169">
          <cell r="B169" t="str">
            <v>23403</v>
          </cell>
          <cell r="C169" t="str">
            <v>North Mason School District</v>
          </cell>
          <cell r="D169" t="str">
            <v>2019-20</v>
          </cell>
          <cell r="E169">
            <v>10</v>
          </cell>
          <cell r="N169">
            <v>0</v>
          </cell>
          <cell r="Q169" t="str">
            <v>23403</v>
          </cell>
          <cell r="R169" t="str">
            <v>North Mason School District</v>
          </cell>
          <cell r="S169" t="str">
            <v>2020-21</v>
          </cell>
          <cell r="T169">
            <v>10</v>
          </cell>
          <cell r="U169">
            <v>18618282.525447652</v>
          </cell>
          <cell r="V169">
            <v>800841.97999999986</v>
          </cell>
          <cell r="W169">
            <v>430447.53000000009</v>
          </cell>
          <cell r="X169">
            <v>66501.73</v>
          </cell>
          <cell r="Y169">
            <v>3240366.1101837452</v>
          </cell>
          <cell r="Z169">
            <v>2090876.1215570041</v>
          </cell>
          <cell r="AA169">
            <v>1750134.1057438322</v>
          </cell>
          <cell r="AB169">
            <v>232000.52181787416</v>
          </cell>
          <cell r="AC169">
            <v>27666346.794750113</v>
          </cell>
          <cell r="AD169">
            <v>436896.17000000004</v>
          </cell>
          <cell r="AF169" t="str">
            <v>23403</v>
          </cell>
          <cell r="AG169" t="str">
            <v>North Mason School District</v>
          </cell>
          <cell r="AH169" t="str">
            <v>2021-22</v>
          </cell>
          <cell r="AI169">
            <v>10</v>
          </cell>
          <cell r="AJ169">
            <v>19158634.90093701</v>
          </cell>
          <cell r="AK169">
            <v>824158.6399999999</v>
          </cell>
          <cell r="AL169">
            <v>442917.28</v>
          </cell>
          <cell r="AM169">
            <v>68448.970000000016</v>
          </cell>
          <cell r="AN169">
            <v>3335374.4080254063</v>
          </cell>
          <cell r="AO169">
            <v>2063097.5339390454</v>
          </cell>
          <cell r="AP169">
            <v>1801355.0542101667</v>
          </cell>
          <cell r="AQ169">
            <v>239325.81140039861</v>
          </cell>
          <cell r="AR169">
            <v>28382900.318512026</v>
          </cell>
          <cell r="AS169">
            <v>449587.72000000003</v>
          </cell>
          <cell r="AU169" t="str">
            <v>23403</v>
          </cell>
          <cell r="AV169" t="str">
            <v>North Mason School District</v>
          </cell>
          <cell r="AW169" t="str">
            <v>2022-23</v>
          </cell>
          <cell r="AX169">
            <v>10</v>
          </cell>
          <cell r="AY169">
            <v>19645619.132173575</v>
          </cell>
          <cell r="AZ169">
            <v>845069.59999999986</v>
          </cell>
          <cell r="BA169">
            <v>454177.93</v>
          </cell>
          <cell r="BB169">
            <v>70178.8</v>
          </cell>
          <cell r="BC169">
            <v>3421064.7337018047</v>
          </cell>
          <cell r="BD169">
            <v>2061534.97184671</v>
          </cell>
          <cell r="BE169">
            <v>1847736.2853807113</v>
          </cell>
          <cell r="BF169">
            <v>245979.34593473002</v>
          </cell>
          <cell r="BG169">
            <v>29052326.839037534</v>
          </cell>
          <cell r="BH169">
            <v>460966.04000000004</v>
          </cell>
        </row>
        <row r="170">
          <cell r="B170" t="str">
            <v>23404</v>
          </cell>
          <cell r="C170" t="str">
            <v>Hood Canal School District</v>
          </cell>
          <cell r="D170" t="str">
            <v>2019-20</v>
          </cell>
          <cell r="E170">
            <v>10</v>
          </cell>
          <cell r="N170">
            <v>0</v>
          </cell>
          <cell r="Q170" t="str">
            <v>23404</v>
          </cell>
          <cell r="R170" t="str">
            <v>Hood Canal School District</v>
          </cell>
          <cell r="S170" t="str">
            <v>2020-21</v>
          </cell>
          <cell r="T170">
            <v>10</v>
          </cell>
          <cell r="U170">
            <v>2537457.463358351</v>
          </cell>
          <cell r="V170">
            <v>154390.44</v>
          </cell>
          <cell r="W170">
            <v>0</v>
          </cell>
          <cell r="X170">
            <v>8135.8899999999994</v>
          </cell>
          <cell r="Y170">
            <v>364050.14320590132</v>
          </cell>
          <cell r="Z170">
            <v>594683.43638352863</v>
          </cell>
          <cell r="AA170">
            <v>0</v>
          </cell>
          <cell r="AB170">
            <v>30243.51898290962</v>
          </cell>
          <cell r="AC170">
            <v>3775009.8719306905</v>
          </cell>
          <cell r="AD170">
            <v>86048.98</v>
          </cell>
          <cell r="AF170" t="str">
            <v>23404</v>
          </cell>
          <cell r="AG170" t="str">
            <v>Hood Canal School District</v>
          </cell>
          <cell r="AH170" t="str">
            <v>2021-22</v>
          </cell>
          <cell r="AI170">
            <v>10</v>
          </cell>
          <cell r="AJ170">
            <v>2611517.8873968767</v>
          </cell>
          <cell r="AK170">
            <v>158880.85000000003</v>
          </cell>
          <cell r="AL170">
            <v>0</v>
          </cell>
          <cell r="AM170">
            <v>8382.67</v>
          </cell>
          <cell r="AN170">
            <v>374688.35114656674</v>
          </cell>
          <cell r="AO170">
            <v>587410.26935566857</v>
          </cell>
          <cell r="AP170">
            <v>0</v>
          </cell>
          <cell r="AQ170">
            <v>31201.717363070697</v>
          </cell>
          <cell r="AR170">
            <v>3860587.1552621829</v>
          </cell>
          <cell r="AS170">
            <v>88505.409999999989</v>
          </cell>
          <cell r="AU170" t="str">
            <v>23404</v>
          </cell>
          <cell r="AV170" t="str">
            <v>Hood Canal School District</v>
          </cell>
          <cell r="AW170" t="str">
            <v>2022-23</v>
          </cell>
          <cell r="AX170">
            <v>10</v>
          </cell>
          <cell r="AY170">
            <v>2677938.2538050991</v>
          </cell>
          <cell r="AZ170">
            <v>162855.16999999998</v>
          </cell>
          <cell r="BA170">
            <v>0</v>
          </cell>
          <cell r="BB170">
            <v>8628.74</v>
          </cell>
          <cell r="BC170">
            <v>384279.60484823555</v>
          </cell>
          <cell r="BD170">
            <v>587021.26986254135</v>
          </cell>
          <cell r="BE170">
            <v>0</v>
          </cell>
          <cell r="BF170">
            <v>32067.708391162101</v>
          </cell>
          <cell r="BG170">
            <v>3943541.3469070382</v>
          </cell>
          <cell r="BH170">
            <v>90750.60000000002</v>
          </cell>
        </row>
        <row r="171">
          <cell r="B171" t="str">
            <v>24014</v>
          </cell>
          <cell r="C171" t="str">
            <v>Nespelem School District</v>
          </cell>
          <cell r="D171" t="str">
            <v>2019-20</v>
          </cell>
          <cell r="E171">
            <v>10</v>
          </cell>
          <cell r="N171">
            <v>0</v>
          </cell>
          <cell r="Q171" t="str">
            <v>24014</v>
          </cell>
          <cell r="R171" t="str">
            <v>Nespelem School District</v>
          </cell>
          <cell r="S171" t="str">
            <v>2020-21</v>
          </cell>
          <cell r="T171">
            <v>10</v>
          </cell>
          <cell r="U171">
            <v>1283611.3587199072</v>
          </cell>
          <cell r="V171">
            <v>78678.84</v>
          </cell>
          <cell r="W171">
            <v>0</v>
          </cell>
          <cell r="X171">
            <v>4020.0800000000004</v>
          </cell>
          <cell r="Y171">
            <v>223491.35015538803</v>
          </cell>
          <cell r="Z171">
            <v>228679.47688031109</v>
          </cell>
          <cell r="AA171">
            <v>0</v>
          </cell>
          <cell r="AB171">
            <v>15753.159148149192</v>
          </cell>
          <cell r="AC171">
            <v>1871850.7749037556</v>
          </cell>
          <cell r="AD171">
            <v>37616.51</v>
          </cell>
          <cell r="AF171" t="str">
            <v>24014</v>
          </cell>
          <cell r="AG171" t="str">
            <v>Nespelem School District</v>
          </cell>
          <cell r="AH171" t="str">
            <v>2021-22</v>
          </cell>
          <cell r="AI171">
            <v>10</v>
          </cell>
          <cell r="AJ171">
            <v>1320718.351619306</v>
          </cell>
          <cell r="AK171">
            <v>80902.53</v>
          </cell>
          <cell r="AL171">
            <v>0</v>
          </cell>
          <cell r="AM171">
            <v>4093.8600000000006</v>
          </cell>
          <cell r="AN171">
            <v>230005.6173292938</v>
          </cell>
          <cell r="AO171">
            <v>225997.56638069681</v>
          </cell>
          <cell r="AP171">
            <v>0</v>
          </cell>
          <cell r="AQ171">
            <v>16248.22114137467</v>
          </cell>
          <cell r="AR171">
            <v>1916662.8764706715</v>
          </cell>
          <cell r="AS171">
            <v>38696.729999999996</v>
          </cell>
          <cell r="AU171" t="str">
            <v>24014</v>
          </cell>
          <cell r="AV171" t="str">
            <v>Nespelem School District</v>
          </cell>
          <cell r="AW171" t="str">
            <v>2022-23</v>
          </cell>
          <cell r="AX171">
            <v>10</v>
          </cell>
          <cell r="AY171">
            <v>1354493.5511026182</v>
          </cell>
          <cell r="AZ171">
            <v>82915.31</v>
          </cell>
          <cell r="BA171">
            <v>0</v>
          </cell>
          <cell r="BB171">
            <v>4264.79</v>
          </cell>
          <cell r="BC171">
            <v>235888.63758186859</v>
          </cell>
          <cell r="BD171">
            <v>225854.1265530446</v>
          </cell>
          <cell r="BE171">
            <v>0</v>
          </cell>
          <cell r="BF171">
            <v>16701.799641150283</v>
          </cell>
          <cell r="BG171">
            <v>1959790.6048786817</v>
          </cell>
          <cell r="BH171">
            <v>39672.389999999992</v>
          </cell>
        </row>
        <row r="172">
          <cell r="B172" t="str">
            <v>24019</v>
          </cell>
          <cell r="C172" t="str">
            <v>Omak School District</v>
          </cell>
          <cell r="D172" t="str">
            <v>2019-20</v>
          </cell>
          <cell r="E172">
            <v>10</v>
          </cell>
          <cell r="N172">
            <v>0</v>
          </cell>
          <cell r="Q172" t="str">
            <v>24019</v>
          </cell>
          <cell r="R172" t="str">
            <v>Omak School District</v>
          </cell>
          <cell r="S172" t="str">
            <v>2020-21</v>
          </cell>
          <cell r="T172">
            <v>10</v>
          </cell>
          <cell r="U172">
            <v>46760119.942271724</v>
          </cell>
          <cell r="V172">
            <v>1516242.35</v>
          </cell>
          <cell r="W172">
            <v>317873.93000000005</v>
          </cell>
          <cell r="X172">
            <v>153241.84</v>
          </cell>
          <cell r="Y172">
            <v>6410401.17508798</v>
          </cell>
          <cell r="Z172">
            <v>985067.6886247471</v>
          </cell>
          <cell r="AA172">
            <v>918904.92643363471</v>
          </cell>
          <cell r="AB172">
            <v>224536.85504163802</v>
          </cell>
          <cell r="AC172">
            <v>57659203.797459736</v>
          </cell>
          <cell r="AD172">
            <v>372815.08999999997</v>
          </cell>
          <cell r="AF172" t="str">
            <v>24019</v>
          </cell>
          <cell r="AG172" t="str">
            <v>Omak School District</v>
          </cell>
          <cell r="AH172" t="str">
            <v>2021-22</v>
          </cell>
          <cell r="AI172">
            <v>10</v>
          </cell>
          <cell r="AJ172">
            <v>47994244.445028454</v>
          </cell>
          <cell r="AK172">
            <v>1560151.46</v>
          </cell>
          <cell r="AL172">
            <v>327119.08999999997</v>
          </cell>
          <cell r="AM172">
            <v>157711.18000000002</v>
          </cell>
          <cell r="AN172">
            <v>6598080.2869081125</v>
          </cell>
          <cell r="AO172">
            <v>972742.62668225344</v>
          </cell>
          <cell r="AP172">
            <v>945726.23569243355</v>
          </cell>
          <cell r="AQ172">
            <v>231634.62003851682</v>
          </cell>
          <cell r="AR172">
            <v>59171063.334349774</v>
          </cell>
          <cell r="AS172">
            <v>383653.39</v>
          </cell>
          <cell r="AU172" t="str">
            <v>24019</v>
          </cell>
          <cell r="AV172" t="str">
            <v>Omak School District</v>
          </cell>
          <cell r="AW172" t="str">
            <v>2022-23</v>
          </cell>
          <cell r="AX172">
            <v>10</v>
          </cell>
          <cell r="AY172">
            <v>49092687.797808453</v>
          </cell>
          <cell r="AZ172">
            <v>1599590.93</v>
          </cell>
          <cell r="BA172">
            <v>335430.08</v>
          </cell>
          <cell r="BB172">
            <v>161664.99000000002</v>
          </cell>
          <cell r="BC172">
            <v>6767290.6081112986</v>
          </cell>
          <cell r="BD172">
            <v>972083.43064976519</v>
          </cell>
          <cell r="BE172">
            <v>969825.53856240422</v>
          </cell>
          <cell r="BF172">
            <v>238070.01507915556</v>
          </cell>
          <cell r="BG172">
            <v>60529995.160211079</v>
          </cell>
          <cell r="BH172">
            <v>393351.77</v>
          </cell>
        </row>
        <row r="173">
          <cell r="B173" t="str">
            <v>24105</v>
          </cell>
          <cell r="C173" t="str">
            <v>Okanogan School District</v>
          </cell>
          <cell r="D173" t="str">
            <v>2019-20</v>
          </cell>
          <cell r="E173">
            <v>10</v>
          </cell>
          <cell r="N173">
            <v>0</v>
          </cell>
          <cell r="Q173" t="str">
            <v>24105</v>
          </cell>
          <cell r="R173" t="str">
            <v>Okanogan School District</v>
          </cell>
          <cell r="S173" t="str">
            <v>2020-21</v>
          </cell>
          <cell r="T173">
            <v>10</v>
          </cell>
          <cell r="U173">
            <v>9106616.1353162117</v>
          </cell>
          <cell r="V173">
            <v>398891.64</v>
          </cell>
          <cell r="W173">
            <v>159417.95000000001</v>
          </cell>
          <cell r="X173">
            <v>32101.56</v>
          </cell>
          <cell r="Y173">
            <v>1454636.7886941349</v>
          </cell>
          <cell r="Z173">
            <v>590711.81962915615</v>
          </cell>
          <cell r="AA173">
            <v>614746.4014696494</v>
          </cell>
          <cell r="AB173">
            <v>103340.91692272015</v>
          </cell>
          <cell r="AC173">
            <v>12699540.602031874</v>
          </cell>
          <cell r="AD173">
            <v>239077.39</v>
          </cell>
          <cell r="AF173" t="str">
            <v>24105</v>
          </cell>
          <cell r="AG173" t="str">
            <v>Okanogan School District</v>
          </cell>
          <cell r="AH173" t="str">
            <v>2021-22</v>
          </cell>
          <cell r="AI173">
            <v>10</v>
          </cell>
          <cell r="AJ173">
            <v>9368250.0577354208</v>
          </cell>
          <cell r="AK173">
            <v>410383.70000000007</v>
          </cell>
          <cell r="AL173">
            <v>164173.64000000001</v>
          </cell>
          <cell r="AM173">
            <v>33097.1</v>
          </cell>
          <cell r="AN173">
            <v>1497250.8717925048</v>
          </cell>
          <cell r="AO173">
            <v>582122.05726626853</v>
          </cell>
          <cell r="AP173">
            <v>632922.72183735319</v>
          </cell>
          <cell r="AQ173">
            <v>106611.08144346252</v>
          </cell>
          <cell r="AR173">
            <v>13040920.340075009</v>
          </cell>
          <cell r="AS173">
            <v>246109.11000000002</v>
          </cell>
          <cell r="AU173" t="str">
            <v>24105</v>
          </cell>
          <cell r="AV173" t="str">
            <v>Okanogan School District</v>
          </cell>
          <cell r="AW173" t="str">
            <v>2022-23</v>
          </cell>
          <cell r="AX173">
            <v>10</v>
          </cell>
          <cell r="AY173">
            <v>9603474.103421418</v>
          </cell>
          <cell r="AZ173">
            <v>420894.12</v>
          </cell>
          <cell r="BA173">
            <v>168296.04</v>
          </cell>
          <cell r="BB173">
            <v>33885.11</v>
          </cell>
          <cell r="BC173">
            <v>1535659.2938460656</v>
          </cell>
          <cell r="BD173">
            <v>581662.64072977961</v>
          </cell>
          <cell r="BE173">
            <v>649146.31588689261</v>
          </cell>
          <cell r="BF173">
            <v>109574.88500449061</v>
          </cell>
          <cell r="BG173">
            <v>13354882.528888643</v>
          </cell>
          <cell r="BH173">
            <v>252290.02</v>
          </cell>
        </row>
        <row r="174">
          <cell r="B174" t="str">
            <v>24111</v>
          </cell>
          <cell r="C174" t="str">
            <v>Brewster School District</v>
          </cell>
          <cell r="D174" t="str">
            <v>2019-20</v>
          </cell>
          <cell r="E174">
            <v>10</v>
          </cell>
          <cell r="N174">
            <v>0</v>
          </cell>
          <cell r="Q174" t="str">
            <v>24111</v>
          </cell>
          <cell r="R174" t="str">
            <v>Brewster School District</v>
          </cell>
          <cell r="S174" t="str">
            <v>2020-21</v>
          </cell>
          <cell r="T174">
            <v>10</v>
          </cell>
          <cell r="U174">
            <v>7900534.2703966126</v>
          </cell>
          <cell r="V174">
            <v>557164.75</v>
          </cell>
          <cell r="W174">
            <v>668099.97</v>
          </cell>
          <cell r="X174">
            <v>26991.999999999996</v>
          </cell>
          <cell r="Y174">
            <v>1006776.6883185102</v>
          </cell>
          <cell r="Z174">
            <v>223189.06414136538</v>
          </cell>
          <cell r="AA174">
            <v>540514.14707874716</v>
          </cell>
          <cell r="AB174">
            <v>104770.33768219501</v>
          </cell>
          <cell r="AC174">
            <v>11301789.917617429</v>
          </cell>
          <cell r="AD174">
            <v>273748.69</v>
          </cell>
          <cell r="AF174" t="str">
            <v>24111</v>
          </cell>
          <cell r="AG174" t="str">
            <v>Brewster School District</v>
          </cell>
          <cell r="AH174" t="str">
            <v>2021-22</v>
          </cell>
          <cell r="AI174">
            <v>10</v>
          </cell>
          <cell r="AJ174">
            <v>8117740.5924837301</v>
          </cell>
          <cell r="AK174">
            <v>573335.68999999994</v>
          </cell>
          <cell r="AL174">
            <v>687476.46</v>
          </cell>
          <cell r="AM174">
            <v>27779.77</v>
          </cell>
          <cell r="AN174">
            <v>1036193.6035394773</v>
          </cell>
          <cell r="AO174">
            <v>219074.8660952505</v>
          </cell>
          <cell r="AP174">
            <v>556240.99583394767</v>
          </cell>
          <cell r="AQ174">
            <v>107966.53132838011</v>
          </cell>
          <cell r="AR174">
            <v>11607505.219280789</v>
          </cell>
          <cell r="AS174">
            <v>281696.71000000002</v>
          </cell>
          <cell r="AU174" t="str">
            <v>24111</v>
          </cell>
          <cell r="AV174" t="str">
            <v>Brewster School District</v>
          </cell>
          <cell r="AW174" t="str">
            <v>2022-23</v>
          </cell>
          <cell r="AX174">
            <v>10</v>
          </cell>
          <cell r="AY174">
            <v>8314869.0409358321</v>
          </cell>
          <cell r="AZ174">
            <v>587845.68000000005</v>
          </cell>
          <cell r="BA174">
            <v>704879.24999999988</v>
          </cell>
          <cell r="BB174">
            <v>28464.95</v>
          </cell>
          <cell r="BC174">
            <v>1062714.5223350974</v>
          </cell>
          <cell r="BD174">
            <v>218854.82151928617</v>
          </cell>
          <cell r="BE174">
            <v>570644.57788405509</v>
          </cell>
          <cell r="BF174">
            <v>110880.14289488643</v>
          </cell>
          <cell r="BG174">
            <v>11887968.025569156</v>
          </cell>
          <cell r="BH174">
            <v>288815.04000000004</v>
          </cell>
        </row>
        <row r="175">
          <cell r="B175" t="str">
            <v>24122</v>
          </cell>
          <cell r="C175" t="str">
            <v>Pateros School District</v>
          </cell>
          <cell r="D175" t="str">
            <v>2019-20</v>
          </cell>
          <cell r="E175">
            <v>10</v>
          </cell>
          <cell r="N175">
            <v>0</v>
          </cell>
          <cell r="Q175" t="str">
            <v>24122</v>
          </cell>
          <cell r="R175" t="str">
            <v>Pateros School District</v>
          </cell>
          <cell r="S175" t="str">
            <v>2020-21</v>
          </cell>
          <cell r="T175">
            <v>10</v>
          </cell>
          <cell r="U175">
            <v>3377006.7579413354</v>
          </cell>
          <cell r="V175">
            <v>139602.16999999998</v>
          </cell>
          <cell r="W175">
            <v>64797.599999999999</v>
          </cell>
          <cell r="X175">
            <v>9016.1999999999989</v>
          </cell>
          <cell r="Y175">
            <v>396584.0350561263</v>
          </cell>
          <cell r="Z175">
            <v>191312.25062599048</v>
          </cell>
          <cell r="AA175">
            <v>80336.073647066747</v>
          </cell>
          <cell r="AB175">
            <v>39051.64888114389</v>
          </cell>
          <cell r="AC175">
            <v>4392327.0861516623</v>
          </cell>
          <cell r="AD175">
            <v>94620.349999999991</v>
          </cell>
          <cell r="AF175" t="str">
            <v>24122</v>
          </cell>
          <cell r="AG175" t="str">
            <v>Pateros School District</v>
          </cell>
          <cell r="AH175" t="str">
            <v>2021-22</v>
          </cell>
          <cell r="AI175">
            <v>10</v>
          </cell>
          <cell r="AJ175">
            <v>3461880.0801659673</v>
          </cell>
          <cell r="AK175">
            <v>143689.79</v>
          </cell>
          <cell r="AL175">
            <v>66698.7</v>
          </cell>
          <cell r="AM175">
            <v>9283.32</v>
          </cell>
          <cell r="AN175">
            <v>408209.60609892651</v>
          </cell>
          <cell r="AO175">
            <v>188050.16763198117</v>
          </cell>
          <cell r="AP175">
            <v>82642.365088860737</v>
          </cell>
          <cell r="AQ175">
            <v>40169.323820034042</v>
          </cell>
          <cell r="AR175">
            <v>4497997.4028057698</v>
          </cell>
          <cell r="AS175">
            <v>97374.049999999988</v>
          </cell>
          <cell r="AU175" t="str">
            <v>24122</v>
          </cell>
          <cell r="AV175" t="str">
            <v>Pateros School District</v>
          </cell>
          <cell r="AW175" t="str">
            <v>2022-23</v>
          </cell>
          <cell r="AX175">
            <v>10</v>
          </cell>
          <cell r="AY175">
            <v>3539423.7665809137</v>
          </cell>
          <cell r="AZ175">
            <v>147348.88999999998</v>
          </cell>
          <cell r="BA175">
            <v>68283.62</v>
          </cell>
          <cell r="BB175">
            <v>9446.76</v>
          </cell>
          <cell r="BC175">
            <v>418684.56994729833</v>
          </cell>
          <cell r="BD175">
            <v>187875.69774474396</v>
          </cell>
          <cell r="BE175">
            <v>84935.031898045519</v>
          </cell>
          <cell r="BF175">
            <v>41192.172081946395</v>
          </cell>
          <cell r="BG175">
            <v>4597100.2282529483</v>
          </cell>
          <cell r="BH175">
            <v>99909.72</v>
          </cell>
        </row>
        <row r="176">
          <cell r="B176" t="str">
            <v>24350</v>
          </cell>
          <cell r="C176" t="str">
            <v>Methow Valley School District</v>
          </cell>
          <cell r="D176" t="str">
            <v>2019-20</v>
          </cell>
          <cell r="E176">
            <v>10</v>
          </cell>
          <cell r="N176">
            <v>0</v>
          </cell>
          <cell r="Q176" t="str">
            <v>24350</v>
          </cell>
          <cell r="R176" t="str">
            <v>Methow Valley School District</v>
          </cell>
          <cell r="S176" t="str">
            <v>2020-21</v>
          </cell>
          <cell r="T176">
            <v>10</v>
          </cell>
          <cell r="U176">
            <v>5952550.0067804391</v>
          </cell>
          <cell r="V176">
            <v>159176.24</v>
          </cell>
          <cell r="W176">
            <v>17324.670000000002</v>
          </cell>
          <cell r="X176">
            <v>19334.689999999995</v>
          </cell>
          <cell r="Y176">
            <v>693393.927048955</v>
          </cell>
          <cell r="Z176">
            <v>647573.96294144087</v>
          </cell>
          <cell r="AA176">
            <v>343577.52357741573</v>
          </cell>
          <cell r="AB176">
            <v>62963.94718180038</v>
          </cell>
          <cell r="AC176">
            <v>7901829.3875300512</v>
          </cell>
          <cell r="AD176">
            <v>5934.42</v>
          </cell>
          <cell r="AF176" t="str">
            <v>24350</v>
          </cell>
          <cell r="AG176" t="str">
            <v>Methow Valley School District</v>
          </cell>
          <cell r="AH176" t="str">
            <v>2021-22</v>
          </cell>
          <cell r="AI176">
            <v>10</v>
          </cell>
          <cell r="AJ176">
            <v>6112453.4562024204</v>
          </cell>
          <cell r="AK176">
            <v>163851.98000000001</v>
          </cell>
          <cell r="AL176">
            <v>17837.54</v>
          </cell>
          <cell r="AM176">
            <v>19884.47</v>
          </cell>
          <cell r="AN176">
            <v>713670.70565875899</v>
          </cell>
          <cell r="AO176">
            <v>638520.54284847074</v>
          </cell>
          <cell r="AP176">
            <v>353548.81961495744</v>
          </cell>
          <cell r="AQ176">
            <v>64842.360113724135</v>
          </cell>
          <cell r="AR176">
            <v>8090750.6544383317</v>
          </cell>
          <cell r="AS176">
            <v>6140.78</v>
          </cell>
          <cell r="AU176" t="str">
            <v>24350</v>
          </cell>
          <cell r="AV176" t="str">
            <v>Methow Valley School District</v>
          </cell>
          <cell r="AW176" t="str">
            <v>2022-23</v>
          </cell>
          <cell r="AX176">
            <v>10</v>
          </cell>
          <cell r="AY176">
            <v>6257799.4362084502</v>
          </cell>
          <cell r="AZ176">
            <v>167913.39</v>
          </cell>
          <cell r="BA176">
            <v>18249.3</v>
          </cell>
          <cell r="BB176">
            <v>20431.280000000002</v>
          </cell>
          <cell r="BC176">
            <v>731937.39864096313</v>
          </cell>
          <cell r="BD176">
            <v>638036.32795092452</v>
          </cell>
          <cell r="BE176">
            <v>362768.64963226335</v>
          </cell>
          <cell r="BF176">
            <v>66555.443948832341</v>
          </cell>
          <cell r="BG176">
            <v>8270038.816381433</v>
          </cell>
          <cell r="BH176">
            <v>6347.59</v>
          </cell>
        </row>
        <row r="177">
          <cell r="B177" t="str">
            <v>24404</v>
          </cell>
          <cell r="C177" t="str">
            <v>Tonasket School District</v>
          </cell>
          <cell r="D177" t="str">
            <v>2019-20</v>
          </cell>
          <cell r="E177">
            <v>10</v>
          </cell>
          <cell r="N177">
            <v>0</v>
          </cell>
          <cell r="Q177" t="str">
            <v>24404</v>
          </cell>
          <cell r="R177" t="str">
            <v>Tonasket School District</v>
          </cell>
          <cell r="S177" t="str">
            <v>2020-21</v>
          </cell>
          <cell r="T177">
            <v>10</v>
          </cell>
          <cell r="U177">
            <v>9124818.2531884909</v>
          </cell>
          <cell r="V177">
            <v>477433.05000000005</v>
          </cell>
          <cell r="W177">
            <v>266569.97000000003</v>
          </cell>
          <cell r="X177">
            <v>31586.39</v>
          </cell>
          <cell r="Y177">
            <v>1165991.2372912355</v>
          </cell>
          <cell r="Z177">
            <v>958272.45499142131</v>
          </cell>
          <cell r="AA177">
            <v>554291.84707059897</v>
          </cell>
          <cell r="AB177">
            <v>106191.28395591117</v>
          </cell>
          <cell r="AC177">
            <v>13010972.856497658</v>
          </cell>
          <cell r="AD177">
            <v>325818.37</v>
          </cell>
          <cell r="AF177" t="str">
            <v>24404</v>
          </cell>
          <cell r="AG177" t="str">
            <v>Tonasket School District</v>
          </cell>
          <cell r="AH177" t="str">
            <v>2021-22</v>
          </cell>
          <cell r="AI177">
            <v>10</v>
          </cell>
          <cell r="AJ177">
            <v>9387702.8165973425</v>
          </cell>
          <cell r="AK177">
            <v>491263.4800000001</v>
          </cell>
          <cell r="AL177">
            <v>274288.76999999996</v>
          </cell>
          <cell r="AM177">
            <v>32458.469999999998</v>
          </cell>
          <cell r="AN177">
            <v>1200086.9175229203</v>
          </cell>
          <cell r="AO177">
            <v>945613.79423536605</v>
          </cell>
          <cell r="AP177">
            <v>570539.26657496276</v>
          </cell>
          <cell r="AQ177">
            <v>109549.99604376033</v>
          </cell>
          <cell r="AR177">
            <v>13346810.330974352</v>
          </cell>
          <cell r="AS177">
            <v>335306.81999999995</v>
          </cell>
          <cell r="AU177" t="str">
            <v>24404</v>
          </cell>
          <cell r="AV177" t="str">
            <v>Tonasket School District</v>
          </cell>
          <cell r="AW177" t="str">
            <v>2022-23</v>
          </cell>
          <cell r="AX177">
            <v>10</v>
          </cell>
          <cell r="AY177">
            <v>9624399.8953465167</v>
          </cell>
          <cell r="AZ177">
            <v>503641.0400000001</v>
          </cell>
          <cell r="BA177">
            <v>281277.27</v>
          </cell>
          <cell r="BB177">
            <v>33324.81</v>
          </cell>
          <cell r="BC177">
            <v>1230810.5705188201</v>
          </cell>
          <cell r="BD177">
            <v>944936.75593844394</v>
          </cell>
          <cell r="BE177">
            <v>585149.85201728181</v>
          </cell>
          <cell r="BF177">
            <v>112594.65536329709</v>
          </cell>
          <cell r="BG177">
            <v>13659896.139184359</v>
          </cell>
          <cell r="BH177">
            <v>343761.29</v>
          </cell>
        </row>
        <row r="178">
          <cell r="B178" t="str">
            <v>24410</v>
          </cell>
          <cell r="C178" t="str">
            <v>Oroville School District</v>
          </cell>
          <cell r="D178" t="str">
            <v>2019-20</v>
          </cell>
          <cell r="E178">
            <v>10</v>
          </cell>
          <cell r="N178">
            <v>0</v>
          </cell>
          <cell r="Q178" t="str">
            <v>24410</v>
          </cell>
          <cell r="R178" t="str">
            <v>Oroville School District</v>
          </cell>
          <cell r="S178" t="str">
            <v>2020-21</v>
          </cell>
          <cell r="T178">
            <v>10</v>
          </cell>
          <cell r="U178">
            <v>5108179.632311875</v>
          </cell>
          <cell r="V178">
            <v>267239.99</v>
          </cell>
          <cell r="W178">
            <v>121559.73000000001</v>
          </cell>
          <cell r="X178">
            <v>0</v>
          </cell>
          <cell r="Y178">
            <v>742624.94593615644</v>
          </cell>
          <cell r="Z178">
            <v>272260.55267666228</v>
          </cell>
          <cell r="AA178">
            <v>182606.12700892481</v>
          </cell>
          <cell r="AB178">
            <v>60610.131383607164</v>
          </cell>
          <cell r="AC178">
            <v>6925456.1693172259</v>
          </cell>
          <cell r="AD178">
            <v>170375.06</v>
          </cell>
          <cell r="AF178" t="str">
            <v>24410</v>
          </cell>
          <cell r="AG178" t="str">
            <v>Oroville School District</v>
          </cell>
          <cell r="AH178" t="str">
            <v>2021-22</v>
          </cell>
          <cell r="AI178">
            <v>10</v>
          </cell>
          <cell r="AJ178">
            <v>5243685.204940293</v>
          </cell>
          <cell r="AK178">
            <v>274971.08</v>
          </cell>
          <cell r="AL178">
            <v>125057.75000000001</v>
          </cell>
          <cell r="AM178">
            <v>0</v>
          </cell>
          <cell r="AN178">
            <v>764330.82475523767</v>
          </cell>
          <cell r="AO178">
            <v>268401.32806338754</v>
          </cell>
          <cell r="AP178">
            <v>187488.52026486426</v>
          </cell>
          <cell r="AQ178">
            <v>62406.626990378834</v>
          </cell>
          <cell r="AR178">
            <v>7101597.6450141603</v>
          </cell>
          <cell r="AS178">
            <v>175256.31</v>
          </cell>
          <cell r="AU178" t="str">
            <v>24410</v>
          </cell>
          <cell r="AV178" t="str">
            <v>Oroville School District</v>
          </cell>
          <cell r="AW178" t="str">
            <v>2022-23</v>
          </cell>
          <cell r="AX178">
            <v>10</v>
          </cell>
          <cell r="AY178">
            <v>5366742.8219750943</v>
          </cell>
          <cell r="AZ178">
            <v>281971.54000000004</v>
          </cell>
          <cell r="BA178">
            <v>128241.02000000002</v>
          </cell>
          <cell r="BB178">
            <v>0</v>
          </cell>
          <cell r="BC178">
            <v>783885.67083141126</v>
          </cell>
          <cell r="BD178">
            <v>268194.9205365596</v>
          </cell>
          <cell r="BE178">
            <v>192528.51711733075</v>
          </cell>
          <cell r="BF178">
            <v>64058.508264438249</v>
          </cell>
          <cell r="BG178">
            <v>7265338.9287248338</v>
          </cell>
          <cell r="BH178">
            <v>179715.93000000002</v>
          </cell>
        </row>
        <row r="179">
          <cell r="B179" t="str">
            <v>25101</v>
          </cell>
          <cell r="C179" t="str">
            <v>Ocean Beach School District</v>
          </cell>
          <cell r="D179" t="str">
            <v>2019-20</v>
          </cell>
          <cell r="E179">
            <v>10</v>
          </cell>
          <cell r="N179">
            <v>0</v>
          </cell>
          <cell r="Q179" t="str">
            <v>25101</v>
          </cell>
          <cell r="R179" t="str">
            <v>Ocean Beach School District</v>
          </cell>
          <cell r="S179" t="str">
            <v>2020-21</v>
          </cell>
          <cell r="T179">
            <v>10</v>
          </cell>
          <cell r="U179">
            <v>8336170.7492094962</v>
          </cell>
          <cell r="V179">
            <v>406220.09</v>
          </cell>
          <cell r="W179">
            <v>71212.94</v>
          </cell>
          <cell r="X179">
            <v>28810.620000000003</v>
          </cell>
          <cell r="Y179">
            <v>1409360.3328092413</v>
          </cell>
          <cell r="Z179">
            <v>939183.58451332443</v>
          </cell>
          <cell r="AA179">
            <v>529036.62887736899</v>
          </cell>
          <cell r="AB179">
            <v>100864.34847868048</v>
          </cell>
          <cell r="AC179">
            <v>12110496.903888112</v>
          </cell>
          <cell r="AD179">
            <v>289637.61000000004</v>
          </cell>
          <cell r="AF179" t="str">
            <v>25101</v>
          </cell>
          <cell r="AG179" t="str">
            <v>Ocean Beach School District</v>
          </cell>
          <cell r="AH179" t="str">
            <v>2021-22</v>
          </cell>
          <cell r="AI179">
            <v>10</v>
          </cell>
          <cell r="AJ179">
            <v>8578105.441662034</v>
          </cell>
          <cell r="AK179">
            <v>417963.85000000003</v>
          </cell>
          <cell r="AL179">
            <v>73299.63</v>
          </cell>
          <cell r="AM179">
            <v>29631.759999999995</v>
          </cell>
          <cell r="AN179">
            <v>1450577.4288388405</v>
          </cell>
          <cell r="AO179">
            <v>925031.88159624755</v>
          </cell>
          <cell r="AP179">
            <v>544568.27659501112</v>
          </cell>
          <cell r="AQ179">
            <v>104055.51226186194</v>
          </cell>
          <cell r="AR179">
            <v>12421305.940953994</v>
          </cell>
          <cell r="AS179">
            <v>298072.15999999997</v>
          </cell>
          <cell r="AU179" t="str">
            <v>25101</v>
          </cell>
          <cell r="AV179" t="str">
            <v>Ocean Beach School District</v>
          </cell>
          <cell r="AW179" t="str">
            <v>2022-23</v>
          </cell>
          <cell r="AX179">
            <v>10</v>
          </cell>
          <cell r="AY179">
            <v>8795544.5455536637</v>
          </cell>
          <cell r="AZ179">
            <v>428461.86999999994</v>
          </cell>
          <cell r="BA179">
            <v>75179.19</v>
          </cell>
          <cell r="BB179">
            <v>30349.370000000003</v>
          </cell>
          <cell r="BC179">
            <v>1487706.1105663744</v>
          </cell>
          <cell r="BD179">
            <v>924274.98913928343</v>
          </cell>
          <cell r="BE179">
            <v>558464.08024180809</v>
          </cell>
          <cell r="BF179">
            <v>106948.81562751159</v>
          </cell>
          <cell r="BG179">
            <v>12712505.571128638</v>
          </cell>
          <cell r="BH179">
            <v>305576.60000000003</v>
          </cell>
        </row>
        <row r="180">
          <cell r="B180" t="str">
            <v>25116</v>
          </cell>
          <cell r="C180" t="str">
            <v>Raymond School District</v>
          </cell>
          <cell r="D180" t="str">
            <v>2019-20</v>
          </cell>
          <cell r="E180">
            <v>10</v>
          </cell>
          <cell r="N180">
            <v>0</v>
          </cell>
          <cell r="Q180" t="str">
            <v>25116</v>
          </cell>
          <cell r="R180" t="str">
            <v>Raymond School District</v>
          </cell>
          <cell r="S180" t="str">
            <v>2020-21</v>
          </cell>
          <cell r="T180">
            <v>10</v>
          </cell>
          <cell r="U180">
            <v>4738366.7766701113</v>
          </cell>
          <cell r="V180">
            <v>213064.55000000005</v>
          </cell>
          <cell r="W180">
            <v>113998.15000000001</v>
          </cell>
          <cell r="X180">
            <v>14931.73</v>
          </cell>
          <cell r="Y180">
            <v>644750.69919101871</v>
          </cell>
          <cell r="Z180">
            <v>470253.54521521268</v>
          </cell>
          <cell r="AA180">
            <v>375722.38696742849</v>
          </cell>
          <cell r="AB180">
            <v>58535.105555322021</v>
          </cell>
          <cell r="AC180">
            <v>6781716.1835990939</v>
          </cell>
          <cell r="AD180">
            <v>152093.24</v>
          </cell>
          <cell r="AF180" t="str">
            <v>25116</v>
          </cell>
          <cell r="AG180" t="str">
            <v>Raymond School District</v>
          </cell>
          <cell r="AH180" t="str">
            <v>2021-22</v>
          </cell>
          <cell r="AI180">
            <v>10</v>
          </cell>
          <cell r="AJ180">
            <v>4863432.4823107198</v>
          </cell>
          <cell r="AK180">
            <v>219216.58000000002</v>
          </cell>
          <cell r="AL180">
            <v>117162.44</v>
          </cell>
          <cell r="AM180">
            <v>15400.74</v>
          </cell>
          <cell r="AN180">
            <v>663605.21299088094</v>
          </cell>
          <cell r="AO180">
            <v>463844.69559529889</v>
          </cell>
          <cell r="AP180">
            <v>386452.69759609026</v>
          </cell>
          <cell r="AQ180">
            <v>60267.331673537381</v>
          </cell>
          <cell r="AR180">
            <v>6945923.6801665276</v>
          </cell>
          <cell r="AS180">
            <v>156541.5</v>
          </cell>
          <cell r="AU180" t="str">
            <v>25116</v>
          </cell>
          <cell r="AV180" t="str">
            <v>Raymond School District</v>
          </cell>
          <cell r="AW180" t="str">
            <v>2022-23</v>
          </cell>
          <cell r="AX180">
            <v>10</v>
          </cell>
          <cell r="AY180">
            <v>4977845.8787470385</v>
          </cell>
          <cell r="AZ180">
            <v>224843.29</v>
          </cell>
          <cell r="BA180">
            <v>120207.34</v>
          </cell>
          <cell r="BB180">
            <v>15769.779999999999</v>
          </cell>
          <cell r="BC180">
            <v>680583.24297580658</v>
          </cell>
          <cell r="BD180">
            <v>463501.92342409416</v>
          </cell>
          <cell r="BE180">
            <v>396263.42610681744</v>
          </cell>
          <cell r="BF180">
            <v>61859.125582514331</v>
          </cell>
          <cell r="BG180">
            <v>7101348.836836271</v>
          </cell>
          <cell r="BH180">
            <v>160474.82999999999</v>
          </cell>
        </row>
        <row r="181">
          <cell r="B181" t="str">
            <v>25118</v>
          </cell>
          <cell r="C181" t="str">
            <v>South Bend School District</v>
          </cell>
          <cell r="D181" t="str">
            <v>2019-20</v>
          </cell>
          <cell r="E181">
            <v>10</v>
          </cell>
          <cell r="N181">
            <v>0</v>
          </cell>
          <cell r="Q181" t="str">
            <v>25118</v>
          </cell>
          <cell r="R181" t="str">
            <v>South Bend School District</v>
          </cell>
          <cell r="S181" t="str">
            <v>2020-21</v>
          </cell>
          <cell r="T181">
            <v>10</v>
          </cell>
          <cell r="U181">
            <v>5021974.9595076097</v>
          </cell>
          <cell r="V181">
            <v>256615.48000000004</v>
          </cell>
          <cell r="W181">
            <v>159463.4</v>
          </cell>
          <cell r="X181">
            <v>15601.759999999997</v>
          </cell>
          <cell r="Y181">
            <v>828280.30747400294</v>
          </cell>
          <cell r="Z181">
            <v>462873.13736631261</v>
          </cell>
          <cell r="AA181">
            <v>260457.22269039188</v>
          </cell>
          <cell r="AB181">
            <v>61849.757677758113</v>
          </cell>
          <cell r="AC181">
            <v>7223516.504716076</v>
          </cell>
          <cell r="AD181">
            <v>156400.47999999998</v>
          </cell>
          <cell r="AF181" t="str">
            <v>25118</v>
          </cell>
          <cell r="AG181" t="str">
            <v>South Bend School District</v>
          </cell>
          <cell r="AH181" t="str">
            <v>2021-22</v>
          </cell>
          <cell r="AI181">
            <v>10</v>
          </cell>
          <cell r="AJ181">
            <v>5154863.5326117557</v>
          </cell>
          <cell r="AK181">
            <v>264054.13</v>
          </cell>
          <cell r="AL181">
            <v>164046.91</v>
          </cell>
          <cell r="AM181">
            <v>16083.029999999999</v>
          </cell>
          <cell r="AN181">
            <v>852477.03094500513</v>
          </cell>
          <cell r="AO181">
            <v>457065.42612792633</v>
          </cell>
          <cell r="AP181">
            <v>268149.12804091856</v>
          </cell>
          <cell r="AQ181">
            <v>63690.10779435467</v>
          </cell>
          <cell r="AR181">
            <v>7401357.0655199606</v>
          </cell>
          <cell r="AS181">
            <v>160927.77000000002</v>
          </cell>
          <cell r="AU181" t="str">
            <v>25118</v>
          </cell>
          <cell r="AV181" t="str">
            <v>South Bend School District</v>
          </cell>
          <cell r="AW181" t="str">
            <v>2022-23</v>
          </cell>
          <cell r="AX181">
            <v>10</v>
          </cell>
          <cell r="AY181">
            <v>5275792.26373774</v>
          </cell>
          <cell r="AZ181">
            <v>270664.90000000002</v>
          </cell>
          <cell r="BA181">
            <v>168210.94000000003</v>
          </cell>
          <cell r="BB181">
            <v>16464.03</v>
          </cell>
          <cell r="BC181">
            <v>874302.73087461852</v>
          </cell>
          <cell r="BD181">
            <v>456754.80535992986</v>
          </cell>
          <cell r="BE181">
            <v>275013.01734106592</v>
          </cell>
          <cell r="BF181">
            <v>65371.094900500961</v>
          </cell>
          <cell r="BG181">
            <v>7567511.762213856</v>
          </cell>
          <cell r="BH181">
            <v>164937.97999999998</v>
          </cell>
        </row>
        <row r="182">
          <cell r="B182" t="str">
            <v>25155</v>
          </cell>
          <cell r="C182" t="str">
            <v>Naselle-Grays River Valley School District</v>
          </cell>
          <cell r="D182" t="str">
            <v>2019-20</v>
          </cell>
          <cell r="E182">
            <v>10</v>
          </cell>
          <cell r="N182">
            <v>0</v>
          </cell>
          <cell r="Q182" t="str">
            <v>25155</v>
          </cell>
          <cell r="R182" t="str">
            <v>Naselle-Grays River Valley School District</v>
          </cell>
          <cell r="S182" t="str">
            <v>2020-21</v>
          </cell>
          <cell r="T182">
            <v>10</v>
          </cell>
          <cell r="U182">
            <v>3564953.719793126</v>
          </cell>
          <cell r="V182">
            <v>112256.39999999998</v>
          </cell>
          <cell r="W182">
            <v>41910.36</v>
          </cell>
          <cell r="X182">
            <v>9610.65</v>
          </cell>
          <cell r="Y182">
            <v>397177.55074289959</v>
          </cell>
          <cell r="Z182">
            <v>296341.76989936165</v>
          </cell>
          <cell r="AA182">
            <v>119930.42501330285</v>
          </cell>
          <cell r="AB182">
            <v>41329.220360265113</v>
          </cell>
          <cell r="AC182">
            <v>4683480.7058089552</v>
          </cell>
          <cell r="AD182">
            <v>99970.61</v>
          </cell>
          <cell r="AF182" t="str">
            <v>25155</v>
          </cell>
          <cell r="AG182" t="str">
            <v>Naselle-Grays River Valley School District</v>
          </cell>
          <cell r="AH182" t="str">
            <v>2021-22</v>
          </cell>
          <cell r="AI182">
            <v>10</v>
          </cell>
          <cell r="AJ182">
            <v>3655142.0976966713</v>
          </cell>
          <cell r="AK182">
            <v>115537.07999999999</v>
          </cell>
          <cell r="AL182">
            <v>43086.75</v>
          </cell>
          <cell r="AM182">
            <v>9888.77</v>
          </cell>
          <cell r="AN182">
            <v>408804.74521389103</v>
          </cell>
          <cell r="AO182">
            <v>291483.55834757129</v>
          </cell>
          <cell r="AP182">
            <v>123456.88426431987</v>
          </cell>
          <cell r="AQ182">
            <v>42514.152166293934</v>
          </cell>
          <cell r="AR182">
            <v>4792736.9976887479</v>
          </cell>
          <cell r="AS182">
            <v>102822.95999999999</v>
          </cell>
          <cell r="AU182" t="str">
            <v>25155</v>
          </cell>
          <cell r="AV182" t="str">
            <v>Naselle-Grays River Valley School District</v>
          </cell>
          <cell r="AW182" t="str">
            <v>2022-23</v>
          </cell>
          <cell r="AX182">
            <v>10</v>
          </cell>
          <cell r="AY182">
            <v>3738112.1570524895</v>
          </cell>
          <cell r="AZ182">
            <v>118495.17000000001</v>
          </cell>
          <cell r="BA182">
            <v>44153.32</v>
          </cell>
          <cell r="BB182">
            <v>10165.519999999999</v>
          </cell>
          <cell r="BC182">
            <v>419307.97318476805</v>
          </cell>
          <cell r="BD182">
            <v>291223.72080721078</v>
          </cell>
          <cell r="BE182">
            <v>126702.41110485783</v>
          </cell>
          <cell r="BF182">
            <v>43610.087871623226</v>
          </cell>
          <cell r="BG182">
            <v>4897224.9300209489</v>
          </cell>
          <cell r="BH182">
            <v>105454.57</v>
          </cell>
        </row>
        <row r="183">
          <cell r="B183" t="str">
            <v>25160</v>
          </cell>
          <cell r="C183" t="str">
            <v>Willapa Valley School District</v>
          </cell>
          <cell r="D183" t="str">
            <v>2019-20</v>
          </cell>
          <cell r="E183">
            <v>10</v>
          </cell>
          <cell r="N183">
            <v>0</v>
          </cell>
          <cell r="Q183" t="str">
            <v>25160</v>
          </cell>
          <cell r="R183" t="str">
            <v>Willapa Valley School District</v>
          </cell>
          <cell r="S183" t="str">
            <v>2020-21</v>
          </cell>
          <cell r="T183">
            <v>10</v>
          </cell>
          <cell r="U183">
            <v>3450100.3899949891</v>
          </cell>
          <cell r="V183">
            <v>106819.42</v>
          </cell>
          <cell r="W183">
            <v>9858.7899999999991</v>
          </cell>
          <cell r="X183">
            <v>9954.4900000000016</v>
          </cell>
          <cell r="Y183">
            <v>425960.05871147342</v>
          </cell>
          <cell r="Z183">
            <v>541340.87507146725</v>
          </cell>
          <cell r="AA183">
            <v>288407.87409673538</v>
          </cell>
          <cell r="AB183">
            <v>39167.530640264973</v>
          </cell>
          <cell r="AC183">
            <v>4871609.4285149304</v>
          </cell>
          <cell r="AD183">
            <v>0</v>
          </cell>
          <cell r="AF183" t="str">
            <v>25160</v>
          </cell>
          <cell r="AG183" t="str">
            <v>Willapa Valley School District</v>
          </cell>
          <cell r="AH183" t="str">
            <v>2021-22</v>
          </cell>
          <cell r="AI183">
            <v>10</v>
          </cell>
          <cell r="AJ183">
            <v>3537748.8657889431</v>
          </cell>
          <cell r="AK183">
            <v>109851.98000000001</v>
          </cell>
          <cell r="AL183">
            <v>10137.19</v>
          </cell>
          <cell r="AM183">
            <v>10332.130000000001</v>
          </cell>
          <cell r="AN183">
            <v>438421.60541091824</v>
          </cell>
          <cell r="AO183">
            <v>534589.93767784361</v>
          </cell>
          <cell r="AP183">
            <v>296949.02334627998</v>
          </cell>
          <cell r="AQ183">
            <v>40292.619467101991</v>
          </cell>
          <cell r="AR183">
            <v>4978323.3516910868</v>
          </cell>
          <cell r="AS183">
            <v>0</v>
          </cell>
          <cell r="AU183" t="str">
            <v>25160</v>
          </cell>
          <cell r="AV183" t="str">
            <v>Willapa Valley School District</v>
          </cell>
          <cell r="AW183" t="str">
            <v>2022-23</v>
          </cell>
          <cell r="AX183">
            <v>10</v>
          </cell>
          <cell r="AY183">
            <v>3617643.8059762106</v>
          </cell>
          <cell r="AZ183">
            <v>112669.59</v>
          </cell>
          <cell r="BA183">
            <v>10414.010000000002</v>
          </cell>
          <cell r="BB183">
            <v>10513.170000000002</v>
          </cell>
          <cell r="BC183">
            <v>449632.0703891897</v>
          </cell>
          <cell r="BD183">
            <v>534228.8692169938</v>
          </cell>
          <cell r="BE183">
            <v>304176.9909657744</v>
          </cell>
          <cell r="BF183">
            <v>41319.303703250363</v>
          </cell>
          <cell r="BG183">
            <v>5080597.8102514176</v>
          </cell>
          <cell r="BH183">
            <v>0</v>
          </cell>
        </row>
        <row r="184">
          <cell r="B184" t="str">
            <v>25200</v>
          </cell>
          <cell r="C184" t="str">
            <v>North River School District</v>
          </cell>
          <cell r="D184" t="str">
            <v>2019-20</v>
          </cell>
          <cell r="E184">
            <v>10</v>
          </cell>
          <cell r="N184">
            <v>0</v>
          </cell>
          <cell r="Q184" t="str">
            <v>25200</v>
          </cell>
          <cell r="R184" t="str">
            <v>North River School District</v>
          </cell>
          <cell r="S184" t="str">
            <v>2020-21</v>
          </cell>
          <cell r="T184">
            <v>10</v>
          </cell>
          <cell r="U184">
            <v>1895140.7868841053</v>
          </cell>
          <cell r="V184">
            <v>30150.649999999998</v>
          </cell>
          <cell r="W184">
            <v>0</v>
          </cell>
          <cell r="X184">
            <v>0</v>
          </cell>
          <cell r="Y184">
            <v>64251.839026386326</v>
          </cell>
          <cell r="Z184">
            <v>159702.35428829966</v>
          </cell>
          <cell r="AA184">
            <v>0</v>
          </cell>
          <cell r="AB184">
            <v>18980.156092519872</v>
          </cell>
          <cell r="AC184">
            <v>2187847.6362913111</v>
          </cell>
          <cell r="AD184">
            <v>19621.850000000002</v>
          </cell>
          <cell r="AF184" t="str">
            <v>25200</v>
          </cell>
          <cell r="AG184" t="str">
            <v>North River School District</v>
          </cell>
          <cell r="AH184" t="str">
            <v>2021-22</v>
          </cell>
          <cell r="AI184">
            <v>10</v>
          </cell>
          <cell r="AJ184">
            <v>1927419.957374258</v>
          </cell>
          <cell r="AK184">
            <v>30703.979999999992</v>
          </cell>
          <cell r="AL184">
            <v>0</v>
          </cell>
          <cell r="AM184">
            <v>0</v>
          </cell>
          <cell r="AN184">
            <v>65451.091580562301</v>
          </cell>
          <cell r="AO184">
            <v>157369.15503022497</v>
          </cell>
          <cell r="AP184">
            <v>0</v>
          </cell>
          <cell r="AQ184">
            <v>19378.72563046217</v>
          </cell>
          <cell r="AR184">
            <v>2220304.8596155075</v>
          </cell>
          <cell r="AS184">
            <v>19981.95</v>
          </cell>
          <cell r="AU184" t="str">
            <v>25200</v>
          </cell>
          <cell r="AV184" t="str">
            <v>North River School District</v>
          </cell>
          <cell r="AW184" t="str">
            <v>2022-23</v>
          </cell>
          <cell r="AX184">
            <v>10</v>
          </cell>
          <cell r="AY184">
            <v>1958803.6262302182</v>
          </cell>
          <cell r="AZ184">
            <v>31242.02</v>
          </cell>
          <cell r="BA184">
            <v>0</v>
          </cell>
          <cell r="BB184">
            <v>0</v>
          </cell>
          <cell r="BC184">
            <v>66617.179806191736</v>
          </cell>
          <cell r="BD184">
            <v>157244.36574307142</v>
          </cell>
          <cell r="BE184">
            <v>0</v>
          </cell>
          <cell r="BF184">
            <v>19766.317143071909</v>
          </cell>
          <cell r="BG184">
            <v>2254005.6089225532</v>
          </cell>
          <cell r="BH184">
            <v>20332.100000000002</v>
          </cell>
        </row>
        <row r="185">
          <cell r="B185" t="str">
            <v>26056</v>
          </cell>
          <cell r="C185" t="str">
            <v>Newport School District</v>
          </cell>
          <cell r="D185" t="str">
            <v>2019-20</v>
          </cell>
          <cell r="E185">
            <v>10</v>
          </cell>
          <cell r="N185">
            <v>0</v>
          </cell>
          <cell r="Q185" t="str">
            <v>26056</v>
          </cell>
          <cell r="R185" t="str">
            <v>Newport School District</v>
          </cell>
          <cell r="S185" t="str">
            <v>2020-21</v>
          </cell>
          <cell r="T185">
            <v>10</v>
          </cell>
          <cell r="U185">
            <v>8464818.088822905</v>
          </cell>
          <cell r="V185">
            <v>432446.36000000004</v>
          </cell>
          <cell r="W185">
            <v>0</v>
          </cell>
          <cell r="X185">
            <v>31107.809999999998</v>
          </cell>
          <cell r="Y185">
            <v>1389835.1713573409</v>
          </cell>
          <cell r="Z185">
            <v>929292.80793985352</v>
          </cell>
          <cell r="AA185">
            <v>1164282.2523727221</v>
          </cell>
          <cell r="AB185">
            <v>107666.0075415317</v>
          </cell>
          <cell r="AC185">
            <v>12842778.268034352</v>
          </cell>
          <cell r="AD185">
            <v>323329.76999999996</v>
          </cell>
          <cell r="AF185" t="str">
            <v>26056</v>
          </cell>
          <cell r="AG185" t="str">
            <v>Newport School District</v>
          </cell>
          <cell r="AH185" t="str">
            <v>2021-22</v>
          </cell>
          <cell r="AI185">
            <v>10</v>
          </cell>
          <cell r="AJ185">
            <v>8710653.4806699157</v>
          </cell>
          <cell r="AK185">
            <v>444866.35999999993</v>
          </cell>
          <cell r="AL185">
            <v>0</v>
          </cell>
          <cell r="AM185">
            <v>32068.590000000004</v>
          </cell>
          <cell r="AN185">
            <v>1430462.3698535846</v>
          </cell>
          <cell r="AO185">
            <v>916850.81728480535</v>
          </cell>
          <cell r="AP185">
            <v>1198362.5142633347</v>
          </cell>
          <cell r="AQ185">
            <v>111067.05436963588</v>
          </cell>
          <cell r="AR185">
            <v>13177006.256441277</v>
          </cell>
          <cell r="AS185">
            <v>332675.07</v>
          </cell>
          <cell r="AU185" t="str">
            <v>26056</v>
          </cell>
          <cell r="AV185" t="str">
            <v>Newport School District</v>
          </cell>
          <cell r="AW185" t="str">
            <v>2022-23</v>
          </cell>
          <cell r="AX185">
            <v>10</v>
          </cell>
          <cell r="AY185">
            <v>8931766.9860711116</v>
          </cell>
          <cell r="AZ185">
            <v>456133.36</v>
          </cell>
          <cell r="BA185">
            <v>0</v>
          </cell>
          <cell r="BB185">
            <v>32828.899999999994</v>
          </cell>
          <cell r="BC185">
            <v>1467083.0633978993</v>
          </cell>
          <cell r="BD185">
            <v>916185.36741410033</v>
          </cell>
          <cell r="BE185">
            <v>1228769.8364648789</v>
          </cell>
          <cell r="BF185">
            <v>114151.12303507514</v>
          </cell>
          <cell r="BG185">
            <v>13488002.026383065</v>
          </cell>
          <cell r="BH185">
            <v>341083.39</v>
          </cell>
        </row>
        <row r="186">
          <cell r="B186" t="str">
            <v>26059</v>
          </cell>
          <cell r="C186" t="str">
            <v>Cusick School District</v>
          </cell>
          <cell r="D186" t="str">
            <v>2019-20</v>
          </cell>
          <cell r="E186">
            <v>10</v>
          </cell>
          <cell r="N186">
            <v>0</v>
          </cell>
          <cell r="Q186" t="str">
            <v>26059</v>
          </cell>
          <cell r="R186" t="str">
            <v>Cusick School District</v>
          </cell>
          <cell r="S186" t="str">
            <v>2020-21</v>
          </cell>
          <cell r="T186">
            <v>10</v>
          </cell>
          <cell r="U186">
            <v>2980823.0789142377</v>
          </cell>
          <cell r="V186">
            <v>75807.34000000004</v>
          </cell>
          <cell r="W186">
            <v>0</v>
          </cell>
          <cell r="X186">
            <v>7561.58</v>
          </cell>
          <cell r="Y186">
            <v>310836.2113346291</v>
          </cell>
          <cell r="Z186">
            <v>216505.29800976533</v>
          </cell>
          <cell r="AA186">
            <v>67150.626008961335</v>
          </cell>
          <cell r="AB186">
            <v>27431.913727203384</v>
          </cell>
          <cell r="AC186">
            <v>3763837.6879947968</v>
          </cell>
          <cell r="AD186">
            <v>77721.64</v>
          </cell>
          <cell r="AF186" t="str">
            <v>26059</v>
          </cell>
          <cell r="AG186" t="str">
            <v>Cusick School District</v>
          </cell>
          <cell r="AH186" t="str">
            <v>2021-22</v>
          </cell>
          <cell r="AI186">
            <v>10</v>
          </cell>
          <cell r="AJ186">
            <v>3052015.1893280488</v>
          </cell>
          <cell r="AK186">
            <v>77978.330000000016</v>
          </cell>
          <cell r="AL186">
            <v>0</v>
          </cell>
          <cell r="AM186">
            <v>7700.3600000000006</v>
          </cell>
          <cell r="AN186">
            <v>319933.52235709137</v>
          </cell>
          <cell r="AO186">
            <v>213563.6430633514</v>
          </cell>
          <cell r="AP186">
            <v>68898.499288503488</v>
          </cell>
          <cell r="AQ186">
            <v>28178.127554449718</v>
          </cell>
          <cell r="AR186">
            <v>3848292.9415914449</v>
          </cell>
          <cell r="AS186">
            <v>80025.270000000019</v>
          </cell>
          <cell r="AU186" t="str">
            <v>26059</v>
          </cell>
          <cell r="AV186" t="str">
            <v>Cusick School District</v>
          </cell>
          <cell r="AW186" t="str">
            <v>2022-23</v>
          </cell>
          <cell r="AX186">
            <v>10</v>
          </cell>
          <cell r="AY186">
            <v>3117369.9328575023</v>
          </cell>
          <cell r="AZ186">
            <v>79939.890000000014</v>
          </cell>
          <cell r="BA186">
            <v>0</v>
          </cell>
          <cell r="BB186">
            <v>7934.4699999999993</v>
          </cell>
          <cell r="BC186">
            <v>328132.46518717828</v>
          </cell>
          <cell r="BD186">
            <v>213406.31101271563</v>
          </cell>
          <cell r="BE186">
            <v>70596.385698688115</v>
          </cell>
          <cell r="BF186">
            <v>28877.095317282248</v>
          </cell>
          <cell r="BG186">
            <v>3928279.220073367</v>
          </cell>
          <cell r="BH186">
            <v>82022.669999999984</v>
          </cell>
        </row>
        <row r="187">
          <cell r="B187" t="str">
            <v>26070</v>
          </cell>
          <cell r="C187" t="str">
            <v>Selkirk School District</v>
          </cell>
          <cell r="D187" t="str">
            <v>2019-20</v>
          </cell>
          <cell r="E187">
            <v>10</v>
          </cell>
          <cell r="N187">
            <v>0</v>
          </cell>
          <cell r="Q187" t="str">
            <v>26070</v>
          </cell>
          <cell r="R187" t="str">
            <v>Selkirk School District</v>
          </cell>
          <cell r="S187" t="str">
            <v>2020-21</v>
          </cell>
          <cell r="T187">
            <v>10</v>
          </cell>
          <cell r="U187">
            <v>2883345.6076982627</v>
          </cell>
          <cell r="V187">
            <v>71787.260000000009</v>
          </cell>
          <cell r="W187">
            <v>0</v>
          </cell>
          <cell r="X187">
            <v>0</v>
          </cell>
          <cell r="Y187">
            <v>367976.16970735393</v>
          </cell>
          <cell r="Z187">
            <v>393317.85945819347</v>
          </cell>
          <cell r="AA187">
            <v>239016.12275181367</v>
          </cell>
          <cell r="AB187">
            <v>33580.652570102829</v>
          </cell>
          <cell r="AC187">
            <v>4023481.5521857268</v>
          </cell>
          <cell r="AD187">
            <v>34457.879999999997</v>
          </cell>
          <cell r="AF187" t="str">
            <v>26070</v>
          </cell>
          <cell r="AG187" t="str">
            <v>Selkirk School District</v>
          </cell>
          <cell r="AH187" t="str">
            <v>2021-22</v>
          </cell>
          <cell r="AI187">
            <v>10</v>
          </cell>
          <cell r="AJ187">
            <v>2954168.4669816457</v>
          </cell>
          <cell r="AK187">
            <v>73884.470000000016</v>
          </cell>
          <cell r="AL187">
            <v>0</v>
          </cell>
          <cell r="AM187">
            <v>0</v>
          </cell>
          <cell r="AN187">
            <v>378741.68453853927</v>
          </cell>
          <cell r="AO187">
            <v>387722.26891968772</v>
          </cell>
          <cell r="AP187">
            <v>245767.70207185677</v>
          </cell>
          <cell r="AQ187">
            <v>34529.083184389398</v>
          </cell>
          <cell r="AR187">
            <v>4110293.8156961189</v>
          </cell>
          <cell r="AS187">
            <v>35480.14</v>
          </cell>
          <cell r="AU187" t="str">
            <v>26070</v>
          </cell>
          <cell r="AV187" t="str">
            <v>Selkirk School District</v>
          </cell>
          <cell r="AW187" t="str">
            <v>2022-23</v>
          </cell>
          <cell r="AX187">
            <v>10</v>
          </cell>
          <cell r="AY187">
            <v>3019521.3618538994</v>
          </cell>
          <cell r="AZ187">
            <v>75774.280000000013</v>
          </cell>
          <cell r="BA187">
            <v>0</v>
          </cell>
          <cell r="BB187">
            <v>0</v>
          </cell>
          <cell r="BC187">
            <v>388426.63872405776</v>
          </cell>
          <cell r="BD187">
            <v>387422.99325684545</v>
          </cell>
          <cell r="BE187">
            <v>252226.89866261807</v>
          </cell>
          <cell r="BF187">
            <v>35404.589730787557</v>
          </cell>
          <cell r="BG187">
            <v>4195176.1822282085</v>
          </cell>
          <cell r="BH187">
            <v>36399.42</v>
          </cell>
        </row>
        <row r="188">
          <cell r="B188" t="str">
            <v>27001</v>
          </cell>
          <cell r="C188" t="str">
            <v>Steilacoom Hist. School District</v>
          </cell>
          <cell r="D188" t="str">
            <v>2019-20</v>
          </cell>
          <cell r="E188">
            <v>10</v>
          </cell>
          <cell r="N188">
            <v>0</v>
          </cell>
          <cell r="Q188" t="str">
            <v>27001</v>
          </cell>
          <cell r="R188" t="str">
            <v>Steilacoom Hist. School District</v>
          </cell>
          <cell r="S188" t="str">
            <v>2020-21</v>
          </cell>
          <cell r="T188">
            <v>10</v>
          </cell>
          <cell r="U188">
            <v>26842900.913080454</v>
          </cell>
          <cell r="V188">
            <v>456332.55000000005</v>
          </cell>
          <cell r="W188">
            <v>156074.31999999998</v>
          </cell>
          <cell r="X188">
            <v>93924.369999999981</v>
          </cell>
          <cell r="Y188">
            <v>3851042.2660295404</v>
          </cell>
          <cell r="Z188">
            <v>1637733.7848871341</v>
          </cell>
          <cell r="AA188">
            <v>2202919.5887639993</v>
          </cell>
          <cell r="AB188">
            <v>299067.5062507391</v>
          </cell>
          <cell r="AC188">
            <v>35550087.179011874</v>
          </cell>
          <cell r="AD188">
            <v>10091.879999999999</v>
          </cell>
          <cell r="AF188" t="str">
            <v>27001</v>
          </cell>
          <cell r="AG188" t="str">
            <v>Steilacoom Hist. School District</v>
          </cell>
          <cell r="AH188" t="str">
            <v>2021-22</v>
          </cell>
          <cell r="AI188">
            <v>10</v>
          </cell>
          <cell r="AJ188">
            <v>27435430.56808323</v>
          </cell>
          <cell r="AK188">
            <v>465579.13</v>
          </cell>
          <cell r="AL188">
            <v>159431.09</v>
          </cell>
          <cell r="AM188">
            <v>95860.46</v>
          </cell>
          <cell r="AN188">
            <v>3935896.9603315964</v>
          </cell>
          <cell r="AO188">
            <v>1617988.6809585376</v>
          </cell>
          <cell r="AP188">
            <v>2251786.1084444849</v>
          </cell>
          <cell r="AQ188">
            <v>305563.27658094466</v>
          </cell>
          <cell r="AR188">
            <v>36277828.664398789</v>
          </cell>
          <cell r="AS188">
            <v>10292.39</v>
          </cell>
          <cell r="AU188" t="str">
            <v>27001</v>
          </cell>
          <cell r="AV188" t="str">
            <v>Steilacoom Hist. School District</v>
          </cell>
          <cell r="AW188" t="str">
            <v>2022-23</v>
          </cell>
          <cell r="AX188">
            <v>10</v>
          </cell>
          <cell r="AY188">
            <v>27940845.733439207</v>
          </cell>
          <cell r="AZ188">
            <v>473300.06</v>
          </cell>
          <cell r="BA188">
            <v>162076.51</v>
          </cell>
          <cell r="BB188">
            <v>97429.15</v>
          </cell>
          <cell r="BC188">
            <v>4008081.707108059</v>
          </cell>
          <cell r="BD188">
            <v>1616887.110912893</v>
          </cell>
          <cell r="BE188">
            <v>2293430.1189870555</v>
          </cell>
          <cell r="BF188">
            <v>311028.55452053994</v>
          </cell>
          <cell r="BG188">
            <v>36913565.054967754</v>
          </cell>
          <cell r="BH188">
            <v>10486.11</v>
          </cell>
        </row>
        <row r="189">
          <cell r="B189" t="str">
            <v>27003</v>
          </cell>
          <cell r="C189" t="str">
            <v>Puyallup School District</v>
          </cell>
          <cell r="D189" t="str">
            <v>2019-20</v>
          </cell>
          <cell r="E189">
            <v>10</v>
          </cell>
          <cell r="N189">
            <v>0</v>
          </cell>
          <cell r="Q189" t="str">
            <v>27003</v>
          </cell>
          <cell r="R189" t="str">
            <v>Puyallup School District</v>
          </cell>
          <cell r="S189" t="str">
            <v>2020-21</v>
          </cell>
          <cell r="T189">
            <v>10</v>
          </cell>
          <cell r="U189">
            <v>191970026.47949633</v>
          </cell>
          <cell r="V189">
            <v>4961733.91</v>
          </cell>
          <cell r="W189">
            <v>2232946.52</v>
          </cell>
          <cell r="X189">
            <v>671365.13000000012</v>
          </cell>
          <cell r="Y189">
            <v>25773640.730341338</v>
          </cell>
          <cell r="Z189">
            <v>10402026.424658095</v>
          </cell>
          <cell r="AA189">
            <v>13148294.170452069</v>
          </cell>
          <cell r="AB189">
            <v>2159541.2151863277</v>
          </cell>
          <cell r="AC189">
            <v>252009278.06013414</v>
          </cell>
          <cell r="AD189">
            <v>689703.48</v>
          </cell>
          <cell r="AF189" t="str">
            <v>27003</v>
          </cell>
          <cell r="AG189" t="str">
            <v>Puyallup School District</v>
          </cell>
          <cell r="AH189" t="str">
            <v>2021-22</v>
          </cell>
          <cell r="AI189">
            <v>10</v>
          </cell>
          <cell r="AJ189">
            <v>197553517.97715303</v>
          </cell>
          <cell r="AK189">
            <v>5105863.3899999997</v>
          </cell>
          <cell r="AL189">
            <v>2297915.6</v>
          </cell>
          <cell r="AM189">
            <v>690852.44</v>
          </cell>
          <cell r="AN189">
            <v>26529461.69430355</v>
          </cell>
          <cell r="AO189">
            <v>10262391.825777426</v>
          </cell>
          <cell r="AP189">
            <v>13534273.292485267</v>
          </cell>
          <cell r="AQ189">
            <v>2227774.598143518</v>
          </cell>
          <cell r="AR189">
            <v>258911785.73786277</v>
          </cell>
          <cell r="AS189">
            <v>709734.92</v>
          </cell>
          <cell r="AU189" t="str">
            <v>27003</v>
          </cell>
          <cell r="AV189" t="str">
            <v>Puyallup School District</v>
          </cell>
          <cell r="AW189" t="str">
            <v>2022-23</v>
          </cell>
          <cell r="AX189">
            <v>10</v>
          </cell>
          <cell r="AY189">
            <v>202583350.89337948</v>
          </cell>
          <cell r="AZ189">
            <v>5235734.6100000003</v>
          </cell>
          <cell r="BA189">
            <v>2356211.1</v>
          </cell>
          <cell r="BB189">
            <v>708367.18</v>
          </cell>
          <cell r="BC189">
            <v>27210988.640139341</v>
          </cell>
          <cell r="BD189">
            <v>10254537.29645469</v>
          </cell>
          <cell r="BE189">
            <v>13881939.308532141</v>
          </cell>
          <cell r="BF189">
            <v>2289721.7510790527</v>
          </cell>
          <cell r="BG189">
            <v>265248642.41958472</v>
          </cell>
          <cell r="BH189">
            <v>727791.64</v>
          </cell>
        </row>
        <row r="190">
          <cell r="B190" t="str">
            <v>27010</v>
          </cell>
          <cell r="C190" t="str">
            <v>Tacoma School District</v>
          </cell>
          <cell r="D190" t="str">
            <v>2019-20</v>
          </cell>
          <cell r="E190">
            <v>10</v>
          </cell>
          <cell r="N190">
            <v>0</v>
          </cell>
          <cell r="Q190" t="str">
            <v>27010</v>
          </cell>
          <cell r="R190" t="str">
            <v>Tacoma School District</v>
          </cell>
          <cell r="S190" t="str">
            <v>2020-21</v>
          </cell>
          <cell r="T190">
            <v>10</v>
          </cell>
          <cell r="U190">
            <v>248850996.01084051</v>
          </cell>
          <cell r="V190">
            <v>11124660.759999996</v>
          </cell>
          <cell r="W190">
            <v>0</v>
          </cell>
          <cell r="X190">
            <v>875845.9</v>
          </cell>
          <cell r="Y190">
            <v>40959939.423759893</v>
          </cell>
          <cell r="Z190">
            <v>15804946.086989125</v>
          </cell>
          <cell r="AA190">
            <v>17443110.028018702</v>
          </cell>
          <cell r="AB190">
            <v>3074080.6316987276</v>
          </cell>
          <cell r="AC190">
            <v>343990996.69130695</v>
          </cell>
          <cell r="AD190">
            <v>5857417.8499999996</v>
          </cell>
          <cell r="AF190" t="str">
            <v>27010</v>
          </cell>
          <cell r="AG190" t="str">
            <v>Tacoma School District</v>
          </cell>
          <cell r="AH190" t="str">
            <v>2021-22</v>
          </cell>
          <cell r="AI190">
            <v>10</v>
          </cell>
          <cell r="AJ190">
            <v>256134093.7754035</v>
          </cell>
          <cell r="AK190">
            <v>11449097.169999998</v>
          </cell>
          <cell r="AL190">
            <v>0</v>
          </cell>
          <cell r="AM190">
            <v>901400.19</v>
          </cell>
          <cell r="AN190">
            <v>42164415.212712899</v>
          </cell>
          <cell r="AO190">
            <v>15640810.218468314</v>
          </cell>
          <cell r="AP190">
            <v>17956377.138780229</v>
          </cell>
          <cell r="AQ190">
            <v>3171203.4999778867</v>
          </cell>
          <cell r="AR190">
            <v>353445591.77534282</v>
          </cell>
          <cell r="AS190">
            <v>6028194.5700000003</v>
          </cell>
          <cell r="AU190" t="str">
            <v>27010</v>
          </cell>
          <cell r="AV190" t="str">
            <v>Tacoma School District</v>
          </cell>
          <cell r="AW190" t="str">
            <v>2022-23</v>
          </cell>
          <cell r="AX190">
            <v>10</v>
          </cell>
          <cell r="AY190">
            <v>262699978.12145579</v>
          </cell>
          <cell r="AZ190">
            <v>11741502.330000002</v>
          </cell>
          <cell r="BA190">
            <v>0</v>
          </cell>
          <cell r="BB190">
            <v>924420.65000000014</v>
          </cell>
          <cell r="BC190">
            <v>43250774.200548977</v>
          </cell>
          <cell r="BD190">
            <v>15631123.412826966</v>
          </cell>
          <cell r="BE190">
            <v>18419098.905843861</v>
          </cell>
          <cell r="BF190">
            <v>3259391.3563127518</v>
          </cell>
          <cell r="BG190">
            <v>362108544.02698827</v>
          </cell>
          <cell r="BH190">
            <v>6182255.0500000007</v>
          </cell>
        </row>
        <row r="191">
          <cell r="B191" t="str">
            <v>27019</v>
          </cell>
          <cell r="C191" t="str">
            <v>Carbonado School District</v>
          </cell>
          <cell r="D191" t="str">
            <v>2019-20</v>
          </cell>
          <cell r="E191">
            <v>10</v>
          </cell>
          <cell r="N191">
            <v>0</v>
          </cell>
          <cell r="Q191" t="str">
            <v>27019</v>
          </cell>
          <cell r="R191" t="str">
            <v>Carbonado School District</v>
          </cell>
          <cell r="S191" t="str">
            <v>2020-21</v>
          </cell>
          <cell r="T191">
            <v>10</v>
          </cell>
          <cell r="U191">
            <v>1655717.0100414241</v>
          </cell>
          <cell r="V191">
            <v>36547.090000000004</v>
          </cell>
          <cell r="W191">
            <v>0</v>
          </cell>
          <cell r="X191">
            <v>5310.26</v>
          </cell>
          <cell r="Y191">
            <v>246943.19554455191</v>
          </cell>
          <cell r="Z191">
            <v>107046.35231787551</v>
          </cell>
          <cell r="AA191">
            <v>0</v>
          </cell>
          <cell r="AB191">
            <v>18745.934944679728</v>
          </cell>
          <cell r="AC191">
            <v>2070309.8428485312</v>
          </cell>
          <cell r="AD191">
            <v>0</v>
          </cell>
          <cell r="AF191" t="str">
            <v>27019</v>
          </cell>
          <cell r="AG191" t="str">
            <v>Carbonado School District</v>
          </cell>
          <cell r="AH191" t="str">
            <v>2021-22</v>
          </cell>
          <cell r="AI191">
            <v>10</v>
          </cell>
          <cell r="AJ191">
            <v>1704036.8940451955</v>
          </cell>
          <cell r="AK191">
            <v>37649.53</v>
          </cell>
          <cell r="AL191">
            <v>0</v>
          </cell>
          <cell r="AM191">
            <v>5514.8600000000006</v>
          </cell>
          <cell r="AN191">
            <v>254176.29306159905</v>
          </cell>
          <cell r="AO191">
            <v>105743.34898197124</v>
          </cell>
          <cell r="AP191">
            <v>0</v>
          </cell>
          <cell r="AQ191">
            <v>19336.633773542475</v>
          </cell>
          <cell r="AR191">
            <v>2126457.5598623087</v>
          </cell>
          <cell r="AS191">
            <v>0</v>
          </cell>
          <cell r="AU191" t="str">
            <v>27019</v>
          </cell>
          <cell r="AV191" t="str">
            <v>Carbonado School District</v>
          </cell>
          <cell r="AW191" t="str">
            <v>2022-23</v>
          </cell>
          <cell r="AX191">
            <v>10</v>
          </cell>
          <cell r="AY191">
            <v>1747991.1980685068</v>
          </cell>
          <cell r="AZ191">
            <v>38532.39</v>
          </cell>
          <cell r="BA191">
            <v>0</v>
          </cell>
          <cell r="BB191">
            <v>5612.56</v>
          </cell>
          <cell r="BC191">
            <v>260730.78989398279</v>
          </cell>
          <cell r="BD191">
            <v>105670.05426854405</v>
          </cell>
          <cell r="BE191">
            <v>0</v>
          </cell>
          <cell r="BF191">
            <v>19873.622658439446</v>
          </cell>
          <cell r="BG191">
            <v>2178410.6148894727</v>
          </cell>
          <cell r="BH191">
            <v>0</v>
          </cell>
        </row>
        <row r="192">
          <cell r="B192" t="str">
            <v>27083</v>
          </cell>
          <cell r="C192" t="str">
            <v>University Place School District</v>
          </cell>
          <cell r="D192" t="str">
            <v>2019-20</v>
          </cell>
          <cell r="E192">
            <v>10</v>
          </cell>
          <cell r="N192">
            <v>0</v>
          </cell>
          <cell r="Q192" t="str">
            <v>27083</v>
          </cell>
          <cell r="R192" t="str">
            <v>University Place School District</v>
          </cell>
          <cell r="S192" t="str">
            <v>2020-21</v>
          </cell>
          <cell r="T192">
            <v>10</v>
          </cell>
          <cell r="U192">
            <v>49533843.174141534</v>
          </cell>
          <cell r="V192">
            <v>1377856.5000000002</v>
          </cell>
          <cell r="W192">
            <v>584857.54999999993</v>
          </cell>
          <cell r="X192">
            <v>172635.55</v>
          </cell>
          <cell r="Y192">
            <v>5659367.2292350531</v>
          </cell>
          <cell r="Z192">
            <v>2267594.2456290363</v>
          </cell>
          <cell r="AA192">
            <v>2208087.4426694522</v>
          </cell>
          <cell r="AB192">
            <v>546645.69057649374</v>
          </cell>
          <cell r="AC192">
            <v>62350887.382251561</v>
          </cell>
          <cell r="AD192">
            <v>0</v>
          </cell>
          <cell r="AF192" t="str">
            <v>27083</v>
          </cell>
          <cell r="AG192" t="str">
            <v>University Place School District</v>
          </cell>
          <cell r="AH192" t="str">
            <v>2021-22</v>
          </cell>
          <cell r="AI192">
            <v>10</v>
          </cell>
          <cell r="AJ192">
            <v>50978380.920653701</v>
          </cell>
          <cell r="AK192">
            <v>1418061.48</v>
          </cell>
          <cell r="AL192">
            <v>601968.19999999995</v>
          </cell>
          <cell r="AM192">
            <v>177748.18999999997</v>
          </cell>
          <cell r="AN192">
            <v>5825591.6167822955</v>
          </cell>
          <cell r="AO192">
            <v>2239411.1151966187</v>
          </cell>
          <cell r="AP192">
            <v>2272725.3829838322</v>
          </cell>
          <cell r="AQ192">
            <v>563916.76171203703</v>
          </cell>
          <cell r="AR192">
            <v>64077803.667328477</v>
          </cell>
          <cell r="AS192">
            <v>0</v>
          </cell>
          <cell r="AU192" t="str">
            <v>27083</v>
          </cell>
          <cell r="AV192" t="str">
            <v>University Place School District</v>
          </cell>
          <cell r="AW192" t="str">
            <v>2022-23</v>
          </cell>
          <cell r="AX192">
            <v>10</v>
          </cell>
          <cell r="AY192">
            <v>52280034.770709768</v>
          </cell>
          <cell r="AZ192">
            <v>1454193.21</v>
          </cell>
          <cell r="BA192">
            <v>617165.94999999995</v>
          </cell>
          <cell r="BB192">
            <v>182192.40000000002</v>
          </cell>
          <cell r="BC192">
            <v>5975489.6877777791</v>
          </cell>
          <cell r="BD192">
            <v>2237825.7973301131</v>
          </cell>
          <cell r="BE192">
            <v>2331178.4870497165</v>
          </cell>
          <cell r="BF192">
            <v>579593.56555865705</v>
          </cell>
          <cell r="BG192">
            <v>65657673.868426032</v>
          </cell>
          <cell r="BH192">
            <v>0</v>
          </cell>
        </row>
        <row r="193">
          <cell r="B193" t="str">
            <v>27320</v>
          </cell>
          <cell r="C193" t="str">
            <v>Sumner School District</v>
          </cell>
          <cell r="D193" t="str">
            <v>2019-20</v>
          </cell>
          <cell r="E193">
            <v>10</v>
          </cell>
          <cell r="N193">
            <v>0</v>
          </cell>
          <cell r="Q193" t="str">
            <v>27320</v>
          </cell>
          <cell r="R193" t="str">
            <v>Sumner School District</v>
          </cell>
          <cell r="S193" t="str">
            <v>2020-21</v>
          </cell>
          <cell r="T193">
            <v>10</v>
          </cell>
          <cell r="U193">
            <v>86013211.03431952</v>
          </cell>
          <cell r="V193">
            <v>1920449.2799999998</v>
          </cell>
          <cell r="W193">
            <v>671961.5</v>
          </cell>
          <cell r="X193">
            <v>298261.61</v>
          </cell>
          <cell r="Y193">
            <v>11462186.349935947</v>
          </cell>
          <cell r="Z193">
            <v>4847032.9306667959</v>
          </cell>
          <cell r="AA193">
            <v>3959760.3051109505</v>
          </cell>
          <cell r="AB193">
            <v>962442.60250528157</v>
          </cell>
          <cell r="AC193">
            <v>110418014.02253848</v>
          </cell>
          <cell r="AD193">
            <v>282708.41000000003</v>
          </cell>
          <cell r="AF193" t="str">
            <v>27320</v>
          </cell>
          <cell r="AG193" t="str">
            <v>Sumner School District</v>
          </cell>
          <cell r="AH193" t="str">
            <v>2021-22</v>
          </cell>
          <cell r="AI193">
            <v>10</v>
          </cell>
          <cell r="AJ193">
            <v>88527153.719611526</v>
          </cell>
          <cell r="AK193">
            <v>1976527.9099999997</v>
          </cell>
          <cell r="AL193">
            <v>691784.76</v>
          </cell>
          <cell r="AM193">
            <v>306933.01</v>
          </cell>
          <cell r="AN193">
            <v>11799293.236704325</v>
          </cell>
          <cell r="AO193">
            <v>4781628.0138574922</v>
          </cell>
          <cell r="AP193">
            <v>4076239.7966357092</v>
          </cell>
          <cell r="AQ193">
            <v>992854.27177372575</v>
          </cell>
          <cell r="AR193">
            <v>113443397.56858277</v>
          </cell>
          <cell r="AS193">
            <v>290982.84999999998</v>
          </cell>
          <cell r="AU193" t="str">
            <v>27320</v>
          </cell>
          <cell r="AV193" t="str">
            <v>Sumner School District</v>
          </cell>
          <cell r="AW193" t="str">
            <v>2022-23</v>
          </cell>
          <cell r="AX193">
            <v>10</v>
          </cell>
          <cell r="AY193">
            <v>90793362.346582338</v>
          </cell>
          <cell r="AZ193">
            <v>2026968.8599999999</v>
          </cell>
          <cell r="BA193">
            <v>709329.42</v>
          </cell>
          <cell r="BB193">
            <v>314794.40000000002</v>
          </cell>
          <cell r="BC193">
            <v>12103351.14037941</v>
          </cell>
          <cell r="BD193">
            <v>4777768.0122452313</v>
          </cell>
          <cell r="BE193">
            <v>4181140.6269636033</v>
          </cell>
          <cell r="BF193">
            <v>1020461.5394692123</v>
          </cell>
          <cell r="BG193">
            <v>116225627.76563981</v>
          </cell>
          <cell r="BH193">
            <v>298451.42000000004</v>
          </cell>
        </row>
        <row r="194">
          <cell r="B194" t="str">
            <v>27343</v>
          </cell>
          <cell r="C194" t="str">
            <v>Dieringer School District</v>
          </cell>
          <cell r="D194" t="str">
            <v>2019-20</v>
          </cell>
          <cell r="E194">
            <v>10</v>
          </cell>
          <cell r="N194">
            <v>0</v>
          </cell>
          <cell r="Q194" t="str">
            <v>27343</v>
          </cell>
          <cell r="R194" t="str">
            <v>Dieringer School District</v>
          </cell>
          <cell r="S194" t="str">
            <v>2020-21</v>
          </cell>
          <cell r="T194">
            <v>10</v>
          </cell>
          <cell r="U194">
            <v>14034719.824287331</v>
          </cell>
          <cell r="V194">
            <v>132855.79</v>
          </cell>
          <cell r="W194">
            <v>125869.12</v>
          </cell>
          <cell r="X194">
            <v>46941.650000000009</v>
          </cell>
          <cell r="Y194">
            <v>2044108.3606774015</v>
          </cell>
          <cell r="Z194">
            <v>1265467.0090008469</v>
          </cell>
          <cell r="AA194">
            <v>267082.24030692992</v>
          </cell>
          <cell r="AB194">
            <v>161504.34970702231</v>
          </cell>
          <cell r="AC194">
            <v>18078548.343979526</v>
          </cell>
          <cell r="AD194">
            <v>0</v>
          </cell>
          <cell r="AF194" t="str">
            <v>27343</v>
          </cell>
          <cell r="AG194" t="str">
            <v>Dieringer School District</v>
          </cell>
          <cell r="AH194" t="str">
            <v>2021-22</v>
          </cell>
          <cell r="AI194">
            <v>10</v>
          </cell>
          <cell r="AJ194">
            <v>14447091.740694184</v>
          </cell>
          <cell r="AK194">
            <v>136781.23000000001</v>
          </cell>
          <cell r="AL194">
            <v>129664.17000000001</v>
          </cell>
          <cell r="AM194">
            <v>48373.85</v>
          </cell>
          <cell r="AN194">
            <v>2104253.5094503462</v>
          </cell>
          <cell r="AO194">
            <v>1251223.8621237599</v>
          </cell>
          <cell r="AP194">
            <v>274926.68959276413</v>
          </cell>
          <cell r="AQ194">
            <v>166611.66457066312</v>
          </cell>
          <cell r="AR194">
            <v>18558926.716431718</v>
          </cell>
          <cell r="AS194">
            <v>0</v>
          </cell>
          <cell r="AU194" t="str">
            <v>27343</v>
          </cell>
          <cell r="AV194" t="str">
            <v>Dieringer School District</v>
          </cell>
          <cell r="AW194" t="str">
            <v>2022-23</v>
          </cell>
          <cell r="AX194">
            <v>10</v>
          </cell>
          <cell r="AY194">
            <v>14819285.429350292</v>
          </cell>
          <cell r="AZ194">
            <v>140236.99</v>
          </cell>
          <cell r="BA194">
            <v>132879.93000000002</v>
          </cell>
          <cell r="BB194">
            <v>49575.310000000005</v>
          </cell>
          <cell r="BC194">
            <v>2158502.6862208871</v>
          </cell>
          <cell r="BD194">
            <v>1250383.2744035812</v>
          </cell>
          <cell r="BE194">
            <v>282109.37250916258</v>
          </cell>
          <cell r="BF194">
            <v>171243.96199838445</v>
          </cell>
          <cell r="BG194">
            <v>19004216.954482306</v>
          </cell>
          <cell r="BH194">
            <v>0</v>
          </cell>
        </row>
        <row r="195">
          <cell r="B195" t="str">
            <v>27344</v>
          </cell>
          <cell r="C195" t="str">
            <v>Orting School District</v>
          </cell>
          <cell r="D195" t="str">
            <v>2019-20</v>
          </cell>
          <cell r="E195">
            <v>10</v>
          </cell>
          <cell r="N195">
            <v>0</v>
          </cell>
          <cell r="Q195" t="str">
            <v>27344</v>
          </cell>
          <cell r="R195" t="str">
            <v>Orting School District</v>
          </cell>
          <cell r="S195" t="str">
            <v>2020-21</v>
          </cell>
          <cell r="T195">
            <v>10</v>
          </cell>
          <cell r="U195">
            <v>22491296.818983886</v>
          </cell>
          <cell r="V195">
            <v>570201.89</v>
          </cell>
          <cell r="W195">
            <v>79902.850000000006</v>
          </cell>
          <cell r="X195">
            <v>79499.780000000013</v>
          </cell>
          <cell r="Y195">
            <v>3664181.3459046879</v>
          </cell>
          <cell r="Z195">
            <v>1615428.9332841372</v>
          </cell>
          <cell r="AA195">
            <v>1810238.4385375066</v>
          </cell>
          <cell r="AB195">
            <v>261481.6613801755</v>
          </cell>
          <cell r="AC195">
            <v>30572231.7180904</v>
          </cell>
          <cell r="AD195">
            <v>0</v>
          </cell>
          <cell r="AF195" t="str">
            <v>27344</v>
          </cell>
          <cell r="AG195" t="str">
            <v>Orting School District</v>
          </cell>
          <cell r="AH195" t="str">
            <v>2021-22</v>
          </cell>
          <cell r="AI195">
            <v>10</v>
          </cell>
          <cell r="AJ195">
            <v>23147076.801535096</v>
          </cell>
          <cell r="AK195">
            <v>586690.94999999995</v>
          </cell>
          <cell r="AL195">
            <v>82302.98</v>
          </cell>
          <cell r="AM195">
            <v>81789.86</v>
          </cell>
          <cell r="AN195">
            <v>3771631.844080003</v>
          </cell>
          <cell r="AO195">
            <v>1595353.901863497</v>
          </cell>
          <cell r="AP195">
            <v>1863179.1291259027</v>
          </cell>
          <cell r="AQ195">
            <v>269739.83757446706</v>
          </cell>
          <cell r="AR195">
            <v>31397765.304178968</v>
          </cell>
          <cell r="AS195">
            <v>0</v>
          </cell>
          <cell r="AU195" t="str">
            <v>27344</v>
          </cell>
          <cell r="AV195" t="str">
            <v>Orting School District</v>
          </cell>
          <cell r="AW195" t="str">
            <v>2022-23</v>
          </cell>
          <cell r="AX195">
            <v>10</v>
          </cell>
          <cell r="AY195">
            <v>23738392.012385894</v>
          </cell>
          <cell r="AZ195">
            <v>601636.9</v>
          </cell>
          <cell r="BA195">
            <v>84277.19</v>
          </cell>
          <cell r="BB195">
            <v>83859.48000000001</v>
          </cell>
          <cell r="BC195">
            <v>3868531.4249380059</v>
          </cell>
          <cell r="BD195">
            <v>1594224.6693938065</v>
          </cell>
          <cell r="BE195">
            <v>1911254.2505529514</v>
          </cell>
          <cell r="BF195">
            <v>277242.91842750832</v>
          </cell>
          <cell r="BG195">
            <v>32159418.845698167</v>
          </cell>
          <cell r="BH195">
            <v>0</v>
          </cell>
        </row>
        <row r="196">
          <cell r="B196" t="str">
            <v>27400</v>
          </cell>
          <cell r="C196" t="str">
            <v>Clover Park School District</v>
          </cell>
          <cell r="D196" t="str">
            <v>2019-20</v>
          </cell>
          <cell r="E196">
            <v>10</v>
          </cell>
          <cell r="N196">
            <v>0</v>
          </cell>
          <cell r="Q196" t="str">
            <v>27400</v>
          </cell>
          <cell r="R196" t="str">
            <v>Clover Park School District</v>
          </cell>
          <cell r="S196" t="str">
            <v>2020-21</v>
          </cell>
          <cell r="T196">
            <v>10</v>
          </cell>
          <cell r="U196">
            <v>109852929.10092957</v>
          </cell>
          <cell r="V196">
            <v>5407496.9800000004</v>
          </cell>
          <cell r="W196">
            <v>2616036.7399999998</v>
          </cell>
          <cell r="X196">
            <v>371805.08999999997</v>
          </cell>
          <cell r="Y196">
            <v>19344252.731645286</v>
          </cell>
          <cell r="Z196">
            <v>7293079.4020547457</v>
          </cell>
          <cell r="AA196">
            <v>5780511.7929860093</v>
          </cell>
          <cell r="AB196">
            <v>1395595.5634347498</v>
          </cell>
          <cell r="AC196">
            <v>155442816.25105035</v>
          </cell>
          <cell r="AD196">
            <v>3381108.85</v>
          </cell>
          <cell r="AF196" t="str">
            <v>27400</v>
          </cell>
          <cell r="AG196" t="str">
            <v>Clover Park School District</v>
          </cell>
          <cell r="AH196" t="str">
            <v>2021-22</v>
          </cell>
          <cell r="AI196">
            <v>10</v>
          </cell>
          <cell r="AJ196">
            <v>113055653.97002004</v>
          </cell>
          <cell r="AK196">
            <v>5564584.4699999997</v>
          </cell>
          <cell r="AL196">
            <v>2691984.7199999997</v>
          </cell>
          <cell r="AM196">
            <v>382678.07</v>
          </cell>
          <cell r="AN196">
            <v>19911245.408538725</v>
          </cell>
          <cell r="AO196">
            <v>7192439.2536296528</v>
          </cell>
          <cell r="AP196">
            <v>5949926.1625887472</v>
          </cell>
          <cell r="AQ196">
            <v>1439695.2912240028</v>
          </cell>
          <cell r="AR196">
            <v>159667611.97600114</v>
          </cell>
          <cell r="AS196">
            <v>3479404.63</v>
          </cell>
          <cell r="AU196" t="str">
            <v>27400</v>
          </cell>
          <cell r="AV196" t="str">
            <v>Clover Park School District</v>
          </cell>
          <cell r="AW196" t="str">
            <v>2022-23</v>
          </cell>
          <cell r="AX196">
            <v>10</v>
          </cell>
          <cell r="AY196">
            <v>115941709.699099</v>
          </cell>
          <cell r="AZ196">
            <v>5706099.580000001</v>
          </cell>
          <cell r="BA196">
            <v>2760365.74</v>
          </cell>
          <cell r="BB196">
            <v>392353.73000000004</v>
          </cell>
          <cell r="BC196">
            <v>20422503.671452899</v>
          </cell>
          <cell r="BD196">
            <v>7186778.1853615735</v>
          </cell>
          <cell r="BE196">
            <v>6102946.6231473908</v>
          </cell>
          <cell r="BF196">
            <v>1479726.8784870803</v>
          </cell>
          <cell r="BG196">
            <v>163560323.66754794</v>
          </cell>
          <cell r="BH196">
            <v>3567839.5599999996</v>
          </cell>
        </row>
        <row r="197">
          <cell r="B197" t="str">
            <v>27401</v>
          </cell>
          <cell r="C197" t="str">
            <v>Peninsula School District</v>
          </cell>
          <cell r="D197" t="str">
            <v>2019-20</v>
          </cell>
          <cell r="E197">
            <v>10</v>
          </cell>
          <cell r="N197">
            <v>0</v>
          </cell>
          <cell r="Q197" t="str">
            <v>27401</v>
          </cell>
          <cell r="R197" t="str">
            <v>Peninsula School District</v>
          </cell>
          <cell r="S197" t="str">
            <v>2020-21</v>
          </cell>
          <cell r="T197">
            <v>10</v>
          </cell>
          <cell r="U197">
            <v>81177432.054103598</v>
          </cell>
          <cell r="V197">
            <v>1634005.9600000004</v>
          </cell>
          <cell r="W197">
            <v>332303.19</v>
          </cell>
          <cell r="X197">
            <v>289509.88</v>
          </cell>
          <cell r="Y197">
            <v>12417823.943047512</v>
          </cell>
          <cell r="Z197">
            <v>6297760.805571693</v>
          </cell>
          <cell r="AA197">
            <v>4943470.0554318512</v>
          </cell>
          <cell r="AB197">
            <v>928488.60049881041</v>
          </cell>
          <cell r="AC197">
            <v>108106599.46865346</v>
          </cell>
          <cell r="AD197">
            <v>85804.98</v>
          </cell>
          <cell r="AF197" t="str">
            <v>27401</v>
          </cell>
          <cell r="AG197" t="str">
            <v>Peninsula School District</v>
          </cell>
          <cell r="AH197" t="str">
            <v>2021-22</v>
          </cell>
          <cell r="AI197">
            <v>10</v>
          </cell>
          <cell r="AJ197">
            <v>83549919.009028062</v>
          </cell>
          <cell r="AK197">
            <v>1681742.03</v>
          </cell>
          <cell r="AL197">
            <v>341953.10000000003</v>
          </cell>
          <cell r="AM197">
            <v>297916.22000000003</v>
          </cell>
          <cell r="AN197">
            <v>12783531.352676902</v>
          </cell>
          <cell r="AO197">
            <v>6213532.9109615413</v>
          </cell>
          <cell r="AP197">
            <v>5089185.7142909644</v>
          </cell>
          <cell r="AQ197">
            <v>957827.38030977547</v>
          </cell>
          <cell r="AR197">
            <v>111003903.89726724</v>
          </cell>
          <cell r="AS197">
            <v>88296.18</v>
          </cell>
          <cell r="AU197" t="str">
            <v>27401</v>
          </cell>
          <cell r="AV197" t="str">
            <v>Peninsula School District</v>
          </cell>
          <cell r="AW197" t="str">
            <v>2022-23</v>
          </cell>
          <cell r="AX197">
            <v>10</v>
          </cell>
          <cell r="AY197">
            <v>85687703.134534612</v>
          </cell>
          <cell r="AZ197">
            <v>1724835.68</v>
          </cell>
          <cell r="BA197">
            <v>350762.25</v>
          </cell>
          <cell r="BB197">
            <v>305601.19</v>
          </cell>
          <cell r="BC197">
            <v>13113425.771318708</v>
          </cell>
          <cell r="BD197">
            <v>6208562.033772896</v>
          </cell>
          <cell r="BE197">
            <v>5220455.1489224052</v>
          </cell>
          <cell r="BF197">
            <v>984466.30469466746</v>
          </cell>
          <cell r="BG197">
            <v>113686360.01324329</v>
          </cell>
          <cell r="BH197">
            <v>90548.5</v>
          </cell>
        </row>
        <row r="198">
          <cell r="B198" t="str">
            <v>27402</v>
          </cell>
          <cell r="C198" t="str">
            <v>Franklin Pierce School District</v>
          </cell>
          <cell r="D198" t="str">
            <v>2019-20</v>
          </cell>
          <cell r="E198">
            <v>10</v>
          </cell>
          <cell r="N198">
            <v>0</v>
          </cell>
          <cell r="Q198" t="str">
            <v>27402</v>
          </cell>
          <cell r="R198" t="str">
            <v>Franklin Pierce School District</v>
          </cell>
          <cell r="S198" t="str">
            <v>2020-21</v>
          </cell>
          <cell r="T198">
            <v>10</v>
          </cell>
          <cell r="U198">
            <v>66053137.744884253</v>
          </cell>
          <cell r="V198">
            <v>3662431.3099999996</v>
          </cell>
          <cell r="W198">
            <v>1472610.14</v>
          </cell>
          <cell r="X198">
            <v>230539.31</v>
          </cell>
          <cell r="Y198">
            <v>10889648.051498763</v>
          </cell>
          <cell r="Z198">
            <v>4662734.3222222244</v>
          </cell>
          <cell r="AA198">
            <v>4643464.5438373983</v>
          </cell>
          <cell r="AB198">
            <v>853144.73916566372</v>
          </cell>
          <cell r="AC198">
            <v>94811392.121608287</v>
          </cell>
          <cell r="AD198">
            <v>2343681.96</v>
          </cell>
          <cell r="AF198" t="str">
            <v>27402</v>
          </cell>
          <cell r="AG198" t="str">
            <v>Franklin Pierce School District</v>
          </cell>
          <cell r="AH198" t="str">
            <v>2021-22</v>
          </cell>
          <cell r="AI198">
            <v>10</v>
          </cell>
          <cell r="AJ198">
            <v>67982734.377489418</v>
          </cell>
          <cell r="AK198">
            <v>3768799.15</v>
          </cell>
          <cell r="AL198">
            <v>1515421.55</v>
          </cell>
          <cell r="AM198">
            <v>237262.45</v>
          </cell>
          <cell r="AN198">
            <v>11208954.253371591</v>
          </cell>
          <cell r="AO198">
            <v>4604384.5490757516</v>
          </cell>
          <cell r="AP198">
            <v>4779305.3241788428</v>
          </cell>
          <cell r="AQ198">
            <v>880096.91368514299</v>
          </cell>
          <cell r="AR198">
            <v>97388682.137800753</v>
          </cell>
          <cell r="AS198">
            <v>2411723.5699999998</v>
          </cell>
          <cell r="AU198" t="str">
            <v>27402</v>
          </cell>
          <cell r="AV198" t="str">
            <v>Franklin Pierce School District</v>
          </cell>
          <cell r="AW198" t="str">
            <v>2022-23</v>
          </cell>
          <cell r="AX198">
            <v>10</v>
          </cell>
          <cell r="AY198">
            <v>69722185.33872439</v>
          </cell>
          <cell r="AZ198">
            <v>3864637.3399999994</v>
          </cell>
          <cell r="BA198">
            <v>1553854.4900000002</v>
          </cell>
          <cell r="BB198">
            <v>243328.24000000002</v>
          </cell>
          <cell r="BC198">
            <v>11496873.937227851</v>
          </cell>
          <cell r="BD198">
            <v>4601102.3395959539</v>
          </cell>
          <cell r="BE198">
            <v>4902130.5796225555</v>
          </cell>
          <cell r="BF198">
            <v>904571.66980861127</v>
          </cell>
          <cell r="BG198">
            <v>99761755.264979348</v>
          </cell>
          <cell r="BH198">
            <v>2473071.3300000005</v>
          </cell>
        </row>
        <row r="199">
          <cell r="B199" t="str">
            <v>27403</v>
          </cell>
          <cell r="C199" t="str">
            <v>Bethel School District</v>
          </cell>
          <cell r="D199" t="str">
            <v>2019-20</v>
          </cell>
          <cell r="E199">
            <v>10</v>
          </cell>
          <cell r="N199">
            <v>0</v>
          </cell>
          <cell r="Q199" t="str">
            <v>27403</v>
          </cell>
          <cell r="R199" t="str">
            <v>Bethel School District</v>
          </cell>
          <cell r="S199" t="str">
            <v>2020-21</v>
          </cell>
          <cell r="T199">
            <v>10</v>
          </cell>
          <cell r="U199">
            <v>157968461.6036692</v>
          </cell>
          <cell r="V199">
            <v>5871813.8600000013</v>
          </cell>
          <cell r="W199">
            <v>1498534.83</v>
          </cell>
          <cell r="X199">
            <v>550751.76000000013</v>
          </cell>
          <cell r="Y199">
            <v>23839125.77878841</v>
          </cell>
          <cell r="Z199">
            <v>14962673.981460365</v>
          </cell>
          <cell r="AA199">
            <v>12902161.371139476</v>
          </cell>
          <cell r="AB199">
            <v>1844109.6056747139</v>
          </cell>
          <cell r="AC199">
            <v>221779045.60073218</v>
          </cell>
          <cell r="AD199">
            <v>2341412.81</v>
          </cell>
          <cell r="AF199" t="str">
            <v>27403</v>
          </cell>
          <cell r="AG199" t="str">
            <v>Bethel School District</v>
          </cell>
          <cell r="AH199" t="str">
            <v>2021-22</v>
          </cell>
          <cell r="AI199">
            <v>10</v>
          </cell>
          <cell r="AJ199">
            <v>162549234.57794139</v>
          </cell>
          <cell r="AK199">
            <v>6041566.1399999997</v>
          </cell>
          <cell r="AL199">
            <v>1541826.5600000001</v>
          </cell>
          <cell r="AM199">
            <v>566707.52</v>
          </cell>
          <cell r="AN199">
            <v>24535998.48727442</v>
          </cell>
          <cell r="AO199">
            <v>14760467.045089779</v>
          </cell>
          <cell r="AP199">
            <v>13279110.353019793</v>
          </cell>
          <cell r="AQ199">
            <v>1902378.1964786649</v>
          </cell>
          <cell r="AR199">
            <v>227586429.40980405</v>
          </cell>
          <cell r="AS199">
            <v>2409140.5300000003</v>
          </cell>
          <cell r="AU199" t="str">
            <v>27403</v>
          </cell>
          <cell r="AV199" t="str">
            <v>Bethel School District</v>
          </cell>
          <cell r="AW199" t="str">
            <v>2022-23</v>
          </cell>
          <cell r="AX199">
            <v>10</v>
          </cell>
          <cell r="AY199">
            <v>166673839.6189366</v>
          </cell>
          <cell r="AZ199">
            <v>6194546.7300000004</v>
          </cell>
          <cell r="BA199">
            <v>1580845.7099999997</v>
          </cell>
          <cell r="BB199">
            <v>581002.22</v>
          </cell>
          <cell r="BC199">
            <v>25164189.96463174</v>
          </cell>
          <cell r="BD199">
            <v>14749652.169609314</v>
          </cell>
          <cell r="BE199">
            <v>13619182.454731669</v>
          </cell>
          <cell r="BF199">
            <v>1955276.6210831404</v>
          </cell>
          <cell r="BG199">
            <v>232988637.90899244</v>
          </cell>
          <cell r="BH199">
            <v>2470102.4200000004</v>
          </cell>
        </row>
        <row r="200">
          <cell r="B200" t="str">
            <v>27404</v>
          </cell>
          <cell r="C200" t="str">
            <v>Eatonville School District</v>
          </cell>
          <cell r="D200" t="str">
            <v>2019-20</v>
          </cell>
          <cell r="E200">
            <v>10</v>
          </cell>
          <cell r="N200">
            <v>0</v>
          </cell>
          <cell r="Q200" t="str">
            <v>27404</v>
          </cell>
          <cell r="R200" t="str">
            <v>Eatonville School District</v>
          </cell>
          <cell r="S200" t="str">
            <v>2020-21</v>
          </cell>
          <cell r="T200">
            <v>10</v>
          </cell>
          <cell r="U200">
            <v>15114063.588792976</v>
          </cell>
          <cell r="V200">
            <v>493034.79000000004</v>
          </cell>
          <cell r="W200">
            <v>11773.100000000002</v>
          </cell>
          <cell r="X200">
            <v>53026.85</v>
          </cell>
          <cell r="Y200">
            <v>1851450.043386186</v>
          </cell>
          <cell r="Z200">
            <v>1452131.0626278268</v>
          </cell>
          <cell r="AA200">
            <v>1147107.8916685944</v>
          </cell>
          <cell r="AB200">
            <v>162199.98512637988</v>
          </cell>
          <cell r="AC200">
            <v>20336665.561601963</v>
          </cell>
          <cell r="AD200">
            <v>51878.25</v>
          </cell>
          <cell r="AF200" t="str">
            <v>27404</v>
          </cell>
          <cell r="AG200" t="str">
            <v>Eatonville School District</v>
          </cell>
          <cell r="AH200" t="str">
            <v>2021-22</v>
          </cell>
          <cell r="AI200">
            <v>10</v>
          </cell>
          <cell r="AJ200">
            <v>15551069.764674768</v>
          </cell>
          <cell r="AK200">
            <v>507346.52000000008</v>
          </cell>
          <cell r="AL200">
            <v>12281.59</v>
          </cell>
          <cell r="AM200">
            <v>54487.360000000001</v>
          </cell>
          <cell r="AN200">
            <v>1905588.6090061106</v>
          </cell>
          <cell r="AO200">
            <v>1427450.0907955493</v>
          </cell>
          <cell r="AP200">
            <v>1180556.2301142944</v>
          </cell>
          <cell r="AQ200">
            <v>167326.76222223788</v>
          </cell>
          <cell r="AR200">
            <v>20859424.606812961</v>
          </cell>
          <cell r="AS200">
            <v>53317.68</v>
          </cell>
          <cell r="AU200" t="str">
            <v>27404</v>
          </cell>
          <cell r="AV200" t="str">
            <v>Eatonville School District</v>
          </cell>
          <cell r="AW200" t="str">
            <v>2022-23</v>
          </cell>
          <cell r="AX200">
            <v>10</v>
          </cell>
          <cell r="AY200">
            <v>15944757.785994193</v>
          </cell>
          <cell r="AZ200">
            <v>520204.27</v>
          </cell>
          <cell r="BA200">
            <v>12496.8</v>
          </cell>
          <cell r="BB200">
            <v>55938.070000000007</v>
          </cell>
          <cell r="BC200">
            <v>1954391.9271583338</v>
          </cell>
          <cell r="BD200">
            <v>1426130.0488529042</v>
          </cell>
          <cell r="BE200">
            <v>1210952.2153273351</v>
          </cell>
          <cell r="BF200">
            <v>171980.34025381505</v>
          </cell>
          <cell r="BG200">
            <v>21351500.177586582</v>
          </cell>
          <cell r="BH200">
            <v>54648.72</v>
          </cell>
        </row>
        <row r="201">
          <cell r="B201" t="str">
            <v>27416</v>
          </cell>
          <cell r="C201" t="str">
            <v>White River School District</v>
          </cell>
          <cell r="D201" t="str">
            <v>2019-20</v>
          </cell>
          <cell r="E201">
            <v>10</v>
          </cell>
          <cell r="N201">
            <v>0</v>
          </cell>
          <cell r="Q201" t="str">
            <v>27416</v>
          </cell>
          <cell r="R201" t="str">
            <v>White River School District</v>
          </cell>
          <cell r="S201" t="str">
            <v>2020-21</v>
          </cell>
          <cell r="T201">
            <v>10</v>
          </cell>
          <cell r="U201">
            <v>32348508.615172226</v>
          </cell>
          <cell r="V201">
            <v>716102.67</v>
          </cell>
          <cell r="W201">
            <v>203334.07000000004</v>
          </cell>
          <cell r="X201">
            <v>114665.09000000003</v>
          </cell>
          <cell r="Y201">
            <v>4799779.5167777846</v>
          </cell>
          <cell r="Z201">
            <v>2569690.751204296</v>
          </cell>
          <cell r="AA201">
            <v>2871429.0598817565</v>
          </cell>
          <cell r="AB201">
            <v>373579.03138148785</v>
          </cell>
          <cell r="AC201">
            <v>43997088.804417551</v>
          </cell>
          <cell r="AD201">
            <v>0</v>
          </cell>
          <cell r="AF201" t="str">
            <v>27416</v>
          </cell>
          <cell r="AG201" t="str">
            <v>White River School District</v>
          </cell>
          <cell r="AH201" t="str">
            <v>2021-22</v>
          </cell>
          <cell r="AI201">
            <v>10</v>
          </cell>
          <cell r="AJ201">
            <v>33291575.892963145</v>
          </cell>
          <cell r="AK201">
            <v>736929.78</v>
          </cell>
          <cell r="AL201">
            <v>209246.61</v>
          </cell>
          <cell r="AM201">
            <v>118015.49</v>
          </cell>
          <cell r="AN201">
            <v>4940531.5569959078</v>
          </cell>
          <cell r="AO201">
            <v>2538130.1613578144</v>
          </cell>
          <cell r="AP201">
            <v>2955718.8978454419</v>
          </cell>
          <cell r="AQ201">
            <v>385387.10940744728</v>
          </cell>
          <cell r="AR201">
            <v>45175535.498569749</v>
          </cell>
          <cell r="AS201">
            <v>0</v>
          </cell>
          <cell r="AU201" t="str">
            <v>27416</v>
          </cell>
          <cell r="AV201" t="str">
            <v>White River School District</v>
          </cell>
          <cell r="AW201" t="str">
            <v>2022-23</v>
          </cell>
          <cell r="AX201">
            <v>10</v>
          </cell>
          <cell r="AY201">
            <v>34141214.621533141</v>
          </cell>
          <cell r="AZ201">
            <v>755675.18</v>
          </cell>
          <cell r="BA201">
            <v>214504.81999999998</v>
          </cell>
          <cell r="BB201">
            <v>121037.54</v>
          </cell>
          <cell r="BC201">
            <v>5067444.0656157872</v>
          </cell>
          <cell r="BD201">
            <v>2536354.8593883947</v>
          </cell>
          <cell r="BE201">
            <v>3031579.0291025345</v>
          </cell>
          <cell r="BF201">
            <v>396099.86314357817</v>
          </cell>
          <cell r="BG201">
            <v>46263909.978783436</v>
          </cell>
          <cell r="BH201">
            <v>0</v>
          </cell>
        </row>
        <row r="202">
          <cell r="B202" t="str">
            <v>27417</v>
          </cell>
          <cell r="C202" t="str">
            <v>Fife School District</v>
          </cell>
          <cell r="D202" t="str">
            <v>2019-20</v>
          </cell>
          <cell r="E202">
            <v>10</v>
          </cell>
          <cell r="N202">
            <v>0</v>
          </cell>
          <cell r="Q202" t="str">
            <v>27417</v>
          </cell>
          <cell r="R202" t="str">
            <v>Fife School District</v>
          </cell>
          <cell r="S202" t="str">
            <v>2020-21</v>
          </cell>
          <cell r="T202">
            <v>10</v>
          </cell>
          <cell r="U202">
            <v>32313006.205522511</v>
          </cell>
          <cell r="V202">
            <v>1083116.04</v>
          </cell>
          <cell r="W202">
            <v>958584.66000000015</v>
          </cell>
          <cell r="X202">
            <v>116172.84999999999</v>
          </cell>
          <cell r="Y202">
            <v>4210365.6428689491</v>
          </cell>
          <cell r="Z202">
            <v>2254378.9900140981</v>
          </cell>
          <cell r="AA202">
            <v>3050404.4382674955</v>
          </cell>
          <cell r="AB202">
            <v>395959.6522660926</v>
          </cell>
          <cell r="AC202">
            <v>44565558.498939157</v>
          </cell>
          <cell r="AD202">
            <v>183570.02</v>
          </cell>
          <cell r="AF202" t="str">
            <v>27417</v>
          </cell>
          <cell r="AG202" t="str">
            <v>Fife School District</v>
          </cell>
          <cell r="AH202" t="str">
            <v>2021-22</v>
          </cell>
          <cell r="AI202">
            <v>10</v>
          </cell>
          <cell r="AJ202">
            <v>33258743.699210625</v>
          </cell>
          <cell r="AK202">
            <v>1114679.8400000001</v>
          </cell>
          <cell r="AL202">
            <v>986431.84</v>
          </cell>
          <cell r="AM202">
            <v>119626.27</v>
          </cell>
          <cell r="AN202">
            <v>4334173.3284877529</v>
          </cell>
          <cell r="AO202">
            <v>2222005.7847645627</v>
          </cell>
          <cell r="AP202">
            <v>3139832.2969076443</v>
          </cell>
          <cell r="AQ202">
            <v>408468.18831658363</v>
          </cell>
          <cell r="AR202">
            <v>45772884.537687175</v>
          </cell>
          <cell r="AS202">
            <v>188923.29</v>
          </cell>
          <cell r="AU202" t="str">
            <v>27417</v>
          </cell>
          <cell r="AV202" t="str">
            <v>Fife School District</v>
          </cell>
          <cell r="AW202" t="str">
            <v>2022-23</v>
          </cell>
          <cell r="AX202">
            <v>10</v>
          </cell>
          <cell r="AY202">
            <v>34111346.21342352</v>
          </cell>
          <cell r="AZ202">
            <v>1143241.17</v>
          </cell>
          <cell r="BA202">
            <v>1011729.4900000001</v>
          </cell>
          <cell r="BB202">
            <v>122627.23</v>
          </cell>
          <cell r="BC202">
            <v>4445846.0461949408</v>
          </cell>
          <cell r="BD202">
            <v>2220095.2154900604</v>
          </cell>
          <cell r="BE202">
            <v>3220831.0871647377</v>
          </cell>
          <cell r="BF202">
            <v>419831.29962534457</v>
          </cell>
          <cell r="BG202">
            <v>46889250.5118986</v>
          </cell>
          <cell r="BH202">
            <v>193702.76</v>
          </cell>
        </row>
        <row r="203">
          <cell r="B203" t="str">
            <v>27901</v>
          </cell>
          <cell r="C203" t="str">
            <v>Chief Leschi Tribal Compact</v>
          </cell>
          <cell r="D203" t="str">
            <v>2019-20</v>
          </cell>
          <cell r="E203">
            <v>10</v>
          </cell>
          <cell r="N203">
            <v>0</v>
          </cell>
          <cell r="Q203" t="str">
            <v>27901</v>
          </cell>
          <cell r="R203" t="str">
            <v>Chief Leschi Tribal Compact</v>
          </cell>
          <cell r="S203" t="str">
            <v>2020-21</v>
          </cell>
          <cell r="T203">
            <v>10</v>
          </cell>
          <cell r="U203">
            <v>5641168.383293109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459643.67300277174</v>
          </cell>
          <cell r="AA203">
            <v>0</v>
          </cell>
          <cell r="AB203">
            <v>51212.842193186283</v>
          </cell>
          <cell r="AC203">
            <v>6152024.8984890673</v>
          </cell>
          <cell r="AD203">
            <v>0</v>
          </cell>
          <cell r="AF203" t="str">
            <v>27901</v>
          </cell>
          <cell r="AG203" t="str">
            <v>Chief Leschi Tribal Compact</v>
          </cell>
          <cell r="AH203" t="str">
            <v>2021-22</v>
          </cell>
          <cell r="AI203">
            <v>10</v>
          </cell>
          <cell r="AJ203">
            <v>5793469.8925078362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452610.90774777927</v>
          </cell>
          <cell r="AP203">
            <v>0</v>
          </cell>
          <cell r="AQ203">
            <v>52716.752926627174</v>
          </cell>
          <cell r="AR203">
            <v>6298797.5531822424</v>
          </cell>
          <cell r="AS203">
            <v>0</v>
          </cell>
          <cell r="AU203" t="str">
            <v>27901</v>
          </cell>
          <cell r="AV203" t="str">
            <v>Chief Leschi Tribal Compact</v>
          </cell>
          <cell r="AW203" t="str">
            <v>2022-23</v>
          </cell>
          <cell r="AX203">
            <v>10</v>
          </cell>
          <cell r="AY203">
            <v>5931903.9832404228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452234.76595026598</v>
          </cell>
          <cell r="BE203">
            <v>0</v>
          </cell>
          <cell r="BF203">
            <v>54096.304631361738</v>
          </cell>
          <cell r="BG203">
            <v>6438235.0538220508</v>
          </cell>
          <cell r="BH203">
            <v>0</v>
          </cell>
        </row>
        <row r="204">
          <cell r="B204" t="str">
            <v>27904</v>
          </cell>
          <cell r="C204" t="str">
            <v>Green Dot Public Schools Washington State Charter District</v>
          </cell>
          <cell r="D204" t="str">
            <v>2019-20</v>
          </cell>
          <cell r="E204">
            <v>10</v>
          </cell>
          <cell r="N204">
            <v>0</v>
          </cell>
          <cell r="Q204" t="str">
            <v>27904</v>
          </cell>
          <cell r="R204" t="str">
            <v>Green Dot Public Schools Washington State Charter District</v>
          </cell>
          <cell r="S204" t="str">
            <v>2020-21</v>
          </cell>
          <cell r="T204">
            <v>10</v>
          </cell>
          <cell r="U204">
            <v>1310861.7857067911</v>
          </cell>
          <cell r="V204">
            <v>122626.87999999998</v>
          </cell>
          <cell r="W204">
            <v>19679.55</v>
          </cell>
          <cell r="X204">
            <v>4866.9799999999996</v>
          </cell>
          <cell r="Y204">
            <v>169575.02428778916</v>
          </cell>
          <cell r="Z204">
            <v>196972.5744064833</v>
          </cell>
          <cell r="AA204">
            <v>0</v>
          </cell>
          <cell r="AB204">
            <v>16520.081901615486</v>
          </cell>
          <cell r="AC204">
            <v>1928602.8163026788</v>
          </cell>
          <cell r="AD204">
            <v>87499.94</v>
          </cell>
          <cell r="AF204" t="str">
            <v>27904</v>
          </cell>
          <cell r="AG204" t="str">
            <v>Green Dot Public Schools Washington State Charter District</v>
          </cell>
          <cell r="AH204" t="str">
            <v>2021-22</v>
          </cell>
          <cell r="AI204">
            <v>10</v>
          </cell>
          <cell r="AJ204">
            <v>1349464.2067208798</v>
          </cell>
          <cell r="AK204">
            <v>126200.33999999998</v>
          </cell>
          <cell r="AL204">
            <v>20261.03</v>
          </cell>
          <cell r="AM204">
            <v>5065.25</v>
          </cell>
          <cell r="AN204">
            <v>174568.35798218925</v>
          </cell>
          <cell r="AO204">
            <v>194237.41662443578</v>
          </cell>
          <cell r="AP204">
            <v>0</v>
          </cell>
          <cell r="AQ204">
            <v>17045.50231913547</v>
          </cell>
          <cell r="AR204">
            <v>1976939.0136466401</v>
          </cell>
          <cell r="AS204">
            <v>90096.909999999989</v>
          </cell>
          <cell r="AU204" t="str">
            <v>27904</v>
          </cell>
          <cell r="AV204" t="str">
            <v>Green Dot Public Schools Washington State Charter District</v>
          </cell>
          <cell r="AW204" t="str">
            <v>2022-23</v>
          </cell>
          <cell r="AX204">
            <v>10</v>
          </cell>
          <cell r="AY204">
            <v>1384179.4201912689</v>
          </cell>
          <cell r="AZ204">
            <v>129427.67999999998</v>
          </cell>
          <cell r="BA204">
            <v>20730.350000000002</v>
          </cell>
          <cell r="BB204">
            <v>5155.17</v>
          </cell>
          <cell r="BC204">
            <v>179066.58208108495</v>
          </cell>
          <cell r="BD204">
            <v>194075.99583279598</v>
          </cell>
          <cell r="BE204">
            <v>0</v>
          </cell>
          <cell r="BF204">
            <v>17517.122354016174</v>
          </cell>
          <cell r="BG204">
            <v>2022506.6204591659</v>
          </cell>
          <cell r="BH204">
            <v>92354.3</v>
          </cell>
        </row>
        <row r="205">
          <cell r="B205" t="str">
            <v>27905</v>
          </cell>
          <cell r="C205" t="str">
            <v>Summit Public School: Olympus</v>
          </cell>
          <cell r="D205" t="str">
            <v>2019-20</v>
          </cell>
          <cell r="E205">
            <v>10</v>
          </cell>
          <cell r="N205">
            <v>0</v>
          </cell>
          <cell r="Q205" t="str">
            <v>27905</v>
          </cell>
          <cell r="R205" t="str">
            <v>Summit Public School: Olympus</v>
          </cell>
          <cell r="S205" t="str">
            <v>2020-21</v>
          </cell>
          <cell r="T205">
            <v>10</v>
          </cell>
          <cell r="U205">
            <v>2059307.752975516</v>
          </cell>
          <cell r="V205">
            <v>59779.279999999992</v>
          </cell>
          <cell r="W205">
            <v>27509.05</v>
          </cell>
          <cell r="X205">
            <v>5925.0199999999986</v>
          </cell>
          <cell r="Y205">
            <v>216258.85259435701</v>
          </cell>
          <cell r="Z205">
            <v>136526.54453714282</v>
          </cell>
          <cell r="AA205">
            <v>0</v>
          </cell>
          <cell r="AB205">
            <v>22041.83768477058</v>
          </cell>
          <cell r="AC205">
            <v>2579932.9477917859</v>
          </cell>
          <cell r="AD205">
            <v>52584.610000000008</v>
          </cell>
          <cell r="AF205" t="str">
            <v>27905</v>
          </cell>
          <cell r="AG205" t="str">
            <v>Summit Public School: Olympus</v>
          </cell>
          <cell r="AH205" t="str">
            <v>2021-22</v>
          </cell>
          <cell r="AI205">
            <v>10</v>
          </cell>
          <cell r="AJ205">
            <v>2106116.2937874608</v>
          </cell>
          <cell r="AK205">
            <v>61537.49</v>
          </cell>
          <cell r="AL205">
            <v>28343.890000000003</v>
          </cell>
          <cell r="AM205">
            <v>6035.2</v>
          </cell>
          <cell r="AN205">
            <v>222633.24597176648</v>
          </cell>
          <cell r="AO205">
            <v>134630.73928673161</v>
          </cell>
          <cell r="AP205">
            <v>0</v>
          </cell>
          <cell r="AQ205">
            <v>22609.377113311552</v>
          </cell>
          <cell r="AR205">
            <v>2636007.4861592706</v>
          </cell>
          <cell r="AS205">
            <v>54101.250000000007</v>
          </cell>
          <cell r="AU205" t="str">
            <v>27905</v>
          </cell>
          <cell r="AV205" t="str">
            <v>Summit Public School: Olympus</v>
          </cell>
          <cell r="AW205" t="str">
            <v>2022-23</v>
          </cell>
          <cell r="AX205">
            <v>10</v>
          </cell>
          <cell r="AY205">
            <v>2149846.043505311</v>
          </cell>
          <cell r="AZ205">
            <v>63068.55</v>
          </cell>
          <cell r="BA205">
            <v>29066.38</v>
          </cell>
          <cell r="BB205">
            <v>6252.01</v>
          </cell>
          <cell r="BC205">
            <v>228383.77854302066</v>
          </cell>
          <cell r="BD205">
            <v>134518.85455879202</v>
          </cell>
          <cell r="BE205">
            <v>0</v>
          </cell>
          <cell r="BF205">
            <v>23142.001458721701</v>
          </cell>
          <cell r="BG205">
            <v>2689777.9680658448</v>
          </cell>
          <cell r="BH205">
            <v>55500.349999999991</v>
          </cell>
        </row>
        <row r="206">
          <cell r="B206" t="str">
            <v>27909</v>
          </cell>
          <cell r="C206" t="str">
            <v>SOAR Academy Charter District</v>
          </cell>
          <cell r="D206" t="str">
            <v>2019-20</v>
          </cell>
          <cell r="E206">
            <v>10</v>
          </cell>
          <cell r="N206">
            <v>0</v>
          </cell>
          <cell r="Q206" t="str">
            <v>27909</v>
          </cell>
          <cell r="R206" t="str">
            <v>SOAR Academy Charter District</v>
          </cell>
          <cell r="S206" t="str">
            <v>2020-21</v>
          </cell>
          <cell r="T206">
            <v>10</v>
          </cell>
          <cell r="U206">
            <v>2192929.1789732925</v>
          </cell>
          <cell r="V206">
            <v>83690.989999999991</v>
          </cell>
          <cell r="W206">
            <v>29836.74</v>
          </cell>
          <cell r="X206">
            <v>6454.05</v>
          </cell>
          <cell r="Y206">
            <v>283820.43108485197</v>
          </cell>
          <cell r="Z206">
            <v>106138.37397746266</v>
          </cell>
          <cell r="AA206">
            <v>0</v>
          </cell>
          <cell r="AB206">
            <v>27085.979083653074</v>
          </cell>
          <cell r="AC206">
            <v>2786666.71311926</v>
          </cell>
          <cell r="AD206">
            <v>56710.969999999994</v>
          </cell>
          <cell r="AF206" t="str">
            <v>27909</v>
          </cell>
          <cell r="AG206" t="str">
            <v>SOAR Academy Charter District</v>
          </cell>
          <cell r="AH206" t="str">
            <v>2021-22</v>
          </cell>
          <cell r="AI206">
            <v>10</v>
          </cell>
          <cell r="AJ206">
            <v>2257319.2825700883</v>
          </cell>
          <cell r="AK206">
            <v>86217.13</v>
          </cell>
          <cell r="AL206">
            <v>30714.85</v>
          </cell>
          <cell r="AM206">
            <v>6681.8200000000006</v>
          </cell>
          <cell r="AN206">
            <v>292158.9620042122</v>
          </cell>
          <cell r="AO206">
            <v>104664.5383410393</v>
          </cell>
          <cell r="AP206">
            <v>0</v>
          </cell>
          <cell r="AQ206">
            <v>27941.32835976826</v>
          </cell>
          <cell r="AR206">
            <v>2864002.2512751077</v>
          </cell>
          <cell r="AS206">
            <v>58304.340000000004</v>
          </cell>
          <cell r="AU206" t="str">
            <v>27909</v>
          </cell>
          <cell r="AV206" t="str">
            <v>SOAR Academy Charter District</v>
          </cell>
          <cell r="AW206" t="str">
            <v>2022-23</v>
          </cell>
          <cell r="AX206">
            <v>10</v>
          </cell>
          <cell r="AY206">
            <v>2315326.4065975286</v>
          </cell>
          <cell r="AZ206">
            <v>88405.660000000018</v>
          </cell>
          <cell r="BA206">
            <v>31479.439999999999</v>
          </cell>
          <cell r="BB206">
            <v>6800.43</v>
          </cell>
          <cell r="BC206">
            <v>299672.48689457012</v>
          </cell>
          <cell r="BD206">
            <v>104577.556991466</v>
          </cell>
          <cell r="BE206">
            <v>0</v>
          </cell>
          <cell r="BF206">
            <v>28717.885757850483</v>
          </cell>
          <cell r="BG206">
            <v>2934757.9062414155</v>
          </cell>
          <cell r="BH206">
            <v>59778.039999999994</v>
          </cell>
        </row>
        <row r="207">
          <cell r="B207" t="str">
            <v>28010</v>
          </cell>
          <cell r="C207" t="str">
            <v>Shaw Island School District</v>
          </cell>
          <cell r="D207" t="str">
            <v>2019-20</v>
          </cell>
          <cell r="E207">
            <v>10</v>
          </cell>
          <cell r="N207">
            <v>0</v>
          </cell>
          <cell r="Q207" t="str">
            <v>28010</v>
          </cell>
          <cell r="R207" t="str">
            <v>Shaw Island School District</v>
          </cell>
          <cell r="S207" t="str">
            <v>2020-21</v>
          </cell>
          <cell r="T207">
            <v>10</v>
          </cell>
          <cell r="U207">
            <v>352990.58898681367</v>
          </cell>
          <cell r="V207">
            <v>0</v>
          </cell>
          <cell r="W207">
            <v>0</v>
          </cell>
          <cell r="X207">
            <v>211.61000000000004</v>
          </cell>
          <cell r="Y207">
            <v>0</v>
          </cell>
          <cell r="Z207">
            <v>0</v>
          </cell>
          <cell r="AA207">
            <v>0</v>
          </cell>
          <cell r="AB207">
            <v>3119.7036485561403</v>
          </cell>
          <cell r="AC207">
            <v>356321.9026353698</v>
          </cell>
          <cell r="AD207">
            <v>0</v>
          </cell>
          <cell r="AF207" t="str">
            <v>28010</v>
          </cell>
          <cell r="AG207" t="str">
            <v>Shaw Island School District</v>
          </cell>
          <cell r="AH207" t="str">
            <v>2021-22</v>
          </cell>
          <cell r="AI207">
            <v>10</v>
          </cell>
          <cell r="AJ207">
            <v>359126.70505418105</v>
          </cell>
          <cell r="AK207">
            <v>0</v>
          </cell>
          <cell r="AL207">
            <v>0</v>
          </cell>
          <cell r="AM207">
            <v>215.54000000000002</v>
          </cell>
          <cell r="AN207">
            <v>0</v>
          </cell>
          <cell r="AO207">
            <v>0</v>
          </cell>
          <cell r="AP207">
            <v>0</v>
          </cell>
          <cell r="AQ207">
            <v>3185.2016951758997</v>
          </cell>
          <cell r="AR207">
            <v>362527.44674935692</v>
          </cell>
          <cell r="AS207">
            <v>0</v>
          </cell>
          <cell r="AU207" t="str">
            <v>28010</v>
          </cell>
          <cell r="AV207" t="str">
            <v>Shaw Island School District</v>
          </cell>
          <cell r="AW207" t="str">
            <v>2022-23</v>
          </cell>
          <cell r="AX207">
            <v>10</v>
          </cell>
          <cell r="AY207">
            <v>365093.3137481641</v>
          </cell>
          <cell r="AZ207">
            <v>0</v>
          </cell>
          <cell r="BA207">
            <v>0</v>
          </cell>
          <cell r="BB207">
            <v>219.36000000000004</v>
          </cell>
          <cell r="BC207">
            <v>0</v>
          </cell>
          <cell r="BD207">
            <v>0</v>
          </cell>
          <cell r="BE207">
            <v>0</v>
          </cell>
          <cell r="BF207">
            <v>3248.912129079341</v>
          </cell>
          <cell r="BG207">
            <v>368561.58587724343</v>
          </cell>
          <cell r="BH207">
            <v>0</v>
          </cell>
        </row>
        <row r="208">
          <cell r="B208" t="str">
            <v>28137</v>
          </cell>
          <cell r="C208" t="str">
            <v>Orcas Island School District</v>
          </cell>
          <cell r="D208" t="str">
            <v>2019-20</v>
          </cell>
          <cell r="E208">
            <v>10</v>
          </cell>
          <cell r="N208">
            <v>0</v>
          </cell>
          <cell r="Q208" t="str">
            <v>28137</v>
          </cell>
          <cell r="R208" t="str">
            <v>Orcas Island School District</v>
          </cell>
          <cell r="S208" t="str">
            <v>2020-21</v>
          </cell>
          <cell r="T208">
            <v>10</v>
          </cell>
          <cell r="U208">
            <v>7725836.2274381369</v>
          </cell>
          <cell r="V208">
            <v>141883.24000000002</v>
          </cell>
          <cell r="W208">
            <v>67079.750000000015</v>
          </cell>
          <cell r="X208">
            <v>24863.95</v>
          </cell>
          <cell r="Y208">
            <v>868918.96937758778</v>
          </cell>
          <cell r="Z208">
            <v>245488.82618887883</v>
          </cell>
          <cell r="AA208">
            <v>117892.96787100675</v>
          </cell>
          <cell r="AB208">
            <v>54172.341278266162</v>
          </cell>
          <cell r="AC208">
            <v>9246136.2721538767</v>
          </cell>
          <cell r="AD208">
            <v>0</v>
          </cell>
          <cell r="AF208" t="str">
            <v>28137</v>
          </cell>
          <cell r="AG208" t="str">
            <v>Orcas Island School District</v>
          </cell>
          <cell r="AH208" t="str">
            <v>2021-22</v>
          </cell>
          <cell r="AI208">
            <v>10</v>
          </cell>
          <cell r="AJ208">
            <v>7922918.9020322114</v>
          </cell>
          <cell r="AK208">
            <v>146030.28</v>
          </cell>
          <cell r="AL208">
            <v>68973.7</v>
          </cell>
          <cell r="AM208">
            <v>25649.600000000002</v>
          </cell>
          <cell r="AN208">
            <v>894508.11903982051</v>
          </cell>
          <cell r="AO208">
            <v>243083.16399686685</v>
          </cell>
          <cell r="AP208">
            <v>121473.19357461802</v>
          </cell>
          <cell r="AQ208">
            <v>55731.679806245491</v>
          </cell>
          <cell r="AR208">
            <v>9478368.638449762</v>
          </cell>
          <cell r="AS208">
            <v>0</v>
          </cell>
          <cell r="AU208" t="str">
            <v>28137</v>
          </cell>
          <cell r="AV208" t="str">
            <v>Orcas Island School District</v>
          </cell>
          <cell r="AW208" t="str">
            <v>2022-23</v>
          </cell>
          <cell r="AX208">
            <v>10</v>
          </cell>
          <cell r="AY208">
            <v>8101068.6403028704</v>
          </cell>
          <cell r="AZ208">
            <v>149719.30000000002</v>
          </cell>
          <cell r="BA208">
            <v>70746.47</v>
          </cell>
          <cell r="BB208">
            <v>26324.27</v>
          </cell>
          <cell r="BC208">
            <v>917582.23290057457</v>
          </cell>
          <cell r="BD208">
            <v>242941.1890446351</v>
          </cell>
          <cell r="BE208">
            <v>124447.35218673866</v>
          </cell>
          <cell r="BF208">
            <v>57168.393581485376</v>
          </cell>
          <cell r="BG208">
            <v>9689997.8480163049</v>
          </cell>
          <cell r="BH208">
            <v>0</v>
          </cell>
        </row>
        <row r="209">
          <cell r="B209" t="str">
            <v>28144</v>
          </cell>
          <cell r="C209" t="str">
            <v>Lopez School District</v>
          </cell>
          <cell r="D209" t="str">
            <v>2019-20</v>
          </cell>
          <cell r="E209">
            <v>10</v>
          </cell>
          <cell r="N209">
            <v>0</v>
          </cell>
          <cell r="Q209" t="str">
            <v>28144</v>
          </cell>
          <cell r="R209" t="str">
            <v>Lopez School District</v>
          </cell>
          <cell r="S209" t="str">
            <v>2020-21</v>
          </cell>
          <cell r="T209">
            <v>10</v>
          </cell>
          <cell r="U209">
            <v>3404946.2463544831</v>
          </cell>
          <cell r="V209">
            <v>63059.219999999994</v>
          </cell>
          <cell r="W209">
            <v>38195.26</v>
          </cell>
          <cell r="X209">
            <v>6983.0700000000006</v>
          </cell>
          <cell r="Y209">
            <v>332842.42649429868</v>
          </cell>
          <cell r="Z209">
            <v>184249.8908080284</v>
          </cell>
          <cell r="AA209">
            <v>11988.978964801261</v>
          </cell>
          <cell r="AB209">
            <v>36311.357908655889</v>
          </cell>
          <cell r="AC209">
            <v>4078576.4505302669</v>
          </cell>
          <cell r="AD209">
            <v>0</v>
          </cell>
          <cell r="AF209" t="str">
            <v>28144</v>
          </cell>
          <cell r="AG209" t="str">
            <v>Lopez School District</v>
          </cell>
          <cell r="AH209" t="str">
            <v>2021-22</v>
          </cell>
          <cell r="AI209">
            <v>10</v>
          </cell>
          <cell r="AJ209">
            <v>3484603.6823731549</v>
          </cell>
          <cell r="AK209">
            <v>64878.39</v>
          </cell>
          <cell r="AL209">
            <v>39336.58</v>
          </cell>
          <cell r="AM209">
            <v>7220.68</v>
          </cell>
          <cell r="AN209">
            <v>342614.75919690309</v>
          </cell>
          <cell r="AO209">
            <v>181969.42767782096</v>
          </cell>
          <cell r="AP209">
            <v>12424.794332198504</v>
          </cell>
          <cell r="AQ209">
            <v>37285.166231244337</v>
          </cell>
          <cell r="AR209">
            <v>4170333.4798113219</v>
          </cell>
          <cell r="AS209">
            <v>0</v>
          </cell>
          <cell r="AU209" t="str">
            <v>28144</v>
          </cell>
          <cell r="AV209" t="str">
            <v>Lopez School District</v>
          </cell>
          <cell r="AW209" t="str">
            <v>2022-23</v>
          </cell>
          <cell r="AX209">
            <v>10</v>
          </cell>
          <cell r="AY209">
            <v>3558012.561808439</v>
          </cell>
          <cell r="AZ209">
            <v>66578.47</v>
          </cell>
          <cell r="BA209">
            <v>40363.89</v>
          </cell>
          <cell r="BB209">
            <v>7348.8600000000006</v>
          </cell>
          <cell r="BC209">
            <v>351441.5848558729</v>
          </cell>
          <cell r="BD209">
            <v>181834.84159792474</v>
          </cell>
          <cell r="BE209">
            <v>12774.836417142167</v>
          </cell>
          <cell r="BF209">
            <v>38192.45582451392</v>
          </cell>
          <cell r="BG209">
            <v>4256547.500503893</v>
          </cell>
          <cell r="BH209">
            <v>0</v>
          </cell>
        </row>
        <row r="210">
          <cell r="B210" t="str">
            <v>28149</v>
          </cell>
          <cell r="C210" t="str">
            <v>San Juan Island School District</v>
          </cell>
          <cell r="D210" t="str">
            <v>2019-20</v>
          </cell>
          <cell r="E210">
            <v>10</v>
          </cell>
          <cell r="N210">
            <v>0</v>
          </cell>
          <cell r="Q210" t="str">
            <v>28149</v>
          </cell>
          <cell r="R210" t="str">
            <v>San Juan Island School District</v>
          </cell>
          <cell r="S210" t="str">
            <v>2020-21</v>
          </cell>
          <cell r="T210">
            <v>10</v>
          </cell>
          <cell r="U210">
            <v>6882418.900698496</v>
          </cell>
          <cell r="V210">
            <v>222717.52</v>
          </cell>
          <cell r="W210">
            <v>60519.91</v>
          </cell>
          <cell r="X210">
            <v>23700.1</v>
          </cell>
          <cell r="Y210">
            <v>1068542.471796599</v>
          </cell>
          <cell r="Z210">
            <v>407027.62954466924</v>
          </cell>
          <cell r="AA210">
            <v>266236.50549968157</v>
          </cell>
          <cell r="AB210">
            <v>79488.975641090423</v>
          </cell>
          <cell r="AC210">
            <v>9010652.0131805353</v>
          </cell>
          <cell r="AD210">
            <v>0</v>
          </cell>
          <cell r="AF210" t="str">
            <v>28149</v>
          </cell>
          <cell r="AG210" t="str">
            <v>San Juan Island School District</v>
          </cell>
          <cell r="AH210" t="str">
            <v>2021-22</v>
          </cell>
          <cell r="AI210">
            <v>10</v>
          </cell>
          <cell r="AJ210">
            <v>7071623.2731086547</v>
          </cell>
          <cell r="AK210">
            <v>229122.04</v>
          </cell>
          <cell r="AL210">
            <v>62291.89</v>
          </cell>
          <cell r="AM210">
            <v>24356.35</v>
          </cell>
          <cell r="AN210">
            <v>1099992.952792885</v>
          </cell>
          <cell r="AO210">
            <v>402055.19767055212</v>
          </cell>
          <cell r="AP210">
            <v>274161.21934182564</v>
          </cell>
          <cell r="AQ210">
            <v>81872.193347530439</v>
          </cell>
          <cell r="AR210">
            <v>9245475.1162614487</v>
          </cell>
          <cell r="AS210">
            <v>0</v>
          </cell>
          <cell r="AU210" t="str">
            <v>28149</v>
          </cell>
          <cell r="AV210" t="str">
            <v>San Juan Island School District</v>
          </cell>
          <cell r="AW210" t="str">
            <v>2022-23</v>
          </cell>
          <cell r="AX210">
            <v>10</v>
          </cell>
          <cell r="AY210">
            <v>7243314.6009777803</v>
          </cell>
          <cell r="AZ210">
            <v>235053.8</v>
          </cell>
          <cell r="BA210">
            <v>63946.05</v>
          </cell>
          <cell r="BB210">
            <v>25008.06</v>
          </cell>
          <cell r="BC210">
            <v>1128334.2628414042</v>
          </cell>
          <cell r="BD210">
            <v>401761.73968624009</v>
          </cell>
          <cell r="BE210">
            <v>280902.95968307636</v>
          </cell>
          <cell r="BF210">
            <v>84049.283567884937</v>
          </cell>
          <cell r="BG210">
            <v>9462370.7567563839</v>
          </cell>
          <cell r="BH210">
            <v>0</v>
          </cell>
        </row>
        <row r="211">
          <cell r="B211" t="str">
            <v>29011</v>
          </cell>
          <cell r="C211" t="str">
            <v>Concrete School District</v>
          </cell>
          <cell r="D211" t="str">
            <v>2019-20</v>
          </cell>
          <cell r="E211">
            <v>10</v>
          </cell>
          <cell r="N211">
            <v>0</v>
          </cell>
          <cell r="Q211" t="str">
            <v>29011</v>
          </cell>
          <cell r="R211" t="str">
            <v>Concrete School District</v>
          </cell>
          <cell r="S211" t="str">
            <v>2020-21</v>
          </cell>
          <cell r="T211">
            <v>10</v>
          </cell>
          <cell r="U211">
            <v>4886578.6817240203</v>
          </cell>
          <cell r="V211">
            <v>234144.33999999997</v>
          </cell>
          <cell r="W211">
            <v>0</v>
          </cell>
          <cell r="X211">
            <v>15447.399999999996</v>
          </cell>
          <cell r="Y211">
            <v>734700.4366536719</v>
          </cell>
          <cell r="Z211">
            <v>749242.23275208077</v>
          </cell>
          <cell r="AA211">
            <v>420587.48766926222</v>
          </cell>
          <cell r="AB211">
            <v>61245.789483826607</v>
          </cell>
          <cell r="AC211">
            <v>7271973.4882828621</v>
          </cell>
          <cell r="AD211">
            <v>170027.12</v>
          </cell>
          <cell r="AF211" t="str">
            <v>29011</v>
          </cell>
          <cell r="AG211" t="str">
            <v>Concrete School District</v>
          </cell>
          <cell r="AH211" t="str">
            <v>2021-22</v>
          </cell>
          <cell r="AI211">
            <v>10</v>
          </cell>
          <cell r="AJ211">
            <v>5015680.0440377211</v>
          </cell>
          <cell r="AK211">
            <v>240976.89000000004</v>
          </cell>
          <cell r="AL211">
            <v>0</v>
          </cell>
          <cell r="AM211">
            <v>15950.179999999998</v>
          </cell>
          <cell r="AN211">
            <v>756304.90456912853</v>
          </cell>
          <cell r="AO211">
            <v>739217.23721955146</v>
          </cell>
          <cell r="AP211">
            <v>432906.30802110553</v>
          </cell>
          <cell r="AQ211">
            <v>63054.234908297658</v>
          </cell>
          <cell r="AR211">
            <v>7439110.5987558039</v>
          </cell>
          <cell r="AS211">
            <v>175020.80000000002</v>
          </cell>
          <cell r="AU211" t="str">
            <v>29011</v>
          </cell>
          <cell r="AV211" t="str">
            <v>Concrete School District</v>
          </cell>
          <cell r="AW211" t="str">
            <v>2022-23</v>
          </cell>
          <cell r="AX211">
            <v>10</v>
          </cell>
          <cell r="AY211">
            <v>5133400.3345487509</v>
          </cell>
          <cell r="AZ211">
            <v>247119.1</v>
          </cell>
          <cell r="BA211">
            <v>0</v>
          </cell>
          <cell r="BB211">
            <v>16342.98</v>
          </cell>
          <cell r="BC211">
            <v>775794.20979843626</v>
          </cell>
          <cell r="BD211">
            <v>738625.59211385844</v>
          </cell>
          <cell r="BE211">
            <v>443909.78950282332</v>
          </cell>
          <cell r="BF211">
            <v>64712.161004660651</v>
          </cell>
          <cell r="BG211">
            <v>7599347.9369685296</v>
          </cell>
          <cell r="BH211">
            <v>179443.77</v>
          </cell>
        </row>
        <row r="212">
          <cell r="B212" t="str">
            <v>29100</v>
          </cell>
          <cell r="C212" t="str">
            <v>Burlington-Edison School District</v>
          </cell>
          <cell r="D212" t="str">
            <v>2019-20</v>
          </cell>
          <cell r="E212">
            <v>10</v>
          </cell>
          <cell r="N212">
            <v>0</v>
          </cell>
          <cell r="Q212" t="str">
            <v>29100</v>
          </cell>
          <cell r="R212" t="str">
            <v>Burlington-Edison School District</v>
          </cell>
          <cell r="S212" t="str">
            <v>2020-21</v>
          </cell>
          <cell r="T212">
            <v>10</v>
          </cell>
          <cell r="U212">
            <v>30205527.754556235</v>
          </cell>
          <cell r="V212">
            <v>1267173.68</v>
          </cell>
          <cell r="W212">
            <v>1266293.6000000001</v>
          </cell>
          <cell r="X212">
            <v>110887.31000000001</v>
          </cell>
          <cell r="Y212">
            <v>4978327.9588519977</v>
          </cell>
          <cell r="Z212">
            <v>2650112.8841452911</v>
          </cell>
          <cell r="AA212">
            <v>3145974.1355701149</v>
          </cell>
          <cell r="AB212">
            <v>398540.13484367728</v>
          </cell>
          <cell r="AC212">
            <v>44525680.657967322</v>
          </cell>
          <cell r="AD212">
            <v>502843.19999999995</v>
          </cell>
          <cell r="AF212" t="str">
            <v>29100</v>
          </cell>
          <cell r="AG212" t="str">
            <v>Burlington-Edison School District</v>
          </cell>
          <cell r="AH212" t="str">
            <v>2021-22</v>
          </cell>
          <cell r="AI212">
            <v>10</v>
          </cell>
          <cell r="AJ212">
            <v>30894092.431438707</v>
          </cell>
          <cell r="AK212">
            <v>1294306.4000000004</v>
          </cell>
          <cell r="AL212">
            <v>1293416.7499999998</v>
          </cell>
          <cell r="AM212">
            <v>113317.14</v>
          </cell>
          <cell r="AN212">
            <v>5091692.1463470357</v>
          </cell>
          <cell r="AO212">
            <v>2620025.3280401067</v>
          </cell>
          <cell r="AP212">
            <v>3217916.1502374555</v>
          </cell>
          <cell r="AQ212">
            <v>407617.03275762498</v>
          </cell>
          <cell r="AR212">
            <v>45445924.638820931</v>
          </cell>
          <cell r="AS212">
            <v>513541.26</v>
          </cell>
          <cell r="AU212" t="str">
            <v>29100</v>
          </cell>
          <cell r="AV212" t="str">
            <v>Burlington-Edison School District</v>
          </cell>
          <cell r="AW212" t="str">
            <v>2022-23</v>
          </cell>
          <cell r="AX212">
            <v>10</v>
          </cell>
          <cell r="AY212">
            <v>31484905.780125022</v>
          </cell>
          <cell r="AZ212">
            <v>1317175.58</v>
          </cell>
          <cell r="BA212">
            <v>1316164.79</v>
          </cell>
          <cell r="BB212">
            <v>115230.39999999999</v>
          </cell>
          <cell r="BC212">
            <v>5188864.6958967</v>
          </cell>
          <cell r="BD212">
            <v>2618180.2890858166</v>
          </cell>
          <cell r="BE212">
            <v>3279461.0403005774</v>
          </cell>
          <cell r="BF212">
            <v>415334.56330391765</v>
          </cell>
          <cell r="BG212">
            <v>46258009.418712035</v>
          </cell>
          <cell r="BH212">
            <v>522692.27999999997</v>
          </cell>
        </row>
        <row r="213">
          <cell r="B213" t="str">
            <v>29101</v>
          </cell>
          <cell r="C213" t="str">
            <v>Sedro-Woolley School District</v>
          </cell>
          <cell r="D213" t="str">
            <v>2019-20</v>
          </cell>
          <cell r="E213">
            <v>10</v>
          </cell>
          <cell r="N213">
            <v>0</v>
          </cell>
          <cell r="Q213" t="str">
            <v>29101</v>
          </cell>
          <cell r="R213" t="str">
            <v>Sedro-Woolley School District</v>
          </cell>
          <cell r="S213" t="str">
            <v>2020-21</v>
          </cell>
          <cell r="T213">
            <v>10</v>
          </cell>
          <cell r="U213">
            <v>39171025.293461457</v>
          </cell>
          <cell r="V213">
            <v>1477765.1300000004</v>
          </cell>
          <cell r="W213">
            <v>566369.07000000007</v>
          </cell>
          <cell r="X213">
            <v>138180.08000000002</v>
          </cell>
          <cell r="Y213">
            <v>6514912.3284408348</v>
          </cell>
          <cell r="Z213">
            <v>3334490.237222835</v>
          </cell>
          <cell r="AA213">
            <v>2705898.8456741362</v>
          </cell>
          <cell r="AB213">
            <v>479947.37043824792</v>
          </cell>
          <cell r="AC213">
            <v>55101390.215237513</v>
          </cell>
          <cell r="AD213">
            <v>712801.86</v>
          </cell>
          <cell r="AF213" t="str">
            <v>29101</v>
          </cell>
          <cell r="AG213" t="str">
            <v>Sedro-Woolley School District</v>
          </cell>
          <cell r="AH213" t="str">
            <v>2021-22</v>
          </cell>
          <cell r="AI213">
            <v>10</v>
          </cell>
          <cell r="AJ213">
            <v>40315497.070829026</v>
          </cell>
          <cell r="AK213">
            <v>1520870.33</v>
          </cell>
          <cell r="AL213">
            <v>582827.87</v>
          </cell>
          <cell r="AM213">
            <v>142150.50999999998</v>
          </cell>
          <cell r="AN213">
            <v>6706504.2143075736</v>
          </cell>
          <cell r="AO213">
            <v>3295558.5520287049</v>
          </cell>
          <cell r="AP213">
            <v>2785369.2088604118</v>
          </cell>
          <cell r="AQ213">
            <v>495108.45764549822</v>
          </cell>
          <cell r="AR213">
            <v>56577486.293671213</v>
          </cell>
          <cell r="AS213">
            <v>733600.08</v>
          </cell>
          <cell r="AU213" t="str">
            <v>29101</v>
          </cell>
          <cell r="AV213" t="str">
            <v>Sedro-Woolley School District</v>
          </cell>
          <cell r="AW213" t="str">
            <v>2022-23</v>
          </cell>
          <cell r="AX213">
            <v>10</v>
          </cell>
          <cell r="AY213">
            <v>41346555.096076697</v>
          </cell>
          <cell r="AZ213">
            <v>1559713.07</v>
          </cell>
          <cell r="BA213">
            <v>597780.33000000007</v>
          </cell>
          <cell r="BB213">
            <v>145880.34999999998</v>
          </cell>
          <cell r="BC213">
            <v>6879288.9368984718</v>
          </cell>
          <cell r="BD213">
            <v>3293260.9209797191</v>
          </cell>
          <cell r="BE213">
            <v>2857160.0371146314</v>
          </cell>
          <cell r="BF213">
            <v>508880.85106821358</v>
          </cell>
          <cell r="BG213">
            <v>57940845.312137723</v>
          </cell>
          <cell r="BH213">
            <v>752325.72</v>
          </cell>
        </row>
        <row r="214">
          <cell r="B214" t="str">
            <v>29103</v>
          </cell>
          <cell r="C214" t="str">
            <v>Anacortes School District</v>
          </cell>
          <cell r="D214" t="str">
            <v>2019-20</v>
          </cell>
          <cell r="E214">
            <v>10</v>
          </cell>
          <cell r="N214">
            <v>0</v>
          </cell>
          <cell r="Q214" t="str">
            <v>29103</v>
          </cell>
          <cell r="R214" t="str">
            <v>Anacortes School District</v>
          </cell>
          <cell r="S214" t="str">
            <v>2020-21</v>
          </cell>
          <cell r="T214">
            <v>10</v>
          </cell>
          <cell r="U214">
            <v>23975400.279096823</v>
          </cell>
          <cell r="V214">
            <v>514948.31000000006</v>
          </cell>
          <cell r="W214">
            <v>98186.15</v>
          </cell>
          <cell r="X214">
            <v>83161.989999999991</v>
          </cell>
          <cell r="Y214">
            <v>3178086.2072344576</v>
          </cell>
          <cell r="Z214">
            <v>1173845.4552868216</v>
          </cell>
          <cell r="AA214">
            <v>1099905.1042045942</v>
          </cell>
          <cell r="AB214">
            <v>265422.29229559377</v>
          </cell>
          <cell r="AC214">
            <v>30410010.778118286</v>
          </cell>
          <cell r="AD214">
            <v>21054.989999999998</v>
          </cell>
          <cell r="AF214" t="str">
            <v>29103</v>
          </cell>
          <cell r="AG214" t="str">
            <v>Anacortes School District</v>
          </cell>
          <cell r="AH214" t="str">
            <v>2021-22</v>
          </cell>
          <cell r="AI214">
            <v>10</v>
          </cell>
          <cell r="AJ214">
            <v>24677021.114150643</v>
          </cell>
          <cell r="AK214">
            <v>529912.07000000007</v>
          </cell>
          <cell r="AL214">
            <v>100981.82</v>
          </cell>
          <cell r="AM214">
            <v>85570.510000000009</v>
          </cell>
          <cell r="AN214">
            <v>3271524.4925340312</v>
          </cell>
          <cell r="AO214">
            <v>1158598.1244394982</v>
          </cell>
          <cell r="AP214">
            <v>1132294.237251393</v>
          </cell>
          <cell r="AQ214">
            <v>273810.3774501197</v>
          </cell>
          <cell r="AR214">
            <v>31251374.815825686</v>
          </cell>
          <cell r="AS214">
            <v>21662.070000000003</v>
          </cell>
          <cell r="AU214" t="str">
            <v>29103</v>
          </cell>
          <cell r="AV214" t="str">
            <v>Anacortes School District</v>
          </cell>
          <cell r="AW214" t="str">
            <v>2022-23</v>
          </cell>
          <cell r="AX214">
            <v>10</v>
          </cell>
          <cell r="AY214">
            <v>25309051.023363199</v>
          </cell>
          <cell r="AZ214">
            <v>543486.51</v>
          </cell>
          <cell r="BA214">
            <v>103651.81</v>
          </cell>
          <cell r="BB214">
            <v>87747.57</v>
          </cell>
          <cell r="BC214">
            <v>3355801.8256780524</v>
          </cell>
          <cell r="BD214">
            <v>1157698.2727995222</v>
          </cell>
          <cell r="BE214">
            <v>1161405.6962101171</v>
          </cell>
          <cell r="BF214">
            <v>281425.34631924331</v>
          </cell>
          <cell r="BG214">
            <v>32022534.004370134</v>
          </cell>
          <cell r="BH214">
            <v>22265.95</v>
          </cell>
        </row>
        <row r="215">
          <cell r="B215" t="str">
            <v>29311</v>
          </cell>
          <cell r="C215" t="str">
            <v>La Conner School District</v>
          </cell>
          <cell r="D215" t="str">
            <v>2019-20</v>
          </cell>
          <cell r="E215">
            <v>10</v>
          </cell>
          <cell r="N215">
            <v>0</v>
          </cell>
          <cell r="Q215" t="str">
            <v>29311</v>
          </cell>
          <cell r="R215" t="str">
            <v>La Conner School District</v>
          </cell>
          <cell r="S215" t="str">
            <v>2020-21</v>
          </cell>
          <cell r="T215">
            <v>10</v>
          </cell>
          <cell r="U215">
            <v>6019791.1559766494</v>
          </cell>
          <cell r="V215">
            <v>241149.08000000002</v>
          </cell>
          <cell r="W215">
            <v>15392.5</v>
          </cell>
          <cell r="X215">
            <v>19104.16</v>
          </cell>
          <cell r="Y215">
            <v>796050.75915318413</v>
          </cell>
          <cell r="Z215">
            <v>543879.95982442924</v>
          </cell>
          <cell r="AA215">
            <v>0</v>
          </cell>
          <cell r="AB215">
            <v>70638.385478056967</v>
          </cell>
          <cell r="AC215">
            <v>7902178.4204323199</v>
          </cell>
          <cell r="AD215">
            <v>196172.41999999998</v>
          </cell>
          <cell r="AF215" t="str">
            <v>29311</v>
          </cell>
          <cell r="AG215" t="str">
            <v>La Conner School District</v>
          </cell>
          <cell r="AH215" t="str">
            <v>2021-22</v>
          </cell>
          <cell r="AI215">
            <v>10</v>
          </cell>
          <cell r="AJ215">
            <v>6183519.1027730824</v>
          </cell>
          <cell r="AK215">
            <v>248207.91999999998</v>
          </cell>
          <cell r="AL215">
            <v>15790.999999999998</v>
          </cell>
          <cell r="AM215">
            <v>19683.150000000001</v>
          </cell>
          <cell r="AN215">
            <v>819521.34477102116</v>
          </cell>
          <cell r="AO215">
            <v>537726.5950229466</v>
          </cell>
          <cell r="AP215">
            <v>0</v>
          </cell>
          <cell r="AQ215">
            <v>72739.75714758411</v>
          </cell>
          <cell r="AR215">
            <v>8099135.7997146342</v>
          </cell>
          <cell r="AS215">
            <v>201946.93</v>
          </cell>
          <cell r="AU215" t="str">
            <v>29311</v>
          </cell>
          <cell r="AV215" t="str">
            <v>La Conner School District</v>
          </cell>
          <cell r="AW215" t="str">
            <v>2022-23</v>
          </cell>
          <cell r="AX215">
            <v>10</v>
          </cell>
          <cell r="AY215">
            <v>6331585.13852954</v>
          </cell>
          <cell r="AZ215">
            <v>254554.48000000007</v>
          </cell>
          <cell r="BA215">
            <v>16072.36</v>
          </cell>
          <cell r="BB215">
            <v>20147.04</v>
          </cell>
          <cell r="BC215">
            <v>840668.08005297987</v>
          </cell>
          <cell r="BD215">
            <v>537363.44192661578</v>
          </cell>
          <cell r="BE215">
            <v>0</v>
          </cell>
          <cell r="BF215">
            <v>74657.288799332455</v>
          </cell>
          <cell r="BG215">
            <v>8282177.5093084686</v>
          </cell>
          <cell r="BH215">
            <v>207129.67999999996</v>
          </cell>
        </row>
        <row r="216">
          <cell r="B216" t="str">
            <v>29317</v>
          </cell>
          <cell r="C216" t="str">
            <v>Conway School District</v>
          </cell>
          <cell r="D216" t="str">
            <v>2019-20</v>
          </cell>
          <cell r="E216">
            <v>10</v>
          </cell>
          <cell r="N216">
            <v>0</v>
          </cell>
          <cell r="Q216" t="str">
            <v>29317</v>
          </cell>
          <cell r="R216" t="str">
            <v>Conway School District</v>
          </cell>
          <cell r="S216" t="str">
            <v>2020-21</v>
          </cell>
          <cell r="T216">
            <v>10</v>
          </cell>
          <cell r="U216">
            <v>4220019.5096927816</v>
          </cell>
          <cell r="V216">
            <v>64887.27</v>
          </cell>
          <cell r="W216">
            <v>36072.550000000003</v>
          </cell>
          <cell r="X216">
            <v>13974.049999999997</v>
          </cell>
          <cell r="Y216">
            <v>463100.1083136212</v>
          </cell>
          <cell r="Z216">
            <v>249879.90743906557</v>
          </cell>
          <cell r="AA216">
            <v>0</v>
          </cell>
          <cell r="AB216">
            <v>46476.052320634015</v>
          </cell>
          <cell r="AC216">
            <v>5094409.447766101</v>
          </cell>
          <cell r="AD216">
            <v>0</v>
          </cell>
          <cell r="AF216" t="str">
            <v>29317</v>
          </cell>
          <cell r="AG216" t="str">
            <v>Conway School District</v>
          </cell>
          <cell r="AH216" t="str">
            <v>2021-22</v>
          </cell>
          <cell r="AI216">
            <v>10</v>
          </cell>
          <cell r="AJ216">
            <v>4314804.4855658375</v>
          </cell>
          <cell r="AK216">
            <v>66240.150000000009</v>
          </cell>
          <cell r="AL216">
            <v>36787.920000000006</v>
          </cell>
          <cell r="AM216">
            <v>14233.420000000002</v>
          </cell>
          <cell r="AN216">
            <v>473523.62799700286</v>
          </cell>
          <cell r="AO216">
            <v>246888.40913790342</v>
          </cell>
          <cell r="AP216">
            <v>0</v>
          </cell>
          <cell r="AQ216">
            <v>47525.77592452243</v>
          </cell>
          <cell r="AR216">
            <v>5200003.7886252664</v>
          </cell>
          <cell r="AS216">
            <v>0</v>
          </cell>
          <cell r="AU216" t="str">
            <v>29317</v>
          </cell>
          <cell r="AV216" t="str">
            <v>Conway School District</v>
          </cell>
          <cell r="AW216" t="str">
            <v>2022-23</v>
          </cell>
          <cell r="AX216">
            <v>10</v>
          </cell>
          <cell r="AY216">
            <v>4396224.4734157361</v>
          </cell>
          <cell r="AZ216">
            <v>67441.440000000002</v>
          </cell>
          <cell r="BA216">
            <v>37369.199999999997</v>
          </cell>
          <cell r="BB216">
            <v>14483.32</v>
          </cell>
          <cell r="BC216">
            <v>482445.29793323606</v>
          </cell>
          <cell r="BD216">
            <v>246713.23917895564</v>
          </cell>
          <cell r="BE216">
            <v>0</v>
          </cell>
          <cell r="BF216">
            <v>48422.6597006917</v>
          </cell>
          <cell r="BG216">
            <v>5293099.63022862</v>
          </cell>
          <cell r="BH216">
            <v>0</v>
          </cell>
        </row>
        <row r="217">
          <cell r="B217" t="str">
            <v>29320</v>
          </cell>
          <cell r="C217" t="str">
            <v>Mount Vernon School District</v>
          </cell>
          <cell r="D217" t="str">
            <v>2019-20</v>
          </cell>
          <cell r="E217">
            <v>10</v>
          </cell>
          <cell r="N217">
            <v>0</v>
          </cell>
          <cell r="Q217" t="str">
            <v>29320</v>
          </cell>
          <cell r="R217" t="str">
            <v>Mount Vernon School District</v>
          </cell>
          <cell r="S217" t="str">
            <v>2020-21</v>
          </cell>
          <cell r="T217">
            <v>10</v>
          </cell>
          <cell r="U217">
            <v>58921112.646350257</v>
          </cell>
          <cell r="V217">
            <v>2859354.3900000006</v>
          </cell>
          <cell r="W217">
            <v>2739584.19</v>
          </cell>
          <cell r="X217">
            <v>211608.1</v>
          </cell>
          <cell r="Y217">
            <v>8889861.9853089191</v>
          </cell>
          <cell r="Z217">
            <v>3245533.2917089537</v>
          </cell>
          <cell r="AA217">
            <v>5264656.5336098541</v>
          </cell>
          <cell r="AB217">
            <v>756676.24167080224</v>
          </cell>
          <cell r="AC217">
            <v>84898770.078648791</v>
          </cell>
          <cell r="AD217">
            <v>2010382.7000000002</v>
          </cell>
          <cell r="AF217" t="str">
            <v>29320</v>
          </cell>
          <cell r="AG217" t="str">
            <v>Mount Vernon School District</v>
          </cell>
          <cell r="AH217" t="str">
            <v>2021-22</v>
          </cell>
          <cell r="AI217">
            <v>10</v>
          </cell>
          <cell r="AJ217">
            <v>60634072.605630413</v>
          </cell>
          <cell r="AK217">
            <v>2942698.7199999997</v>
          </cell>
          <cell r="AL217">
            <v>2819515.9800000004</v>
          </cell>
          <cell r="AM217">
            <v>217806.03999999998</v>
          </cell>
          <cell r="AN217">
            <v>9151331.4927187208</v>
          </cell>
          <cell r="AO217">
            <v>3203562.4641001015</v>
          </cell>
          <cell r="AP217">
            <v>5419544.2430371996</v>
          </cell>
          <cell r="AQ217">
            <v>780581.07310204208</v>
          </cell>
          <cell r="AR217">
            <v>87238108.408588484</v>
          </cell>
          <cell r="AS217">
            <v>2068995.7899999998</v>
          </cell>
          <cell r="AU217" t="str">
            <v>29320</v>
          </cell>
          <cell r="AV217" t="str">
            <v>Mount Vernon School District</v>
          </cell>
          <cell r="AW217" t="str">
            <v>2022-23</v>
          </cell>
          <cell r="AX217">
            <v>10</v>
          </cell>
          <cell r="AY217">
            <v>62177590.831251875</v>
          </cell>
          <cell r="AZ217">
            <v>3017858.31</v>
          </cell>
          <cell r="BA217">
            <v>2891392.12</v>
          </cell>
          <cell r="BB217">
            <v>223317.56</v>
          </cell>
          <cell r="BC217">
            <v>9387160.7681633011</v>
          </cell>
          <cell r="BD217">
            <v>3201085.4720000965</v>
          </cell>
          <cell r="BE217">
            <v>5559327.5418674909</v>
          </cell>
          <cell r="BF217">
            <v>802285.35864016414</v>
          </cell>
          <cell r="BG217">
            <v>89381863.881922945</v>
          </cell>
          <cell r="BH217">
            <v>2121845.9200000004</v>
          </cell>
        </row>
        <row r="218">
          <cell r="B218" t="str">
            <v>30002</v>
          </cell>
          <cell r="C218" t="str">
            <v>Skamania School District</v>
          </cell>
          <cell r="D218" t="str">
            <v>2019-20</v>
          </cell>
          <cell r="E218">
            <v>10</v>
          </cell>
          <cell r="N218">
            <v>0</v>
          </cell>
          <cell r="Q218" t="str">
            <v>30002</v>
          </cell>
          <cell r="R218" t="str">
            <v>Skamania School District</v>
          </cell>
          <cell r="S218" t="str">
            <v>2020-21</v>
          </cell>
          <cell r="T218">
            <v>10</v>
          </cell>
          <cell r="U218">
            <v>778064.57398236473</v>
          </cell>
          <cell r="V218">
            <v>32830.720000000001</v>
          </cell>
          <cell r="W218">
            <v>0</v>
          </cell>
          <cell r="X218">
            <v>2297.19</v>
          </cell>
          <cell r="Y218">
            <v>96712.200480502797</v>
          </cell>
          <cell r="Z218">
            <v>75052.988656014495</v>
          </cell>
          <cell r="AA218">
            <v>0</v>
          </cell>
          <cell r="AB218">
            <v>8669.0552847005893</v>
          </cell>
          <cell r="AC218">
            <v>1018034.3884035825</v>
          </cell>
          <cell r="AD218">
            <v>24407.659999999996</v>
          </cell>
          <cell r="AF218" t="str">
            <v>30002</v>
          </cell>
          <cell r="AG218" t="str">
            <v>Skamania School District</v>
          </cell>
          <cell r="AH218" t="str">
            <v>2021-22</v>
          </cell>
          <cell r="AI218">
            <v>10</v>
          </cell>
          <cell r="AJ218">
            <v>792362.33241748367</v>
          </cell>
          <cell r="AK218">
            <v>33433.22</v>
          </cell>
          <cell r="AL218">
            <v>0</v>
          </cell>
          <cell r="AM218">
            <v>2339.36</v>
          </cell>
          <cell r="AN218">
            <v>98515.406924189272</v>
          </cell>
          <cell r="AO218">
            <v>74183.392585686495</v>
          </cell>
          <cell r="AP218">
            <v>0</v>
          </cell>
          <cell r="AQ218">
            <v>8851.1052956794156</v>
          </cell>
          <cell r="AR218">
            <v>1034540.4072230388</v>
          </cell>
          <cell r="AS218">
            <v>24855.589999999997</v>
          </cell>
          <cell r="AU218" t="str">
            <v>30002</v>
          </cell>
          <cell r="AV218" t="str">
            <v>Skamania School District</v>
          </cell>
          <cell r="AW218" t="str">
            <v>2022-23</v>
          </cell>
          <cell r="AX218">
            <v>10</v>
          </cell>
          <cell r="AY218">
            <v>806264.86012601375</v>
          </cell>
          <cell r="AZ218">
            <v>34019.08</v>
          </cell>
          <cell r="BA218">
            <v>0</v>
          </cell>
          <cell r="BB218">
            <v>2380.36</v>
          </cell>
          <cell r="BC218">
            <v>100268.76259622838</v>
          </cell>
          <cell r="BD218">
            <v>74136.88293874904</v>
          </cell>
          <cell r="BE218">
            <v>0</v>
          </cell>
          <cell r="BF218">
            <v>9028.1202015926829</v>
          </cell>
          <cell r="BG218">
            <v>1051389.2158625838</v>
          </cell>
          <cell r="BH218">
            <v>25291.149999999998</v>
          </cell>
        </row>
        <row r="219">
          <cell r="B219" t="str">
            <v>30029</v>
          </cell>
          <cell r="C219" t="str">
            <v>Mount Pleasant School District</v>
          </cell>
          <cell r="D219" t="str">
            <v>2019-20</v>
          </cell>
          <cell r="E219">
            <v>10</v>
          </cell>
          <cell r="N219">
            <v>0</v>
          </cell>
          <cell r="Q219" t="str">
            <v>30029</v>
          </cell>
          <cell r="R219" t="str">
            <v>Mount Pleasant School District</v>
          </cell>
          <cell r="S219" t="str">
            <v>2020-21</v>
          </cell>
          <cell r="T219">
            <v>10</v>
          </cell>
          <cell r="U219">
            <v>667885.89098720299</v>
          </cell>
          <cell r="V219">
            <v>7557.0199999999995</v>
          </cell>
          <cell r="W219">
            <v>0</v>
          </cell>
          <cell r="X219">
            <v>1813.6899999999998</v>
          </cell>
          <cell r="Y219">
            <v>75871.823187037051</v>
          </cell>
          <cell r="Z219">
            <v>78187.126680939124</v>
          </cell>
          <cell r="AA219">
            <v>0</v>
          </cell>
          <cell r="AB219">
            <v>7142.8116901699686</v>
          </cell>
          <cell r="AC219">
            <v>838458.36254534905</v>
          </cell>
          <cell r="AD219">
            <v>0</v>
          </cell>
          <cell r="AF219" t="str">
            <v>30029</v>
          </cell>
          <cell r="AG219" t="str">
            <v>Mount Pleasant School District</v>
          </cell>
          <cell r="AH219" t="str">
            <v>2021-22</v>
          </cell>
          <cell r="AI219">
            <v>10</v>
          </cell>
          <cell r="AJ219">
            <v>680202.34262863337</v>
          </cell>
          <cell r="AK219">
            <v>7696.67</v>
          </cell>
          <cell r="AL219">
            <v>0</v>
          </cell>
          <cell r="AM219">
            <v>1847.1999999999998</v>
          </cell>
          <cell r="AN219">
            <v>77292.659765896387</v>
          </cell>
          <cell r="AO219">
            <v>77406.919494225775</v>
          </cell>
          <cell r="AP219">
            <v>0</v>
          </cell>
          <cell r="AQ219">
            <v>7292.8147056634771</v>
          </cell>
          <cell r="AR219">
            <v>851738.60659441899</v>
          </cell>
          <cell r="AS219">
            <v>0</v>
          </cell>
          <cell r="AU219" t="str">
            <v>30029</v>
          </cell>
          <cell r="AV219" t="str">
            <v>Mount Pleasant School District</v>
          </cell>
          <cell r="AW219" t="str">
            <v>2022-23</v>
          </cell>
          <cell r="AX219">
            <v>10</v>
          </cell>
          <cell r="AY219">
            <v>692178.36238291964</v>
          </cell>
          <cell r="AZ219">
            <v>7832.45</v>
          </cell>
          <cell r="BA219">
            <v>0</v>
          </cell>
          <cell r="BB219">
            <v>1879.7899999999997</v>
          </cell>
          <cell r="BC219">
            <v>78674.220045973823</v>
          </cell>
          <cell r="BD219">
            <v>77363.032375453113</v>
          </cell>
          <cell r="BE219">
            <v>0</v>
          </cell>
          <cell r="BF219">
            <v>7438.6845997767523</v>
          </cell>
          <cell r="BG219">
            <v>865366.53940412332</v>
          </cell>
          <cell r="BH219">
            <v>0</v>
          </cell>
        </row>
        <row r="220">
          <cell r="B220" t="str">
            <v>30031</v>
          </cell>
          <cell r="C220" t="str">
            <v>Mill A School District</v>
          </cell>
          <cell r="D220" t="str">
            <v>2019-20</v>
          </cell>
          <cell r="E220">
            <v>10</v>
          </cell>
          <cell r="N220">
            <v>0</v>
          </cell>
          <cell r="Q220" t="str">
            <v>30031</v>
          </cell>
          <cell r="R220" t="str">
            <v>Mill A School District</v>
          </cell>
          <cell r="S220" t="str">
            <v>2020-21</v>
          </cell>
          <cell r="T220">
            <v>10</v>
          </cell>
          <cell r="U220">
            <v>1850169.2096082387</v>
          </cell>
          <cell r="V220">
            <v>0</v>
          </cell>
          <cell r="W220">
            <v>0</v>
          </cell>
          <cell r="X220">
            <v>0</v>
          </cell>
          <cell r="Y220">
            <v>66589.994540247979</v>
          </cell>
          <cell r="Z220">
            <v>87233.117145243377</v>
          </cell>
          <cell r="AA220">
            <v>0</v>
          </cell>
          <cell r="AB220">
            <v>18267.784054348944</v>
          </cell>
          <cell r="AC220">
            <v>2022260.105348079</v>
          </cell>
          <cell r="AD220">
            <v>0</v>
          </cell>
          <cell r="AF220" t="str">
            <v>30031</v>
          </cell>
          <cell r="AG220" t="str">
            <v>Mill A School District</v>
          </cell>
          <cell r="AH220" t="str">
            <v>2021-22</v>
          </cell>
          <cell r="AI220">
            <v>10</v>
          </cell>
          <cell r="AJ220">
            <v>1881434.5687732699</v>
          </cell>
          <cell r="AK220">
            <v>0</v>
          </cell>
          <cell r="AL220">
            <v>0</v>
          </cell>
          <cell r="AM220">
            <v>0</v>
          </cell>
          <cell r="AN220">
            <v>67832.789735034065</v>
          </cell>
          <cell r="AO220">
            <v>86073.742567648515</v>
          </cell>
          <cell r="AP220">
            <v>0</v>
          </cell>
          <cell r="AQ220">
            <v>18651.407519490225</v>
          </cell>
          <cell r="AR220">
            <v>2053992.5085954426</v>
          </cell>
          <cell r="AS220">
            <v>0</v>
          </cell>
          <cell r="AU220" t="str">
            <v>30031</v>
          </cell>
          <cell r="AV220" t="str">
            <v>Mill A School District</v>
          </cell>
          <cell r="AW220" t="str">
            <v>2022-23</v>
          </cell>
          <cell r="AX220">
            <v>10</v>
          </cell>
          <cell r="AY220">
            <v>1911836.164527362</v>
          </cell>
          <cell r="AZ220">
            <v>0</v>
          </cell>
          <cell r="BA220">
            <v>0</v>
          </cell>
          <cell r="BB220">
            <v>0</v>
          </cell>
          <cell r="BC220">
            <v>69041.214316029393</v>
          </cell>
          <cell r="BD220">
            <v>86011.734350141458</v>
          </cell>
          <cell r="BE220">
            <v>0</v>
          </cell>
          <cell r="BF220">
            <v>19024.435669880593</v>
          </cell>
          <cell r="BG220">
            <v>2085913.5488634133</v>
          </cell>
          <cell r="BH220">
            <v>0</v>
          </cell>
        </row>
        <row r="221">
          <cell r="B221" t="str">
            <v>30303</v>
          </cell>
          <cell r="C221" t="str">
            <v>Stevenson-Carson School District</v>
          </cell>
          <cell r="D221" t="str">
            <v>2019-20</v>
          </cell>
          <cell r="E221">
            <v>10</v>
          </cell>
          <cell r="N221">
            <v>0</v>
          </cell>
          <cell r="Q221" t="str">
            <v>30303</v>
          </cell>
          <cell r="R221" t="str">
            <v>Stevenson-Carson School District</v>
          </cell>
          <cell r="S221" t="str">
            <v>2020-21</v>
          </cell>
          <cell r="T221">
            <v>10</v>
          </cell>
          <cell r="U221">
            <v>7564184.5735001592</v>
          </cell>
          <cell r="V221">
            <v>255371.17</v>
          </cell>
          <cell r="W221">
            <v>48528.17</v>
          </cell>
          <cell r="X221">
            <v>25556.260000000002</v>
          </cell>
          <cell r="Y221">
            <v>1263549.0503730271</v>
          </cell>
          <cell r="Z221">
            <v>688349.1707337714</v>
          </cell>
          <cell r="AA221">
            <v>330941.20921565656</v>
          </cell>
          <cell r="AB221">
            <v>88670.309476997703</v>
          </cell>
          <cell r="AC221">
            <v>10399344.193299612</v>
          </cell>
          <cell r="AD221">
            <v>134194.28</v>
          </cell>
          <cell r="AF221" t="str">
            <v>30303</v>
          </cell>
          <cell r="AG221" t="str">
            <v>Stevenson-Carson School District</v>
          </cell>
          <cell r="AH221" t="str">
            <v>2021-22</v>
          </cell>
          <cell r="AI221">
            <v>10</v>
          </cell>
          <cell r="AJ221">
            <v>7783793.737678308</v>
          </cell>
          <cell r="AK221">
            <v>262786.97000000009</v>
          </cell>
          <cell r="AL221">
            <v>49906.140000000007</v>
          </cell>
          <cell r="AM221">
            <v>26317.68</v>
          </cell>
          <cell r="AN221">
            <v>1300477.9608051749</v>
          </cell>
          <cell r="AO221">
            <v>679703.26533475332</v>
          </cell>
          <cell r="AP221">
            <v>340759.88511875289</v>
          </cell>
          <cell r="AQ221">
            <v>91471.913269976154</v>
          </cell>
          <cell r="AR221">
            <v>10673239.202206964</v>
          </cell>
          <cell r="AS221">
            <v>138021.65</v>
          </cell>
          <cell r="AU221" t="str">
            <v>30303</v>
          </cell>
          <cell r="AV221" t="str">
            <v>Stevenson-Carson School District</v>
          </cell>
          <cell r="AW221" t="str">
            <v>2022-23</v>
          </cell>
          <cell r="AX221">
            <v>10</v>
          </cell>
          <cell r="AY221">
            <v>7981826.3908381946</v>
          </cell>
          <cell r="AZ221">
            <v>269375.56</v>
          </cell>
          <cell r="BA221">
            <v>51276.57</v>
          </cell>
          <cell r="BB221">
            <v>26977.230000000003</v>
          </cell>
          <cell r="BC221">
            <v>1333769.7848016939</v>
          </cell>
          <cell r="BD221">
            <v>679240.84603309841</v>
          </cell>
          <cell r="BE221">
            <v>349418.47444287117</v>
          </cell>
          <cell r="BF221">
            <v>94017.747385527939</v>
          </cell>
          <cell r="BG221">
            <v>10927433.863501387</v>
          </cell>
          <cell r="BH221">
            <v>141531.26</v>
          </cell>
        </row>
        <row r="222">
          <cell r="B222" t="str">
            <v>31002</v>
          </cell>
          <cell r="C222" t="str">
            <v>Everett School District</v>
          </cell>
          <cell r="D222" t="str">
            <v>2019-20</v>
          </cell>
          <cell r="E222">
            <v>10</v>
          </cell>
          <cell r="N222">
            <v>0</v>
          </cell>
          <cell r="Q222" t="str">
            <v>31002</v>
          </cell>
          <cell r="R222" t="str">
            <v>Everett School District</v>
          </cell>
          <cell r="S222" t="str">
            <v>2020-21</v>
          </cell>
          <cell r="T222">
            <v>10</v>
          </cell>
          <cell r="U222">
            <v>185065232.54531232</v>
          </cell>
          <cell r="V222">
            <v>5587405.0999999996</v>
          </cell>
          <cell r="W222">
            <v>5564563.0200000005</v>
          </cell>
          <cell r="X222">
            <v>672357.1</v>
          </cell>
          <cell r="Y222">
            <v>28113492.890777331</v>
          </cell>
          <cell r="Z222">
            <v>15485333.095625669</v>
          </cell>
          <cell r="AA222">
            <v>17344131.206163045</v>
          </cell>
          <cell r="AB222">
            <v>2341664.9084562063</v>
          </cell>
          <cell r="AC222">
            <v>261804534.47633457</v>
          </cell>
          <cell r="AD222">
            <v>1630354.6100000003</v>
          </cell>
          <cell r="AF222" t="str">
            <v>31002</v>
          </cell>
          <cell r="AG222" t="str">
            <v>Everett School District</v>
          </cell>
          <cell r="AH222" t="str">
            <v>2021-22</v>
          </cell>
          <cell r="AI222">
            <v>10</v>
          </cell>
          <cell r="AJ222">
            <v>188168233.28991783</v>
          </cell>
          <cell r="AK222">
            <v>5666511.6899999995</v>
          </cell>
          <cell r="AL222">
            <v>5643354.9900000002</v>
          </cell>
          <cell r="AM222">
            <v>681861.46000000008</v>
          </cell>
          <cell r="AN222">
            <v>28578039.313154437</v>
          </cell>
          <cell r="AO222">
            <v>15334085.902797578</v>
          </cell>
          <cell r="AP222">
            <v>17635172.542405739</v>
          </cell>
          <cell r="AQ222">
            <v>2376054.8764752746</v>
          </cell>
          <cell r="AR222">
            <v>265736839.54475084</v>
          </cell>
          <cell r="AS222">
            <v>1653525.4800000002</v>
          </cell>
          <cell r="AU222" t="str">
            <v>31002</v>
          </cell>
          <cell r="AV222" t="str">
            <v>Everett School District</v>
          </cell>
          <cell r="AW222" t="str">
            <v>2022-23</v>
          </cell>
          <cell r="AX222">
            <v>10</v>
          </cell>
          <cell r="AY222">
            <v>190607964.07112336</v>
          </cell>
          <cell r="AZ222">
            <v>5724742.3300000001</v>
          </cell>
          <cell r="BA222">
            <v>5701410.2799999993</v>
          </cell>
          <cell r="BB222">
            <v>688927.59</v>
          </cell>
          <cell r="BC222">
            <v>28941254.76252237</v>
          </cell>
          <cell r="BD222">
            <v>15324462.397902455</v>
          </cell>
          <cell r="BE222">
            <v>17864178.954863589</v>
          </cell>
          <cell r="BF222">
            <v>2401422.4136561155</v>
          </cell>
          <cell r="BG222">
            <v>268924845.5500679</v>
          </cell>
          <cell r="BH222">
            <v>1670482.7500000002</v>
          </cell>
        </row>
        <row r="223">
          <cell r="B223" t="str">
            <v>31004</v>
          </cell>
          <cell r="C223" t="str">
            <v>Lake Stevens School District</v>
          </cell>
          <cell r="D223" t="str">
            <v>2019-20</v>
          </cell>
          <cell r="E223">
            <v>10</v>
          </cell>
          <cell r="N223">
            <v>0</v>
          </cell>
          <cell r="Q223" t="str">
            <v>31004</v>
          </cell>
          <cell r="R223" t="str">
            <v>Lake Stevens School District</v>
          </cell>
          <cell r="S223" t="str">
            <v>2020-21</v>
          </cell>
          <cell r="T223">
            <v>10</v>
          </cell>
          <cell r="U223">
            <v>83639600.239724204</v>
          </cell>
          <cell r="V223">
            <v>1594264.09</v>
          </cell>
          <cell r="W223">
            <v>775260.74</v>
          </cell>
          <cell r="X223">
            <v>295919.35999999999</v>
          </cell>
          <cell r="Y223">
            <v>14171507.182744941</v>
          </cell>
          <cell r="Z223">
            <v>6164136.0026616035</v>
          </cell>
          <cell r="AA223">
            <v>4875285.8598507978</v>
          </cell>
          <cell r="AB223">
            <v>998077.90045426786</v>
          </cell>
          <cell r="AC223">
            <v>112514051.3754358</v>
          </cell>
          <cell r="AD223">
            <v>0</v>
          </cell>
          <cell r="AF223" t="str">
            <v>31004</v>
          </cell>
          <cell r="AG223" t="str">
            <v>Lake Stevens School District</v>
          </cell>
          <cell r="AH223" t="str">
            <v>2021-22</v>
          </cell>
          <cell r="AI223">
            <v>10</v>
          </cell>
          <cell r="AJ223">
            <v>85036249.295399636</v>
          </cell>
          <cell r="AK223">
            <v>1616841.62</v>
          </cell>
          <cell r="AL223">
            <v>786295.83999999985</v>
          </cell>
          <cell r="AM223">
            <v>300119.90999999997</v>
          </cell>
          <cell r="AN223">
            <v>14405823.802182838</v>
          </cell>
          <cell r="AO223">
            <v>6082697.2935845181</v>
          </cell>
          <cell r="AP223">
            <v>4956752.5140121523</v>
          </cell>
          <cell r="AQ223">
            <v>1012733.279482916</v>
          </cell>
          <cell r="AR223">
            <v>114197513.55466206</v>
          </cell>
          <cell r="AS223">
            <v>0</v>
          </cell>
          <cell r="AU223" t="str">
            <v>31004</v>
          </cell>
          <cell r="AV223" t="str">
            <v>Lake Stevens School District</v>
          </cell>
          <cell r="AW223" t="str">
            <v>2022-23</v>
          </cell>
          <cell r="AX223">
            <v>10</v>
          </cell>
          <cell r="AY223">
            <v>86132356.593952894</v>
          </cell>
          <cell r="AZ223">
            <v>1633473.28</v>
          </cell>
          <cell r="BA223">
            <v>794439.0199999999</v>
          </cell>
          <cell r="BB223">
            <v>303201.7</v>
          </cell>
          <cell r="BC223">
            <v>14589056.643494617</v>
          </cell>
          <cell r="BD223">
            <v>6077515.5391281126</v>
          </cell>
          <cell r="BE223">
            <v>5021340.183757823</v>
          </cell>
          <cell r="BF223">
            <v>1023546.0124411136</v>
          </cell>
          <cell r="BG223">
            <v>115574928.97277457</v>
          </cell>
          <cell r="BH223">
            <v>0</v>
          </cell>
        </row>
        <row r="224">
          <cell r="B224" t="str">
            <v>31006</v>
          </cell>
          <cell r="C224" t="str">
            <v>Mukilteo School District</v>
          </cell>
          <cell r="D224" t="str">
            <v>2019-20</v>
          </cell>
          <cell r="E224">
            <v>10</v>
          </cell>
          <cell r="N224">
            <v>0</v>
          </cell>
          <cell r="Q224" t="str">
            <v>31006</v>
          </cell>
          <cell r="R224" t="str">
            <v>Mukilteo School District</v>
          </cell>
          <cell r="S224" t="str">
            <v>2020-21</v>
          </cell>
          <cell r="T224">
            <v>10</v>
          </cell>
          <cell r="U224">
            <v>146580630.22706634</v>
          </cell>
          <cell r="V224">
            <v>5735650.3000000007</v>
          </cell>
          <cell r="W224">
            <v>6007357.04</v>
          </cell>
          <cell r="X224">
            <v>524797.15</v>
          </cell>
          <cell r="Y224">
            <v>22606850.910202112</v>
          </cell>
          <cell r="Z224">
            <v>9690341.0951680169</v>
          </cell>
          <cell r="AA224">
            <v>10926705.86933564</v>
          </cell>
          <cell r="AB224">
            <v>1908397.6575208008</v>
          </cell>
          <cell r="AC224">
            <v>207026381.12929294</v>
          </cell>
          <cell r="AD224">
            <v>3045650.8799999994</v>
          </cell>
          <cell r="AF224" t="str">
            <v>31006</v>
          </cell>
          <cell r="AG224" t="str">
            <v>Mukilteo School District</v>
          </cell>
          <cell r="AH224" t="str">
            <v>2021-22</v>
          </cell>
          <cell r="AI224">
            <v>10</v>
          </cell>
          <cell r="AJ224">
            <v>149028560.06347832</v>
          </cell>
          <cell r="AK224">
            <v>5816800.9100000001</v>
          </cell>
          <cell r="AL224">
            <v>6092503.1300000008</v>
          </cell>
          <cell r="AM224">
            <v>532260.04</v>
          </cell>
          <cell r="AN224">
            <v>22980952.711083278</v>
          </cell>
          <cell r="AO224">
            <v>9595105.2768067494</v>
          </cell>
          <cell r="AP224">
            <v>11109129.75681128</v>
          </cell>
          <cell r="AQ224">
            <v>1936422.3778681457</v>
          </cell>
          <cell r="AR224">
            <v>210180516.19604775</v>
          </cell>
          <cell r="AS224">
            <v>3088781.93</v>
          </cell>
          <cell r="AU224" t="str">
            <v>31006</v>
          </cell>
          <cell r="AV224" t="str">
            <v>Mukilteo School District</v>
          </cell>
          <cell r="AW224" t="str">
            <v>2022-23</v>
          </cell>
          <cell r="AX224">
            <v>10</v>
          </cell>
          <cell r="AY224">
            <v>150951018.30465209</v>
          </cell>
          <cell r="AZ224">
            <v>5876573.0499999989</v>
          </cell>
          <cell r="BA224">
            <v>6155063.4600000009</v>
          </cell>
          <cell r="BB224">
            <v>537671.56000000006</v>
          </cell>
          <cell r="BC224">
            <v>23273621.999414437</v>
          </cell>
          <cell r="BD224">
            <v>9589045.6445778552</v>
          </cell>
          <cell r="BE224">
            <v>11251930.419565732</v>
          </cell>
          <cell r="BF224">
            <v>1957096.7986892164</v>
          </cell>
          <cell r="BG224">
            <v>212712539.10689938</v>
          </cell>
          <cell r="BH224">
            <v>3120517.8700000006</v>
          </cell>
        </row>
        <row r="225">
          <cell r="B225" t="str">
            <v>31015</v>
          </cell>
          <cell r="C225" t="str">
            <v>Edmonds School District</v>
          </cell>
          <cell r="D225" t="str">
            <v>2019-20</v>
          </cell>
          <cell r="E225">
            <v>10</v>
          </cell>
          <cell r="N225">
            <v>0</v>
          </cell>
          <cell r="Q225" t="str">
            <v>31015</v>
          </cell>
          <cell r="R225" t="str">
            <v>Edmonds School District</v>
          </cell>
          <cell r="S225" t="str">
            <v>2020-21</v>
          </cell>
          <cell r="T225">
            <v>10</v>
          </cell>
          <cell r="U225">
            <v>189837501.58650213</v>
          </cell>
          <cell r="V225">
            <v>5267381.6800000006</v>
          </cell>
          <cell r="W225">
            <v>5341760.6399999997</v>
          </cell>
          <cell r="X225">
            <v>667082.71</v>
          </cell>
          <cell r="Y225">
            <v>31039182.285481341</v>
          </cell>
          <cell r="Z225">
            <v>16569355.856923936</v>
          </cell>
          <cell r="AA225">
            <v>10002596.137816206</v>
          </cell>
          <cell r="AB225">
            <v>2239730.5609425604</v>
          </cell>
          <cell r="AC225">
            <v>261787304.62766618</v>
          </cell>
          <cell r="AD225">
            <v>822713.17000000016</v>
          </cell>
          <cell r="AF225" t="str">
            <v>31015</v>
          </cell>
          <cell r="AG225" t="str">
            <v>Edmonds School District</v>
          </cell>
          <cell r="AH225" t="str">
            <v>2021-22</v>
          </cell>
          <cell r="AI225">
            <v>10</v>
          </cell>
          <cell r="AJ225">
            <v>195374524.79871625</v>
          </cell>
          <cell r="AK225">
            <v>5421547.5999999996</v>
          </cell>
          <cell r="AL225">
            <v>5497994.9000000004</v>
          </cell>
          <cell r="AM225">
            <v>686670.62999999989</v>
          </cell>
          <cell r="AN225">
            <v>31954421.591354191</v>
          </cell>
          <cell r="AO225">
            <v>16404723.343114777</v>
          </cell>
          <cell r="AP225">
            <v>10297471.846519912</v>
          </cell>
          <cell r="AQ225">
            <v>2310496.7379824519</v>
          </cell>
          <cell r="AR225">
            <v>268794643.61768758</v>
          </cell>
          <cell r="AS225">
            <v>846792.17</v>
          </cell>
          <cell r="AU225" t="str">
            <v>31015</v>
          </cell>
          <cell r="AV225" t="str">
            <v>Edmonds School District</v>
          </cell>
          <cell r="AW225" t="str">
            <v>2022-23</v>
          </cell>
          <cell r="AX225">
            <v>10</v>
          </cell>
          <cell r="AY225">
            <v>200363872.69938016</v>
          </cell>
          <cell r="AZ225">
            <v>5560498.5</v>
          </cell>
          <cell r="BA225">
            <v>5638999.9300000006</v>
          </cell>
          <cell r="BB225">
            <v>704214.10000000009</v>
          </cell>
          <cell r="BC225">
            <v>32780134.143850964</v>
          </cell>
          <cell r="BD225">
            <v>16394551.787728358</v>
          </cell>
          <cell r="BE225">
            <v>10563391.736058583</v>
          </cell>
          <cell r="BF225">
            <v>2374736.2743985653</v>
          </cell>
          <cell r="BG225">
            <v>275248857.10141665</v>
          </cell>
          <cell r="BH225">
            <v>868457.93</v>
          </cell>
        </row>
        <row r="226">
          <cell r="B226" t="str">
            <v>31016</v>
          </cell>
          <cell r="C226" t="str">
            <v>Arlington School District</v>
          </cell>
          <cell r="D226" t="str">
            <v>2019-20</v>
          </cell>
          <cell r="E226">
            <v>10</v>
          </cell>
          <cell r="N226">
            <v>0</v>
          </cell>
          <cell r="Q226" t="str">
            <v>31016</v>
          </cell>
          <cell r="R226" t="str">
            <v>Arlington School District</v>
          </cell>
          <cell r="S226" t="str">
            <v>2020-21</v>
          </cell>
          <cell r="T226">
            <v>10</v>
          </cell>
          <cell r="U226">
            <v>50287332.244036466</v>
          </cell>
          <cell r="V226">
            <v>1246492.31</v>
          </cell>
          <cell r="W226">
            <v>478091.56999999995</v>
          </cell>
          <cell r="X226">
            <v>178981.81</v>
          </cell>
          <cell r="Y226">
            <v>7610798.0553800901</v>
          </cell>
          <cell r="Z226">
            <v>3711452.3217433211</v>
          </cell>
          <cell r="AA226">
            <v>3342244.4795144498</v>
          </cell>
          <cell r="AB226">
            <v>585315.43453667313</v>
          </cell>
          <cell r="AC226">
            <v>67444338.465211004</v>
          </cell>
          <cell r="AD226">
            <v>3630.24</v>
          </cell>
          <cell r="AF226" t="str">
            <v>31016</v>
          </cell>
          <cell r="AG226" t="str">
            <v>Arlington School District</v>
          </cell>
          <cell r="AH226" t="str">
            <v>2021-22</v>
          </cell>
          <cell r="AI226">
            <v>10</v>
          </cell>
          <cell r="AJ226">
            <v>51435122.953870535</v>
          </cell>
          <cell r="AK226">
            <v>1273177.5899999999</v>
          </cell>
          <cell r="AL226">
            <v>488297.89999999997</v>
          </cell>
          <cell r="AM226">
            <v>182819.81</v>
          </cell>
          <cell r="AN226">
            <v>7784146.5420442121</v>
          </cell>
          <cell r="AO226">
            <v>3673800.0295991399</v>
          </cell>
          <cell r="AP226">
            <v>3418623.8054816034</v>
          </cell>
          <cell r="AQ226">
            <v>598648.00265654922</v>
          </cell>
          <cell r="AR226">
            <v>68858306.36365205</v>
          </cell>
          <cell r="AS226">
            <v>3669.73</v>
          </cell>
          <cell r="AU226" t="str">
            <v>31016</v>
          </cell>
          <cell r="AV226" t="str">
            <v>Arlington School District</v>
          </cell>
          <cell r="AW226" t="str">
            <v>2022-23</v>
          </cell>
          <cell r="AX226">
            <v>10</v>
          </cell>
          <cell r="AY226">
            <v>52420103.394946352</v>
          </cell>
          <cell r="AZ226">
            <v>1295724.3</v>
          </cell>
          <cell r="BA226">
            <v>496860.92</v>
          </cell>
          <cell r="BB226">
            <v>186098.21000000002</v>
          </cell>
          <cell r="BC226">
            <v>7932716.8857274018</v>
          </cell>
          <cell r="BD226">
            <v>3671491.1034277524</v>
          </cell>
          <cell r="BE226">
            <v>3484507.9099400677</v>
          </cell>
          <cell r="BF226">
            <v>609992.22688779235</v>
          </cell>
          <cell r="BG226">
            <v>70101201.190929353</v>
          </cell>
          <cell r="BH226">
            <v>3706.24</v>
          </cell>
        </row>
        <row r="227">
          <cell r="B227" t="str">
            <v>31025</v>
          </cell>
          <cell r="C227" t="str">
            <v>Marysville School District</v>
          </cell>
          <cell r="D227" t="str">
            <v>2019-20</v>
          </cell>
          <cell r="E227">
            <v>10</v>
          </cell>
          <cell r="N227">
            <v>0</v>
          </cell>
          <cell r="Q227" t="str">
            <v>31025</v>
          </cell>
          <cell r="R227" t="str">
            <v>Marysville School District</v>
          </cell>
          <cell r="S227" t="str">
            <v>2020-21</v>
          </cell>
          <cell r="T227">
            <v>10</v>
          </cell>
          <cell r="U227">
            <v>96835195.573378563</v>
          </cell>
          <cell r="V227">
            <v>3587996.92</v>
          </cell>
          <cell r="W227">
            <v>1880464.1699999997</v>
          </cell>
          <cell r="X227">
            <v>340802.50999999995</v>
          </cell>
          <cell r="Y227">
            <v>16239605.460298581</v>
          </cell>
          <cell r="Z227">
            <v>9038260.147494873</v>
          </cell>
          <cell r="AA227">
            <v>5991032.4645147845</v>
          </cell>
          <cell r="AB227">
            <v>1194086.3122629523</v>
          </cell>
          <cell r="AC227">
            <v>136352725.77794975</v>
          </cell>
          <cell r="AD227">
            <v>1245282.22</v>
          </cell>
          <cell r="AF227" t="str">
            <v>31025</v>
          </cell>
          <cell r="AG227" t="str">
            <v>Marysville School District</v>
          </cell>
          <cell r="AH227" t="str">
            <v>2021-22</v>
          </cell>
          <cell r="AI227">
            <v>10</v>
          </cell>
          <cell r="AJ227">
            <v>99043745.018509328</v>
          </cell>
          <cell r="AK227">
            <v>3664625.1700000009</v>
          </cell>
          <cell r="AL227">
            <v>1920719.9700000002</v>
          </cell>
          <cell r="AM227">
            <v>348069.33</v>
          </cell>
          <cell r="AN227">
            <v>16609204.998534122</v>
          </cell>
          <cell r="AO227">
            <v>8936818.6335247122</v>
          </cell>
          <cell r="AP227">
            <v>6128093.2891040239</v>
          </cell>
          <cell r="AQ227">
            <v>1221290.6026922166</v>
          </cell>
          <cell r="AR227">
            <v>139144521.34236443</v>
          </cell>
          <cell r="AS227">
            <v>1271954.3299999998</v>
          </cell>
          <cell r="AU227" t="str">
            <v>31025</v>
          </cell>
          <cell r="AV227" t="str">
            <v>Marysville School District</v>
          </cell>
          <cell r="AW227" t="str">
            <v>2022-23</v>
          </cell>
          <cell r="AX227">
            <v>10</v>
          </cell>
          <cell r="AY227">
            <v>100938714.88058317</v>
          </cell>
          <cell r="AZ227">
            <v>3729376.88</v>
          </cell>
          <cell r="BA227">
            <v>1954649.0199999998</v>
          </cell>
          <cell r="BB227">
            <v>354226.78</v>
          </cell>
          <cell r="BC227">
            <v>16925901.123312157</v>
          </cell>
          <cell r="BD227">
            <v>8930598.0038330592</v>
          </cell>
          <cell r="BE227">
            <v>6245611.7743821619</v>
          </cell>
          <cell r="BF227">
            <v>1244427.2570981085</v>
          </cell>
          <cell r="BG227">
            <v>141617882.29920867</v>
          </cell>
          <cell r="BH227">
            <v>1294376.58</v>
          </cell>
        </row>
        <row r="228">
          <cell r="B228" t="str">
            <v>31063</v>
          </cell>
          <cell r="C228" t="str">
            <v>Index School District</v>
          </cell>
          <cell r="D228" t="str">
            <v>2019-20</v>
          </cell>
          <cell r="E228">
            <v>10</v>
          </cell>
          <cell r="N228">
            <v>0</v>
          </cell>
          <cell r="Q228" t="str">
            <v>31063</v>
          </cell>
          <cell r="R228" t="str">
            <v>Index School District</v>
          </cell>
          <cell r="S228" t="str">
            <v>2020-21</v>
          </cell>
          <cell r="T228">
            <v>10</v>
          </cell>
          <cell r="U228">
            <v>604316.74532053398</v>
          </cell>
          <cell r="V228">
            <v>1375.4599999999998</v>
          </cell>
          <cell r="W228">
            <v>0</v>
          </cell>
          <cell r="X228">
            <v>0</v>
          </cell>
          <cell r="Y228">
            <v>47093.164621138872</v>
          </cell>
          <cell r="Z228">
            <v>98689.104116187009</v>
          </cell>
          <cell r="AA228">
            <v>0</v>
          </cell>
          <cell r="AB228">
            <v>6214.4214932237519</v>
          </cell>
          <cell r="AC228">
            <v>757688.89555108349</v>
          </cell>
          <cell r="AD228">
            <v>0</v>
          </cell>
          <cell r="AF228" t="str">
            <v>31063</v>
          </cell>
          <cell r="AG228" t="str">
            <v>Index School District</v>
          </cell>
          <cell r="AH228" t="str">
            <v>2021-22</v>
          </cell>
          <cell r="AI228">
            <v>10</v>
          </cell>
          <cell r="AJ228">
            <v>615022.40040897392</v>
          </cell>
          <cell r="AK228">
            <v>1401.04</v>
          </cell>
          <cell r="AL228">
            <v>0</v>
          </cell>
          <cell r="AM228">
            <v>0</v>
          </cell>
          <cell r="AN228">
            <v>47978.861180775522</v>
          </cell>
          <cell r="AO228">
            <v>97476.888173172876</v>
          </cell>
          <cell r="AP228">
            <v>0</v>
          </cell>
          <cell r="AQ228">
            <v>6344.9080445813015</v>
          </cell>
          <cell r="AR228">
            <v>768224.09780750365</v>
          </cell>
          <cell r="AS228">
            <v>0</v>
          </cell>
          <cell r="AU228" t="str">
            <v>31063</v>
          </cell>
          <cell r="AV228" t="str">
            <v>Index School District</v>
          </cell>
          <cell r="AW228" t="str">
            <v>2022-23</v>
          </cell>
          <cell r="AX228">
            <v>10</v>
          </cell>
          <cell r="AY228">
            <v>625432.2606104</v>
          </cell>
          <cell r="AZ228">
            <v>1425.9099999999999</v>
          </cell>
          <cell r="BA228">
            <v>0</v>
          </cell>
          <cell r="BB228">
            <v>0</v>
          </cell>
          <cell r="BC228">
            <v>48840.075050481762</v>
          </cell>
          <cell r="BD228">
            <v>97405.346831593211</v>
          </cell>
          <cell r="BE228">
            <v>0</v>
          </cell>
          <cell r="BF228">
            <v>6471.8120054729516</v>
          </cell>
          <cell r="BG228">
            <v>779575.40449794789</v>
          </cell>
          <cell r="BH228">
            <v>0</v>
          </cell>
        </row>
        <row r="229">
          <cell r="B229" t="str">
            <v>31103</v>
          </cell>
          <cell r="C229" t="str">
            <v>Monroe School District</v>
          </cell>
          <cell r="D229" t="str">
            <v>2019-20</v>
          </cell>
          <cell r="E229">
            <v>10</v>
          </cell>
          <cell r="N229">
            <v>0</v>
          </cell>
          <cell r="Q229" t="str">
            <v>31103</v>
          </cell>
          <cell r="R229" t="str">
            <v>Monroe School District</v>
          </cell>
          <cell r="S229" t="str">
            <v>2020-21</v>
          </cell>
          <cell r="T229">
            <v>10</v>
          </cell>
          <cell r="U229">
            <v>59249994.868106991</v>
          </cell>
          <cell r="V229">
            <v>1269319.3600000001</v>
          </cell>
          <cell r="W229">
            <v>1143617.8500000001</v>
          </cell>
          <cell r="X229">
            <v>214490.70000000004</v>
          </cell>
          <cell r="Y229">
            <v>7832570.9544430943</v>
          </cell>
          <cell r="Z229">
            <v>3633424.0983349406</v>
          </cell>
          <cell r="AA229">
            <v>4219653.3496924825</v>
          </cell>
          <cell r="AB229">
            <v>630485.45307433605</v>
          </cell>
          <cell r="AC229">
            <v>78380889.603651837</v>
          </cell>
          <cell r="AD229">
            <v>187332.97</v>
          </cell>
          <cell r="AF229" t="str">
            <v>31103</v>
          </cell>
          <cell r="AG229" t="str">
            <v>Monroe School District</v>
          </cell>
          <cell r="AH229" t="str">
            <v>2021-22</v>
          </cell>
          <cell r="AI229">
            <v>10</v>
          </cell>
          <cell r="AJ229">
            <v>60959382.464531392</v>
          </cell>
          <cell r="AK229">
            <v>1306492.25</v>
          </cell>
          <cell r="AL229">
            <v>1177085.1499999999</v>
          </cell>
          <cell r="AM229">
            <v>220759.93000000002</v>
          </cell>
          <cell r="AN229">
            <v>8063606.6698982753</v>
          </cell>
          <cell r="AO229">
            <v>3586095.8480929434</v>
          </cell>
          <cell r="AP229">
            <v>4344057.9248635806</v>
          </cell>
          <cell r="AQ229">
            <v>650414.27203504741</v>
          </cell>
          <cell r="AR229">
            <v>80500763.029421225</v>
          </cell>
          <cell r="AS229">
            <v>192868.52</v>
          </cell>
          <cell r="AU229" t="str">
            <v>31103</v>
          </cell>
          <cell r="AV229" t="str">
            <v>Monroe School District</v>
          </cell>
          <cell r="AW229" t="str">
            <v>2022-23</v>
          </cell>
          <cell r="AX229">
            <v>10</v>
          </cell>
          <cell r="AY229">
            <v>62496776.18829301</v>
          </cell>
          <cell r="AZ229">
            <v>1339926.24</v>
          </cell>
          <cell r="BA229">
            <v>1207059.98</v>
          </cell>
          <cell r="BB229">
            <v>226424.32000000001</v>
          </cell>
          <cell r="BC229">
            <v>8272033.0042019803</v>
          </cell>
          <cell r="BD229">
            <v>3583171.7481837557</v>
          </cell>
          <cell r="BE229">
            <v>4456268.9663438257</v>
          </cell>
          <cell r="BF229">
            <v>668492.94186770916</v>
          </cell>
          <cell r="BG229">
            <v>82447958.588890284</v>
          </cell>
          <cell r="BH229">
            <v>197805.20000000004</v>
          </cell>
        </row>
        <row r="230">
          <cell r="B230" t="str">
            <v>31201</v>
          </cell>
          <cell r="C230" t="str">
            <v>Snohomish School District</v>
          </cell>
          <cell r="D230" t="str">
            <v>2019-20</v>
          </cell>
          <cell r="E230">
            <v>10</v>
          </cell>
          <cell r="N230">
            <v>0</v>
          </cell>
          <cell r="Q230" t="str">
            <v>31201</v>
          </cell>
          <cell r="R230" t="str">
            <v>Snohomish School District</v>
          </cell>
          <cell r="S230" t="str">
            <v>2020-21</v>
          </cell>
          <cell r="T230">
            <v>10</v>
          </cell>
          <cell r="U230">
            <v>91384079.406538963</v>
          </cell>
          <cell r="V230">
            <v>1309879.9899999995</v>
          </cell>
          <cell r="W230">
            <v>769093.37000000023</v>
          </cell>
          <cell r="X230">
            <v>327441.45</v>
          </cell>
          <cell r="Y230">
            <v>12856372.93589038</v>
          </cell>
          <cell r="Z230">
            <v>6371071.8356305519</v>
          </cell>
          <cell r="AA230">
            <v>5416276.3178864289</v>
          </cell>
          <cell r="AB230">
            <v>1037417.61178945</v>
          </cell>
          <cell r="AC230">
            <v>119471632.91773577</v>
          </cell>
          <cell r="AD230">
            <v>0</v>
          </cell>
          <cell r="AF230" t="str">
            <v>31201</v>
          </cell>
          <cell r="AG230" t="str">
            <v>Snohomish School District</v>
          </cell>
          <cell r="AH230" t="str">
            <v>2021-22</v>
          </cell>
          <cell r="AI230">
            <v>10</v>
          </cell>
          <cell r="AJ230">
            <v>92927364.673675641</v>
          </cell>
          <cell r="AK230">
            <v>1328414.67</v>
          </cell>
          <cell r="AL230">
            <v>779990.81</v>
          </cell>
          <cell r="AM230">
            <v>331989.02999999997</v>
          </cell>
          <cell r="AN230">
            <v>13069579.78079796</v>
          </cell>
          <cell r="AO230">
            <v>6308270.7619983936</v>
          </cell>
          <cell r="AP230">
            <v>5506860.6606335808</v>
          </cell>
          <cell r="AQ230">
            <v>1052646.5980296433</v>
          </cell>
          <cell r="AR230">
            <v>121305116.98513523</v>
          </cell>
          <cell r="AS230">
            <v>0</v>
          </cell>
          <cell r="AU230" t="str">
            <v>31201</v>
          </cell>
          <cell r="AV230" t="str">
            <v>Snohomish School District</v>
          </cell>
          <cell r="AW230" t="str">
            <v>2022-23</v>
          </cell>
          <cell r="AX230">
            <v>10</v>
          </cell>
          <cell r="AY230">
            <v>94144429.889505357</v>
          </cell>
          <cell r="AZ230">
            <v>1342110.0199999998</v>
          </cell>
          <cell r="BA230">
            <v>788002.59000000008</v>
          </cell>
          <cell r="BB230">
            <v>335498.77999999997</v>
          </cell>
          <cell r="BC230">
            <v>13236464.947994895</v>
          </cell>
          <cell r="BD230">
            <v>6304274.8766651358</v>
          </cell>
          <cell r="BE230">
            <v>5578286.9770962801</v>
          </cell>
          <cell r="BF230">
            <v>1063887.9994683117</v>
          </cell>
          <cell r="BG230">
            <v>122792956.08072998</v>
          </cell>
          <cell r="BH230">
            <v>0</v>
          </cell>
        </row>
        <row r="231">
          <cell r="B231" t="str">
            <v>31306</v>
          </cell>
          <cell r="C231" t="str">
            <v>Lakewood School District</v>
          </cell>
          <cell r="D231" t="str">
            <v>2019-20</v>
          </cell>
          <cell r="E231">
            <v>10</v>
          </cell>
          <cell r="N231">
            <v>0</v>
          </cell>
          <cell r="Q231" t="str">
            <v>31306</v>
          </cell>
          <cell r="R231" t="str">
            <v>Lakewood School District</v>
          </cell>
          <cell r="S231" t="str">
            <v>2020-21</v>
          </cell>
          <cell r="T231">
            <v>10</v>
          </cell>
          <cell r="U231">
            <v>22305784.281202089</v>
          </cell>
          <cell r="V231">
            <v>600969.68999999994</v>
          </cell>
          <cell r="W231">
            <v>263247.38</v>
          </cell>
          <cell r="X231">
            <v>77995.150000000009</v>
          </cell>
          <cell r="Y231">
            <v>3513414.1912654266</v>
          </cell>
          <cell r="Z231">
            <v>2192861.3759511751</v>
          </cell>
          <cell r="AA231">
            <v>1064471.3592430588</v>
          </cell>
          <cell r="AB231">
            <v>262453.57593428716</v>
          </cell>
          <cell r="AC231">
            <v>30281197.003596034</v>
          </cell>
          <cell r="AD231">
            <v>0</v>
          </cell>
          <cell r="AF231" t="str">
            <v>31306</v>
          </cell>
          <cell r="AG231" t="str">
            <v>Lakewood School District</v>
          </cell>
          <cell r="AH231" t="str">
            <v>2021-22</v>
          </cell>
          <cell r="AI231">
            <v>10</v>
          </cell>
          <cell r="AJ231">
            <v>22813821.157420851</v>
          </cell>
          <cell r="AK231">
            <v>613847.52</v>
          </cell>
          <cell r="AL231">
            <v>268891.89999999997</v>
          </cell>
          <cell r="AM231">
            <v>79622.25</v>
          </cell>
          <cell r="AN231">
            <v>3593407.2791482722</v>
          </cell>
          <cell r="AO231">
            <v>2169006.7476557139</v>
          </cell>
          <cell r="AP231">
            <v>1088876.9712023661</v>
          </cell>
          <cell r="AQ231">
            <v>268433.63318225741</v>
          </cell>
          <cell r="AR231">
            <v>30895907.458609462</v>
          </cell>
          <cell r="AS231">
            <v>0</v>
          </cell>
          <cell r="AU231" t="str">
            <v>31306</v>
          </cell>
          <cell r="AV231" t="str">
            <v>Lakewood School District</v>
          </cell>
          <cell r="AW231" t="str">
            <v>2022-23</v>
          </cell>
          <cell r="AX231">
            <v>10</v>
          </cell>
          <cell r="AY231">
            <v>23249441.379132558</v>
          </cell>
          <cell r="AZ231">
            <v>624670.06000000006</v>
          </cell>
          <cell r="BA231">
            <v>273587.95999999996</v>
          </cell>
          <cell r="BB231">
            <v>81088.06</v>
          </cell>
          <cell r="BC231">
            <v>3661948.1743786237</v>
          </cell>
          <cell r="BD231">
            <v>2167543.9263387746</v>
          </cell>
          <cell r="BE231">
            <v>1109827.2490040311</v>
          </cell>
          <cell r="BF231">
            <v>273516.06231912971</v>
          </cell>
          <cell r="BG231">
            <v>31441622.871173114</v>
          </cell>
          <cell r="BH231">
            <v>0</v>
          </cell>
        </row>
        <row r="232">
          <cell r="B232" t="str">
            <v>31311</v>
          </cell>
          <cell r="C232" t="str">
            <v>Sultan School District</v>
          </cell>
          <cell r="D232" t="str">
            <v>2019-20</v>
          </cell>
          <cell r="E232">
            <v>10</v>
          </cell>
          <cell r="N232">
            <v>0</v>
          </cell>
          <cell r="Q232" t="str">
            <v>31311</v>
          </cell>
          <cell r="R232" t="str">
            <v>Sultan School District</v>
          </cell>
          <cell r="S232" t="str">
            <v>2020-21</v>
          </cell>
          <cell r="T232">
            <v>10</v>
          </cell>
          <cell r="U232">
            <v>16762989.769332824</v>
          </cell>
          <cell r="V232">
            <v>749110.16999999993</v>
          </cell>
          <cell r="W232">
            <v>319463.67</v>
          </cell>
          <cell r="X232">
            <v>60301.27</v>
          </cell>
          <cell r="Y232">
            <v>2843885.5124698011</v>
          </cell>
          <cell r="Z232">
            <v>1572638.9377284765</v>
          </cell>
          <cell r="AA232">
            <v>1403143.303974936</v>
          </cell>
          <cell r="AB232">
            <v>218504.91947456822</v>
          </cell>
          <cell r="AC232">
            <v>24378306.482980609</v>
          </cell>
          <cell r="AD232">
            <v>448268.93</v>
          </cell>
          <cell r="AF232" t="str">
            <v>31311</v>
          </cell>
          <cell r="AG232" t="str">
            <v>Sultan School District</v>
          </cell>
          <cell r="AH232" t="str">
            <v>2021-22</v>
          </cell>
          <cell r="AI232">
            <v>10</v>
          </cell>
          <cell r="AJ232">
            <v>17255154.101621464</v>
          </cell>
          <cell r="AK232">
            <v>771022.3899999999</v>
          </cell>
          <cell r="AL232">
            <v>328937.93999999994</v>
          </cell>
          <cell r="AM232">
            <v>62106.380000000005</v>
          </cell>
          <cell r="AN232">
            <v>2927742.3817976383</v>
          </cell>
          <cell r="AO232">
            <v>1553093.3663229898</v>
          </cell>
          <cell r="AP232">
            <v>1444696.906676454</v>
          </cell>
          <cell r="AQ232">
            <v>225416.62621885538</v>
          </cell>
          <cell r="AR232">
            <v>25029563.9926374</v>
          </cell>
          <cell r="AS232">
            <v>461393.89999999997</v>
          </cell>
          <cell r="AU232" t="str">
            <v>31311</v>
          </cell>
          <cell r="AV232" t="str">
            <v>Sultan School District</v>
          </cell>
          <cell r="AW232" t="str">
            <v>2022-23</v>
          </cell>
          <cell r="AX232">
            <v>10</v>
          </cell>
          <cell r="AY232">
            <v>17698982.466535646</v>
          </cell>
          <cell r="AZ232">
            <v>790761.07999999984</v>
          </cell>
          <cell r="BA232">
            <v>337337.75</v>
          </cell>
          <cell r="BB232">
            <v>63674.659999999996</v>
          </cell>
          <cell r="BC232">
            <v>3003380.8424586295</v>
          </cell>
          <cell r="BD232">
            <v>1551885.7745933237</v>
          </cell>
          <cell r="BE232">
            <v>1481782.6421514354</v>
          </cell>
          <cell r="BF232">
            <v>231682.57285981253</v>
          </cell>
          <cell r="BG232">
            <v>25632795.058598842</v>
          </cell>
          <cell r="BH232">
            <v>473307.27</v>
          </cell>
        </row>
        <row r="233">
          <cell r="B233" t="str">
            <v>31330</v>
          </cell>
          <cell r="C233" t="str">
            <v>Darrington School District</v>
          </cell>
          <cell r="D233" t="str">
            <v>2019-20</v>
          </cell>
          <cell r="E233">
            <v>10</v>
          </cell>
          <cell r="N233">
            <v>0</v>
          </cell>
          <cell r="Q233" t="str">
            <v>31330</v>
          </cell>
          <cell r="R233" t="str">
            <v>Darrington School District</v>
          </cell>
          <cell r="S233" t="str">
            <v>2020-21</v>
          </cell>
          <cell r="T233">
            <v>10</v>
          </cell>
          <cell r="U233">
            <v>4258439.7239906732</v>
          </cell>
          <cell r="V233">
            <v>126118.41999999998</v>
          </cell>
          <cell r="W233">
            <v>4655.3899999999994</v>
          </cell>
          <cell r="X233">
            <v>12590.69</v>
          </cell>
          <cell r="Y233">
            <v>562581.79436703876</v>
          </cell>
          <cell r="Z233">
            <v>318936.30905567022</v>
          </cell>
          <cell r="AA233">
            <v>199682.12950529403</v>
          </cell>
          <cell r="AB233">
            <v>50430.438287256286</v>
          </cell>
          <cell r="AC233">
            <v>5624743.7852059323</v>
          </cell>
          <cell r="AD233">
            <v>91308.890000000014</v>
          </cell>
          <cell r="AF233" t="str">
            <v>31330</v>
          </cell>
          <cell r="AG233" t="str">
            <v>Darrington School District</v>
          </cell>
          <cell r="AH233" t="str">
            <v>2021-22</v>
          </cell>
          <cell r="AI233">
            <v>10</v>
          </cell>
          <cell r="AJ233">
            <v>4369336.2038101563</v>
          </cell>
          <cell r="AK233">
            <v>129864.57</v>
          </cell>
          <cell r="AL233">
            <v>4741.9499999999989</v>
          </cell>
          <cell r="AM233">
            <v>13040.34</v>
          </cell>
          <cell r="AN233">
            <v>579126.11972146155</v>
          </cell>
          <cell r="AO233">
            <v>315720.41742670676</v>
          </cell>
          <cell r="AP233">
            <v>205722.93649191837</v>
          </cell>
          <cell r="AQ233">
            <v>51897.271544176154</v>
          </cell>
          <cell r="AR233">
            <v>5763426.4789944198</v>
          </cell>
          <cell r="AS233">
            <v>93976.670000000013</v>
          </cell>
          <cell r="AU233" t="str">
            <v>31330</v>
          </cell>
          <cell r="AV233" t="str">
            <v>Darrington School District</v>
          </cell>
          <cell r="AW233" t="str">
            <v>2022-23</v>
          </cell>
          <cell r="AX233">
            <v>10</v>
          </cell>
          <cell r="AY233">
            <v>4470746.7742289454</v>
          </cell>
          <cell r="AZ233">
            <v>133156.93999999997</v>
          </cell>
          <cell r="BA233">
            <v>4826.1299999999992</v>
          </cell>
          <cell r="BB233">
            <v>13271.819999999998</v>
          </cell>
          <cell r="BC233">
            <v>594047.33115758584</v>
          </cell>
          <cell r="BD233">
            <v>315530.62516829214</v>
          </cell>
          <cell r="BE233">
            <v>210924.93919064943</v>
          </cell>
          <cell r="BF233">
            <v>53237.546749662608</v>
          </cell>
          <cell r="BG233">
            <v>5892154.7564951358</v>
          </cell>
          <cell r="BH233">
            <v>96412.65</v>
          </cell>
        </row>
        <row r="234">
          <cell r="B234" t="str">
            <v>31332</v>
          </cell>
          <cell r="C234" t="str">
            <v>Granite Falls School District</v>
          </cell>
          <cell r="D234" t="str">
            <v>2019-20</v>
          </cell>
          <cell r="E234">
            <v>10</v>
          </cell>
          <cell r="N234">
            <v>0</v>
          </cell>
          <cell r="Q234" t="str">
            <v>31332</v>
          </cell>
          <cell r="R234" t="str">
            <v>Granite Falls School District</v>
          </cell>
          <cell r="S234" t="str">
            <v>2020-21</v>
          </cell>
          <cell r="T234">
            <v>10</v>
          </cell>
          <cell r="U234">
            <v>16821960.798066691</v>
          </cell>
          <cell r="V234">
            <v>606574.61</v>
          </cell>
          <cell r="W234">
            <v>82421.36</v>
          </cell>
          <cell r="X234">
            <v>60625.72</v>
          </cell>
          <cell r="Y234">
            <v>2889401.6961073852</v>
          </cell>
          <cell r="Z234">
            <v>1406223.6909079801</v>
          </cell>
          <cell r="AA234">
            <v>1452212.982512692</v>
          </cell>
          <cell r="AB234">
            <v>191090.52150774747</v>
          </cell>
          <cell r="AC234">
            <v>23590816.659102492</v>
          </cell>
          <cell r="AD234">
            <v>80305.280000000013</v>
          </cell>
          <cell r="AF234" t="str">
            <v>31332</v>
          </cell>
          <cell r="AG234" t="str">
            <v>Granite Falls School District</v>
          </cell>
          <cell r="AH234" t="str">
            <v>2021-22</v>
          </cell>
          <cell r="AI234">
            <v>10</v>
          </cell>
          <cell r="AJ234">
            <v>17307847.079696614</v>
          </cell>
          <cell r="AK234">
            <v>624212.07999999996</v>
          </cell>
          <cell r="AL234">
            <v>84816.11</v>
          </cell>
          <cell r="AM234">
            <v>62399.650000000009</v>
          </cell>
          <cell r="AN234">
            <v>2974372.9484225833</v>
          </cell>
          <cell r="AO234">
            <v>1390609.6540535721</v>
          </cell>
          <cell r="AP234">
            <v>1495007.600493792</v>
          </cell>
          <cell r="AQ234">
            <v>197129.06853248551</v>
          </cell>
          <cell r="AR234">
            <v>24219054.871199045</v>
          </cell>
          <cell r="AS234">
            <v>82660.679999999978</v>
          </cell>
          <cell r="AU234" t="str">
            <v>31332</v>
          </cell>
          <cell r="AV234" t="str">
            <v>Granite Falls School District</v>
          </cell>
          <cell r="AW234" t="str">
            <v>2022-23</v>
          </cell>
          <cell r="AX234">
            <v>10</v>
          </cell>
          <cell r="AY234">
            <v>17745473.585253317</v>
          </cell>
          <cell r="AZ234">
            <v>640118.52000000014</v>
          </cell>
          <cell r="BA234">
            <v>86979.790000000008</v>
          </cell>
          <cell r="BB234">
            <v>63946.05</v>
          </cell>
          <cell r="BC234">
            <v>3051037.558930275</v>
          </cell>
          <cell r="BD234">
            <v>1389688.1605272114</v>
          </cell>
          <cell r="BE234">
            <v>1533480.2728906434</v>
          </cell>
          <cell r="BF234">
            <v>202610.82626380026</v>
          </cell>
          <cell r="BG234">
            <v>24798120.863865245</v>
          </cell>
          <cell r="BH234">
            <v>84786.099999999991</v>
          </cell>
        </row>
        <row r="235">
          <cell r="B235" t="str">
            <v>31401</v>
          </cell>
          <cell r="C235" t="str">
            <v>Stanwood-Camano School District</v>
          </cell>
          <cell r="D235" t="str">
            <v>2019-20</v>
          </cell>
          <cell r="E235">
            <v>10</v>
          </cell>
          <cell r="N235">
            <v>0</v>
          </cell>
          <cell r="Q235" t="str">
            <v>31401</v>
          </cell>
          <cell r="R235" t="str">
            <v>Stanwood-Camano School District</v>
          </cell>
          <cell r="S235" t="str">
            <v>2020-21</v>
          </cell>
          <cell r="T235">
            <v>10</v>
          </cell>
          <cell r="U235">
            <v>41471138.984391168</v>
          </cell>
          <cell r="V235">
            <v>887118.96000000008</v>
          </cell>
          <cell r="W235">
            <v>237849.93</v>
          </cell>
          <cell r="X235">
            <v>152142.32</v>
          </cell>
          <cell r="Y235">
            <v>6628080.6044787336</v>
          </cell>
          <cell r="Z235">
            <v>3319722.081981774</v>
          </cell>
          <cell r="AA235">
            <v>3677231.1438630917</v>
          </cell>
          <cell r="AB235">
            <v>487877.52821063995</v>
          </cell>
          <cell r="AC235">
            <v>56867283.532925397</v>
          </cell>
          <cell r="AD235">
            <v>6121.9800000000005</v>
          </cell>
          <cell r="AF235" t="str">
            <v>31401</v>
          </cell>
          <cell r="AG235" t="str">
            <v>Stanwood-Camano School District</v>
          </cell>
          <cell r="AH235" t="str">
            <v>2021-22</v>
          </cell>
          <cell r="AI235">
            <v>10</v>
          </cell>
          <cell r="AJ235">
            <v>42426367.708541088</v>
          </cell>
          <cell r="AK235">
            <v>906320.89</v>
          </cell>
          <cell r="AL235">
            <v>243030.64</v>
          </cell>
          <cell r="AM235">
            <v>155447.90999999997</v>
          </cell>
          <cell r="AN235">
            <v>6780149.2819500584</v>
          </cell>
          <cell r="AO235">
            <v>3275877.7437607264</v>
          </cell>
          <cell r="AP235">
            <v>3762215.8648889586</v>
          </cell>
          <cell r="AQ235">
            <v>499133.81262736768</v>
          </cell>
          <cell r="AR235">
            <v>58054734.251768194</v>
          </cell>
          <cell r="AS235">
            <v>6190.4</v>
          </cell>
          <cell r="AU235" t="str">
            <v>31401</v>
          </cell>
          <cell r="AV235" t="str">
            <v>Stanwood-Camano School District</v>
          </cell>
          <cell r="AW235" t="str">
            <v>2022-23</v>
          </cell>
          <cell r="AX235">
            <v>10</v>
          </cell>
          <cell r="AY235">
            <v>43248312.732931763</v>
          </cell>
          <cell r="AZ235">
            <v>922670.15</v>
          </cell>
          <cell r="BA235">
            <v>247489.15</v>
          </cell>
          <cell r="BB235">
            <v>158314.31</v>
          </cell>
          <cell r="BC235">
            <v>6910700.3198694475</v>
          </cell>
          <cell r="BD235">
            <v>3273189.1069149775</v>
          </cell>
          <cell r="BE235">
            <v>3834861.8043502849</v>
          </cell>
          <cell r="BF235">
            <v>508746.0042450875</v>
          </cell>
          <cell r="BG235">
            <v>59110653.218311556</v>
          </cell>
          <cell r="BH235">
            <v>6369.6400000000012</v>
          </cell>
        </row>
        <row r="236">
          <cell r="B236" t="str">
            <v>32081</v>
          </cell>
          <cell r="C236" t="str">
            <v>Spokane School District</v>
          </cell>
          <cell r="D236" t="str">
            <v>2019-20</v>
          </cell>
          <cell r="E236">
            <v>10</v>
          </cell>
          <cell r="N236">
            <v>0</v>
          </cell>
          <cell r="Q236" t="str">
            <v>32081</v>
          </cell>
          <cell r="R236" t="str">
            <v>Spokane School District</v>
          </cell>
          <cell r="S236" t="str">
            <v>2020-21</v>
          </cell>
          <cell r="T236">
            <v>10</v>
          </cell>
          <cell r="U236">
            <v>254737079.10244992</v>
          </cell>
          <cell r="V236">
            <v>11259234.01</v>
          </cell>
          <cell r="W236">
            <v>3131078.8399999994</v>
          </cell>
          <cell r="X236">
            <v>878692.46999999986</v>
          </cell>
          <cell r="Y236">
            <v>42413081.805868991</v>
          </cell>
          <cell r="Z236">
            <v>13176885.248488056</v>
          </cell>
          <cell r="AA236">
            <v>16050118.380234143</v>
          </cell>
          <cell r="AB236">
            <v>3062280.5927397609</v>
          </cell>
          <cell r="AC236">
            <v>350375687.16978091</v>
          </cell>
          <cell r="AD236">
            <v>5667236.7200000007</v>
          </cell>
          <cell r="AF236" t="str">
            <v>32081</v>
          </cell>
          <cell r="AG236" t="str">
            <v>Spokane School District</v>
          </cell>
          <cell r="AH236" t="str">
            <v>2021-22</v>
          </cell>
          <cell r="AI236">
            <v>10</v>
          </cell>
          <cell r="AJ236">
            <v>260378890.65269977</v>
          </cell>
          <cell r="AK236">
            <v>11488321.48</v>
          </cell>
          <cell r="AL236">
            <v>3194776.96</v>
          </cell>
          <cell r="AM236">
            <v>896648.5</v>
          </cell>
          <cell r="AN236">
            <v>43347193.183081545</v>
          </cell>
          <cell r="AO236">
            <v>13003985.673009433</v>
          </cell>
          <cell r="AP236">
            <v>16405322.786591159</v>
          </cell>
          <cell r="AQ236">
            <v>3128952.9444027543</v>
          </cell>
          <cell r="AR236">
            <v>357626698.01978469</v>
          </cell>
          <cell r="AS236">
            <v>5782605.8399999999</v>
          </cell>
          <cell r="AU236" t="str">
            <v>32081</v>
          </cell>
          <cell r="AV236" t="str">
            <v>Spokane School District</v>
          </cell>
          <cell r="AW236" t="str">
            <v>2022-23</v>
          </cell>
          <cell r="AX236">
            <v>10</v>
          </cell>
          <cell r="AY236">
            <v>265188352.94805756</v>
          </cell>
          <cell r="AZ236">
            <v>11679689.509999998</v>
          </cell>
          <cell r="BA236">
            <v>3248045.8600000003</v>
          </cell>
          <cell r="BB236">
            <v>911578.58</v>
          </cell>
          <cell r="BC236">
            <v>44141958.299355693</v>
          </cell>
          <cell r="BD236">
            <v>12994339.687151842</v>
          </cell>
          <cell r="BE236">
            <v>16708780.060956869</v>
          </cell>
          <cell r="BF236">
            <v>3185036.246058166</v>
          </cell>
          <cell r="BG236">
            <v>363936617.97158015</v>
          </cell>
          <cell r="BH236">
            <v>5878836.7800000003</v>
          </cell>
        </row>
        <row r="237">
          <cell r="B237" t="str">
            <v>32123</v>
          </cell>
          <cell r="C237" t="str">
            <v>Orchard Prairie School District</v>
          </cell>
          <cell r="D237" t="str">
            <v>2019-20</v>
          </cell>
          <cell r="E237">
            <v>10</v>
          </cell>
          <cell r="N237">
            <v>0</v>
          </cell>
          <cell r="Q237" t="str">
            <v>32123</v>
          </cell>
          <cell r="R237" t="str">
            <v>Orchard Prairie School District</v>
          </cell>
          <cell r="S237" t="str">
            <v>2020-21</v>
          </cell>
          <cell r="T237">
            <v>10</v>
          </cell>
          <cell r="U237">
            <v>773355.75944665167</v>
          </cell>
          <cell r="V237">
            <v>0</v>
          </cell>
          <cell r="W237">
            <v>0</v>
          </cell>
          <cell r="X237">
            <v>0</v>
          </cell>
          <cell r="Y237">
            <v>71315.064871559676</v>
          </cell>
          <cell r="Z237">
            <v>38999.68972493671</v>
          </cell>
          <cell r="AA237">
            <v>0</v>
          </cell>
          <cell r="AB237">
            <v>7884.7897031686734</v>
          </cell>
          <cell r="AC237">
            <v>891555.3037463167</v>
          </cell>
          <cell r="AD237">
            <v>0</v>
          </cell>
          <cell r="AF237" t="str">
            <v>32123</v>
          </cell>
          <cell r="AG237" t="str">
            <v>Orchard Prairie School District</v>
          </cell>
          <cell r="AH237" t="str">
            <v>2021-22</v>
          </cell>
          <cell r="AI237">
            <v>10</v>
          </cell>
          <cell r="AJ237">
            <v>787520.91154923965</v>
          </cell>
          <cell r="AK237">
            <v>0</v>
          </cell>
          <cell r="AL237">
            <v>0</v>
          </cell>
          <cell r="AM237">
            <v>0</v>
          </cell>
          <cell r="AN237">
            <v>72642.388994756533</v>
          </cell>
          <cell r="AO237">
            <v>38502.92278795466</v>
          </cell>
          <cell r="AP237">
            <v>0</v>
          </cell>
          <cell r="AQ237">
            <v>8050.3702869350091</v>
          </cell>
          <cell r="AR237">
            <v>906716.59361888585</v>
          </cell>
          <cell r="AS237">
            <v>0</v>
          </cell>
          <cell r="AU237" t="str">
            <v>32123</v>
          </cell>
          <cell r="AV237" t="str">
            <v>Orchard Prairie School District</v>
          </cell>
          <cell r="AW237" t="str">
            <v>2022-23</v>
          </cell>
          <cell r="AX237">
            <v>10</v>
          </cell>
          <cell r="AY237">
            <v>801294.52153080388</v>
          </cell>
          <cell r="AZ237">
            <v>0</v>
          </cell>
          <cell r="BA237">
            <v>0</v>
          </cell>
          <cell r="BB237">
            <v>0</v>
          </cell>
          <cell r="BC237">
            <v>73933.020429615572</v>
          </cell>
          <cell r="BD237">
            <v>38476.353607575867</v>
          </cell>
          <cell r="BE237">
            <v>0</v>
          </cell>
          <cell r="BF237">
            <v>8211.3776926737046</v>
          </cell>
          <cell r="BG237">
            <v>921915.27326066897</v>
          </cell>
          <cell r="BH237">
            <v>0</v>
          </cell>
        </row>
        <row r="238">
          <cell r="B238" t="str">
            <v>32312</v>
          </cell>
          <cell r="C238" t="str">
            <v>Great Northern School District</v>
          </cell>
          <cell r="D238" t="str">
            <v>2019-20</v>
          </cell>
          <cell r="E238">
            <v>10</v>
          </cell>
          <cell r="N238">
            <v>0</v>
          </cell>
          <cell r="Q238" t="str">
            <v>32312</v>
          </cell>
          <cell r="R238" t="str">
            <v>Great Northern School District</v>
          </cell>
          <cell r="S238" t="str">
            <v>2020-21</v>
          </cell>
          <cell r="T238">
            <v>10</v>
          </cell>
          <cell r="U238">
            <v>507556.57516767411</v>
          </cell>
          <cell r="V238">
            <v>9858.7899999999991</v>
          </cell>
          <cell r="W238">
            <v>0</v>
          </cell>
          <cell r="X238">
            <v>0</v>
          </cell>
          <cell r="Y238">
            <v>48239.38689629404</v>
          </cell>
          <cell r="Z238">
            <v>153674.42975203341</v>
          </cell>
          <cell r="AA238">
            <v>0</v>
          </cell>
          <cell r="AB238">
            <v>5140.7436721851118</v>
          </cell>
          <cell r="AC238">
            <v>724469.92548818665</v>
          </cell>
          <cell r="AD238">
            <v>0</v>
          </cell>
          <cell r="AF238" t="str">
            <v>32312</v>
          </cell>
          <cell r="AG238" t="str">
            <v>Great Northern School District</v>
          </cell>
          <cell r="AH238" t="str">
            <v>2021-22</v>
          </cell>
          <cell r="AI238">
            <v>10</v>
          </cell>
          <cell r="AJ238">
            <v>516675.08439736289</v>
          </cell>
          <cell r="AK238">
            <v>10039.709999999999</v>
          </cell>
          <cell r="AL238">
            <v>0</v>
          </cell>
          <cell r="AM238">
            <v>0</v>
          </cell>
          <cell r="AN238">
            <v>49137.661842242182</v>
          </cell>
          <cell r="AO238">
            <v>151044.0776415618</v>
          </cell>
          <cell r="AP238">
            <v>0</v>
          </cell>
          <cell r="AQ238">
            <v>5248.70389930089</v>
          </cell>
          <cell r="AR238">
            <v>732145.23778046784</v>
          </cell>
          <cell r="AS238">
            <v>0</v>
          </cell>
          <cell r="AU238" t="str">
            <v>32312</v>
          </cell>
          <cell r="AV238" t="str">
            <v>Great Northern School District</v>
          </cell>
          <cell r="AW238" t="str">
            <v>2022-23</v>
          </cell>
          <cell r="AX238">
            <v>10</v>
          </cell>
          <cell r="AY238">
            <v>525541.58829908888</v>
          </cell>
          <cell r="AZ238">
            <v>10215.64</v>
          </cell>
          <cell r="BA238">
            <v>0</v>
          </cell>
          <cell r="BB238">
            <v>0</v>
          </cell>
          <cell r="BC238">
            <v>50011.104943336708</v>
          </cell>
          <cell r="BD238">
            <v>150903.39537291598</v>
          </cell>
          <cell r="BE238">
            <v>0</v>
          </cell>
          <cell r="BF238">
            <v>5353.6857772869989</v>
          </cell>
          <cell r="BG238">
            <v>742025.41439262859</v>
          </cell>
          <cell r="BH238">
            <v>0</v>
          </cell>
        </row>
        <row r="239">
          <cell r="B239" t="str">
            <v>32325</v>
          </cell>
          <cell r="C239" t="str">
            <v>Nine Mile Falls School District</v>
          </cell>
          <cell r="D239" t="str">
            <v>2019-20</v>
          </cell>
          <cell r="E239">
            <v>10</v>
          </cell>
          <cell r="N239">
            <v>0</v>
          </cell>
          <cell r="Q239" t="str">
            <v>32325</v>
          </cell>
          <cell r="R239" t="str">
            <v>Nine Mile Falls School District</v>
          </cell>
          <cell r="S239" t="str">
            <v>2020-21</v>
          </cell>
          <cell r="T239">
            <v>10</v>
          </cell>
          <cell r="U239">
            <v>11088050.574939312</v>
          </cell>
          <cell r="V239">
            <v>239195.11000000002</v>
          </cell>
          <cell r="W239">
            <v>0</v>
          </cell>
          <cell r="X239">
            <v>38956.54</v>
          </cell>
          <cell r="Y239">
            <v>1630793.6373764626</v>
          </cell>
          <cell r="Z239">
            <v>1115446.2251014123</v>
          </cell>
          <cell r="AA239">
            <v>851531.05310098943</v>
          </cell>
          <cell r="AB239">
            <v>123224.26260552183</v>
          </cell>
          <cell r="AC239">
            <v>15087197.403123697</v>
          </cell>
          <cell r="AD239">
            <v>0</v>
          </cell>
          <cell r="AF239" t="str">
            <v>32325</v>
          </cell>
          <cell r="AG239" t="str">
            <v>Nine Mile Falls School District</v>
          </cell>
          <cell r="AH239" t="str">
            <v>2021-22</v>
          </cell>
          <cell r="AI239">
            <v>10</v>
          </cell>
          <cell r="AJ239">
            <v>11410749.913462877</v>
          </cell>
          <cell r="AK239">
            <v>246021.62999999998</v>
          </cell>
          <cell r="AL239">
            <v>0</v>
          </cell>
          <cell r="AM239">
            <v>40158.82</v>
          </cell>
          <cell r="AN239">
            <v>1678483.6286838492</v>
          </cell>
          <cell r="AO239">
            <v>1101003.8383795377</v>
          </cell>
          <cell r="AP239">
            <v>876403.78965653945</v>
          </cell>
          <cell r="AQ239">
            <v>127121.54637189768</v>
          </cell>
          <cell r="AR239">
            <v>15479943.166554702</v>
          </cell>
          <cell r="AS239">
            <v>0</v>
          </cell>
          <cell r="AU239" t="str">
            <v>32325</v>
          </cell>
          <cell r="AV239" t="str">
            <v>Nine Mile Falls School District</v>
          </cell>
          <cell r="AW239" t="str">
            <v>2022-23</v>
          </cell>
          <cell r="AX239">
            <v>10</v>
          </cell>
          <cell r="AY239">
            <v>11701361.144833306</v>
          </cell>
          <cell r="AZ239">
            <v>252316.41999999998</v>
          </cell>
          <cell r="BA239">
            <v>0</v>
          </cell>
          <cell r="BB239">
            <v>41160.110000000008</v>
          </cell>
          <cell r="BC239">
            <v>1721469.5090287656</v>
          </cell>
          <cell r="BD239">
            <v>1100231.3989328931</v>
          </cell>
          <cell r="BE239">
            <v>898828.96856241231</v>
          </cell>
          <cell r="BF239">
            <v>130654.44961839914</v>
          </cell>
          <cell r="BG239">
            <v>15846022.000975776</v>
          </cell>
          <cell r="BH239">
            <v>0</v>
          </cell>
        </row>
        <row r="240">
          <cell r="B240" t="str">
            <v>32326</v>
          </cell>
          <cell r="C240" t="str">
            <v>Medical Lake School District</v>
          </cell>
          <cell r="D240" t="str">
            <v>2019-20</v>
          </cell>
          <cell r="E240">
            <v>10</v>
          </cell>
          <cell r="N240">
            <v>0</v>
          </cell>
          <cell r="Q240" t="str">
            <v>32326</v>
          </cell>
          <cell r="R240" t="str">
            <v>Medical Lake School District</v>
          </cell>
          <cell r="S240" t="str">
            <v>2020-21</v>
          </cell>
          <cell r="T240">
            <v>10</v>
          </cell>
          <cell r="U240">
            <v>14959758.777376778</v>
          </cell>
          <cell r="V240">
            <v>409474.44000000006</v>
          </cell>
          <cell r="W240">
            <v>17037.509999999998</v>
          </cell>
          <cell r="X240">
            <v>51495.380000000005</v>
          </cell>
          <cell r="Y240">
            <v>2195842.3948495714</v>
          </cell>
          <cell r="Z240">
            <v>1269582.6196920625</v>
          </cell>
          <cell r="AA240">
            <v>1060790.2896432676</v>
          </cell>
          <cell r="AB240">
            <v>167902.44070199504</v>
          </cell>
          <cell r="AC240">
            <v>20139254.022263676</v>
          </cell>
          <cell r="AD240">
            <v>7370.170000000001</v>
          </cell>
          <cell r="AF240" t="str">
            <v>32326</v>
          </cell>
          <cell r="AG240" t="str">
            <v>Medical Lake School District</v>
          </cell>
          <cell r="AH240" t="str">
            <v>2021-22</v>
          </cell>
          <cell r="AI240">
            <v>10</v>
          </cell>
          <cell r="AJ240">
            <v>15394486.449770967</v>
          </cell>
          <cell r="AK240">
            <v>421375.41000000003</v>
          </cell>
          <cell r="AL240">
            <v>17447.64</v>
          </cell>
          <cell r="AM240">
            <v>52927.799999999996</v>
          </cell>
          <cell r="AN240">
            <v>2260002.183058552</v>
          </cell>
          <cell r="AO240">
            <v>1248374.718530661</v>
          </cell>
          <cell r="AP240">
            <v>1091910.1212364153</v>
          </cell>
          <cell r="AQ240">
            <v>173205.05784889683</v>
          </cell>
          <cell r="AR240">
            <v>20667332.270445492</v>
          </cell>
          <cell r="AS240">
            <v>7602.89</v>
          </cell>
          <cell r="AU240" t="str">
            <v>32326</v>
          </cell>
          <cell r="AV240" t="str">
            <v>Medical Lake School District</v>
          </cell>
          <cell r="AW240" t="str">
            <v>2022-23</v>
          </cell>
          <cell r="AX240">
            <v>10</v>
          </cell>
          <cell r="AY240">
            <v>15786135.676649809</v>
          </cell>
          <cell r="AZ240">
            <v>432032.38</v>
          </cell>
          <cell r="BA240">
            <v>17951.760000000002</v>
          </cell>
          <cell r="BB240">
            <v>54252</v>
          </cell>
          <cell r="BC240">
            <v>2317857.4177075517</v>
          </cell>
          <cell r="BD240">
            <v>1247240.4309815818</v>
          </cell>
          <cell r="BE240">
            <v>1119938.480405695</v>
          </cell>
          <cell r="BF240">
            <v>178026.10325125232</v>
          </cell>
          <cell r="BG240">
            <v>21161269.538995888</v>
          </cell>
          <cell r="BH240">
            <v>7835.29</v>
          </cell>
        </row>
        <row r="241">
          <cell r="B241" t="str">
            <v>32354</v>
          </cell>
          <cell r="C241" t="str">
            <v>Mead School District</v>
          </cell>
          <cell r="D241" t="str">
            <v>2019-20</v>
          </cell>
          <cell r="E241">
            <v>10</v>
          </cell>
          <cell r="N241">
            <v>0</v>
          </cell>
          <cell r="Q241" t="str">
            <v>32354</v>
          </cell>
          <cell r="R241" t="str">
            <v>Mead School District</v>
          </cell>
          <cell r="S241" t="str">
            <v>2020-21</v>
          </cell>
          <cell r="T241">
            <v>10</v>
          </cell>
          <cell r="U241">
            <v>86815842.930751681</v>
          </cell>
          <cell r="V241">
            <v>1915757.42</v>
          </cell>
          <cell r="W241">
            <v>606511.62999999989</v>
          </cell>
          <cell r="X241">
            <v>306453.25000000006</v>
          </cell>
          <cell r="Y241">
            <v>12663493.937088687</v>
          </cell>
          <cell r="Z241">
            <v>6094379.6950379582</v>
          </cell>
          <cell r="AA241">
            <v>6284852.4079253636</v>
          </cell>
          <cell r="AB241">
            <v>940422.46874795854</v>
          </cell>
          <cell r="AC241">
            <v>115816861.42955165</v>
          </cell>
          <cell r="AD241">
            <v>189147.68999999997</v>
          </cell>
          <cell r="AF241" t="str">
            <v>32354</v>
          </cell>
          <cell r="AG241" t="str">
            <v>Mead School District</v>
          </cell>
          <cell r="AH241" t="str">
            <v>2021-22</v>
          </cell>
          <cell r="AI241">
            <v>10</v>
          </cell>
          <cell r="AJ241">
            <v>88750783.349540487</v>
          </cell>
          <cell r="AK241">
            <v>1954746.2</v>
          </cell>
          <cell r="AL241">
            <v>618854.97</v>
          </cell>
          <cell r="AM241">
            <v>312706.93</v>
          </cell>
          <cell r="AN241">
            <v>12942959.849813044</v>
          </cell>
          <cell r="AO241">
            <v>6018040.2247319771</v>
          </cell>
          <cell r="AP241">
            <v>6424311.3421226889</v>
          </cell>
          <cell r="AQ241">
            <v>960899.65939091146</v>
          </cell>
          <cell r="AR241">
            <v>118176234.32559912</v>
          </cell>
          <cell r="AS241">
            <v>192931.8</v>
          </cell>
          <cell r="AU241" t="str">
            <v>32354</v>
          </cell>
          <cell r="AV241" t="str">
            <v>Mead School District</v>
          </cell>
          <cell r="AW241" t="str">
            <v>2022-23</v>
          </cell>
          <cell r="AX241">
            <v>10</v>
          </cell>
          <cell r="AY241">
            <v>90403412.980160102</v>
          </cell>
          <cell r="AZ241">
            <v>1987269.7900000003</v>
          </cell>
          <cell r="BA241">
            <v>629166.36</v>
          </cell>
          <cell r="BB241">
            <v>317840.99</v>
          </cell>
          <cell r="BC241">
            <v>13180840.484452855</v>
          </cell>
          <cell r="BD241">
            <v>6013781.281649502</v>
          </cell>
          <cell r="BE241">
            <v>6543440.2837182712</v>
          </cell>
          <cell r="BF241">
            <v>978121.91547749937</v>
          </cell>
          <cell r="BG241">
            <v>120250055.88545823</v>
          </cell>
          <cell r="BH241">
            <v>196181.8</v>
          </cell>
        </row>
        <row r="242">
          <cell r="B242" t="str">
            <v>32356</v>
          </cell>
          <cell r="C242" t="str">
            <v>Central Valley School District</v>
          </cell>
          <cell r="D242" t="str">
            <v>2019-20</v>
          </cell>
          <cell r="E242">
            <v>10</v>
          </cell>
          <cell r="N242">
            <v>0</v>
          </cell>
          <cell r="Q242" t="str">
            <v>32356</v>
          </cell>
          <cell r="R242" t="str">
            <v>Central Valley School District</v>
          </cell>
          <cell r="S242" t="str">
            <v>2020-21</v>
          </cell>
          <cell r="T242">
            <v>10</v>
          </cell>
          <cell r="U242">
            <v>115434614.91832161</v>
          </cell>
          <cell r="V242">
            <v>3219610.11</v>
          </cell>
          <cell r="W242">
            <v>733569.94</v>
          </cell>
          <cell r="X242">
            <v>390426.89</v>
          </cell>
          <cell r="Y242">
            <v>19058634.792130675</v>
          </cell>
          <cell r="Z242">
            <v>6347334.0344605194</v>
          </cell>
          <cell r="AA242">
            <v>4856262.9118904034</v>
          </cell>
          <cell r="AB242">
            <v>1295083.2682728171</v>
          </cell>
          <cell r="AC242">
            <v>152225124.42507604</v>
          </cell>
          <cell r="AD242">
            <v>889587.56</v>
          </cell>
          <cell r="AF242" t="str">
            <v>32356</v>
          </cell>
          <cell r="AG242" t="str">
            <v>Central Valley School District</v>
          </cell>
          <cell r="AH242" t="str">
            <v>2021-22</v>
          </cell>
          <cell r="AI242">
            <v>10</v>
          </cell>
          <cell r="AJ242">
            <v>118785897.96949787</v>
          </cell>
          <cell r="AK242">
            <v>3312714.4399999995</v>
          </cell>
          <cell r="AL242">
            <v>754830.25</v>
          </cell>
          <cell r="AM242">
            <v>401783.33999999991</v>
          </cell>
          <cell r="AN242">
            <v>19615726.651552942</v>
          </cell>
          <cell r="AO242">
            <v>6278450.0478806347</v>
          </cell>
          <cell r="AP242">
            <v>4998512.5139761819</v>
          </cell>
          <cell r="AQ242">
            <v>1336004.4045437276</v>
          </cell>
          <cell r="AR242">
            <v>156399190.27745137</v>
          </cell>
          <cell r="AS242">
            <v>915270.65999999992</v>
          </cell>
          <cell r="AU242" t="str">
            <v>32356</v>
          </cell>
          <cell r="AV242" t="str">
            <v>Central Valley School District</v>
          </cell>
          <cell r="AW242" t="str">
            <v>2022-23</v>
          </cell>
          <cell r="AX242">
            <v>10</v>
          </cell>
          <cell r="AY242">
            <v>121804866.42589627</v>
          </cell>
          <cell r="AZ242">
            <v>3396552</v>
          </cell>
          <cell r="BA242">
            <v>773909.22</v>
          </cell>
          <cell r="BB242">
            <v>411898.63</v>
          </cell>
          <cell r="BC242">
            <v>20117891.812032148</v>
          </cell>
          <cell r="BD242">
            <v>6274765.8432196528</v>
          </cell>
          <cell r="BE242">
            <v>5126425.2532540029</v>
          </cell>
          <cell r="BF242">
            <v>1373153.873185426</v>
          </cell>
          <cell r="BG242">
            <v>160217913.52758747</v>
          </cell>
          <cell r="BH242">
            <v>938450.47</v>
          </cell>
        </row>
        <row r="243">
          <cell r="B243" t="str">
            <v>32358</v>
          </cell>
          <cell r="C243" t="str">
            <v>Freeman School District</v>
          </cell>
          <cell r="D243" t="str">
            <v>2019-20</v>
          </cell>
          <cell r="E243">
            <v>10</v>
          </cell>
          <cell r="N243">
            <v>0</v>
          </cell>
          <cell r="Q243" t="str">
            <v>32358</v>
          </cell>
          <cell r="R243" t="str">
            <v>Freeman School District</v>
          </cell>
          <cell r="S243" t="str">
            <v>2020-21</v>
          </cell>
          <cell r="T243">
            <v>10</v>
          </cell>
          <cell r="U243">
            <v>7169266.6592249759</v>
          </cell>
          <cell r="V243">
            <v>125433.87999999999</v>
          </cell>
          <cell r="W243">
            <v>0</v>
          </cell>
          <cell r="X243">
            <v>0</v>
          </cell>
          <cell r="Y243">
            <v>839350.58320975595</v>
          </cell>
          <cell r="Z243">
            <v>804581.27398554957</v>
          </cell>
          <cell r="AA243">
            <v>561909.0405007737</v>
          </cell>
          <cell r="AB243">
            <v>78166.058052519336</v>
          </cell>
          <cell r="AC243">
            <v>9578707.4949735738</v>
          </cell>
          <cell r="AD243">
            <v>0</v>
          </cell>
          <cell r="AF243" t="str">
            <v>32358</v>
          </cell>
          <cell r="AG243" t="str">
            <v>Freeman School District</v>
          </cell>
          <cell r="AH243" t="str">
            <v>2021-22</v>
          </cell>
          <cell r="AI243">
            <v>10</v>
          </cell>
          <cell r="AJ243">
            <v>7377775.306023865</v>
          </cell>
          <cell r="AK243">
            <v>129159.36999999998</v>
          </cell>
          <cell r="AL243">
            <v>0</v>
          </cell>
          <cell r="AM243">
            <v>0</v>
          </cell>
          <cell r="AN243">
            <v>863929.11522037606</v>
          </cell>
          <cell r="AO243">
            <v>793009.61664733989</v>
          </cell>
          <cell r="AP243">
            <v>578304.72941143159</v>
          </cell>
          <cell r="AQ243">
            <v>80637.52395289205</v>
          </cell>
          <cell r="AR243">
            <v>9822815.6612559054</v>
          </cell>
          <cell r="AS243">
            <v>0</v>
          </cell>
          <cell r="AU243" t="str">
            <v>32358</v>
          </cell>
          <cell r="AV243" t="str">
            <v>Freeman School District</v>
          </cell>
          <cell r="AW243" t="str">
            <v>2022-23</v>
          </cell>
          <cell r="AX243">
            <v>10</v>
          </cell>
          <cell r="AY243">
            <v>7565471.7854198366</v>
          </cell>
          <cell r="AZ243">
            <v>132357.29</v>
          </cell>
          <cell r="BA243">
            <v>0</v>
          </cell>
          <cell r="BB243">
            <v>0</v>
          </cell>
          <cell r="BC243">
            <v>886101.45702116226</v>
          </cell>
          <cell r="BD243">
            <v>792390.71585460939</v>
          </cell>
          <cell r="BE243">
            <v>593064.60542928183</v>
          </cell>
          <cell r="BF243">
            <v>82879.695077162236</v>
          </cell>
          <cell r="BG243">
            <v>10052265.548802054</v>
          </cell>
          <cell r="BH243">
            <v>0</v>
          </cell>
        </row>
        <row r="244">
          <cell r="B244" t="str">
            <v>32360</v>
          </cell>
          <cell r="C244" t="str">
            <v>Cheney School District</v>
          </cell>
          <cell r="D244" t="str">
            <v>2019-20</v>
          </cell>
          <cell r="E244">
            <v>10</v>
          </cell>
          <cell r="N244">
            <v>0</v>
          </cell>
          <cell r="Q244" t="str">
            <v>32360</v>
          </cell>
          <cell r="R244" t="str">
            <v>Cheney School District</v>
          </cell>
          <cell r="S244" t="str">
            <v>2020-21</v>
          </cell>
          <cell r="T244">
            <v>10</v>
          </cell>
          <cell r="U244">
            <v>40539171.262595497</v>
          </cell>
          <cell r="V244">
            <v>1388748.2000000002</v>
          </cell>
          <cell r="W244">
            <v>282650.32</v>
          </cell>
          <cell r="X244">
            <v>137161.5</v>
          </cell>
          <cell r="Y244">
            <v>6912332.0776719283</v>
          </cell>
          <cell r="Z244">
            <v>2982144.2433153675</v>
          </cell>
          <cell r="AA244">
            <v>1969993.3111522538</v>
          </cell>
          <cell r="AB244">
            <v>465109.03118422627</v>
          </cell>
          <cell r="AC244">
            <v>55204515.475919284</v>
          </cell>
          <cell r="AD244">
            <v>527205.52999999991</v>
          </cell>
          <cell r="AF244" t="str">
            <v>32360</v>
          </cell>
          <cell r="AG244" t="str">
            <v>Cheney School District</v>
          </cell>
          <cell r="AH244" t="str">
            <v>2021-22</v>
          </cell>
          <cell r="AI244">
            <v>10</v>
          </cell>
          <cell r="AJ244">
            <v>41714475.702145934</v>
          </cell>
          <cell r="AK244">
            <v>1428855.4500000002</v>
          </cell>
          <cell r="AL244">
            <v>290761.71000000002</v>
          </cell>
          <cell r="AM244">
            <v>141140.79</v>
          </cell>
          <cell r="AN244">
            <v>7114351.8182100588</v>
          </cell>
          <cell r="AO244">
            <v>2937720.6000279384</v>
          </cell>
          <cell r="AP244">
            <v>2027595.7696143566</v>
          </cell>
          <cell r="AQ244">
            <v>479802.97062622011</v>
          </cell>
          <cell r="AR244">
            <v>56677239.040624507</v>
          </cell>
          <cell r="AS244">
            <v>542534.22999999986</v>
          </cell>
          <cell r="AU244" t="str">
            <v>32360</v>
          </cell>
          <cell r="AV244" t="str">
            <v>Cheney School District</v>
          </cell>
          <cell r="AW244" t="str">
            <v>2022-23</v>
          </cell>
          <cell r="AX244">
            <v>10</v>
          </cell>
          <cell r="AY244">
            <v>42773182.953028038</v>
          </cell>
          <cell r="AZ244">
            <v>1465101.5</v>
          </cell>
          <cell r="BA244">
            <v>298138.05000000005</v>
          </cell>
          <cell r="BB244">
            <v>144705.07</v>
          </cell>
          <cell r="BC244">
            <v>7296444.5618766025</v>
          </cell>
          <cell r="BD244">
            <v>2935344.637169465</v>
          </cell>
          <cell r="BE244">
            <v>2079646.5230402264</v>
          </cell>
          <cell r="BF244">
            <v>493146.71086210757</v>
          </cell>
          <cell r="BG244">
            <v>58041916.965976439</v>
          </cell>
          <cell r="BH244">
            <v>556206.96</v>
          </cell>
        </row>
        <row r="245">
          <cell r="B245" t="str">
            <v>32361</v>
          </cell>
          <cell r="C245" t="str">
            <v>East Valley School District (Spokane)</v>
          </cell>
          <cell r="D245" t="str">
            <v>2019-20</v>
          </cell>
          <cell r="E245">
            <v>10</v>
          </cell>
          <cell r="N245">
            <v>0</v>
          </cell>
          <cell r="Q245" t="str">
            <v>32361</v>
          </cell>
          <cell r="R245" t="str">
            <v>East Valley School District (Spokane)</v>
          </cell>
          <cell r="S245" t="str">
            <v>2020-21</v>
          </cell>
          <cell r="T245">
            <v>10</v>
          </cell>
          <cell r="U245">
            <v>32832635.749346126</v>
          </cell>
          <cell r="V245">
            <v>1372440.9499999997</v>
          </cell>
          <cell r="W245">
            <v>184187.68</v>
          </cell>
          <cell r="X245">
            <v>116318.63</v>
          </cell>
          <cell r="Y245">
            <v>5564341.0035090689</v>
          </cell>
          <cell r="Z245">
            <v>2617879.4288444286</v>
          </cell>
          <cell r="AA245">
            <v>2672507.783388319</v>
          </cell>
          <cell r="AB245">
            <v>385154.51420658827</v>
          </cell>
          <cell r="AC245">
            <v>46418905.01929453</v>
          </cell>
          <cell r="AD245">
            <v>673439.27999999991</v>
          </cell>
          <cell r="AF245" t="str">
            <v>32361</v>
          </cell>
          <cell r="AG245" t="str">
            <v>East Valley School District (Spokane)</v>
          </cell>
          <cell r="AH245" t="str">
            <v>2021-22</v>
          </cell>
          <cell r="AI245">
            <v>10</v>
          </cell>
          <cell r="AJ245">
            <v>33780578.572998583</v>
          </cell>
          <cell r="AK245">
            <v>1412276.8900000004</v>
          </cell>
          <cell r="AL245">
            <v>189601.91000000003</v>
          </cell>
          <cell r="AM245">
            <v>119674.21</v>
          </cell>
          <cell r="AN245">
            <v>5727266.2070556441</v>
          </cell>
          <cell r="AO245">
            <v>2580052.9854311766</v>
          </cell>
          <cell r="AP245">
            <v>2750619.3899373449</v>
          </cell>
          <cell r="AQ245">
            <v>397324.54505432397</v>
          </cell>
          <cell r="AR245">
            <v>47650415.390477076</v>
          </cell>
          <cell r="AS245">
            <v>693020.67999999993</v>
          </cell>
          <cell r="AU245" t="str">
            <v>32361</v>
          </cell>
          <cell r="AV245" t="str">
            <v>East Valley School District (Spokane)</v>
          </cell>
          <cell r="AW245" t="str">
            <v>2022-23</v>
          </cell>
          <cell r="AX245">
            <v>10</v>
          </cell>
          <cell r="AY245">
            <v>34633823.924179219</v>
          </cell>
          <cell r="AZ245">
            <v>1448126.27</v>
          </cell>
          <cell r="BA245">
            <v>194274.62</v>
          </cell>
          <cell r="BB245">
            <v>122705.17</v>
          </cell>
          <cell r="BC245">
            <v>5874155.7108619232</v>
          </cell>
          <cell r="BD245">
            <v>2578029.8685058821</v>
          </cell>
          <cell r="BE245">
            <v>2821478.8000925723</v>
          </cell>
          <cell r="BF245">
            <v>408375.81631524116</v>
          </cell>
          <cell r="BG245">
            <v>48791530.619954832</v>
          </cell>
          <cell r="BH245">
            <v>710560.44000000006</v>
          </cell>
        </row>
        <row r="246">
          <cell r="B246" t="str">
            <v>32362</v>
          </cell>
          <cell r="C246" t="str">
            <v>Liberty School District</v>
          </cell>
          <cell r="D246" t="str">
            <v>2019-20</v>
          </cell>
          <cell r="E246">
            <v>10</v>
          </cell>
          <cell r="N246">
            <v>0</v>
          </cell>
          <cell r="Q246" t="str">
            <v>32362</v>
          </cell>
          <cell r="R246" t="str">
            <v>Liberty School District</v>
          </cell>
          <cell r="S246" t="str">
            <v>2020-21</v>
          </cell>
          <cell r="T246">
            <v>10</v>
          </cell>
          <cell r="U246">
            <v>4663011.5972836968</v>
          </cell>
          <cell r="V246">
            <v>113806.70000000001</v>
          </cell>
          <cell r="W246">
            <v>9188.77</v>
          </cell>
          <cell r="X246">
            <v>14357.45</v>
          </cell>
          <cell r="Y246">
            <v>548275.27780907368</v>
          </cell>
          <cell r="Z246">
            <v>626614.9780711137</v>
          </cell>
          <cell r="AA246">
            <v>251083.30426838453</v>
          </cell>
          <cell r="AB246">
            <v>49786.161786672659</v>
          </cell>
          <cell r="AC246">
            <v>6276124.2392189419</v>
          </cell>
          <cell r="AD246">
            <v>0</v>
          </cell>
          <cell r="AF246" t="str">
            <v>32362</v>
          </cell>
          <cell r="AG246" t="str">
            <v>Liberty School District</v>
          </cell>
          <cell r="AH246" t="str">
            <v>2021-22</v>
          </cell>
          <cell r="AI246">
            <v>10</v>
          </cell>
          <cell r="AJ246">
            <v>4785653.4886721047</v>
          </cell>
          <cell r="AK246">
            <v>117162.44</v>
          </cell>
          <cell r="AL246">
            <v>9552.35</v>
          </cell>
          <cell r="AM246">
            <v>14815.88</v>
          </cell>
          <cell r="AN246">
            <v>564311.38686880271</v>
          </cell>
          <cell r="AO246">
            <v>617634.36185489991</v>
          </cell>
          <cell r="AP246">
            <v>258417.77545932875</v>
          </cell>
          <cell r="AQ246">
            <v>51247.112219712697</v>
          </cell>
          <cell r="AR246">
            <v>6418794.7950748485</v>
          </cell>
          <cell r="AS246">
            <v>0</v>
          </cell>
          <cell r="AU246" t="str">
            <v>32362</v>
          </cell>
          <cell r="AV246" t="str">
            <v>Liberty School District</v>
          </cell>
          <cell r="AW246" t="str">
            <v>2022-23</v>
          </cell>
          <cell r="AX246">
            <v>10</v>
          </cell>
          <cell r="AY246">
            <v>4897806.071652066</v>
          </cell>
          <cell r="AZ246">
            <v>120108.18</v>
          </cell>
          <cell r="BA246">
            <v>9818.92</v>
          </cell>
          <cell r="BB246">
            <v>15174.7</v>
          </cell>
          <cell r="BC246">
            <v>578746.49036910408</v>
          </cell>
          <cell r="BD246">
            <v>617154.04081419029</v>
          </cell>
          <cell r="BE246">
            <v>265161.7035030757</v>
          </cell>
          <cell r="BF246">
            <v>52587.530534747057</v>
          </cell>
          <cell r="BG246">
            <v>6556557.6368731828</v>
          </cell>
          <cell r="BH246">
            <v>0</v>
          </cell>
        </row>
        <row r="247">
          <cell r="B247" t="str">
            <v>32363</v>
          </cell>
          <cell r="C247" t="str">
            <v>West Valley School District (Spokane)</v>
          </cell>
          <cell r="D247" t="str">
            <v>2019-20</v>
          </cell>
          <cell r="E247">
            <v>10</v>
          </cell>
          <cell r="N247">
            <v>0</v>
          </cell>
          <cell r="Q247" t="str">
            <v>32363</v>
          </cell>
          <cell r="R247" t="str">
            <v>West Valley School District (Spokane)</v>
          </cell>
          <cell r="S247" t="str">
            <v>2020-21</v>
          </cell>
          <cell r="T247">
            <v>10</v>
          </cell>
          <cell r="U247">
            <v>28952804.737462975</v>
          </cell>
          <cell r="V247">
            <v>1143618.69</v>
          </cell>
          <cell r="W247">
            <v>169035.03999999998</v>
          </cell>
          <cell r="X247">
            <v>102320.76000000001</v>
          </cell>
          <cell r="Y247">
            <v>4454584.3759404793</v>
          </cell>
          <cell r="Z247">
            <v>1733514.8741174445</v>
          </cell>
          <cell r="AA247">
            <v>2560633.8361644172</v>
          </cell>
          <cell r="AB247">
            <v>315782.89725808054</v>
          </cell>
          <cell r="AC247">
            <v>40042391.080943391</v>
          </cell>
          <cell r="AD247">
            <v>610095.87</v>
          </cell>
          <cell r="AF247" t="str">
            <v>32363</v>
          </cell>
          <cell r="AG247" t="str">
            <v>West Valley School District (Spokane)</v>
          </cell>
          <cell r="AH247" t="str">
            <v>2021-22</v>
          </cell>
          <cell r="AI247">
            <v>10</v>
          </cell>
          <cell r="AJ247">
            <v>29781555.802386578</v>
          </cell>
          <cell r="AK247">
            <v>1176693.0099999998</v>
          </cell>
          <cell r="AL247">
            <v>173891.66999999998</v>
          </cell>
          <cell r="AM247">
            <v>105270.74000000002</v>
          </cell>
          <cell r="AN247">
            <v>4584854.3805729989</v>
          </cell>
          <cell r="AO247">
            <v>1708696.0274336615</v>
          </cell>
          <cell r="AP247">
            <v>2635436.7225870457</v>
          </cell>
          <cell r="AQ247">
            <v>325762.0203460902</v>
          </cell>
          <cell r="AR247">
            <v>41119983.423326381</v>
          </cell>
          <cell r="AS247">
            <v>627823.05000000005</v>
          </cell>
          <cell r="AU247" t="str">
            <v>32363</v>
          </cell>
          <cell r="AV247" t="str">
            <v>West Valley School District (Spokane)</v>
          </cell>
          <cell r="AW247" t="str">
            <v>2022-23</v>
          </cell>
          <cell r="AX247">
            <v>10</v>
          </cell>
          <cell r="AY247">
            <v>30526739.037652265</v>
          </cell>
          <cell r="AZ247">
            <v>1206536.6800000002</v>
          </cell>
          <cell r="BA247">
            <v>178327.41</v>
          </cell>
          <cell r="BB247">
            <v>107908.91</v>
          </cell>
          <cell r="BC247">
            <v>4702278.211890243</v>
          </cell>
          <cell r="BD247">
            <v>1707368.6113653919</v>
          </cell>
          <cell r="BE247">
            <v>2702763.9484394817</v>
          </cell>
          <cell r="BF247">
            <v>334822.57883096486</v>
          </cell>
          <cell r="BG247">
            <v>42110429.968178339</v>
          </cell>
          <cell r="BH247">
            <v>643684.57999999984</v>
          </cell>
        </row>
        <row r="248">
          <cell r="B248" t="str">
            <v>32414</v>
          </cell>
          <cell r="C248" t="str">
            <v>Deer Park School District</v>
          </cell>
          <cell r="D248" t="str">
            <v>2019-20</v>
          </cell>
          <cell r="E248">
            <v>10</v>
          </cell>
          <cell r="N248">
            <v>0</v>
          </cell>
          <cell r="Q248" t="str">
            <v>32414</v>
          </cell>
          <cell r="R248" t="str">
            <v>Deer Park School District</v>
          </cell>
          <cell r="S248" t="str">
            <v>2020-21</v>
          </cell>
          <cell r="T248">
            <v>10</v>
          </cell>
          <cell r="U248">
            <v>20765648.358092595</v>
          </cell>
          <cell r="V248">
            <v>697197.72999999986</v>
          </cell>
          <cell r="W248">
            <v>29576.349999999995</v>
          </cell>
          <cell r="X248">
            <v>70638.649999999994</v>
          </cell>
          <cell r="Y248">
            <v>2717008.5293951784</v>
          </cell>
          <cell r="Z248">
            <v>1543937.7156311574</v>
          </cell>
          <cell r="AA248">
            <v>1043487.909454792</v>
          </cell>
          <cell r="AB248">
            <v>195886.35017158836</v>
          </cell>
          <cell r="AC248">
            <v>27633085.17274531</v>
          </cell>
          <cell r="AD248">
            <v>569703.57999999996</v>
          </cell>
          <cell r="AF248" t="str">
            <v>32414</v>
          </cell>
          <cell r="AG248" t="str">
            <v>Deer Park School District</v>
          </cell>
          <cell r="AH248" t="str">
            <v>2021-22</v>
          </cell>
          <cell r="AI248">
            <v>10</v>
          </cell>
          <cell r="AJ248">
            <v>21352211.192209668</v>
          </cell>
          <cell r="AK248">
            <v>717303.18999999983</v>
          </cell>
          <cell r="AL248">
            <v>30509.019999999997</v>
          </cell>
          <cell r="AM248">
            <v>72617.33</v>
          </cell>
          <cell r="AN248">
            <v>2796466.0844147285</v>
          </cell>
          <cell r="AO248">
            <v>1519999.8253193274</v>
          </cell>
          <cell r="AP248">
            <v>1073843.9723133985</v>
          </cell>
          <cell r="AQ248">
            <v>202076.15623848513</v>
          </cell>
          <cell r="AR248">
            <v>28351228.870495606</v>
          </cell>
          <cell r="AS248">
            <v>586202.1</v>
          </cell>
          <cell r="AU248" t="str">
            <v>32414</v>
          </cell>
          <cell r="AV248" t="str">
            <v>Deer Park School District</v>
          </cell>
          <cell r="AW248" t="str">
            <v>2022-23</v>
          </cell>
          <cell r="AX248">
            <v>10</v>
          </cell>
          <cell r="AY248">
            <v>21878586.544715077</v>
          </cell>
          <cell r="AZ248">
            <v>735526.19000000018</v>
          </cell>
          <cell r="BA248">
            <v>31142.84</v>
          </cell>
          <cell r="BB248">
            <v>74484.92</v>
          </cell>
          <cell r="BC248">
            <v>2868101.9743587645</v>
          </cell>
          <cell r="BD248">
            <v>1518719.5264945976</v>
          </cell>
          <cell r="BE248">
            <v>1101499.9677462932</v>
          </cell>
          <cell r="BF248">
            <v>207695.38677548245</v>
          </cell>
          <cell r="BG248">
            <v>29016794.100090217</v>
          </cell>
          <cell r="BH248">
            <v>601036.75</v>
          </cell>
        </row>
        <row r="249">
          <cell r="B249" t="str">
            <v>32416</v>
          </cell>
          <cell r="C249" t="str">
            <v>Riverside School District</v>
          </cell>
          <cell r="D249" t="str">
            <v>2019-20</v>
          </cell>
          <cell r="E249">
            <v>10</v>
          </cell>
          <cell r="N249">
            <v>0</v>
          </cell>
          <cell r="Q249" t="str">
            <v>32416</v>
          </cell>
          <cell r="R249" t="str">
            <v>Riverside School District</v>
          </cell>
          <cell r="S249" t="str">
            <v>2020-21</v>
          </cell>
          <cell r="T249">
            <v>10</v>
          </cell>
          <cell r="U249">
            <v>10432609.587560553</v>
          </cell>
          <cell r="V249">
            <v>436849.31999999989</v>
          </cell>
          <cell r="W249">
            <v>13878.87</v>
          </cell>
          <cell r="X249">
            <v>37999.379999999997</v>
          </cell>
          <cell r="Y249">
            <v>1903735.1778806159</v>
          </cell>
          <cell r="Z249">
            <v>1533896.2851060114</v>
          </cell>
          <cell r="AA249">
            <v>1359116.3720275778</v>
          </cell>
          <cell r="AB249">
            <v>124983.67608604208</v>
          </cell>
          <cell r="AC249">
            <v>16106862.868660798</v>
          </cell>
          <cell r="AD249">
            <v>263794.2</v>
          </cell>
          <cell r="AF249" t="str">
            <v>32416</v>
          </cell>
          <cell r="AG249" t="str">
            <v>Riverside School District</v>
          </cell>
          <cell r="AH249" t="str">
            <v>2021-22</v>
          </cell>
          <cell r="AI249">
            <v>10</v>
          </cell>
          <cell r="AJ249">
            <v>10733078.344982801</v>
          </cell>
          <cell r="AK249">
            <v>449545.08999999991</v>
          </cell>
          <cell r="AL249">
            <v>14231.050000000001</v>
          </cell>
          <cell r="AM249">
            <v>39086.639999999999</v>
          </cell>
          <cell r="AN249">
            <v>1959392.0308146577</v>
          </cell>
          <cell r="AO249">
            <v>1512832.8023647973</v>
          </cell>
          <cell r="AP249">
            <v>1398599.1882737507</v>
          </cell>
          <cell r="AQ249">
            <v>128932.55600526184</v>
          </cell>
          <cell r="AR249">
            <v>16507062.282441268</v>
          </cell>
          <cell r="AS249">
            <v>271364.58</v>
          </cell>
          <cell r="AU249" t="str">
            <v>32416</v>
          </cell>
          <cell r="AV249" t="str">
            <v>Riverside School District</v>
          </cell>
          <cell r="AW249" t="str">
            <v>2022-23</v>
          </cell>
          <cell r="AX249">
            <v>10</v>
          </cell>
          <cell r="AY249">
            <v>11003054.684715455</v>
          </cell>
          <cell r="AZ249">
            <v>460894.02999999997</v>
          </cell>
          <cell r="BA249">
            <v>14678.8</v>
          </cell>
          <cell r="BB249">
            <v>40069.11</v>
          </cell>
          <cell r="BC249">
            <v>2009561.0761702526</v>
          </cell>
          <cell r="BD249">
            <v>1511706.2389188546</v>
          </cell>
          <cell r="BE249">
            <v>1434432.1278357487</v>
          </cell>
          <cell r="BF249">
            <v>132517.14969489537</v>
          </cell>
          <cell r="BG249">
            <v>16885215.067335207</v>
          </cell>
          <cell r="BH249">
            <v>278301.84999999992</v>
          </cell>
        </row>
        <row r="250">
          <cell r="B250" t="str">
            <v>32901</v>
          </cell>
          <cell r="C250" t="str">
            <v>Spokane International Academy</v>
          </cell>
          <cell r="D250" t="str">
            <v>2019-20</v>
          </cell>
          <cell r="E250">
            <v>10</v>
          </cell>
          <cell r="N250">
            <v>0</v>
          </cell>
          <cell r="Q250" t="str">
            <v>32901</v>
          </cell>
          <cell r="R250" t="str">
            <v>Spokane International Academy</v>
          </cell>
          <cell r="S250" t="str">
            <v>2020-21</v>
          </cell>
          <cell r="T250">
            <v>10</v>
          </cell>
          <cell r="U250">
            <v>4438439.3131471639</v>
          </cell>
          <cell r="V250">
            <v>104116.17000000001</v>
          </cell>
          <cell r="W250">
            <v>199.82999999999998</v>
          </cell>
          <cell r="X250">
            <v>14488.34</v>
          </cell>
          <cell r="Y250">
            <v>488373.63310566946</v>
          </cell>
          <cell r="Z250">
            <v>322758.36026319314</v>
          </cell>
          <cell r="AA250">
            <v>0</v>
          </cell>
          <cell r="AB250">
            <v>47351.423304158263</v>
          </cell>
          <cell r="AC250">
            <v>5415727.0698201843</v>
          </cell>
          <cell r="AD250">
            <v>0</v>
          </cell>
          <cell r="AF250" t="str">
            <v>32901</v>
          </cell>
          <cell r="AG250" t="str">
            <v>Spokane International Academy</v>
          </cell>
          <cell r="AH250" t="str">
            <v>2021-22</v>
          </cell>
          <cell r="AI250">
            <v>10</v>
          </cell>
          <cell r="AJ250">
            <v>4535815.2342391154</v>
          </cell>
          <cell r="AK250">
            <v>106253.75999999999</v>
          </cell>
          <cell r="AL250">
            <v>201.81000000000003</v>
          </cell>
          <cell r="AM250">
            <v>14833.13</v>
          </cell>
          <cell r="AN250">
            <v>499097.17656699813</v>
          </cell>
          <cell r="AO250">
            <v>318021.07231622963</v>
          </cell>
          <cell r="AP250">
            <v>0</v>
          </cell>
          <cell r="AQ250">
            <v>48384.500388289802</v>
          </cell>
          <cell r="AR250">
            <v>5522606.6835106323</v>
          </cell>
          <cell r="AS250">
            <v>0</v>
          </cell>
          <cell r="AU250" t="str">
            <v>32901</v>
          </cell>
          <cell r="AV250" t="str">
            <v>Spokane International Academy</v>
          </cell>
          <cell r="AW250" t="str">
            <v>2022-23</v>
          </cell>
          <cell r="AX250">
            <v>10</v>
          </cell>
          <cell r="AY250">
            <v>4618783.2131800978</v>
          </cell>
          <cell r="AZ250">
            <v>108017.07</v>
          </cell>
          <cell r="BA250">
            <v>203.61999999999998</v>
          </cell>
          <cell r="BB250">
            <v>15067.410000000002</v>
          </cell>
          <cell r="BC250">
            <v>508201.26570113131</v>
          </cell>
          <cell r="BD250">
            <v>317756.78125355206</v>
          </cell>
          <cell r="BE250">
            <v>0</v>
          </cell>
          <cell r="BF250">
            <v>49251.283957933076</v>
          </cell>
          <cell r="BG250">
            <v>5617280.6440927144</v>
          </cell>
          <cell r="BH250">
            <v>0</v>
          </cell>
        </row>
        <row r="251">
          <cell r="B251" t="str">
            <v>32907</v>
          </cell>
          <cell r="C251" t="str">
            <v>PRIDE Prep Charter School District</v>
          </cell>
          <cell r="D251" t="str">
            <v>2019-20</v>
          </cell>
          <cell r="E251">
            <v>10</v>
          </cell>
          <cell r="N251">
            <v>0</v>
          </cell>
          <cell r="Q251" t="str">
            <v>32907</v>
          </cell>
          <cell r="R251" t="str">
            <v>PRIDE Prep Charter School District</v>
          </cell>
          <cell r="S251" t="str">
            <v>2020-21</v>
          </cell>
          <cell r="T251">
            <v>10</v>
          </cell>
          <cell r="U251">
            <v>4329915.7746035205</v>
          </cell>
          <cell r="V251">
            <v>119503.76000000004</v>
          </cell>
          <cell r="W251">
            <v>0</v>
          </cell>
          <cell r="X251">
            <v>0</v>
          </cell>
          <cell r="Y251">
            <v>514592.33801019622</v>
          </cell>
          <cell r="Z251">
            <v>486618.39357395523</v>
          </cell>
          <cell r="AA251">
            <v>0</v>
          </cell>
          <cell r="AB251">
            <v>45885.365161332302</v>
          </cell>
          <cell r="AC251">
            <v>5613921.1013490045</v>
          </cell>
          <cell r="AD251">
            <v>117405.47</v>
          </cell>
          <cell r="AF251" t="str">
            <v>32907</v>
          </cell>
          <cell r="AG251" t="str">
            <v>PRIDE Prep Charter School District</v>
          </cell>
          <cell r="AH251" t="str">
            <v>2021-22</v>
          </cell>
          <cell r="AI251">
            <v>10</v>
          </cell>
          <cell r="AJ251">
            <v>4413247.6627572393</v>
          </cell>
          <cell r="AK251">
            <v>121995.05999999998</v>
          </cell>
          <cell r="AL251">
            <v>0</v>
          </cell>
          <cell r="AM251">
            <v>0</v>
          </cell>
          <cell r="AN251">
            <v>526035.2721715112</v>
          </cell>
          <cell r="AO251">
            <v>479476.04891472217</v>
          </cell>
          <cell r="AP251">
            <v>0</v>
          </cell>
          <cell r="AQ251">
            <v>46769.48454291746</v>
          </cell>
          <cell r="AR251">
            <v>5707399.5483863894</v>
          </cell>
          <cell r="AS251">
            <v>119876.02</v>
          </cell>
          <cell r="AU251" t="str">
            <v>32907</v>
          </cell>
          <cell r="AV251" t="str">
            <v>PRIDE Prep Charter School District</v>
          </cell>
          <cell r="AW251" t="str">
            <v>2022-23</v>
          </cell>
          <cell r="AX251">
            <v>10</v>
          </cell>
          <cell r="AY251">
            <v>4484946.6221981756</v>
          </cell>
          <cell r="AZ251">
            <v>124000.73999999999</v>
          </cell>
          <cell r="BA251">
            <v>0</v>
          </cell>
          <cell r="BB251">
            <v>0</v>
          </cell>
          <cell r="BC251">
            <v>535786.70586011116</v>
          </cell>
          <cell r="BD251">
            <v>479077.58087116398</v>
          </cell>
          <cell r="BE251">
            <v>0</v>
          </cell>
          <cell r="BF251">
            <v>47516.247885686345</v>
          </cell>
          <cell r="BG251">
            <v>5793190.7068151366</v>
          </cell>
          <cell r="BH251">
            <v>121862.81</v>
          </cell>
        </row>
        <row r="252">
          <cell r="B252" t="str">
            <v>33030</v>
          </cell>
          <cell r="C252" t="str">
            <v>Onion Creek School District</v>
          </cell>
          <cell r="D252" t="str">
            <v>2019-20</v>
          </cell>
          <cell r="E252">
            <v>10</v>
          </cell>
          <cell r="N252">
            <v>0</v>
          </cell>
          <cell r="Q252" t="str">
            <v>33030</v>
          </cell>
          <cell r="R252" t="str">
            <v>Onion Creek School District</v>
          </cell>
          <cell r="S252" t="str">
            <v>2020-21</v>
          </cell>
          <cell r="T252">
            <v>10</v>
          </cell>
          <cell r="U252">
            <v>568498.39564769133</v>
          </cell>
          <cell r="V252">
            <v>15951.679999999998</v>
          </cell>
          <cell r="W252">
            <v>0</v>
          </cell>
          <cell r="X252">
            <v>1188.9499999999998</v>
          </cell>
          <cell r="Y252">
            <v>44789.083056212883</v>
          </cell>
          <cell r="Z252">
            <v>122260.06163570721</v>
          </cell>
          <cell r="AA252">
            <v>0</v>
          </cell>
          <cell r="AB252">
            <v>6144.1450985074043</v>
          </cell>
          <cell r="AC252">
            <v>767848.51543811872</v>
          </cell>
          <cell r="AD252">
            <v>9016.1999999999989</v>
          </cell>
          <cell r="AF252" t="str">
            <v>33030</v>
          </cell>
          <cell r="AG252" t="str">
            <v>Onion Creek School District</v>
          </cell>
          <cell r="AH252" t="str">
            <v>2021-22</v>
          </cell>
          <cell r="AI252">
            <v>10</v>
          </cell>
          <cell r="AJ252">
            <v>578683.3641721711</v>
          </cell>
          <cell r="AK252">
            <v>16245.799999999997</v>
          </cell>
          <cell r="AL252">
            <v>0</v>
          </cell>
          <cell r="AM252">
            <v>1210.8699999999999</v>
          </cell>
          <cell r="AN252">
            <v>45625.674954249334</v>
          </cell>
          <cell r="AO252">
            <v>121005.08723805659</v>
          </cell>
          <cell r="AP252">
            <v>0</v>
          </cell>
          <cell r="AQ252">
            <v>6273.1537655763095</v>
          </cell>
          <cell r="AR252">
            <v>778226.39013005327</v>
          </cell>
          <cell r="AS252">
            <v>9182.44</v>
          </cell>
          <cell r="AU252" t="str">
            <v>33030</v>
          </cell>
          <cell r="AV252" t="str">
            <v>Onion Creek School District</v>
          </cell>
          <cell r="AW252" t="str">
            <v>2022-23</v>
          </cell>
          <cell r="AX252">
            <v>10</v>
          </cell>
          <cell r="AY252">
            <v>588586.86684035603</v>
          </cell>
          <cell r="AZ252">
            <v>16531.799999999996</v>
          </cell>
          <cell r="BA252">
            <v>0</v>
          </cell>
          <cell r="BB252">
            <v>1232.19</v>
          </cell>
          <cell r="BC252">
            <v>46439.140375459654</v>
          </cell>
          <cell r="BD252">
            <v>120937.96594100627</v>
          </cell>
          <cell r="BE252">
            <v>0</v>
          </cell>
          <cell r="BF252">
            <v>6398.6208408875391</v>
          </cell>
          <cell r="BG252">
            <v>789470.67399770953</v>
          </cell>
          <cell r="BH252">
            <v>9344.09</v>
          </cell>
        </row>
        <row r="253">
          <cell r="B253" t="str">
            <v>33036</v>
          </cell>
          <cell r="C253" t="str">
            <v>Chewelah School District</v>
          </cell>
          <cell r="D253" t="str">
            <v>2019-20</v>
          </cell>
          <cell r="E253">
            <v>10</v>
          </cell>
          <cell r="N253">
            <v>0</v>
          </cell>
          <cell r="Q253" t="str">
            <v>33036</v>
          </cell>
          <cell r="R253" t="str">
            <v>Chewelah School District</v>
          </cell>
          <cell r="S253" t="str">
            <v>2020-21</v>
          </cell>
          <cell r="T253">
            <v>10</v>
          </cell>
          <cell r="U253">
            <v>6413510.2683541207</v>
          </cell>
          <cell r="V253">
            <v>266378.54999999993</v>
          </cell>
          <cell r="W253">
            <v>0</v>
          </cell>
          <cell r="X253">
            <v>22301.910000000003</v>
          </cell>
          <cell r="Y253">
            <v>925085.77969225938</v>
          </cell>
          <cell r="Z253">
            <v>610055.74748604558</v>
          </cell>
          <cell r="AA253">
            <v>469566.95404840761</v>
          </cell>
          <cell r="AB253">
            <v>66620.644585330039</v>
          </cell>
          <cell r="AC253">
            <v>8991178.7841661628</v>
          </cell>
          <cell r="AD253">
            <v>217658.93000000002</v>
          </cell>
          <cell r="AF253" t="str">
            <v>33036</v>
          </cell>
          <cell r="AG253" t="str">
            <v>Chewelah School District</v>
          </cell>
          <cell r="AH253" t="str">
            <v>2021-22</v>
          </cell>
          <cell r="AI253">
            <v>10</v>
          </cell>
          <cell r="AJ253">
            <v>6590758.1817297935</v>
          </cell>
          <cell r="AK253">
            <v>274093.82999999996</v>
          </cell>
          <cell r="AL253">
            <v>0</v>
          </cell>
          <cell r="AM253">
            <v>22906.140000000003</v>
          </cell>
          <cell r="AN253">
            <v>952136.73395131773</v>
          </cell>
          <cell r="AO253">
            <v>600348.73122710688</v>
          </cell>
          <cell r="AP253">
            <v>483132.16863398522</v>
          </cell>
          <cell r="AQ253">
            <v>68675.026752591133</v>
          </cell>
          <cell r="AR253">
            <v>9215946.1022947934</v>
          </cell>
          <cell r="AS253">
            <v>223895.29</v>
          </cell>
          <cell r="AU253" t="str">
            <v>33036</v>
          </cell>
          <cell r="AV253" t="str">
            <v>Chewelah School District</v>
          </cell>
          <cell r="AW253" t="str">
            <v>2022-23</v>
          </cell>
          <cell r="AX253">
            <v>10</v>
          </cell>
          <cell r="AY253">
            <v>6753933.9361217599</v>
          </cell>
          <cell r="AZ253">
            <v>281078.90000000002</v>
          </cell>
          <cell r="BA253">
            <v>0</v>
          </cell>
          <cell r="BB253">
            <v>23505.890000000003</v>
          </cell>
          <cell r="BC253">
            <v>976531.26995189907</v>
          </cell>
          <cell r="BD253">
            <v>599829.55926391145</v>
          </cell>
          <cell r="BE253">
            <v>495898.55272333883</v>
          </cell>
          <cell r="BF253">
            <v>70584.047480052337</v>
          </cell>
          <cell r="BG253">
            <v>9430966.145540962</v>
          </cell>
          <cell r="BH253">
            <v>229603.99</v>
          </cell>
        </row>
        <row r="254">
          <cell r="B254" t="str">
            <v>33049</v>
          </cell>
          <cell r="C254" t="str">
            <v>Wellpinit School District</v>
          </cell>
          <cell r="D254" t="str">
            <v>2019-20</v>
          </cell>
          <cell r="E254">
            <v>10</v>
          </cell>
          <cell r="N254">
            <v>0</v>
          </cell>
          <cell r="Q254" t="str">
            <v>33049</v>
          </cell>
          <cell r="R254" t="str">
            <v>Wellpinit School District</v>
          </cell>
          <cell r="S254" t="str">
            <v>2020-21</v>
          </cell>
          <cell r="T254">
            <v>10</v>
          </cell>
          <cell r="U254">
            <v>4427723.3731721826</v>
          </cell>
          <cell r="V254">
            <v>199759.99999999997</v>
          </cell>
          <cell r="W254">
            <v>0</v>
          </cell>
          <cell r="X254">
            <v>12060.26</v>
          </cell>
          <cell r="Y254">
            <v>552437.04262809956</v>
          </cell>
          <cell r="Z254">
            <v>312912.86065027321</v>
          </cell>
          <cell r="AA254">
            <v>63226.130731496596</v>
          </cell>
          <cell r="AB254">
            <v>46229.289991801605</v>
          </cell>
          <cell r="AC254">
            <v>5714372.507173853</v>
          </cell>
          <cell r="AD254">
            <v>100023.55000000002</v>
          </cell>
          <cell r="AF254" t="str">
            <v>33049</v>
          </cell>
          <cell r="AG254" t="str">
            <v>Wellpinit School District</v>
          </cell>
          <cell r="AH254" t="str">
            <v>2021-22</v>
          </cell>
          <cell r="AI254">
            <v>10</v>
          </cell>
          <cell r="AJ254">
            <v>4541680.0899600321</v>
          </cell>
          <cell r="AK254">
            <v>205570.37</v>
          </cell>
          <cell r="AL254">
            <v>0</v>
          </cell>
          <cell r="AM254">
            <v>12476.529999999999</v>
          </cell>
          <cell r="AN254">
            <v>568579.76304989145</v>
          </cell>
          <cell r="AO254">
            <v>307546.18218083936</v>
          </cell>
          <cell r="AP254">
            <v>65301.277844326047</v>
          </cell>
          <cell r="AQ254">
            <v>47574.515441272408</v>
          </cell>
          <cell r="AR254">
            <v>5851562.6584763611</v>
          </cell>
          <cell r="AS254">
            <v>102833.93</v>
          </cell>
          <cell r="AU254" t="str">
            <v>33049</v>
          </cell>
          <cell r="AV254" t="str">
            <v>Wellpinit School District</v>
          </cell>
          <cell r="AW254" t="str">
            <v>2022-23</v>
          </cell>
          <cell r="AX254">
            <v>10</v>
          </cell>
          <cell r="AY254">
            <v>4645450.8105773916</v>
          </cell>
          <cell r="AZ254">
            <v>210759.59999999998</v>
          </cell>
          <cell r="BA254">
            <v>0</v>
          </cell>
          <cell r="BB254">
            <v>12794.350000000002</v>
          </cell>
          <cell r="BC254">
            <v>583143.31061757274</v>
          </cell>
          <cell r="BD254">
            <v>307259.14969603746</v>
          </cell>
          <cell r="BE254">
            <v>66929.91579746436</v>
          </cell>
          <cell r="BF254">
            <v>48813.061445143074</v>
          </cell>
          <cell r="BG254">
            <v>5980579.5781336082</v>
          </cell>
          <cell r="BH254">
            <v>105429.37999999999</v>
          </cell>
        </row>
        <row r="255">
          <cell r="B255" t="str">
            <v>33070</v>
          </cell>
          <cell r="C255" t="str">
            <v>Valley School District</v>
          </cell>
          <cell r="D255" t="str">
            <v>2019-20</v>
          </cell>
          <cell r="E255">
            <v>10</v>
          </cell>
          <cell r="N255">
            <v>0</v>
          </cell>
          <cell r="Q255" t="str">
            <v>33070</v>
          </cell>
          <cell r="R255" t="str">
            <v>Valley School District</v>
          </cell>
          <cell r="S255" t="str">
            <v>2020-21</v>
          </cell>
          <cell r="T255">
            <v>10</v>
          </cell>
          <cell r="U255">
            <v>8941511.0354491062</v>
          </cell>
          <cell r="V255">
            <v>116773.91</v>
          </cell>
          <cell r="W255">
            <v>0</v>
          </cell>
          <cell r="X255">
            <v>26034.860000000004</v>
          </cell>
          <cell r="Y255">
            <v>748985.03298619634</v>
          </cell>
          <cell r="Z255">
            <v>1317893.8397660111</v>
          </cell>
          <cell r="AA255">
            <v>0</v>
          </cell>
          <cell r="AB255">
            <v>38206.265001384541</v>
          </cell>
          <cell r="AC255">
            <v>11264925.133202696</v>
          </cell>
          <cell r="AD255">
            <v>75520.19</v>
          </cell>
          <cell r="AF255" t="str">
            <v>33070</v>
          </cell>
          <cell r="AG255" t="str">
            <v>Valley School District</v>
          </cell>
          <cell r="AH255" t="str">
            <v>2021-22</v>
          </cell>
          <cell r="AI255">
            <v>10</v>
          </cell>
          <cell r="AJ255">
            <v>9163735.7449175231</v>
          </cell>
          <cell r="AK255">
            <v>120184.1</v>
          </cell>
          <cell r="AL255">
            <v>0</v>
          </cell>
          <cell r="AM255">
            <v>26805.05</v>
          </cell>
          <cell r="AN255">
            <v>770921.51335839042</v>
          </cell>
          <cell r="AO255">
            <v>1163666.8493132475</v>
          </cell>
          <cell r="AP255">
            <v>0</v>
          </cell>
          <cell r="AQ255">
            <v>39282.588018694893</v>
          </cell>
          <cell r="AR255">
            <v>11362281.755607856</v>
          </cell>
          <cell r="AS255">
            <v>77685.91</v>
          </cell>
          <cell r="AU255" t="str">
            <v>33070</v>
          </cell>
          <cell r="AV255" t="str">
            <v>Valley School District</v>
          </cell>
          <cell r="AW255" t="str">
            <v>2022-23</v>
          </cell>
          <cell r="AX255">
            <v>10</v>
          </cell>
          <cell r="AY255">
            <v>9363287.6356974002</v>
          </cell>
          <cell r="AZ255">
            <v>123182.77</v>
          </cell>
          <cell r="BA255">
            <v>0</v>
          </cell>
          <cell r="BB255">
            <v>27473.119999999995</v>
          </cell>
          <cell r="BC255">
            <v>790708.55893114198</v>
          </cell>
          <cell r="BD255">
            <v>1155418.1426792832</v>
          </cell>
          <cell r="BE255">
            <v>0</v>
          </cell>
          <cell r="BF255">
            <v>40273.297211401165</v>
          </cell>
          <cell r="BG255">
            <v>11579985.854519226</v>
          </cell>
          <cell r="BH255">
            <v>79642.33</v>
          </cell>
        </row>
        <row r="256">
          <cell r="B256" t="str">
            <v>33115</v>
          </cell>
          <cell r="C256" t="str">
            <v>Colville School District</v>
          </cell>
          <cell r="D256" t="str">
            <v>2019-20</v>
          </cell>
          <cell r="E256">
            <v>10</v>
          </cell>
          <cell r="N256">
            <v>0</v>
          </cell>
          <cell r="Q256" t="str">
            <v>33115</v>
          </cell>
          <cell r="R256" t="str">
            <v>Colville School District</v>
          </cell>
          <cell r="S256" t="str">
            <v>2020-21</v>
          </cell>
          <cell r="T256">
            <v>10</v>
          </cell>
          <cell r="U256">
            <v>14460145.24257816</v>
          </cell>
          <cell r="V256">
            <v>577134.60000000009</v>
          </cell>
          <cell r="W256">
            <v>41910.36</v>
          </cell>
          <cell r="X256">
            <v>50530.229999999989</v>
          </cell>
          <cell r="Y256">
            <v>2390660.1614769381</v>
          </cell>
          <cell r="Z256">
            <v>1692286.5657607396</v>
          </cell>
          <cell r="AA256">
            <v>870642.9778043488</v>
          </cell>
          <cell r="AB256">
            <v>175342.67174466327</v>
          </cell>
          <cell r="AC256">
            <v>20633369.219364848</v>
          </cell>
          <cell r="AD256">
            <v>374716.41</v>
          </cell>
          <cell r="AF256" t="str">
            <v>33115</v>
          </cell>
          <cell r="AG256" t="str">
            <v>Colville School District</v>
          </cell>
          <cell r="AH256" t="str">
            <v>2021-22</v>
          </cell>
          <cell r="AI256">
            <v>10</v>
          </cell>
          <cell r="AJ256">
            <v>14882180.187983431</v>
          </cell>
          <cell r="AK256">
            <v>593931.24000000011</v>
          </cell>
          <cell r="AL256">
            <v>43187.66</v>
          </cell>
          <cell r="AM256">
            <v>51966.47</v>
          </cell>
          <cell r="AN256">
            <v>2460653.5426982837</v>
          </cell>
          <cell r="AO256">
            <v>1671000.3683650871</v>
          </cell>
          <cell r="AP256">
            <v>896275.11082528485</v>
          </cell>
          <cell r="AQ256">
            <v>180888.75426602364</v>
          </cell>
          <cell r="AR256">
            <v>21165745.114138111</v>
          </cell>
          <cell r="AS256">
            <v>385661.77999999991</v>
          </cell>
          <cell r="AU256" t="str">
            <v>33115</v>
          </cell>
          <cell r="AV256" t="str">
            <v>Colville School District</v>
          </cell>
          <cell r="AW256" t="str">
            <v>2022-23</v>
          </cell>
          <cell r="AX256">
            <v>10</v>
          </cell>
          <cell r="AY256">
            <v>15262021.785544896</v>
          </cell>
          <cell r="AZ256">
            <v>609007.79</v>
          </cell>
          <cell r="BA256">
            <v>44256</v>
          </cell>
          <cell r="BB256">
            <v>53292.03</v>
          </cell>
          <cell r="BC256">
            <v>2523752.4001338389</v>
          </cell>
          <cell r="BD256">
            <v>1669861.8932048448</v>
          </cell>
          <cell r="BE256">
            <v>919026.71690931125</v>
          </cell>
          <cell r="BF256">
            <v>185915.33872580156</v>
          </cell>
          <cell r="BG256">
            <v>21662562.894518696</v>
          </cell>
          <cell r="BH256">
            <v>395428.94</v>
          </cell>
        </row>
        <row r="257">
          <cell r="B257" t="str">
            <v>33183</v>
          </cell>
          <cell r="C257" t="str">
            <v>Loon Lake School District</v>
          </cell>
          <cell r="D257" t="str">
            <v>2019-20</v>
          </cell>
          <cell r="E257">
            <v>10</v>
          </cell>
          <cell r="N257">
            <v>0</v>
          </cell>
          <cell r="Q257" t="str">
            <v>33183</v>
          </cell>
          <cell r="R257" t="str">
            <v>Loon Lake School District</v>
          </cell>
          <cell r="S257" t="str">
            <v>2020-21</v>
          </cell>
          <cell r="T257">
            <v>10</v>
          </cell>
          <cell r="U257">
            <v>1924156.1475619171</v>
          </cell>
          <cell r="V257">
            <v>61545.589999999982</v>
          </cell>
          <cell r="W257">
            <v>0</v>
          </cell>
          <cell r="X257">
            <v>6125.85</v>
          </cell>
          <cell r="Y257">
            <v>145135.70362130558</v>
          </cell>
          <cell r="Z257">
            <v>0</v>
          </cell>
          <cell r="AA257">
            <v>0</v>
          </cell>
          <cell r="AB257">
            <v>12056.943213687744</v>
          </cell>
          <cell r="AC257">
            <v>2182616.6643969109</v>
          </cell>
          <cell r="AD257">
            <v>33596.430000000008</v>
          </cell>
          <cell r="AF257" t="str">
            <v>33183</v>
          </cell>
          <cell r="AG257" t="str">
            <v>Loon Lake School District</v>
          </cell>
          <cell r="AH257" t="str">
            <v>2021-22</v>
          </cell>
          <cell r="AI257">
            <v>10</v>
          </cell>
          <cell r="AJ257">
            <v>1976471.1488394181</v>
          </cell>
          <cell r="AK257">
            <v>63357.39</v>
          </cell>
          <cell r="AL257">
            <v>0</v>
          </cell>
          <cell r="AM257">
            <v>6335.7400000000007</v>
          </cell>
          <cell r="AN257">
            <v>149372.57634598893</v>
          </cell>
          <cell r="AO257">
            <v>0</v>
          </cell>
          <cell r="AP257">
            <v>0</v>
          </cell>
          <cell r="AQ257">
            <v>12437.658333712257</v>
          </cell>
          <cell r="AR257">
            <v>2242577.4035191191</v>
          </cell>
          <cell r="AS257">
            <v>34602.89</v>
          </cell>
          <cell r="AU257" t="str">
            <v>33183</v>
          </cell>
          <cell r="AV257" t="str">
            <v>Loon Lake School District</v>
          </cell>
          <cell r="AW257" t="str">
            <v>2022-23</v>
          </cell>
          <cell r="AX257">
            <v>10</v>
          </cell>
          <cell r="AY257">
            <v>2023420.1429459881</v>
          </cell>
          <cell r="AZ257">
            <v>64963.539999999986</v>
          </cell>
          <cell r="BA257">
            <v>0</v>
          </cell>
          <cell r="BB257">
            <v>6446.7500000000009</v>
          </cell>
          <cell r="BC257">
            <v>153209.44496870492</v>
          </cell>
          <cell r="BD257">
            <v>0</v>
          </cell>
          <cell r="BE257">
            <v>0</v>
          </cell>
          <cell r="BF257">
            <v>12784.183237110265</v>
          </cell>
          <cell r="BG257">
            <v>2296330.8611518033</v>
          </cell>
          <cell r="BH257">
            <v>35506.799999999996</v>
          </cell>
        </row>
        <row r="258">
          <cell r="B258" t="str">
            <v>33202</v>
          </cell>
          <cell r="C258" t="str">
            <v>Summit Valley School District</v>
          </cell>
          <cell r="D258" t="str">
            <v>2019-20</v>
          </cell>
          <cell r="E258">
            <v>10</v>
          </cell>
          <cell r="N258">
            <v>0</v>
          </cell>
          <cell r="Q258" t="str">
            <v>33202</v>
          </cell>
          <cell r="R258" t="str">
            <v>Summit Valley School District</v>
          </cell>
          <cell r="S258" t="str">
            <v>2020-21</v>
          </cell>
          <cell r="T258">
            <v>10</v>
          </cell>
          <cell r="U258">
            <v>837836.15088721004</v>
          </cell>
          <cell r="V258">
            <v>39052.25</v>
          </cell>
          <cell r="W258">
            <v>0</v>
          </cell>
          <cell r="X258">
            <v>2201.48</v>
          </cell>
          <cell r="Y258">
            <v>58632.865032886417</v>
          </cell>
          <cell r="Z258">
            <v>0</v>
          </cell>
          <cell r="AA258">
            <v>0</v>
          </cell>
          <cell r="AB258">
            <v>9092.10392472276</v>
          </cell>
          <cell r="AC258">
            <v>968446.74984481919</v>
          </cell>
          <cell r="AD258">
            <v>21631.899999999998</v>
          </cell>
          <cell r="AF258" t="str">
            <v>33202</v>
          </cell>
          <cell r="AG258" t="str">
            <v>Summit Valley School District</v>
          </cell>
          <cell r="AH258" t="str">
            <v>2021-22</v>
          </cell>
          <cell r="AI258">
            <v>10</v>
          </cell>
          <cell r="AJ258">
            <v>853132.17205179122</v>
          </cell>
          <cell r="AK258">
            <v>39768.940000000017</v>
          </cell>
          <cell r="AL258">
            <v>0</v>
          </cell>
          <cell r="AM258">
            <v>2241.88</v>
          </cell>
          <cell r="AN258">
            <v>59725.542310377314</v>
          </cell>
          <cell r="AO258">
            <v>0</v>
          </cell>
          <cell r="AP258">
            <v>0</v>
          </cell>
          <cell r="AQ258">
            <v>9283.0335771419341</v>
          </cell>
          <cell r="AR258">
            <v>986180.45793931058</v>
          </cell>
          <cell r="AS258">
            <v>22028.889999999996</v>
          </cell>
          <cell r="AU258" t="str">
            <v>33202</v>
          </cell>
          <cell r="AV258" t="str">
            <v>Summit Valley School District</v>
          </cell>
          <cell r="AW258" t="str">
            <v>2022-23</v>
          </cell>
          <cell r="AX258">
            <v>10</v>
          </cell>
          <cell r="AY258">
            <v>868005.40181592223</v>
          </cell>
          <cell r="AZ258">
            <v>40465.840000000011</v>
          </cell>
          <cell r="BA258">
            <v>0</v>
          </cell>
          <cell r="BB258">
            <v>2281.16</v>
          </cell>
          <cell r="BC258">
            <v>60788.013144128956</v>
          </cell>
          <cell r="BD258">
            <v>0</v>
          </cell>
          <cell r="BE258">
            <v>0</v>
          </cell>
          <cell r="BF258">
            <v>9468.6910486847628</v>
          </cell>
          <cell r="BG258">
            <v>1003424.016008736</v>
          </cell>
          <cell r="BH258">
            <v>22414.909999999996</v>
          </cell>
        </row>
        <row r="259">
          <cell r="B259" t="str">
            <v>33205</v>
          </cell>
          <cell r="C259" t="str">
            <v>Evergreen School District (Stevens)</v>
          </cell>
          <cell r="D259" t="str">
            <v>2019-20</v>
          </cell>
          <cell r="E259">
            <v>10</v>
          </cell>
          <cell r="N259">
            <v>0</v>
          </cell>
          <cell r="Q259" t="str">
            <v>33205</v>
          </cell>
          <cell r="R259" t="str">
            <v>Evergreen School District (Stevens)</v>
          </cell>
          <cell r="S259" t="str">
            <v>2020-21</v>
          </cell>
          <cell r="T259">
            <v>10</v>
          </cell>
          <cell r="U259">
            <v>415570.24135343992</v>
          </cell>
          <cell r="V259">
            <v>13783.150000000001</v>
          </cell>
          <cell r="W259">
            <v>0</v>
          </cell>
          <cell r="X259">
            <v>957.16</v>
          </cell>
          <cell r="Y259">
            <v>29369.389209120469</v>
          </cell>
          <cell r="Z259">
            <v>0</v>
          </cell>
          <cell r="AA259">
            <v>0</v>
          </cell>
          <cell r="AB259">
            <v>4475.749835438095</v>
          </cell>
          <cell r="AC259">
            <v>473440.17039799847</v>
          </cell>
          <cell r="AD259">
            <v>9284.48</v>
          </cell>
          <cell r="AF259" t="str">
            <v>33205</v>
          </cell>
          <cell r="AG259" t="str">
            <v>Evergreen School District (Stevens)</v>
          </cell>
          <cell r="AH259" t="str">
            <v>2021-22</v>
          </cell>
          <cell r="AI259">
            <v>10</v>
          </cell>
          <cell r="AJ259">
            <v>423073.73247600015</v>
          </cell>
          <cell r="AK259">
            <v>14036.090000000002</v>
          </cell>
          <cell r="AL259">
            <v>0</v>
          </cell>
          <cell r="AM259">
            <v>974.7299999999999</v>
          </cell>
          <cell r="AN259">
            <v>29916.189206008865</v>
          </cell>
          <cell r="AO259">
            <v>0</v>
          </cell>
          <cell r="AP259">
            <v>0</v>
          </cell>
          <cell r="AQ259">
            <v>4569.7422619824065</v>
          </cell>
          <cell r="AR259">
            <v>482025.36394399143</v>
          </cell>
          <cell r="AS259">
            <v>9454.8799999999992</v>
          </cell>
          <cell r="AU259" t="str">
            <v>33205</v>
          </cell>
          <cell r="AV259" t="str">
            <v>Evergreen School District (Stevens)</v>
          </cell>
          <cell r="AW259" t="str">
            <v>2022-23</v>
          </cell>
          <cell r="AX259">
            <v>10</v>
          </cell>
          <cell r="AY259">
            <v>430369.84345060401</v>
          </cell>
          <cell r="AZ259">
            <v>14282.060000000005</v>
          </cell>
          <cell r="BA259">
            <v>0</v>
          </cell>
          <cell r="BB259">
            <v>991.8</v>
          </cell>
          <cell r="BC259">
            <v>30447.873635011965</v>
          </cell>
          <cell r="BD259">
            <v>0</v>
          </cell>
          <cell r="BE259">
            <v>0</v>
          </cell>
          <cell r="BF259">
            <v>4661.1417072220356</v>
          </cell>
          <cell r="BG259">
            <v>490373.27879283798</v>
          </cell>
          <cell r="BH259">
            <v>9620.5599999999977</v>
          </cell>
        </row>
        <row r="260">
          <cell r="B260" t="str">
            <v>33206</v>
          </cell>
          <cell r="C260" t="str">
            <v>Columbia (Stevens) School District</v>
          </cell>
          <cell r="D260" t="str">
            <v>2019-20</v>
          </cell>
          <cell r="E260">
            <v>10</v>
          </cell>
          <cell r="N260">
            <v>0</v>
          </cell>
          <cell r="Q260" t="str">
            <v>33206</v>
          </cell>
          <cell r="R260" t="str">
            <v>Columbia (Stevens) School District</v>
          </cell>
          <cell r="S260" t="str">
            <v>2020-21</v>
          </cell>
          <cell r="T260">
            <v>10</v>
          </cell>
          <cell r="U260">
            <v>2021726.8615986884</v>
          </cell>
          <cell r="V260">
            <v>62789.919999999998</v>
          </cell>
          <cell r="W260">
            <v>0</v>
          </cell>
          <cell r="X260">
            <v>3541.4999999999995</v>
          </cell>
          <cell r="Y260">
            <v>148495.33971544649</v>
          </cell>
          <cell r="Z260">
            <v>321291.26415348519</v>
          </cell>
          <cell r="AA260">
            <v>51541.82050681307</v>
          </cell>
          <cell r="AB260">
            <v>21997.960598441772</v>
          </cell>
          <cell r="AC260">
            <v>2668714.036572875</v>
          </cell>
          <cell r="AD260">
            <v>37329.369999999995</v>
          </cell>
          <cell r="AF260" t="str">
            <v>33206</v>
          </cell>
          <cell r="AG260" t="str">
            <v>Columbia (Stevens) School District</v>
          </cell>
          <cell r="AH260" t="str">
            <v>2021-22</v>
          </cell>
          <cell r="AI260">
            <v>10</v>
          </cell>
          <cell r="AJ260">
            <v>2064437.8261103483</v>
          </cell>
          <cell r="AK260">
            <v>64624.53</v>
          </cell>
          <cell r="AL260">
            <v>0</v>
          </cell>
          <cell r="AM260">
            <v>3703.9799999999996</v>
          </cell>
          <cell r="AN260">
            <v>152839.53929497267</v>
          </cell>
          <cell r="AO260">
            <v>317525.75728260865</v>
          </cell>
          <cell r="AP260">
            <v>52968.987181018834</v>
          </cell>
          <cell r="AQ260">
            <v>22563.664895921014</v>
          </cell>
          <cell r="AR260">
            <v>2717068.6147648697</v>
          </cell>
          <cell r="AS260">
            <v>38404.33</v>
          </cell>
          <cell r="AU260" t="str">
            <v>33206</v>
          </cell>
          <cell r="AV260" t="str">
            <v>Columbia (Stevens) School District</v>
          </cell>
          <cell r="AW260" t="str">
            <v>2022-23</v>
          </cell>
          <cell r="AX260">
            <v>10</v>
          </cell>
          <cell r="AY260">
            <v>2104664.2156792884</v>
          </cell>
          <cell r="AZ260">
            <v>66252.91</v>
          </cell>
          <cell r="BA260">
            <v>0</v>
          </cell>
          <cell r="BB260">
            <v>3768.88</v>
          </cell>
          <cell r="BC260">
            <v>156756.40708905453</v>
          </cell>
          <cell r="BD260">
            <v>317324.36217391299</v>
          </cell>
          <cell r="BE260">
            <v>54360.057710275141</v>
          </cell>
          <cell r="BF260">
            <v>23089.537014793605</v>
          </cell>
          <cell r="BG260">
            <v>2765591.2096673246</v>
          </cell>
          <cell r="BH260">
            <v>39374.839999999989</v>
          </cell>
        </row>
        <row r="261">
          <cell r="B261" t="str">
            <v>33207</v>
          </cell>
          <cell r="C261" t="str">
            <v>Mary Walker School District</v>
          </cell>
          <cell r="D261" t="str">
            <v>2019-20</v>
          </cell>
          <cell r="E261">
            <v>10</v>
          </cell>
          <cell r="N261">
            <v>0</v>
          </cell>
          <cell r="Q261" t="str">
            <v>33207</v>
          </cell>
          <cell r="R261" t="str">
            <v>Mary Walker School District</v>
          </cell>
          <cell r="S261" t="str">
            <v>2020-21</v>
          </cell>
          <cell r="T261">
            <v>10</v>
          </cell>
          <cell r="U261">
            <v>4180205.8215743364</v>
          </cell>
          <cell r="V261">
            <v>250106.75000000009</v>
          </cell>
          <cell r="W261">
            <v>0</v>
          </cell>
          <cell r="X261">
            <v>12921.71</v>
          </cell>
          <cell r="Y261">
            <v>529116.79359881207</v>
          </cell>
          <cell r="Z261">
            <v>436241.60680583963</v>
          </cell>
          <cell r="AA261">
            <v>210539.34015749628</v>
          </cell>
          <cell r="AB261">
            <v>47097.016466025263</v>
          </cell>
          <cell r="AC261">
            <v>5806932.0486025102</v>
          </cell>
          <cell r="AD261">
            <v>140703.00999999998</v>
          </cell>
          <cell r="AF261" t="str">
            <v>33207</v>
          </cell>
          <cell r="AG261" t="str">
            <v>Mary Walker School District</v>
          </cell>
          <cell r="AH261" t="str">
            <v>2021-22</v>
          </cell>
          <cell r="AI261">
            <v>10</v>
          </cell>
          <cell r="AJ261">
            <v>4287929.5088928193</v>
          </cell>
          <cell r="AK261">
            <v>257328.49999999997</v>
          </cell>
          <cell r="AL261">
            <v>0</v>
          </cell>
          <cell r="AM261">
            <v>13353.779999999999</v>
          </cell>
          <cell r="AN261">
            <v>544588.89642886596</v>
          </cell>
          <cell r="AO261">
            <v>429043.9069894487</v>
          </cell>
          <cell r="AP261">
            <v>216787.09313667385</v>
          </cell>
          <cell r="AQ261">
            <v>48464.823468085378</v>
          </cell>
          <cell r="AR261">
            <v>5942243.788915894</v>
          </cell>
          <cell r="AS261">
            <v>144747.28</v>
          </cell>
          <cell r="AU261" t="str">
            <v>33207</v>
          </cell>
          <cell r="AV261" t="str">
            <v>Mary Walker School District</v>
          </cell>
          <cell r="AW261" t="str">
            <v>2022-23</v>
          </cell>
          <cell r="AX261">
            <v>10</v>
          </cell>
          <cell r="AY261">
            <v>4386515.9699656265</v>
          </cell>
          <cell r="AZ261">
            <v>263920.60000000003</v>
          </cell>
          <cell r="BA261">
            <v>0</v>
          </cell>
          <cell r="BB261">
            <v>13686.959999999997</v>
          </cell>
          <cell r="BC261">
            <v>558540.44946417841</v>
          </cell>
          <cell r="BD261">
            <v>428658.94379947498</v>
          </cell>
          <cell r="BE261">
            <v>222347.59604661795</v>
          </cell>
          <cell r="BF261">
            <v>49729.127999136224</v>
          </cell>
          <cell r="BG261">
            <v>6071873.5872750347</v>
          </cell>
          <cell r="BH261">
            <v>148473.94</v>
          </cell>
        </row>
        <row r="262">
          <cell r="B262" t="str">
            <v>33211</v>
          </cell>
          <cell r="C262" t="str">
            <v>Northport School District</v>
          </cell>
          <cell r="D262" t="str">
            <v>2019-20</v>
          </cell>
          <cell r="E262">
            <v>10</v>
          </cell>
          <cell r="N262">
            <v>0</v>
          </cell>
          <cell r="Q262" t="str">
            <v>33211</v>
          </cell>
          <cell r="R262" t="str">
            <v>Northport School District</v>
          </cell>
          <cell r="S262" t="str">
            <v>2020-21</v>
          </cell>
          <cell r="T262">
            <v>10</v>
          </cell>
          <cell r="U262">
            <v>2676225.8451152593</v>
          </cell>
          <cell r="V262">
            <v>91313.39999999998</v>
          </cell>
          <cell r="W262">
            <v>0</v>
          </cell>
          <cell r="X262">
            <v>6317.2699999999995</v>
          </cell>
          <cell r="Y262">
            <v>220199.95354329475</v>
          </cell>
          <cell r="Z262">
            <v>262358.40233891457</v>
          </cell>
          <cell r="AA262">
            <v>116814.26417863749</v>
          </cell>
          <cell r="AB262">
            <v>25470.259153895546</v>
          </cell>
          <cell r="AC262">
            <v>3466466.5443300013</v>
          </cell>
          <cell r="AD262">
            <v>67767.150000000009</v>
          </cell>
          <cell r="AF262" t="str">
            <v>33211</v>
          </cell>
          <cell r="AG262" t="str">
            <v>Northport School District</v>
          </cell>
          <cell r="AH262" t="str">
            <v>2021-22</v>
          </cell>
          <cell r="AI262">
            <v>10</v>
          </cell>
          <cell r="AJ262">
            <v>2738999.6665789783</v>
          </cell>
          <cell r="AK262">
            <v>93963.87999999999</v>
          </cell>
          <cell r="AL262">
            <v>0</v>
          </cell>
          <cell r="AM262">
            <v>6530.69</v>
          </cell>
          <cell r="AN262">
            <v>226642.96792598191</v>
          </cell>
          <cell r="AO262">
            <v>257929.41141773207</v>
          </cell>
          <cell r="AP262">
            <v>120285.75505742923</v>
          </cell>
          <cell r="AQ262">
            <v>26162.536247083452</v>
          </cell>
          <cell r="AR262">
            <v>3540305.517227205</v>
          </cell>
          <cell r="AS262">
            <v>69790.61</v>
          </cell>
          <cell r="AU262" t="str">
            <v>33211</v>
          </cell>
          <cell r="AV262" t="str">
            <v>Northport School District</v>
          </cell>
          <cell r="AW262" t="str">
            <v>2022-23</v>
          </cell>
          <cell r="AX262">
            <v>10</v>
          </cell>
          <cell r="AY262">
            <v>2796089.9849394383</v>
          </cell>
          <cell r="AZ262">
            <v>96304.749999999985</v>
          </cell>
          <cell r="BA262">
            <v>0</v>
          </cell>
          <cell r="BB262">
            <v>6645.1299999999992</v>
          </cell>
          <cell r="BC262">
            <v>232446.64577382273</v>
          </cell>
          <cell r="BD262">
            <v>257692.53039784011</v>
          </cell>
          <cell r="BE262">
            <v>123271.01372792813</v>
          </cell>
          <cell r="BF262">
            <v>26801.661585597321</v>
          </cell>
          <cell r="BG262">
            <v>3610761.1964246267</v>
          </cell>
          <cell r="BH262">
            <v>71509.48</v>
          </cell>
        </row>
        <row r="263">
          <cell r="B263" t="str">
            <v>33212</v>
          </cell>
          <cell r="C263" t="str">
            <v>Kettle Falls School District</v>
          </cell>
          <cell r="D263" t="str">
            <v>2019-20</v>
          </cell>
          <cell r="E263">
            <v>10</v>
          </cell>
          <cell r="N263">
            <v>0</v>
          </cell>
          <cell r="Q263" t="str">
            <v>33212</v>
          </cell>
          <cell r="R263" t="str">
            <v>Kettle Falls School District</v>
          </cell>
          <cell r="S263" t="str">
            <v>2020-21</v>
          </cell>
          <cell r="T263">
            <v>10</v>
          </cell>
          <cell r="U263">
            <v>8429100.2955041379</v>
          </cell>
          <cell r="V263">
            <v>303775.90000000002</v>
          </cell>
          <cell r="W263">
            <v>0</v>
          </cell>
          <cell r="X263">
            <v>29723.670000000002</v>
          </cell>
          <cell r="Y263">
            <v>1157246.8970328292</v>
          </cell>
          <cell r="Z263">
            <v>993330.17226627353</v>
          </cell>
          <cell r="AA263">
            <v>584238.35821802949</v>
          </cell>
          <cell r="AB263">
            <v>80239.853188447654</v>
          </cell>
          <cell r="AC263">
            <v>11799096.496209716</v>
          </cell>
          <cell r="AD263">
            <v>221441.35</v>
          </cell>
          <cell r="AF263" t="str">
            <v>33212</v>
          </cell>
          <cell r="AG263" t="str">
            <v>Kettle Falls School District</v>
          </cell>
          <cell r="AH263" t="str">
            <v>2021-22</v>
          </cell>
          <cell r="AI263">
            <v>10</v>
          </cell>
          <cell r="AJ263">
            <v>8666756.9730183538</v>
          </cell>
          <cell r="AK263">
            <v>312505.13000000006</v>
          </cell>
          <cell r="AL263">
            <v>0</v>
          </cell>
          <cell r="AM263">
            <v>30675.35</v>
          </cell>
          <cell r="AN263">
            <v>1191164.7196969849</v>
          </cell>
          <cell r="AO263">
            <v>981304.13344480877</v>
          </cell>
          <cell r="AP263">
            <v>601406.84368725796</v>
          </cell>
          <cell r="AQ263">
            <v>82779.307377314195</v>
          </cell>
          <cell r="AR263">
            <v>12094437.627224721</v>
          </cell>
          <cell r="AS263">
            <v>227845.16999999998</v>
          </cell>
          <cell r="AU263" t="str">
            <v>33212</v>
          </cell>
          <cell r="AV263" t="str">
            <v>Kettle Falls School District</v>
          </cell>
          <cell r="AW263" t="str">
            <v>2022-23</v>
          </cell>
          <cell r="AX263">
            <v>10</v>
          </cell>
          <cell r="AY263">
            <v>8879833.8765628412</v>
          </cell>
          <cell r="AZ263">
            <v>320470.99</v>
          </cell>
          <cell r="BA263">
            <v>0</v>
          </cell>
          <cell r="BB263">
            <v>31420.740000000005</v>
          </cell>
          <cell r="BC263">
            <v>1221740.229043623</v>
          </cell>
          <cell r="BD263">
            <v>980660.93042362726</v>
          </cell>
          <cell r="BE263">
            <v>616572.88896533777</v>
          </cell>
          <cell r="BF263">
            <v>85079.606709197164</v>
          </cell>
          <cell r="BG263">
            <v>12369381.131704627</v>
          </cell>
          <cell r="BH263">
            <v>233601.87000000002</v>
          </cell>
        </row>
        <row r="264">
          <cell r="B264" t="str">
            <v>34002</v>
          </cell>
          <cell r="C264" t="str">
            <v>Yelm School District</v>
          </cell>
          <cell r="D264" t="str">
            <v>2019-20</v>
          </cell>
          <cell r="E264">
            <v>10</v>
          </cell>
          <cell r="N264">
            <v>0</v>
          </cell>
          <cell r="Q264" t="str">
            <v>34002</v>
          </cell>
          <cell r="R264" t="str">
            <v>Yelm School District</v>
          </cell>
          <cell r="S264" t="str">
            <v>2020-21</v>
          </cell>
          <cell r="T264">
            <v>10</v>
          </cell>
          <cell r="U264">
            <v>45355528.799379133</v>
          </cell>
          <cell r="V264">
            <v>1492600.41</v>
          </cell>
          <cell r="W264">
            <v>231250.65000000002</v>
          </cell>
          <cell r="X264">
            <v>158314.82</v>
          </cell>
          <cell r="Y264">
            <v>6894291.1250950182</v>
          </cell>
          <cell r="Z264">
            <v>4176475.7707300289</v>
          </cell>
          <cell r="AA264">
            <v>3633133.3067394719</v>
          </cell>
          <cell r="AB264">
            <v>515216.42884390056</v>
          </cell>
          <cell r="AC264">
            <v>62633695.090787545</v>
          </cell>
          <cell r="AD264">
            <v>176883.78</v>
          </cell>
          <cell r="AF264" t="str">
            <v>34002</v>
          </cell>
          <cell r="AG264" t="str">
            <v>Yelm School District</v>
          </cell>
          <cell r="AH264" t="str">
            <v>2021-22</v>
          </cell>
          <cell r="AI264">
            <v>10</v>
          </cell>
          <cell r="AJ264">
            <v>46670195.419548064</v>
          </cell>
          <cell r="AK264">
            <v>1535783.2299999997</v>
          </cell>
          <cell r="AL264">
            <v>238126.33000000002</v>
          </cell>
          <cell r="AM264">
            <v>162877.22999999998</v>
          </cell>
          <cell r="AN264">
            <v>7095827.1894980678</v>
          </cell>
          <cell r="AO264">
            <v>4128165.4698920175</v>
          </cell>
          <cell r="AP264">
            <v>3739312.1249218816</v>
          </cell>
          <cell r="AQ264">
            <v>531502.56498003751</v>
          </cell>
          <cell r="AR264">
            <v>64283771.498840056</v>
          </cell>
          <cell r="AS264">
            <v>181981.94</v>
          </cell>
          <cell r="AU264" t="str">
            <v>34002</v>
          </cell>
          <cell r="AV264" t="str">
            <v>Yelm School District</v>
          </cell>
          <cell r="AW264" t="str">
            <v>2022-23</v>
          </cell>
          <cell r="AX264">
            <v>10</v>
          </cell>
          <cell r="AY264">
            <v>47854174.679540277</v>
          </cell>
          <cell r="AZ264">
            <v>1574597.3199999998</v>
          </cell>
          <cell r="BA264">
            <v>243985.21000000002</v>
          </cell>
          <cell r="BB264">
            <v>167020.78</v>
          </cell>
          <cell r="BC264">
            <v>7277506.4151256466</v>
          </cell>
          <cell r="BD264">
            <v>4125581.6322781118</v>
          </cell>
          <cell r="BE264">
            <v>3835008.1382850474</v>
          </cell>
          <cell r="BF264">
            <v>546278.37530971318</v>
          </cell>
          <cell r="BG264">
            <v>65810811.170538798</v>
          </cell>
          <cell r="BH264">
            <v>186658.62</v>
          </cell>
        </row>
        <row r="265">
          <cell r="B265" t="str">
            <v>34003</v>
          </cell>
          <cell r="C265" t="str">
            <v>North Thurston Public Schools</v>
          </cell>
          <cell r="D265" t="str">
            <v>2019-20</v>
          </cell>
          <cell r="E265">
            <v>10</v>
          </cell>
          <cell r="N265">
            <v>0</v>
          </cell>
          <cell r="Q265" t="str">
            <v>34003</v>
          </cell>
          <cell r="R265" t="str">
            <v>North Thurston Public Schools</v>
          </cell>
          <cell r="S265" t="str">
            <v>2020-21</v>
          </cell>
          <cell r="T265">
            <v>10</v>
          </cell>
          <cell r="U265">
            <v>125717780.59980807</v>
          </cell>
          <cell r="V265">
            <v>4046841.46</v>
          </cell>
          <cell r="W265">
            <v>1306348.1199999999</v>
          </cell>
          <cell r="X265">
            <v>435449.36</v>
          </cell>
          <cell r="Y265">
            <v>19331895.421092644</v>
          </cell>
          <cell r="Z265">
            <v>8149236.2091813013</v>
          </cell>
          <cell r="AA265">
            <v>8077725.4286224702</v>
          </cell>
          <cell r="AB265">
            <v>1469142.3360904753</v>
          </cell>
          <cell r="AC265">
            <v>169333975.12479499</v>
          </cell>
          <cell r="AD265">
            <v>799556.19000000018</v>
          </cell>
          <cell r="AF265" t="str">
            <v>34003</v>
          </cell>
          <cell r="AG265" t="str">
            <v>North Thurston Public Schools</v>
          </cell>
          <cell r="AH265" t="str">
            <v>2021-22</v>
          </cell>
          <cell r="AI265">
            <v>10</v>
          </cell>
          <cell r="AJ265">
            <v>128492700.75990085</v>
          </cell>
          <cell r="AK265">
            <v>4129265.1</v>
          </cell>
          <cell r="AL265">
            <v>1333065.8700000001</v>
          </cell>
          <cell r="AM265">
            <v>444388.92999999993</v>
          </cell>
          <cell r="AN265">
            <v>19757666.76406876</v>
          </cell>
          <cell r="AO265">
            <v>8050657.1245021746</v>
          </cell>
          <cell r="AP265">
            <v>8257112.437033752</v>
          </cell>
          <cell r="AQ265">
            <v>1501129.8241655827</v>
          </cell>
          <cell r="AR265">
            <v>172781809.79967111</v>
          </cell>
          <cell r="AS265">
            <v>815822.98999999987</v>
          </cell>
          <cell r="AU265" t="str">
            <v>34003</v>
          </cell>
          <cell r="AV265" t="str">
            <v>North Thurston Public Schools</v>
          </cell>
          <cell r="AW265" t="str">
            <v>2022-23</v>
          </cell>
          <cell r="AX265">
            <v>10</v>
          </cell>
          <cell r="AY265">
            <v>130856559.466671</v>
          </cell>
          <cell r="AZ265">
            <v>4198005.6199999992</v>
          </cell>
          <cell r="BA265">
            <v>1355151.0299999998</v>
          </cell>
          <cell r="BB265">
            <v>451717.01000000007</v>
          </cell>
          <cell r="BC265">
            <v>20119945.986813877</v>
          </cell>
          <cell r="BD265">
            <v>8045157.4438115954</v>
          </cell>
          <cell r="BE265">
            <v>8409931.4069414232</v>
          </cell>
          <cell r="BF265">
            <v>1528033.1887772083</v>
          </cell>
          <cell r="BG265">
            <v>175793921.58301508</v>
          </cell>
          <cell r="BH265">
            <v>829420.42999999993</v>
          </cell>
        </row>
        <row r="266">
          <cell r="B266" t="str">
            <v>34033</v>
          </cell>
          <cell r="C266" t="str">
            <v>Tumwater School District</v>
          </cell>
          <cell r="D266" t="str">
            <v>2019-20</v>
          </cell>
          <cell r="E266">
            <v>10</v>
          </cell>
          <cell r="N266">
            <v>0</v>
          </cell>
          <cell r="Q266" t="str">
            <v>34033</v>
          </cell>
          <cell r="R266" t="str">
            <v>Tumwater School District</v>
          </cell>
          <cell r="S266" t="str">
            <v>2020-21</v>
          </cell>
          <cell r="T266">
            <v>10</v>
          </cell>
          <cell r="U266">
            <v>53023121.992107786</v>
          </cell>
          <cell r="V266">
            <v>1300976.3200000003</v>
          </cell>
          <cell r="W266">
            <v>205885.82</v>
          </cell>
          <cell r="X266">
            <v>188274.02000000002</v>
          </cell>
          <cell r="Y266">
            <v>7553514.8945616335</v>
          </cell>
          <cell r="Z266">
            <v>3929231.9519746541</v>
          </cell>
          <cell r="AA266">
            <v>5380906.160108136</v>
          </cell>
          <cell r="AB266">
            <v>590828.04839427769</v>
          </cell>
          <cell r="AC266">
            <v>72172739.207146496</v>
          </cell>
          <cell r="AD266">
            <v>0</v>
          </cell>
          <cell r="AF266" t="str">
            <v>34033</v>
          </cell>
          <cell r="AG266" t="str">
            <v>Tumwater School District</v>
          </cell>
          <cell r="AH266" t="str">
            <v>2021-22</v>
          </cell>
          <cell r="AI266">
            <v>10</v>
          </cell>
          <cell r="AJ266">
            <v>54558425.748900831</v>
          </cell>
          <cell r="AK266">
            <v>1338595.52</v>
          </cell>
          <cell r="AL266">
            <v>211808.64999999997</v>
          </cell>
          <cell r="AM266">
            <v>193776.15000000002</v>
          </cell>
          <cell r="AN266">
            <v>7774370.3051077332</v>
          </cell>
          <cell r="AO266">
            <v>3875577.8014790835</v>
          </cell>
          <cell r="AP266">
            <v>5538307.1302620396</v>
          </cell>
          <cell r="AQ266">
            <v>609492.88328975439</v>
          </cell>
          <cell r="AR266">
            <v>74100354.189039439</v>
          </cell>
          <cell r="AS266">
            <v>0</v>
          </cell>
          <cell r="AU266" t="str">
            <v>34033</v>
          </cell>
          <cell r="AV266" t="str">
            <v>Tumwater School District</v>
          </cell>
          <cell r="AW266" t="str">
            <v>2022-23</v>
          </cell>
          <cell r="AX266">
            <v>10</v>
          </cell>
          <cell r="AY266">
            <v>55941006.997405842</v>
          </cell>
          <cell r="AZ266">
            <v>1372466.4699999997</v>
          </cell>
          <cell r="BA266">
            <v>217206.36000000002</v>
          </cell>
          <cell r="BB266">
            <v>198659.50999999998</v>
          </cell>
          <cell r="BC266">
            <v>7973461.770283279</v>
          </cell>
          <cell r="BD266">
            <v>3872708.1523610316</v>
          </cell>
          <cell r="BE266">
            <v>5679903.2827335782</v>
          </cell>
          <cell r="BF266">
            <v>626446.88525697589</v>
          </cell>
          <cell r="BG266">
            <v>75881859.428040698</v>
          </cell>
          <cell r="BH266">
            <v>0</v>
          </cell>
        </row>
        <row r="267">
          <cell r="B267" t="str">
            <v>34111</v>
          </cell>
          <cell r="C267" t="str">
            <v>Olympia School District</v>
          </cell>
          <cell r="D267" t="str">
            <v>2019-20</v>
          </cell>
          <cell r="E267">
            <v>10</v>
          </cell>
          <cell r="N267">
            <v>0</v>
          </cell>
          <cell r="Q267" t="str">
            <v>34111</v>
          </cell>
          <cell r="R267" t="str">
            <v>Olympia School District</v>
          </cell>
          <cell r="S267" t="str">
            <v>2020-21</v>
          </cell>
          <cell r="T267">
            <v>10</v>
          </cell>
          <cell r="U267">
            <v>81005447.075571373</v>
          </cell>
          <cell r="V267">
            <v>1816611.6600000001</v>
          </cell>
          <cell r="W267">
            <v>508671.06999999995</v>
          </cell>
          <cell r="X267">
            <v>287725.13</v>
          </cell>
          <cell r="Y267">
            <v>12931020.688308408</v>
          </cell>
          <cell r="Z267">
            <v>4490813.1875795899</v>
          </cell>
          <cell r="AA267">
            <v>6418413.2987975283</v>
          </cell>
          <cell r="AB267">
            <v>897770.2482111454</v>
          </cell>
          <cell r="AC267">
            <v>108575535.79846802</v>
          </cell>
          <cell r="AD267">
            <v>219063.43999999997</v>
          </cell>
          <cell r="AF267" t="str">
            <v>34111</v>
          </cell>
          <cell r="AG267" t="str">
            <v>Olympia School District</v>
          </cell>
          <cell r="AH267" t="str">
            <v>2021-22</v>
          </cell>
          <cell r="AI267">
            <v>10</v>
          </cell>
          <cell r="AJ267">
            <v>83345884.331224725</v>
          </cell>
          <cell r="AK267">
            <v>1869279.01</v>
          </cell>
          <cell r="AL267">
            <v>523297.22</v>
          </cell>
          <cell r="AM267">
            <v>296057.48</v>
          </cell>
          <cell r="AN267">
            <v>13309701.772831511</v>
          </cell>
          <cell r="AO267">
            <v>4433252.0287238071</v>
          </cell>
          <cell r="AP267">
            <v>6606262.8930813856</v>
          </cell>
          <cell r="AQ267">
            <v>926129.08918827772</v>
          </cell>
          <cell r="AR267">
            <v>111535287.27504972</v>
          </cell>
          <cell r="AS267">
            <v>225423.45</v>
          </cell>
          <cell r="AU267" t="str">
            <v>34111</v>
          </cell>
          <cell r="AV267" t="str">
            <v>Olympia School District</v>
          </cell>
          <cell r="AW267" t="str">
            <v>2022-23</v>
          </cell>
          <cell r="AX267">
            <v>10</v>
          </cell>
          <cell r="AY267">
            <v>85452515.39161396</v>
          </cell>
          <cell r="AZ267">
            <v>1916767.59</v>
          </cell>
          <cell r="BA267">
            <v>536616.88</v>
          </cell>
          <cell r="BB267">
            <v>303631.08999999997</v>
          </cell>
          <cell r="BC267">
            <v>13651126.716312822</v>
          </cell>
          <cell r="BD267">
            <v>4430173.4164036252</v>
          </cell>
          <cell r="BE267">
            <v>6775803.9061034974</v>
          </cell>
          <cell r="BF267">
            <v>951885.40003508329</v>
          </cell>
          <cell r="BG267">
            <v>114249657.88046898</v>
          </cell>
          <cell r="BH267">
            <v>231137.49000000002</v>
          </cell>
        </row>
        <row r="268">
          <cell r="B268" t="str">
            <v>34307</v>
          </cell>
          <cell r="C268" t="str">
            <v>Rainier School District</v>
          </cell>
          <cell r="D268" t="str">
            <v>2019-20</v>
          </cell>
          <cell r="E268">
            <v>10</v>
          </cell>
          <cell r="N268">
            <v>0</v>
          </cell>
          <cell r="Q268" t="str">
            <v>34307</v>
          </cell>
          <cell r="R268" t="str">
            <v>Rainier School District</v>
          </cell>
          <cell r="S268" t="str">
            <v>2020-21</v>
          </cell>
          <cell r="T268">
            <v>10</v>
          </cell>
          <cell r="U268">
            <v>6958521.5794219673</v>
          </cell>
          <cell r="V268">
            <v>254988.3</v>
          </cell>
          <cell r="W268">
            <v>0</v>
          </cell>
          <cell r="X268">
            <v>23929.07</v>
          </cell>
          <cell r="Y268">
            <v>1142495.6958334504</v>
          </cell>
          <cell r="Z268">
            <v>444386.6265275121</v>
          </cell>
          <cell r="AA268">
            <v>626357.72514247661</v>
          </cell>
          <cell r="AB268">
            <v>84327.806454788893</v>
          </cell>
          <cell r="AC268">
            <v>9710741.9833801948</v>
          </cell>
          <cell r="AD268">
            <v>175735.18</v>
          </cell>
          <cell r="AF268" t="str">
            <v>34307</v>
          </cell>
          <cell r="AG268" t="str">
            <v>Rainier School District</v>
          </cell>
          <cell r="AH268" t="str">
            <v>2021-22</v>
          </cell>
          <cell r="AI268">
            <v>10</v>
          </cell>
          <cell r="AJ268">
            <v>7149314.6921888962</v>
          </cell>
          <cell r="AK268">
            <v>262299.61999999994</v>
          </cell>
          <cell r="AL268">
            <v>0</v>
          </cell>
          <cell r="AM268">
            <v>24563.16</v>
          </cell>
          <cell r="AN268">
            <v>1175881.6144194431</v>
          </cell>
          <cell r="AO268">
            <v>438070.97663379944</v>
          </cell>
          <cell r="AP268">
            <v>644625.26671099872</v>
          </cell>
          <cell r="AQ268">
            <v>86875.538732837886</v>
          </cell>
          <cell r="AR268">
            <v>9962443.1086859759</v>
          </cell>
          <cell r="AS268">
            <v>180812.24</v>
          </cell>
          <cell r="AU268" t="str">
            <v>34307</v>
          </cell>
          <cell r="AV268" t="str">
            <v>Rainier School District</v>
          </cell>
          <cell r="AW268" t="str">
            <v>2022-23</v>
          </cell>
          <cell r="AX268">
            <v>10</v>
          </cell>
          <cell r="AY268">
            <v>7322073.6970502371</v>
          </cell>
          <cell r="AZ268">
            <v>268978.83999999997</v>
          </cell>
          <cell r="BA268">
            <v>0</v>
          </cell>
          <cell r="BB268">
            <v>25191.97</v>
          </cell>
          <cell r="BC268">
            <v>1205981.4963019332</v>
          </cell>
          <cell r="BD268">
            <v>437733.18917504704</v>
          </cell>
          <cell r="BE268">
            <v>661059.57541230472</v>
          </cell>
          <cell r="BF268">
            <v>89204.301185738295</v>
          </cell>
          <cell r="BG268">
            <v>10195592.329125259</v>
          </cell>
          <cell r="BH268">
            <v>185369.25999999998</v>
          </cell>
        </row>
        <row r="269">
          <cell r="B269" t="str">
            <v>34324</v>
          </cell>
          <cell r="C269" t="str">
            <v>Griffin School District</v>
          </cell>
          <cell r="D269" t="str">
            <v>2019-20</v>
          </cell>
          <cell r="E269">
            <v>10</v>
          </cell>
          <cell r="N269">
            <v>0</v>
          </cell>
          <cell r="Q269" t="str">
            <v>34324</v>
          </cell>
          <cell r="R269" t="str">
            <v>Griffin School District</v>
          </cell>
          <cell r="S269" t="str">
            <v>2020-21</v>
          </cell>
          <cell r="T269">
            <v>10</v>
          </cell>
          <cell r="U269">
            <v>5466981.3061099797</v>
          </cell>
          <cell r="V269">
            <v>69585.77</v>
          </cell>
          <cell r="W269">
            <v>7657.3</v>
          </cell>
          <cell r="X269">
            <v>17611.800000000003</v>
          </cell>
          <cell r="Y269">
            <v>864843.80222425272</v>
          </cell>
          <cell r="Z269">
            <v>772013.63895608135</v>
          </cell>
          <cell r="AA269">
            <v>0</v>
          </cell>
          <cell r="AB269">
            <v>59425.001354742795</v>
          </cell>
          <cell r="AC269">
            <v>7258118.6186450552</v>
          </cell>
          <cell r="AD269">
            <v>0</v>
          </cell>
          <cell r="AF269" t="str">
            <v>34324</v>
          </cell>
          <cell r="AG269" t="str">
            <v>Griffin School District</v>
          </cell>
          <cell r="AH269" t="str">
            <v>2021-22</v>
          </cell>
          <cell r="AI269">
            <v>10</v>
          </cell>
          <cell r="AJ269">
            <v>5626220.6658323556</v>
          </cell>
          <cell r="AK269">
            <v>71642.59</v>
          </cell>
          <cell r="AL269">
            <v>7992.7900000000009</v>
          </cell>
          <cell r="AM269">
            <v>18129.969999999998</v>
          </cell>
          <cell r="AN269">
            <v>890089.52735490014</v>
          </cell>
          <cell r="AO269">
            <v>761844.41178712889</v>
          </cell>
          <cell r="AP269">
            <v>0</v>
          </cell>
          <cell r="AQ269">
            <v>61303.495213489048</v>
          </cell>
          <cell r="AR269">
            <v>7437223.4501878731</v>
          </cell>
          <cell r="AS269">
            <v>0</v>
          </cell>
          <cell r="AU269" t="str">
            <v>34324</v>
          </cell>
          <cell r="AV269" t="str">
            <v>Griffin School District</v>
          </cell>
          <cell r="AW269" t="str">
            <v>2022-23</v>
          </cell>
          <cell r="AX269">
            <v>10</v>
          </cell>
          <cell r="AY269">
            <v>5769887.6586089404</v>
          </cell>
          <cell r="AZ269">
            <v>73493.100000000006</v>
          </cell>
          <cell r="BA269">
            <v>8132.8400000000011</v>
          </cell>
          <cell r="BB269">
            <v>18546.84</v>
          </cell>
          <cell r="BC269">
            <v>912858.76475637441</v>
          </cell>
          <cell r="BD269">
            <v>761300.5188448847</v>
          </cell>
          <cell r="BE269">
            <v>0</v>
          </cell>
          <cell r="BF269">
            <v>63008.818561890163</v>
          </cell>
          <cell r="BG269">
            <v>7607228.5407720888</v>
          </cell>
          <cell r="BH269">
            <v>0</v>
          </cell>
        </row>
        <row r="270">
          <cell r="B270" t="str">
            <v>34401</v>
          </cell>
          <cell r="C270" t="str">
            <v>Rochester School District</v>
          </cell>
          <cell r="D270" t="str">
            <v>2019-20</v>
          </cell>
          <cell r="E270">
            <v>10</v>
          </cell>
          <cell r="N270">
            <v>0</v>
          </cell>
          <cell r="Q270" t="str">
            <v>34401</v>
          </cell>
          <cell r="R270" t="str">
            <v>Rochester School District</v>
          </cell>
          <cell r="S270" t="str">
            <v>2020-21</v>
          </cell>
          <cell r="T270">
            <v>10</v>
          </cell>
          <cell r="U270">
            <v>19195096.282590728</v>
          </cell>
          <cell r="V270">
            <v>698633.48</v>
          </cell>
          <cell r="W270">
            <v>252021.10000000003</v>
          </cell>
          <cell r="X270">
            <v>63938.5</v>
          </cell>
          <cell r="Y270">
            <v>2944082.3242575908</v>
          </cell>
          <cell r="Z270">
            <v>2065740.0702849198</v>
          </cell>
          <cell r="AA270">
            <v>576087.47986865416</v>
          </cell>
          <cell r="AB270">
            <v>218917.03517552465</v>
          </cell>
          <cell r="AC270">
            <v>26480559.072177418</v>
          </cell>
          <cell r="AD270">
            <v>466042.8</v>
          </cell>
          <cell r="AF270" t="str">
            <v>34401</v>
          </cell>
          <cell r="AG270" t="str">
            <v>Rochester School District</v>
          </cell>
          <cell r="AH270" t="str">
            <v>2021-22</v>
          </cell>
          <cell r="AI270">
            <v>10</v>
          </cell>
          <cell r="AJ270">
            <v>19751214.457056049</v>
          </cell>
          <cell r="AK270">
            <v>718862.74</v>
          </cell>
          <cell r="AL270">
            <v>259375.42</v>
          </cell>
          <cell r="AM270">
            <v>65794.210000000006</v>
          </cell>
          <cell r="AN270">
            <v>3030145.4606950856</v>
          </cell>
          <cell r="AO270">
            <v>2040020.1851260592</v>
          </cell>
          <cell r="AP270">
            <v>592814.95475265675</v>
          </cell>
          <cell r="AQ270">
            <v>225832.39648228884</v>
          </cell>
          <cell r="AR270">
            <v>27163529.084112141</v>
          </cell>
          <cell r="AS270">
            <v>479469.25999999995</v>
          </cell>
          <cell r="AU270" t="str">
            <v>34401</v>
          </cell>
          <cell r="AV270" t="str">
            <v>Rochester School District</v>
          </cell>
          <cell r="AW270" t="str">
            <v>2022-23</v>
          </cell>
          <cell r="AX270">
            <v>10</v>
          </cell>
          <cell r="AY270">
            <v>20252642.560086016</v>
          </cell>
          <cell r="AZ270">
            <v>737013.90000000026</v>
          </cell>
          <cell r="BA270">
            <v>265904.21999999997</v>
          </cell>
          <cell r="BB270">
            <v>67443.06</v>
          </cell>
          <cell r="BC270">
            <v>3107709.9261016892</v>
          </cell>
          <cell r="BD270">
            <v>2038644.5777391039</v>
          </cell>
          <cell r="BE270">
            <v>608095.37536682328</v>
          </cell>
          <cell r="BF270">
            <v>232115.68916795775</v>
          </cell>
          <cell r="BG270">
            <v>27801209.448461585</v>
          </cell>
          <cell r="BH270">
            <v>491640.14</v>
          </cell>
        </row>
        <row r="271">
          <cell r="B271" t="str">
            <v>34402</v>
          </cell>
          <cell r="C271" t="str">
            <v>Tenino School District</v>
          </cell>
          <cell r="D271" t="str">
            <v>2019-20</v>
          </cell>
          <cell r="E271">
            <v>10</v>
          </cell>
          <cell r="N271">
            <v>0</v>
          </cell>
          <cell r="Q271" t="str">
            <v>34402</v>
          </cell>
          <cell r="R271" t="str">
            <v>Tenino School District</v>
          </cell>
          <cell r="S271" t="str">
            <v>2020-21</v>
          </cell>
          <cell r="T271">
            <v>10</v>
          </cell>
          <cell r="U271">
            <v>10278642.335283479</v>
          </cell>
          <cell r="V271">
            <v>367550.7</v>
          </cell>
          <cell r="W271">
            <v>27279.149999999998</v>
          </cell>
          <cell r="X271">
            <v>35606.47</v>
          </cell>
          <cell r="Y271">
            <v>1609470.5496539173</v>
          </cell>
          <cell r="Z271">
            <v>1100267.0501204731</v>
          </cell>
          <cell r="AA271">
            <v>759947.63087729597</v>
          </cell>
          <cell r="AB271">
            <v>120884.13487261161</v>
          </cell>
          <cell r="AC271">
            <v>14470023.080807777</v>
          </cell>
          <cell r="AD271">
            <v>170375.06</v>
          </cell>
          <cell r="AF271" t="str">
            <v>34402</v>
          </cell>
          <cell r="AG271" t="str">
            <v>Tenino School District</v>
          </cell>
          <cell r="AH271" t="str">
            <v>2021-22</v>
          </cell>
          <cell r="AI271">
            <v>10</v>
          </cell>
          <cell r="AJ271">
            <v>10578105.938491918</v>
          </cell>
          <cell r="AK271">
            <v>378194.88999999996</v>
          </cell>
          <cell r="AL271">
            <v>27974.729999999992</v>
          </cell>
          <cell r="AM271">
            <v>36649.799999999996</v>
          </cell>
          <cell r="AN271">
            <v>1656520.9175615935</v>
          </cell>
          <cell r="AO271">
            <v>1085819.1174322024</v>
          </cell>
          <cell r="AP271">
            <v>782057.41016243165</v>
          </cell>
          <cell r="AQ271">
            <v>124707.29469139129</v>
          </cell>
          <cell r="AR271">
            <v>14845286.408339541</v>
          </cell>
          <cell r="AS271">
            <v>175256.31</v>
          </cell>
          <cell r="AU271" t="str">
            <v>34402</v>
          </cell>
          <cell r="AV271" t="str">
            <v>Tenino School District</v>
          </cell>
          <cell r="AW271" t="str">
            <v>2022-23</v>
          </cell>
          <cell r="AX271">
            <v>10</v>
          </cell>
          <cell r="AY271">
            <v>10847322.206526093</v>
          </cell>
          <cell r="AZ271">
            <v>387698.47999999986</v>
          </cell>
          <cell r="BA271">
            <v>28663.309999999998</v>
          </cell>
          <cell r="BB271">
            <v>37589.590000000004</v>
          </cell>
          <cell r="BC271">
            <v>1698919.9854257449</v>
          </cell>
          <cell r="BD271">
            <v>1085046.3813640024</v>
          </cell>
          <cell r="BE271">
            <v>802128.15877737175</v>
          </cell>
          <cell r="BF271">
            <v>128172.29142321087</v>
          </cell>
          <cell r="BG271">
            <v>15195256.333516423</v>
          </cell>
          <cell r="BH271">
            <v>179715.93000000002</v>
          </cell>
        </row>
        <row r="272">
          <cell r="B272" t="str">
            <v>34901</v>
          </cell>
          <cell r="C272" t="str">
            <v>WA HE LUT Indian School Agency</v>
          </cell>
          <cell r="D272" t="str">
            <v>2019-20</v>
          </cell>
          <cell r="E272">
            <v>10</v>
          </cell>
          <cell r="N272">
            <v>0</v>
          </cell>
          <cell r="Q272" t="str">
            <v>34901</v>
          </cell>
          <cell r="R272" t="str">
            <v>WA HE LUT Indian School Agency</v>
          </cell>
          <cell r="S272" t="str">
            <v>2020-21</v>
          </cell>
          <cell r="T272">
            <v>10</v>
          </cell>
          <cell r="U272">
            <v>1183844.3412597138</v>
          </cell>
          <cell r="V272">
            <v>50759.12</v>
          </cell>
          <cell r="W272">
            <v>0</v>
          </cell>
          <cell r="X272">
            <v>0</v>
          </cell>
          <cell r="Y272">
            <v>0</v>
          </cell>
          <cell r="Z272">
            <v>129374.48219291153</v>
          </cell>
          <cell r="AA272">
            <v>0</v>
          </cell>
          <cell r="AB272">
            <v>12366.354097983101</v>
          </cell>
          <cell r="AC272">
            <v>1415013.1675506085</v>
          </cell>
          <cell r="AD272">
            <v>38668.870000000003</v>
          </cell>
          <cell r="AF272" t="str">
            <v>34901</v>
          </cell>
          <cell r="AG272" t="str">
            <v>WA HE LUT Indian School Agency</v>
          </cell>
          <cell r="AH272" t="str">
            <v>2021-22</v>
          </cell>
          <cell r="AI272">
            <v>10</v>
          </cell>
          <cell r="AJ272">
            <v>1210237.153302114</v>
          </cell>
          <cell r="AK272">
            <v>51764.659999999996</v>
          </cell>
          <cell r="AL272">
            <v>0</v>
          </cell>
          <cell r="AM272">
            <v>0</v>
          </cell>
          <cell r="AN272">
            <v>0</v>
          </cell>
          <cell r="AO272">
            <v>127475.58738306881</v>
          </cell>
          <cell r="AP272">
            <v>0</v>
          </cell>
          <cell r="AQ272">
            <v>12640.523297834443</v>
          </cell>
          <cell r="AR272">
            <v>1441572.0639830171</v>
          </cell>
          <cell r="AS272">
            <v>39454.139999999992</v>
          </cell>
          <cell r="AU272" t="str">
            <v>34901</v>
          </cell>
          <cell r="AV272" t="str">
            <v>WA HE LUT Indian School Agency</v>
          </cell>
          <cell r="AW272" t="str">
            <v>2022-23</v>
          </cell>
          <cell r="AX272">
            <v>10</v>
          </cell>
          <cell r="AY272">
            <v>1231808.148171755</v>
          </cell>
          <cell r="AZ272">
            <v>52634.130000000012</v>
          </cell>
          <cell r="BA272">
            <v>0</v>
          </cell>
          <cell r="BB272">
            <v>0</v>
          </cell>
          <cell r="BC272">
            <v>0</v>
          </cell>
          <cell r="BD272">
            <v>127369.648936256</v>
          </cell>
          <cell r="BE272">
            <v>0</v>
          </cell>
          <cell r="BF272">
            <v>12862.067721246043</v>
          </cell>
          <cell r="BG272">
            <v>1464785.9048292572</v>
          </cell>
          <cell r="BH272">
            <v>40111.909999999996</v>
          </cell>
        </row>
        <row r="273">
          <cell r="B273" t="str">
            <v>35200</v>
          </cell>
          <cell r="C273" t="str">
            <v>Wahkiakum School District</v>
          </cell>
          <cell r="D273" t="str">
            <v>2019-20</v>
          </cell>
          <cell r="E273">
            <v>10</v>
          </cell>
          <cell r="N273">
            <v>0</v>
          </cell>
          <cell r="Q273" t="str">
            <v>35200</v>
          </cell>
          <cell r="R273" t="str">
            <v>Wahkiakum School District</v>
          </cell>
          <cell r="S273" t="str">
            <v>2020-21</v>
          </cell>
          <cell r="T273">
            <v>10</v>
          </cell>
          <cell r="U273">
            <v>4694010.6875310261</v>
          </cell>
          <cell r="V273">
            <v>189042.52999999994</v>
          </cell>
          <cell r="W273">
            <v>0</v>
          </cell>
          <cell r="X273">
            <v>14762.769999999999</v>
          </cell>
          <cell r="Y273">
            <v>630700.9548505845</v>
          </cell>
          <cell r="Z273">
            <v>345877.86154198088</v>
          </cell>
          <cell r="AA273">
            <v>222519.92655372739</v>
          </cell>
          <cell r="AB273">
            <v>54716.169532651082</v>
          </cell>
          <cell r="AC273">
            <v>6294007.2800099691</v>
          </cell>
          <cell r="AD273">
            <v>142376.38000000003</v>
          </cell>
          <cell r="AF273" t="str">
            <v>35200</v>
          </cell>
          <cell r="AG273" t="str">
            <v>Wahkiakum School District</v>
          </cell>
          <cell r="AH273" t="str">
            <v>2021-22</v>
          </cell>
          <cell r="AI273">
            <v>10</v>
          </cell>
          <cell r="AJ273">
            <v>4817663.5050640022</v>
          </cell>
          <cell r="AK273">
            <v>194546.30000000002</v>
          </cell>
          <cell r="AL273">
            <v>0</v>
          </cell>
          <cell r="AM273">
            <v>15236.760000000002</v>
          </cell>
          <cell r="AN273">
            <v>649183.95426000643</v>
          </cell>
          <cell r="AO273">
            <v>341356.1086765253</v>
          </cell>
          <cell r="AP273">
            <v>229123.38118586101</v>
          </cell>
          <cell r="AQ273">
            <v>56327.726337606087</v>
          </cell>
          <cell r="AR273">
            <v>6449952.8755240003</v>
          </cell>
          <cell r="AS273">
            <v>146515.13999999998</v>
          </cell>
          <cell r="AU273" t="str">
            <v>35200</v>
          </cell>
          <cell r="AV273" t="str">
            <v>Wahkiakum School District</v>
          </cell>
          <cell r="AW273" t="str">
            <v>2022-23</v>
          </cell>
          <cell r="AX273">
            <v>10</v>
          </cell>
          <cell r="AY273">
            <v>4930914.8492943803</v>
          </cell>
          <cell r="AZ273">
            <v>199511.41</v>
          </cell>
          <cell r="BA273">
            <v>0</v>
          </cell>
          <cell r="BB273">
            <v>15607.680000000002</v>
          </cell>
          <cell r="BC273">
            <v>665850.30393864156</v>
          </cell>
          <cell r="BD273">
            <v>341114.26635859552</v>
          </cell>
          <cell r="BE273">
            <v>234853.85492332032</v>
          </cell>
          <cell r="BF273">
            <v>57805.957165519707</v>
          </cell>
          <cell r="BG273">
            <v>6595882.2916804561</v>
          </cell>
          <cell r="BH273">
            <v>150223.97</v>
          </cell>
        </row>
        <row r="274">
          <cell r="B274" t="str">
            <v>36101</v>
          </cell>
          <cell r="C274" t="str">
            <v>Dixie School District</v>
          </cell>
          <cell r="D274" t="str">
            <v>2019-20</v>
          </cell>
          <cell r="E274">
            <v>10</v>
          </cell>
          <cell r="N274">
            <v>0</v>
          </cell>
          <cell r="Q274" t="str">
            <v>36101</v>
          </cell>
          <cell r="R274" t="str">
            <v>Dixie School District</v>
          </cell>
          <cell r="S274" t="str">
            <v>2020-21</v>
          </cell>
          <cell r="T274">
            <v>10</v>
          </cell>
          <cell r="U274">
            <v>338638.93531397253</v>
          </cell>
          <cell r="V274">
            <v>9763.07</v>
          </cell>
          <cell r="W274">
            <v>0</v>
          </cell>
          <cell r="X274">
            <v>0</v>
          </cell>
          <cell r="Y274">
            <v>17319.353900394388</v>
          </cell>
          <cell r="Z274">
            <v>92924.896422324047</v>
          </cell>
          <cell r="AA274">
            <v>0</v>
          </cell>
          <cell r="AB274">
            <v>3461.6393177940045</v>
          </cell>
          <cell r="AC274">
            <v>465457.96495448501</v>
          </cell>
          <cell r="AD274">
            <v>3350.07</v>
          </cell>
          <cell r="AF274" t="str">
            <v>36101</v>
          </cell>
          <cell r="AG274" t="str">
            <v>Dixie School District</v>
          </cell>
          <cell r="AH274" t="str">
            <v>2021-22</v>
          </cell>
          <cell r="AI274">
            <v>10</v>
          </cell>
          <cell r="AJ274">
            <v>344517.29548988817</v>
          </cell>
          <cell r="AK274">
            <v>9942.23</v>
          </cell>
          <cell r="AL274">
            <v>0</v>
          </cell>
          <cell r="AM274">
            <v>0</v>
          </cell>
          <cell r="AN274">
            <v>17641.731617363683</v>
          </cell>
          <cell r="AO274">
            <v>91590.067403263005</v>
          </cell>
          <cell r="AP274">
            <v>0</v>
          </cell>
          <cell r="AQ274">
            <v>3534.3329534676159</v>
          </cell>
          <cell r="AR274">
            <v>470637.20746398246</v>
          </cell>
          <cell r="AS274">
            <v>3411.5499999999997</v>
          </cell>
          <cell r="AU274" t="str">
            <v>36101</v>
          </cell>
          <cell r="AV274" t="str">
            <v>Dixie School District</v>
          </cell>
          <cell r="AW274" t="str">
            <v>2022-23</v>
          </cell>
          <cell r="AX274">
            <v>10</v>
          </cell>
          <cell r="AY274">
            <v>350233.24186199286</v>
          </cell>
          <cell r="AZ274">
            <v>10116.459999999999</v>
          </cell>
          <cell r="BA274">
            <v>0</v>
          </cell>
          <cell r="BB274">
            <v>0</v>
          </cell>
          <cell r="BC274">
            <v>17955.197903029653</v>
          </cell>
          <cell r="BD274">
            <v>91518.675145964778</v>
          </cell>
          <cell r="BE274">
            <v>0</v>
          </cell>
          <cell r="BF274">
            <v>3605.0196125371149</v>
          </cell>
          <cell r="BG274">
            <v>476899.92452352447</v>
          </cell>
          <cell r="BH274">
            <v>3471.3299999999995</v>
          </cell>
        </row>
        <row r="275">
          <cell r="B275" t="str">
            <v>36140</v>
          </cell>
          <cell r="C275" t="str">
            <v>Walla Walla Public Schools</v>
          </cell>
          <cell r="D275" t="str">
            <v>2019-20</v>
          </cell>
          <cell r="E275">
            <v>10</v>
          </cell>
          <cell r="N275">
            <v>0</v>
          </cell>
          <cell r="Q275" t="str">
            <v>36140</v>
          </cell>
          <cell r="R275" t="str">
            <v>Walla Walla Public Schools</v>
          </cell>
          <cell r="S275" t="str">
            <v>2020-21</v>
          </cell>
          <cell r="T275">
            <v>10</v>
          </cell>
          <cell r="U275">
            <v>45911033.186113983</v>
          </cell>
          <cell r="V275">
            <v>2020020.6199999996</v>
          </cell>
          <cell r="W275">
            <v>1188946.8</v>
          </cell>
          <cell r="X275">
            <v>164470.98000000001</v>
          </cell>
          <cell r="Y275">
            <v>7402383.6682473533</v>
          </cell>
          <cell r="Z275">
            <v>1856712.9492778631</v>
          </cell>
          <cell r="AA275">
            <v>4339825.2317391224</v>
          </cell>
          <cell r="AB275">
            <v>567752.47969970852</v>
          </cell>
          <cell r="AC275">
            <v>64340379.055078022</v>
          </cell>
          <cell r="AD275">
            <v>889233.14</v>
          </cell>
          <cell r="AF275" t="str">
            <v>36140</v>
          </cell>
          <cell r="AG275" t="str">
            <v>Walla Walla Public Schools</v>
          </cell>
          <cell r="AH275" t="str">
            <v>2021-22</v>
          </cell>
          <cell r="AI275">
            <v>10</v>
          </cell>
          <cell r="AJ275">
            <v>47242705.863907583</v>
          </cell>
          <cell r="AK275">
            <v>2078557.5499999998</v>
          </cell>
          <cell r="AL275">
            <v>1223482.2200000002</v>
          </cell>
          <cell r="AM275">
            <v>169218.94</v>
          </cell>
          <cell r="AN275">
            <v>7619161.8182513062</v>
          </cell>
          <cell r="AO275">
            <v>1826458.3977915035</v>
          </cell>
          <cell r="AP275">
            <v>4466828.4328455077</v>
          </cell>
          <cell r="AQ275">
            <v>585690.27995304763</v>
          </cell>
          <cell r="AR275">
            <v>66127217.752748944</v>
          </cell>
          <cell r="AS275">
            <v>915114.24999999988</v>
          </cell>
          <cell r="AU275" t="str">
            <v>36140</v>
          </cell>
          <cell r="AV275" t="str">
            <v>Walla Walla Public Schools</v>
          </cell>
          <cell r="AW275" t="str">
            <v>2022-23</v>
          </cell>
          <cell r="AX275">
            <v>10</v>
          </cell>
          <cell r="AY275">
            <v>48442079.466142982</v>
          </cell>
          <cell r="AZ275">
            <v>2131373.2599999993</v>
          </cell>
          <cell r="BA275">
            <v>1254467.74</v>
          </cell>
          <cell r="BB275">
            <v>173532.83000000002</v>
          </cell>
          <cell r="BC275">
            <v>7814610.0095602432</v>
          </cell>
          <cell r="BD275">
            <v>1824840.2574204793</v>
          </cell>
          <cell r="BE275">
            <v>4581230.4746613912</v>
          </cell>
          <cell r="BF275">
            <v>601975.65010660887</v>
          </cell>
          <cell r="BG275">
            <v>67762419.117891714</v>
          </cell>
          <cell r="BH275">
            <v>938309.43</v>
          </cell>
        </row>
        <row r="276">
          <cell r="B276" t="str">
            <v>36250</v>
          </cell>
          <cell r="C276" t="str">
            <v>College Place School District</v>
          </cell>
          <cell r="D276" t="str">
            <v>2019-20</v>
          </cell>
          <cell r="E276">
            <v>10</v>
          </cell>
          <cell r="N276">
            <v>0</v>
          </cell>
          <cell r="Q276" t="str">
            <v>36250</v>
          </cell>
          <cell r="R276" t="str">
            <v>College Place School District</v>
          </cell>
          <cell r="S276" t="str">
            <v>2020-21</v>
          </cell>
          <cell r="T276">
            <v>10</v>
          </cell>
          <cell r="U276">
            <v>11478164.506294284</v>
          </cell>
          <cell r="V276">
            <v>474657.25999999995</v>
          </cell>
          <cell r="W276">
            <v>419237.51999999996</v>
          </cell>
          <cell r="X276">
            <v>40488</v>
          </cell>
          <cell r="Y276">
            <v>1754455.5832417705</v>
          </cell>
          <cell r="Z276">
            <v>484711.22018222424</v>
          </cell>
          <cell r="AA276">
            <v>1023539.8374674118</v>
          </cell>
          <cell r="AB276">
            <v>144194.77924444713</v>
          </cell>
          <cell r="AC276">
            <v>16110522.066430137</v>
          </cell>
          <cell r="AD276">
            <v>291073.36000000004</v>
          </cell>
          <cell r="AF276" t="str">
            <v>36250</v>
          </cell>
          <cell r="AG276" t="str">
            <v>College Place School District</v>
          </cell>
          <cell r="AH276" t="str">
            <v>2021-22</v>
          </cell>
          <cell r="AI276">
            <v>10</v>
          </cell>
          <cell r="AJ276">
            <v>11811897.940234698</v>
          </cell>
          <cell r="AK276">
            <v>488436.78000000014</v>
          </cell>
          <cell r="AL276">
            <v>431317.64</v>
          </cell>
          <cell r="AM276">
            <v>41620.93</v>
          </cell>
          <cell r="AN276">
            <v>1805744.7826790456</v>
          </cell>
          <cell r="AO276">
            <v>477715.22677761817</v>
          </cell>
          <cell r="AP276">
            <v>1053412.0347610873</v>
          </cell>
          <cell r="AQ276">
            <v>148752.86190599948</v>
          </cell>
          <cell r="AR276">
            <v>16558432.45635845</v>
          </cell>
          <cell r="AS276">
            <v>299534.26</v>
          </cell>
          <cell r="AU276" t="str">
            <v>36250</v>
          </cell>
          <cell r="AV276" t="str">
            <v>College Place School District</v>
          </cell>
          <cell r="AW276" t="str">
            <v>2022-23</v>
          </cell>
          <cell r="AX276">
            <v>10</v>
          </cell>
          <cell r="AY276">
            <v>12113324.422678344</v>
          </cell>
          <cell r="AZ276">
            <v>500764.79000000004</v>
          </cell>
          <cell r="BA276">
            <v>442148.83</v>
          </cell>
          <cell r="BB276">
            <v>42747.000000000007</v>
          </cell>
          <cell r="BC276">
            <v>1851981.6591279209</v>
          </cell>
          <cell r="BD276">
            <v>477341.05169296963</v>
          </cell>
          <cell r="BE276">
            <v>1080333.6831936489</v>
          </cell>
          <cell r="BF276">
            <v>152890.69723614305</v>
          </cell>
          <cell r="BG276">
            <v>16968596.463929024</v>
          </cell>
          <cell r="BH276">
            <v>307064.32999999996</v>
          </cell>
        </row>
        <row r="277">
          <cell r="B277" t="str">
            <v>36300</v>
          </cell>
          <cell r="C277" t="str">
            <v>Touchet School District</v>
          </cell>
          <cell r="D277" t="str">
            <v>2019-20</v>
          </cell>
          <cell r="E277">
            <v>10</v>
          </cell>
          <cell r="N277">
            <v>0</v>
          </cell>
          <cell r="Q277" t="str">
            <v>36300</v>
          </cell>
          <cell r="R277" t="str">
            <v>Touchet School District</v>
          </cell>
          <cell r="S277" t="str">
            <v>2020-21</v>
          </cell>
          <cell r="T277">
            <v>10</v>
          </cell>
          <cell r="U277">
            <v>2581697.7154143872</v>
          </cell>
          <cell r="V277">
            <v>74084.45</v>
          </cell>
          <cell r="W277">
            <v>57238.38</v>
          </cell>
          <cell r="X277">
            <v>5934.42</v>
          </cell>
          <cell r="Y277">
            <v>227521.87682993582</v>
          </cell>
          <cell r="Z277">
            <v>131681.90934980882</v>
          </cell>
          <cell r="AA277">
            <v>99263.277470798406</v>
          </cell>
          <cell r="AB277">
            <v>29359.733767303172</v>
          </cell>
          <cell r="AC277">
            <v>3263445.8228322333</v>
          </cell>
          <cell r="AD277">
            <v>56664.06</v>
          </cell>
          <cell r="AF277" t="str">
            <v>36300</v>
          </cell>
          <cell r="AG277" t="str">
            <v>Touchet School District</v>
          </cell>
          <cell r="AH277" t="str">
            <v>2021-22</v>
          </cell>
          <cell r="AI277">
            <v>10</v>
          </cell>
          <cell r="AJ277">
            <v>2643543.34075257</v>
          </cell>
          <cell r="AK277">
            <v>76223.820000000007</v>
          </cell>
          <cell r="AL277">
            <v>58971.109999999993</v>
          </cell>
          <cell r="AM277">
            <v>6140.79</v>
          </cell>
          <cell r="AN277">
            <v>234169.61738070028</v>
          </cell>
          <cell r="AO277">
            <v>129612.50688320931</v>
          </cell>
          <cell r="AP277">
            <v>102348.4103511479</v>
          </cell>
          <cell r="AQ277">
            <v>30173.059273551218</v>
          </cell>
          <cell r="AR277">
            <v>3339471.464641178</v>
          </cell>
          <cell r="AS277">
            <v>58288.81</v>
          </cell>
          <cell r="AU277" t="str">
            <v>36300</v>
          </cell>
          <cell r="AV277" t="str">
            <v>Touchet School District</v>
          </cell>
          <cell r="AW277" t="str">
            <v>2022-23</v>
          </cell>
          <cell r="AX277">
            <v>10</v>
          </cell>
          <cell r="AY277">
            <v>2700428.8238717001</v>
          </cell>
          <cell r="AZ277">
            <v>78154.62000000001</v>
          </cell>
          <cell r="BA277">
            <v>60401.21</v>
          </cell>
          <cell r="BB277">
            <v>6347.59</v>
          </cell>
          <cell r="BC277">
            <v>240169.98745755036</v>
          </cell>
          <cell r="BD277">
            <v>129501.82655543742</v>
          </cell>
          <cell r="BE277">
            <v>104789.08055101355</v>
          </cell>
          <cell r="BF277">
            <v>30925.200800793711</v>
          </cell>
          <cell r="BG277">
            <v>3410524.4792364947</v>
          </cell>
          <cell r="BH277">
            <v>59806.14</v>
          </cell>
        </row>
        <row r="278">
          <cell r="B278" t="str">
            <v>36400</v>
          </cell>
          <cell r="C278" t="str">
            <v>Columbia (Walla Walla) School District</v>
          </cell>
          <cell r="D278" t="str">
            <v>2019-20</v>
          </cell>
          <cell r="E278">
            <v>10</v>
          </cell>
          <cell r="N278">
            <v>0</v>
          </cell>
          <cell r="Q278" t="str">
            <v>36400</v>
          </cell>
          <cell r="R278" t="str">
            <v>Columbia (Walla Walla) School District</v>
          </cell>
          <cell r="S278" t="str">
            <v>2020-21</v>
          </cell>
          <cell r="T278">
            <v>10</v>
          </cell>
          <cell r="U278">
            <v>6301525.8754208107</v>
          </cell>
          <cell r="V278">
            <v>253344.76</v>
          </cell>
          <cell r="W278">
            <v>198355.97</v>
          </cell>
          <cell r="X278">
            <v>21599.210000000003</v>
          </cell>
          <cell r="Y278">
            <v>985151.03538271319</v>
          </cell>
          <cell r="Z278">
            <v>411907.7767935039</v>
          </cell>
          <cell r="AA278">
            <v>526356.14622394834</v>
          </cell>
          <cell r="AB278">
            <v>79478.241319462657</v>
          </cell>
          <cell r="AC278">
            <v>8932480.2551404387</v>
          </cell>
          <cell r="AD278">
            <v>154761.24</v>
          </cell>
          <cell r="AF278" t="str">
            <v>36400</v>
          </cell>
          <cell r="AG278" t="str">
            <v>Columbia (Walla Walla) School District</v>
          </cell>
          <cell r="AH278" t="str">
            <v>2021-22</v>
          </cell>
          <cell r="AI278">
            <v>10</v>
          </cell>
          <cell r="AJ278">
            <v>6472287.0574479513</v>
          </cell>
          <cell r="AK278">
            <v>260740.47000000003</v>
          </cell>
          <cell r="AL278">
            <v>204132.35</v>
          </cell>
          <cell r="AM278">
            <v>22199.260000000002</v>
          </cell>
          <cell r="AN278">
            <v>1014001.5912435835</v>
          </cell>
          <cell r="AO278">
            <v>406177.43134215265</v>
          </cell>
          <cell r="AP278">
            <v>541642.99334547226</v>
          </cell>
          <cell r="AQ278">
            <v>81867.896923482418</v>
          </cell>
          <cell r="AR278">
            <v>9162379.2303026412</v>
          </cell>
          <cell r="AS278">
            <v>159330.18</v>
          </cell>
          <cell r="AU278" t="str">
            <v>36400</v>
          </cell>
          <cell r="AV278" t="str">
            <v>Columbia (Walla Walla) School District</v>
          </cell>
          <cell r="AW278" t="str">
            <v>2022-23</v>
          </cell>
          <cell r="AX278">
            <v>10</v>
          </cell>
          <cell r="AY278">
            <v>6627955.9036598224</v>
          </cell>
          <cell r="AZ278">
            <v>267384.30000000005</v>
          </cell>
          <cell r="BA278">
            <v>209368.88999999998</v>
          </cell>
          <cell r="BB278">
            <v>22795.43</v>
          </cell>
          <cell r="BC278">
            <v>1040030.553105844</v>
          </cell>
          <cell r="BD278">
            <v>405870.94842109777</v>
          </cell>
          <cell r="BE278">
            <v>555549.38883378112</v>
          </cell>
          <cell r="BF278">
            <v>84058.613270645961</v>
          </cell>
          <cell r="BG278">
            <v>9376381.3172911908</v>
          </cell>
          <cell r="BH278">
            <v>163367.29</v>
          </cell>
        </row>
        <row r="279">
          <cell r="B279" t="str">
            <v>36401</v>
          </cell>
          <cell r="C279" t="str">
            <v>Waitsburg School District</v>
          </cell>
          <cell r="D279" t="str">
            <v>2019-20</v>
          </cell>
          <cell r="E279">
            <v>10</v>
          </cell>
          <cell r="N279">
            <v>0</v>
          </cell>
          <cell r="Q279" t="str">
            <v>36401</v>
          </cell>
          <cell r="R279" t="str">
            <v>Waitsburg School District</v>
          </cell>
          <cell r="S279" t="str">
            <v>2020-21</v>
          </cell>
          <cell r="T279">
            <v>10</v>
          </cell>
          <cell r="U279">
            <v>3067252.0885495832</v>
          </cell>
          <cell r="V279">
            <v>95333.459999999963</v>
          </cell>
          <cell r="W279">
            <v>12251.69</v>
          </cell>
          <cell r="X279">
            <v>0</v>
          </cell>
          <cell r="Y279">
            <v>277469.35996271629</v>
          </cell>
          <cell r="Z279">
            <v>171007.08329437859</v>
          </cell>
          <cell r="AA279">
            <v>186986.11205731973</v>
          </cell>
          <cell r="AB279">
            <v>33947.385220290162</v>
          </cell>
          <cell r="AC279">
            <v>3900624.0990842879</v>
          </cell>
          <cell r="AD279">
            <v>56376.920000000006</v>
          </cell>
          <cell r="AF279" t="str">
            <v>36401</v>
          </cell>
          <cell r="AG279" t="str">
            <v>Waitsburg School District</v>
          </cell>
          <cell r="AH279" t="str">
            <v>2021-22</v>
          </cell>
          <cell r="AI279">
            <v>10</v>
          </cell>
          <cell r="AJ279">
            <v>3142467.1479437295</v>
          </cell>
          <cell r="AK279">
            <v>98057.760000000009</v>
          </cell>
          <cell r="AL279">
            <v>12671.49</v>
          </cell>
          <cell r="AM279">
            <v>0</v>
          </cell>
          <cell r="AN279">
            <v>285578.87123756955</v>
          </cell>
          <cell r="AO279">
            <v>168279.25254330988</v>
          </cell>
          <cell r="AP279">
            <v>192537.16000366426</v>
          </cell>
          <cell r="AQ279">
            <v>34901.764221103396</v>
          </cell>
          <cell r="AR279">
            <v>3992489.8259493764</v>
          </cell>
          <cell r="AS279">
            <v>57996.38</v>
          </cell>
          <cell r="AU279" t="str">
            <v>36401</v>
          </cell>
          <cell r="AV279" t="str">
            <v>Waitsburg School District</v>
          </cell>
          <cell r="AW279" t="str">
            <v>2022-23</v>
          </cell>
          <cell r="AX279">
            <v>10</v>
          </cell>
          <cell r="AY279">
            <v>3211864.185566688</v>
          </cell>
          <cell r="AZ279">
            <v>100569.51000000004</v>
          </cell>
          <cell r="BA279">
            <v>12992.699999999997</v>
          </cell>
          <cell r="BB279">
            <v>0</v>
          </cell>
          <cell r="BC279">
            <v>292882.3313475668</v>
          </cell>
          <cell r="BD279">
            <v>168133.35670791418</v>
          </cell>
          <cell r="BE279">
            <v>197358.68525286106</v>
          </cell>
          <cell r="BF279">
            <v>35788.318848578725</v>
          </cell>
          <cell r="BG279">
            <v>4079097.6777236089</v>
          </cell>
          <cell r="BH279">
            <v>59508.59</v>
          </cell>
        </row>
        <row r="280">
          <cell r="B280" t="str">
            <v>36402</v>
          </cell>
          <cell r="C280" t="str">
            <v>Prescott School District</v>
          </cell>
          <cell r="D280" t="str">
            <v>2019-20</v>
          </cell>
          <cell r="E280">
            <v>10</v>
          </cell>
          <cell r="N280">
            <v>0</v>
          </cell>
          <cell r="Q280" t="str">
            <v>36402</v>
          </cell>
          <cell r="R280" t="str">
            <v>Prescott School District</v>
          </cell>
          <cell r="S280" t="str">
            <v>2020-21</v>
          </cell>
          <cell r="T280">
            <v>10</v>
          </cell>
          <cell r="U280">
            <v>2897146.0060532745</v>
          </cell>
          <cell r="V280">
            <v>144340.24000000005</v>
          </cell>
          <cell r="W280">
            <v>153146.13</v>
          </cell>
          <cell r="X280">
            <v>0</v>
          </cell>
          <cell r="Y280">
            <v>219925.4678794519</v>
          </cell>
          <cell r="Z280">
            <v>368688.16973061417</v>
          </cell>
          <cell r="AA280">
            <v>131576.38443950348</v>
          </cell>
          <cell r="AB280">
            <v>35362.068942283746</v>
          </cell>
          <cell r="AC280">
            <v>4022546.0070451275</v>
          </cell>
          <cell r="AD280">
            <v>72361.539999999994</v>
          </cell>
          <cell r="AF280" t="str">
            <v>36402</v>
          </cell>
          <cell r="AG280" t="str">
            <v>Prescott School District</v>
          </cell>
          <cell r="AH280" t="str">
            <v>2021-22</v>
          </cell>
          <cell r="AI280">
            <v>10</v>
          </cell>
          <cell r="AJ280">
            <v>2968523.7539418698</v>
          </cell>
          <cell r="AK280">
            <v>148451.25999999995</v>
          </cell>
          <cell r="AL280">
            <v>157711.18000000002</v>
          </cell>
          <cell r="AM280">
            <v>0</v>
          </cell>
          <cell r="AN280">
            <v>226349.48675685079</v>
          </cell>
          <cell r="AO280">
            <v>363284.42444602557</v>
          </cell>
          <cell r="AP280">
            <v>135424.91829695634</v>
          </cell>
          <cell r="AQ280">
            <v>36364.787702037487</v>
          </cell>
          <cell r="AR280">
            <v>4110579.1111437399</v>
          </cell>
          <cell r="AS280">
            <v>74469.3</v>
          </cell>
          <cell r="AU280" t="str">
            <v>36402</v>
          </cell>
          <cell r="AV280" t="str">
            <v>Prescott School District</v>
          </cell>
          <cell r="AW280" t="str">
            <v>2022-23</v>
          </cell>
          <cell r="AX280">
            <v>10</v>
          </cell>
          <cell r="AY280">
            <v>3034089.0130505809</v>
          </cell>
          <cell r="AZ280">
            <v>152242.81</v>
          </cell>
          <cell r="BA280">
            <v>161565.83000000002</v>
          </cell>
          <cell r="BB280">
            <v>0</v>
          </cell>
          <cell r="BC280">
            <v>232149.38449808417</v>
          </cell>
          <cell r="BD280">
            <v>362995.40947240527</v>
          </cell>
          <cell r="BE280">
            <v>139016.57572112849</v>
          </cell>
          <cell r="BF280">
            <v>37288.177205037791</v>
          </cell>
          <cell r="BG280">
            <v>4195716.5599472364</v>
          </cell>
          <cell r="BH280">
            <v>76369.36</v>
          </cell>
        </row>
        <row r="281">
          <cell r="B281" t="str">
            <v>36901</v>
          </cell>
          <cell r="C281" t="str">
            <v>Willow Public Charter School</v>
          </cell>
          <cell r="D281" t="str">
            <v>2019-20</v>
          </cell>
          <cell r="E281">
            <v>10</v>
          </cell>
          <cell r="N281">
            <v>0</v>
          </cell>
          <cell r="Q281" t="str">
            <v>36901</v>
          </cell>
          <cell r="R281" t="str">
            <v>Willow Public Charter School</v>
          </cell>
          <cell r="S281" t="str">
            <v>2020-21</v>
          </cell>
          <cell r="T281">
            <v>10</v>
          </cell>
          <cell r="U281">
            <v>916438.8559677453</v>
          </cell>
          <cell r="V281">
            <v>40966.590000000004</v>
          </cell>
          <cell r="W281">
            <v>20866.16</v>
          </cell>
          <cell r="X281">
            <v>0</v>
          </cell>
          <cell r="Y281">
            <v>117043.74352781197</v>
          </cell>
          <cell r="Z281">
            <v>22505.532924969528</v>
          </cell>
          <cell r="AA281">
            <v>0</v>
          </cell>
          <cell r="AB281">
            <v>9731.4534457421396</v>
          </cell>
          <cell r="AC281">
            <v>1127552.335866269</v>
          </cell>
          <cell r="AD281">
            <v>0</v>
          </cell>
          <cell r="AF281" t="str">
            <v>36901</v>
          </cell>
          <cell r="AG281" t="str">
            <v>Willow Public Charter School</v>
          </cell>
          <cell r="AH281" t="str">
            <v>2021-22</v>
          </cell>
          <cell r="AI281">
            <v>10</v>
          </cell>
          <cell r="AJ281">
            <v>943230.46308478713</v>
          </cell>
          <cell r="AK281">
            <v>42108.289999999994</v>
          </cell>
          <cell r="AL281">
            <v>21541.51</v>
          </cell>
          <cell r="AM281">
            <v>0</v>
          </cell>
          <cell r="AN281">
            <v>120469.38299522546</v>
          </cell>
          <cell r="AO281">
            <v>22161.187643404301</v>
          </cell>
          <cell r="AP281">
            <v>0</v>
          </cell>
          <cell r="AQ281">
            <v>10040.373456294648</v>
          </cell>
          <cell r="AR281">
            <v>1159551.2071797117</v>
          </cell>
          <cell r="AS281">
            <v>0</v>
          </cell>
          <cell r="AU281" t="str">
            <v>36901</v>
          </cell>
          <cell r="AV281" t="str">
            <v>Willow Public Charter School</v>
          </cell>
          <cell r="AW281" t="str">
            <v>2022-23</v>
          </cell>
          <cell r="AX281">
            <v>10</v>
          </cell>
          <cell r="AY281">
            <v>967105.88447334664</v>
          </cell>
          <cell r="AZ281">
            <v>43143.73</v>
          </cell>
          <cell r="BA281">
            <v>22117.37</v>
          </cell>
          <cell r="BB281">
            <v>0</v>
          </cell>
          <cell r="BC281">
            <v>123556.2734958513</v>
          </cell>
          <cell r="BD281">
            <v>22142.770612765999</v>
          </cell>
          <cell r="BE281">
            <v>0</v>
          </cell>
          <cell r="BF281">
            <v>10317.450867504813</v>
          </cell>
          <cell r="BG281">
            <v>1188383.4794494687</v>
          </cell>
          <cell r="BH281">
            <v>0</v>
          </cell>
        </row>
        <row r="282">
          <cell r="B282" t="str">
            <v>37501</v>
          </cell>
          <cell r="C282" t="str">
            <v>Bellingham School District</v>
          </cell>
          <cell r="D282" t="str">
            <v>2019-20</v>
          </cell>
          <cell r="E282">
            <v>10</v>
          </cell>
          <cell r="N282">
            <v>0</v>
          </cell>
          <cell r="Q282" t="str">
            <v>37501</v>
          </cell>
          <cell r="R282" t="str">
            <v>Bellingham School District</v>
          </cell>
          <cell r="S282" t="str">
            <v>2020-21</v>
          </cell>
          <cell r="T282">
            <v>10</v>
          </cell>
          <cell r="U282">
            <v>101735936.52555132</v>
          </cell>
          <cell r="V282">
            <v>2713933.77</v>
          </cell>
          <cell r="W282">
            <v>1339018.1400000001</v>
          </cell>
          <cell r="X282">
            <v>355511.06000000006</v>
          </cell>
          <cell r="Y282">
            <v>15790745.168314243</v>
          </cell>
          <cell r="Z282">
            <v>4907789.490898151</v>
          </cell>
          <cell r="AA282">
            <v>5870678.2550268471</v>
          </cell>
          <cell r="AB282">
            <v>1170209.6352895945</v>
          </cell>
          <cell r="AC282">
            <v>134681858.81508017</v>
          </cell>
          <cell r="AD282">
            <v>798036.7699999999</v>
          </cell>
          <cell r="AF282" t="str">
            <v>37501</v>
          </cell>
          <cell r="AG282" t="str">
            <v>Bellingham School District</v>
          </cell>
          <cell r="AH282" t="str">
            <v>2021-22</v>
          </cell>
          <cell r="AI282">
            <v>10</v>
          </cell>
          <cell r="AJ282">
            <v>104028172.61656179</v>
          </cell>
          <cell r="AK282">
            <v>2770580.95</v>
          </cell>
          <cell r="AL282">
            <v>1366942.96</v>
          </cell>
          <cell r="AM282">
            <v>362920.23000000004</v>
          </cell>
          <cell r="AN282">
            <v>16144823.340225162</v>
          </cell>
          <cell r="AO282">
            <v>4849673.3615385015</v>
          </cell>
          <cell r="AP282">
            <v>6003138.5086916722</v>
          </cell>
          <cell r="AQ282">
            <v>1196306.298203826</v>
          </cell>
          <cell r="AR282">
            <v>137537272.80522093</v>
          </cell>
          <cell r="AS282">
            <v>814714.54000000015</v>
          </cell>
          <cell r="AU282" t="str">
            <v>37501</v>
          </cell>
          <cell r="AV282" t="str">
            <v>Bellingham School District</v>
          </cell>
          <cell r="AW282" t="str">
            <v>2022-23</v>
          </cell>
          <cell r="AX282">
            <v>10</v>
          </cell>
          <cell r="AY282">
            <v>105990653.61334442</v>
          </cell>
          <cell r="AZ282">
            <v>2818210.4</v>
          </cell>
          <cell r="BA282">
            <v>1390477</v>
          </cell>
          <cell r="BB282">
            <v>369245.09</v>
          </cell>
          <cell r="BC282">
            <v>16447304.702273181</v>
          </cell>
          <cell r="BD282">
            <v>4846270.3176557152</v>
          </cell>
          <cell r="BE282">
            <v>6116525.6469107205</v>
          </cell>
          <cell r="BF282">
            <v>1218400.4551079571</v>
          </cell>
          <cell r="BG282">
            <v>140025827.79529199</v>
          </cell>
          <cell r="BH282">
            <v>828740.57000000018</v>
          </cell>
        </row>
        <row r="283">
          <cell r="B283" t="str">
            <v>37502</v>
          </cell>
          <cell r="C283" t="str">
            <v>Ferndale School District</v>
          </cell>
          <cell r="D283" t="str">
            <v>2019-20</v>
          </cell>
          <cell r="E283">
            <v>10</v>
          </cell>
          <cell r="N283">
            <v>0</v>
          </cell>
          <cell r="Q283" t="str">
            <v>37502</v>
          </cell>
          <cell r="R283" t="str">
            <v>Ferndale School District</v>
          </cell>
          <cell r="S283" t="str">
            <v>2020-21</v>
          </cell>
          <cell r="T283">
            <v>10</v>
          </cell>
          <cell r="U283">
            <v>40704812.196666464</v>
          </cell>
          <cell r="V283">
            <v>1476940.05</v>
          </cell>
          <cell r="W283">
            <v>590209.23</v>
          </cell>
          <cell r="X283">
            <v>142435.34999999998</v>
          </cell>
          <cell r="Y283">
            <v>6828096.3208034663</v>
          </cell>
          <cell r="Z283">
            <v>3153086.4583191979</v>
          </cell>
          <cell r="AA283">
            <v>2481620.0069546262</v>
          </cell>
          <cell r="AB283">
            <v>485714.73270323128</v>
          </cell>
          <cell r="AC283">
            <v>56363904.685446978</v>
          </cell>
          <cell r="AD283">
            <v>500990.34</v>
          </cell>
          <cell r="AF283" t="str">
            <v>37502</v>
          </cell>
          <cell r="AG283" t="str">
            <v>Ferndale School District</v>
          </cell>
          <cell r="AH283" t="str">
            <v>2021-22</v>
          </cell>
          <cell r="AI283">
            <v>10</v>
          </cell>
          <cell r="AJ283">
            <v>41620636.828648783</v>
          </cell>
          <cell r="AK283">
            <v>1507783.9900000002</v>
          </cell>
          <cell r="AL283">
            <v>602498.49</v>
          </cell>
          <cell r="AM283">
            <v>145401.41</v>
          </cell>
          <cell r="AN283">
            <v>6981197.1657884968</v>
          </cell>
          <cell r="AO283">
            <v>3109714.7334792484</v>
          </cell>
          <cell r="AP283">
            <v>2537762.0769192749</v>
          </cell>
          <cell r="AQ283">
            <v>496545.5140619278</v>
          </cell>
          <cell r="AR283">
            <v>57513043.508897722</v>
          </cell>
          <cell r="AS283">
            <v>511503.3</v>
          </cell>
          <cell r="AU283" t="str">
            <v>37502</v>
          </cell>
          <cell r="AV283" t="str">
            <v>Ferndale School District</v>
          </cell>
          <cell r="AW283" t="str">
            <v>2022-23</v>
          </cell>
          <cell r="AX283">
            <v>10</v>
          </cell>
          <cell r="AY283">
            <v>42404185.276782952</v>
          </cell>
          <cell r="AZ283">
            <v>1533614.35</v>
          </cell>
          <cell r="BA283">
            <v>612910.44999999995</v>
          </cell>
          <cell r="BB283">
            <v>147954.97999999998</v>
          </cell>
          <cell r="BC283">
            <v>7111956.9571328759</v>
          </cell>
          <cell r="BD283">
            <v>3107175.0618849988</v>
          </cell>
          <cell r="BE283">
            <v>2585674.5967092249</v>
          </cell>
          <cell r="BF283">
            <v>505709.67100976408</v>
          </cell>
          <cell r="BG283">
            <v>58529486.093519814</v>
          </cell>
          <cell r="BH283">
            <v>520304.75</v>
          </cell>
        </row>
        <row r="284">
          <cell r="B284" t="str">
            <v>37503</v>
          </cell>
          <cell r="C284" t="str">
            <v>Blaine School District</v>
          </cell>
          <cell r="D284" t="str">
            <v>2019-20</v>
          </cell>
          <cell r="E284">
            <v>10</v>
          </cell>
          <cell r="N284">
            <v>0</v>
          </cell>
          <cell r="Q284" t="str">
            <v>37503</v>
          </cell>
          <cell r="R284" t="str">
            <v>Blaine School District</v>
          </cell>
          <cell r="S284" t="str">
            <v>2020-21</v>
          </cell>
          <cell r="T284">
            <v>10</v>
          </cell>
          <cell r="U284">
            <v>20715268.62050014</v>
          </cell>
          <cell r="V284">
            <v>724429.68999999983</v>
          </cell>
          <cell r="W284">
            <v>186019.93</v>
          </cell>
          <cell r="X284">
            <v>71067.47</v>
          </cell>
          <cell r="Y284">
            <v>3524829.5425086753</v>
          </cell>
          <cell r="Z284">
            <v>1468591.6060068791</v>
          </cell>
          <cell r="AA284">
            <v>742663.40823095548</v>
          </cell>
          <cell r="AB284">
            <v>241418.97892602161</v>
          </cell>
          <cell r="AC284">
            <v>27837056.676172674</v>
          </cell>
          <cell r="AD284">
            <v>162767.43000000002</v>
          </cell>
          <cell r="AF284" t="str">
            <v>37503</v>
          </cell>
          <cell r="AG284" t="str">
            <v>Blaine School District</v>
          </cell>
          <cell r="AH284" t="str">
            <v>2021-22</v>
          </cell>
          <cell r="AI284">
            <v>10</v>
          </cell>
          <cell r="AJ284">
            <v>21316029.247024223</v>
          </cell>
          <cell r="AK284">
            <v>745624.55000000016</v>
          </cell>
          <cell r="AL284">
            <v>191493.72999999998</v>
          </cell>
          <cell r="AM284">
            <v>73061.2</v>
          </cell>
          <cell r="AN284">
            <v>3628616.2049967605</v>
          </cell>
          <cell r="AO284">
            <v>1449882.8122826784</v>
          </cell>
          <cell r="AP284">
            <v>764531.97442973347</v>
          </cell>
          <cell r="AQ284">
            <v>249021.04966261983</v>
          </cell>
          <cell r="AR284">
            <v>28585734.388396017</v>
          </cell>
          <cell r="AS284">
            <v>167473.62000000002</v>
          </cell>
          <cell r="AU284" t="str">
            <v>37503</v>
          </cell>
          <cell r="AV284" t="str">
            <v>Blaine School District</v>
          </cell>
          <cell r="AW284" t="str">
            <v>2022-23</v>
          </cell>
          <cell r="AX284">
            <v>10</v>
          </cell>
          <cell r="AY284">
            <v>21858131.001947045</v>
          </cell>
          <cell r="AZ284">
            <v>764682.03999999992</v>
          </cell>
          <cell r="BA284">
            <v>196377.05000000002</v>
          </cell>
          <cell r="BB284">
            <v>74928.89</v>
          </cell>
          <cell r="BC284">
            <v>3722240.0090164291</v>
          </cell>
          <cell r="BD284">
            <v>1448778.6755073129</v>
          </cell>
          <cell r="BE284">
            <v>784235.64770208811</v>
          </cell>
          <cell r="BF284">
            <v>255930.16779359058</v>
          </cell>
          <cell r="BG284">
            <v>29277119.271966465</v>
          </cell>
          <cell r="BH284">
            <v>171815.79</v>
          </cell>
        </row>
        <row r="285">
          <cell r="B285" t="str">
            <v>37504</v>
          </cell>
          <cell r="C285" t="str">
            <v>Lynden School District</v>
          </cell>
          <cell r="D285" t="str">
            <v>2019-20</v>
          </cell>
          <cell r="E285">
            <v>10</v>
          </cell>
          <cell r="N285">
            <v>0</v>
          </cell>
          <cell r="Q285" t="str">
            <v>37504</v>
          </cell>
          <cell r="R285" t="str">
            <v>Lynden School District</v>
          </cell>
          <cell r="S285" t="str">
            <v>2020-21</v>
          </cell>
          <cell r="T285">
            <v>10</v>
          </cell>
          <cell r="U285">
            <v>28447961.171379268</v>
          </cell>
          <cell r="V285">
            <v>693834.64999999991</v>
          </cell>
          <cell r="W285">
            <v>585920.49</v>
          </cell>
          <cell r="X285">
            <v>99047.26999999999</v>
          </cell>
          <cell r="Y285">
            <v>4850668.2977507198</v>
          </cell>
          <cell r="Z285">
            <v>1479697.6445600695</v>
          </cell>
          <cell r="AA285">
            <v>1968280.765581809</v>
          </cell>
          <cell r="AB285">
            <v>312860.24404384196</v>
          </cell>
          <cell r="AC285">
            <v>38438270.533315703</v>
          </cell>
          <cell r="AD285">
            <v>0</v>
          </cell>
          <cell r="AF285" t="str">
            <v>37504</v>
          </cell>
          <cell r="AG285" t="str">
            <v>Lynden School District</v>
          </cell>
          <cell r="AH285" t="str">
            <v>2021-22</v>
          </cell>
          <cell r="AI285">
            <v>10</v>
          </cell>
          <cell r="AJ285">
            <v>29266962.597474575</v>
          </cell>
          <cell r="AK285">
            <v>714045.04999999993</v>
          </cell>
          <cell r="AL285">
            <v>603007.87</v>
          </cell>
          <cell r="AM285">
            <v>101903.83</v>
          </cell>
          <cell r="AN285">
            <v>4992915.4862776203</v>
          </cell>
          <cell r="AO285">
            <v>1460876.322273622</v>
          </cell>
          <cell r="AP285">
            <v>2026181.5607315404</v>
          </cell>
          <cell r="AQ285">
            <v>322747.09868109971</v>
          </cell>
          <cell r="AR285">
            <v>39488639.815438449</v>
          </cell>
          <cell r="AS285">
            <v>0</v>
          </cell>
          <cell r="AU285" t="str">
            <v>37504</v>
          </cell>
          <cell r="AV285" t="str">
            <v>Lynden School District</v>
          </cell>
          <cell r="AW285" t="str">
            <v>2022-23</v>
          </cell>
          <cell r="AX285">
            <v>10</v>
          </cell>
          <cell r="AY285">
            <v>30003225.478226714</v>
          </cell>
          <cell r="AZ285">
            <v>732177.82000000007</v>
          </cell>
          <cell r="BA285">
            <v>618346.16</v>
          </cell>
          <cell r="BB285">
            <v>104537.15</v>
          </cell>
          <cell r="BC285">
            <v>5121170.394934128</v>
          </cell>
          <cell r="BD285">
            <v>1459817.6116891638</v>
          </cell>
          <cell r="BE285">
            <v>2078102.5718524472</v>
          </cell>
          <cell r="BF285">
            <v>331720.81650372595</v>
          </cell>
          <cell r="BG285">
            <v>40449098.003206179</v>
          </cell>
          <cell r="BH285">
            <v>0</v>
          </cell>
        </row>
        <row r="286">
          <cell r="B286" t="str">
            <v>37505</v>
          </cell>
          <cell r="C286" t="str">
            <v>Meridian School District</v>
          </cell>
          <cell r="D286" t="str">
            <v>2019-20</v>
          </cell>
          <cell r="E286">
            <v>10</v>
          </cell>
          <cell r="N286">
            <v>0</v>
          </cell>
          <cell r="Q286" t="str">
            <v>37505</v>
          </cell>
          <cell r="R286" t="str">
            <v>Meridian School District</v>
          </cell>
          <cell r="S286" t="str">
            <v>2020-21</v>
          </cell>
          <cell r="T286">
            <v>10</v>
          </cell>
          <cell r="U286">
            <v>14929360.157376308</v>
          </cell>
          <cell r="V286">
            <v>428835.37</v>
          </cell>
          <cell r="W286">
            <v>257039.24</v>
          </cell>
          <cell r="X286">
            <v>50581.62000000001</v>
          </cell>
          <cell r="Y286">
            <v>1933429.5014318468</v>
          </cell>
          <cell r="Z286">
            <v>1077436.7592423176</v>
          </cell>
          <cell r="AA286">
            <v>456999.87225014053</v>
          </cell>
          <cell r="AB286">
            <v>144759.83452157304</v>
          </cell>
          <cell r="AC286">
            <v>19278442.354822185</v>
          </cell>
          <cell r="AD286">
            <v>0</v>
          </cell>
          <cell r="AF286" t="str">
            <v>37505</v>
          </cell>
          <cell r="AG286" t="str">
            <v>Meridian School District</v>
          </cell>
          <cell r="AH286" t="str">
            <v>2021-22</v>
          </cell>
          <cell r="AI286">
            <v>10</v>
          </cell>
          <cell r="AJ286">
            <v>15355434.898974294</v>
          </cell>
          <cell r="AK286">
            <v>441275.33</v>
          </cell>
          <cell r="AL286">
            <v>264559.96000000002</v>
          </cell>
          <cell r="AM286">
            <v>52029.439999999995</v>
          </cell>
          <cell r="AN286">
            <v>1990132.3561859499</v>
          </cell>
          <cell r="AO286">
            <v>1064122.9195726111</v>
          </cell>
          <cell r="AP286">
            <v>470482.68945796171</v>
          </cell>
          <cell r="AQ286">
            <v>149335.44663004205</v>
          </cell>
          <cell r="AR286">
            <v>19787373.040820856</v>
          </cell>
          <cell r="AS286">
            <v>0</v>
          </cell>
          <cell r="AU286" t="str">
            <v>37505</v>
          </cell>
          <cell r="AV286" t="str">
            <v>Meridian School District</v>
          </cell>
          <cell r="AW286" t="str">
            <v>2022-23</v>
          </cell>
          <cell r="AX286">
            <v>10</v>
          </cell>
          <cell r="AY286">
            <v>15738532.495355546</v>
          </cell>
          <cell r="AZ286">
            <v>452506.99000000005</v>
          </cell>
          <cell r="BA286">
            <v>271316.23000000004</v>
          </cell>
          <cell r="BB286">
            <v>53365.119999999995</v>
          </cell>
          <cell r="BC286">
            <v>2041265.6848042426</v>
          </cell>
          <cell r="BD286">
            <v>1063374.0081643914</v>
          </cell>
          <cell r="BE286">
            <v>482587.72576306749</v>
          </cell>
          <cell r="BF286">
            <v>153487.58327409998</v>
          </cell>
          <cell r="BG286">
            <v>20256435.837361347</v>
          </cell>
          <cell r="BH286">
            <v>0</v>
          </cell>
        </row>
        <row r="287">
          <cell r="B287" t="str">
            <v>37506</v>
          </cell>
          <cell r="C287" t="str">
            <v>Nooksack Valley School District</v>
          </cell>
          <cell r="D287" t="str">
            <v>2019-20</v>
          </cell>
          <cell r="E287">
            <v>10</v>
          </cell>
          <cell r="N287">
            <v>0</v>
          </cell>
          <cell r="Q287" t="str">
            <v>37506</v>
          </cell>
          <cell r="R287" t="str">
            <v>Nooksack Valley School District</v>
          </cell>
          <cell r="S287" t="str">
            <v>2020-21</v>
          </cell>
          <cell r="T287">
            <v>10</v>
          </cell>
          <cell r="U287">
            <v>15843126.723504605</v>
          </cell>
          <cell r="V287">
            <v>587834.92999999993</v>
          </cell>
          <cell r="W287">
            <v>402335.43000000005</v>
          </cell>
          <cell r="X287">
            <v>53100.630000000005</v>
          </cell>
          <cell r="Y287">
            <v>2714056.7229565876</v>
          </cell>
          <cell r="Z287">
            <v>1351103.2668218217</v>
          </cell>
          <cell r="AA287">
            <v>653495.7051134035</v>
          </cell>
          <cell r="AB287">
            <v>195942.27111332119</v>
          </cell>
          <cell r="AC287">
            <v>22186000.359509736</v>
          </cell>
          <cell r="AD287">
            <v>385004.68000000005</v>
          </cell>
          <cell r="AF287" t="str">
            <v>37506</v>
          </cell>
          <cell r="AG287" t="str">
            <v>Nooksack Valley School District</v>
          </cell>
          <cell r="AH287" t="str">
            <v>2021-22</v>
          </cell>
          <cell r="AI287">
            <v>10</v>
          </cell>
          <cell r="AJ287">
            <v>16305269.426752139</v>
          </cell>
          <cell r="AK287">
            <v>604957.69999999995</v>
          </cell>
          <cell r="AL287">
            <v>413875.21</v>
          </cell>
          <cell r="AM287">
            <v>54594.99</v>
          </cell>
          <cell r="AN287">
            <v>2793611.0375280525</v>
          </cell>
          <cell r="AO287">
            <v>1336633.4509337321</v>
          </cell>
          <cell r="AP287">
            <v>672463.42550142168</v>
          </cell>
          <cell r="AQ287">
            <v>202129.85896379873</v>
          </cell>
          <cell r="AR287">
            <v>22779759.279679142</v>
          </cell>
          <cell r="AS287">
            <v>396224.18</v>
          </cell>
          <cell r="AU287" t="str">
            <v>37506</v>
          </cell>
          <cell r="AV287" t="str">
            <v>Nooksack Valley School District</v>
          </cell>
          <cell r="AW287" t="str">
            <v>2022-23</v>
          </cell>
          <cell r="AX287">
            <v>10</v>
          </cell>
          <cell r="AY287">
            <v>16722251.714077055</v>
          </cell>
          <cell r="AZ287">
            <v>620330.37999999989</v>
          </cell>
          <cell r="BA287">
            <v>424623.45000000007</v>
          </cell>
          <cell r="BB287">
            <v>55975.930000000008</v>
          </cell>
          <cell r="BC287">
            <v>2865318.9133596658</v>
          </cell>
          <cell r="BD287">
            <v>1335819.5151749828</v>
          </cell>
          <cell r="BE287">
            <v>689811.42869158415</v>
          </cell>
          <cell r="BF287">
            <v>207755.37555992603</v>
          </cell>
          <cell r="BG287">
            <v>23328129.996863209</v>
          </cell>
          <cell r="BH287">
            <v>406243.29000000004</v>
          </cell>
        </row>
        <row r="288">
          <cell r="B288" t="str">
            <v>37507</v>
          </cell>
          <cell r="C288" t="str">
            <v>Mount Baker School District</v>
          </cell>
          <cell r="D288" t="str">
            <v>2019-20</v>
          </cell>
          <cell r="E288">
            <v>10</v>
          </cell>
          <cell r="N288">
            <v>0</v>
          </cell>
          <cell r="Q288" t="str">
            <v>37507</v>
          </cell>
          <cell r="R288" t="str">
            <v>Mount Baker School District</v>
          </cell>
          <cell r="S288" t="str">
            <v>2020-21</v>
          </cell>
          <cell r="T288">
            <v>10</v>
          </cell>
          <cell r="U288">
            <v>16125838.206938278</v>
          </cell>
          <cell r="V288">
            <v>680743.22999999986</v>
          </cell>
          <cell r="W288">
            <v>195631.68</v>
          </cell>
          <cell r="X288">
            <v>56816.770000000004</v>
          </cell>
          <cell r="Y288">
            <v>2712081.6354827755</v>
          </cell>
          <cell r="Z288">
            <v>1973127.8675326155</v>
          </cell>
          <cell r="AA288">
            <v>1042923.9377897447</v>
          </cell>
          <cell r="AB288">
            <v>198964.01940952614</v>
          </cell>
          <cell r="AC288">
            <v>23455262.497152939</v>
          </cell>
          <cell r="AD288">
            <v>469135.15</v>
          </cell>
          <cell r="AF288" t="str">
            <v>37507</v>
          </cell>
          <cell r="AG288" t="str">
            <v>Mount Baker School District</v>
          </cell>
          <cell r="AH288" t="str">
            <v>2021-22</v>
          </cell>
          <cell r="AI288">
            <v>10</v>
          </cell>
          <cell r="AJ288">
            <v>16596257.701178897</v>
          </cell>
          <cell r="AK288">
            <v>700514.26</v>
          </cell>
          <cell r="AL288">
            <v>201424.79</v>
          </cell>
          <cell r="AM288">
            <v>58519.890000000007</v>
          </cell>
          <cell r="AN288">
            <v>2791845.9129701899</v>
          </cell>
          <cell r="AO288">
            <v>1948442.8126663035</v>
          </cell>
          <cell r="AP288">
            <v>1073707.2932875939</v>
          </cell>
          <cell r="AQ288">
            <v>205252.1523045972</v>
          </cell>
          <cell r="AR288">
            <v>24058780.782407582</v>
          </cell>
          <cell r="AS288">
            <v>482815.97000000003</v>
          </cell>
          <cell r="AU288" t="str">
            <v>37507</v>
          </cell>
          <cell r="AV288" t="str">
            <v>Mount Baker School District</v>
          </cell>
          <cell r="AW288" t="str">
            <v>2022-23</v>
          </cell>
          <cell r="AX288">
            <v>10</v>
          </cell>
          <cell r="AY288">
            <v>17020619.49382237</v>
          </cell>
          <cell r="AZ288">
            <v>718433.22000000009</v>
          </cell>
          <cell r="BA288">
            <v>206426.15999999997</v>
          </cell>
          <cell r="BB288">
            <v>59997.39</v>
          </cell>
          <cell r="BC288">
            <v>2863761.6013739998</v>
          </cell>
          <cell r="BD288">
            <v>1946985.9749202889</v>
          </cell>
          <cell r="BE288">
            <v>1101400.356742315</v>
          </cell>
          <cell r="BF288">
            <v>210954.95399519056</v>
          </cell>
          <cell r="BG288">
            <v>24623694.820854165</v>
          </cell>
          <cell r="BH288">
            <v>495115.67000000004</v>
          </cell>
        </row>
        <row r="289">
          <cell r="B289" t="str">
            <v>37903</v>
          </cell>
          <cell r="C289" t="str">
            <v>Lummi Tribal Agency</v>
          </cell>
          <cell r="D289" t="str">
            <v>2019-20</v>
          </cell>
          <cell r="E289">
            <v>10</v>
          </cell>
          <cell r="N289">
            <v>0</v>
          </cell>
          <cell r="Q289" t="str">
            <v>37903</v>
          </cell>
          <cell r="R289" t="str">
            <v>Lummi Tribal Agency</v>
          </cell>
          <cell r="S289" t="str">
            <v>2020-21</v>
          </cell>
          <cell r="T289">
            <v>10</v>
          </cell>
          <cell r="U289">
            <v>3637454.1871103141</v>
          </cell>
          <cell r="V289">
            <v>188824.58</v>
          </cell>
          <cell r="W289">
            <v>0</v>
          </cell>
          <cell r="X289">
            <v>0</v>
          </cell>
          <cell r="Y289">
            <v>847332.18563952856</v>
          </cell>
          <cell r="Z289">
            <v>262931.57037513278</v>
          </cell>
          <cell r="AA289">
            <v>0</v>
          </cell>
          <cell r="AB289">
            <v>45701.322150396183</v>
          </cell>
          <cell r="AC289">
            <v>5075447.0152753713</v>
          </cell>
          <cell r="AD289">
            <v>93203.170000000013</v>
          </cell>
          <cell r="AF289" t="str">
            <v>37903</v>
          </cell>
          <cell r="AG289" t="str">
            <v>Lummi Tribal Agency</v>
          </cell>
          <cell r="AH289" t="str">
            <v>2021-22</v>
          </cell>
          <cell r="AI289">
            <v>10</v>
          </cell>
          <cell r="AJ289">
            <v>3730710.5773221194</v>
          </cell>
          <cell r="AK289">
            <v>194263.77000000002</v>
          </cell>
          <cell r="AL289">
            <v>0</v>
          </cell>
          <cell r="AM289">
            <v>0</v>
          </cell>
          <cell r="AN289">
            <v>872161.7872442021</v>
          </cell>
          <cell r="AO289">
            <v>259103.5623459768</v>
          </cell>
          <cell r="AP289">
            <v>0</v>
          </cell>
          <cell r="AQ289">
            <v>47022.190688868985</v>
          </cell>
          <cell r="AR289">
            <v>5199213.6176011683</v>
          </cell>
          <cell r="AS289">
            <v>95951.73</v>
          </cell>
          <cell r="AU289" t="str">
            <v>37903</v>
          </cell>
          <cell r="AV289" t="str">
            <v>Lummi Tribal Agency</v>
          </cell>
          <cell r="AW289" t="str">
            <v>2022-23</v>
          </cell>
          <cell r="AX289">
            <v>10</v>
          </cell>
          <cell r="AY289">
            <v>3815657.2636049371</v>
          </cell>
          <cell r="AZ289">
            <v>199257.63</v>
          </cell>
          <cell r="BA289">
            <v>0</v>
          </cell>
          <cell r="BB289">
            <v>0</v>
          </cell>
          <cell r="BC289">
            <v>894531.91532313847</v>
          </cell>
          <cell r="BD289">
            <v>258888.234615216</v>
          </cell>
          <cell r="BE289">
            <v>0</v>
          </cell>
          <cell r="BF289">
            <v>48237.096764374524</v>
          </cell>
          <cell r="BG289">
            <v>5314947.7703076657</v>
          </cell>
          <cell r="BH289">
            <v>98375.63</v>
          </cell>
        </row>
        <row r="290">
          <cell r="B290" t="str">
            <v>38126</v>
          </cell>
          <cell r="C290" t="str">
            <v>LaCrosse School District</v>
          </cell>
          <cell r="D290" t="str">
            <v>2019-20</v>
          </cell>
          <cell r="E290">
            <v>10</v>
          </cell>
          <cell r="N290">
            <v>0</v>
          </cell>
          <cell r="Q290" t="str">
            <v>38126</v>
          </cell>
          <cell r="R290" t="str">
            <v>LaCrosse School District</v>
          </cell>
          <cell r="S290" t="str">
            <v>2020-21</v>
          </cell>
          <cell r="T290">
            <v>10</v>
          </cell>
          <cell r="U290">
            <v>1864875.5780086715</v>
          </cell>
          <cell r="V290">
            <v>11493.149999999998</v>
          </cell>
          <cell r="W290">
            <v>0</v>
          </cell>
          <cell r="X290">
            <v>1882.5000000000002</v>
          </cell>
          <cell r="Y290">
            <v>75104.148955618453</v>
          </cell>
          <cell r="Z290">
            <v>227511.33861897292</v>
          </cell>
          <cell r="AA290">
            <v>38200.763288110429</v>
          </cell>
          <cell r="AB290">
            <v>19321.031659251079</v>
          </cell>
          <cell r="AC290">
            <v>2238388.5105306245</v>
          </cell>
          <cell r="AD290">
            <v>0</v>
          </cell>
          <cell r="AF290" t="str">
            <v>38126</v>
          </cell>
          <cell r="AG290" t="str">
            <v>LaCrosse School District</v>
          </cell>
          <cell r="AH290" t="str">
            <v>2021-22</v>
          </cell>
          <cell r="AI290">
            <v>10</v>
          </cell>
          <cell r="AJ290">
            <v>1896900.5803400981</v>
          </cell>
          <cell r="AK290">
            <v>11705.05</v>
          </cell>
          <cell r="AL290">
            <v>0</v>
          </cell>
          <cell r="AM290">
            <v>1917.21</v>
          </cell>
          <cell r="AN290">
            <v>76508.565519706346</v>
          </cell>
          <cell r="AO290">
            <v>224151.46874187252</v>
          </cell>
          <cell r="AP290">
            <v>38915.668628476102</v>
          </cell>
          <cell r="AQ290">
            <v>19726.782994095236</v>
          </cell>
          <cell r="AR290">
            <v>2269825.3262242484</v>
          </cell>
          <cell r="AS290">
            <v>0</v>
          </cell>
          <cell r="AU290" t="str">
            <v>38126</v>
          </cell>
          <cell r="AV290" t="str">
            <v>LaCrosse School District</v>
          </cell>
          <cell r="AW290" t="str">
            <v>2022-23</v>
          </cell>
          <cell r="AX290">
            <v>10</v>
          </cell>
          <cell r="AY290">
            <v>1928040.7237998</v>
          </cell>
          <cell r="AZ290">
            <v>11911.119999999999</v>
          </cell>
          <cell r="BA290">
            <v>0</v>
          </cell>
          <cell r="BB290">
            <v>1950.96</v>
          </cell>
          <cell r="BC290">
            <v>77874.142769525235</v>
          </cell>
          <cell r="BD290">
            <v>223971.76880178336</v>
          </cell>
          <cell r="BE290">
            <v>39610.854472774532</v>
          </cell>
          <cell r="BF290">
            <v>20121.31165397726</v>
          </cell>
          <cell r="BG290">
            <v>2303480.8814978604</v>
          </cell>
          <cell r="BH290">
            <v>0</v>
          </cell>
        </row>
        <row r="291">
          <cell r="B291" t="str">
            <v>38264</v>
          </cell>
          <cell r="C291" t="str">
            <v>Lamont School District</v>
          </cell>
          <cell r="D291" t="str">
            <v>2019-20</v>
          </cell>
          <cell r="E291">
            <v>10</v>
          </cell>
          <cell r="N291">
            <v>0</v>
          </cell>
          <cell r="Q291" t="str">
            <v>38264</v>
          </cell>
          <cell r="R291" t="str">
            <v>Lamont School District</v>
          </cell>
          <cell r="S291" t="str">
            <v>2020-21</v>
          </cell>
          <cell r="T291">
            <v>10</v>
          </cell>
          <cell r="U291">
            <v>569238.16659458145</v>
          </cell>
          <cell r="V291">
            <v>17133.21</v>
          </cell>
          <cell r="W291">
            <v>0</v>
          </cell>
          <cell r="X291">
            <v>957.16</v>
          </cell>
          <cell r="Y291">
            <v>33903.086166203917</v>
          </cell>
          <cell r="Z291">
            <v>78725.193196579596</v>
          </cell>
          <cell r="AA291">
            <v>0</v>
          </cell>
          <cell r="AB291">
            <v>5848.7843433095841</v>
          </cell>
          <cell r="AC291">
            <v>717004.42030067451</v>
          </cell>
          <cell r="AD291">
            <v>11198.820000000002</v>
          </cell>
          <cell r="AF291" t="str">
            <v>38264</v>
          </cell>
          <cell r="AG291" t="str">
            <v>Lamont School District</v>
          </cell>
          <cell r="AH291" t="str">
            <v>2021-22</v>
          </cell>
          <cell r="AI291">
            <v>10</v>
          </cell>
          <cell r="AJ291">
            <v>579198.4946568294</v>
          </cell>
          <cell r="AK291">
            <v>17447.64</v>
          </cell>
          <cell r="AL291">
            <v>0</v>
          </cell>
          <cell r="AM291">
            <v>974.7299999999999</v>
          </cell>
          <cell r="AN291">
            <v>34537.028422120129</v>
          </cell>
          <cell r="AO291">
            <v>78168.561253951979</v>
          </cell>
          <cell r="AP291">
            <v>0</v>
          </cell>
          <cell r="AQ291">
            <v>5971.6202145193238</v>
          </cell>
          <cell r="AR291">
            <v>727702.4045474208</v>
          </cell>
          <cell r="AS291">
            <v>11404.33</v>
          </cell>
          <cell r="AU291" t="str">
            <v>38264</v>
          </cell>
          <cell r="AV291" t="str">
            <v>Lamont School District</v>
          </cell>
          <cell r="AW291" t="str">
            <v>2022-23</v>
          </cell>
          <cell r="AX291">
            <v>10</v>
          </cell>
          <cell r="AY291">
            <v>588883.58431173896</v>
          </cell>
          <cell r="AZ291">
            <v>17753.400000000001</v>
          </cell>
          <cell r="BA291">
            <v>0</v>
          </cell>
          <cell r="BB291">
            <v>991.8</v>
          </cell>
          <cell r="BC291">
            <v>35153.443164486918</v>
          </cell>
          <cell r="BD291">
            <v>78138.790241859038</v>
          </cell>
          <cell r="BE291">
            <v>0</v>
          </cell>
          <cell r="BF291">
            <v>6091.0312188098906</v>
          </cell>
          <cell r="BG291">
            <v>738616.2189368949</v>
          </cell>
          <cell r="BH291">
            <v>11604.17</v>
          </cell>
        </row>
        <row r="292">
          <cell r="B292" t="str">
            <v>38265</v>
          </cell>
          <cell r="C292" t="str">
            <v>Tekoa School District</v>
          </cell>
          <cell r="D292" t="str">
            <v>2019-20</v>
          </cell>
          <cell r="E292">
            <v>10</v>
          </cell>
          <cell r="N292">
            <v>0</v>
          </cell>
          <cell r="Q292" t="str">
            <v>38265</v>
          </cell>
          <cell r="R292" t="str">
            <v>Tekoa School District</v>
          </cell>
          <cell r="S292" t="str">
            <v>2020-21</v>
          </cell>
          <cell r="T292">
            <v>10</v>
          </cell>
          <cell r="U292">
            <v>2533468.0530030103</v>
          </cell>
          <cell r="V292">
            <v>68067.189999999973</v>
          </cell>
          <cell r="W292">
            <v>1783.4199999999998</v>
          </cell>
          <cell r="X292">
            <v>5647.51</v>
          </cell>
          <cell r="Y292">
            <v>266124.08735353546</v>
          </cell>
          <cell r="Z292">
            <v>168678.18107684902</v>
          </cell>
          <cell r="AA292">
            <v>146506.80318807857</v>
          </cell>
          <cell r="AB292">
            <v>29506.19862300856</v>
          </cell>
          <cell r="AC292">
            <v>3276949.9832444815</v>
          </cell>
          <cell r="AD292">
            <v>57168.54</v>
          </cell>
          <cell r="AF292" t="str">
            <v>38265</v>
          </cell>
          <cell r="AG292" t="str">
            <v>Tekoa School District</v>
          </cell>
          <cell r="AH292" t="str">
            <v>2021-22</v>
          </cell>
          <cell r="AI292">
            <v>10</v>
          </cell>
          <cell r="AJ292">
            <v>2591591.3041681708</v>
          </cell>
          <cell r="AK292">
            <v>70129.510000000024</v>
          </cell>
          <cell r="AL292">
            <v>1917.21</v>
          </cell>
          <cell r="AM292">
            <v>5852.53</v>
          </cell>
          <cell r="AN292">
            <v>273924.6333983849</v>
          </cell>
          <cell r="AO292">
            <v>165797.84342864319</v>
          </cell>
          <cell r="AP292">
            <v>150618.02468609082</v>
          </cell>
          <cell r="AQ292">
            <v>30301.614932162687</v>
          </cell>
          <cell r="AR292">
            <v>3348960.7206134517</v>
          </cell>
          <cell r="AS292">
            <v>58828.049999999988</v>
          </cell>
          <cell r="AU292" t="str">
            <v>38265</v>
          </cell>
          <cell r="AV292" t="str">
            <v>Tekoa School District</v>
          </cell>
          <cell r="AW292" t="str">
            <v>2022-23</v>
          </cell>
          <cell r="AX292">
            <v>10</v>
          </cell>
          <cell r="AY292">
            <v>2645062.7424872471</v>
          </cell>
          <cell r="AZ292">
            <v>71877.5</v>
          </cell>
          <cell r="BA292">
            <v>1950.96</v>
          </cell>
          <cell r="BB292">
            <v>5955.57</v>
          </cell>
          <cell r="BC292">
            <v>280945.09782768512</v>
          </cell>
          <cell r="BD292">
            <v>165643.79088442208</v>
          </cell>
          <cell r="BE292">
            <v>154431.23771278514</v>
          </cell>
          <cell r="BF292">
            <v>31034.673617362045</v>
          </cell>
          <cell r="BG292">
            <v>3417278.6725295014</v>
          </cell>
          <cell r="BH292">
            <v>60377.100000000006</v>
          </cell>
        </row>
        <row r="293">
          <cell r="B293" t="str">
            <v>38267</v>
          </cell>
          <cell r="C293" t="str">
            <v>Pullman School District</v>
          </cell>
          <cell r="D293" t="str">
            <v>2019-20</v>
          </cell>
          <cell r="E293">
            <v>10</v>
          </cell>
          <cell r="N293">
            <v>0</v>
          </cell>
          <cell r="Q293" t="str">
            <v>38267</v>
          </cell>
          <cell r="R293" t="str">
            <v>Pullman School District</v>
          </cell>
          <cell r="S293" t="str">
            <v>2020-21</v>
          </cell>
          <cell r="T293">
            <v>10</v>
          </cell>
          <cell r="U293">
            <v>22845593.228623964</v>
          </cell>
          <cell r="V293">
            <v>551038.89</v>
          </cell>
          <cell r="W293">
            <v>289637.61000000004</v>
          </cell>
          <cell r="X293">
            <v>79061.679999999993</v>
          </cell>
          <cell r="Y293">
            <v>3081621.5670831259</v>
          </cell>
          <cell r="Z293">
            <v>1203677.8356477956</v>
          </cell>
          <cell r="AA293">
            <v>1616905.4342617569</v>
          </cell>
          <cell r="AB293">
            <v>259008.08046475798</v>
          </cell>
          <cell r="AC293">
            <v>29926544.326081403</v>
          </cell>
          <cell r="AD293">
            <v>0</v>
          </cell>
          <cell r="AF293" t="str">
            <v>38267</v>
          </cell>
          <cell r="AG293" t="str">
            <v>Pullman School District</v>
          </cell>
          <cell r="AH293" t="str">
            <v>2021-22</v>
          </cell>
          <cell r="AI293">
            <v>10</v>
          </cell>
          <cell r="AJ293">
            <v>23511117.889121253</v>
          </cell>
          <cell r="AK293">
            <v>566902.47</v>
          </cell>
          <cell r="AL293">
            <v>298169.65000000002</v>
          </cell>
          <cell r="AM293">
            <v>81389.88</v>
          </cell>
          <cell r="AN293">
            <v>3171703.1311537744</v>
          </cell>
          <cell r="AO293">
            <v>1187559.2648740851</v>
          </cell>
          <cell r="AP293">
            <v>1664308.8795351945</v>
          </cell>
          <cell r="AQ293">
            <v>267196.80489600822</v>
          </cell>
          <cell r="AR293">
            <v>30748347.969580311</v>
          </cell>
          <cell r="AS293">
            <v>0</v>
          </cell>
          <cell r="AU293" t="str">
            <v>38267</v>
          </cell>
          <cell r="AV293" t="str">
            <v>Pullman School District</v>
          </cell>
          <cell r="AW293" t="str">
            <v>2022-23</v>
          </cell>
          <cell r="AX293">
            <v>10</v>
          </cell>
          <cell r="AY293">
            <v>24110168.507283613</v>
          </cell>
          <cell r="AZ293">
            <v>581299.75</v>
          </cell>
          <cell r="BA293">
            <v>305576.60000000003</v>
          </cell>
          <cell r="BB293">
            <v>83411.210000000006</v>
          </cell>
          <cell r="BC293">
            <v>3252883.1311767655</v>
          </cell>
          <cell r="BD293">
            <v>1186697.1760705572</v>
          </cell>
          <cell r="BE293">
            <v>1706884.9818333946</v>
          </cell>
          <cell r="BF293">
            <v>274625.0028115809</v>
          </cell>
          <cell r="BG293">
            <v>31501546.359175913</v>
          </cell>
          <cell r="BH293">
            <v>0</v>
          </cell>
        </row>
        <row r="294">
          <cell r="B294" t="str">
            <v>38300</v>
          </cell>
          <cell r="C294" t="str">
            <v>Colfax School District</v>
          </cell>
          <cell r="D294" t="str">
            <v>2019-20</v>
          </cell>
          <cell r="E294">
            <v>10</v>
          </cell>
          <cell r="N294">
            <v>0</v>
          </cell>
          <cell r="Q294" t="str">
            <v>38300</v>
          </cell>
          <cell r="R294" t="str">
            <v>Colfax School District</v>
          </cell>
          <cell r="S294" t="str">
            <v>2020-21</v>
          </cell>
          <cell r="T294">
            <v>10</v>
          </cell>
          <cell r="U294">
            <v>4679915.6286219247</v>
          </cell>
          <cell r="V294">
            <v>109978.05000000002</v>
          </cell>
          <cell r="W294">
            <v>0</v>
          </cell>
          <cell r="X294">
            <v>15218.890000000001</v>
          </cell>
          <cell r="Y294">
            <v>657736.89168097684</v>
          </cell>
          <cell r="Z294">
            <v>505401.52078115963</v>
          </cell>
          <cell r="AA294">
            <v>381491.75672095944</v>
          </cell>
          <cell r="AB294">
            <v>53550.966907136142</v>
          </cell>
          <cell r="AC294">
            <v>6403293.7047121553</v>
          </cell>
          <cell r="AD294">
            <v>0</v>
          </cell>
          <cell r="AF294" t="str">
            <v>38300</v>
          </cell>
          <cell r="AG294" t="str">
            <v>Colfax School District</v>
          </cell>
          <cell r="AH294" t="str">
            <v>2021-22</v>
          </cell>
          <cell r="AI294">
            <v>10</v>
          </cell>
          <cell r="AJ294">
            <v>4804027.1128015211</v>
          </cell>
          <cell r="AK294">
            <v>113166.04999999999</v>
          </cell>
          <cell r="AL294">
            <v>0</v>
          </cell>
          <cell r="AM294">
            <v>15693.140000000001</v>
          </cell>
          <cell r="AN294">
            <v>676965.23432865017</v>
          </cell>
          <cell r="AO294">
            <v>499200.57953617146</v>
          </cell>
          <cell r="AP294">
            <v>392815.40342151502</v>
          </cell>
          <cell r="AQ294">
            <v>55126.849669234827</v>
          </cell>
          <cell r="AR294">
            <v>6556994.3697570916</v>
          </cell>
          <cell r="AS294">
            <v>0</v>
          </cell>
          <cell r="AU294" t="str">
            <v>38300</v>
          </cell>
          <cell r="AV294" t="str">
            <v>Colfax School District</v>
          </cell>
          <cell r="AW294" t="str">
            <v>2022-23</v>
          </cell>
          <cell r="AX294">
            <v>10</v>
          </cell>
          <cell r="AY294">
            <v>4917288.8809661213</v>
          </cell>
          <cell r="AZ294">
            <v>116041.75</v>
          </cell>
          <cell r="BA294">
            <v>0</v>
          </cell>
          <cell r="BB294">
            <v>16067.32</v>
          </cell>
          <cell r="BC294">
            <v>694291.68045020767</v>
          </cell>
          <cell r="BD294">
            <v>498868.92717730615</v>
          </cell>
          <cell r="BE294">
            <v>402822.00721064949</v>
          </cell>
          <cell r="BF294">
            <v>56571.7027440276</v>
          </cell>
          <cell r="BG294">
            <v>6701952.2685483126</v>
          </cell>
          <cell r="BH294">
            <v>0</v>
          </cell>
        </row>
        <row r="295">
          <cell r="B295" t="str">
            <v>38301</v>
          </cell>
          <cell r="C295" t="str">
            <v>Palouse School District</v>
          </cell>
          <cell r="D295" t="str">
            <v>2019-20</v>
          </cell>
          <cell r="E295">
            <v>10</v>
          </cell>
          <cell r="N295">
            <v>0</v>
          </cell>
          <cell r="Q295" t="str">
            <v>38301</v>
          </cell>
          <cell r="R295" t="str">
            <v>Palouse School District</v>
          </cell>
          <cell r="S295" t="str">
            <v>2020-21</v>
          </cell>
          <cell r="T295">
            <v>10</v>
          </cell>
          <cell r="U295">
            <v>2404160.3497122619</v>
          </cell>
          <cell r="V295">
            <v>35989.33</v>
          </cell>
          <cell r="W295">
            <v>0</v>
          </cell>
          <cell r="X295">
            <v>0</v>
          </cell>
          <cell r="Y295">
            <v>143818.21689948265</v>
          </cell>
          <cell r="Z295">
            <v>0</v>
          </cell>
          <cell r="AA295">
            <v>116686.24469428952</v>
          </cell>
          <cell r="AB295">
            <v>25465.435013779905</v>
          </cell>
          <cell r="AC295">
            <v>2726119.5763198142</v>
          </cell>
          <cell r="AD295">
            <v>0</v>
          </cell>
          <cell r="AF295" t="str">
            <v>38301</v>
          </cell>
          <cell r="AG295" t="str">
            <v>Palouse School District</v>
          </cell>
          <cell r="AH295" t="str">
            <v>2021-22</v>
          </cell>
          <cell r="AI295">
            <v>10</v>
          </cell>
          <cell r="AJ295">
            <v>2458984.4091332089</v>
          </cell>
          <cell r="AK295">
            <v>37039.699999999997</v>
          </cell>
          <cell r="AL295">
            <v>0</v>
          </cell>
          <cell r="AM295">
            <v>0</v>
          </cell>
          <cell r="AN295">
            <v>148027.88862968129</v>
          </cell>
          <cell r="AO295">
            <v>0</v>
          </cell>
          <cell r="AP295">
            <v>120154.97761384241</v>
          </cell>
          <cell r="AQ295">
            <v>26136.626411856152</v>
          </cell>
          <cell r="AR295">
            <v>2790343.6017885893</v>
          </cell>
          <cell r="AS295">
            <v>0</v>
          </cell>
          <cell r="AU295" t="str">
            <v>38301</v>
          </cell>
          <cell r="AV295" t="str">
            <v>Palouse School District</v>
          </cell>
          <cell r="AW295" t="str">
            <v>2022-23</v>
          </cell>
          <cell r="AX295">
            <v>10</v>
          </cell>
          <cell r="AY295">
            <v>2509856.6170027275</v>
          </cell>
          <cell r="AZ295">
            <v>37986.32</v>
          </cell>
          <cell r="BA295">
            <v>0</v>
          </cell>
          <cell r="BB295">
            <v>0</v>
          </cell>
          <cell r="BC295">
            <v>151808.95727171793</v>
          </cell>
          <cell r="BD295">
            <v>0</v>
          </cell>
          <cell r="BE295">
            <v>123137.61896082683</v>
          </cell>
          <cell r="BF295">
            <v>26765.613661125302</v>
          </cell>
          <cell r="BG295">
            <v>2849555.1268963972</v>
          </cell>
          <cell r="BH295">
            <v>0</v>
          </cell>
        </row>
        <row r="296">
          <cell r="B296" t="str">
            <v>38302</v>
          </cell>
          <cell r="C296" t="str">
            <v>Garfield School District</v>
          </cell>
          <cell r="D296" t="str">
            <v>2019-20</v>
          </cell>
          <cell r="E296">
            <v>10</v>
          </cell>
          <cell r="N296">
            <v>0</v>
          </cell>
          <cell r="Q296" t="str">
            <v>38302</v>
          </cell>
          <cell r="R296" t="str">
            <v>Garfield School District</v>
          </cell>
          <cell r="S296" t="str">
            <v>2020-21</v>
          </cell>
          <cell r="T296">
            <v>10</v>
          </cell>
          <cell r="U296">
            <v>2108718.8421777105</v>
          </cell>
          <cell r="V296">
            <v>31682.12000000001</v>
          </cell>
          <cell r="W296">
            <v>0</v>
          </cell>
          <cell r="X296">
            <v>0</v>
          </cell>
          <cell r="Y296">
            <v>169259.92832387896</v>
          </cell>
          <cell r="Z296">
            <v>275018.96578492562</v>
          </cell>
          <cell r="AA296">
            <v>64241.05955147127</v>
          </cell>
          <cell r="AB296">
            <v>22806.58763742866</v>
          </cell>
          <cell r="AC296">
            <v>2695082.2834754148</v>
          </cell>
          <cell r="AD296">
            <v>23354.78</v>
          </cell>
          <cell r="AF296" t="str">
            <v>38302</v>
          </cell>
          <cell r="AG296" t="str">
            <v>Garfield School District</v>
          </cell>
          <cell r="AH296" t="str">
            <v>2021-22</v>
          </cell>
          <cell r="AI296">
            <v>10</v>
          </cell>
          <cell r="AJ296">
            <v>2153026.135784083</v>
          </cell>
          <cell r="AK296">
            <v>32555.949999999997</v>
          </cell>
          <cell r="AL296">
            <v>0</v>
          </cell>
          <cell r="AM296">
            <v>0</v>
          </cell>
          <cell r="AN296">
            <v>174197.3537482456</v>
          </cell>
          <cell r="AO296">
            <v>271798.96840821428</v>
          </cell>
          <cell r="AP296">
            <v>66166.783763199244</v>
          </cell>
          <cell r="AQ296">
            <v>23380.097742852755</v>
          </cell>
          <cell r="AR296">
            <v>2745201.109446595</v>
          </cell>
          <cell r="AS296">
            <v>24075.82</v>
          </cell>
          <cell r="AU296" t="str">
            <v>38302</v>
          </cell>
          <cell r="AV296" t="str">
            <v>Garfield School District</v>
          </cell>
          <cell r="AW296" t="str">
            <v>2022-23</v>
          </cell>
          <cell r="AX296">
            <v>10</v>
          </cell>
          <cell r="AY296">
            <v>2194154.2341091614</v>
          </cell>
          <cell r="AZ296">
            <v>33423.99</v>
          </cell>
          <cell r="BA296">
            <v>0</v>
          </cell>
          <cell r="BB296">
            <v>0</v>
          </cell>
          <cell r="BC296">
            <v>178665.61621312355</v>
          </cell>
          <cell r="BD296">
            <v>271626.74943639454</v>
          </cell>
          <cell r="BE296">
            <v>67812.24589425775</v>
          </cell>
          <cell r="BF296">
            <v>23915.498996163253</v>
          </cell>
          <cell r="BG296">
            <v>2794195.2146491003</v>
          </cell>
          <cell r="BH296">
            <v>24596.880000000005</v>
          </cell>
        </row>
        <row r="297">
          <cell r="B297" t="str">
            <v>38304</v>
          </cell>
          <cell r="C297" t="str">
            <v>Steptoe School District</v>
          </cell>
          <cell r="D297" t="str">
            <v>2019-20</v>
          </cell>
          <cell r="E297">
            <v>10</v>
          </cell>
          <cell r="N297">
            <v>0</v>
          </cell>
          <cell r="Q297" t="str">
            <v>38304</v>
          </cell>
          <cell r="R297" t="str">
            <v>Steptoe School District</v>
          </cell>
          <cell r="S297" t="str">
            <v>2020-21</v>
          </cell>
          <cell r="T297">
            <v>10</v>
          </cell>
          <cell r="U297">
            <v>556862.37186934031</v>
          </cell>
          <cell r="V297">
            <v>0</v>
          </cell>
          <cell r="W297">
            <v>0</v>
          </cell>
          <cell r="X297">
            <v>1340.03</v>
          </cell>
          <cell r="Y297">
            <v>69637.524718328772</v>
          </cell>
          <cell r="Z297">
            <v>95427.838366438184</v>
          </cell>
          <cell r="AA297">
            <v>0</v>
          </cell>
          <cell r="AB297">
            <v>5799.8725644699298</v>
          </cell>
          <cell r="AC297">
            <v>729067.63751857716</v>
          </cell>
          <cell r="AD297">
            <v>0</v>
          </cell>
          <cell r="AF297" t="str">
            <v>38304</v>
          </cell>
          <cell r="AG297" t="str">
            <v>Steptoe School District</v>
          </cell>
          <cell r="AH297" t="str">
            <v>2021-22</v>
          </cell>
          <cell r="AI297">
            <v>10</v>
          </cell>
          <cell r="AJ297">
            <v>566950.36611693073</v>
          </cell>
          <cell r="AK297">
            <v>0</v>
          </cell>
          <cell r="AL297">
            <v>0</v>
          </cell>
          <cell r="AM297">
            <v>1364.62</v>
          </cell>
          <cell r="AN297">
            <v>70933.887384778325</v>
          </cell>
          <cell r="AO297">
            <v>94220.360569832963</v>
          </cell>
          <cell r="AP297">
            <v>0</v>
          </cell>
          <cell r="AQ297">
            <v>5921.6801783237606</v>
          </cell>
          <cell r="AR297">
            <v>739390.9142498658</v>
          </cell>
          <cell r="AS297">
            <v>0</v>
          </cell>
          <cell r="AU297" t="str">
            <v>38304</v>
          </cell>
          <cell r="AV297" t="str">
            <v>Steptoe School District</v>
          </cell>
          <cell r="AW297" t="str">
            <v>2022-23</v>
          </cell>
          <cell r="AX297">
            <v>10</v>
          </cell>
          <cell r="AY297">
            <v>576759.54092711164</v>
          </cell>
          <cell r="AZ297">
            <v>0</v>
          </cell>
          <cell r="BA297">
            <v>0</v>
          </cell>
          <cell r="BB297">
            <v>1388.5300000000002</v>
          </cell>
          <cell r="BC297">
            <v>72194.413341293039</v>
          </cell>
          <cell r="BD297">
            <v>94155.779590317106</v>
          </cell>
          <cell r="BE297">
            <v>0</v>
          </cell>
          <cell r="BF297">
            <v>6040.1151818903163</v>
          </cell>
          <cell r="BG297">
            <v>750538.37904061214</v>
          </cell>
          <cell r="BH297">
            <v>0</v>
          </cell>
        </row>
        <row r="298">
          <cell r="B298" t="str">
            <v>38306</v>
          </cell>
          <cell r="C298" t="str">
            <v>Colton School District</v>
          </cell>
          <cell r="D298" t="str">
            <v>2019-20</v>
          </cell>
          <cell r="E298">
            <v>10</v>
          </cell>
          <cell r="N298">
            <v>0</v>
          </cell>
          <cell r="Q298" t="str">
            <v>38306</v>
          </cell>
          <cell r="R298" t="str">
            <v>Colton School District</v>
          </cell>
          <cell r="S298" t="str">
            <v>2020-21</v>
          </cell>
          <cell r="T298">
            <v>10</v>
          </cell>
          <cell r="U298">
            <v>2453406.5332981991</v>
          </cell>
          <cell r="V298">
            <v>22887.23</v>
          </cell>
          <cell r="W298">
            <v>0</v>
          </cell>
          <cell r="X298">
            <v>0</v>
          </cell>
          <cell r="Y298">
            <v>236266.36142421776</v>
          </cell>
          <cell r="Z298">
            <v>161861.3058621549</v>
          </cell>
          <cell r="AA298">
            <v>87067.900995419535</v>
          </cell>
          <cell r="AB298">
            <v>26812.945391459856</v>
          </cell>
          <cell r="AC298">
            <v>2988302.276971451</v>
          </cell>
          <cell r="AD298">
            <v>0</v>
          </cell>
          <cell r="AF298" t="str">
            <v>38306</v>
          </cell>
          <cell r="AG298" t="str">
            <v>Colton School District</v>
          </cell>
          <cell r="AH298" t="str">
            <v>2021-22</v>
          </cell>
          <cell r="AI298">
            <v>10</v>
          </cell>
          <cell r="AJ298">
            <v>2509238.9606271149</v>
          </cell>
          <cell r="AK298">
            <v>23511.040000000001</v>
          </cell>
          <cell r="AL298">
            <v>0</v>
          </cell>
          <cell r="AM298">
            <v>0</v>
          </cell>
          <cell r="AN298">
            <v>243178.67920696331</v>
          </cell>
          <cell r="AO298">
            <v>159227.80934213297</v>
          </cell>
          <cell r="AP298">
            <v>89715.06451021781</v>
          </cell>
          <cell r="AQ298">
            <v>27525.019188971724</v>
          </cell>
          <cell r="AR298">
            <v>3052396.5728754005</v>
          </cell>
          <cell r="AS298">
            <v>0</v>
          </cell>
          <cell r="AU298" t="str">
            <v>38306</v>
          </cell>
          <cell r="AV298" t="str">
            <v>Colton School District</v>
          </cell>
          <cell r="AW298" t="str">
            <v>2022-23</v>
          </cell>
          <cell r="AX298">
            <v>10</v>
          </cell>
          <cell r="AY298">
            <v>2560796.0770591642</v>
          </cell>
          <cell r="AZ298">
            <v>24130.300000000003</v>
          </cell>
          <cell r="BA298">
            <v>0</v>
          </cell>
          <cell r="BB298">
            <v>0</v>
          </cell>
          <cell r="BC298">
            <v>249408.47020744148</v>
          </cell>
          <cell r="BD298">
            <v>159086.95889726948</v>
          </cell>
          <cell r="BE298">
            <v>92001.950404118834</v>
          </cell>
          <cell r="BF298">
            <v>28183.698423185851</v>
          </cell>
          <cell r="BG298">
            <v>3113607.4549911795</v>
          </cell>
          <cell r="BH298">
            <v>0</v>
          </cell>
        </row>
        <row r="299">
          <cell r="B299" t="str">
            <v>38308</v>
          </cell>
          <cell r="C299" t="str">
            <v>Endicott School District</v>
          </cell>
          <cell r="D299" t="str">
            <v>2019-20</v>
          </cell>
          <cell r="E299">
            <v>10</v>
          </cell>
          <cell r="N299">
            <v>0</v>
          </cell>
          <cell r="Q299" t="str">
            <v>38308</v>
          </cell>
          <cell r="R299" t="str">
            <v>Endicott School District</v>
          </cell>
          <cell r="S299" t="str">
            <v>2020-21</v>
          </cell>
          <cell r="T299">
            <v>10</v>
          </cell>
          <cell r="U299">
            <v>1889421.4387871304</v>
          </cell>
          <cell r="V299">
            <v>35319.33</v>
          </cell>
          <cell r="W299">
            <v>0</v>
          </cell>
          <cell r="X299">
            <v>0</v>
          </cell>
          <cell r="Y299">
            <v>75406.368770088025</v>
          </cell>
          <cell r="Z299">
            <v>257845.96040896379</v>
          </cell>
          <cell r="AA299">
            <v>0</v>
          </cell>
          <cell r="AB299">
            <v>19550.21501723025</v>
          </cell>
          <cell r="AC299">
            <v>2305301.0429834127</v>
          </cell>
          <cell r="AD299">
            <v>27757.730000000003</v>
          </cell>
          <cell r="AF299" t="str">
            <v>38308</v>
          </cell>
          <cell r="AG299" t="str">
            <v>Endicott School District</v>
          </cell>
          <cell r="AH299" t="str">
            <v>2021-22</v>
          </cell>
          <cell r="AI299">
            <v>10</v>
          </cell>
          <cell r="AJ299">
            <v>1922070.2366076633</v>
          </cell>
          <cell r="AK299">
            <v>35967.51999999999</v>
          </cell>
          <cell r="AL299">
            <v>0</v>
          </cell>
          <cell r="AM299">
            <v>0</v>
          </cell>
          <cell r="AN299">
            <v>76812.985086292785</v>
          </cell>
          <cell r="AO299">
            <v>254412.19539924315</v>
          </cell>
          <cell r="AP299">
            <v>0</v>
          </cell>
          <cell r="AQ299">
            <v>19960.766412592493</v>
          </cell>
          <cell r="AR299">
            <v>2337490.8435057919</v>
          </cell>
          <cell r="AS299">
            <v>28267.140000000003</v>
          </cell>
          <cell r="AU299" t="str">
            <v>38308</v>
          </cell>
          <cell r="AV299" t="str">
            <v>Endicott School District</v>
          </cell>
          <cell r="AW299" t="str">
            <v>2022-23</v>
          </cell>
          <cell r="AX299">
            <v>10</v>
          </cell>
          <cell r="AY299">
            <v>1953816.8693703911</v>
          </cell>
          <cell r="AZ299">
            <v>36597.800000000003</v>
          </cell>
          <cell r="BA299">
            <v>0</v>
          </cell>
          <cell r="BB299">
            <v>0</v>
          </cell>
          <cell r="BC299">
            <v>78180.705409056944</v>
          </cell>
          <cell r="BD299">
            <v>254228.54323737443</v>
          </cell>
          <cell r="BE299">
            <v>0</v>
          </cell>
          <cell r="BF299">
            <v>20359.98154084431</v>
          </cell>
          <cell r="BG299">
            <v>2371946.3795576668</v>
          </cell>
          <cell r="BH299">
            <v>28762.48</v>
          </cell>
        </row>
        <row r="300">
          <cell r="B300" t="str">
            <v>38320</v>
          </cell>
          <cell r="C300" t="str">
            <v>Rosalia School District</v>
          </cell>
          <cell r="D300" t="str">
            <v>2019-20</v>
          </cell>
          <cell r="E300">
            <v>10</v>
          </cell>
          <cell r="N300">
            <v>0</v>
          </cell>
          <cell r="Q300" t="str">
            <v>38320</v>
          </cell>
          <cell r="R300" t="str">
            <v>Rosalia School District</v>
          </cell>
          <cell r="S300" t="str">
            <v>2020-21</v>
          </cell>
          <cell r="T300">
            <v>10</v>
          </cell>
          <cell r="U300">
            <v>2477882.2295417637</v>
          </cell>
          <cell r="V300">
            <v>65590.23000000001</v>
          </cell>
          <cell r="W300">
            <v>0</v>
          </cell>
          <cell r="X300">
            <v>5350.25</v>
          </cell>
          <cell r="Y300">
            <v>242423.63085573859</v>
          </cell>
          <cell r="Z300">
            <v>235550.42418638908</v>
          </cell>
          <cell r="AA300">
            <v>142829.96817153372</v>
          </cell>
          <cell r="AB300">
            <v>28526.06465670187</v>
          </cell>
          <cell r="AC300">
            <v>3248583.9574121269</v>
          </cell>
          <cell r="AD300">
            <v>50431.159999999996</v>
          </cell>
          <cell r="AF300" t="str">
            <v>38320</v>
          </cell>
          <cell r="AG300" t="str">
            <v>Rosalia School District</v>
          </cell>
          <cell r="AH300" t="str">
            <v>2021-22</v>
          </cell>
          <cell r="AI300">
            <v>10</v>
          </cell>
          <cell r="AJ300">
            <v>2533989.4811590863</v>
          </cell>
          <cell r="AK300">
            <v>67405.049999999988</v>
          </cell>
          <cell r="AL300">
            <v>0</v>
          </cell>
          <cell r="AM300">
            <v>5549.8200000000006</v>
          </cell>
          <cell r="AN300">
            <v>249508.08659228456</v>
          </cell>
          <cell r="AO300">
            <v>231508.2034619725</v>
          </cell>
          <cell r="AP300">
            <v>146827.41910042075</v>
          </cell>
          <cell r="AQ300">
            <v>29281.911167668644</v>
          </cell>
          <cell r="AR300">
            <v>3315935.521481432</v>
          </cell>
          <cell r="AS300">
            <v>51865.549999999996</v>
          </cell>
          <cell r="AU300" t="str">
            <v>38320</v>
          </cell>
          <cell r="AV300" t="str">
            <v>Rosalia School District</v>
          </cell>
          <cell r="AW300" t="str">
            <v>2022-23</v>
          </cell>
          <cell r="AX300">
            <v>10</v>
          </cell>
          <cell r="AY300">
            <v>2586436.2191641191</v>
          </cell>
          <cell r="AZ300">
            <v>69207.739999999991</v>
          </cell>
          <cell r="BA300">
            <v>0</v>
          </cell>
          <cell r="BB300">
            <v>5647.52</v>
          </cell>
          <cell r="BC300">
            <v>255909.63561212699</v>
          </cell>
          <cell r="BD300">
            <v>231292.00853521191</v>
          </cell>
          <cell r="BE300">
            <v>150738.738347976</v>
          </cell>
          <cell r="BF300">
            <v>29994.39550870657</v>
          </cell>
          <cell r="BG300">
            <v>3382415.6171681406</v>
          </cell>
          <cell r="BH300">
            <v>53189.360000000008</v>
          </cell>
        </row>
        <row r="301">
          <cell r="B301" t="str">
            <v>38322</v>
          </cell>
          <cell r="C301" t="str">
            <v>St. John School District</v>
          </cell>
          <cell r="D301" t="str">
            <v>2019-20</v>
          </cell>
          <cell r="E301">
            <v>10</v>
          </cell>
          <cell r="N301">
            <v>0</v>
          </cell>
          <cell r="Q301" t="str">
            <v>38322</v>
          </cell>
          <cell r="R301" t="str">
            <v>St. John School District</v>
          </cell>
          <cell r="S301" t="str">
            <v>2020-21</v>
          </cell>
          <cell r="T301">
            <v>10</v>
          </cell>
          <cell r="U301">
            <v>2110497.0487835566</v>
          </cell>
          <cell r="V301">
            <v>34362.160000000003</v>
          </cell>
          <cell r="W301">
            <v>0</v>
          </cell>
          <cell r="X301">
            <v>0</v>
          </cell>
          <cell r="Y301">
            <v>142905.46643214772</v>
          </cell>
          <cell r="Z301">
            <v>389758.83196799102</v>
          </cell>
          <cell r="AA301">
            <v>94052.342061678166</v>
          </cell>
          <cell r="AB301">
            <v>22203.711395620834</v>
          </cell>
          <cell r="AC301">
            <v>2793779.560640994</v>
          </cell>
          <cell r="AD301">
            <v>0</v>
          </cell>
          <cell r="AF301" t="str">
            <v>38322</v>
          </cell>
          <cell r="AG301" t="str">
            <v>St. John School District</v>
          </cell>
          <cell r="AH301" t="str">
            <v>2021-22</v>
          </cell>
          <cell r="AI301">
            <v>10</v>
          </cell>
          <cell r="AJ301">
            <v>2154696.4035761934</v>
          </cell>
          <cell r="AK301">
            <v>35382.68</v>
          </cell>
          <cell r="AL301">
            <v>0</v>
          </cell>
          <cell r="AM301">
            <v>0</v>
          </cell>
          <cell r="AN301">
            <v>147082.8771317573</v>
          </cell>
          <cell r="AO301">
            <v>383872.37774175429</v>
          </cell>
          <cell r="AP301">
            <v>96818.513359089455</v>
          </cell>
          <cell r="AQ301">
            <v>22760.511837905273</v>
          </cell>
          <cell r="AR301">
            <v>2840613.3636467</v>
          </cell>
          <cell r="AS301">
            <v>0</v>
          </cell>
          <cell r="AU301" t="str">
            <v>38322</v>
          </cell>
          <cell r="AV301" t="str">
            <v>St. John School District</v>
          </cell>
          <cell r="AW301" t="str">
            <v>2022-23</v>
          </cell>
          <cell r="AX301">
            <v>10</v>
          </cell>
          <cell r="AY301">
            <v>2196684.0363912946</v>
          </cell>
          <cell r="AZ301">
            <v>36201.06</v>
          </cell>
          <cell r="BA301">
            <v>0</v>
          </cell>
          <cell r="BB301">
            <v>0</v>
          </cell>
          <cell r="BC301">
            <v>150841.22352949047</v>
          </cell>
          <cell r="BD301">
            <v>383557.54546833743</v>
          </cell>
          <cell r="BE301">
            <v>99252.790158983727</v>
          </cell>
          <cell r="BF301">
            <v>23282.613543854561</v>
          </cell>
          <cell r="BG301">
            <v>2889819.269091961</v>
          </cell>
          <cell r="BH301">
            <v>0</v>
          </cell>
        </row>
        <row r="302">
          <cell r="B302" t="str">
            <v>38324</v>
          </cell>
          <cell r="C302" t="str">
            <v>Oakesdale School District</v>
          </cell>
          <cell r="D302" t="str">
            <v>2019-20</v>
          </cell>
          <cell r="E302">
            <v>10</v>
          </cell>
          <cell r="N302">
            <v>0</v>
          </cell>
          <cell r="Q302" t="str">
            <v>38324</v>
          </cell>
          <cell r="R302" t="str">
            <v>Oakesdale School District</v>
          </cell>
          <cell r="S302" t="str">
            <v>2020-21</v>
          </cell>
          <cell r="T302">
            <v>10</v>
          </cell>
          <cell r="U302">
            <v>1967300.000107351</v>
          </cell>
          <cell r="V302">
            <v>26751.309999999998</v>
          </cell>
          <cell r="W302">
            <v>0</v>
          </cell>
          <cell r="X302">
            <v>3566.84</v>
          </cell>
          <cell r="Y302">
            <v>129630.29226217975</v>
          </cell>
          <cell r="Z302">
            <v>360722.88042790361</v>
          </cell>
          <cell r="AA302">
            <v>87934.87465090194</v>
          </cell>
          <cell r="AB302">
            <v>21087.940359694418</v>
          </cell>
          <cell r="AC302">
            <v>2596994.1378080309</v>
          </cell>
          <cell r="AD302">
            <v>0</v>
          </cell>
          <cell r="AF302" t="str">
            <v>38324</v>
          </cell>
          <cell r="AG302" t="str">
            <v>Oakesdale School District</v>
          </cell>
          <cell r="AH302" t="str">
            <v>2021-22</v>
          </cell>
          <cell r="AI302">
            <v>10</v>
          </cell>
          <cell r="AJ302">
            <v>2006873.3881065017</v>
          </cell>
          <cell r="AK302">
            <v>27547.27</v>
          </cell>
          <cell r="AL302">
            <v>0</v>
          </cell>
          <cell r="AM302">
            <v>3632.6000000000004</v>
          </cell>
          <cell r="AN302">
            <v>133442.73310266293</v>
          </cell>
          <cell r="AO302">
            <v>355421.29817996145</v>
          </cell>
          <cell r="AP302">
            <v>90324.482010511274</v>
          </cell>
          <cell r="AQ302">
            <v>21601.276517339051</v>
          </cell>
          <cell r="AR302">
            <v>2638843.0479169763</v>
          </cell>
          <cell r="AS302">
            <v>0</v>
          </cell>
          <cell r="AU302" t="str">
            <v>38324</v>
          </cell>
          <cell r="AV302" t="str">
            <v>Oakesdale School District</v>
          </cell>
          <cell r="AW302" t="str">
            <v>2022-23</v>
          </cell>
          <cell r="AX302">
            <v>10</v>
          </cell>
          <cell r="AY302">
            <v>2044856.5517511638</v>
          </cell>
          <cell r="AZ302">
            <v>28237.59</v>
          </cell>
          <cell r="BA302">
            <v>0</v>
          </cell>
          <cell r="BB302">
            <v>3696.5600000000004</v>
          </cell>
          <cell r="BC302">
            <v>136856.22100259451</v>
          </cell>
          <cell r="BD302">
            <v>355137.74731424905</v>
          </cell>
          <cell r="BE302">
            <v>92764.890371311834</v>
          </cell>
          <cell r="BF302">
            <v>22086.469297546428</v>
          </cell>
          <cell r="BG302">
            <v>2683636.0297368658</v>
          </cell>
          <cell r="BH302">
            <v>0</v>
          </cell>
        </row>
        <row r="303">
          <cell r="B303" t="str">
            <v>39002</v>
          </cell>
          <cell r="C303" t="str">
            <v>Union Gap School District</v>
          </cell>
          <cell r="D303" t="str">
            <v>2019-20</v>
          </cell>
          <cell r="E303">
            <v>10</v>
          </cell>
          <cell r="N303">
            <v>0</v>
          </cell>
          <cell r="Q303" t="str">
            <v>39002</v>
          </cell>
          <cell r="R303" t="str">
            <v>Union Gap School District</v>
          </cell>
          <cell r="S303" t="str">
            <v>2020-21</v>
          </cell>
          <cell r="T303">
            <v>10</v>
          </cell>
          <cell r="U303">
            <v>5470944.1642452311</v>
          </cell>
          <cell r="V303">
            <v>345631.67000000004</v>
          </cell>
          <cell r="W303">
            <v>289541.89</v>
          </cell>
          <cell r="X303">
            <v>17420.37</v>
          </cell>
          <cell r="Y303">
            <v>678126.64427190647</v>
          </cell>
          <cell r="Z303">
            <v>156222.79217722575</v>
          </cell>
          <cell r="AA303">
            <v>0</v>
          </cell>
          <cell r="AB303">
            <v>68609.742627944797</v>
          </cell>
          <cell r="AC303">
            <v>7194287.9933223072</v>
          </cell>
          <cell r="AD303">
            <v>167790.72</v>
          </cell>
          <cell r="AF303" t="str">
            <v>39002</v>
          </cell>
          <cell r="AG303" t="str">
            <v>Union Gap School District</v>
          </cell>
          <cell r="AH303" t="str">
            <v>2021-22</v>
          </cell>
          <cell r="AI303">
            <v>10</v>
          </cell>
          <cell r="AJ303">
            <v>5630566.3576116357</v>
          </cell>
          <cell r="AK303">
            <v>355678.68999999994</v>
          </cell>
          <cell r="AL303">
            <v>297877.23</v>
          </cell>
          <cell r="AM303">
            <v>17935.009999999998</v>
          </cell>
          <cell r="AN303">
            <v>697925.68519133318</v>
          </cell>
          <cell r="AO303">
            <v>153901.63252675559</v>
          </cell>
          <cell r="AP303">
            <v>0</v>
          </cell>
          <cell r="AQ303">
            <v>70780.170070586726</v>
          </cell>
          <cell r="AR303">
            <v>7397289.2854003105</v>
          </cell>
          <cell r="AS303">
            <v>172624.51</v>
          </cell>
          <cell r="AU303" t="str">
            <v>39002</v>
          </cell>
          <cell r="AV303" t="str">
            <v>Union Gap School District</v>
          </cell>
          <cell r="AW303" t="str">
            <v>2022-23</v>
          </cell>
          <cell r="AX303">
            <v>10</v>
          </cell>
          <cell r="AY303">
            <v>5774225.1269243229</v>
          </cell>
          <cell r="AZ303">
            <v>364688.49000000005</v>
          </cell>
          <cell r="BA303">
            <v>305378.26</v>
          </cell>
          <cell r="BB303">
            <v>18447.68</v>
          </cell>
          <cell r="BC303">
            <v>715777.74916619319</v>
          </cell>
          <cell r="BD303">
            <v>153777.48716833862</v>
          </cell>
          <cell r="BE303">
            <v>0</v>
          </cell>
          <cell r="BF303">
            <v>72748.582656476647</v>
          </cell>
          <cell r="BG303">
            <v>7582081.4259153316</v>
          </cell>
          <cell r="BH303">
            <v>177038.05</v>
          </cell>
        </row>
        <row r="304">
          <cell r="B304" t="str">
            <v>39003</v>
          </cell>
          <cell r="C304" t="str">
            <v>Naches Valley School District</v>
          </cell>
          <cell r="D304" t="str">
            <v>2019-20</v>
          </cell>
          <cell r="E304">
            <v>10</v>
          </cell>
          <cell r="N304">
            <v>0</v>
          </cell>
          <cell r="Q304" t="str">
            <v>39003</v>
          </cell>
          <cell r="R304" t="str">
            <v>Naches Valley School District</v>
          </cell>
          <cell r="S304" t="str">
            <v>2020-21</v>
          </cell>
          <cell r="T304">
            <v>10</v>
          </cell>
          <cell r="U304">
            <v>10047455.185170643</v>
          </cell>
          <cell r="V304">
            <v>391671.22000000009</v>
          </cell>
          <cell r="W304">
            <v>136300.06</v>
          </cell>
          <cell r="X304">
            <v>34553.58</v>
          </cell>
          <cell r="Y304">
            <v>1516980.5408360728</v>
          </cell>
          <cell r="Z304">
            <v>1014933.2303992384</v>
          </cell>
          <cell r="AA304">
            <v>638346.13412009005</v>
          </cell>
          <cell r="AB304">
            <v>115376.86376827583</v>
          </cell>
          <cell r="AC304">
            <v>14034884.074294321</v>
          </cell>
          <cell r="AD304">
            <v>139267.26</v>
          </cell>
          <cell r="AF304" t="str">
            <v>39003</v>
          </cell>
          <cell r="AG304" t="str">
            <v>Naches Valley School District</v>
          </cell>
          <cell r="AH304" t="str">
            <v>2021-22</v>
          </cell>
          <cell r="AI304">
            <v>10</v>
          </cell>
          <cell r="AJ304">
            <v>10339438.679241698</v>
          </cell>
          <cell r="AK304">
            <v>403050.51000000007</v>
          </cell>
          <cell r="AL304">
            <v>140166.04999999999</v>
          </cell>
          <cell r="AM304">
            <v>35577.61</v>
          </cell>
          <cell r="AN304">
            <v>1561331.0906936547</v>
          </cell>
          <cell r="AO304">
            <v>1000141.6271975422</v>
          </cell>
          <cell r="AP304">
            <v>657024.63076007599</v>
          </cell>
          <cell r="AQ304">
            <v>119020.01835262962</v>
          </cell>
          <cell r="AR304">
            <v>14399035.396245599</v>
          </cell>
          <cell r="AS304">
            <v>143285.18</v>
          </cell>
          <cell r="AU304" t="str">
            <v>39003</v>
          </cell>
          <cell r="AV304" t="str">
            <v>Naches Valley School District</v>
          </cell>
          <cell r="AW304" t="str">
            <v>2022-23</v>
          </cell>
          <cell r="AX304">
            <v>10</v>
          </cell>
          <cell r="AY304">
            <v>10602086.334573496</v>
          </cell>
          <cell r="AZ304">
            <v>413187.98</v>
          </cell>
          <cell r="BA304">
            <v>143812.43</v>
          </cell>
          <cell r="BB304">
            <v>36498.6</v>
          </cell>
          <cell r="BC304">
            <v>1601292.3561858272</v>
          </cell>
          <cell r="BD304">
            <v>999350.51018813543</v>
          </cell>
          <cell r="BE304">
            <v>673455.86654608464</v>
          </cell>
          <cell r="BF304">
            <v>122329.67766022682</v>
          </cell>
          <cell r="BG304">
            <v>14738999.985153772</v>
          </cell>
          <cell r="BH304">
            <v>146986.23000000001</v>
          </cell>
        </row>
        <row r="305">
          <cell r="B305" t="str">
            <v>39007</v>
          </cell>
          <cell r="C305" t="str">
            <v>Yakima School District</v>
          </cell>
          <cell r="D305" t="str">
            <v>2019-20</v>
          </cell>
          <cell r="E305">
            <v>10</v>
          </cell>
          <cell r="N305">
            <v>0</v>
          </cell>
          <cell r="Q305" t="str">
            <v>39007</v>
          </cell>
          <cell r="R305" t="str">
            <v>Yakima School District</v>
          </cell>
          <cell r="S305" t="str">
            <v>2020-21</v>
          </cell>
          <cell r="T305">
            <v>10</v>
          </cell>
          <cell r="U305">
            <v>124401829.60256977</v>
          </cell>
          <cell r="V305">
            <v>7553262.5899999999</v>
          </cell>
          <cell r="W305">
            <v>7923397.6199999992</v>
          </cell>
          <cell r="X305">
            <v>449675.3</v>
          </cell>
          <cell r="Y305">
            <v>20363207.770207036</v>
          </cell>
          <cell r="Z305">
            <v>3817802.5323307281</v>
          </cell>
          <cell r="AA305">
            <v>15703169.615379134</v>
          </cell>
          <cell r="AB305">
            <v>1723445.9704175889</v>
          </cell>
          <cell r="AC305">
            <v>186428045.42090425</v>
          </cell>
          <cell r="AD305">
            <v>4492254.42</v>
          </cell>
          <cell r="AF305" t="str">
            <v>39007</v>
          </cell>
          <cell r="AG305" t="str">
            <v>Yakima School District</v>
          </cell>
          <cell r="AH305" t="str">
            <v>2021-22</v>
          </cell>
          <cell r="AI305">
            <v>10</v>
          </cell>
          <cell r="AJ305">
            <v>128021247.634574</v>
          </cell>
          <cell r="AK305">
            <v>7771710.3499999996</v>
          </cell>
          <cell r="AL305">
            <v>8152634.5099999998</v>
          </cell>
          <cell r="AM305">
            <v>462703.92</v>
          </cell>
          <cell r="AN305">
            <v>20958433.1906351</v>
          </cell>
          <cell r="AO305">
            <v>3771209.2968351087</v>
          </cell>
          <cell r="AP305">
            <v>16162262.577507194</v>
          </cell>
          <cell r="AQ305">
            <v>1777899.2128690481</v>
          </cell>
          <cell r="AR305">
            <v>191700266.26242039</v>
          </cell>
          <cell r="AS305">
            <v>4622165.57</v>
          </cell>
          <cell r="AU305" t="str">
            <v>39007</v>
          </cell>
          <cell r="AV305" t="str">
            <v>Yakima School District</v>
          </cell>
          <cell r="AW305" t="str">
            <v>2022-23</v>
          </cell>
          <cell r="AX305">
            <v>10</v>
          </cell>
          <cell r="AY305">
            <v>131282637.16249967</v>
          </cell>
          <cell r="AZ305">
            <v>7968497.8300000001</v>
          </cell>
          <cell r="BA305">
            <v>8358973.3699999992</v>
          </cell>
          <cell r="BB305">
            <v>474382.66000000003</v>
          </cell>
          <cell r="BC305">
            <v>21494991.654800452</v>
          </cell>
          <cell r="BD305">
            <v>3768717.2950810553</v>
          </cell>
          <cell r="BE305">
            <v>16575988.589426938</v>
          </cell>
          <cell r="BF305">
            <v>1827340.691174835</v>
          </cell>
          <cell r="BG305">
            <v>196490694.23298293</v>
          </cell>
          <cell r="BH305">
            <v>4739164.9800000004</v>
          </cell>
        </row>
        <row r="306">
          <cell r="B306" t="str">
            <v>39090</v>
          </cell>
          <cell r="C306" t="str">
            <v>East Valley School District (Yakima)</v>
          </cell>
          <cell r="D306" t="str">
            <v>2019-20</v>
          </cell>
          <cell r="E306">
            <v>10</v>
          </cell>
          <cell r="N306">
            <v>0</v>
          </cell>
          <cell r="Q306" t="str">
            <v>39090</v>
          </cell>
          <cell r="R306" t="str">
            <v>East Valley School District (Yakima)</v>
          </cell>
          <cell r="S306" t="str">
            <v>2020-21</v>
          </cell>
          <cell r="T306">
            <v>10</v>
          </cell>
          <cell r="U306">
            <v>26042663.235945459</v>
          </cell>
          <cell r="V306">
            <v>1118732.4500000002</v>
          </cell>
          <cell r="W306">
            <v>560610.53000000014</v>
          </cell>
          <cell r="X306">
            <v>88824.760000000009</v>
          </cell>
          <cell r="Y306">
            <v>3619802.1540642115</v>
          </cell>
          <cell r="Z306">
            <v>1797226.6113715137</v>
          </cell>
          <cell r="AA306">
            <v>1367540.4564310594</v>
          </cell>
          <cell r="AB306">
            <v>315153.20245042443</v>
          </cell>
          <cell r="AC306">
            <v>35824931.480262667</v>
          </cell>
          <cell r="AD306">
            <v>914378.08</v>
          </cell>
          <cell r="AF306" t="str">
            <v>39090</v>
          </cell>
          <cell r="AG306" t="str">
            <v>East Valley School District (Yakima)</v>
          </cell>
          <cell r="AH306" t="str">
            <v>2021-22</v>
          </cell>
          <cell r="AI306">
            <v>10</v>
          </cell>
          <cell r="AJ306">
            <v>26800700.534447204</v>
          </cell>
          <cell r="AK306">
            <v>1151057.6499999999</v>
          </cell>
          <cell r="AL306">
            <v>576747.23</v>
          </cell>
          <cell r="AM306">
            <v>91429.590000000011</v>
          </cell>
          <cell r="AN306">
            <v>3725612.8006576761</v>
          </cell>
          <cell r="AO306">
            <v>1776623.560248557</v>
          </cell>
          <cell r="AP306">
            <v>1407269.4816646273</v>
          </cell>
          <cell r="AQ306">
            <v>325106.41645046324</v>
          </cell>
          <cell r="AR306">
            <v>36795355.813468523</v>
          </cell>
          <cell r="AS306">
            <v>940808.55</v>
          </cell>
          <cell r="AU306" t="str">
            <v>39090</v>
          </cell>
          <cell r="AV306" t="str">
            <v>East Valley School District (Yakima)</v>
          </cell>
          <cell r="AW306" t="str">
            <v>2022-23</v>
          </cell>
          <cell r="AX306">
            <v>10</v>
          </cell>
          <cell r="AY306">
            <v>27483104.817694616</v>
          </cell>
          <cell r="AZ306">
            <v>1180154.5299999998</v>
          </cell>
          <cell r="BA306">
            <v>591416.22</v>
          </cell>
          <cell r="BB306">
            <v>93726.03</v>
          </cell>
          <cell r="BC306">
            <v>3820975.2401381666</v>
          </cell>
          <cell r="BD306">
            <v>1775521.6226176734</v>
          </cell>
          <cell r="BE306">
            <v>1443369.1223601149</v>
          </cell>
          <cell r="BF306">
            <v>334145.88945738226</v>
          </cell>
          <cell r="BG306">
            <v>37687047.732267953</v>
          </cell>
          <cell r="BH306">
            <v>964634.26000000013</v>
          </cell>
        </row>
        <row r="307">
          <cell r="B307" t="str">
            <v>39119</v>
          </cell>
          <cell r="C307" t="str">
            <v>Selah School District</v>
          </cell>
          <cell r="D307" t="str">
            <v>2019-20</v>
          </cell>
          <cell r="E307">
            <v>10</v>
          </cell>
          <cell r="N307">
            <v>0</v>
          </cell>
          <cell r="Q307" t="str">
            <v>39119</v>
          </cell>
          <cell r="R307" t="str">
            <v>Selah School District</v>
          </cell>
          <cell r="S307" t="str">
            <v>2020-21</v>
          </cell>
          <cell r="T307">
            <v>10</v>
          </cell>
          <cell r="U307">
            <v>29586113.721345518</v>
          </cell>
          <cell r="V307">
            <v>1083413.1000000001</v>
          </cell>
          <cell r="W307">
            <v>489301.87000000005</v>
          </cell>
          <cell r="X307">
            <v>101172.16</v>
          </cell>
          <cell r="Y307">
            <v>4260784.9564267024</v>
          </cell>
          <cell r="Z307">
            <v>1521308.2390409561</v>
          </cell>
          <cell r="AA307">
            <v>1624505.9095255844</v>
          </cell>
          <cell r="AB307">
            <v>348969.01508152485</v>
          </cell>
          <cell r="AC307">
            <v>39725114.121420287</v>
          </cell>
          <cell r="AD307">
            <v>709545.14999999991</v>
          </cell>
          <cell r="AF307" t="str">
            <v>39119</v>
          </cell>
          <cell r="AG307" t="str">
            <v>Selah School District</v>
          </cell>
          <cell r="AH307" t="str">
            <v>2021-22</v>
          </cell>
          <cell r="AI307">
            <v>10</v>
          </cell>
          <cell r="AJ307">
            <v>30447169.076242648</v>
          </cell>
          <cell r="AK307">
            <v>1114797.7099999995</v>
          </cell>
          <cell r="AL307">
            <v>503642.54</v>
          </cell>
          <cell r="AM307">
            <v>104101.07</v>
          </cell>
          <cell r="AN307">
            <v>4385329.5870766025</v>
          </cell>
          <cell r="AO307">
            <v>1500167.6291362331</v>
          </cell>
          <cell r="AP307">
            <v>1671927.2691709399</v>
          </cell>
          <cell r="AQ307">
            <v>359997.56601622701</v>
          </cell>
          <cell r="AR307">
            <v>40817204.567642651</v>
          </cell>
          <cell r="AS307">
            <v>730072.12</v>
          </cell>
          <cell r="AU307" t="str">
            <v>39119</v>
          </cell>
          <cell r="AV307" t="str">
            <v>Selah School District</v>
          </cell>
          <cell r="AW307" t="str">
            <v>2022-23</v>
          </cell>
          <cell r="AX307">
            <v>10</v>
          </cell>
          <cell r="AY307">
            <v>31222665.319665398</v>
          </cell>
          <cell r="AZ307">
            <v>1142961.6599999999</v>
          </cell>
          <cell r="BA307">
            <v>516336.21</v>
          </cell>
          <cell r="BB307">
            <v>106718.74</v>
          </cell>
          <cell r="BC307">
            <v>4497596.4715538817</v>
          </cell>
          <cell r="BD307">
            <v>1499036.9406059361</v>
          </cell>
          <cell r="BE307">
            <v>1714990.6423036368</v>
          </cell>
          <cell r="BF307">
            <v>370003.22613153607</v>
          </cell>
          <cell r="BG307">
            <v>41818828.100260392</v>
          </cell>
          <cell r="BH307">
            <v>748518.89000000013</v>
          </cell>
        </row>
        <row r="308">
          <cell r="B308" t="str">
            <v>39120</v>
          </cell>
          <cell r="C308" t="str">
            <v>Mabton School District</v>
          </cell>
          <cell r="D308" t="str">
            <v>2019-20</v>
          </cell>
          <cell r="E308">
            <v>10</v>
          </cell>
          <cell r="N308">
            <v>0</v>
          </cell>
          <cell r="Q308" t="str">
            <v>39120</v>
          </cell>
          <cell r="R308" t="str">
            <v>Mabton School District</v>
          </cell>
          <cell r="S308" t="str">
            <v>2020-21</v>
          </cell>
          <cell r="T308">
            <v>10</v>
          </cell>
          <cell r="U308">
            <v>6749520.3945730114</v>
          </cell>
          <cell r="V308">
            <v>488727.56</v>
          </cell>
          <cell r="W308">
            <v>566162.09</v>
          </cell>
          <cell r="X308">
            <v>22876.21</v>
          </cell>
          <cell r="Y308">
            <v>807062.91849302314</v>
          </cell>
          <cell r="Z308">
            <v>233713.46060219075</v>
          </cell>
          <cell r="AA308">
            <v>586405.59446533117</v>
          </cell>
          <cell r="AB308">
            <v>92369.800924353302</v>
          </cell>
          <cell r="AC308">
            <v>9798667.6990579087</v>
          </cell>
          <cell r="AD308">
            <v>251829.66999999998</v>
          </cell>
          <cell r="AF308" t="str">
            <v>39120</v>
          </cell>
          <cell r="AG308" t="str">
            <v>Mabton School District</v>
          </cell>
          <cell r="AH308" t="str">
            <v>2021-22</v>
          </cell>
          <cell r="AI308">
            <v>10</v>
          </cell>
          <cell r="AJ308">
            <v>6934453.4743455434</v>
          </cell>
          <cell r="AK308">
            <v>502862.75</v>
          </cell>
          <cell r="AL308">
            <v>582498.12</v>
          </cell>
          <cell r="AM308">
            <v>23588.44</v>
          </cell>
          <cell r="AN308">
            <v>830642.4337269183</v>
          </cell>
          <cell r="AO308">
            <v>230359.94821352419</v>
          </cell>
          <cell r="AP308">
            <v>603556.96601260896</v>
          </cell>
          <cell r="AQ308">
            <v>95175.35370866023</v>
          </cell>
          <cell r="AR308">
            <v>10062220.496007256</v>
          </cell>
          <cell r="AS308">
            <v>259083.00999999998</v>
          </cell>
          <cell r="AU308" t="str">
            <v>39120</v>
          </cell>
          <cell r="AV308" t="str">
            <v>Mabton School District</v>
          </cell>
          <cell r="AW308" t="str">
            <v>2022-23</v>
          </cell>
          <cell r="AX308">
            <v>10</v>
          </cell>
          <cell r="AY308">
            <v>7102556.6844605338</v>
          </cell>
          <cell r="AZ308">
            <v>515542.74000000005</v>
          </cell>
          <cell r="BA308">
            <v>597267.87999999989</v>
          </cell>
          <cell r="BB308">
            <v>24100.989999999998</v>
          </cell>
          <cell r="BC308">
            <v>851915.91259188973</v>
          </cell>
          <cell r="BD308">
            <v>230180.58829859449</v>
          </cell>
          <cell r="BE308">
            <v>618928.2002859877</v>
          </cell>
          <cell r="BF308">
            <v>97736.016196114942</v>
          </cell>
          <cell r="BG308">
            <v>10303835.691833122</v>
          </cell>
          <cell r="BH308">
            <v>265606.68</v>
          </cell>
        </row>
        <row r="309">
          <cell r="B309" t="str">
            <v>39200</v>
          </cell>
          <cell r="C309" t="str">
            <v>Grandview School District</v>
          </cell>
          <cell r="D309" t="str">
            <v>2019-20</v>
          </cell>
          <cell r="E309">
            <v>10</v>
          </cell>
          <cell r="N309">
            <v>0</v>
          </cell>
          <cell r="Q309" t="str">
            <v>39200</v>
          </cell>
          <cell r="R309" t="str">
            <v>Grandview School District</v>
          </cell>
          <cell r="S309" t="str">
            <v>2020-21</v>
          </cell>
          <cell r="T309">
            <v>10</v>
          </cell>
          <cell r="U309">
            <v>28916436.742812406</v>
          </cell>
          <cell r="V309">
            <v>1945051.4899999998</v>
          </cell>
          <cell r="W309">
            <v>1885228.8000000003</v>
          </cell>
          <cell r="X309">
            <v>100597.84999999999</v>
          </cell>
          <cell r="Y309">
            <v>4413620.6502453061</v>
          </cell>
          <cell r="Z309">
            <v>1208242.5070067134</v>
          </cell>
          <cell r="AA309">
            <v>2188997.454276395</v>
          </cell>
          <cell r="AB309">
            <v>386046.70263627917</v>
          </cell>
          <cell r="AC309">
            <v>42094996.046977103</v>
          </cell>
          <cell r="AD309">
            <v>1050773.8500000001</v>
          </cell>
          <cell r="AF309" t="str">
            <v>39200</v>
          </cell>
          <cell r="AG309" t="str">
            <v>Grandview School District</v>
          </cell>
          <cell r="AH309" t="str">
            <v>2021-22</v>
          </cell>
          <cell r="AI309">
            <v>10</v>
          </cell>
          <cell r="AJ309">
            <v>29756530.631108493</v>
          </cell>
          <cell r="AK309">
            <v>2001313.8800000004</v>
          </cell>
          <cell r="AL309">
            <v>1939710.99</v>
          </cell>
          <cell r="AM309">
            <v>103516.23999999999</v>
          </cell>
          <cell r="AN309">
            <v>4542633.4150263313</v>
          </cell>
          <cell r="AO309">
            <v>1193488.2128582587</v>
          </cell>
          <cell r="AP309">
            <v>2252980.5797621622</v>
          </cell>
          <cell r="AQ309">
            <v>398244.634965837</v>
          </cell>
          <cell r="AR309">
            <v>43269588.133721076</v>
          </cell>
          <cell r="AS309">
            <v>1081169.5499999998</v>
          </cell>
          <cell r="AU309" t="str">
            <v>39200</v>
          </cell>
          <cell r="AV309" t="str">
            <v>Grandview School District</v>
          </cell>
          <cell r="AW309" t="str">
            <v>2022-23</v>
          </cell>
          <cell r="AX309">
            <v>10</v>
          </cell>
          <cell r="AY309">
            <v>30514000.990936127</v>
          </cell>
          <cell r="AZ309">
            <v>2051955.3999999994</v>
          </cell>
          <cell r="BA309">
            <v>1988975.47</v>
          </cell>
          <cell r="BB309">
            <v>106123.65</v>
          </cell>
          <cell r="BC309">
            <v>4658933.283872054</v>
          </cell>
          <cell r="BD309">
            <v>1192699.0912935799</v>
          </cell>
          <cell r="BE309">
            <v>2310715.1499056034</v>
          </cell>
          <cell r="BF309">
            <v>409322.92124115676</v>
          </cell>
          <cell r="BG309">
            <v>44341271.807248518</v>
          </cell>
          <cell r="BH309">
            <v>1108545.8500000001</v>
          </cell>
        </row>
        <row r="310">
          <cell r="B310" t="str">
            <v>39201</v>
          </cell>
          <cell r="C310" t="str">
            <v>Sunnyside School District</v>
          </cell>
          <cell r="D310" t="str">
            <v>2019-20</v>
          </cell>
          <cell r="E310">
            <v>10</v>
          </cell>
          <cell r="N310">
            <v>0</v>
          </cell>
          <cell r="Q310" t="str">
            <v>39201</v>
          </cell>
          <cell r="R310" t="str">
            <v>Sunnyside School District</v>
          </cell>
          <cell r="S310" t="str">
            <v>2020-21</v>
          </cell>
          <cell r="T310">
            <v>10</v>
          </cell>
          <cell r="U310">
            <v>54985293.743886419</v>
          </cell>
          <cell r="V310">
            <v>3449425.0299999993</v>
          </cell>
          <cell r="W310">
            <v>3385773.6699999995</v>
          </cell>
          <cell r="X310">
            <v>187221.13</v>
          </cell>
          <cell r="Y310">
            <v>8277864.2547368733</v>
          </cell>
          <cell r="Z310">
            <v>3185252.3926034649</v>
          </cell>
          <cell r="AA310">
            <v>2323832.8773759441</v>
          </cell>
          <cell r="AB310">
            <v>710555.14313043654</v>
          </cell>
          <cell r="AC310">
            <v>78439836.651733145</v>
          </cell>
          <cell r="AD310">
            <v>1934618.41</v>
          </cell>
          <cell r="AF310" t="str">
            <v>39201</v>
          </cell>
          <cell r="AG310" t="str">
            <v>Sunnyside School District</v>
          </cell>
          <cell r="AH310" t="str">
            <v>2021-22</v>
          </cell>
          <cell r="AI310">
            <v>10</v>
          </cell>
          <cell r="AJ310">
            <v>56585618.064601354</v>
          </cell>
          <cell r="AK310">
            <v>3549183.75</v>
          </cell>
          <cell r="AL310">
            <v>3483779.4099999997</v>
          </cell>
          <cell r="AM310">
            <v>192703.95</v>
          </cell>
          <cell r="AN310">
            <v>8519893.0985224713</v>
          </cell>
          <cell r="AO310">
            <v>3140410.6292064367</v>
          </cell>
          <cell r="AP310">
            <v>2391626.7357152891</v>
          </cell>
          <cell r="AQ310">
            <v>733003.86078709364</v>
          </cell>
          <cell r="AR310">
            <v>80586811.338832647</v>
          </cell>
          <cell r="AS310">
            <v>1990591.8399999999</v>
          </cell>
          <cell r="AU310" t="str">
            <v>39201</v>
          </cell>
          <cell r="AV310" t="str">
            <v>Sunnyside School District</v>
          </cell>
          <cell r="AW310" t="str">
            <v>2022-23</v>
          </cell>
          <cell r="AX310">
            <v>10</v>
          </cell>
          <cell r="AY310">
            <v>58027629.711736999</v>
          </cell>
          <cell r="AZ310">
            <v>3639049.5000000005</v>
          </cell>
          <cell r="BA310">
            <v>3571804.8099999996</v>
          </cell>
          <cell r="BB310">
            <v>197568.51</v>
          </cell>
          <cell r="BC310">
            <v>8738085.3481606022</v>
          </cell>
          <cell r="BD310">
            <v>3138012.3035299396</v>
          </cell>
          <cell r="BE310">
            <v>2452873.2366592735</v>
          </cell>
          <cell r="BF310">
            <v>753385.47303567827</v>
          </cell>
          <cell r="BG310">
            <v>82559355.203122482</v>
          </cell>
          <cell r="BH310">
            <v>2040946.31</v>
          </cell>
        </row>
        <row r="311">
          <cell r="B311" t="str">
            <v>39202</v>
          </cell>
          <cell r="C311" t="str">
            <v>Toppenish School District</v>
          </cell>
          <cell r="D311" t="str">
            <v>2019-20</v>
          </cell>
          <cell r="E311">
            <v>10</v>
          </cell>
          <cell r="N311">
            <v>0</v>
          </cell>
          <cell r="Q311" t="str">
            <v>39202</v>
          </cell>
          <cell r="R311" t="str">
            <v>Toppenish School District</v>
          </cell>
          <cell r="S311" t="str">
            <v>2020-21</v>
          </cell>
          <cell r="T311">
            <v>10</v>
          </cell>
          <cell r="U311">
            <v>31414143.17106986</v>
          </cell>
          <cell r="V311">
            <v>2211621.48</v>
          </cell>
          <cell r="W311">
            <v>2182140.85</v>
          </cell>
          <cell r="X311">
            <v>116199.61000000002</v>
          </cell>
          <cell r="Y311">
            <v>5008637.137466982</v>
          </cell>
          <cell r="Z311">
            <v>1340926.9414858161</v>
          </cell>
          <cell r="AA311">
            <v>4717702.2419251511</v>
          </cell>
          <cell r="AB311">
            <v>413828.60644651204</v>
          </cell>
          <cell r="AC311">
            <v>48497036.178394318</v>
          </cell>
          <cell r="AD311">
            <v>1091836.1400000001</v>
          </cell>
          <cell r="AF311" t="str">
            <v>39202</v>
          </cell>
          <cell r="AG311" t="str">
            <v>Toppenish School District</v>
          </cell>
          <cell r="AH311" t="str">
            <v>2021-22</v>
          </cell>
          <cell r="AI311">
            <v>10</v>
          </cell>
          <cell r="AJ311">
            <v>32313278.549747393</v>
          </cell>
          <cell r="AK311">
            <v>2275505.16</v>
          </cell>
          <cell r="AL311">
            <v>2245191.1</v>
          </cell>
          <cell r="AM311">
            <v>119501.79000000001</v>
          </cell>
          <cell r="AN311">
            <v>5155094.5738849891</v>
          </cell>
          <cell r="AO311">
            <v>1325325.6091494749</v>
          </cell>
          <cell r="AP311">
            <v>4855831.2070922395</v>
          </cell>
          <cell r="AQ311">
            <v>426900.02010774612</v>
          </cell>
          <cell r="AR311">
            <v>49840003.349981844</v>
          </cell>
          <cell r="AS311">
            <v>1123375.3399999999</v>
          </cell>
          <cell r="AU311" t="str">
            <v>39202</v>
          </cell>
          <cell r="AV311" t="str">
            <v>Toppenish School District</v>
          </cell>
          <cell r="AW311" t="str">
            <v>2022-23</v>
          </cell>
          <cell r="AX311">
            <v>10</v>
          </cell>
          <cell r="AY311">
            <v>33121961.480126791</v>
          </cell>
          <cell r="AZ311">
            <v>2333133.4900000002</v>
          </cell>
          <cell r="BA311">
            <v>2302089.83</v>
          </cell>
          <cell r="BB311">
            <v>122587.69999999998</v>
          </cell>
          <cell r="BC311">
            <v>5287114.3931654571</v>
          </cell>
          <cell r="BD311">
            <v>1324491.1844280714</v>
          </cell>
          <cell r="BE311">
            <v>4980202.9264630219</v>
          </cell>
          <cell r="BF311">
            <v>438772.1616999507</v>
          </cell>
          <cell r="BG311">
            <v>51062141.925883293</v>
          </cell>
          <cell r="BH311">
            <v>1151788.7599999998</v>
          </cell>
        </row>
        <row r="312">
          <cell r="B312" t="str">
            <v>39203</v>
          </cell>
          <cell r="C312" t="str">
            <v>Highland School District</v>
          </cell>
          <cell r="D312" t="str">
            <v>2019-20</v>
          </cell>
          <cell r="E312">
            <v>10</v>
          </cell>
          <cell r="N312">
            <v>0</v>
          </cell>
          <cell r="Q312" t="str">
            <v>39203</v>
          </cell>
          <cell r="R312" t="str">
            <v>Highland School District</v>
          </cell>
          <cell r="S312" t="str">
            <v>2020-21</v>
          </cell>
          <cell r="T312">
            <v>10</v>
          </cell>
          <cell r="U312">
            <v>9215866.5689371116</v>
          </cell>
          <cell r="V312">
            <v>571905.08000000007</v>
          </cell>
          <cell r="W312">
            <v>594111.24</v>
          </cell>
          <cell r="X312">
            <v>31586.39</v>
          </cell>
          <cell r="Y312">
            <v>1232539.7952499888</v>
          </cell>
          <cell r="Z312">
            <v>762032.23704086337</v>
          </cell>
          <cell r="AA312">
            <v>412094.34521438356</v>
          </cell>
          <cell r="AB312">
            <v>119076.36252756044</v>
          </cell>
          <cell r="AC312">
            <v>13265317.53896991</v>
          </cell>
          <cell r="AD312">
            <v>326105.51999999996</v>
          </cell>
          <cell r="AF312" t="str">
            <v>39203</v>
          </cell>
          <cell r="AG312" t="str">
            <v>Highland School District</v>
          </cell>
          <cell r="AH312" t="str">
            <v>2021-22</v>
          </cell>
          <cell r="AI312">
            <v>10</v>
          </cell>
          <cell r="AJ312">
            <v>9484923.2620830499</v>
          </cell>
          <cell r="AK312">
            <v>588443.98</v>
          </cell>
          <cell r="AL312">
            <v>611252.64000000013</v>
          </cell>
          <cell r="AM312">
            <v>32555.95</v>
          </cell>
          <cell r="AN312">
            <v>1268573.9369472198</v>
          </cell>
          <cell r="AO312">
            <v>751422.52281163086</v>
          </cell>
          <cell r="AP312">
            <v>424079.16771425051</v>
          </cell>
          <cell r="AQ312">
            <v>122840.1809724234</v>
          </cell>
          <cell r="AR312">
            <v>13619690.870528575</v>
          </cell>
          <cell r="AS312">
            <v>335599.23000000004</v>
          </cell>
          <cell r="AU312" t="str">
            <v>39203</v>
          </cell>
          <cell r="AV312" t="str">
            <v>Highland School District</v>
          </cell>
          <cell r="AW312" t="str">
            <v>2022-23</v>
          </cell>
          <cell r="AX312">
            <v>10</v>
          </cell>
          <cell r="AY312">
            <v>9727151.8632966764</v>
          </cell>
          <cell r="AZ312">
            <v>603317.92000000004</v>
          </cell>
          <cell r="BA312">
            <v>626625.44999999995</v>
          </cell>
          <cell r="BB312">
            <v>33324.81</v>
          </cell>
          <cell r="BC312">
            <v>1301057.9293349762</v>
          </cell>
          <cell r="BD312">
            <v>750855.07077298174</v>
          </cell>
          <cell r="BE312">
            <v>435053.69243394001</v>
          </cell>
          <cell r="BF312">
            <v>126255.87584862486</v>
          </cell>
          <cell r="BG312">
            <v>13947701.451687198</v>
          </cell>
          <cell r="BH312">
            <v>344058.83999999997</v>
          </cell>
        </row>
        <row r="313">
          <cell r="B313" t="str">
            <v>39204</v>
          </cell>
          <cell r="C313" t="str">
            <v>Granger School District</v>
          </cell>
          <cell r="D313" t="str">
            <v>2019-20</v>
          </cell>
          <cell r="E313">
            <v>10</v>
          </cell>
          <cell r="N313">
            <v>0</v>
          </cell>
          <cell r="Q313" t="str">
            <v>39204</v>
          </cell>
          <cell r="R313" t="str">
            <v>Granger School District</v>
          </cell>
          <cell r="S313" t="str">
            <v>2020-21</v>
          </cell>
          <cell r="T313">
            <v>10</v>
          </cell>
          <cell r="U313">
            <v>11155366.176757455</v>
          </cell>
          <cell r="V313">
            <v>775206.54999999993</v>
          </cell>
          <cell r="W313">
            <v>874464.36999999988</v>
          </cell>
          <cell r="X313">
            <v>40392.29</v>
          </cell>
          <cell r="Y313">
            <v>1792495.0325952345</v>
          </cell>
          <cell r="Z313">
            <v>556489.93798241974</v>
          </cell>
          <cell r="AA313">
            <v>1363328.226472782</v>
          </cell>
          <cell r="AB313">
            <v>158705.72390264273</v>
          </cell>
          <cell r="AC313">
            <v>17133197.187710531</v>
          </cell>
          <cell r="AD313">
            <v>416748.88</v>
          </cell>
          <cell r="AF313" t="str">
            <v>39204</v>
          </cell>
          <cell r="AG313" t="str">
            <v>Granger School District</v>
          </cell>
          <cell r="AH313" t="str">
            <v>2021-22</v>
          </cell>
          <cell r="AI313">
            <v>10</v>
          </cell>
          <cell r="AJ313">
            <v>11480626.89143623</v>
          </cell>
          <cell r="AK313">
            <v>797718.33000000019</v>
          </cell>
          <cell r="AL313">
            <v>899772.46999999986</v>
          </cell>
          <cell r="AM313">
            <v>41620.93</v>
          </cell>
          <cell r="AN313">
            <v>1844879.6643127133</v>
          </cell>
          <cell r="AO313">
            <v>548891.31787736225</v>
          </cell>
          <cell r="AP313">
            <v>1403418.970210884</v>
          </cell>
          <cell r="AQ313">
            <v>163724.43442422897</v>
          </cell>
          <cell r="AR313">
            <v>17609436.358261421</v>
          </cell>
          <cell r="AS313">
            <v>428783.35</v>
          </cell>
          <cell r="AU313" t="str">
            <v>39204</v>
          </cell>
          <cell r="AV313" t="str">
            <v>Granger School District</v>
          </cell>
          <cell r="AW313" t="str">
            <v>2022-23</v>
          </cell>
          <cell r="AX313">
            <v>10</v>
          </cell>
          <cell r="AY313">
            <v>11773493.574387621</v>
          </cell>
          <cell r="AZ313">
            <v>817846.40999999992</v>
          </cell>
          <cell r="BA313">
            <v>922581.51</v>
          </cell>
          <cell r="BB313">
            <v>42647.82</v>
          </cell>
          <cell r="BC313">
            <v>1892124.3896717909</v>
          </cell>
          <cell r="BD313">
            <v>548484.91178796394</v>
          </cell>
          <cell r="BE313">
            <v>1439128.9012041781</v>
          </cell>
          <cell r="BF313">
            <v>168276.50157068297</v>
          </cell>
          <cell r="BG313">
            <v>18044253.318622239</v>
          </cell>
          <cell r="BH313">
            <v>439669.30000000005</v>
          </cell>
        </row>
        <row r="314">
          <cell r="B314" t="str">
            <v>39205</v>
          </cell>
          <cell r="C314" t="str">
            <v>Zillah School District</v>
          </cell>
          <cell r="D314" t="str">
            <v>2019-20</v>
          </cell>
          <cell r="E314">
            <v>10</v>
          </cell>
          <cell r="N314">
            <v>0</v>
          </cell>
          <cell r="Q314" t="str">
            <v>39205</v>
          </cell>
          <cell r="R314" t="str">
            <v>Zillah School District</v>
          </cell>
          <cell r="S314" t="str">
            <v>2020-21</v>
          </cell>
          <cell r="T314">
            <v>10</v>
          </cell>
          <cell r="U314">
            <v>10669984.183455942</v>
          </cell>
          <cell r="V314">
            <v>448430.99000000011</v>
          </cell>
          <cell r="W314">
            <v>253648.25999999998</v>
          </cell>
          <cell r="X314">
            <v>35989.33</v>
          </cell>
          <cell r="Y314">
            <v>1277171.1065599411</v>
          </cell>
          <cell r="Z314">
            <v>470512.06630471698</v>
          </cell>
          <cell r="AA314">
            <v>329263.48238538764</v>
          </cell>
          <cell r="AB314">
            <v>123382.44504383951</v>
          </cell>
          <cell r="AC314">
            <v>13855329.983749827</v>
          </cell>
          <cell r="AD314">
            <v>246948.12000000002</v>
          </cell>
          <cell r="AF314" t="str">
            <v>39205</v>
          </cell>
          <cell r="AG314" t="str">
            <v>Zillah School District</v>
          </cell>
          <cell r="AH314" t="str">
            <v>2021-22</v>
          </cell>
          <cell r="AI314">
            <v>10</v>
          </cell>
          <cell r="AJ314">
            <v>10981224.486512452</v>
          </cell>
          <cell r="AK314">
            <v>461339.30999999994</v>
          </cell>
          <cell r="AL314">
            <v>261032.46999999997</v>
          </cell>
          <cell r="AM314">
            <v>37039.699999999997</v>
          </cell>
          <cell r="AN314">
            <v>1314518.2018125623</v>
          </cell>
          <cell r="AO314">
            <v>463624.09726006212</v>
          </cell>
          <cell r="AP314">
            <v>338882.82996354304</v>
          </cell>
          <cell r="AQ314">
            <v>127283.83616790548</v>
          </cell>
          <cell r="AR314">
            <v>14239056.811716525</v>
          </cell>
          <cell r="AS314">
            <v>254111.88</v>
          </cell>
          <cell r="AU314" t="str">
            <v>39205</v>
          </cell>
          <cell r="AV314" t="str">
            <v>Zillah School District</v>
          </cell>
          <cell r="AW314" t="str">
            <v>2022-23</v>
          </cell>
          <cell r="AX314">
            <v>10</v>
          </cell>
          <cell r="AY314">
            <v>11261621.971765604</v>
          </cell>
          <cell r="AZ314">
            <v>473093.29999999993</v>
          </cell>
          <cell r="BA314">
            <v>267689.48</v>
          </cell>
          <cell r="BB314">
            <v>37986.32</v>
          </cell>
          <cell r="BC314">
            <v>1348176.7826527227</v>
          </cell>
          <cell r="BD314">
            <v>463255.69977148774</v>
          </cell>
          <cell r="BE314">
            <v>347505.23343455244</v>
          </cell>
          <cell r="BF314">
            <v>130825.07943825983</v>
          </cell>
          <cell r="BG314">
            <v>14590702.297062628</v>
          </cell>
          <cell r="BH314">
            <v>260548.42999999996</v>
          </cell>
        </row>
        <row r="315">
          <cell r="B315" t="str">
            <v>39207</v>
          </cell>
          <cell r="C315" t="str">
            <v>Wapato School District</v>
          </cell>
          <cell r="D315" t="str">
            <v>2019-20</v>
          </cell>
          <cell r="E315">
            <v>10</v>
          </cell>
          <cell r="N315">
            <v>0</v>
          </cell>
          <cell r="Q315" t="str">
            <v>39207</v>
          </cell>
          <cell r="R315" t="str">
            <v>Wapato School District</v>
          </cell>
          <cell r="S315" t="str">
            <v>2020-21</v>
          </cell>
          <cell r="T315">
            <v>10</v>
          </cell>
          <cell r="U315">
            <v>26547034.825222291</v>
          </cell>
          <cell r="V315">
            <v>1735528.47</v>
          </cell>
          <cell r="W315">
            <v>1736772.7699999998</v>
          </cell>
          <cell r="X315">
            <v>93897.719999999972</v>
          </cell>
          <cell r="Y315">
            <v>3604511.488229983</v>
          </cell>
          <cell r="Z315">
            <v>1743981.5371330613</v>
          </cell>
          <cell r="AA315">
            <v>2450405.1184296324</v>
          </cell>
          <cell r="AB315">
            <v>359570.88729097694</v>
          </cell>
          <cell r="AC315">
            <v>39236140.536305942</v>
          </cell>
          <cell r="AD315">
            <v>964437.72</v>
          </cell>
          <cell r="AF315" t="str">
            <v>39207</v>
          </cell>
          <cell r="AG315" t="str">
            <v>Wapato School District</v>
          </cell>
          <cell r="AH315" t="str">
            <v>2021-22</v>
          </cell>
          <cell r="AI315">
            <v>10</v>
          </cell>
          <cell r="AJ315">
            <v>27321190.670784552</v>
          </cell>
          <cell r="AK315">
            <v>1785703.7699999996</v>
          </cell>
          <cell r="AL315">
            <v>1786970.9300000002</v>
          </cell>
          <cell r="AM315">
            <v>96595.66</v>
          </cell>
          <cell r="AN315">
            <v>3709882.1271768063</v>
          </cell>
          <cell r="AO315">
            <v>1722025.9290782968</v>
          </cell>
          <cell r="AP315">
            <v>2522067.7901016986</v>
          </cell>
          <cell r="AQ315">
            <v>370930.32658137381</v>
          </cell>
          <cell r="AR315">
            <v>40307738.943722725</v>
          </cell>
          <cell r="AS315">
            <v>992371.73999999987</v>
          </cell>
          <cell r="AU315" t="str">
            <v>39207</v>
          </cell>
          <cell r="AV315" t="str">
            <v>Wapato School District</v>
          </cell>
          <cell r="AW315" t="str">
            <v>2022-23</v>
          </cell>
          <cell r="AX315">
            <v>10</v>
          </cell>
          <cell r="AY315">
            <v>28018891.393146981</v>
          </cell>
          <cell r="AZ315">
            <v>1830980.15</v>
          </cell>
          <cell r="BA315">
            <v>1832170.3199999998</v>
          </cell>
          <cell r="BB315">
            <v>99081.8</v>
          </cell>
          <cell r="BC315">
            <v>3804866.7419312769</v>
          </cell>
          <cell r="BD315">
            <v>1720851.6510269491</v>
          </cell>
          <cell r="BE315">
            <v>2586611.1047877828</v>
          </cell>
          <cell r="BF315">
            <v>381243.61948853731</v>
          </cell>
          <cell r="BG315">
            <v>41292194.51038152</v>
          </cell>
          <cell r="BH315">
            <v>1017497.73</v>
          </cell>
        </row>
        <row r="316">
          <cell r="B316" t="str">
            <v>39208</v>
          </cell>
          <cell r="C316" t="str">
            <v>West Valley School District (Yakima)</v>
          </cell>
          <cell r="D316" t="str">
            <v>2019-20</v>
          </cell>
          <cell r="E316">
            <v>10</v>
          </cell>
          <cell r="N316">
            <v>0</v>
          </cell>
          <cell r="Q316" t="str">
            <v>39208</v>
          </cell>
          <cell r="R316" t="str">
            <v>West Valley School District (Yakima)</v>
          </cell>
          <cell r="S316" t="str">
            <v>2020-21</v>
          </cell>
          <cell r="T316">
            <v>10</v>
          </cell>
          <cell r="U316">
            <v>42901076.317983992</v>
          </cell>
          <cell r="V316">
            <v>1354809.1</v>
          </cell>
          <cell r="W316">
            <v>637386.77000000014</v>
          </cell>
          <cell r="X316">
            <v>154975.22</v>
          </cell>
          <cell r="Y316">
            <v>6713693.6269659847</v>
          </cell>
          <cell r="Z316">
            <v>2430307.3138516792</v>
          </cell>
          <cell r="AA316">
            <v>4603373.9666364845</v>
          </cell>
          <cell r="AB316">
            <v>517702.04764348269</v>
          </cell>
          <cell r="AC316">
            <v>59669237.773081623</v>
          </cell>
          <cell r="AD316">
            <v>355913.41000000009</v>
          </cell>
          <cell r="AF316" t="str">
            <v>39208</v>
          </cell>
          <cell r="AG316" t="str">
            <v>West Valley School District (Yakima)</v>
          </cell>
          <cell r="AH316" t="str">
            <v>2021-22</v>
          </cell>
          <cell r="AI316">
            <v>10</v>
          </cell>
          <cell r="AJ316">
            <v>43850482.934926689</v>
          </cell>
          <cell r="AK316">
            <v>1382408.7899999998</v>
          </cell>
          <cell r="AL316">
            <v>650337.56000000006</v>
          </cell>
          <cell r="AM316">
            <v>158119.29999999999</v>
          </cell>
          <cell r="AN316">
            <v>6861660.6686351392</v>
          </cell>
          <cell r="AO316">
            <v>2399502.4203737834</v>
          </cell>
          <cell r="AP316">
            <v>4705629.9813132193</v>
          </cell>
          <cell r="AQ316">
            <v>528976.63718510419</v>
          </cell>
          <cell r="AR316">
            <v>60900278.082433932</v>
          </cell>
          <cell r="AS316">
            <v>363159.79</v>
          </cell>
          <cell r="AU316" t="str">
            <v>39208</v>
          </cell>
          <cell r="AV316" t="str">
            <v>West Valley School District (Yakima)</v>
          </cell>
          <cell r="AW316" t="str">
            <v>2022-23</v>
          </cell>
          <cell r="AX316">
            <v>10</v>
          </cell>
          <cell r="AY316">
            <v>44658667.911270641</v>
          </cell>
          <cell r="AZ316">
            <v>1405443.61</v>
          </cell>
          <cell r="BA316">
            <v>661235.52</v>
          </cell>
          <cell r="BB316">
            <v>160753.03</v>
          </cell>
          <cell r="BC316">
            <v>6987577.8009771183</v>
          </cell>
          <cell r="BD316">
            <v>2397783.8298797938</v>
          </cell>
          <cell r="BE316">
            <v>4792497.3514250722</v>
          </cell>
          <cell r="BF316">
            <v>538461.02699645609</v>
          </cell>
          <cell r="BG316">
            <v>61971673.540549085</v>
          </cell>
          <cell r="BH316">
            <v>369253.45999999996</v>
          </cell>
        </row>
        <row r="317">
          <cell r="B317" t="str">
            <v>39209</v>
          </cell>
          <cell r="C317" t="str">
            <v>Mount Adams School District</v>
          </cell>
          <cell r="D317" t="str">
            <v>2019-20</v>
          </cell>
          <cell r="E317">
            <v>10</v>
          </cell>
          <cell r="N317">
            <v>0</v>
          </cell>
          <cell r="Q317" t="str">
            <v>39209</v>
          </cell>
          <cell r="R317" t="str">
            <v>Mount Adams School District</v>
          </cell>
          <cell r="S317" t="str">
            <v>2020-21</v>
          </cell>
          <cell r="T317">
            <v>10</v>
          </cell>
          <cell r="U317">
            <v>7530556.1850171387</v>
          </cell>
          <cell r="V317">
            <v>539744.36</v>
          </cell>
          <cell r="W317">
            <v>203110.03999999998</v>
          </cell>
          <cell r="X317">
            <v>24886.239999999998</v>
          </cell>
          <cell r="Y317">
            <v>1136041.4602044015</v>
          </cell>
          <cell r="Z317">
            <v>848728.10421655327</v>
          </cell>
          <cell r="AA317">
            <v>339564.65319311112</v>
          </cell>
          <cell r="AB317">
            <v>96702.674717936665</v>
          </cell>
          <cell r="AC317">
            <v>10983989.367349142</v>
          </cell>
          <cell r="AD317">
            <v>264655.65000000002</v>
          </cell>
          <cell r="AF317" t="str">
            <v>39209</v>
          </cell>
          <cell r="AG317" t="str">
            <v>Mount Adams School District</v>
          </cell>
          <cell r="AH317" t="str">
            <v>2021-22</v>
          </cell>
          <cell r="AI317">
            <v>10</v>
          </cell>
          <cell r="AJ317">
            <v>7738540.1387099326</v>
          </cell>
          <cell r="AK317">
            <v>555303.16999999993</v>
          </cell>
          <cell r="AL317">
            <v>208981.92999999993</v>
          </cell>
          <cell r="AM317">
            <v>25635.38</v>
          </cell>
          <cell r="AN317">
            <v>1169252.3753999618</v>
          </cell>
          <cell r="AO317">
            <v>839597.4922736435</v>
          </cell>
          <cell r="AP317">
            <v>349731.00524672086</v>
          </cell>
          <cell r="AQ317">
            <v>99645.397611519322</v>
          </cell>
          <cell r="AR317">
            <v>11258928.749241779</v>
          </cell>
          <cell r="AS317">
            <v>272241.86000000004</v>
          </cell>
          <cell r="AU317" t="str">
            <v>39209</v>
          </cell>
          <cell r="AV317" t="str">
            <v>Mount Adams School District</v>
          </cell>
          <cell r="AW317" t="str">
            <v>2022-23</v>
          </cell>
          <cell r="AX317">
            <v>10</v>
          </cell>
          <cell r="AY317">
            <v>7927448.7954430087</v>
          </cell>
          <cell r="AZ317">
            <v>569398.02000000014</v>
          </cell>
          <cell r="BA317">
            <v>214230.93000000002</v>
          </cell>
          <cell r="BB317">
            <v>26282.959999999999</v>
          </cell>
          <cell r="BC317">
            <v>1199189.4586795087</v>
          </cell>
          <cell r="BD317">
            <v>839109.14883204142</v>
          </cell>
          <cell r="BE317">
            <v>358488.86373433843</v>
          </cell>
          <cell r="BF317">
            <v>102329.64498222247</v>
          </cell>
          <cell r="BG317">
            <v>11515672.291671121</v>
          </cell>
          <cell r="BH317">
            <v>279194.46999999997</v>
          </cell>
        </row>
        <row r="318">
          <cell r="B318" t="str">
            <v>39901</v>
          </cell>
          <cell r="C318" t="str">
            <v>Yakama Nation Tribal Compact</v>
          </cell>
          <cell r="D318" t="str">
            <v>2019-20</v>
          </cell>
          <cell r="E318">
            <v>10</v>
          </cell>
          <cell r="N318">
            <v>0</v>
          </cell>
          <cell r="Q318" t="str">
            <v>39901</v>
          </cell>
          <cell r="R318" t="str">
            <v>Yakama Nation Tribal Compact</v>
          </cell>
          <cell r="S318" t="str">
            <v>2020-21</v>
          </cell>
          <cell r="T318">
            <v>10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F318" t="str">
            <v>39901</v>
          </cell>
          <cell r="AG318" t="str">
            <v>Yakama Nation Tribal Compact</v>
          </cell>
          <cell r="AH318" t="str">
            <v>2021-22</v>
          </cell>
          <cell r="AI318">
            <v>10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U318" t="str">
            <v>39901</v>
          </cell>
          <cell r="AV318" t="str">
            <v>Yakama Nation Tribal Compact</v>
          </cell>
          <cell r="AW318" t="str">
            <v>2022-23</v>
          </cell>
          <cell r="AX318">
            <v>10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</row>
      </sheetData>
      <sheetData sheetId="14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Q1">
            <v>1</v>
          </cell>
          <cell r="R1">
            <v>2</v>
          </cell>
          <cell r="S1">
            <v>3</v>
          </cell>
          <cell r="T1">
            <v>4</v>
          </cell>
          <cell r="U1">
            <v>5</v>
          </cell>
          <cell r="V1">
            <v>6</v>
          </cell>
          <cell r="W1">
            <v>7</v>
          </cell>
          <cell r="X1">
            <v>8</v>
          </cell>
          <cell r="Y1">
            <v>9</v>
          </cell>
          <cell r="Z1">
            <v>10</v>
          </cell>
          <cell r="AA1">
            <v>11</v>
          </cell>
          <cell r="AB1">
            <v>12</v>
          </cell>
          <cell r="AC1">
            <v>13</v>
          </cell>
          <cell r="AF1">
            <v>1</v>
          </cell>
          <cell r="AG1">
            <v>2</v>
          </cell>
          <cell r="AH1">
            <v>3</v>
          </cell>
          <cell r="AI1">
            <v>4</v>
          </cell>
          <cell r="AJ1">
            <v>5</v>
          </cell>
          <cell r="AK1">
            <v>6</v>
          </cell>
          <cell r="AL1">
            <v>7</v>
          </cell>
          <cell r="AM1">
            <v>8</v>
          </cell>
          <cell r="AN1">
            <v>9</v>
          </cell>
          <cell r="AO1">
            <v>10</v>
          </cell>
          <cell r="AP1">
            <v>11</v>
          </cell>
          <cell r="AQ1">
            <v>12</v>
          </cell>
          <cell r="AR1">
            <v>13</v>
          </cell>
          <cell r="AU1">
            <v>1</v>
          </cell>
          <cell r="AV1">
            <v>2</v>
          </cell>
          <cell r="AW1">
            <v>3</v>
          </cell>
          <cell r="AX1">
            <v>4</v>
          </cell>
          <cell r="AY1">
            <v>5</v>
          </cell>
          <cell r="AZ1">
            <v>6</v>
          </cell>
          <cell r="BA1">
            <v>7</v>
          </cell>
          <cell r="BB1">
            <v>8</v>
          </cell>
          <cell r="BC1">
            <v>9</v>
          </cell>
          <cell r="BD1">
            <v>10</v>
          </cell>
          <cell r="BE1">
            <v>11</v>
          </cell>
          <cell r="BF1">
            <v>12</v>
          </cell>
          <cell r="BG1">
            <v>13</v>
          </cell>
          <cell r="BH1">
            <v>14</v>
          </cell>
        </row>
        <row r="3">
          <cell r="B3" t="str">
            <v>CCDDD</v>
          </cell>
          <cell r="C3" t="str">
            <v>District Name</v>
          </cell>
          <cell r="D3" t="str">
            <v>SY</v>
          </cell>
          <cell r="E3" t="str">
            <v>Version</v>
          </cell>
          <cell r="F3" t="str">
            <v>Apportionment</v>
          </cell>
          <cell r="G3" t="str">
            <v>LAP</v>
          </cell>
          <cell r="H3" t="str">
            <v>TBIP</v>
          </cell>
          <cell r="I3" t="str">
            <v>HiCap</v>
          </cell>
          <cell r="J3" t="str">
            <v>SpEd</v>
          </cell>
          <cell r="K3" t="str">
            <v>Transpo</v>
          </cell>
          <cell r="L3" t="str">
            <v>CTE/Skills</v>
          </cell>
          <cell r="M3" t="str">
            <v>PLD</v>
          </cell>
          <cell r="N3" t="str">
            <v>Total w/PLD</v>
          </cell>
          <cell r="O3" t="str">
            <v>LAP Concentration</v>
          </cell>
          <cell r="Q3" t="str">
            <v>CCDDD</v>
          </cell>
          <cell r="R3" t="str">
            <v>District Name</v>
          </cell>
          <cell r="S3" t="str">
            <v>SY</v>
          </cell>
          <cell r="T3" t="str">
            <v>Version</v>
          </cell>
          <cell r="U3" t="str">
            <v>Apportionment</v>
          </cell>
          <cell r="V3" t="str">
            <v>LAP</v>
          </cell>
          <cell r="W3" t="str">
            <v>TBIP</v>
          </cell>
          <cell r="X3" t="str">
            <v>HiCap</v>
          </cell>
          <cell r="Y3" t="str">
            <v>SpEd</v>
          </cell>
          <cell r="Z3" t="str">
            <v>Transpo</v>
          </cell>
          <cell r="AA3" t="str">
            <v>CTE/Skills</v>
          </cell>
          <cell r="AB3" t="str">
            <v>PLD</v>
          </cell>
          <cell r="AC3" t="str">
            <v>Total w/PLD</v>
          </cell>
          <cell r="AD3" t="str">
            <v>LAP Concentration</v>
          </cell>
          <cell r="AF3" t="str">
            <v>CCDDD</v>
          </cell>
          <cell r="AG3" t="str">
            <v>District Name</v>
          </cell>
          <cell r="AH3" t="str">
            <v>SY</v>
          </cell>
          <cell r="AI3" t="str">
            <v>Version</v>
          </cell>
          <cell r="AJ3" t="str">
            <v>Apportionment</v>
          </cell>
          <cell r="AK3" t="str">
            <v>LAP</v>
          </cell>
          <cell r="AL3" t="str">
            <v>TBIP</v>
          </cell>
          <cell r="AM3" t="str">
            <v>HiCap</v>
          </cell>
          <cell r="AN3" t="str">
            <v>SpEd</v>
          </cell>
          <cell r="AO3" t="str">
            <v>Transpo</v>
          </cell>
          <cell r="AP3" t="str">
            <v>CTE/Skills</v>
          </cell>
          <cell r="AQ3" t="str">
            <v>PLD</v>
          </cell>
          <cell r="AR3" t="str">
            <v>Total w/PLD</v>
          </cell>
          <cell r="AS3" t="str">
            <v>LAP Concentration</v>
          </cell>
          <cell r="AU3" t="str">
            <v>CCDDD</v>
          </cell>
          <cell r="AV3" t="str">
            <v>District Name</v>
          </cell>
          <cell r="AW3" t="str">
            <v>SY</v>
          </cell>
          <cell r="AX3" t="str">
            <v>Version</v>
          </cell>
          <cell r="AY3" t="str">
            <v>Apportionment</v>
          </cell>
          <cell r="AZ3" t="str">
            <v>LAP</v>
          </cell>
          <cell r="BA3" t="str">
            <v>TBIP</v>
          </cell>
          <cell r="BB3" t="str">
            <v>HiCap</v>
          </cell>
          <cell r="BC3" t="str">
            <v>SpEd</v>
          </cell>
          <cell r="BD3" t="str">
            <v>Transpo</v>
          </cell>
          <cell r="BE3" t="str">
            <v>CTE/Skills</v>
          </cell>
          <cell r="BF3" t="str">
            <v>PLD</v>
          </cell>
          <cell r="BG3" t="str">
            <v>Total w/PLD</v>
          </cell>
          <cell r="BH3" t="str">
            <v>LAP Concentration</v>
          </cell>
        </row>
        <row r="4">
          <cell r="B4" t="str">
            <v>00000</v>
          </cell>
          <cell r="C4" t="str">
            <v>State Summary</v>
          </cell>
          <cell r="D4" t="str">
            <v>2019-20</v>
          </cell>
          <cell r="E4">
            <v>19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Q4" t="str">
            <v>00000</v>
          </cell>
          <cell r="R4" t="str">
            <v>State Summary</v>
          </cell>
          <cell r="S4" t="str">
            <v>2020-21</v>
          </cell>
          <cell r="T4">
            <v>19</v>
          </cell>
          <cell r="U4">
            <v>9596723801.1250839</v>
          </cell>
          <cell r="V4">
            <v>316087130.14999998</v>
          </cell>
          <cell r="W4">
            <v>211498045.47000003</v>
          </cell>
          <cell r="X4">
            <v>32911631.350000005</v>
          </cell>
          <cell r="Y4">
            <v>1435753248.4631901</v>
          </cell>
          <cell r="Z4">
            <v>634395429.3737359</v>
          </cell>
          <cell r="AA4">
            <v>618917876.26607549</v>
          </cell>
          <cell r="AB4">
            <v>113624896.90504862</v>
          </cell>
          <cell r="AC4">
            <v>13092953686.433138</v>
          </cell>
          <cell r="AD4">
            <v>133041627.33000007</v>
          </cell>
          <cell r="AF4" t="str">
            <v>00000</v>
          </cell>
          <cell r="AG4" t="str">
            <v>State Summary</v>
          </cell>
          <cell r="AH4" t="str">
            <v>2021-22</v>
          </cell>
          <cell r="AI4">
            <v>19</v>
          </cell>
          <cell r="AJ4">
            <v>9856433015.2903748</v>
          </cell>
          <cell r="AK4">
            <v>324617163.77999973</v>
          </cell>
          <cell r="AL4">
            <v>217228423.34999993</v>
          </cell>
          <cell r="AM4">
            <v>33796472.840000004</v>
          </cell>
          <cell r="AN4">
            <v>1475114407.5453708</v>
          </cell>
          <cell r="AO4">
            <v>626511516.90202832</v>
          </cell>
          <cell r="AP4">
            <v>635893832.1692332</v>
          </cell>
          <cell r="AQ4">
            <v>116910459.11943696</v>
          </cell>
          <cell r="AR4">
            <v>13423178600.19643</v>
          </cell>
          <cell r="AS4">
            <v>136673309.20000008</v>
          </cell>
          <cell r="AU4" t="str">
            <v>00000</v>
          </cell>
          <cell r="AV4" t="str">
            <v>State Summary</v>
          </cell>
          <cell r="AW4" t="str">
            <v>2022-23</v>
          </cell>
          <cell r="AX4">
            <v>19</v>
          </cell>
          <cell r="AY4">
            <v>10087771475.626392</v>
          </cell>
          <cell r="AZ4">
            <v>332202570.3300004</v>
          </cell>
          <cell r="BA4">
            <v>222322231.75000009</v>
          </cell>
          <cell r="BB4">
            <v>34580088.019999996</v>
          </cell>
          <cell r="BC4">
            <v>1510188064.5840826</v>
          </cell>
          <cell r="BD4">
            <v>626056259.03478825</v>
          </cell>
          <cell r="BE4">
            <v>651019931.19267738</v>
          </cell>
          <cell r="BF4">
            <v>119848202.11375356</v>
          </cell>
          <cell r="BG4">
            <v>13723898225.951702</v>
          </cell>
          <cell r="BH4">
            <v>139909403.30000007</v>
          </cell>
        </row>
        <row r="5">
          <cell r="B5" t="str">
            <v>01109</v>
          </cell>
          <cell r="C5" t="str">
            <v>Washtucna School District</v>
          </cell>
          <cell r="D5" t="str">
            <v>2019-20</v>
          </cell>
          <cell r="E5">
            <v>19</v>
          </cell>
          <cell r="N5">
            <v>0</v>
          </cell>
          <cell r="Q5" t="str">
            <v>01109</v>
          </cell>
          <cell r="R5" t="str">
            <v>Washtucna School District</v>
          </cell>
          <cell r="S5" t="str">
            <v>2020-21</v>
          </cell>
          <cell r="T5">
            <v>19</v>
          </cell>
          <cell r="U5">
            <v>1840842.2725214693</v>
          </cell>
          <cell r="V5">
            <v>23546.219999999994</v>
          </cell>
          <cell r="W5">
            <v>0</v>
          </cell>
          <cell r="X5">
            <v>1435.74</v>
          </cell>
          <cell r="Y5">
            <v>33992.090794536925</v>
          </cell>
          <cell r="Z5">
            <v>140090.13929595897</v>
          </cell>
          <cell r="AA5">
            <v>16181.969370464018</v>
          </cell>
          <cell r="AB5">
            <v>18556.435225154273</v>
          </cell>
          <cell r="AC5">
            <v>2087853.6972075836</v>
          </cell>
          <cell r="AD5">
            <v>13208.83</v>
          </cell>
          <cell r="AF5" t="str">
            <v>01109</v>
          </cell>
          <cell r="AG5" t="str">
            <v>Washtucna School District</v>
          </cell>
          <cell r="AH5" t="str">
            <v>2021-22</v>
          </cell>
          <cell r="AI5">
            <v>19</v>
          </cell>
          <cell r="AJ5">
            <v>1872074.0668248453</v>
          </cell>
          <cell r="AK5">
            <v>23978.340000000004</v>
          </cell>
          <cell r="AL5">
            <v>0</v>
          </cell>
          <cell r="AM5">
            <v>1462.09</v>
          </cell>
          <cell r="AN5">
            <v>34626.613718944354</v>
          </cell>
          <cell r="AO5">
            <v>138230.18329246665</v>
          </cell>
          <cell r="AP5">
            <v>16483.998437702961</v>
          </cell>
          <cell r="AQ5">
            <v>18946.108904882334</v>
          </cell>
          <cell r="AR5">
            <v>2119252.6511788415</v>
          </cell>
          <cell r="AS5">
            <v>13451.250000000002</v>
          </cell>
          <cell r="AU5" t="str">
            <v>01109</v>
          </cell>
          <cell r="AV5" t="str">
            <v>Washtucna School District</v>
          </cell>
          <cell r="AW5" t="str">
            <v>2022-23</v>
          </cell>
          <cell r="AX5">
            <v>19</v>
          </cell>
          <cell r="AY5">
            <v>1902442.9684634616</v>
          </cell>
          <cell r="AZ5">
            <v>24398.54</v>
          </cell>
          <cell r="BA5">
            <v>0</v>
          </cell>
          <cell r="BB5">
            <v>1487.72</v>
          </cell>
          <cell r="BC5">
            <v>35243.587105974417</v>
          </cell>
          <cell r="BD5">
            <v>138130.70504044442</v>
          </cell>
          <cell r="BE5">
            <v>16777.696673561019</v>
          </cell>
          <cell r="BF5">
            <v>19325.032482980285</v>
          </cell>
          <cell r="BG5">
            <v>2151493.1997664217</v>
          </cell>
          <cell r="BH5">
            <v>13686.949999999999</v>
          </cell>
        </row>
        <row r="6">
          <cell r="B6" t="str">
            <v>01122</v>
          </cell>
          <cell r="C6" t="str">
            <v>Benge School District</v>
          </cell>
          <cell r="D6" t="str">
            <v>2019-20</v>
          </cell>
          <cell r="E6">
            <v>19</v>
          </cell>
          <cell r="N6">
            <v>0</v>
          </cell>
          <cell r="Q6" t="str">
            <v>01122</v>
          </cell>
          <cell r="R6" t="str">
            <v>Benge School District</v>
          </cell>
          <cell r="S6" t="str">
            <v>2020-21</v>
          </cell>
          <cell r="T6">
            <v>19</v>
          </cell>
          <cell r="U6">
            <v>331163.36901197722</v>
          </cell>
          <cell r="V6">
            <v>0</v>
          </cell>
          <cell r="W6">
            <v>0</v>
          </cell>
          <cell r="X6">
            <v>382.85</v>
          </cell>
          <cell r="Y6">
            <v>10427.242233974384</v>
          </cell>
          <cell r="Z6">
            <v>57385.654621091708</v>
          </cell>
          <cell r="AA6">
            <v>0</v>
          </cell>
          <cell r="AB6">
            <v>3100.9512951481156</v>
          </cell>
          <cell r="AC6">
            <v>402460.06716219144</v>
          </cell>
          <cell r="AD6">
            <v>0</v>
          </cell>
          <cell r="AF6" t="str">
            <v>01122</v>
          </cell>
          <cell r="AG6" t="str">
            <v>Benge School District</v>
          </cell>
          <cell r="AH6" t="str">
            <v>2021-22</v>
          </cell>
          <cell r="AI6">
            <v>19</v>
          </cell>
          <cell r="AJ6">
            <v>336875.28769420506</v>
          </cell>
          <cell r="AK6">
            <v>0</v>
          </cell>
          <cell r="AL6">
            <v>0</v>
          </cell>
          <cell r="AM6">
            <v>389.88</v>
          </cell>
          <cell r="AN6">
            <v>10621.489878893524</v>
          </cell>
          <cell r="AO6">
            <v>56635.697703323043</v>
          </cell>
          <cell r="AP6">
            <v>0</v>
          </cell>
          <cell r="AQ6">
            <v>3166.064092346176</v>
          </cell>
          <cell r="AR6">
            <v>407688.41936876782</v>
          </cell>
          <cell r="AS6">
            <v>0</v>
          </cell>
          <cell r="AU6" t="str">
            <v>01122</v>
          </cell>
          <cell r="AV6" t="str">
            <v>Benge School District</v>
          </cell>
          <cell r="AW6" t="str">
            <v>2022-23</v>
          </cell>
          <cell r="AX6">
            <v>19</v>
          </cell>
          <cell r="AY6">
            <v>342429.39571387618</v>
          </cell>
          <cell r="AZ6">
            <v>0</v>
          </cell>
          <cell r="BA6">
            <v>0</v>
          </cell>
          <cell r="BB6">
            <v>396.72</v>
          </cell>
          <cell r="BC6">
            <v>10810.367640286329</v>
          </cell>
          <cell r="BD6">
            <v>56595.58686030766</v>
          </cell>
          <cell r="BE6">
            <v>0</v>
          </cell>
          <cell r="BF6">
            <v>3229.3815741931321</v>
          </cell>
          <cell r="BG6">
            <v>413461.45178866328</v>
          </cell>
          <cell r="BH6">
            <v>0</v>
          </cell>
        </row>
        <row r="7">
          <cell r="B7" t="str">
            <v>01147</v>
          </cell>
          <cell r="C7" t="str">
            <v>Othello School District</v>
          </cell>
          <cell r="D7" t="str">
            <v>2019-20</v>
          </cell>
          <cell r="E7">
            <v>19</v>
          </cell>
          <cell r="N7">
            <v>0</v>
          </cell>
          <cell r="Q7" t="str">
            <v>01147</v>
          </cell>
          <cell r="R7" t="str">
            <v>Othello School District</v>
          </cell>
          <cell r="S7" t="str">
            <v>2020-21</v>
          </cell>
          <cell r="T7">
            <v>19</v>
          </cell>
          <cell r="U7">
            <v>36601267.193020172</v>
          </cell>
          <cell r="V7">
            <v>2164146.1799999997</v>
          </cell>
          <cell r="W7">
            <v>2772040.5700000003</v>
          </cell>
          <cell r="X7">
            <v>123474.06</v>
          </cell>
          <cell r="Y7">
            <v>5825964.2941957209</v>
          </cell>
          <cell r="Z7">
            <v>1990273.2264070869</v>
          </cell>
          <cell r="AA7">
            <v>1575267.048372115</v>
          </cell>
          <cell r="AB7">
            <v>486753.48366819322</v>
          </cell>
          <cell r="AC7">
            <v>52793931.395663291</v>
          </cell>
          <cell r="AD7">
            <v>1254745.3400000001</v>
          </cell>
          <cell r="AF7" t="str">
            <v>01147</v>
          </cell>
          <cell r="AG7" t="str">
            <v>Othello School District</v>
          </cell>
          <cell r="AH7" t="str">
            <v>2021-22</v>
          </cell>
          <cell r="AI7">
            <v>19</v>
          </cell>
          <cell r="AJ7">
            <v>37667303.817411982</v>
          </cell>
          <cell r="AK7">
            <v>2226768.7000000007</v>
          </cell>
          <cell r="AL7">
            <v>2852057.45</v>
          </cell>
          <cell r="AM7">
            <v>127104.69</v>
          </cell>
          <cell r="AN7">
            <v>5996247.1690476416</v>
          </cell>
          <cell r="AO7">
            <v>1966492.8220807139</v>
          </cell>
          <cell r="AP7">
            <v>1621339.5177055537</v>
          </cell>
          <cell r="AQ7">
            <v>502133.97284193337</v>
          </cell>
          <cell r="AR7">
            <v>54250476.889087826</v>
          </cell>
          <cell r="AS7">
            <v>1291028.75</v>
          </cell>
          <cell r="AU7" t="str">
            <v>01147</v>
          </cell>
          <cell r="AV7" t="str">
            <v>Othello School District</v>
          </cell>
          <cell r="AW7" t="str">
            <v>2022-23</v>
          </cell>
          <cell r="AX7">
            <v>19</v>
          </cell>
          <cell r="AY7">
            <v>38628164.017884217</v>
          </cell>
          <cell r="AZ7">
            <v>2283146.2599999998</v>
          </cell>
          <cell r="BA7">
            <v>2924351.3099999996</v>
          </cell>
          <cell r="BB7">
            <v>130323.81999999999</v>
          </cell>
          <cell r="BC7">
            <v>6149767.853649714</v>
          </cell>
          <cell r="BD7">
            <v>1965220.9462673464</v>
          </cell>
          <cell r="BE7">
            <v>1662815.9870044016</v>
          </cell>
          <cell r="BF7">
            <v>516098.47103248537</v>
          </cell>
          <cell r="BG7">
            <v>55583558.075838163</v>
          </cell>
          <cell r="BH7">
            <v>1323669.4100000001</v>
          </cell>
        </row>
        <row r="8">
          <cell r="B8" t="str">
            <v>01158</v>
          </cell>
          <cell r="C8" t="str">
            <v>Lind School District</v>
          </cell>
          <cell r="D8" t="str">
            <v>2019-20</v>
          </cell>
          <cell r="E8">
            <v>19</v>
          </cell>
          <cell r="N8">
            <v>0</v>
          </cell>
          <cell r="Q8" t="str">
            <v>01158</v>
          </cell>
          <cell r="R8" t="str">
            <v>Lind School District</v>
          </cell>
          <cell r="S8" t="str">
            <v>2020-21</v>
          </cell>
          <cell r="T8">
            <v>19</v>
          </cell>
          <cell r="U8">
            <v>2506329.1704607718</v>
          </cell>
          <cell r="V8">
            <v>80306.000000000029</v>
          </cell>
          <cell r="W8">
            <v>44029.5</v>
          </cell>
          <cell r="X8">
            <v>0</v>
          </cell>
          <cell r="Y8">
            <v>264389.94519858807</v>
          </cell>
          <cell r="Z8">
            <v>888374.08236707689</v>
          </cell>
          <cell r="AA8">
            <v>171976.48120998536</v>
          </cell>
          <cell r="AB8">
            <v>30032.648669485934</v>
          </cell>
          <cell r="AC8">
            <v>4038656.0979059082</v>
          </cell>
          <cell r="AD8">
            <v>53218.27</v>
          </cell>
          <cell r="AF8" t="str">
            <v>01158</v>
          </cell>
          <cell r="AG8" t="str">
            <v>Lind School District</v>
          </cell>
          <cell r="AH8" t="str">
            <v>2021-22</v>
          </cell>
          <cell r="AI8">
            <v>19</v>
          </cell>
          <cell r="AJ8">
            <v>2564074.7295059701</v>
          </cell>
          <cell r="AK8">
            <v>82657.029999999984</v>
          </cell>
          <cell r="AL8">
            <v>45422.37</v>
          </cell>
          <cell r="AM8">
            <v>0</v>
          </cell>
          <cell r="AN8">
            <v>272123.68904687389</v>
          </cell>
          <cell r="AO8">
            <v>881181.09929386631</v>
          </cell>
          <cell r="AP8">
            <v>176908.47463327102</v>
          </cell>
          <cell r="AQ8">
            <v>30852.664492874406</v>
          </cell>
          <cell r="AR8">
            <v>4107999.8269728553</v>
          </cell>
          <cell r="AS8">
            <v>54779.770000000004</v>
          </cell>
          <cell r="AU8" t="str">
            <v>01158</v>
          </cell>
          <cell r="AV8" t="str">
            <v>Lind School District</v>
          </cell>
          <cell r="AW8" t="str">
            <v>2022-23</v>
          </cell>
          <cell r="AX8">
            <v>19</v>
          </cell>
          <cell r="AY8">
            <v>2617543.5923588737</v>
          </cell>
          <cell r="AZ8">
            <v>84700.56</v>
          </cell>
          <cell r="BA8">
            <v>46515.900000000009</v>
          </cell>
          <cell r="BB8">
            <v>0</v>
          </cell>
          <cell r="BC8">
            <v>279084.10788544849</v>
          </cell>
          <cell r="BD8">
            <v>880796.38837511081</v>
          </cell>
          <cell r="BE8">
            <v>181297.54133942703</v>
          </cell>
          <cell r="BF8">
            <v>31608.075241144281</v>
          </cell>
          <cell r="BG8">
            <v>4177781.7852000049</v>
          </cell>
          <cell r="BH8">
            <v>56235.62</v>
          </cell>
        </row>
        <row r="9">
          <cell r="B9" t="str">
            <v>01160</v>
          </cell>
          <cell r="C9" t="str">
            <v>Ritzville School District</v>
          </cell>
          <cell r="D9" t="str">
            <v>2019-20</v>
          </cell>
          <cell r="E9">
            <v>19</v>
          </cell>
          <cell r="N9">
            <v>0</v>
          </cell>
          <cell r="Q9" t="str">
            <v>01160</v>
          </cell>
          <cell r="R9" t="str">
            <v>Ritzville School District</v>
          </cell>
          <cell r="S9" t="str">
            <v>2020-21</v>
          </cell>
          <cell r="T9">
            <v>19</v>
          </cell>
          <cell r="U9">
            <v>3553145.800940183</v>
          </cell>
          <cell r="V9">
            <v>101754.01</v>
          </cell>
          <cell r="W9">
            <v>0</v>
          </cell>
          <cell r="X9">
            <v>0</v>
          </cell>
          <cell r="Y9">
            <v>290075.39034615032</v>
          </cell>
          <cell r="Z9">
            <v>0</v>
          </cell>
          <cell r="AA9">
            <v>302182.73895807704</v>
          </cell>
          <cell r="AB9">
            <v>39485.705342452973</v>
          </cell>
          <cell r="AC9">
            <v>4353918.2255868632</v>
          </cell>
          <cell r="AD9">
            <v>67274.58</v>
          </cell>
          <cell r="AF9" t="str">
            <v>01160</v>
          </cell>
          <cell r="AG9" t="str">
            <v>Ritzville School District</v>
          </cell>
          <cell r="AH9" t="str">
            <v>2021-22</v>
          </cell>
          <cell r="AI9">
            <v>19</v>
          </cell>
          <cell r="AJ9">
            <v>3642664.099289448</v>
          </cell>
          <cell r="AK9">
            <v>104740.18000000001</v>
          </cell>
          <cell r="AL9">
            <v>0</v>
          </cell>
          <cell r="AM9">
            <v>0</v>
          </cell>
          <cell r="AN9">
            <v>298566.14245476166</v>
          </cell>
          <cell r="AO9">
            <v>0</v>
          </cell>
          <cell r="AP9">
            <v>311145.38629507634</v>
          </cell>
          <cell r="AQ9">
            <v>40614.088319286704</v>
          </cell>
          <cell r="AR9">
            <v>4466951.2363585727</v>
          </cell>
          <cell r="AS9">
            <v>69221.340000000011</v>
          </cell>
          <cell r="AU9" t="str">
            <v>01160</v>
          </cell>
          <cell r="AV9" t="str">
            <v>Ritzville School District</v>
          </cell>
          <cell r="AW9" t="str">
            <v>2022-23</v>
          </cell>
          <cell r="AX9">
            <v>19</v>
          </cell>
          <cell r="AY9">
            <v>3724995.3110203282</v>
          </cell>
          <cell r="AZ9">
            <v>107405.50999999997</v>
          </cell>
          <cell r="BA9">
            <v>0</v>
          </cell>
          <cell r="BB9">
            <v>0</v>
          </cell>
          <cell r="BC9">
            <v>306227.85009020235</v>
          </cell>
          <cell r="BD9">
            <v>0</v>
          </cell>
          <cell r="BE9">
            <v>319053.57387973473</v>
          </cell>
          <cell r="BF9">
            <v>41653.342213975266</v>
          </cell>
          <cell r="BG9">
            <v>4570288.9472042406</v>
          </cell>
          <cell r="BH9">
            <v>70953.36</v>
          </cell>
        </row>
        <row r="10">
          <cell r="B10" t="str">
            <v>02250</v>
          </cell>
          <cell r="C10" t="str">
            <v>Clarkston School District</v>
          </cell>
          <cell r="D10" t="str">
            <v>2019-20</v>
          </cell>
          <cell r="E10">
            <v>19</v>
          </cell>
          <cell r="N10">
            <v>0</v>
          </cell>
          <cell r="Q10" t="str">
            <v>02250</v>
          </cell>
          <cell r="R10" t="str">
            <v>Clarkston School District</v>
          </cell>
          <cell r="S10" t="str">
            <v>2020-21</v>
          </cell>
          <cell r="T10">
            <v>19</v>
          </cell>
          <cell r="U10">
            <v>20892468.378082909</v>
          </cell>
          <cell r="V10">
            <v>940987.2300000001</v>
          </cell>
          <cell r="W10">
            <v>40966.590000000004</v>
          </cell>
          <cell r="X10">
            <v>72361.539999999994</v>
          </cell>
          <cell r="Y10">
            <v>3635119.3209053865</v>
          </cell>
          <cell r="Z10">
            <v>952201.19786793564</v>
          </cell>
          <cell r="AA10">
            <v>1393003.074091915</v>
          </cell>
          <cell r="AB10">
            <v>245367.7082622759</v>
          </cell>
          <cell r="AC10">
            <v>28579556.579210423</v>
          </cell>
          <cell r="AD10">
            <v>407081.53999999992</v>
          </cell>
          <cell r="AF10" t="str">
            <v>02250</v>
          </cell>
          <cell r="AG10" t="str">
            <v>Clarkston School District</v>
          </cell>
          <cell r="AH10" t="str">
            <v>2021-22</v>
          </cell>
          <cell r="AI10">
            <v>19</v>
          </cell>
          <cell r="AJ10">
            <v>21496978.571790457</v>
          </cell>
          <cell r="AK10">
            <v>968198.45</v>
          </cell>
          <cell r="AL10">
            <v>42205.77</v>
          </cell>
          <cell r="AM10">
            <v>74469.3</v>
          </cell>
          <cell r="AN10">
            <v>3741371.4729054826</v>
          </cell>
          <cell r="AO10">
            <v>939167.28049981443</v>
          </cell>
          <cell r="AP10">
            <v>1433900.6505132697</v>
          </cell>
          <cell r="AQ10">
            <v>253121.63601429388</v>
          </cell>
          <cell r="AR10">
            <v>29368254.241723318</v>
          </cell>
          <cell r="AS10">
            <v>418841.10999999993</v>
          </cell>
          <cell r="AU10" t="str">
            <v>02250</v>
          </cell>
          <cell r="AV10" t="str">
            <v>Clarkston School District</v>
          </cell>
          <cell r="AW10" t="str">
            <v>2022-23</v>
          </cell>
          <cell r="AX10">
            <v>19</v>
          </cell>
          <cell r="AY10">
            <v>22041774.841057677</v>
          </cell>
          <cell r="AZ10">
            <v>992702.46</v>
          </cell>
          <cell r="BA10">
            <v>43342.09</v>
          </cell>
          <cell r="BB10">
            <v>76369.360000000015</v>
          </cell>
          <cell r="BC10">
            <v>3837158.2082688864</v>
          </cell>
          <cell r="BD10">
            <v>938470.17190458521</v>
          </cell>
          <cell r="BE10">
            <v>1470512.0537924008</v>
          </cell>
          <cell r="BF10">
            <v>260159.33489742875</v>
          </cell>
          <cell r="BG10">
            <v>30089942.189920984</v>
          </cell>
          <cell r="BH10">
            <v>429453.67</v>
          </cell>
        </row>
        <row r="11">
          <cell r="B11" t="str">
            <v>02420</v>
          </cell>
          <cell r="C11" t="str">
            <v>Asotin-Anatone School District</v>
          </cell>
          <cell r="D11" t="str">
            <v>2019-20</v>
          </cell>
          <cell r="E11">
            <v>19</v>
          </cell>
          <cell r="N11">
            <v>0</v>
          </cell>
          <cell r="Q11" t="str">
            <v>02420</v>
          </cell>
          <cell r="R11" t="str">
            <v>Asotin-Anatone School District</v>
          </cell>
          <cell r="S11" t="str">
            <v>2020-21</v>
          </cell>
          <cell r="T11">
            <v>19</v>
          </cell>
          <cell r="U11">
            <v>5323466.2271708976</v>
          </cell>
          <cell r="V11">
            <v>111413.8</v>
          </cell>
          <cell r="W11">
            <v>0</v>
          </cell>
          <cell r="X11">
            <v>17898.96</v>
          </cell>
          <cell r="Y11">
            <v>761999.68030720216</v>
          </cell>
          <cell r="Z11">
            <v>358790.09700282698</v>
          </cell>
          <cell r="AA11">
            <v>471212.37772223959</v>
          </cell>
          <cell r="AB11">
            <v>59903.761822897941</v>
          </cell>
          <cell r="AC11">
            <v>7104684.9040260632</v>
          </cell>
          <cell r="AD11">
            <v>0</v>
          </cell>
          <cell r="AF11" t="str">
            <v>02420</v>
          </cell>
          <cell r="AG11" t="str">
            <v>Asotin-Anatone School District</v>
          </cell>
          <cell r="AH11" t="str">
            <v>2021-22</v>
          </cell>
          <cell r="AI11">
            <v>19</v>
          </cell>
          <cell r="AJ11">
            <v>5465940.6529513206</v>
          </cell>
          <cell r="AK11">
            <v>114628.13</v>
          </cell>
          <cell r="AL11">
            <v>0</v>
          </cell>
          <cell r="AM11">
            <v>18422.38</v>
          </cell>
          <cell r="AN11">
            <v>784279.34600444231</v>
          </cell>
          <cell r="AO11">
            <v>351894.266735157</v>
          </cell>
          <cell r="AP11">
            <v>485083.34716393263</v>
          </cell>
          <cell r="AQ11">
            <v>61681.394349062815</v>
          </cell>
          <cell r="AR11">
            <v>7281929.5172039149</v>
          </cell>
          <cell r="AS11">
            <v>0</v>
          </cell>
          <cell r="AU11" t="str">
            <v>02420</v>
          </cell>
          <cell r="AV11" t="str">
            <v>Asotin-Anatone School District</v>
          </cell>
          <cell r="AW11" t="str">
            <v>2022-23</v>
          </cell>
          <cell r="AX11">
            <v>19</v>
          </cell>
          <cell r="AY11">
            <v>5596255.0889641121</v>
          </cell>
          <cell r="AZ11">
            <v>117529.45999999999</v>
          </cell>
          <cell r="BA11">
            <v>0</v>
          </cell>
          <cell r="BB11">
            <v>18844.38</v>
          </cell>
          <cell r="BC11">
            <v>804359.87143479276</v>
          </cell>
          <cell r="BD11">
            <v>351525.44879538764</v>
          </cell>
          <cell r="BE11">
            <v>497437.03279927699</v>
          </cell>
          <cell r="BF11">
            <v>63312.883391698822</v>
          </cell>
          <cell r="BG11">
            <v>7449264.1653852686</v>
          </cell>
          <cell r="BH11">
            <v>0</v>
          </cell>
        </row>
        <row r="12">
          <cell r="B12" t="str">
            <v>03017</v>
          </cell>
          <cell r="C12" t="str">
            <v>Kennewick School District</v>
          </cell>
          <cell r="D12" t="str">
            <v>2019-20</v>
          </cell>
          <cell r="E12">
            <v>19</v>
          </cell>
          <cell r="N12">
            <v>0</v>
          </cell>
          <cell r="Q12" t="str">
            <v>03017</v>
          </cell>
          <cell r="R12" t="str">
            <v>Kennewick School District</v>
          </cell>
          <cell r="S12" t="str">
            <v>2020-21</v>
          </cell>
          <cell r="T12">
            <v>19</v>
          </cell>
          <cell r="U12">
            <v>148871812.82808039</v>
          </cell>
          <cell r="V12">
            <v>6826775.6500000013</v>
          </cell>
          <cell r="W12">
            <v>4182994.95</v>
          </cell>
          <cell r="X12">
            <v>521558.26999999996</v>
          </cell>
          <cell r="Y12">
            <v>20854261.037763938</v>
          </cell>
          <cell r="Z12">
            <v>7149613.1995803639</v>
          </cell>
          <cell r="AA12">
            <v>13079698.520455251</v>
          </cell>
          <cell r="AB12">
            <v>1806347.7971707582</v>
          </cell>
          <cell r="AC12">
            <v>206069697.21305069</v>
          </cell>
          <cell r="AD12">
            <v>2776634.96</v>
          </cell>
          <cell r="AF12" t="str">
            <v>03017</v>
          </cell>
          <cell r="AG12" t="str">
            <v>Kennewick School District</v>
          </cell>
          <cell r="AH12" t="str">
            <v>2021-22</v>
          </cell>
          <cell r="AI12">
            <v>19</v>
          </cell>
          <cell r="AJ12">
            <v>153186407.7582573</v>
          </cell>
          <cell r="AK12">
            <v>7024190.5800000001</v>
          </cell>
          <cell r="AL12">
            <v>4303916.5199999996</v>
          </cell>
          <cell r="AM12">
            <v>536685.86</v>
          </cell>
          <cell r="AN12">
            <v>21463866.469644926</v>
          </cell>
          <cell r="AO12">
            <v>7088438.2091493588</v>
          </cell>
          <cell r="AP12">
            <v>13461945.881344536</v>
          </cell>
          <cell r="AQ12">
            <v>1863421.1027261615</v>
          </cell>
          <cell r="AR12">
            <v>211785803.49112234</v>
          </cell>
          <cell r="AS12">
            <v>2856931.11</v>
          </cell>
          <cell r="AU12" t="str">
            <v>03017</v>
          </cell>
          <cell r="AV12" t="str">
            <v>Kennewick School District</v>
          </cell>
          <cell r="AW12" t="str">
            <v>2022-23</v>
          </cell>
          <cell r="AX12">
            <v>19</v>
          </cell>
          <cell r="AY12">
            <v>157076135.15032101</v>
          </cell>
          <cell r="AZ12">
            <v>7202027.1699999999</v>
          </cell>
          <cell r="BA12">
            <v>4412760.3600000003</v>
          </cell>
          <cell r="BB12">
            <v>550256.1100000001</v>
          </cell>
          <cell r="BC12">
            <v>22013360.920635644</v>
          </cell>
          <cell r="BD12">
            <v>7085166.3139517708</v>
          </cell>
          <cell r="BE12">
            <v>13806845.134855965</v>
          </cell>
          <cell r="BF12">
            <v>1915238.0833584368</v>
          </cell>
          <cell r="BG12">
            <v>216991099.62312281</v>
          </cell>
          <cell r="BH12">
            <v>2929310.3800000004</v>
          </cell>
        </row>
        <row r="13">
          <cell r="B13" t="str">
            <v>03050</v>
          </cell>
          <cell r="C13" t="str">
            <v>Paterson School District</v>
          </cell>
          <cell r="D13" t="str">
            <v>2019-20</v>
          </cell>
          <cell r="E13">
            <v>19</v>
          </cell>
          <cell r="N13">
            <v>0</v>
          </cell>
          <cell r="Q13" t="str">
            <v>03050</v>
          </cell>
          <cell r="R13" t="str">
            <v>Paterson School District</v>
          </cell>
          <cell r="S13" t="str">
            <v>2020-21</v>
          </cell>
          <cell r="T13">
            <v>19</v>
          </cell>
          <cell r="U13">
            <v>1016481.8619506352</v>
          </cell>
          <cell r="V13">
            <v>0</v>
          </cell>
          <cell r="W13">
            <v>46996.71</v>
          </cell>
          <cell r="X13">
            <v>3254.36</v>
          </cell>
          <cell r="Y13">
            <v>160811.89386214354</v>
          </cell>
          <cell r="Z13">
            <v>310067.96156166296</v>
          </cell>
          <cell r="AA13">
            <v>0</v>
          </cell>
          <cell r="AB13">
            <v>11549.591262697242</v>
          </cell>
          <cell r="AC13">
            <v>1549162.3786371392</v>
          </cell>
          <cell r="AD13">
            <v>0</v>
          </cell>
          <cell r="AF13" t="str">
            <v>03050</v>
          </cell>
          <cell r="AG13" t="str">
            <v>Paterson School District</v>
          </cell>
          <cell r="AH13" t="str">
            <v>2021-22</v>
          </cell>
          <cell r="AI13">
            <v>19</v>
          </cell>
          <cell r="AJ13">
            <v>1046020.0945460569</v>
          </cell>
          <cell r="AK13">
            <v>0</v>
          </cell>
          <cell r="AL13">
            <v>48249.09</v>
          </cell>
          <cell r="AM13">
            <v>3314.09</v>
          </cell>
          <cell r="AN13">
            <v>165511.75843384553</v>
          </cell>
          <cell r="AO13">
            <v>306082.34145377309</v>
          </cell>
          <cell r="AP13">
            <v>0</v>
          </cell>
          <cell r="AQ13">
            <v>11911.748608921655</v>
          </cell>
          <cell r="AR13">
            <v>1581089.1230425974</v>
          </cell>
          <cell r="AS13">
            <v>0</v>
          </cell>
          <cell r="AU13" t="str">
            <v>03050</v>
          </cell>
          <cell r="AV13" t="str">
            <v>Paterson School District</v>
          </cell>
          <cell r="AW13" t="str">
            <v>2022-23</v>
          </cell>
          <cell r="AX13">
            <v>19</v>
          </cell>
          <cell r="AY13">
            <v>1072850.230166971</v>
          </cell>
          <cell r="AZ13">
            <v>0</v>
          </cell>
          <cell r="BA13">
            <v>49590.5</v>
          </cell>
          <cell r="BB13">
            <v>3471.33</v>
          </cell>
          <cell r="BC13">
            <v>169765.27999739672</v>
          </cell>
          <cell r="BD13">
            <v>305869.17376549821</v>
          </cell>
          <cell r="BE13">
            <v>0</v>
          </cell>
          <cell r="BF13">
            <v>12246.393669952406</v>
          </cell>
          <cell r="BG13">
            <v>1613792.9075998184</v>
          </cell>
          <cell r="BH13">
            <v>0</v>
          </cell>
        </row>
        <row r="14">
          <cell r="B14" t="str">
            <v>03052</v>
          </cell>
          <cell r="C14" t="str">
            <v>Kiona-Benton City School District</v>
          </cell>
          <cell r="D14" t="str">
            <v>2019-20</v>
          </cell>
          <cell r="E14">
            <v>19</v>
          </cell>
          <cell r="N14">
            <v>0</v>
          </cell>
          <cell r="Q14" t="str">
            <v>03052</v>
          </cell>
          <cell r="R14" t="str">
            <v>Kiona-Benton City School District</v>
          </cell>
          <cell r="S14" t="str">
            <v>2020-21</v>
          </cell>
          <cell r="T14">
            <v>19</v>
          </cell>
          <cell r="U14">
            <v>11318123.473665312</v>
          </cell>
          <cell r="V14">
            <v>573627.96</v>
          </cell>
          <cell r="W14">
            <v>529311.29999999993</v>
          </cell>
          <cell r="X14">
            <v>38860.839999999997</v>
          </cell>
          <cell r="Y14">
            <v>1764435.9230425374</v>
          </cell>
          <cell r="Z14">
            <v>769097.56299270515</v>
          </cell>
          <cell r="AA14">
            <v>675765.32434345677</v>
          </cell>
          <cell r="AB14">
            <v>145274.22411261499</v>
          </cell>
          <cell r="AC14">
            <v>16232394.098156627</v>
          </cell>
          <cell r="AD14">
            <v>417897.49</v>
          </cell>
          <cell r="AF14" t="str">
            <v>03052</v>
          </cell>
          <cell r="AG14" t="str">
            <v>Kiona-Benton City School District</v>
          </cell>
          <cell r="AH14" t="str">
            <v>2021-22</v>
          </cell>
          <cell r="AI14">
            <v>19</v>
          </cell>
          <cell r="AJ14">
            <v>11647586.391105022</v>
          </cell>
          <cell r="AK14">
            <v>590295.96</v>
          </cell>
          <cell r="AL14">
            <v>544581.15999999992</v>
          </cell>
          <cell r="AM14">
            <v>39963.89</v>
          </cell>
          <cell r="AN14">
            <v>1816001.7304765091</v>
          </cell>
          <cell r="AO14">
            <v>759615.19427263772</v>
          </cell>
          <cell r="AP14">
            <v>695678.39121300634</v>
          </cell>
          <cell r="AQ14">
            <v>149864.73838010058</v>
          </cell>
          <cell r="AR14">
            <v>16673540.485447278</v>
          </cell>
          <cell r="AS14">
            <v>429953.03</v>
          </cell>
          <cell r="AU14" t="str">
            <v>03052</v>
          </cell>
          <cell r="AV14" t="str">
            <v>Kiona-Benton City School District</v>
          </cell>
          <cell r="AW14" t="str">
            <v>2022-23</v>
          </cell>
          <cell r="AX14">
            <v>19</v>
          </cell>
          <cell r="AY14">
            <v>11944357.505393557</v>
          </cell>
          <cell r="AZ14">
            <v>605202.37000000011</v>
          </cell>
          <cell r="BA14">
            <v>558388.93999999994</v>
          </cell>
          <cell r="BB14">
            <v>40961.759999999995</v>
          </cell>
          <cell r="BC14">
            <v>1862504.2117128612</v>
          </cell>
          <cell r="BD14">
            <v>759108.03740251204</v>
          </cell>
          <cell r="BE14">
            <v>713509.20321521978</v>
          </cell>
          <cell r="BF14">
            <v>154030.29073634744</v>
          </cell>
          <cell r="BG14">
            <v>17078921.788460497</v>
          </cell>
          <cell r="BH14">
            <v>440859.47000000003</v>
          </cell>
        </row>
        <row r="15">
          <cell r="B15" t="str">
            <v>03053</v>
          </cell>
          <cell r="C15" t="str">
            <v>Finley School District</v>
          </cell>
          <cell r="D15" t="str">
            <v>2019-20</v>
          </cell>
          <cell r="E15">
            <v>19</v>
          </cell>
          <cell r="N15">
            <v>0</v>
          </cell>
          <cell r="Q15" t="str">
            <v>03053</v>
          </cell>
          <cell r="R15" t="str">
            <v>Finley School District</v>
          </cell>
          <cell r="S15" t="str">
            <v>2020-21</v>
          </cell>
          <cell r="T15">
            <v>19</v>
          </cell>
          <cell r="U15">
            <v>6908163.0684696715</v>
          </cell>
          <cell r="V15">
            <v>393202.68000000011</v>
          </cell>
          <cell r="W15">
            <v>270015.75999999995</v>
          </cell>
          <cell r="X15">
            <v>24407.659999999996</v>
          </cell>
          <cell r="Y15">
            <v>1134044.6148540485</v>
          </cell>
          <cell r="Z15">
            <v>644385.45756340038</v>
          </cell>
          <cell r="AA15">
            <v>620412.2761203635</v>
          </cell>
          <cell r="AB15">
            <v>90344.128131872043</v>
          </cell>
          <cell r="AC15">
            <v>10344175.455139356</v>
          </cell>
          <cell r="AD15">
            <v>259199.81</v>
          </cell>
          <cell r="AF15" t="str">
            <v>03053</v>
          </cell>
          <cell r="AG15" t="str">
            <v>Finley School District</v>
          </cell>
          <cell r="AH15" t="str">
            <v>2021-22</v>
          </cell>
          <cell r="AI15">
            <v>19</v>
          </cell>
          <cell r="AJ15">
            <v>7108686.5849255677</v>
          </cell>
          <cell r="AK15">
            <v>404610.07999999996</v>
          </cell>
          <cell r="AL15">
            <v>277700.34000000003</v>
          </cell>
          <cell r="AM15">
            <v>25050.52</v>
          </cell>
          <cell r="AN15">
            <v>1167207.1041454298</v>
          </cell>
          <cell r="AO15">
            <v>634728.14058240608</v>
          </cell>
          <cell r="AP15">
            <v>638696.92694988509</v>
          </cell>
          <cell r="AQ15">
            <v>93199.595380432904</v>
          </cell>
          <cell r="AR15">
            <v>10616565.171983723</v>
          </cell>
          <cell r="AS15">
            <v>266685.88</v>
          </cell>
          <cell r="AU15" t="str">
            <v>03053</v>
          </cell>
          <cell r="AV15" t="str">
            <v>Finley School District</v>
          </cell>
          <cell r="AW15" t="str">
            <v>2022-23</v>
          </cell>
          <cell r="AX15">
            <v>19</v>
          </cell>
          <cell r="AY15">
            <v>7289243.2209820319</v>
          </cell>
          <cell r="AZ15">
            <v>414774.89</v>
          </cell>
          <cell r="BA15">
            <v>284847.78999999998</v>
          </cell>
          <cell r="BB15">
            <v>25687.889999999996</v>
          </cell>
          <cell r="BC15">
            <v>1197075.3625364478</v>
          </cell>
          <cell r="BD15">
            <v>634211.62674514868</v>
          </cell>
          <cell r="BE15">
            <v>654923.52386156935</v>
          </cell>
          <cell r="BF15">
            <v>95790.312843533233</v>
          </cell>
          <cell r="BG15">
            <v>10869996.576968729</v>
          </cell>
          <cell r="BH15">
            <v>273441.95999999996</v>
          </cell>
        </row>
        <row r="16">
          <cell r="B16" t="str">
            <v>03116</v>
          </cell>
          <cell r="C16" t="str">
            <v>Prosser School District</v>
          </cell>
          <cell r="D16" t="str">
            <v>2019-20</v>
          </cell>
          <cell r="E16">
            <v>19</v>
          </cell>
          <cell r="N16">
            <v>0</v>
          </cell>
          <cell r="Q16" t="str">
            <v>03116</v>
          </cell>
          <cell r="R16" t="str">
            <v>Prosser School District</v>
          </cell>
          <cell r="S16" t="str">
            <v>2020-21</v>
          </cell>
          <cell r="T16">
            <v>19</v>
          </cell>
          <cell r="U16">
            <v>20852482.771799065</v>
          </cell>
          <cell r="V16">
            <v>1117775.2799999998</v>
          </cell>
          <cell r="W16">
            <v>909687.9800000001</v>
          </cell>
          <cell r="X16">
            <v>73797.26999999999</v>
          </cell>
          <cell r="Y16">
            <v>3196124.949389156</v>
          </cell>
          <cell r="Z16">
            <v>1557760.5875478652</v>
          </cell>
          <cell r="AA16">
            <v>1833894.2614851056</v>
          </cell>
          <cell r="AB16">
            <v>270056.75740323216</v>
          </cell>
          <cell r="AC16">
            <v>30584106.337624427</v>
          </cell>
          <cell r="AD16">
            <v>772526.4800000001</v>
          </cell>
          <cell r="AF16" t="str">
            <v>03116</v>
          </cell>
          <cell r="AG16" t="str">
            <v>Prosser School District</v>
          </cell>
          <cell r="AH16" t="str">
            <v>2021-22</v>
          </cell>
          <cell r="AI16">
            <v>19</v>
          </cell>
          <cell r="AJ16">
            <v>21458867.228583217</v>
          </cell>
          <cell r="AK16">
            <v>1150082.92</v>
          </cell>
          <cell r="AL16">
            <v>935934.91</v>
          </cell>
          <cell r="AM16">
            <v>75931.400000000009</v>
          </cell>
          <cell r="AN16">
            <v>3289570.0363788442</v>
          </cell>
          <cell r="AO16">
            <v>1536934.7909101616</v>
          </cell>
          <cell r="AP16">
            <v>1887466.7621624391</v>
          </cell>
          <cell r="AQ16">
            <v>278587.56866981089</v>
          </cell>
          <cell r="AR16">
            <v>31408169.756704476</v>
          </cell>
          <cell r="AS16">
            <v>794794.14000000013</v>
          </cell>
          <cell r="AU16" t="str">
            <v>03116</v>
          </cell>
          <cell r="AV16" t="str">
            <v>Prosser School District</v>
          </cell>
          <cell r="AW16" t="str">
            <v>2022-23</v>
          </cell>
          <cell r="AX16">
            <v>19</v>
          </cell>
          <cell r="AY16">
            <v>22004826.361112896</v>
          </cell>
          <cell r="AZ16">
            <v>1179261.8999999999</v>
          </cell>
          <cell r="BA16">
            <v>959675.20000000007</v>
          </cell>
          <cell r="BB16">
            <v>77857.070000000007</v>
          </cell>
          <cell r="BC16">
            <v>3373799.3712027995</v>
          </cell>
          <cell r="BD16">
            <v>1535820.9399144396</v>
          </cell>
          <cell r="BE16">
            <v>1935726.0006588593</v>
          </cell>
          <cell r="BF16">
            <v>286334.83704081923</v>
          </cell>
          <cell r="BG16">
            <v>32168271.839929812</v>
          </cell>
          <cell r="BH16">
            <v>814970.16</v>
          </cell>
        </row>
        <row r="17">
          <cell r="B17" t="str">
            <v>03400</v>
          </cell>
          <cell r="C17" t="str">
            <v>Richland School District</v>
          </cell>
          <cell r="D17" t="str">
            <v>2019-20</v>
          </cell>
          <cell r="E17">
            <v>19</v>
          </cell>
          <cell r="N17">
            <v>0</v>
          </cell>
          <cell r="Q17" t="str">
            <v>03400</v>
          </cell>
          <cell r="R17" t="str">
            <v>Richland School District</v>
          </cell>
          <cell r="S17" t="str">
            <v>2020-21</v>
          </cell>
          <cell r="T17">
            <v>19</v>
          </cell>
          <cell r="U17">
            <v>115225373.28725271</v>
          </cell>
          <cell r="V17">
            <v>3039652.46</v>
          </cell>
          <cell r="W17">
            <v>1297755.0399999998</v>
          </cell>
          <cell r="X17">
            <v>394981.97</v>
          </cell>
          <cell r="Y17">
            <v>14755560.464432854</v>
          </cell>
          <cell r="Z17">
            <v>4902010.5503083682</v>
          </cell>
          <cell r="AA17">
            <v>5082106.8468004121</v>
          </cell>
          <cell r="AB17">
            <v>1251998.255661875</v>
          </cell>
          <cell r="AC17">
            <v>146857207.92445624</v>
          </cell>
          <cell r="AD17">
            <v>907769.05</v>
          </cell>
          <cell r="AF17" t="str">
            <v>03400</v>
          </cell>
          <cell r="AG17" t="str">
            <v>Richland School District</v>
          </cell>
          <cell r="AH17" t="str">
            <v>2021-22</v>
          </cell>
          <cell r="AI17">
            <v>19</v>
          </cell>
          <cell r="AJ17">
            <v>117776389.62949711</v>
          </cell>
          <cell r="AK17">
            <v>3101540.0599999996</v>
          </cell>
          <cell r="AL17">
            <v>1324186.1599999999</v>
          </cell>
          <cell r="AM17">
            <v>403017.56000000006</v>
          </cell>
          <cell r="AN17">
            <v>15080923.489927761</v>
          </cell>
          <cell r="AO17">
            <v>4839704.2140516052</v>
          </cell>
          <cell r="AP17">
            <v>5194994.5541586243</v>
          </cell>
          <cell r="AQ17">
            <v>1279259.1829098761</v>
          </cell>
          <cell r="AR17">
            <v>149926329.63054499</v>
          </cell>
          <cell r="AS17">
            <v>926314.78</v>
          </cell>
          <cell r="AU17" t="str">
            <v>03400</v>
          </cell>
          <cell r="AV17" t="str">
            <v>Richland School District</v>
          </cell>
          <cell r="AW17" t="str">
            <v>2022-23</v>
          </cell>
          <cell r="AX17">
            <v>19</v>
          </cell>
          <cell r="AY17">
            <v>119956684.87784259</v>
          </cell>
          <cell r="AZ17">
            <v>3153161.8600000003</v>
          </cell>
          <cell r="BA17">
            <v>1346192.0299999998</v>
          </cell>
          <cell r="BB17">
            <v>409772.58999999997</v>
          </cell>
          <cell r="BC17">
            <v>15357815.993722552</v>
          </cell>
          <cell r="BD17">
            <v>4836228.1729062907</v>
          </cell>
          <cell r="BE17">
            <v>5291275.3959703622</v>
          </cell>
          <cell r="BF17">
            <v>1302187.5889720917</v>
          </cell>
          <cell r="BG17">
            <v>152595031.91941389</v>
          </cell>
          <cell r="BH17">
            <v>941713.41</v>
          </cell>
        </row>
        <row r="18">
          <cell r="B18" t="str">
            <v>04019</v>
          </cell>
          <cell r="C18" t="str">
            <v>Manson School District</v>
          </cell>
          <cell r="D18" t="str">
            <v>2019-20</v>
          </cell>
          <cell r="E18">
            <v>19</v>
          </cell>
          <cell r="N18">
            <v>0</v>
          </cell>
          <cell r="Q18" t="str">
            <v>04019</v>
          </cell>
          <cell r="R18" t="str">
            <v>Manson School District</v>
          </cell>
          <cell r="S18" t="str">
            <v>2020-21</v>
          </cell>
          <cell r="T18">
            <v>19</v>
          </cell>
          <cell r="U18">
            <v>5123226.2627756353</v>
          </cell>
          <cell r="V18">
            <v>282363.16000000003</v>
          </cell>
          <cell r="W18">
            <v>359606.23</v>
          </cell>
          <cell r="X18">
            <v>16941.780000000002</v>
          </cell>
          <cell r="Y18">
            <v>701730.93886237405</v>
          </cell>
          <cell r="Z18">
            <v>383747.01482823631</v>
          </cell>
          <cell r="AA18">
            <v>367897.568447022</v>
          </cell>
          <cell r="AB18">
            <v>67941.523694277741</v>
          </cell>
          <cell r="AC18">
            <v>7483209.7586075459</v>
          </cell>
          <cell r="AD18">
            <v>179755.28</v>
          </cell>
          <cell r="AF18" t="str">
            <v>04019</v>
          </cell>
          <cell r="AG18" t="str">
            <v>Manson School District</v>
          </cell>
          <cell r="AH18" t="str">
            <v>2021-22</v>
          </cell>
          <cell r="AI18">
            <v>19</v>
          </cell>
          <cell r="AJ18">
            <v>5260567.816349078</v>
          </cell>
          <cell r="AK18">
            <v>290469.30000000005</v>
          </cell>
          <cell r="AL18">
            <v>369909.70999999996</v>
          </cell>
          <cell r="AM18">
            <v>17447.64</v>
          </cell>
          <cell r="AN18">
            <v>722266.37611436355</v>
          </cell>
          <cell r="AO18">
            <v>378683.11776137224</v>
          </cell>
          <cell r="AP18">
            <v>378637.06457530812</v>
          </cell>
          <cell r="AQ18">
            <v>69971.810040227138</v>
          </cell>
          <cell r="AR18">
            <v>7672858.9448403493</v>
          </cell>
          <cell r="AS18">
            <v>184906.11000000002</v>
          </cell>
          <cell r="AU18" t="str">
            <v>04019</v>
          </cell>
          <cell r="AV18" t="str">
            <v>Manson School District</v>
          </cell>
          <cell r="AW18" t="str">
            <v>2022-23</v>
          </cell>
          <cell r="AX18">
            <v>19</v>
          </cell>
          <cell r="AY18">
            <v>5385987.2374747973</v>
          </cell>
          <cell r="AZ18">
            <v>297840.49</v>
          </cell>
          <cell r="BA18">
            <v>379268.08999999997</v>
          </cell>
          <cell r="BB18">
            <v>17852.579999999998</v>
          </cell>
          <cell r="BC18">
            <v>740756.8565545989</v>
          </cell>
          <cell r="BD18">
            <v>378412.27929654502</v>
          </cell>
          <cell r="BE18">
            <v>388291.13949442544</v>
          </cell>
          <cell r="BF18">
            <v>71832.731287855655</v>
          </cell>
          <cell r="BG18">
            <v>7849875.4541082224</v>
          </cell>
          <cell r="BH18">
            <v>189634.04999999996</v>
          </cell>
        </row>
        <row r="19">
          <cell r="B19" t="str">
            <v>04069</v>
          </cell>
          <cell r="C19" t="str">
            <v>Stehekin School District</v>
          </cell>
          <cell r="D19" t="str">
            <v>2019-20</v>
          </cell>
          <cell r="E19">
            <v>19</v>
          </cell>
          <cell r="N19">
            <v>0</v>
          </cell>
          <cell r="Q19" t="str">
            <v>04069</v>
          </cell>
          <cell r="R19" t="str">
            <v>Stehekin School District</v>
          </cell>
          <cell r="S19" t="str">
            <v>2020-21</v>
          </cell>
          <cell r="T19">
            <v>19</v>
          </cell>
          <cell r="U19">
            <v>301192.70549308264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2558.7600533924997</v>
          </cell>
          <cell r="AC19">
            <v>303751.46554647514</v>
          </cell>
          <cell r="AD19">
            <v>0</v>
          </cell>
          <cell r="AF19" t="str">
            <v>04069</v>
          </cell>
          <cell r="AG19" t="str">
            <v>Stehekin School District</v>
          </cell>
          <cell r="AH19" t="str">
            <v>2021-22</v>
          </cell>
          <cell r="AI19">
            <v>19</v>
          </cell>
          <cell r="AJ19">
            <v>304012.02652706858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2587.6131191375316</v>
          </cell>
          <cell r="AR19">
            <v>306599.63964620611</v>
          </cell>
          <cell r="AS19">
            <v>0</v>
          </cell>
          <cell r="AU19" t="str">
            <v>04069</v>
          </cell>
          <cell r="AV19" t="str">
            <v>Stehekin School District</v>
          </cell>
          <cell r="AW19" t="str">
            <v>2022-23</v>
          </cell>
          <cell r="AX19">
            <v>19</v>
          </cell>
          <cell r="AY19">
            <v>306596.46475336765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2613.9868682363885</v>
          </cell>
          <cell r="BG19">
            <v>309210.45162160404</v>
          </cell>
          <cell r="BH19">
            <v>0</v>
          </cell>
        </row>
        <row r="20">
          <cell r="B20" t="str">
            <v>04127</v>
          </cell>
          <cell r="C20" t="str">
            <v>Entiat School District</v>
          </cell>
          <cell r="D20" t="str">
            <v>2019-20</v>
          </cell>
          <cell r="E20">
            <v>19</v>
          </cell>
          <cell r="N20">
            <v>0</v>
          </cell>
          <cell r="Q20" t="str">
            <v>04127</v>
          </cell>
          <cell r="R20" t="str">
            <v>Entiat School District</v>
          </cell>
          <cell r="S20" t="str">
            <v>2020-21</v>
          </cell>
          <cell r="T20">
            <v>19</v>
          </cell>
          <cell r="U20">
            <v>3528631.5498143523</v>
          </cell>
          <cell r="V20">
            <v>127217.31</v>
          </cell>
          <cell r="W20">
            <v>74804.569999999992</v>
          </cell>
          <cell r="X20">
            <v>9016.1999999999989</v>
          </cell>
          <cell r="Y20">
            <v>346752.09977220208</v>
          </cell>
          <cell r="Z20">
            <v>259951.35298760561</v>
          </cell>
          <cell r="AA20">
            <v>25012.849854463326</v>
          </cell>
          <cell r="AB20">
            <v>39647.288562365808</v>
          </cell>
          <cell r="AC20">
            <v>4505059.0909909904</v>
          </cell>
          <cell r="AD20">
            <v>94025.87</v>
          </cell>
          <cell r="AF20" t="str">
            <v>04127</v>
          </cell>
          <cell r="AG20" t="str">
            <v>Entiat School District</v>
          </cell>
          <cell r="AH20" t="str">
            <v>2021-22</v>
          </cell>
          <cell r="AI20">
            <v>19</v>
          </cell>
          <cell r="AJ20">
            <v>3616998.5669440017</v>
          </cell>
          <cell r="AK20">
            <v>130874.75000000001</v>
          </cell>
          <cell r="AL20">
            <v>76890.19</v>
          </cell>
          <cell r="AM20">
            <v>9283.32</v>
          </cell>
          <cell r="AN20">
            <v>356889.36584503256</v>
          </cell>
          <cell r="AO20">
            <v>256983.61674444829</v>
          </cell>
          <cell r="AP20">
            <v>25803.263099989519</v>
          </cell>
          <cell r="AQ20">
            <v>40775.481213291176</v>
          </cell>
          <cell r="AR20">
            <v>4611267.1738467636</v>
          </cell>
          <cell r="AS20">
            <v>96768.62000000001</v>
          </cell>
          <cell r="AU20" t="str">
            <v>04127</v>
          </cell>
          <cell r="AV20" t="str">
            <v>Entiat School District</v>
          </cell>
          <cell r="AW20" t="str">
            <v>2022-23</v>
          </cell>
          <cell r="AX20">
            <v>19</v>
          </cell>
          <cell r="AY20">
            <v>3698606.7013288024</v>
          </cell>
          <cell r="AZ20">
            <v>134205.56</v>
          </cell>
          <cell r="BA20">
            <v>78962.569999999992</v>
          </cell>
          <cell r="BB20">
            <v>9549.44</v>
          </cell>
          <cell r="BC20">
            <v>366046.07114148483</v>
          </cell>
          <cell r="BD20">
            <v>256824.88975661743</v>
          </cell>
          <cell r="BE20">
            <v>26476.717617243317</v>
          </cell>
          <cell r="BF20">
            <v>41820.594592728652</v>
          </cell>
          <cell r="BG20">
            <v>4711786.194436877</v>
          </cell>
          <cell r="BH20">
            <v>99293.65</v>
          </cell>
        </row>
        <row r="21">
          <cell r="B21" t="str">
            <v>04129</v>
          </cell>
          <cell r="C21" t="str">
            <v>Lake Chelan School District</v>
          </cell>
          <cell r="D21" t="str">
            <v>2019-20</v>
          </cell>
          <cell r="E21">
            <v>19</v>
          </cell>
          <cell r="N21">
            <v>0</v>
          </cell>
          <cell r="Q21" t="str">
            <v>04129</v>
          </cell>
          <cell r="R21" t="str">
            <v>Lake Chelan School District</v>
          </cell>
          <cell r="S21" t="str">
            <v>2020-21</v>
          </cell>
          <cell r="T21">
            <v>19</v>
          </cell>
          <cell r="U21">
            <v>11215865.296186469</v>
          </cell>
          <cell r="V21">
            <v>559174.78999999992</v>
          </cell>
          <cell r="W21">
            <v>623113.29999999993</v>
          </cell>
          <cell r="X21">
            <v>39243.69</v>
          </cell>
          <cell r="Y21">
            <v>1225923.9008464268</v>
          </cell>
          <cell r="Z21">
            <v>779760.58550420217</v>
          </cell>
          <cell r="AA21">
            <v>1051615.7307952333</v>
          </cell>
          <cell r="AB21">
            <v>142811.36659961566</v>
          </cell>
          <cell r="AC21">
            <v>16044303.049931947</v>
          </cell>
          <cell r="AD21">
            <v>406794.39000000013</v>
          </cell>
          <cell r="AF21" t="str">
            <v>04129</v>
          </cell>
          <cell r="AG21" t="str">
            <v>Lake Chelan School District</v>
          </cell>
          <cell r="AH21" t="str">
            <v>2021-22</v>
          </cell>
          <cell r="AI21">
            <v>19</v>
          </cell>
          <cell r="AJ21">
            <v>11539433.809811436</v>
          </cell>
          <cell r="AK21">
            <v>575382.60000000009</v>
          </cell>
          <cell r="AL21">
            <v>640981.88</v>
          </cell>
          <cell r="AM21">
            <v>40353.79</v>
          </cell>
          <cell r="AN21">
            <v>1261764.748838804</v>
          </cell>
          <cell r="AO21">
            <v>768767.29898284189</v>
          </cell>
          <cell r="AP21">
            <v>1082334.4426324279</v>
          </cell>
          <cell r="AQ21">
            <v>147303.45708864927</v>
          </cell>
          <cell r="AR21">
            <v>16474870.727354158</v>
          </cell>
          <cell r="AS21">
            <v>418548.69999999995</v>
          </cell>
          <cell r="AU21" t="str">
            <v>04129</v>
          </cell>
          <cell r="AV21" t="str">
            <v>Lake Chelan School District</v>
          </cell>
          <cell r="AW21" t="str">
            <v>2022-23</v>
          </cell>
          <cell r="AX21">
            <v>19</v>
          </cell>
          <cell r="AY21">
            <v>11831405.161072399</v>
          </cell>
          <cell r="AZ21">
            <v>589928.48000000021</v>
          </cell>
          <cell r="BA21">
            <v>657272.38000000012</v>
          </cell>
          <cell r="BB21">
            <v>41358.46</v>
          </cell>
          <cell r="BC21">
            <v>1294083.3583540577</v>
          </cell>
          <cell r="BD21">
            <v>768179.33188842086</v>
          </cell>
          <cell r="BE21">
            <v>1110079.5910425475</v>
          </cell>
          <cell r="BF21">
            <v>151386.56143033877</v>
          </cell>
          <cell r="BG21">
            <v>16872849.453787766</v>
          </cell>
          <cell r="BH21">
            <v>429156.12999999995</v>
          </cell>
        </row>
        <row r="22">
          <cell r="B22" t="str">
            <v>04222</v>
          </cell>
          <cell r="C22" t="str">
            <v>CASHMERE SCHOOL DISTRICT</v>
          </cell>
          <cell r="D22" t="str">
            <v>2019-20</v>
          </cell>
          <cell r="E22">
            <v>19</v>
          </cell>
          <cell r="N22">
            <v>0</v>
          </cell>
          <cell r="Q22" t="str">
            <v>04222</v>
          </cell>
          <cell r="R22" t="str">
            <v>CASHMERE SCHOOL DISTRICT</v>
          </cell>
          <cell r="S22" t="str">
            <v>2020-21</v>
          </cell>
          <cell r="T22">
            <v>19</v>
          </cell>
          <cell r="U22">
            <v>12808178.847877212</v>
          </cell>
          <cell r="V22">
            <v>457150.04000000004</v>
          </cell>
          <cell r="W22">
            <v>380859.29000000004</v>
          </cell>
          <cell r="X22">
            <v>46368.94</v>
          </cell>
          <cell r="Y22">
            <v>1840740.9391146533</v>
          </cell>
          <cell r="Z22">
            <v>510620.36960793944</v>
          </cell>
          <cell r="AA22">
            <v>1398078.4223987511</v>
          </cell>
          <cell r="AB22">
            <v>156264.09286884218</v>
          </cell>
          <cell r="AC22">
            <v>17598260.941867396</v>
          </cell>
          <cell r="AD22">
            <v>0</v>
          </cell>
          <cell r="AF22" t="str">
            <v>04222</v>
          </cell>
          <cell r="AG22" t="str">
            <v>CASHMERE SCHOOL DISTRICT</v>
          </cell>
          <cell r="AH22" t="str">
            <v>2021-22</v>
          </cell>
          <cell r="AI22">
            <v>19</v>
          </cell>
          <cell r="AJ22">
            <v>13180264.949445983</v>
          </cell>
          <cell r="AK22">
            <v>470422.6</v>
          </cell>
          <cell r="AL22">
            <v>391917.92999999993</v>
          </cell>
          <cell r="AM22">
            <v>47728.430000000008</v>
          </cell>
          <cell r="AN22">
            <v>1894620.9208709626</v>
          </cell>
          <cell r="AO22">
            <v>503325.21504931577</v>
          </cell>
          <cell r="AP22">
            <v>1438713.1277471217</v>
          </cell>
          <cell r="AQ22">
            <v>161201.96379251033</v>
          </cell>
          <cell r="AR22">
            <v>18088195.136905894</v>
          </cell>
          <cell r="AS22">
            <v>0</v>
          </cell>
          <cell r="AU22" t="str">
            <v>04222</v>
          </cell>
          <cell r="AV22" t="str">
            <v>CASHMERE SCHOOL DISTRICT</v>
          </cell>
          <cell r="AW22" t="str">
            <v>2022-23</v>
          </cell>
          <cell r="AX22">
            <v>19</v>
          </cell>
          <cell r="AY22">
            <v>13515725.59072496</v>
          </cell>
          <cell r="AZ22">
            <v>482400.72000000003</v>
          </cell>
          <cell r="BA22">
            <v>401897.91000000003</v>
          </cell>
          <cell r="BB22">
            <v>48979.39</v>
          </cell>
          <cell r="BC22">
            <v>1943207.5681031379</v>
          </cell>
          <cell r="BD22">
            <v>502935.03957077698</v>
          </cell>
          <cell r="BE22">
            <v>1475891.1484928722</v>
          </cell>
          <cell r="BF22">
            <v>165685.57282819599</v>
          </cell>
          <cell r="BG22">
            <v>18536722.939719945</v>
          </cell>
          <cell r="BH22">
            <v>0</v>
          </cell>
        </row>
        <row r="23">
          <cell r="B23" t="str">
            <v>04228</v>
          </cell>
          <cell r="C23" t="str">
            <v>Cascade School District</v>
          </cell>
          <cell r="D23" t="str">
            <v>2019-20</v>
          </cell>
          <cell r="E23">
            <v>19</v>
          </cell>
          <cell r="N23">
            <v>0</v>
          </cell>
          <cell r="Q23" t="str">
            <v>04228</v>
          </cell>
          <cell r="R23" t="str">
            <v>Cascade School District</v>
          </cell>
          <cell r="S23" t="str">
            <v>2020-21</v>
          </cell>
          <cell r="T23">
            <v>19</v>
          </cell>
          <cell r="U23">
            <v>10235841.032679861</v>
          </cell>
          <cell r="V23">
            <v>353384.69</v>
          </cell>
          <cell r="W23">
            <v>280927.43</v>
          </cell>
          <cell r="X23">
            <v>36467.93</v>
          </cell>
          <cell r="Y23">
            <v>1220240.536112471</v>
          </cell>
          <cell r="Z23">
            <v>950143.37475753948</v>
          </cell>
          <cell r="AA23">
            <v>1173400.8522458549</v>
          </cell>
          <cell r="AB23">
            <v>117449.96197865903</v>
          </cell>
          <cell r="AC23">
            <v>14367855.807774384</v>
          </cell>
          <cell r="AD23">
            <v>0</v>
          </cell>
          <cell r="AF23" t="str">
            <v>04228</v>
          </cell>
          <cell r="AG23" t="str">
            <v>Cascade School District</v>
          </cell>
          <cell r="AH23" t="str">
            <v>2021-22</v>
          </cell>
          <cell r="AI23">
            <v>19</v>
          </cell>
          <cell r="AJ23">
            <v>10529696.38631583</v>
          </cell>
          <cell r="AK23">
            <v>363573.98000000004</v>
          </cell>
          <cell r="AL23">
            <v>289104.65000000002</v>
          </cell>
          <cell r="AM23">
            <v>37527.070000000007</v>
          </cell>
          <cell r="AN23">
            <v>1255909.7472818983</v>
          </cell>
          <cell r="AO23">
            <v>935983.81083122944</v>
          </cell>
          <cell r="AP23">
            <v>1207668.6562161953</v>
          </cell>
          <cell r="AQ23">
            <v>121148.33581155911</v>
          </cell>
          <cell r="AR23">
            <v>14740612.636456713</v>
          </cell>
          <cell r="AS23">
            <v>0</v>
          </cell>
          <cell r="AU23" t="str">
            <v>04228</v>
          </cell>
          <cell r="AV23" t="str">
            <v>Cascade School District</v>
          </cell>
          <cell r="AW23" t="str">
            <v>2022-23</v>
          </cell>
          <cell r="AX23">
            <v>19</v>
          </cell>
          <cell r="AY23">
            <v>10794825.189674785</v>
          </cell>
          <cell r="AZ23">
            <v>372821.33</v>
          </cell>
          <cell r="BA23">
            <v>296352.79000000004</v>
          </cell>
          <cell r="BB23">
            <v>38482.229999999996</v>
          </cell>
          <cell r="BC23">
            <v>1288077.3208476615</v>
          </cell>
          <cell r="BD23">
            <v>935226.49793450418</v>
          </cell>
          <cell r="BE23">
            <v>1238538.1441341175</v>
          </cell>
          <cell r="BF23">
            <v>124508.94656088017</v>
          </cell>
          <cell r="BG23">
            <v>15088832.449151948</v>
          </cell>
          <cell r="BH23">
            <v>0</v>
          </cell>
        </row>
        <row r="24">
          <cell r="B24" t="str">
            <v>04246</v>
          </cell>
          <cell r="C24" t="str">
            <v>Wenatchee School District</v>
          </cell>
          <cell r="D24" t="str">
            <v>2019-20</v>
          </cell>
          <cell r="E24">
            <v>19</v>
          </cell>
          <cell r="N24">
            <v>0</v>
          </cell>
          <cell r="Q24" t="str">
            <v>04246</v>
          </cell>
          <cell r="R24" t="str">
            <v>Wenatchee School District</v>
          </cell>
          <cell r="S24" t="str">
            <v>2020-21</v>
          </cell>
          <cell r="T24">
            <v>19</v>
          </cell>
          <cell r="U24">
            <v>63156859.76474832</v>
          </cell>
          <cell r="V24">
            <v>2929840.8900000006</v>
          </cell>
          <cell r="W24">
            <v>2976103.6300000004</v>
          </cell>
          <cell r="X24">
            <v>223320.19</v>
          </cell>
          <cell r="Y24">
            <v>8763937.2435890455</v>
          </cell>
          <cell r="Z24">
            <v>2483132.839813936</v>
          </cell>
          <cell r="AA24">
            <v>5492620.2455010386</v>
          </cell>
          <cell r="AB24">
            <v>773978.86831508577</v>
          </cell>
          <cell r="AC24">
            <v>88715950.761967421</v>
          </cell>
          <cell r="AD24">
            <v>1916157.0899999999</v>
          </cell>
          <cell r="AF24" t="str">
            <v>04246</v>
          </cell>
          <cell r="AG24" t="str">
            <v>Wenatchee School District</v>
          </cell>
          <cell r="AH24" t="str">
            <v>2021-22</v>
          </cell>
          <cell r="AI24">
            <v>19</v>
          </cell>
          <cell r="AJ24">
            <v>64558312.843554564</v>
          </cell>
          <cell r="AK24">
            <v>2989433.76</v>
          </cell>
          <cell r="AL24">
            <v>3036657.64</v>
          </cell>
          <cell r="AM24">
            <v>227946.09</v>
          </cell>
          <cell r="AN24">
            <v>8957199.9584446773</v>
          </cell>
          <cell r="AO24">
            <v>2446682.3908591848</v>
          </cell>
          <cell r="AP24">
            <v>5614388.7958781635</v>
          </cell>
          <cell r="AQ24">
            <v>790829.29409474134</v>
          </cell>
          <cell r="AR24">
            <v>90576600.582831338</v>
          </cell>
          <cell r="AS24">
            <v>1955149.8099999998</v>
          </cell>
          <cell r="AU24" t="str">
            <v>04246</v>
          </cell>
          <cell r="AV24" t="str">
            <v>Wenatchee School District</v>
          </cell>
          <cell r="AW24" t="str">
            <v>2022-23</v>
          </cell>
          <cell r="AX24">
            <v>19</v>
          </cell>
          <cell r="AY24">
            <v>65759098.910543293</v>
          </cell>
          <cell r="AZ24">
            <v>3039240.0200000005</v>
          </cell>
          <cell r="BA24">
            <v>3087191.0400000005</v>
          </cell>
          <cell r="BB24">
            <v>231712.39</v>
          </cell>
          <cell r="BC24">
            <v>9121677.3007285353</v>
          </cell>
          <cell r="BD24">
            <v>2444648.8374849381</v>
          </cell>
          <cell r="BE24">
            <v>5717821.9765381049</v>
          </cell>
          <cell r="BF24">
            <v>805002.68988236785</v>
          </cell>
          <cell r="BG24">
            <v>92194070.175177246</v>
          </cell>
          <cell r="BH24">
            <v>1987677.01</v>
          </cell>
        </row>
        <row r="25">
          <cell r="B25" t="str">
            <v>05121</v>
          </cell>
          <cell r="C25" t="str">
            <v>Port Angeles School District</v>
          </cell>
          <cell r="D25" t="str">
            <v>2019-20</v>
          </cell>
          <cell r="E25">
            <v>19</v>
          </cell>
          <cell r="N25">
            <v>0</v>
          </cell>
          <cell r="Q25" t="str">
            <v>05121</v>
          </cell>
          <cell r="R25" t="str">
            <v>Port Angeles School District</v>
          </cell>
          <cell r="S25" t="str">
            <v>2020-21</v>
          </cell>
          <cell r="T25">
            <v>19</v>
          </cell>
          <cell r="U25">
            <v>31451046.209062327</v>
          </cell>
          <cell r="V25">
            <v>1256488.2600000002</v>
          </cell>
          <cell r="W25">
            <v>91226.55</v>
          </cell>
          <cell r="X25">
            <v>109511.82</v>
          </cell>
          <cell r="Y25">
            <v>5189815.7164125945</v>
          </cell>
          <cell r="Z25">
            <v>1900174.2334198698</v>
          </cell>
          <cell r="AA25">
            <v>2156609.325738912</v>
          </cell>
          <cell r="AB25">
            <v>375419.2626080513</v>
          </cell>
          <cell r="AC25">
            <v>43315858.837241761</v>
          </cell>
          <cell r="AD25">
            <v>785567.46</v>
          </cell>
          <cell r="AF25" t="str">
            <v>05121</v>
          </cell>
          <cell r="AG25" t="str">
            <v>Port Angeles School District</v>
          </cell>
          <cell r="AH25" t="str">
            <v>2021-22</v>
          </cell>
          <cell r="AI25">
            <v>19</v>
          </cell>
          <cell r="AJ25">
            <v>32145318.855616037</v>
          </cell>
          <cell r="AK25">
            <v>1282007.57</v>
          </cell>
          <cell r="AL25">
            <v>93136.01</v>
          </cell>
          <cell r="AM25">
            <v>111803.56999999999</v>
          </cell>
          <cell r="AN25">
            <v>5304176.9046544582</v>
          </cell>
          <cell r="AO25">
            <v>1873255.3492158344</v>
          </cell>
          <cell r="AP25">
            <v>2204614.0807519006</v>
          </cell>
          <cell r="AQ25">
            <v>383592.51022858173</v>
          </cell>
          <cell r="AR25">
            <v>44199500.130466819</v>
          </cell>
          <cell r="AS25">
            <v>801595.28</v>
          </cell>
          <cell r="AU25" t="str">
            <v>05121</v>
          </cell>
          <cell r="AV25" t="str">
            <v>Port Angeles School District</v>
          </cell>
          <cell r="AW25" t="str">
            <v>2022-23</v>
          </cell>
          <cell r="AX25">
            <v>19</v>
          </cell>
          <cell r="AY25">
            <v>32738402.129656676</v>
          </cell>
          <cell r="AZ25">
            <v>1303331.3500000001</v>
          </cell>
          <cell r="BA25">
            <v>94578.57</v>
          </cell>
          <cell r="BB25">
            <v>113616.45</v>
          </cell>
          <cell r="BC25">
            <v>5401482.1610741438</v>
          </cell>
          <cell r="BD25">
            <v>1871753.5573484134</v>
          </cell>
          <cell r="BE25">
            <v>2245431.6316946261</v>
          </cell>
          <cell r="BF25">
            <v>390467.10935182869</v>
          </cell>
          <cell r="BG25">
            <v>44974026.819125697</v>
          </cell>
          <cell r="BH25">
            <v>814963.86</v>
          </cell>
        </row>
        <row r="26">
          <cell r="B26" t="str">
            <v>05313</v>
          </cell>
          <cell r="C26" t="str">
            <v>Crescent School District</v>
          </cell>
          <cell r="D26" t="str">
            <v>2019-20</v>
          </cell>
          <cell r="E26">
            <v>19</v>
          </cell>
          <cell r="N26">
            <v>0</v>
          </cell>
          <cell r="Q26" t="str">
            <v>05313</v>
          </cell>
          <cell r="R26" t="str">
            <v>Crescent School District</v>
          </cell>
          <cell r="S26" t="str">
            <v>2020-21</v>
          </cell>
          <cell r="T26">
            <v>19</v>
          </cell>
          <cell r="U26">
            <v>3869426.9980866984</v>
          </cell>
          <cell r="V26">
            <v>105575.13000000002</v>
          </cell>
          <cell r="W26">
            <v>0</v>
          </cell>
          <cell r="X26">
            <v>0</v>
          </cell>
          <cell r="Y26">
            <v>296274.76471101714</v>
          </cell>
          <cell r="Z26">
            <v>105921.87443590614</v>
          </cell>
          <cell r="AA26">
            <v>0</v>
          </cell>
          <cell r="AB26">
            <v>30473.745777854696</v>
          </cell>
          <cell r="AC26">
            <v>4468930.9630114762</v>
          </cell>
          <cell r="AD26">
            <v>61258.45</v>
          </cell>
          <cell r="AF26" t="str">
            <v>05313</v>
          </cell>
          <cell r="AG26" t="str">
            <v>Crescent School District</v>
          </cell>
          <cell r="AH26" t="str">
            <v>2021-22</v>
          </cell>
          <cell r="AI26">
            <v>19</v>
          </cell>
          <cell r="AJ26">
            <v>3963279.7567944452</v>
          </cell>
          <cell r="AK26">
            <v>108584.81999999999</v>
          </cell>
          <cell r="AL26">
            <v>0</v>
          </cell>
          <cell r="AM26">
            <v>0</v>
          </cell>
          <cell r="AN26">
            <v>304940.05889245711</v>
          </cell>
          <cell r="AO26">
            <v>104565.81393116889</v>
          </cell>
          <cell r="AP26">
            <v>0</v>
          </cell>
          <cell r="AQ26">
            <v>31316.514227150939</v>
          </cell>
          <cell r="AR26">
            <v>4575654.473845222</v>
          </cell>
          <cell r="AS26">
            <v>62967.509999999995</v>
          </cell>
          <cell r="AU26" t="str">
            <v>05313</v>
          </cell>
          <cell r="AV26" t="str">
            <v>Crescent School District</v>
          </cell>
          <cell r="AW26" t="str">
            <v>2022-23</v>
          </cell>
          <cell r="AX26">
            <v>19</v>
          </cell>
          <cell r="AY26">
            <v>4049670.4024976725</v>
          </cell>
          <cell r="AZ26">
            <v>111380.26</v>
          </cell>
          <cell r="BA26">
            <v>0</v>
          </cell>
          <cell r="BB26">
            <v>0</v>
          </cell>
          <cell r="BC26">
            <v>312756.12920688139</v>
          </cell>
          <cell r="BD26">
            <v>104493.28612492274</v>
          </cell>
          <cell r="BE26">
            <v>0</v>
          </cell>
          <cell r="BF26">
            <v>32100.450514723547</v>
          </cell>
          <cell r="BG26">
            <v>4674967.3383441996</v>
          </cell>
          <cell r="BH26">
            <v>64566.810000000012</v>
          </cell>
        </row>
        <row r="27">
          <cell r="B27" t="str">
            <v>05323</v>
          </cell>
          <cell r="C27" t="str">
            <v>Sequim School District</v>
          </cell>
          <cell r="D27" t="str">
            <v>2019-20</v>
          </cell>
          <cell r="E27">
            <v>19</v>
          </cell>
          <cell r="N27">
            <v>0</v>
          </cell>
          <cell r="Q27" t="str">
            <v>05323</v>
          </cell>
          <cell r="R27" t="str">
            <v>Sequim School District</v>
          </cell>
          <cell r="S27" t="str">
            <v>2020-21</v>
          </cell>
          <cell r="T27">
            <v>19</v>
          </cell>
          <cell r="U27">
            <v>22951867.175682966</v>
          </cell>
          <cell r="V27">
            <v>783309.68</v>
          </cell>
          <cell r="W27">
            <v>96729.78</v>
          </cell>
          <cell r="X27">
            <v>82119.560000000012</v>
          </cell>
          <cell r="Y27">
            <v>3666086.5731988503</v>
          </cell>
          <cell r="Z27">
            <v>1410777.8281844656</v>
          </cell>
          <cell r="AA27">
            <v>2277147.4590593069</v>
          </cell>
          <cell r="AB27">
            <v>267669.31374934316</v>
          </cell>
          <cell r="AC27">
            <v>31720703.079874933</v>
          </cell>
          <cell r="AD27">
            <v>184995.71</v>
          </cell>
          <cell r="AF27" t="str">
            <v>05323</v>
          </cell>
          <cell r="AG27" t="str">
            <v>Sequim School District</v>
          </cell>
          <cell r="AH27" t="str">
            <v>2021-22</v>
          </cell>
          <cell r="AI27">
            <v>19</v>
          </cell>
          <cell r="AJ27">
            <v>23616029.23361966</v>
          </cell>
          <cell r="AK27">
            <v>806097.13</v>
          </cell>
          <cell r="AL27">
            <v>99543.5</v>
          </cell>
          <cell r="AM27">
            <v>84560.67</v>
          </cell>
          <cell r="AN27">
            <v>3773588.1725409892</v>
          </cell>
          <cell r="AO27">
            <v>1390900.3635853708</v>
          </cell>
          <cell r="AP27">
            <v>2344426.8623188701</v>
          </cell>
          <cell r="AQ27">
            <v>276129.18887847289</v>
          </cell>
          <cell r="AR27">
            <v>32581639.250943363</v>
          </cell>
          <cell r="AS27">
            <v>190364.12999999998</v>
          </cell>
          <cell r="AU27" t="str">
            <v>05323</v>
          </cell>
          <cell r="AV27" t="str">
            <v>Sequim School District</v>
          </cell>
          <cell r="AW27" t="str">
            <v>2022-23</v>
          </cell>
          <cell r="AX27">
            <v>19</v>
          </cell>
          <cell r="AY27">
            <v>24215100.715945926</v>
          </cell>
          <cell r="AZ27">
            <v>826584.99000000011</v>
          </cell>
          <cell r="BA27">
            <v>102030.76999999999</v>
          </cell>
          <cell r="BB27">
            <v>86679.16</v>
          </cell>
          <cell r="BC27">
            <v>3870526.3621084103</v>
          </cell>
          <cell r="BD27">
            <v>1389782.24436702</v>
          </cell>
          <cell r="BE27">
            <v>2404404.0001592063</v>
          </cell>
          <cell r="BF27">
            <v>283804.01261193678</v>
          </cell>
          <cell r="BG27">
            <v>33374097.035192497</v>
          </cell>
          <cell r="BH27">
            <v>195184.78</v>
          </cell>
        </row>
        <row r="28">
          <cell r="B28" t="str">
            <v>05401</v>
          </cell>
          <cell r="C28" t="str">
            <v>Cape Flattery School District</v>
          </cell>
          <cell r="D28" t="str">
            <v>2019-20</v>
          </cell>
          <cell r="E28">
            <v>19</v>
          </cell>
          <cell r="N28">
            <v>0</v>
          </cell>
          <cell r="Q28" t="str">
            <v>05401</v>
          </cell>
          <cell r="R28" t="str">
            <v>Cape Flattery School District</v>
          </cell>
          <cell r="S28" t="str">
            <v>2020-21</v>
          </cell>
          <cell r="T28">
            <v>19</v>
          </cell>
          <cell r="U28">
            <v>4836923.6747711403</v>
          </cell>
          <cell r="V28">
            <v>212203.07000000004</v>
          </cell>
          <cell r="W28">
            <v>0</v>
          </cell>
          <cell r="X28">
            <v>0</v>
          </cell>
          <cell r="Y28">
            <v>642457.69084007957</v>
          </cell>
          <cell r="Z28">
            <v>277210.24738066719</v>
          </cell>
          <cell r="AA28">
            <v>94292.533174315584</v>
          </cell>
          <cell r="AB28">
            <v>54383.086483639665</v>
          </cell>
          <cell r="AC28">
            <v>6258747.6126498422</v>
          </cell>
          <cell r="AD28">
            <v>141277.30999999997</v>
          </cell>
          <cell r="AF28" t="str">
            <v>05401</v>
          </cell>
          <cell r="AG28" t="str">
            <v>Cape Flattery School District</v>
          </cell>
          <cell r="AH28" t="str">
            <v>2021-22</v>
          </cell>
          <cell r="AI28">
            <v>19</v>
          </cell>
          <cell r="AJ28">
            <v>4964449.7122874623</v>
          </cell>
          <cell r="AK28">
            <v>218339.33</v>
          </cell>
          <cell r="AL28">
            <v>0</v>
          </cell>
          <cell r="AM28">
            <v>0</v>
          </cell>
          <cell r="AN28">
            <v>661228.74143958685</v>
          </cell>
          <cell r="AO28">
            <v>272358.32478854642</v>
          </cell>
          <cell r="AP28">
            <v>97063.719703509676</v>
          </cell>
          <cell r="AQ28">
            <v>55990.005853886716</v>
          </cell>
          <cell r="AR28">
            <v>6414761.9440729916</v>
          </cell>
          <cell r="AS28">
            <v>145332.11000000002</v>
          </cell>
          <cell r="AU28" t="str">
            <v>05401</v>
          </cell>
          <cell r="AV28" t="str">
            <v>Cape Flattery School District</v>
          </cell>
          <cell r="AW28" t="str">
            <v>2022-23</v>
          </cell>
          <cell r="AX28">
            <v>19</v>
          </cell>
          <cell r="AY28">
            <v>5079793.4598197965</v>
          </cell>
          <cell r="AZ28">
            <v>223851.49000000002</v>
          </cell>
          <cell r="BA28">
            <v>0</v>
          </cell>
          <cell r="BB28">
            <v>0</v>
          </cell>
          <cell r="BC28">
            <v>678160.82590309717</v>
          </cell>
          <cell r="BD28">
            <v>272098.82360813947</v>
          </cell>
          <cell r="BE28">
            <v>99544.565831863671</v>
          </cell>
          <cell r="BF28">
            <v>57454.781998054124</v>
          </cell>
          <cell r="BG28">
            <v>6559972.9571609506</v>
          </cell>
          <cell r="BH28">
            <v>149069.00999999998</v>
          </cell>
        </row>
        <row r="29">
          <cell r="B29" t="str">
            <v>05402</v>
          </cell>
          <cell r="C29" t="str">
            <v>Quillayute Valley School District</v>
          </cell>
          <cell r="D29" t="str">
            <v>2019-20</v>
          </cell>
          <cell r="E29">
            <v>19</v>
          </cell>
          <cell r="N29">
            <v>0</v>
          </cell>
          <cell r="Q29" t="str">
            <v>05402</v>
          </cell>
          <cell r="R29" t="str">
            <v>Quillayute Valley School District</v>
          </cell>
          <cell r="S29" t="str">
            <v>2020-21</v>
          </cell>
          <cell r="T29">
            <v>19</v>
          </cell>
          <cell r="U29">
            <v>28087530.944187164</v>
          </cell>
          <cell r="V29">
            <v>972190.72999999975</v>
          </cell>
          <cell r="W29">
            <v>273844.40999999997</v>
          </cell>
          <cell r="X29">
            <v>90739.08</v>
          </cell>
          <cell r="Y29">
            <v>3710085.718635784</v>
          </cell>
          <cell r="Z29">
            <v>556396.90468512615</v>
          </cell>
          <cell r="AA29">
            <v>414836.24781001767</v>
          </cell>
          <cell r="AB29">
            <v>139458.70639951527</v>
          </cell>
          <cell r="AC29">
            <v>35084802.101717606</v>
          </cell>
          <cell r="AD29">
            <v>839719.3600000001</v>
          </cell>
          <cell r="AF29" t="str">
            <v>05402</v>
          </cell>
          <cell r="AG29" t="str">
            <v>Quillayute Valley School District</v>
          </cell>
          <cell r="AH29" t="str">
            <v>2021-22</v>
          </cell>
          <cell r="AI29">
            <v>19</v>
          </cell>
          <cell r="AJ29">
            <v>28806828.964301236</v>
          </cell>
          <cell r="AK29">
            <v>1000267.0299999997</v>
          </cell>
          <cell r="AL29">
            <v>281696.71000000002</v>
          </cell>
          <cell r="AM29">
            <v>93379.06</v>
          </cell>
          <cell r="AN29">
            <v>3818746.1341131087</v>
          </cell>
          <cell r="AO29">
            <v>546435.98144946003</v>
          </cell>
          <cell r="AP29">
            <v>426883.45961929933</v>
          </cell>
          <cell r="AQ29">
            <v>143865.39327089489</v>
          </cell>
          <cell r="AR29">
            <v>35982102.652754001</v>
          </cell>
          <cell r="AS29">
            <v>863999.92</v>
          </cell>
          <cell r="AU29" t="str">
            <v>05402</v>
          </cell>
          <cell r="AV29" t="str">
            <v>Quillayute Valley School District</v>
          </cell>
          <cell r="AW29" t="str">
            <v>2022-23</v>
          </cell>
          <cell r="AX29">
            <v>19</v>
          </cell>
          <cell r="AY29">
            <v>29458894.107664615</v>
          </cell>
          <cell r="AZ29">
            <v>1025630.57</v>
          </cell>
          <cell r="BA29">
            <v>288914.20999999996</v>
          </cell>
          <cell r="BB29">
            <v>95709.65</v>
          </cell>
          <cell r="BC29">
            <v>3916703.7965921089</v>
          </cell>
          <cell r="BD29">
            <v>545903.2294756762</v>
          </cell>
          <cell r="BE29">
            <v>438005.41987894126</v>
          </cell>
          <cell r="BF29">
            <v>147870.92154207826</v>
          </cell>
          <cell r="BG29">
            <v>36803516.455153421</v>
          </cell>
          <cell r="BH29">
            <v>885884.54999999993</v>
          </cell>
        </row>
        <row r="30">
          <cell r="B30" t="str">
            <v>05903</v>
          </cell>
          <cell r="C30" t="str">
            <v>Quileute Tribal School District</v>
          </cell>
          <cell r="D30" t="str">
            <v>2019-20</v>
          </cell>
          <cell r="E30">
            <v>19</v>
          </cell>
          <cell r="N30">
            <v>0</v>
          </cell>
          <cell r="Q30" t="str">
            <v>05903</v>
          </cell>
          <cell r="R30" t="str">
            <v>Quileute Tribal School District</v>
          </cell>
          <cell r="S30" t="str">
            <v>2020-21</v>
          </cell>
          <cell r="T30">
            <v>19</v>
          </cell>
          <cell r="U30">
            <v>1886162.7445924319</v>
          </cell>
          <cell r="V30">
            <v>39339.390000000007</v>
          </cell>
          <cell r="W30">
            <v>0</v>
          </cell>
          <cell r="X30">
            <v>0</v>
          </cell>
          <cell r="Y30">
            <v>110345.55963549404</v>
          </cell>
          <cell r="Z30">
            <v>50646.805529860147</v>
          </cell>
          <cell r="AA30">
            <v>47054.845836616114</v>
          </cell>
          <cell r="AB30">
            <v>20164.427997791208</v>
          </cell>
          <cell r="AC30">
            <v>2173622.7835921929</v>
          </cell>
          <cell r="AD30">
            <v>19909.010000000002</v>
          </cell>
          <cell r="AF30" t="str">
            <v>05903</v>
          </cell>
          <cell r="AG30" t="str">
            <v>Quileute Tribal School District</v>
          </cell>
          <cell r="AH30" t="str">
            <v>2021-22</v>
          </cell>
          <cell r="AI30">
            <v>19</v>
          </cell>
          <cell r="AJ30">
            <v>1918894.3690106096</v>
          </cell>
          <cell r="AK30">
            <v>40061.360000000008</v>
          </cell>
          <cell r="AL30">
            <v>0</v>
          </cell>
          <cell r="AM30">
            <v>0</v>
          </cell>
          <cell r="AN30">
            <v>112405.13003545467</v>
          </cell>
          <cell r="AO30">
            <v>49871.885488255197</v>
          </cell>
          <cell r="AP30">
            <v>47933.309723635102</v>
          </cell>
          <cell r="AQ30">
            <v>20587.878825744614</v>
          </cell>
          <cell r="AR30">
            <v>2210028.3030836997</v>
          </cell>
          <cell r="AS30">
            <v>20274.370000000003</v>
          </cell>
          <cell r="AU30" t="str">
            <v>05903</v>
          </cell>
          <cell r="AV30" t="str">
            <v>Quileute Tribal School District</v>
          </cell>
          <cell r="AW30" t="str">
            <v>2022-23</v>
          </cell>
          <cell r="AX30">
            <v>19</v>
          </cell>
          <cell r="AY30">
            <v>1950722.9026703043</v>
          </cell>
          <cell r="AZ30">
            <v>40763.37000000001</v>
          </cell>
          <cell r="BA30">
            <v>0</v>
          </cell>
          <cell r="BB30">
            <v>0</v>
          </cell>
          <cell r="BC30">
            <v>114407.74537091161</v>
          </cell>
          <cell r="BD30">
            <v>49830.439512623998</v>
          </cell>
          <cell r="BE30">
            <v>48787.543219488798</v>
          </cell>
          <cell r="BF30">
            <v>20999.644802259747</v>
          </cell>
          <cell r="BG30">
            <v>2246141.295575588</v>
          </cell>
          <cell r="BH30">
            <v>20629.649999999998</v>
          </cell>
        </row>
        <row r="31">
          <cell r="B31" t="str">
            <v>06037</v>
          </cell>
          <cell r="C31" t="str">
            <v>Vancouver School District</v>
          </cell>
          <cell r="D31" t="str">
            <v>2019-20</v>
          </cell>
          <cell r="E31">
            <v>19</v>
          </cell>
          <cell r="N31">
            <v>0</v>
          </cell>
          <cell r="Q31" t="str">
            <v>06037</v>
          </cell>
          <cell r="R31" t="str">
            <v>Vancouver School District</v>
          </cell>
          <cell r="S31" t="str">
            <v>2020-21</v>
          </cell>
          <cell r="T31">
            <v>19</v>
          </cell>
          <cell r="U31">
            <v>194157065.01042902</v>
          </cell>
          <cell r="V31">
            <v>7256446.4200000018</v>
          </cell>
          <cell r="W31">
            <v>5125872.25</v>
          </cell>
          <cell r="X31">
            <v>677410.74</v>
          </cell>
          <cell r="Y31">
            <v>28053789.233434785</v>
          </cell>
          <cell r="Z31">
            <v>11602249.619697554</v>
          </cell>
          <cell r="AA31">
            <v>13103277.732732162</v>
          </cell>
          <cell r="AB31">
            <v>2319347.0530560911</v>
          </cell>
          <cell r="AC31">
            <v>266318610.82934964</v>
          </cell>
          <cell r="AD31">
            <v>4023152.77</v>
          </cell>
          <cell r="AF31" t="str">
            <v>06037</v>
          </cell>
          <cell r="AG31" t="str">
            <v>Vancouver School District</v>
          </cell>
          <cell r="AH31" t="str">
            <v>2021-22</v>
          </cell>
          <cell r="AI31">
            <v>19</v>
          </cell>
          <cell r="AJ31">
            <v>199790896.94968385</v>
          </cell>
          <cell r="AK31">
            <v>7467199.4699999988</v>
          </cell>
          <cell r="AL31">
            <v>5274779.47</v>
          </cell>
          <cell r="AM31">
            <v>697112.4</v>
          </cell>
          <cell r="AN31">
            <v>28876467.387284912</v>
          </cell>
          <cell r="AO31">
            <v>11459226.907268269</v>
          </cell>
          <cell r="AP31">
            <v>13487721.006194495</v>
          </cell>
          <cell r="AQ31">
            <v>2392631.9008606076</v>
          </cell>
          <cell r="AR31">
            <v>273586019.0112921</v>
          </cell>
          <cell r="AS31">
            <v>4139983.52</v>
          </cell>
          <cell r="AU31" t="str">
            <v>06037</v>
          </cell>
          <cell r="AV31" t="str">
            <v>Vancouver School District</v>
          </cell>
          <cell r="AW31" t="str">
            <v>2022-23</v>
          </cell>
          <cell r="AX31">
            <v>19</v>
          </cell>
          <cell r="AY31">
            <v>204871985.05776495</v>
          </cell>
          <cell r="AZ31">
            <v>7657111.71</v>
          </cell>
          <cell r="BA31">
            <v>5408884.04</v>
          </cell>
          <cell r="BB31">
            <v>714841.99</v>
          </cell>
          <cell r="BC31">
            <v>29618269.228728916</v>
          </cell>
          <cell r="BD31">
            <v>11451181.794541208</v>
          </cell>
          <cell r="BE31">
            <v>13834054.499561742</v>
          </cell>
          <cell r="BF31">
            <v>2459164.3606761694</v>
          </cell>
          <cell r="BG31">
            <v>280260787.33127296</v>
          </cell>
          <cell r="BH31">
            <v>4245294.6499999994</v>
          </cell>
        </row>
        <row r="32">
          <cell r="B32" t="str">
            <v>06098</v>
          </cell>
          <cell r="C32" t="str">
            <v>Hockinson School District</v>
          </cell>
          <cell r="D32" t="str">
            <v>2019-20</v>
          </cell>
          <cell r="E32">
            <v>19</v>
          </cell>
          <cell r="N32">
            <v>0</v>
          </cell>
          <cell r="Q32" t="str">
            <v>06098</v>
          </cell>
          <cell r="R32" t="str">
            <v>Hockinson School District</v>
          </cell>
          <cell r="S32" t="str">
            <v>2020-21</v>
          </cell>
          <cell r="T32">
            <v>19</v>
          </cell>
          <cell r="U32">
            <v>16967083.002422895</v>
          </cell>
          <cell r="V32">
            <v>226811.18</v>
          </cell>
          <cell r="W32">
            <v>80708.909999999989</v>
          </cell>
          <cell r="X32">
            <v>57433.299999999996</v>
          </cell>
          <cell r="Y32">
            <v>1585753.20731915</v>
          </cell>
          <cell r="Z32">
            <v>1324524.536140258</v>
          </cell>
          <cell r="AA32">
            <v>411876.76822391048</v>
          </cell>
          <cell r="AB32">
            <v>171362.84540426731</v>
          </cell>
          <cell r="AC32">
            <v>20825553.749510486</v>
          </cell>
          <cell r="AD32">
            <v>0</v>
          </cell>
          <cell r="AF32" t="str">
            <v>06098</v>
          </cell>
          <cell r="AG32" t="str">
            <v>Hockinson School District</v>
          </cell>
          <cell r="AH32" t="str">
            <v>2021-22</v>
          </cell>
          <cell r="AI32">
            <v>19</v>
          </cell>
          <cell r="AJ32">
            <v>17459804.062724132</v>
          </cell>
          <cell r="AK32">
            <v>233465.43</v>
          </cell>
          <cell r="AL32">
            <v>83226.58</v>
          </cell>
          <cell r="AM32">
            <v>59110.36</v>
          </cell>
          <cell r="AN32">
            <v>1632269.8326030874</v>
          </cell>
          <cell r="AO32">
            <v>1310385.3685260813</v>
          </cell>
          <cell r="AP32">
            <v>423768.13536191825</v>
          </cell>
          <cell r="AQ32">
            <v>176779.21055385098</v>
          </cell>
          <cell r="AR32">
            <v>21378808.979769066</v>
          </cell>
          <cell r="AS32">
            <v>0</v>
          </cell>
          <cell r="AU32" t="str">
            <v>06098</v>
          </cell>
          <cell r="AV32" t="str">
            <v>Hockinson School District</v>
          </cell>
          <cell r="AW32" t="str">
            <v>2022-23</v>
          </cell>
          <cell r="AX32">
            <v>19</v>
          </cell>
          <cell r="AY32">
            <v>17904100.934196584</v>
          </cell>
          <cell r="AZ32">
            <v>239359.79</v>
          </cell>
          <cell r="BA32">
            <v>85321.53</v>
          </cell>
          <cell r="BB32">
            <v>60570.979999999996</v>
          </cell>
          <cell r="BC32">
            <v>1674204.8042733371</v>
          </cell>
          <cell r="BD32">
            <v>1309590.0319296012</v>
          </cell>
          <cell r="BE32">
            <v>434668.70300994383</v>
          </cell>
          <cell r="BF32">
            <v>181693.32234438509</v>
          </cell>
          <cell r="BG32">
            <v>21889510.095753852</v>
          </cell>
          <cell r="BH32">
            <v>0</v>
          </cell>
        </row>
        <row r="33">
          <cell r="B33" t="str">
            <v>06101</v>
          </cell>
          <cell r="C33" t="str">
            <v>La Center School District</v>
          </cell>
          <cell r="D33" t="str">
            <v>2019-20</v>
          </cell>
          <cell r="E33">
            <v>19</v>
          </cell>
          <cell r="N33">
            <v>0</v>
          </cell>
          <cell r="Q33" t="str">
            <v>06101</v>
          </cell>
          <cell r="R33" t="str">
            <v>La Center School District</v>
          </cell>
          <cell r="S33" t="str">
            <v>2020-21</v>
          </cell>
          <cell r="T33">
            <v>19</v>
          </cell>
          <cell r="U33">
            <v>14941608.897084054</v>
          </cell>
          <cell r="V33">
            <v>262597.59999999998</v>
          </cell>
          <cell r="W33">
            <v>55809.81</v>
          </cell>
          <cell r="X33">
            <v>50707.789999999994</v>
          </cell>
          <cell r="Y33">
            <v>2089010.3294673555</v>
          </cell>
          <cell r="Z33">
            <v>0</v>
          </cell>
          <cell r="AA33">
            <v>232005.50864007758</v>
          </cell>
          <cell r="AB33">
            <v>159259.41240439564</v>
          </cell>
          <cell r="AC33">
            <v>17790999.347595882</v>
          </cell>
          <cell r="AD33">
            <v>0</v>
          </cell>
          <cell r="AF33" t="str">
            <v>06101</v>
          </cell>
          <cell r="AG33" t="str">
            <v>La Center School District</v>
          </cell>
          <cell r="AH33" t="str">
            <v>2021-22</v>
          </cell>
          <cell r="AI33">
            <v>19</v>
          </cell>
          <cell r="AJ33">
            <v>15375904.743926458</v>
          </cell>
          <cell r="AK33">
            <v>270228.15000000002</v>
          </cell>
          <cell r="AL33">
            <v>57481.81</v>
          </cell>
          <cell r="AM33">
            <v>52179.06</v>
          </cell>
          <cell r="AN33">
            <v>2150362.5929970457</v>
          </cell>
          <cell r="AO33">
            <v>0</v>
          </cell>
          <cell r="AP33">
            <v>238757.37181541818</v>
          </cell>
          <cell r="AQ33">
            <v>164292.48889834434</v>
          </cell>
          <cell r="AR33">
            <v>18309206.217637267</v>
          </cell>
          <cell r="AS33">
            <v>0</v>
          </cell>
          <cell r="AU33" t="str">
            <v>06101</v>
          </cell>
          <cell r="AV33" t="str">
            <v>La Center School District</v>
          </cell>
          <cell r="AW33" t="str">
            <v>2022-23</v>
          </cell>
          <cell r="AX33">
            <v>19</v>
          </cell>
          <cell r="AY33">
            <v>15767753.389562149</v>
          </cell>
          <cell r="AZ33">
            <v>277066.26</v>
          </cell>
          <cell r="BA33">
            <v>58931.9</v>
          </cell>
          <cell r="BB33">
            <v>53427.270000000004</v>
          </cell>
          <cell r="BC33">
            <v>2205698.0722112833</v>
          </cell>
          <cell r="BD33">
            <v>0</v>
          </cell>
          <cell r="BE33">
            <v>245010.30214132403</v>
          </cell>
          <cell r="BF33">
            <v>168856.04280233756</v>
          </cell>
          <cell r="BG33">
            <v>18776743.236717094</v>
          </cell>
          <cell r="BH33">
            <v>0</v>
          </cell>
        </row>
        <row r="34">
          <cell r="B34" t="str">
            <v>06103</v>
          </cell>
          <cell r="C34" t="str">
            <v>Green Mountain School District</v>
          </cell>
          <cell r="D34" t="str">
            <v>2019-20</v>
          </cell>
          <cell r="E34">
            <v>19</v>
          </cell>
          <cell r="N34">
            <v>0</v>
          </cell>
          <cell r="Q34" t="str">
            <v>06103</v>
          </cell>
          <cell r="R34" t="str">
            <v>Green Mountain School District</v>
          </cell>
          <cell r="S34" t="str">
            <v>2020-21</v>
          </cell>
          <cell r="T34">
            <v>19</v>
          </cell>
          <cell r="U34">
            <v>1422336.2908079366</v>
          </cell>
          <cell r="V34">
            <v>46326.700000000004</v>
          </cell>
          <cell r="W34">
            <v>0</v>
          </cell>
          <cell r="X34">
            <v>4498.6600000000008</v>
          </cell>
          <cell r="Y34">
            <v>115460.9309631645</v>
          </cell>
          <cell r="Z34">
            <v>186564.66464188087</v>
          </cell>
          <cell r="AA34">
            <v>0</v>
          </cell>
          <cell r="AB34">
            <v>14916.044319225708</v>
          </cell>
          <cell r="AC34">
            <v>1790103.2907322075</v>
          </cell>
          <cell r="AD34">
            <v>0</v>
          </cell>
          <cell r="AF34" t="str">
            <v>06103</v>
          </cell>
          <cell r="AG34" t="str">
            <v>Green Mountain School District</v>
          </cell>
          <cell r="AH34" t="str">
            <v>2021-22</v>
          </cell>
          <cell r="AI34">
            <v>19</v>
          </cell>
          <cell r="AJ34">
            <v>1463543.0545182345</v>
          </cell>
          <cell r="AK34">
            <v>47664.25</v>
          </cell>
          <cell r="AL34">
            <v>0</v>
          </cell>
          <cell r="AM34">
            <v>4678.7</v>
          </cell>
          <cell r="AN34">
            <v>118826.42071805715</v>
          </cell>
          <cell r="AO34">
            <v>184500.77973547997</v>
          </cell>
          <cell r="AP34">
            <v>0</v>
          </cell>
          <cell r="AQ34">
            <v>15384.240357197821</v>
          </cell>
          <cell r="AR34">
            <v>1834597.4453289693</v>
          </cell>
          <cell r="AS34">
            <v>0</v>
          </cell>
          <cell r="AU34" t="str">
            <v>06103</v>
          </cell>
          <cell r="AV34" t="str">
            <v>Green Mountain School District</v>
          </cell>
          <cell r="AW34" t="str">
            <v>2022-23</v>
          </cell>
          <cell r="AX34">
            <v>19</v>
          </cell>
          <cell r="AY34">
            <v>1500907.5248702248</v>
          </cell>
          <cell r="AZ34">
            <v>48896.229999999996</v>
          </cell>
          <cell r="BA34">
            <v>0</v>
          </cell>
          <cell r="BB34">
            <v>4760.6900000000005</v>
          </cell>
          <cell r="BC34">
            <v>121865.93304086231</v>
          </cell>
          <cell r="BD34">
            <v>184390.39450998092</v>
          </cell>
          <cell r="BE34">
            <v>0</v>
          </cell>
          <cell r="BF34">
            <v>15813.744456492132</v>
          </cell>
          <cell r="BG34">
            <v>1876634.5168775599</v>
          </cell>
          <cell r="BH34">
            <v>0</v>
          </cell>
        </row>
        <row r="35">
          <cell r="B35" t="str">
            <v>06112</v>
          </cell>
          <cell r="C35" t="str">
            <v>Washougal School District</v>
          </cell>
          <cell r="D35" t="str">
            <v>2019-20</v>
          </cell>
          <cell r="E35">
            <v>19</v>
          </cell>
          <cell r="N35">
            <v>0</v>
          </cell>
          <cell r="Q35" t="str">
            <v>06112</v>
          </cell>
          <cell r="R35" t="str">
            <v>Washougal School District</v>
          </cell>
          <cell r="S35" t="str">
            <v>2020-21</v>
          </cell>
          <cell r="T35">
            <v>19</v>
          </cell>
          <cell r="U35">
            <v>25874541.048475027</v>
          </cell>
          <cell r="V35">
            <v>704615.9800000001</v>
          </cell>
          <cell r="W35">
            <v>137537.65000000002</v>
          </cell>
          <cell r="X35">
            <v>91288.73</v>
          </cell>
          <cell r="Y35">
            <v>4082725.5993336798</v>
          </cell>
          <cell r="Z35">
            <v>2170463.8943808414</v>
          </cell>
          <cell r="AA35">
            <v>1906307.5635817118</v>
          </cell>
          <cell r="AB35">
            <v>296908.64154347032</v>
          </cell>
          <cell r="AC35">
            <v>35354670.247314729</v>
          </cell>
          <cell r="AD35">
            <v>90281.139999999985</v>
          </cell>
          <cell r="AF35" t="str">
            <v>06112</v>
          </cell>
          <cell r="AG35" t="str">
            <v>Washougal School District</v>
          </cell>
          <cell r="AH35" t="str">
            <v>2021-22</v>
          </cell>
          <cell r="AI35">
            <v>19</v>
          </cell>
          <cell r="AJ35">
            <v>26626681.598056864</v>
          </cell>
          <cell r="AK35">
            <v>725128.24</v>
          </cell>
          <cell r="AL35">
            <v>141618.59</v>
          </cell>
          <cell r="AM35">
            <v>94001.91</v>
          </cell>
          <cell r="AN35">
            <v>4202477.2928302372</v>
          </cell>
          <cell r="AO35">
            <v>2142964.4098856519</v>
          </cell>
          <cell r="AP35">
            <v>1962323.6010757324</v>
          </cell>
          <cell r="AQ35">
            <v>306291.20514156669</v>
          </cell>
          <cell r="AR35">
            <v>36294359.906990051</v>
          </cell>
          <cell r="AS35">
            <v>92873.06</v>
          </cell>
          <cell r="AU35" t="str">
            <v>06112</v>
          </cell>
          <cell r="AV35" t="str">
            <v>Washougal School District</v>
          </cell>
          <cell r="AW35" t="str">
            <v>2022-23</v>
          </cell>
          <cell r="AX35">
            <v>19</v>
          </cell>
          <cell r="AY35">
            <v>27305577.110051781</v>
          </cell>
          <cell r="AZ35">
            <v>743560.98</v>
          </cell>
          <cell r="BA35">
            <v>145161.48000000001</v>
          </cell>
          <cell r="BB35">
            <v>96391.410000000018</v>
          </cell>
          <cell r="BC35">
            <v>4310456.3648539418</v>
          </cell>
          <cell r="BD35">
            <v>2141417.5475101443</v>
          </cell>
          <cell r="BE35">
            <v>2012843.6322754291</v>
          </cell>
          <cell r="BF35">
            <v>314809.04574339837</v>
          </cell>
          <cell r="BG35">
            <v>37165460.220434695</v>
          </cell>
          <cell r="BH35">
            <v>95242.650000000009</v>
          </cell>
        </row>
        <row r="36">
          <cell r="B36" t="str">
            <v>06114</v>
          </cell>
          <cell r="C36" t="str">
            <v>Evergreen School District (Clark)</v>
          </cell>
          <cell r="D36" t="str">
            <v>2019-20</v>
          </cell>
          <cell r="E36">
            <v>19</v>
          </cell>
          <cell r="N36">
            <v>0</v>
          </cell>
          <cell r="Q36" t="str">
            <v>06114</v>
          </cell>
          <cell r="R36" t="str">
            <v>Evergreen School District (Clark)</v>
          </cell>
          <cell r="S36" t="str">
            <v>2020-21</v>
          </cell>
          <cell r="T36">
            <v>19</v>
          </cell>
          <cell r="U36">
            <v>206606865.80690882</v>
          </cell>
          <cell r="V36">
            <v>7924083.4200000018</v>
          </cell>
          <cell r="W36">
            <v>5894874.0200000005</v>
          </cell>
          <cell r="X36">
            <v>750159.6</v>
          </cell>
          <cell r="Y36">
            <v>32458888.134519693</v>
          </cell>
          <cell r="Z36">
            <v>16100678.552084131</v>
          </cell>
          <cell r="AA36">
            <v>23504133.128647063</v>
          </cell>
          <cell r="AB36">
            <v>2606695.9872199297</v>
          </cell>
          <cell r="AC36">
            <v>300061681.09937966</v>
          </cell>
          <cell r="AD36">
            <v>4215302.4499999993</v>
          </cell>
          <cell r="AF36" t="str">
            <v>06114</v>
          </cell>
          <cell r="AG36" t="str">
            <v>Evergreen School District (Clark)</v>
          </cell>
          <cell r="AH36" t="str">
            <v>2021-22</v>
          </cell>
          <cell r="AI36">
            <v>19</v>
          </cell>
          <cell r="AJ36">
            <v>212614095.48301029</v>
          </cell>
          <cell r="AK36">
            <v>8154254.8999999994</v>
          </cell>
          <cell r="AL36">
            <v>6066099.0099999998</v>
          </cell>
          <cell r="AM36">
            <v>771923.95</v>
          </cell>
          <cell r="AN36">
            <v>33410917.283475962</v>
          </cell>
          <cell r="AO36">
            <v>15868598.143884381</v>
          </cell>
          <cell r="AP36">
            <v>24193297.593211178</v>
          </cell>
          <cell r="AQ36">
            <v>2689057.5772023201</v>
          </cell>
          <cell r="AR36">
            <v>308106083.0007841</v>
          </cell>
          <cell r="AS36">
            <v>4337839.0599999996</v>
          </cell>
          <cell r="AU36" t="str">
            <v>06114</v>
          </cell>
          <cell r="AV36" t="str">
            <v>Evergreen School District (Clark)</v>
          </cell>
          <cell r="AW36" t="str">
            <v>2022-23</v>
          </cell>
          <cell r="AX36">
            <v>19</v>
          </cell>
          <cell r="AY36">
            <v>218031900.22625697</v>
          </cell>
          <cell r="AZ36">
            <v>8361614.8500000015</v>
          </cell>
          <cell r="BA36">
            <v>6220430.7399999984</v>
          </cell>
          <cell r="BB36">
            <v>791600.04</v>
          </cell>
          <cell r="BC36">
            <v>34269379.60726583</v>
          </cell>
          <cell r="BD36">
            <v>15855543.48274703</v>
          </cell>
          <cell r="BE36">
            <v>24814812.997014917</v>
          </cell>
          <cell r="BF36">
            <v>2763831.7039934397</v>
          </cell>
          <cell r="BG36">
            <v>315557216.64727819</v>
          </cell>
          <cell r="BH36">
            <v>4448103</v>
          </cell>
        </row>
        <row r="37">
          <cell r="B37" t="str">
            <v>06117</v>
          </cell>
          <cell r="C37" t="str">
            <v>Camas School District</v>
          </cell>
          <cell r="D37" t="str">
            <v>2019-20</v>
          </cell>
          <cell r="E37">
            <v>19</v>
          </cell>
          <cell r="N37">
            <v>0</v>
          </cell>
          <cell r="Q37" t="str">
            <v>06117</v>
          </cell>
          <cell r="R37" t="str">
            <v>Camas School District</v>
          </cell>
          <cell r="S37" t="str">
            <v>2020-21</v>
          </cell>
          <cell r="T37">
            <v>19</v>
          </cell>
          <cell r="U37">
            <v>63405285.424431756</v>
          </cell>
          <cell r="V37">
            <v>694542.84</v>
          </cell>
          <cell r="W37">
            <v>411351.58999999997</v>
          </cell>
          <cell r="X37">
            <v>222522.42</v>
          </cell>
          <cell r="Y37">
            <v>7486974.2795140464</v>
          </cell>
          <cell r="Z37">
            <v>3779841.8363550636</v>
          </cell>
          <cell r="AA37">
            <v>3632106.6851841756</v>
          </cell>
          <cell r="AB37">
            <v>690283.70511256158</v>
          </cell>
          <cell r="AC37">
            <v>80322908.780597612</v>
          </cell>
          <cell r="AD37">
            <v>0</v>
          </cell>
          <cell r="AF37" t="str">
            <v>06117</v>
          </cell>
          <cell r="AG37" t="str">
            <v>Camas School District</v>
          </cell>
          <cell r="AH37" t="str">
            <v>2021-22</v>
          </cell>
          <cell r="AI37">
            <v>19</v>
          </cell>
          <cell r="AJ37">
            <v>64824297.891779669</v>
          </cell>
          <cell r="AK37">
            <v>709083.76</v>
          </cell>
          <cell r="AL37">
            <v>419977.80999999994</v>
          </cell>
          <cell r="AM37">
            <v>227169.82</v>
          </cell>
          <cell r="AN37">
            <v>7654949.9886491504</v>
          </cell>
          <cell r="AO37">
            <v>3721566.2059296588</v>
          </cell>
          <cell r="AP37">
            <v>3714030.5631413502</v>
          </cell>
          <cell r="AQ37">
            <v>705678.61748018861</v>
          </cell>
          <cell r="AR37">
            <v>81976754.656980008</v>
          </cell>
          <cell r="AS37">
            <v>0</v>
          </cell>
          <cell r="AU37" t="str">
            <v>06117</v>
          </cell>
          <cell r="AV37" t="str">
            <v>Camas School District</v>
          </cell>
          <cell r="AW37" t="str">
            <v>2022-23</v>
          </cell>
          <cell r="AX37">
            <v>19</v>
          </cell>
          <cell r="AY37">
            <v>66039257.292944655</v>
          </cell>
          <cell r="AZ37">
            <v>721253.75</v>
          </cell>
          <cell r="BA37">
            <v>427163.77999999997</v>
          </cell>
          <cell r="BB37">
            <v>231032.45</v>
          </cell>
          <cell r="BC37">
            <v>7798458.3035228942</v>
          </cell>
          <cell r="BD37">
            <v>3718153.8223139611</v>
          </cell>
          <cell r="BE37">
            <v>3784334.4464527243</v>
          </cell>
          <cell r="BF37">
            <v>718708.8214109689</v>
          </cell>
          <cell r="BG37">
            <v>83438362.666645214</v>
          </cell>
          <cell r="BH37">
            <v>0</v>
          </cell>
        </row>
        <row r="38">
          <cell r="B38" t="str">
            <v>06119</v>
          </cell>
          <cell r="C38" t="str">
            <v>Battle Ground School District</v>
          </cell>
          <cell r="D38" t="str">
            <v>2019-20</v>
          </cell>
          <cell r="E38">
            <v>19</v>
          </cell>
          <cell r="N38">
            <v>0</v>
          </cell>
          <cell r="Q38" t="str">
            <v>06119</v>
          </cell>
          <cell r="R38" t="str">
            <v>Battle Ground School District</v>
          </cell>
          <cell r="S38" t="str">
            <v>2020-21</v>
          </cell>
          <cell r="T38">
            <v>19</v>
          </cell>
          <cell r="U38">
            <v>108702439.92174426</v>
          </cell>
          <cell r="V38">
            <v>2769998.3</v>
          </cell>
          <cell r="W38">
            <v>1391195.9100000001</v>
          </cell>
          <cell r="X38">
            <v>381981.88</v>
          </cell>
          <cell r="Y38">
            <v>17082167.865304504</v>
          </cell>
          <cell r="Z38">
            <v>11074265.921805792</v>
          </cell>
          <cell r="AA38">
            <v>7997997.6935046669</v>
          </cell>
          <cell r="AB38">
            <v>1115801.2634455562</v>
          </cell>
          <cell r="AC38">
            <v>150519173.83580476</v>
          </cell>
          <cell r="AD38">
            <v>3325.0800000000004</v>
          </cell>
          <cell r="AF38" t="str">
            <v>06119</v>
          </cell>
          <cell r="AG38" t="str">
            <v>Battle Ground School District</v>
          </cell>
          <cell r="AH38" t="str">
            <v>2021-22</v>
          </cell>
          <cell r="AI38">
            <v>19</v>
          </cell>
          <cell r="AJ38">
            <v>111786860.12867755</v>
          </cell>
          <cell r="AK38">
            <v>2850535.9800000004</v>
          </cell>
          <cell r="AL38">
            <v>1431476.6300000001</v>
          </cell>
          <cell r="AM38">
            <v>393042.9</v>
          </cell>
          <cell r="AN38">
            <v>17583270.580167331</v>
          </cell>
          <cell r="AO38">
            <v>10951535.277768616</v>
          </cell>
          <cell r="AP38">
            <v>8232751.6299117832</v>
          </cell>
          <cell r="AQ38">
            <v>1151057.3643191457</v>
          </cell>
          <cell r="AR38">
            <v>154383917.02084443</v>
          </cell>
          <cell r="AS38">
            <v>3386.5300000000007</v>
          </cell>
          <cell r="AU38" t="str">
            <v>06119</v>
          </cell>
          <cell r="AV38" t="str">
            <v>Battle Ground School District</v>
          </cell>
          <cell r="AW38" t="str">
            <v>2022-23</v>
          </cell>
          <cell r="AX38">
            <v>19</v>
          </cell>
          <cell r="AY38">
            <v>114571213.25165795</v>
          </cell>
          <cell r="AZ38">
            <v>2922967.5</v>
          </cell>
          <cell r="BA38">
            <v>1467906.3599999999</v>
          </cell>
          <cell r="BB38">
            <v>403005.88999999996</v>
          </cell>
          <cell r="BC38">
            <v>18035151.082417473</v>
          </cell>
          <cell r="BD38">
            <v>10944631.605970111</v>
          </cell>
          <cell r="BE38">
            <v>8444177.0481472053</v>
          </cell>
          <cell r="BF38">
            <v>1183061.2288370132</v>
          </cell>
          <cell r="BG38">
            <v>157975560.23702976</v>
          </cell>
          <cell r="BH38">
            <v>3446.2700000000004</v>
          </cell>
        </row>
        <row r="39">
          <cell r="B39" t="str">
            <v>06122</v>
          </cell>
          <cell r="C39" t="str">
            <v>Ridgefield School District</v>
          </cell>
          <cell r="D39" t="str">
            <v>2019-20</v>
          </cell>
          <cell r="E39">
            <v>19</v>
          </cell>
          <cell r="N39">
            <v>0</v>
          </cell>
          <cell r="Q39" t="str">
            <v>06122</v>
          </cell>
          <cell r="R39" t="str">
            <v>Ridgefield School District</v>
          </cell>
          <cell r="S39" t="str">
            <v>2020-21</v>
          </cell>
          <cell r="T39">
            <v>19</v>
          </cell>
          <cell r="U39">
            <v>26730007.850769289</v>
          </cell>
          <cell r="V39">
            <v>438306.82</v>
          </cell>
          <cell r="W39">
            <v>168067.98</v>
          </cell>
          <cell r="X39">
            <v>93505.45</v>
          </cell>
          <cell r="Y39">
            <v>3308608.3208921314</v>
          </cell>
          <cell r="Z39">
            <v>0</v>
          </cell>
          <cell r="AA39">
            <v>2018459.4948034454</v>
          </cell>
          <cell r="AB39">
            <v>299831.32898153737</v>
          </cell>
          <cell r="AC39">
            <v>33056787.245446403</v>
          </cell>
          <cell r="AD39">
            <v>0</v>
          </cell>
          <cell r="AF39" t="str">
            <v>06122</v>
          </cell>
          <cell r="AG39" t="str">
            <v>Ridgefield School District</v>
          </cell>
          <cell r="AH39" t="str">
            <v>2021-22</v>
          </cell>
          <cell r="AI39">
            <v>19</v>
          </cell>
          <cell r="AJ39">
            <v>27509489.714935638</v>
          </cell>
          <cell r="AK39">
            <v>451127.04999999993</v>
          </cell>
          <cell r="AL39">
            <v>173020.97</v>
          </cell>
          <cell r="AM39">
            <v>96259.590000000011</v>
          </cell>
          <cell r="AN39">
            <v>3405617.3930199295</v>
          </cell>
          <cell r="AO39">
            <v>0</v>
          </cell>
          <cell r="AP39">
            <v>2077779.2829698056</v>
          </cell>
          <cell r="AQ39">
            <v>309307.90981866419</v>
          </cell>
          <cell r="AR39">
            <v>34022601.910744034</v>
          </cell>
          <cell r="AS39">
            <v>0</v>
          </cell>
          <cell r="AU39" t="str">
            <v>06122</v>
          </cell>
          <cell r="AV39" t="str">
            <v>Ridgefield School District</v>
          </cell>
          <cell r="AW39" t="str">
            <v>2022-23</v>
          </cell>
          <cell r="AX39">
            <v>19</v>
          </cell>
          <cell r="AY39">
            <v>28212031.059199255</v>
          </cell>
          <cell r="AZ39">
            <v>462532.54000000004</v>
          </cell>
          <cell r="BA39">
            <v>177431.2</v>
          </cell>
          <cell r="BB39">
            <v>98688.93</v>
          </cell>
          <cell r="BC39">
            <v>3493080.566655498</v>
          </cell>
          <cell r="BD39">
            <v>0</v>
          </cell>
          <cell r="BE39">
            <v>2131007.8803455979</v>
          </cell>
          <cell r="BF39">
            <v>317905.90452493727</v>
          </cell>
          <cell r="BG39">
            <v>34892678.080725282</v>
          </cell>
          <cell r="BH39">
            <v>0</v>
          </cell>
        </row>
        <row r="40">
          <cell r="B40" t="str">
            <v>07002</v>
          </cell>
          <cell r="C40" t="str">
            <v>Dayton School District</v>
          </cell>
          <cell r="D40" t="str">
            <v>2019-20</v>
          </cell>
          <cell r="E40">
            <v>19</v>
          </cell>
          <cell r="N40">
            <v>0</v>
          </cell>
          <cell r="Q40" t="str">
            <v>07002</v>
          </cell>
          <cell r="R40" t="str">
            <v>Dayton School District</v>
          </cell>
          <cell r="S40" t="str">
            <v>2020-21</v>
          </cell>
          <cell r="T40">
            <v>19</v>
          </cell>
          <cell r="U40">
            <v>3748086.5809607673</v>
          </cell>
          <cell r="V40">
            <v>127111.24999999999</v>
          </cell>
          <cell r="W40">
            <v>3254.36</v>
          </cell>
          <cell r="X40">
            <v>10815.93</v>
          </cell>
          <cell r="Y40">
            <v>464928.09445550089</v>
          </cell>
          <cell r="Z40">
            <v>280837.31643014407</v>
          </cell>
          <cell r="AA40">
            <v>297190.56652931997</v>
          </cell>
          <cell r="AB40">
            <v>44576.916118760593</v>
          </cell>
          <cell r="AC40">
            <v>5095297.8444944927</v>
          </cell>
          <cell r="AD40">
            <v>118496.83</v>
          </cell>
          <cell r="AF40" t="str">
            <v>07002</v>
          </cell>
          <cell r="AG40" t="str">
            <v>Dayton School District</v>
          </cell>
          <cell r="AH40" t="str">
            <v>2021-22</v>
          </cell>
          <cell r="AI40">
            <v>19</v>
          </cell>
          <cell r="AJ40">
            <v>3844367.4010032546</v>
          </cell>
          <cell r="AK40">
            <v>130711.16</v>
          </cell>
          <cell r="AL40">
            <v>3314.09</v>
          </cell>
          <cell r="AM40">
            <v>11111.92</v>
          </cell>
          <cell r="AN40">
            <v>478508.33998681424</v>
          </cell>
          <cell r="AO40">
            <v>276302.98571563378</v>
          </cell>
          <cell r="AP40">
            <v>305978.95198241016</v>
          </cell>
          <cell r="AQ40">
            <v>45869.215587335639</v>
          </cell>
          <cell r="AR40">
            <v>5218102.6842754483</v>
          </cell>
          <cell r="AS40">
            <v>121938.62</v>
          </cell>
          <cell r="AU40" t="str">
            <v>07002</v>
          </cell>
          <cell r="AV40" t="str">
            <v>Dayton School District</v>
          </cell>
          <cell r="AW40" t="str">
            <v>2022-23</v>
          </cell>
          <cell r="AX40">
            <v>19</v>
          </cell>
          <cell r="AY40">
            <v>3932321.7178960717</v>
          </cell>
          <cell r="AZ40">
            <v>134092.70000000001</v>
          </cell>
          <cell r="BA40">
            <v>3372.1600000000003</v>
          </cell>
          <cell r="BB40">
            <v>11405.81</v>
          </cell>
          <cell r="BC40">
            <v>490767.43298075511</v>
          </cell>
          <cell r="BD40">
            <v>276060.47068155598</v>
          </cell>
          <cell r="BE40">
            <v>313721.322174003</v>
          </cell>
          <cell r="BF40">
            <v>47061.674466069788</v>
          </cell>
          <cell r="BG40">
            <v>5333771.3181984564</v>
          </cell>
          <cell r="BH40">
            <v>124968.03</v>
          </cell>
        </row>
        <row r="41">
          <cell r="B41" t="str">
            <v>07035</v>
          </cell>
          <cell r="C41" t="str">
            <v>Starbuck School District</v>
          </cell>
          <cell r="D41" t="str">
            <v>2019-20</v>
          </cell>
          <cell r="E41">
            <v>19</v>
          </cell>
          <cell r="N41">
            <v>0</v>
          </cell>
          <cell r="Q41" t="str">
            <v>07035</v>
          </cell>
          <cell r="R41" t="str">
            <v>Starbuck School District</v>
          </cell>
          <cell r="S41" t="str">
            <v>2020-21</v>
          </cell>
          <cell r="T41">
            <v>19</v>
          </cell>
          <cell r="U41">
            <v>459960.89602547407</v>
          </cell>
          <cell r="V41">
            <v>0</v>
          </cell>
          <cell r="W41">
            <v>0</v>
          </cell>
          <cell r="X41">
            <v>478.59</v>
          </cell>
          <cell r="Y41">
            <v>40473.312151177524</v>
          </cell>
          <cell r="Z41">
            <v>115512.87259255376</v>
          </cell>
          <cell r="AA41">
            <v>0</v>
          </cell>
          <cell r="AB41">
            <v>4554.5419092895463</v>
          </cell>
          <cell r="AC41">
            <v>620980.21267849486</v>
          </cell>
          <cell r="AD41">
            <v>0</v>
          </cell>
          <cell r="AF41" t="str">
            <v>07035</v>
          </cell>
          <cell r="AG41" t="str">
            <v>Starbuck School District</v>
          </cell>
          <cell r="AH41" t="str">
            <v>2021-22</v>
          </cell>
          <cell r="AI41">
            <v>19</v>
          </cell>
          <cell r="AJ41">
            <v>467892.10713635024</v>
          </cell>
          <cell r="AK41">
            <v>0</v>
          </cell>
          <cell r="AL41">
            <v>0</v>
          </cell>
          <cell r="AM41">
            <v>487.36999999999995</v>
          </cell>
          <cell r="AN41">
            <v>41226.796437167686</v>
          </cell>
          <cell r="AO41">
            <v>114246.89060836378</v>
          </cell>
          <cell r="AP41">
            <v>0</v>
          </cell>
          <cell r="AQ41">
            <v>4650.1909193845931</v>
          </cell>
          <cell r="AR41">
            <v>628503.35510126629</v>
          </cell>
          <cell r="AS41">
            <v>0</v>
          </cell>
          <cell r="AU41" t="str">
            <v>07035</v>
          </cell>
          <cell r="AV41" t="str">
            <v>Starbuck School District</v>
          </cell>
          <cell r="AW41" t="str">
            <v>2022-23</v>
          </cell>
          <cell r="AX41">
            <v>19</v>
          </cell>
          <cell r="AY41">
            <v>475604.19082025945</v>
          </cell>
          <cell r="AZ41">
            <v>0</v>
          </cell>
          <cell r="BA41">
            <v>0</v>
          </cell>
          <cell r="BB41">
            <v>495.90999999999997</v>
          </cell>
          <cell r="BC41">
            <v>41959.450604522426</v>
          </cell>
          <cell r="BD41">
            <v>114179.18057939407</v>
          </cell>
          <cell r="BE41">
            <v>0</v>
          </cell>
          <cell r="BF41">
            <v>4743.1923377722269</v>
          </cell>
          <cell r="BG41">
            <v>636981.92434194812</v>
          </cell>
          <cell r="BH41">
            <v>0</v>
          </cell>
        </row>
        <row r="42">
          <cell r="B42" t="str">
            <v>08122</v>
          </cell>
          <cell r="C42" t="str">
            <v>Longview School District</v>
          </cell>
          <cell r="D42" t="str">
            <v>2019-20</v>
          </cell>
          <cell r="E42">
            <v>19</v>
          </cell>
          <cell r="N42">
            <v>0</v>
          </cell>
          <cell r="Q42" t="str">
            <v>08122</v>
          </cell>
          <cell r="R42" t="str">
            <v>Longview School District</v>
          </cell>
          <cell r="S42" t="str">
            <v>2020-21</v>
          </cell>
          <cell r="T42">
            <v>19</v>
          </cell>
          <cell r="U42">
            <v>52576314.211534902</v>
          </cell>
          <cell r="V42">
            <v>2455985.2599999998</v>
          </cell>
          <cell r="W42">
            <v>568554.99</v>
          </cell>
          <cell r="X42">
            <v>182148.18</v>
          </cell>
          <cell r="Y42">
            <v>9527639.1078738999</v>
          </cell>
          <cell r="Z42">
            <v>2887434.3322053966</v>
          </cell>
          <cell r="AA42">
            <v>3650725.2379614776</v>
          </cell>
          <cell r="AB42">
            <v>644831.16554234922</v>
          </cell>
          <cell r="AC42">
            <v>73721864.405118018</v>
          </cell>
          <cell r="AD42">
            <v>1228231.9200000002</v>
          </cell>
          <cell r="AF42" t="str">
            <v>08122</v>
          </cell>
          <cell r="AG42" t="str">
            <v>Longview School District</v>
          </cell>
          <cell r="AH42" t="str">
            <v>2021-22</v>
          </cell>
          <cell r="AI42">
            <v>19</v>
          </cell>
          <cell r="AJ42">
            <v>54103429.284500442</v>
          </cell>
          <cell r="AK42">
            <v>2527082.7599999998</v>
          </cell>
          <cell r="AL42">
            <v>584934.96</v>
          </cell>
          <cell r="AM42">
            <v>187440.42</v>
          </cell>
          <cell r="AN42">
            <v>9806103.6432893798</v>
          </cell>
          <cell r="AO42">
            <v>2844383.3456939515</v>
          </cell>
          <cell r="AP42">
            <v>3757591.8657726883</v>
          </cell>
          <cell r="AQ42">
            <v>665205.12800490856</v>
          </cell>
          <cell r="AR42">
            <v>75739907.727261364</v>
          </cell>
          <cell r="AS42">
            <v>1263736.3200000001</v>
          </cell>
          <cell r="AU42" t="str">
            <v>08122</v>
          </cell>
          <cell r="AV42" t="str">
            <v>Longview School District</v>
          </cell>
          <cell r="AW42" t="str">
            <v>2022-23</v>
          </cell>
          <cell r="AX42">
            <v>19</v>
          </cell>
          <cell r="AY42">
            <v>55479782.015804276</v>
          </cell>
          <cell r="AZ42">
            <v>2591004.0300000003</v>
          </cell>
          <cell r="BA42">
            <v>599747.41</v>
          </cell>
          <cell r="BB42">
            <v>192212.74</v>
          </cell>
          <cell r="BC42">
            <v>10057117.023613311</v>
          </cell>
          <cell r="BD42">
            <v>2842080.7982799541</v>
          </cell>
          <cell r="BE42">
            <v>3853728.6265262831</v>
          </cell>
          <cell r="BF42">
            <v>683705.47616796196</v>
          </cell>
          <cell r="BG42">
            <v>77595177.680391788</v>
          </cell>
          <cell r="BH42">
            <v>1295799.5599999998</v>
          </cell>
        </row>
        <row r="43">
          <cell r="B43" t="str">
            <v>08130</v>
          </cell>
          <cell r="C43" t="str">
            <v>Toutle Lake School District</v>
          </cell>
          <cell r="D43" t="str">
            <v>2019-20</v>
          </cell>
          <cell r="E43">
            <v>19</v>
          </cell>
          <cell r="N43">
            <v>0</v>
          </cell>
          <cell r="Q43" t="str">
            <v>08130</v>
          </cell>
          <cell r="R43" t="str">
            <v>Toutle Lake School District</v>
          </cell>
          <cell r="S43" t="str">
            <v>2020-21</v>
          </cell>
          <cell r="T43">
            <v>19</v>
          </cell>
          <cell r="U43">
            <v>5934426.7907541841</v>
          </cell>
          <cell r="V43">
            <v>168632.3</v>
          </cell>
          <cell r="W43">
            <v>0</v>
          </cell>
          <cell r="X43">
            <v>19716.7</v>
          </cell>
          <cell r="Y43">
            <v>867433.99754264904</v>
          </cell>
          <cell r="Z43">
            <v>506823.73192399566</v>
          </cell>
          <cell r="AA43">
            <v>431569.95312257326</v>
          </cell>
          <cell r="AB43">
            <v>67414.046724490821</v>
          </cell>
          <cell r="AC43">
            <v>7996017.520067893</v>
          </cell>
          <cell r="AD43">
            <v>0</v>
          </cell>
          <cell r="AF43" t="str">
            <v>08130</v>
          </cell>
          <cell r="AG43" t="str">
            <v>Toutle Lake School District</v>
          </cell>
          <cell r="AH43" t="str">
            <v>2021-22</v>
          </cell>
          <cell r="AI43">
            <v>19</v>
          </cell>
          <cell r="AJ43">
            <v>6094443.4374360358</v>
          </cell>
          <cell r="AK43">
            <v>173456.99000000002</v>
          </cell>
          <cell r="AL43">
            <v>0</v>
          </cell>
          <cell r="AM43">
            <v>20282.060000000001</v>
          </cell>
          <cell r="AN43">
            <v>892824.66291286424</v>
          </cell>
          <cell r="AO43">
            <v>499743.33552752651</v>
          </cell>
          <cell r="AP43">
            <v>444123.582461279</v>
          </cell>
          <cell r="AQ43">
            <v>69423.251145666465</v>
          </cell>
          <cell r="AR43">
            <v>8194297.3194833715</v>
          </cell>
          <cell r="AS43">
            <v>0</v>
          </cell>
          <cell r="AU43" t="str">
            <v>08130</v>
          </cell>
          <cell r="AV43" t="str">
            <v>Toutle Lake School District</v>
          </cell>
          <cell r="AW43" t="str">
            <v>2022-23</v>
          </cell>
          <cell r="AX43">
            <v>19</v>
          </cell>
          <cell r="AY43">
            <v>6239401.6422191327</v>
          </cell>
          <cell r="AZ43">
            <v>177845.47</v>
          </cell>
          <cell r="BA43">
            <v>0</v>
          </cell>
          <cell r="BB43">
            <v>20741.79</v>
          </cell>
          <cell r="BC43">
            <v>915729.3181733219</v>
          </cell>
          <cell r="BD43">
            <v>499364.64621669194</v>
          </cell>
          <cell r="BE43">
            <v>455740.34152918367</v>
          </cell>
          <cell r="BF43">
            <v>71264.026215883903</v>
          </cell>
          <cell r="BG43">
            <v>8380087.2343542147</v>
          </cell>
          <cell r="BH43">
            <v>0</v>
          </cell>
        </row>
        <row r="44">
          <cell r="B44" t="str">
            <v>08401</v>
          </cell>
          <cell r="C44" t="str">
            <v>Castle Rock School District</v>
          </cell>
          <cell r="D44" t="str">
            <v>2019-20</v>
          </cell>
          <cell r="E44">
            <v>19</v>
          </cell>
          <cell r="N44">
            <v>0</v>
          </cell>
          <cell r="Q44" t="str">
            <v>08401</v>
          </cell>
          <cell r="R44" t="str">
            <v>Castle Rock School District</v>
          </cell>
          <cell r="S44" t="str">
            <v>2020-21</v>
          </cell>
          <cell r="T44">
            <v>19</v>
          </cell>
          <cell r="U44">
            <v>11297666.882717235</v>
          </cell>
          <cell r="V44">
            <v>404784.35000000009</v>
          </cell>
          <cell r="W44">
            <v>50155.34</v>
          </cell>
          <cell r="X44">
            <v>38573.68</v>
          </cell>
          <cell r="Y44">
            <v>1924531.5949476638</v>
          </cell>
          <cell r="Z44">
            <v>891949.69680322718</v>
          </cell>
          <cell r="AA44">
            <v>567152.5046889371</v>
          </cell>
          <cell r="AB44">
            <v>133129.25079771131</v>
          </cell>
          <cell r="AC44">
            <v>15562835.889954774</v>
          </cell>
          <cell r="AD44">
            <v>254892.59</v>
          </cell>
          <cell r="AF44" t="str">
            <v>08401</v>
          </cell>
          <cell r="AG44" t="str">
            <v>Castle Rock School District</v>
          </cell>
          <cell r="AH44" t="str">
            <v>2021-22</v>
          </cell>
          <cell r="AI44">
            <v>19</v>
          </cell>
          <cell r="AJ44">
            <v>11626201.474001501</v>
          </cell>
          <cell r="AK44">
            <v>416501.76999999996</v>
          </cell>
          <cell r="AL44">
            <v>51660.639999999999</v>
          </cell>
          <cell r="AM44">
            <v>39768.949999999997</v>
          </cell>
          <cell r="AN44">
            <v>1980779.7489527659</v>
          </cell>
          <cell r="AO44">
            <v>880112.47273401334</v>
          </cell>
          <cell r="AP44">
            <v>583598.02083594864</v>
          </cell>
          <cell r="AQ44">
            <v>137335.7551802434</v>
          </cell>
          <cell r="AR44">
            <v>15978258.431704471</v>
          </cell>
          <cell r="AS44">
            <v>262299.60000000003</v>
          </cell>
          <cell r="AU44" t="str">
            <v>08401</v>
          </cell>
          <cell r="AV44" t="str">
            <v>Castle Rock School District</v>
          </cell>
          <cell r="AW44" t="str">
            <v>2022-23</v>
          </cell>
          <cell r="AX44">
            <v>19</v>
          </cell>
          <cell r="AY44">
            <v>11922443.47361552</v>
          </cell>
          <cell r="AZ44">
            <v>427073.33000000007</v>
          </cell>
          <cell r="BA44">
            <v>52962.65</v>
          </cell>
          <cell r="BB44">
            <v>40763.380000000005</v>
          </cell>
          <cell r="BC44">
            <v>2031500.0821851713</v>
          </cell>
          <cell r="BD44">
            <v>879479.36831810803</v>
          </cell>
          <cell r="BE44">
            <v>598701.82862996531</v>
          </cell>
          <cell r="BF44">
            <v>141157.38003261946</v>
          </cell>
          <cell r="BG44">
            <v>16363060.322781386</v>
          </cell>
          <cell r="BH44">
            <v>268978.82999999996</v>
          </cell>
        </row>
        <row r="45">
          <cell r="B45" t="str">
            <v>08402</v>
          </cell>
          <cell r="C45" t="str">
            <v>Kalama School District</v>
          </cell>
          <cell r="D45" t="str">
            <v>2019-20</v>
          </cell>
          <cell r="E45">
            <v>19</v>
          </cell>
          <cell r="N45">
            <v>0</v>
          </cell>
          <cell r="Q45" t="str">
            <v>08402</v>
          </cell>
          <cell r="R45" t="str">
            <v>Kalama School District</v>
          </cell>
          <cell r="S45" t="str">
            <v>2020-21</v>
          </cell>
          <cell r="T45">
            <v>19</v>
          </cell>
          <cell r="U45">
            <v>8740159.0061741788</v>
          </cell>
          <cell r="V45">
            <v>204928.64999999997</v>
          </cell>
          <cell r="W45">
            <v>0</v>
          </cell>
          <cell r="X45">
            <v>28619.17</v>
          </cell>
          <cell r="Y45">
            <v>1462295.6669843066</v>
          </cell>
          <cell r="Z45">
            <v>0</v>
          </cell>
          <cell r="AA45">
            <v>138361.29045732919</v>
          </cell>
          <cell r="AB45">
            <v>93840.961301958188</v>
          </cell>
          <cell r="AC45">
            <v>10668204.744917773</v>
          </cell>
          <cell r="AD45">
            <v>0</v>
          </cell>
          <cell r="AF45" t="str">
            <v>08402</v>
          </cell>
          <cell r="AG45" t="str">
            <v>Kalama School District</v>
          </cell>
          <cell r="AH45" t="str">
            <v>2021-22</v>
          </cell>
          <cell r="AI45">
            <v>19</v>
          </cell>
          <cell r="AJ45">
            <v>8981739.5239836946</v>
          </cell>
          <cell r="AK45">
            <v>210931.39</v>
          </cell>
          <cell r="AL45">
            <v>0</v>
          </cell>
          <cell r="AM45">
            <v>29436.82</v>
          </cell>
          <cell r="AN45">
            <v>1505052.6634123824</v>
          </cell>
          <cell r="AO45">
            <v>0</v>
          </cell>
          <cell r="AP45">
            <v>142545.09469236992</v>
          </cell>
          <cell r="AQ45">
            <v>96692.266360437497</v>
          </cell>
          <cell r="AR45">
            <v>10966397.758448886</v>
          </cell>
          <cell r="AS45">
            <v>0</v>
          </cell>
          <cell r="AU45" t="str">
            <v>08402</v>
          </cell>
          <cell r="AV45" t="str">
            <v>Kalama School District</v>
          </cell>
          <cell r="AW45" t="str">
            <v>2022-23</v>
          </cell>
          <cell r="AX45">
            <v>19</v>
          </cell>
          <cell r="AY45">
            <v>9201048.7957986332</v>
          </cell>
          <cell r="AZ45">
            <v>216214.56</v>
          </cell>
          <cell r="BA45">
            <v>0</v>
          </cell>
          <cell r="BB45">
            <v>30250.21</v>
          </cell>
          <cell r="BC45">
            <v>1543588.9906636993</v>
          </cell>
          <cell r="BD45">
            <v>0</v>
          </cell>
          <cell r="BE45">
            <v>146032.14626769867</v>
          </cell>
          <cell r="BF45">
            <v>99291.785381188616</v>
          </cell>
          <cell r="BG45">
            <v>11236426.488111222</v>
          </cell>
          <cell r="BH45">
            <v>0</v>
          </cell>
        </row>
        <row r="46">
          <cell r="B46" t="str">
            <v>08404</v>
          </cell>
          <cell r="C46" t="str">
            <v>Woodland School District</v>
          </cell>
          <cell r="D46" t="str">
            <v>2019-20</v>
          </cell>
          <cell r="E46">
            <v>19</v>
          </cell>
          <cell r="N46">
            <v>0</v>
          </cell>
          <cell r="Q46" t="str">
            <v>08404</v>
          </cell>
          <cell r="R46" t="str">
            <v>Woodland School District</v>
          </cell>
          <cell r="S46" t="str">
            <v>2020-21</v>
          </cell>
          <cell r="T46">
            <v>19</v>
          </cell>
          <cell r="U46">
            <v>20483157.952391502</v>
          </cell>
          <cell r="V46">
            <v>674512.96000000008</v>
          </cell>
          <cell r="W46">
            <v>305239.36</v>
          </cell>
          <cell r="X46">
            <v>68820.029999999984</v>
          </cell>
          <cell r="Y46">
            <v>3046643.3068971569</v>
          </cell>
          <cell r="Z46">
            <v>5683912.4097248288</v>
          </cell>
          <cell r="AA46">
            <v>854535.23995349556</v>
          </cell>
          <cell r="AB46">
            <v>220920.67419286817</v>
          </cell>
          <cell r="AC46">
            <v>31337741.933159851</v>
          </cell>
          <cell r="AD46">
            <v>0</v>
          </cell>
          <cell r="AF46" t="str">
            <v>08404</v>
          </cell>
          <cell r="AG46" t="str">
            <v>Woodland School District</v>
          </cell>
          <cell r="AH46" t="str">
            <v>2021-22</v>
          </cell>
          <cell r="AI46">
            <v>19</v>
          </cell>
          <cell r="AJ46">
            <v>21072538.662819851</v>
          </cell>
          <cell r="AK46">
            <v>694007.16</v>
          </cell>
          <cell r="AL46">
            <v>314057.70999999996</v>
          </cell>
          <cell r="AM46">
            <v>70765.33</v>
          </cell>
          <cell r="AN46">
            <v>3135703.0846212646</v>
          </cell>
          <cell r="AO46">
            <v>5609179.2088823458</v>
          </cell>
          <cell r="AP46">
            <v>879299.58715525735</v>
          </cell>
          <cell r="AQ46">
            <v>227896.93992696702</v>
          </cell>
          <cell r="AR46">
            <v>32003447.683405686</v>
          </cell>
          <cell r="AS46">
            <v>0</v>
          </cell>
          <cell r="AU46" t="str">
            <v>08404</v>
          </cell>
          <cell r="AV46" t="str">
            <v>Woodland School District</v>
          </cell>
          <cell r="AW46" t="str">
            <v>2022-23</v>
          </cell>
          <cell r="AX46">
            <v>19</v>
          </cell>
          <cell r="AY46">
            <v>21604292.572683241</v>
          </cell>
          <cell r="AZ46">
            <v>711524.39</v>
          </cell>
          <cell r="BA46">
            <v>321941.48000000004</v>
          </cell>
          <cell r="BB46">
            <v>72600.479999999996</v>
          </cell>
          <cell r="BC46">
            <v>3215987.898029983</v>
          </cell>
          <cell r="BD46">
            <v>5605182.1636974718</v>
          </cell>
          <cell r="BE46">
            <v>901706.33094763581</v>
          </cell>
          <cell r="BF46">
            <v>234232.88294076174</v>
          </cell>
          <cell r="BG46">
            <v>32667468.198299095</v>
          </cell>
          <cell r="BH46">
            <v>0</v>
          </cell>
        </row>
        <row r="47">
          <cell r="B47" t="str">
            <v>08458</v>
          </cell>
          <cell r="C47" t="str">
            <v>Kelso School District</v>
          </cell>
          <cell r="D47" t="str">
            <v>2019-20</v>
          </cell>
          <cell r="E47">
            <v>19</v>
          </cell>
          <cell r="N47">
            <v>0</v>
          </cell>
          <cell r="Q47" t="str">
            <v>08458</v>
          </cell>
          <cell r="R47" t="str">
            <v>Kelso School District</v>
          </cell>
          <cell r="S47" t="str">
            <v>2020-21</v>
          </cell>
          <cell r="T47">
            <v>19</v>
          </cell>
          <cell r="U47">
            <v>40206436.89526955</v>
          </cell>
          <cell r="V47">
            <v>1817270.21</v>
          </cell>
          <cell r="W47">
            <v>459438.36999999994</v>
          </cell>
          <cell r="X47">
            <v>140128.70000000001</v>
          </cell>
          <cell r="Y47">
            <v>6632756.1465126909</v>
          </cell>
          <cell r="Z47">
            <v>2443391.8483421337</v>
          </cell>
          <cell r="AA47">
            <v>3060931.3981905975</v>
          </cell>
          <cell r="AB47">
            <v>484761.22331289202</v>
          </cell>
          <cell r="AC47">
            <v>56037837.411627866</v>
          </cell>
          <cell r="AD47">
            <v>792722.62</v>
          </cell>
          <cell r="AF47" t="str">
            <v>08458</v>
          </cell>
          <cell r="AG47" t="str">
            <v>Kelso School District</v>
          </cell>
          <cell r="AH47" t="str">
            <v>2021-22</v>
          </cell>
          <cell r="AI47">
            <v>19</v>
          </cell>
          <cell r="AJ47">
            <v>41373305.257238552</v>
          </cell>
          <cell r="AK47">
            <v>1869822.9</v>
          </cell>
          <cell r="AL47">
            <v>472743.63000000006</v>
          </cell>
          <cell r="AM47">
            <v>144259.91</v>
          </cell>
          <cell r="AN47">
            <v>6826651.567083288</v>
          </cell>
          <cell r="AO47">
            <v>2410446.49766583</v>
          </cell>
          <cell r="AP47">
            <v>3150607.7276094062</v>
          </cell>
          <cell r="AQ47">
            <v>500081.68668326735</v>
          </cell>
          <cell r="AR47">
            <v>57563572.516280338</v>
          </cell>
          <cell r="AS47">
            <v>815653.34</v>
          </cell>
          <cell r="AU47" t="str">
            <v>08458</v>
          </cell>
          <cell r="AV47" t="str">
            <v>Kelso School District</v>
          </cell>
          <cell r="AW47" t="str">
            <v>2022-23</v>
          </cell>
          <cell r="AX47">
            <v>19</v>
          </cell>
          <cell r="AY47">
            <v>42424787.816405542</v>
          </cell>
          <cell r="AZ47">
            <v>1917168.4400000002</v>
          </cell>
          <cell r="BA47">
            <v>484598.29000000004</v>
          </cell>
          <cell r="BB47">
            <v>147878.85</v>
          </cell>
          <cell r="BC47">
            <v>7001443.4603343355</v>
          </cell>
          <cell r="BD47">
            <v>2408684.4420626955</v>
          </cell>
          <cell r="BE47">
            <v>3231101.9671222405</v>
          </cell>
          <cell r="BF47">
            <v>513981.61964356154</v>
          </cell>
          <cell r="BG47">
            <v>58965938.935568377</v>
          </cell>
          <cell r="BH47">
            <v>836294.05</v>
          </cell>
        </row>
        <row r="48">
          <cell r="B48" t="str">
            <v>09013</v>
          </cell>
          <cell r="C48" t="str">
            <v>Orondo School District</v>
          </cell>
          <cell r="D48" t="str">
            <v>2019-20</v>
          </cell>
          <cell r="E48">
            <v>19</v>
          </cell>
          <cell r="N48">
            <v>0</v>
          </cell>
          <cell r="Q48" t="str">
            <v>09013</v>
          </cell>
          <cell r="R48" t="str">
            <v>Orondo School District</v>
          </cell>
          <cell r="S48" t="str">
            <v>2020-21</v>
          </cell>
          <cell r="T48">
            <v>19</v>
          </cell>
          <cell r="U48">
            <v>1552622.6719264612</v>
          </cell>
          <cell r="V48">
            <v>97439.239999999991</v>
          </cell>
          <cell r="W48">
            <v>121942.59999999999</v>
          </cell>
          <cell r="X48">
            <v>4977.2400000000007</v>
          </cell>
          <cell r="Y48">
            <v>187462.21836238244</v>
          </cell>
          <cell r="Z48">
            <v>286216.37684002292</v>
          </cell>
          <cell r="AA48">
            <v>0</v>
          </cell>
          <cell r="AB48">
            <v>20022.709178150166</v>
          </cell>
          <cell r="AC48">
            <v>2320838.3963070167</v>
          </cell>
          <cell r="AD48">
            <v>50155.34</v>
          </cell>
          <cell r="AF48" t="str">
            <v>09013</v>
          </cell>
          <cell r="AG48" t="str">
            <v>Orondo School District</v>
          </cell>
          <cell r="AH48" t="str">
            <v>2021-22</v>
          </cell>
          <cell r="AI48">
            <v>19</v>
          </cell>
          <cell r="AJ48">
            <v>1598073.6879259963</v>
          </cell>
          <cell r="AK48">
            <v>100299.63000000002</v>
          </cell>
          <cell r="AL48">
            <v>125447.63999999998</v>
          </cell>
          <cell r="AM48">
            <v>5068.58</v>
          </cell>
          <cell r="AN48">
            <v>192933.98095281739</v>
          </cell>
          <cell r="AO48">
            <v>283045.85220349976</v>
          </cell>
          <cell r="AP48">
            <v>0</v>
          </cell>
          <cell r="AQ48">
            <v>20655.079579754733</v>
          </cell>
          <cell r="AR48">
            <v>2377087.620662068</v>
          </cell>
          <cell r="AS48">
            <v>51563.17</v>
          </cell>
          <cell r="AU48" t="str">
            <v>09013</v>
          </cell>
          <cell r="AV48" t="str">
            <v>Orondo School District</v>
          </cell>
          <cell r="AW48" t="str">
            <v>2022-23</v>
          </cell>
          <cell r="AX48">
            <v>19</v>
          </cell>
          <cell r="AY48">
            <v>1638946.2238146472</v>
          </cell>
          <cell r="AZ48">
            <v>102850.69000000003</v>
          </cell>
          <cell r="BA48">
            <v>128538.55</v>
          </cell>
          <cell r="BB48">
            <v>5256.6</v>
          </cell>
          <cell r="BC48">
            <v>197864.53450858439</v>
          </cell>
          <cell r="BD48">
            <v>282876.27924142836</v>
          </cell>
          <cell r="BE48">
            <v>0</v>
          </cell>
          <cell r="BF48">
            <v>21230.17102611484</v>
          </cell>
          <cell r="BG48">
            <v>2430426.5085907746</v>
          </cell>
          <cell r="BH48">
            <v>52863.46</v>
          </cell>
        </row>
        <row r="49">
          <cell r="B49" t="str">
            <v>09075</v>
          </cell>
          <cell r="C49" t="str">
            <v>Bridgeport School District</v>
          </cell>
          <cell r="D49" t="str">
            <v>2019-20</v>
          </cell>
          <cell r="E49">
            <v>19</v>
          </cell>
          <cell r="N49">
            <v>0</v>
          </cell>
          <cell r="Q49" t="str">
            <v>09075</v>
          </cell>
          <cell r="R49" t="str">
            <v>Bridgeport School District</v>
          </cell>
          <cell r="S49" t="str">
            <v>2020-21</v>
          </cell>
          <cell r="T49">
            <v>19</v>
          </cell>
          <cell r="U49">
            <v>6910176.4260386117</v>
          </cell>
          <cell r="V49">
            <v>480400.26</v>
          </cell>
          <cell r="W49">
            <v>628473.39999999991</v>
          </cell>
          <cell r="X49">
            <v>23354.78</v>
          </cell>
          <cell r="Y49">
            <v>837928.28118573851</v>
          </cell>
          <cell r="Z49">
            <v>219083.41737947473</v>
          </cell>
          <cell r="AA49">
            <v>282932.48431219329</v>
          </cell>
          <cell r="AB49">
            <v>92406.20638743788</v>
          </cell>
          <cell r="AC49">
            <v>9719980.485303456</v>
          </cell>
          <cell r="AD49">
            <v>245225.23</v>
          </cell>
          <cell r="AF49" t="str">
            <v>09075</v>
          </cell>
          <cell r="AG49" t="str">
            <v>Bridgeport School District</v>
          </cell>
          <cell r="AH49" t="str">
            <v>2021-22</v>
          </cell>
          <cell r="AI49">
            <v>19</v>
          </cell>
          <cell r="AJ49">
            <v>7100015.8767313715</v>
          </cell>
          <cell r="AK49">
            <v>494285.14</v>
          </cell>
          <cell r="AL49">
            <v>646732.77999999991</v>
          </cell>
          <cell r="AM49">
            <v>23978.34</v>
          </cell>
          <cell r="AN49">
            <v>862427.5225401707</v>
          </cell>
          <cell r="AO49">
            <v>215711.19390671546</v>
          </cell>
          <cell r="AP49">
            <v>291118.29961713013</v>
          </cell>
          <cell r="AQ49">
            <v>95211.175924496725</v>
          </cell>
          <cell r="AR49">
            <v>9981837.708719885</v>
          </cell>
          <cell r="AS49">
            <v>252357.38</v>
          </cell>
          <cell r="AU49" t="str">
            <v>09075</v>
          </cell>
          <cell r="AV49" t="str">
            <v>Bridgeport School District</v>
          </cell>
          <cell r="AW49" t="str">
            <v>2022-23</v>
          </cell>
          <cell r="AX49">
            <v>19</v>
          </cell>
          <cell r="AY49">
            <v>7272909.881836094</v>
          </cell>
          <cell r="AZ49">
            <v>506814.81999999995</v>
          </cell>
          <cell r="BA49">
            <v>663024.87</v>
          </cell>
          <cell r="BB49">
            <v>24596.890000000003</v>
          </cell>
          <cell r="BC49">
            <v>884495.3156809645</v>
          </cell>
          <cell r="BD49">
            <v>215530.83324449093</v>
          </cell>
          <cell r="BE49">
            <v>298622.87363922934</v>
          </cell>
          <cell r="BF49">
            <v>97772.839532332495</v>
          </cell>
          <cell r="BG49">
            <v>10222531.513933111</v>
          </cell>
          <cell r="BH49">
            <v>258763.19000000003</v>
          </cell>
        </row>
        <row r="50">
          <cell r="B50" t="str">
            <v>09102</v>
          </cell>
          <cell r="C50" t="str">
            <v>Palisades School District</v>
          </cell>
          <cell r="D50" t="str">
            <v>2019-20</v>
          </cell>
          <cell r="E50">
            <v>19</v>
          </cell>
          <cell r="N50">
            <v>0</v>
          </cell>
          <cell r="Q50" t="str">
            <v>09102</v>
          </cell>
          <cell r="R50" t="str">
            <v>Palisades School District</v>
          </cell>
          <cell r="S50" t="str">
            <v>2020-21</v>
          </cell>
          <cell r="T50">
            <v>19</v>
          </cell>
          <cell r="U50">
            <v>415051.35157786508</v>
          </cell>
          <cell r="V50">
            <v>9954.510000000002</v>
          </cell>
          <cell r="W50">
            <v>17420.37</v>
          </cell>
          <cell r="X50">
            <v>670.01</v>
          </cell>
          <cell r="Y50">
            <v>34730.250737674934</v>
          </cell>
          <cell r="Z50">
            <v>89891.544470030058</v>
          </cell>
          <cell r="AA50">
            <v>0</v>
          </cell>
          <cell r="AB50">
            <v>4675.8727683238685</v>
          </cell>
          <cell r="AC50">
            <v>579094.04955389397</v>
          </cell>
          <cell r="AD50">
            <v>6700.14</v>
          </cell>
          <cell r="AF50" t="str">
            <v>09102</v>
          </cell>
          <cell r="AG50" t="str">
            <v>Palisades School District</v>
          </cell>
          <cell r="AH50" t="str">
            <v>2021-22</v>
          </cell>
          <cell r="AI50">
            <v>19</v>
          </cell>
          <cell r="AJ50">
            <v>422365.31868530397</v>
          </cell>
          <cell r="AK50">
            <v>10137.18</v>
          </cell>
          <cell r="AL50">
            <v>17740.07</v>
          </cell>
          <cell r="AM50">
            <v>682.3</v>
          </cell>
          <cell r="AN50">
            <v>35376.779229914551</v>
          </cell>
          <cell r="AO50">
            <v>89247.985226879086</v>
          </cell>
          <cell r="AP50">
            <v>0</v>
          </cell>
          <cell r="AQ50">
            <v>4774.0792564586736</v>
          </cell>
          <cell r="AR50">
            <v>587146.82239855628</v>
          </cell>
          <cell r="AS50">
            <v>6823.1100000000006</v>
          </cell>
          <cell r="AU50" t="str">
            <v>09102</v>
          </cell>
          <cell r="AV50" t="str">
            <v>Palisades School District</v>
          </cell>
          <cell r="AW50" t="str">
            <v>2022-23</v>
          </cell>
          <cell r="AX50">
            <v>19</v>
          </cell>
          <cell r="AY50">
            <v>429477.17789168027</v>
          </cell>
          <cell r="AZ50">
            <v>10314.819999999998</v>
          </cell>
          <cell r="BA50">
            <v>18050.940000000002</v>
          </cell>
          <cell r="BB50">
            <v>694.26</v>
          </cell>
          <cell r="BC50">
            <v>36005.434931892334</v>
          </cell>
          <cell r="BD50">
            <v>89213.564977980088</v>
          </cell>
          <cell r="BE50">
            <v>0</v>
          </cell>
          <cell r="BF50">
            <v>4869.5772415878018</v>
          </cell>
          <cell r="BG50">
            <v>595568.44504314056</v>
          </cell>
          <cell r="BH50">
            <v>6942.67</v>
          </cell>
        </row>
        <row r="51">
          <cell r="B51" t="str">
            <v>09206</v>
          </cell>
          <cell r="C51" t="str">
            <v>Eastmont School District</v>
          </cell>
          <cell r="D51" t="str">
            <v>2019-20</v>
          </cell>
          <cell r="E51">
            <v>19</v>
          </cell>
          <cell r="N51">
            <v>0</v>
          </cell>
          <cell r="Q51" t="str">
            <v>09206</v>
          </cell>
          <cell r="R51" t="str">
            <v>Eastmont School District</v>
          </cell>
          <cell r="S51" t="str">
            <v>2020-21</v>
          </cell>
          <cell r="T51">
            <v>19</v>
          </cell>
          <cell r="U51">
            <v>49106292.323437557</v>
          </cell>
          <cell r="V51">
            <v>2112459.3800000004</v>
          </cell>
          <cell r="W51">
            <v>1809995.76</v>
          </cell>
          <cell r="X51">
            <v>171045.06999999998</v>
          </cell>
          <cell r="Y51">
            <v>6610529.3296964318</v>
          </cell>
          <cell r="Z51">
            <v>1991587.3105125921</v>
          </cell>
          <cell r="AA51">
            <v>3646218.3076143898</v>
          </cell>
          <cell r="AB51">
            <v>591577.09385068715</v>
          </cell>
          <cell r="AC51">
            <v>67240561.615111664</v>
          </cell>
          <cell r="AD51">
            <v>1200857.04</v>
          </cell>
          <cell r="AF51" t="str">
            <v>09206</v>
          </cell>
          <cell r="AG51" t="str">
            <v>Eastmont School District</v>
          </cell>
          <cell r="AH51" t="str">
            <v>2021-22</v>
          </cell>
          <cell r="AI51">
            <v>19</v>
          </cell>
          <cell r="AJ51">
            <v>50527682.499322794</v>
          </cell>
          <cell r="AK51">
            <v>2173548.4900000002</v>
          </cell>
          <cell r="AL51">
            <v>1862317.4900000002</v>
          </cell>
          <cell r="AM51">
            <v>175938.61</v>
          </cell>
          <cell r="AN51">
            <v>6803780.0796841867</v>
          </cell>
          <cell r="AO51">
            <v>1966170.6796111262</v>
          </cell>
          <cell r="AP51">
            <v>3752672.313364279</v>
          </cell>
          <cell r="AQ51">
            <v>610266.81062893569</v>
          </cell>
          <cell r="AR51">
            <v>69108041.102611318</v>
          </cell>
          <cell r="AS51">
            <v>1235664.1300000001</v>
          </cell>
          <cell r="AU51" t="str">
            <v>09206</v>
          </cell>
          <cell r="AV51" t="str">
            <v>Eastmont School District</v>
          </cell>
          <cell r="AW51" t="str">
            <v>2022-23</v>
          </cell>
          <cell r="AX51">
            <v>19</v>
          </cell>
          <cell r="AY51">
            <v>51809161.867861159</v>
          </cell>
          <cell r="AZ51">
            <v>2228497.5500000003</v>
          </cell>
          <cell r="BA51">
            <v>1909531.5000000002</v>
          </cell>
          <cell r="BB51">
            <v>180410.2</v>
          </cell>
          <cell r="BC51">
            <v>6977981.4868232869</v>
          </cell>
          <cell r="BD51">
            <v>1964811.2915344057</v>
          </cell>
          <cell r="BE51">
            <v>3848914.845238958</v>
          </cell>
          <cell r="BF51">
            <v>627235.06453001499</v>
          </cell>
          <cell r="BG51">
            <v>70813481.685987815</v>
          </cell>
          <cell r="BH51">
            <v>1266937.8799999999</v>
          </cell>
        </row>
        <row r="52">
          <cell r="B52" t="str">
            <v>09207</v>
          </cell>
          <cell r="C52" t="str">
            <v>Mansfield School District</v>
          </cell>
          <cell r="D52" t="str">
            <v>2019-20</v>
          </cell>
          <cell r="E52">
            <v>19</v>
          </cell>
          <cell r="N52">
            <v>0</v>
          </cell>
          <cell r="Q52" t="str">
            <v>09207</v>
          </cell>
          <cell r="R52" t="str">
            <v>Mansfield School District</v>
          </cell>
          <cell r="S52" t="str">
            <v>2020-21</v>
          </cell>
          <cell r="T52">
            <v>19</v>
          </cell>
          <cell r="U52">
            <v>1858967.4541571075</v>
          </cell>
          <cell r="V52">
            <v>38477.950000000012</v>
          </cell>
          <cell r="W52">
            <v>9571.6299999999992</v>
          </cell>
          <cell r="X52">
            <v>0</v>
          </cell>
          <cell r="Y52">
            <v>138552.20988399204</v>
          </cell>
          <cell r="Z52">
            <v>123114.08607561591</v>
          </cell>
          <cell r="AA52">
            <v>13854.057392120158</v>
          </cell>
          <cell r="AB52">
            <v>19990.483338655904</v>
          </cell>
          <cell r="AC52">
            <v>2226361.2408474917</v>
          </cell>
          <cell r="AD52">
            <v>23833.369999999995</v>
          </cell>
          <cell r="AF52" t="str">
            <v>09207</v>
          </cell>
          <cell r="AG52" t="str">
            <v>Mansfield School District</v>
          </cell>
          <cell r="AH52" t="str">
            <v>2021-22</v>
          </cell>
          <cell r="AI52">
            <v>19</v>
          </cell>
          <cell r="AJ52">
            <v>1891204.3877786207</v>
          </cell>
          <cell r="AK52">
            <v>39184.100000000006</v>
          </cell>
          <cell r="AL52">
            <v>9747.2900000000009</v>
          </cell>
          <cell r="AM52">
            <v>0</v>
          </cell>
          <cell r="AN52">
            <v>141136.90521596256</v>
          </cell>
          <cell r="AO52">
            <v>121552.85498872676</v>
          </cell>
          <cell r="AP52">
            <v>14112.748790905509</v>
          </cell>
          <cell r="AQ52">
            <v>20410.266488766763</v>
          </cell>
          <cell r="AR52">
            <v>2261619.3132629818</v>
          </cell>
          <cell r="AS52">
            <v>24270.759999999995</v>
          </cell>
          <cell r="AU52" t="str">
            <v>09207</v>
          </cell>
          <cell r="AV52" t="str">
            <v>Mansfield School District</v>
          </cell>
          <cell r="AW52" t="str">
            <v>2022-23</v>
          </cell>
          <cell r="AX52">
            <v>19</v>
          </cell>
          <cell r="AY52">
            <v>1922550.4528759206</v>
          </cell>
          <cell r="AZ52">
            <v>39870.740000000005</v>
          </cell>
          <cell r="BA52">
            <v>9918.0999999999985</v>
          </cell>
          <cell r="BB52">
            <v>0</v>
          </cell>
          <cell r="BC52">
            <v>143650.11827427946</v>
          </cell>
          <cell r="BD52">
            <v>121469.35379878739</v>
          </cell>
          <cell r="BE52">
            <v>14364.304827248217</v>
          </cell>
          <cell r="BF52">
            <v>20818.472418542951</v>
          </cell>
          <cell r="BG52">
            <v>2297337.6121947789</v>
          </cell>
          <cell r="BH52">
            <v>24696.069999999996</v>
          </cell>
        </row>
        <row r="53">
          <cell r="B53" t="str">
            <v>09209</v>
          </cell>
          <cell r="C53" t="str">
            <v>Waterville School District</v>
          </cell>
          <cell r="D53" t="str">
            <v>2019-20</v>
          </cell>
          <cell r="E53">
            <v>19</v>
          </cell>
          <cell r="N53">
            <v>0</v>
          </cell>
          <cell r="Q53" t="str">
            <v>09209</v>
          </cell>
          <cell r="R53" t="str">
            <v>Waterville School District</v>
          </cell>
          <cell r="S53" t="str">
            <v>2020-21</v>
          </cell>
          <cell r="T53">
            <v>19</v>
          </cell>
          <cell r="U53">
            <v>3015144.0224442361</v>
          </cell>
          <cell r="V53">
            <v>90164.769999999975</v>
          </cell>
          <cell r="W53">
            <v>24599.079999999998</v>
          </cell>
          <cell r="X53">
            <v>7848.7500000000009</v>
          </cell>
          <cell r="Y53">
            <v>349473.55420061504</v>
          </cell>
          <cell r="Z53">
            <v>178687.47990059902</v>
          </cell>
          <cell r="AA53">
            <v>161123.21257428848</v>
          </cell>
          <cell r="AB53">
            <v>34644.395916909445</v>
          </cell>
          <cell r="AC53">
            <v>3942565.5650366484</v>
          </cell>
          <cell r="AD53">
            <v>80880.3</v>
          </cell>
          <cell r="AF53" t="str">
            <v>09209</v>
          </cell>
          <cell r="AG53" t="str">
            <v>Waterville School District</v>
          </cell>
          <cell r="AH53" t="str">
            <v>2021-22</v>
          </cell>
          <cell r="AI53">
            <v>19</v>
          </cell>
          <cell r="AJ53">
            <v>3089695.8822814981</v>
          </cell>
          <cell r="AK53">
            <v>92794.219999999987</v>
          </cell>
          <cell r="AL53">
            <v>25440.43</v>
          </cell>
          <cell r="AM53">
            <v>8090.25</v>
          </cell>
          <cell r="AN53">
            <v>359698.83077947248</v>
          </cell>
          <cell r="AO53">
            <v>176157.75093398747</v>
          </cell>
          <cell r="AP53">
            <v>165703.2447760106</v>
          </cell>
          <cell r="AQ53">
            <v>35626.166798765771</v>
          </cell>
          <cell r="AR53">
            <v>4036448.6455697347</v>
          </cell>
          <cell r="AS53">
            <v>83241.87000000001</v>
          </cell>
          <cell r="AU53" t="str">
            <v>09209</v>
          </cell>
          <cell r="AV53" t="str">
            <v>Waterville School District</v>
          </cell>
          <cell r="AW53" t="str">
            <v>2022-23</v>
          </cell>
          <cell r="AX53">
            <v>19</v>
          </cell>
          <cell r="AY53">
            <v>3158102.1579345535</v>
          </cell>
          <cell r="AZ53">
            <v>95114.559999999998</v>
          </cell>
          <cell r="BA53">
            <v>26084.59</v>
          </cell>
          <cell r="BB53">
            <v>8232.02</v>
          </cell>
          <cell r="BC53">
            <v>368906.37993412768</v>
          </cell>
          <cell r="BD53">
            <v>176022.45041332141</v>
          </cell>
          <cell r="BE53">
            <v>169982.57062477313</v>
          </cell>
          <cell r="BF53">
            <v>36525.26446213387</v>
          </cell>
          <cell r="BG53">
            <v>4124265.6333689098</v>
          </cell>
          <cell r="BH53">
            <v>85295.640000000014</v>
          </cell>
        </row>
        <row r="54">
          <cell r="B54" t="str">
            <v>10003</v>
          </cell>
          <cell r="C54" t="str">
            <v>Keller School District</v>
          </cell>
          <cell r="D54" t="str">
            <v>2019-20</v>
          </cell>
          <cell r="E54">
            <v>19</v>
          </cell>
          <cell r="N54">
            <v>0</v>
          </cell>
          <cell r="Q54" t="str">
            <v>10003</v>
          </cell>
          <cell r="R54" t="str">
            <v>Keller School District</v>
          </cell>
          <cell r="S54" t="str">
            <v>2020-21</v>
          </cell>
          <cell r="T54">
            <v>19</v>
          </cell>
          <cell r="U54">
            <v>417232.42948984238</v>
          </cell>
          <cell r="V54">
            <v>670.02000000000044</v>
          </cell>
          <cell r="W54">
            <v>0</v>
          </cell>
          <cell r="X54">
            <v>0</v>
          </cell>
          <cell r="Y54">
            <v>8809.7114923976023</v>
          </cell>
          <cell r="Z54">
            <v>125256.19849532165</v>
          </cell>
          <cell r="AA54">
            <v>0</v>
          </cell>
          <cell r="AB54">
            <v>4048.5249955973122</v>
          </cell>
          <cell r="AC54">
            <v>563578.46447315894</v>
          </cell>
          <cell r="AD54">
            <v>7561.58</v>
          </cell>
          <cell r="AF54" t="str">
            <v>10003</v>
          </cell>
          <cell r="AG54" t="str">
            <v>Keller School District</v>
          </cell>
          <cell r="AH54" t="str">
            <v>2021-22</v>
          </cell>
          <cell r="AI54">
            <v>19</v>
          </cell>
          <cell r="AJ54">
            <v>424740.34503321571</v>
          </cell>
          <cell r="AK54">
            <v>682.31999999999971</v>
          </cell>
          <cell r="AL54">
            <v>0</v>
          </cell>
          <cell r="AM54">
            <v>0</v>
          </cell>
          <cell r="AN54">
            <v>8973.8772576426618</v>
          </cell>
          <cell r="AO54">
            <v>123613.21108501081</v>
          </cell>
          <cell r="AP54">
            <v>0</v>
          </cell>
          <cell r="AQ54">
            <v>4133.5361205047229</v>
          </cell>
          <cell r="AR54">
            <v>569843.63949637394</v>
          </cell>
          <cell r="AS54">
            <v>7700.35</v>
          </cell>
          <cell r="AU54" t="str">
            <v>10003</v>
          </cell>
          <cell r="AV54" t="str">
            <v>Keller School District</v>
          </cell>
          <cell r="AW54" t="str">
            <v>2022-23</v>
          </cell>
          <cell r="AX54">
            <v>19</v>
          </cell>
          <cell r="AY54">
            <v>432040.76091081969</v>
          </cell>
          <cell r="AZ54">
            <v>694.26999999999953</v>
          </cell>
          <cell r="BA54">
            <v>0</v>
          </cell>
          <cell r="BB54">
            <v>0</v>
          </cell>
          <cell r="BC54">
            <v>9133.5047969904808</v>
          </cell>
          <cell r="BD54">
            <v>123525.33722381984</v>
          </cell>
          <cell r="BE54">
            <v>0</v>
          </cell>
          <cell r="BF54">
            <v>4216.2086429147748</v>
          </cell>
          <cell r="BG54">
            <v>577445.37157454481</v>
          </cell>
          <cell r="BH54">
            <v>7835.29</v>
          </cell>
        </row>
        <row r="55">
          <cell r="B55" t="str">
            <v>10050</v>
          </cell>
          <cell r="C55" t="str">
            <v>Curlew School District</v>
          </cell>
          <cell r="D55" t="str">
            <v>2019-20</v>
          </cell>
          <cell r="E55">
            <v>19</v>
          </cell>
          <cell r="N55">
            <v>0</v>
          </cell>
          <cell r="Q55" t="str">
            <v>10050</v>
          </cell>
          <cell r="R55" t="str">
            <v>Curlew School District</v>
          </cell>
          <cell r="S55" t="str">
            <v>2020-21</v>
          </cell>
          <cell r="T55">
            <v>19</v>
          </cell>
          <cell r="U55">
            <v>3010451.2820202773</v>
          </cell>
          <cell r="V55">
            <v>86495.87</v>
          </cell>
          <cell r="W55">
            <v>0</v>
          </cell>
          <cell r="X55">
            <v>0</v>
          </cell>
          <cell r="Y55">
            <v>180248.51609601267</v>
          </cell>
          <cell r="Z55">
            <v>0</v>
          </cell>
          <cell r="AA55">
            <v>121788.41316066096</v>
          </cell>
          <cell r="AB55">
            <v>28098.781465603039</v>
          </cell>
          <cell r="AC55">
            <v>3478405.7427425538</v>
          </cell>
          <cell r="AD55">
            <v>51322.880000000005</v>
          </cell>
          <cell r="AF55" t="str">
            <v>10050</v>
          </cell>
          <cell r="AG55" t="str">
            <v>Curlew School District</v>
          </cell>
          <cell r="AH55" t="str">
            <v>2021-22</v>
          </cell>
          <cell r="AI55">
            <v>19</v>
          </cell>
          <cell r="AJ55">
            <v>3082828.6637036931</v>
          </cell>
          <cell r="AK55">
            <v>88998.87</v>
          </cell>
          <cell r="AL55">
            <v>0</v>
          </cell>
          <cell r="AM55">
            <v>0</v>
          </cell>
          <cell r="AN55">
            <v>185533.69341216781</v>
          </cell>
          <cell r="AO55">
            <v>0</v>
          </cell>
          <cell r="AP55">
            <v>125564.96413094291</v>
          </cell>
          <cell r="AQ55">
            <v>28865.930559981149</v>
          </cell>
          <cell r="AR55">
            <v>3564565.831806785</v>
          </cell>
          <cell r="AS55">
            <v>52773.709999999992</v>
          </cell>
          <cell r="AU55" t="str">
            <v>10050</v>
          </cell>
          <cell r="AV55" t="str">
            <v>Curlew School District</v>
          </cell>
          <cell r="AW55" t="str">
            <v>2022-23</v>
          </cell>
          <cell r="AX55">
            <v>19</v>
          </cell>
          <cell r="AY55">
            <v>3149533.7727941857</v>
          </cell>
          <cell r="AZ55">
            <v>91284.409999999989</v>
          </cell>
          <cell r="BA55">
            <v>0</v>
          </cell>
          <cell r="BB55">
            <v>0</v>
          </cell>
          <cell r="BC55">
            <v>190295.9076708036</v>
          </cell>
          <cell r="BD55">
            <v>0</v>
          </cell>
          <cell r="BE55">
            <v>128644.95813151199</v>
          </cell>
          <cell r="BF55">
            <v>29578.589410900604</v>
          </cell>
          <cell r="BG55">
            <v>3643451.1280074026</v>
          </cell>
          <cell r="BH55">
            <v>54113.490000000005</v>
          </cell>
        </row>
        <row r="56">
          <cell r="B56" t="str">
            <v>10065</v>
          </cell>
          <cell r="C56" t="str">
            <v>Orient School District</v>
          </cell>
          <cell r="D56" t="str">
            <v>2019-20</v>
          </cell>
          <cell r="E56">
            <v>19</v>
          </cell>
          <cell r="N56">
            <v>0</v>
          </cell>
          <cell r="Q56" t="str">
            <v>10065</v>
          </cell>
          <cell r="R56" t="str">
            <v>Orient School District</v>
          </cell>
          <cell r="S56" t="str">
            <v>2020-21</v>
          </cell>
          <cell r="T56">
            <v>19</v>
          </cell>
          <cell r="U56">
            <v>661347.38806237315</v>
          </cell>
          <cell r="V56">
            <v>13672.889999999998</v>
          </cell>
          <cell r="W56">
            <v>0</v>
          </cell>
          <cell r="X56">
            <v>0</v>
          </cell>
          <cell r="Y56">
            <v>57654.885172093702</v>
          </cell>
          <cell r="Z56">
            <v>344401.91946898331</v>
          </cell>
          <cell r="AA56">
            <v>0</v>
          </cell>
          <cell r="AB56">
            <v>6973.6949039339088</v>
          </cell>
          <cell r="AC56">
            <v>1095345.7676073841</v>
          </cell>
          <cell r="AD56">
            <v>11294.99</v>
          </cell>
          <cell r="AF56" t="str">
            <v>10065</v>
          </cell>
          <cell r="AG56" t="str">
            <v>Orient School District</v>
          </cell>
          <cell r="AH56" t="str">
            <v>2021-22</v>
          </cell>
          <cell r="AI56">
            <v>19</v>
          </cell>
          <cell r="AJ56">
            <v>673216.20528513729</v>
          </cell>
          <cell r="AK56">
            <v>13924.979999999998</v>
          </cell>
          <cell r="AL56">
            <v>0</v>
          </cell>
          <cell r="AM56">
            <v>0</v>
          </cell>
          <cell r="AN56">
            <v>58731.73173366471</v>
          </cell>
          <cell r="AO56">
            <v>340188.3249947775</v>
          </cell>
          <cell r="AP56">
            <v>0</v>
          </cell>
          <cell r="AQ56">
            <v>7120.1295169168152</v>
          </cell>
          <cell r="AR56">
            <v>1104684.6315304963</v>
          </cell>
          <cell r="AS56">
            <v>11503.26</v>
          </cell>
          <cell r="AU56" t="str">
            <v>10065</v>
          </cell>
          <cell r="AV56" t="str">
            <v>Orient School District</v>
          </cell>
          <cell r="AW56" t="str">
            <v>2022-23</v>
          </cell>
          <cell r="AX56">
            <v>19</v>
          </cell>
          <cell r="AY56">
            <v>684757.02194117755</v>
          </cell>
          <cell r="AZ56">
            <v>14170.119999999997</v>
          </cell>
          <cell r="BA56">
            <v>0</v>
          </cell>
          <cell r="BB56">
            <v>0</v>
          </cell>
          <cell r="BC56">
            <v>59778.810469486176</v>
          </cell>
          <cell r="BD56">
            <v>339962.96428074047</v>
          </cell>
          <cell r="BE56">
            <v>0</v>
          </cell>
          <cell r="BF56">
            <v>7262.5313072549179</v>
          </cell>
          <cell r="BG56">
            <v>1117637.2179986592</v>
          </cell>
          <cell r="BH56">
            <v>11705.769999999999</v>
          </cell>
        </row>
        <row r="57">
          <cell r="B57" t="str">
            <v>10070</v>
          </cell>
          <cell r="C57" t="str">
            <v>Inchelium School District</v>
          </cell>
          <cell r="D57" t="str">
            <v>2019-20</v>
          </cell>
          <cell r="E57">
            <v>19</v>
          </cell>
          <cell r="N57">
            <v>0</v>
          </cell>
          <cell r="Q57" t="str">
            <v>10070</v>
          </cell>
          <cell r="R57" t="str">
            <v>Inchelium School District</v>
          </cell>
          <cell r="S57" t="str">
            <v>2020-21</v>
          </cell>
          <cell r="T57">
            <v>19</v>
          </cell>
          <cell r="U57">
            <v>2692126.3362201042</v>
          </cell>
          <cell r="V57">
            <v>111509.53999999998</v>
          </cell>
          <cell r="W57">
            <v>0</v>
          </cell>
          <cell r="X57">
            <v>0</v>
          </cell>
          <cell r="Y57">
            <v>268409.92878005985</v>
          </cell>
          <cell r="Z57">
            <v>0</v>
          </cell>
          <cell r="AA57">
            <v>0</v>
          </cell>
          <cell r="AB57">
            <v>29269.37722566491</v>
          </cell>
          <cell r="AC57">
            <v>3166019.412225829</v>
          </cell>
          <cell r="AD57">
            <v>64704.23000000001</v>
          </cell>
          <cell r="AF57" t="str">
            <v>10070</v>
          </cell>
          <cell r="AG57" t="str">
            <v>Inchelium School District</v>
          </cell>
          <cell r="AH57" t="str">
            <v>2021-22</v>
          </cell>
          <cell r="AI57">
            <v>19</v>
          </cell>
          <cell r="AJ57">
            <v>2754949.1961215339</v>
          </cell>
          <cell r="AK57">
            <v>114725.61000000002</v>
          </cell>
          <cell r="AL57">
            <v>0</v>
          </cell>
          <cell r="AM57">
            <v>0</v>
          </cell>
          <cell r="AN57">
            <v>276260.8700828189</v>
          </cell>
          <cell r="AO57">
            <v>0</v>
          </cell>
          <cell r="AP57">
            <v>0</v>
          </cell>
          <cell r="AQ57">
            <v>30063.458823572379</v>
          </cell>
          <cell r="AR57">
            <v>3242573.135027925</v>
          </cell>
          <cell r="AS57">
            <v>66574</v>
          </cell>
          <cell r="AU57" t="str">
            <v>10070</v>
          </cell>
          <cell r="AV57" t="str">
            <v>Inchelium School District</v>
          </cell>
          <cell r="AW57" t="str">
            <v>2022-23</v>
          </cell>
          <cell r="AX57">
            <v>19</v>
          </cell>
          <cell r="AY57">
            <v>2813016.3511496135</v>
          </cell>
          <cell r="AZ57">
            <v>117628.63000000005</v>
          </cell>
          <cell r="BA57">
            <v>0</v>
          </cell>
          <cell r="BB57">
            <v>0</v>
          </cell>
          <cell r="BC57">
            <v>283324.06591275602</v>
          </cell>
          <cell r="BD57">
            <v>0</v>
          </cell>
          <cell r="BE57">
            <v>0</v>
          </cell>
          <cell r="BF57">
            <v>30795.859926197212</v>
          </cell>
          <cell r="BG57">
            <v>3313001.4369885665</v>
          </cell>
          <cell r="BH57">
            <v>68236.529999999984</v>
          </cell>
        </row>
        <row r="58">
          <cell r="B58" t="str">
            <v>10309</v>
          </cell>
          <cell r="C58" t="str">
            <v>Republic School District</v>
          </cell>
          <cell r="D58" t="str">
            <v>2019-20</v>
          </cell>
          <cell r="E58">
            <v>19</v>
          </cell>
          <cell r="N58">
            <v>0</v>
          </cell>
          <cell r="Q58" t="str">
            <v>10309</v>
          </cell>
          <cell r="R58" t="str">
            <v>Republic School District</v>
          </cell>
          <cell r="S58" t="str">
            <v>2020-21</v>
          </cell>
          <cell r="T58">
            <v>19</v>
          </cell>
          <cell r="U58">
            <v>3745014.9822867368</v>
          </cell>
          <cell r="V58">
            <v>0</v>
          </cell>
          <cell r="W58">
            <v>0</v>
          </cell>
          <cell r="X58">
            <v>0</v>
          </cell>
          <cell r="Y58">
            <v>327697.56996773655</v>
          </cell>
          <cell r="Z58">
            <v>429857.46590433712</v>
          </cell>
          <cell r="AA58">
            <v>96063.160785309185</v>
          </cell>
          <cell r="AB58">
            <v>33562.000652208924</v>
          </cell>
          <cell r="AC58">
            <v>4632195.1795963282</v>
          </cell>
          <cell r="AD58">
            <v>0</v>
          </cell>
          <cell r="AF58" t="str">
            <v>10309</v>
          </cell>
          <cell r="AG58" t="str">
            <v>Republic School District</v>
          </cell>
          <cell r="AH58" t="str">
            <v>2021-22</v>
          </cell>
          <cell r="AI58">
            <v>19</v>
          </cell>
          <cell r="AJ58">
            <v>3838288.7745045349</v>
          </cell>
          <cell r="AK58">
            <v>0</v>
          </cell>
          <cell r="AL58">
            <v>0</v>
          </cell>
          <cell r="AM58">
            <v>0</v>
          </cell>
          <cell r="AN58">
            <v>337298.51943470008</v>
          </cell>
          <cell r="AO58">
            <v>425283.41178154026</v>
          </cell>
          <cell r="AP58">
            <v>98895.379472081608</v>
          </cell>
          <cell r="AQ58">
            <v>34502.950846432708</v>
          </cell>
          <cell r="AR58">
            <v>4734269.03603929</v>
          </cell>
          <cell r="AS58">
            <v>0</v>
          </cell>
          <cell r="AU58" t="str">
            <v>10309</v>
          </cell>
          <cell r="AV58" t="str">
            <v>Republic School District</v>
          </cell>
          <cell r="AW58" t="str">
            <v>2022-23</v>
          </cell>
          <cell r="AX58">
            <v>19</v>
          </cell>
          <cell r="AY58">
            <v>3923207.946784134</v>
          </cell>
          <cell r="AZ58">
            <v>0</v>
          </cell>
          <cell r="BA58">
            <v>0</v>
          </cell>
          <cell r="BB58">
            <v>0</v>
          </cell>
          <cell r="BC58">
            <v>345947.74285026785</v>
          </cell>
          <cell r="BD58">
            <v>425038.77217289549</v>
          </cell>
          <cell r="BE58">
            <v>101388.49737787541</v>
          </cell>
          <cell r="BF58">
            <v>35369.632102930918</v>
          </cell>
          <cell r="BG58">
            <v>4830952.5912881037</v>
          </cell>
          <cell r="BH58">
            <v>0</v>
          </cell>
        </row>
        <row r="59">
          <cell r="B59" t="str">
            <v>11001</v>
          </cell>
          <cell r="C59" t="str">
            <v>Pasco School District</v>
          </cell>
          <cell r="D59" t="str">
            <v>2019-20</v>
          </cell>
          <cell r="E59">
            <v>19</v>
          </cell>
          <cell r="N59">
            <v>0</v>
          </cell>
          <cell r="Q59" t="str">
            <v>11001</v>
          </cell>
          <cell r="R59" t="str">
            <v>Pasco School District</v>
          </cell>
          <cell r="S59" t="str">
            <v>2020-21</v>
          </cell>
          <cell r="T59">
            <v>19</v>
          </cell>
          <cell r="U59">
            <v>149215936.71645284</v>
          </cell>
          <cell r="V59">
            <v>7207439.4900000002</v>
          </cell>
          <cell r="W59">
            <v>9626573.959999999</v>
          </cell>
          <cell r="X59">
            <v>506722.23999999993</v>
          </cell>
          <cell r="Y59">
            <v>21989475.112921242</v>
          </cell>
          <cell r="Z59">
            <v>7930380.1214822754</v>
          </cell>
          <cell r="AA59">
            <v>7271990.1153140329</v>
          </cell>
          <cell r="AB59">
            <v>1888051.6664563119</v>
          </cell>
          <cell r="AC59">
            <v>209767111.83262673</v>
          </cell>
          <cell r="AD59">
            <v>4130542.41</v>
          </cell>
          <cell r="AF59" t="str">
            <v>11001</v>
          </cell>
          <cell r="AG59" t="str">
            <v>Pasco School District</v>
          </cell>
          <cell r="AH59" t="str">
            <v>2021-22</v>
          </cell>
          <cell r="AI59">
            <v>19</v>
          </cell>
          <cell r="AJ59">
            <v>153548737.06831744</v>
          </cell>
          <cell r="AK59">
            <v>7415836.7700000005</v>
          </cell>
          <cell r="AL59">
            <v>9905002.5600000005</v>
          </cell>
          <cell r="AM59">
            <v>521382.61000000004</v>
          </cell>
          <cell r="AN59">
            <v>22632265.50406979</v>
          </cell>
          <cell r="AO59">
            <v>7818663.2682744926</v>
          </cell>
          <cell r="AP59">
            <v>7484627.3204239346</v>
          </cell>
          <cell r="AQ59">
            <v>1947706.7914180458</v>
          </cell>
          <cell r="AR59">
            <v>215524235.87250373</v>
          </cell>
          <cell r="AS59">
            <v>4250013.9799999995</v>
          </cell>
          <cell r="AU59" t="str">
            <v>11001</v>
          </cell>
          <cell r="AV59" t="str">
            <v>Pasco School District</v>
          </cell>
          <cell r="AW59" t="str">
            <v>2022-23</v>
          </cell>
          <cell r="AX59">
            <v>19</v>
          </cell>
          <cell r="AY59">
            <v>157454345.87936589</v>
          </cell>
          <cell r="AZ59">
            <v>7603610.9800000014</v>
          </cell>
          <cell r="BA59">
            <v>10155636.900000002</v>
          </cell>
          <cell r="BB59">
            <v>534585.51</v>
          </cell>
          <cell r="BC59">
            <v>23211718.530223876</v>
          </cell>
          <cell r="BD59">
            <v>7812688.1821661834</v>
          </cell>
          <cell r="BE59">
            <v>7676481.6350931339</v>
          </cell>
          <cell r="BF59">
            <v>2001864.7235437632</v>
          </cell>
          <cell r="BG59">
            <v>220808448.89039284</v>
          </cell>
          <cell r="BH59">
            <v>4357516.55</v>
          </cell>
        </row>
        <row r="60">
          <cell r="B60" t="str">
            <v>11051</v>
          </cell>
          <cell r="C60" t="str">
            <v>North Franklin School District</v>
          </cell>
          <cell r="D60" t="str">
            <v>2019-20</v>
          </cell>
          <cell r="E60">
            <v>19</v>
          </cell>
          <cell r="N60">
            <v>0</v>
          </cell>
          <cell r="Q60" t="str">
            <v>11051</v>
          </cell>
          <cell r="R60" t="str">
            <v>North Franklin School District</v>
          </cell>
          <cell r="S60" t="str">
            <v>2020-21</v>
          </cell>
          <cell r="T60">
            <v>19</v>
          </cell>
          <cell r="U60">
            <v>17208463.249304466</v>
          </cell>
          <cell r="V60">
            <v>988653.95</v>
          </cell>
          <cell r="W60">
            <v>1146490.18</v>
          </cell>
          <cell r="X60">
            <v>58674.11</v>
          </cell>
          <cell r="Y60">
            <v>2718810.4659336405</v>
          </cell>
          <cell r="Z60">
            <v>1590574.2947492995</v>
          </cell>
          <cell r="AA60">
            <v>841764.05337489233</v>
          </cell>
          <cell r="AB60">
            <v>224768.20165258646</v>
          </cell>
          <cell r="AC60">
            <v>25383795.715014886</v>
          </cell>
          <cell r="AD60">
            <v>605597.21</v>
          </cell>
          <cell r="AF60" t="str">
            <v>11051</v>
          </cell>
          <cell r="AG60" t="str">
            <v>North Franklin School District</v>
          </cell>
          <cell r="AH60" t="str">
            <v>2021-22</v>
          </cell>
          <cell r="AI60">
            <v>19</v>
          </cell>
          <cell r="AJ60">
            <v>17708916.054382123</v>
          </cell>
          <cell r="AK60">
            <v>1017227.3200000001</v>
          </cell>
          <cell r="AL60">
            <v>1179714.67</v>
          </cell>
          <cell r="AM60">
            <v>60335.73000000001</v>
          </cell>
          <cell r="AN60">
            <v>2798289.8253629468</v>
          </cell>
          <cell r="AO60">
            <v>1568701.662876162</v>
          </cell>
          <cell r="AP60">
            <v>866167.64907020703</v>
          </cell>
          <cell r="AQ60">
            <v>231866.34052555263</v>
          </cell>
          <cell r="AR60">
            <v>26054266.122216996</v>
          </cell>
          <cell r="AS60">
            <v>623046.86999999988</v>
          </cell>
          <cell r="AU60" t="str">
            <v>11051</v>
          </cell>
          <cell r="AV60" t="str">
            <v>North Franklin School District</v>
          </cell>
          <cell r="AW60" t="str">
            <v>2022-23</v>
          </cell>
          <cell r="AX60">
            <v>19</v>
          </cell>
          <cell r="AY60">
            <v>18159600.147277441</v>
          </cell>
          <cell r="AZ60">
            <v>1042987.2299999999</v>
          </cell>
          <cell r="BA60">
            <v>1209611.2899999998</v>
          </cell>
          <cell r="BB60">
            <v>61888.950000000004</v>
          </cell>
          <cell r="BC60">
            <v>2869925.9311794862</v>
          </cell>
          <cell r="BD60">
            <v>1567531.8227392018</v>
          </cell>
          <cell r="BE60">
            <v>888470.10646926018</v>
          </cell>
          <cell r="BF60">
            <v>238312.66323329136</v>
          </cell>
          <cell r="BG60">
            <v>26677152.860898677</v>
          </cell>
          <cell r="BH60">
            <v>638824.72000000009</v>
          </cell>
        </row>
        <row r="61">
          <cell r="B61" t="str">
            <v>11054</v>
          </cell>
          <cell r="C61" t="str">
            <v>Star School District No. 054</v>
          </cell>
          <cell r="D61" t="str">
            <v>2019-20</v>
          </cell>
          <cell r="E61">
            <v>19</v>
          </cell>
          <cell r="N61">
            <v>0</v>
          </cell>
          <cell r="Q61" t="str">
            <v>11054</v>
          </cell>
          <cell r="R61" t="str">
            <v>Star School District No. 054</v>
          </cell>
          <cell r="S61" t="str">
            <v>2020-21</v>
          </cell>
          <cell r="T61">
            <v>19</v>
          </cell>
          <cell r="U61">
            <v>303640.22295244207</v>
          </cell>
          <cell r="V61">
            <v>0</v>
          </cell>
          <cell r="W61">
            <v>0</v>
          </cell>
          <cell r="X61">
            <v>0</v>
          </cell>
          <cell r="Y61">
            <v>12051.589295978505</v>
          </cell>
          <cell r="Z61">
            <v>122431.67713035537</v>
          </cell>
          <cell r="AA61">
            <v>0</v>
          </cell>
          <cell r="AB61">
            <v>2886.3806176698417</v>
          </cell>
          <cell r="AC61">
            <v>441009.86999644578</v>
          </cell>
          <cell r="AD61">
            <v>0</v>
          </cell>
          <cell r="AF61" t="str">
            <v>11054</v>
          </cell>
          <cell r="AG61" t="str">
            <v>Star School District No. 054</v>
          </cell>
          <cell r="AH61" t="str">
            <v>2021-22</v>
          </cell>
          <cell r="AI61">
            <v>19</v>
          </cell>
          <cell r="AJ61">
            <v>308863.12282357027</v>
          </cell>
          <cell r="AK61">
            <v>0</v>
          </cell>
          <cell r="AL61">
            <v>0</v>
          </cell>
          <cell r="AM61">
            <v>0</v>
          </cell>
          <cell r="AN61">
            <v>12275.452799702092</v>
          </cell>
          <cell r="AO61">
            <v>120779.25634789609</v>
          </cell>
          <cell r="AP61">
            <v>0</v>
          </cell>
          <cell r="AQ61">
            <v>2946.9946106408024</v>
          </cell>
          <cell r="AR61">
            <v>444864.8265818092</v>
          </cell>
          <cell r="AS61">
            <v>0</v>
          </cell>
          <cell r="AU61" t="str">
            <v>11054</v>
          </cell>
          <cell r="AV61" t="str">
            <v>Star School District No. 054</v>
          </cell>
          <cell r="AW61" t="str">
            <v>2022-23</v>
          </cell>
          <cell r="AX61">
            <v>19</v>
          </cell>
          <cell r="AY61">
            <v>313941.73199825775</v>
          </cell>
          <cell r="AZ61">
            <v>0</v>
          </cell>
          <cell r="BA61">
            <v>0</v>
          </cell>
          <cell r="BB61">
            <v>0</v>
          </cell>
          <cell r="BC61">
            <v>12493.128458084742</v>
          </cell>
          <cell r="BD61">
            <v>120690.87795037724</v>
          </cell>
          <cell r="BE61">
            <v>0</v>
          </cell>
          <cell r="BF61">
            <v>3005.9345028537209</v>
          </cell>
          <cell r="BG61">
            <v>450131.67290957342</v>
          </cell>
          <cell r="BH61">
            <v>0</v>
          </cell>
        </row>
        <row r="62">
          <cell r="B62" t="str">
            <v>11056</v>
          </cell>
          <cell r="C62" t="str">
            <v>Kahlotus School District</v>
          </cell>
          <cell r="D62" t="str">
            <v>2019-20</v>
          </cell>
          <cell r="E62">
            <v>19</v>
          </cell>
          <cell r="N62">
            <v>0</v>
          </cell>
          <cell r="Q62" t="str">
            <v>11056</v>
          </cell>
          <cell r="R62" t="str">
            <v>Kahlotus School District</v>
          </cell>
          <cell r="S62" t="str">
            <v>2020-21</v>
          </cell>
          <cell r="T62">
            <v>19</v>
          </cell>
          <cell r="U62">
            <v>1859347.9369514906</v>
          </cell>
          <cell r="V62">
            <v>15159.080000000002</v>
          </cell>
          <cell r="W62">
            <v>0</v>
          </cell>
          <cell r="X62">
            <v>0</v>
          </cell>
          <cell r="Y62">
            <v>51482.946926951976</v>
          </cell>
          <cell r="Z62">
            <v>62831.199144376485</v>
          </cell>
          <cell r="AA62">
            <v>36541.022674687134</v>
          </cell>
          <cell r="AB62">
            <v>19315.060597446747</v>
          </cell>
          <cell r="AC62">
            <v>2057161.1862949529</v>
          </cell>
          <cell r="AD62">
            <v>12483.939999999999</v>
          </cell>
          <cell r="AF62" t="str">
            <v>11056</v>
          </cell>
          <cell r="AG62" t="str">
            <v>Kahlotus School District</v>
          </cell>
          <cell r="AH62" t="str">
            <v>2021-22</v>
          </cell>
          <cell r="AI62">
            <v>19</v>
          </cell>
          <cell r="AJ62">
            <v>1890907.5679882974</v>
          </cell>
          <cell r="AK62">
            <v>15438.579999999998</v>
          </cell>
          <cell r="AL62">
            <v>0</v>
          </cell>
          <cell r="AM62">
            <v>0</v>
          </cell>
          <cell r="AN62">
            <v>52445.684989349873</v>
          </cell>
          <cell r="AO62">
            <v>62570.735011318335</v>
          </cell>
          <cell r="AP62">
            <v>37224.783221743812</v>
          </cell>
          <cell r="AQ62">
            <v>19720.682159993332</v>
          </cell>
          <cell r="AR62">
            <v>2091022.1633707026</v>
          </cell>
          <cell r="AS62">
            <v>12714.130000000001</v>
          </cell>
          <cell r="AU62" t="str">
            <v>11056</v>
          </cell>
          <cell r="AV62" t="str">
            <v>Kahlotus School District</v>
          </cell>
          <cell r="AW62" t="str">
            <v>2022-23</v>
          </cell>
          <cell r="AX62">
            <v>19</v>
          </cell>
          <cell r="AY62">
            <v>1921597.4695954691</v>
          </cell>
          <cell r="AZ62">
            <v>15710.38</v>
          </cell>
          <cell r="BA62">
            <v>0</v>
          </cell>
          <cell r="BB62">
            <v>0</v>
          </cell>
          <cell r="BC62">
            <v>53381.800416900005</v>
          </cell>
          <cell r="BD62">
            <v>62556.804296493647</v>
          </cell>
          <cell r="BE62">
            <v>37889.683281310361</v>
          </cell>
          <cell r="BF62">
            <v>20115.105603192933</v>
          </cell>
          <cell r="BG62">
            <v>2124189.183193366</v>
          </cell>
          <cell r="BH62">
            <v>12937.94</v>
          </cell>
        </row>
        <row r="63">
          <cell r="B63" t="str">
            <v>12110</v>
          </cell>
          <cell r="C63" t="str">
            <v>Pomeroy School District</v>
          </cell>
          <cell r="D63" t="str">
            <v>2019-20</v>
          </cell>
          <cell r="E63">
            <v>19</v>
          </cell>
          <cell r="N63">
            <v>0</v>
          </cell>
          <cell r="Q63" t="str">
            <v>12110</v>
          </cell>
          <cell r="R63" t="str">
            <v>Pomeroy School District</v>
          </cell>
          <cell r="S63" t="str">
            <v>2020-21</v>
          </cell>
          <cell r="T63">
            <v>19</v>
          </cell>
          <cell r="U63">
            <v>3193767.5832747705</v>
          </cell>
          <cell r="V63">
            <v>109184.95999999999</v>
          </cell>
          <cell r="W63">
            <v>5647.51</v>
          </cell>
          <cell r="X63">
            <v>9214.340000000002</v>
          </cell>
          <cell r="Y63">
            <v>513391.87593786244</v>
          </cell>
          <cell r="Z63">
            <v>321198.24945267459</v>
          </cell>
          <cell r="AA63">
            <v>314463.45203826646</v>
          </cell>
          <cell r="AB63">
            <v>40151.380493279546</v>
          </cell>
          <cell r="AC63">
            <v>4558936.6811968535</v>
          </cell>
          <cell r="AD63">
            <v>51917.329999999994</v>
          </cell>
          <cell r="AF63" t="str">
            <v>12110</v>
          </cell>
          <cell r="AG63" t="str">
            <v>Pomeroy School District</v>
          </cell>
          <cell r="AH63" t="str">
            <v>2021-22</v>
          </cell>
          <cell r="AI63">
            <v>19</v>
          </cell>
          <cell r="AJ63">
            <v>3274178.6220900323</v>
          </cell>
          <cell r="AK63">
            <v>112409.01999999999</v>
          </cell>
          <cell r="AL63">
            <v>5852.53</v>
          </cell>
          <cell r="AM63">
            <v>9485.1400000000031</v>
          </cell>
          <cell r="AN63">
            <v>528431.34457826184</v>
          </cell>
          <cell r="AO63">
            <v>316189.10329052084</v>
          </cell>
          <cell r="AP63">
            <v>323641.09962245397</v>
          </cell>
          <cell r="AQ63">
            <v>41305.197982087731</v>
          </cell>
          <cell r="AR63">
            <v>4664871.187563356</v>
          </cell>
          <cell r="AS63">
            <v>53379.130000000005</v>
          </cell>
          <cell r="AU63" t="str">
            <v>12110</v>
          </cell>
          <cell r="AV63" t="str">
            <v>Pomeroy School District</v>
          </cell>
          <cell r="AW63" t="str">
            <v>2022-23</v>
          </cell>
          <cell r="AX63">
            <v>19</v>
          </cell>
          <cell r="AY63">
            <v>3347543.044062471</v>
          </cell>
          <cell r="AZ63">
            <v>115209.39000000001</v>
          </cell>
          <cell r="BA63">
            <v>6058.2499999999991</v>
          </cell>
          <cell r="BB63">
            <v>9652.119999999999</v>
          </cell>
          <cell r="BC63">
            <v>541962.77706719562</v>
          </cell>
          <cell r="BD63">
            <v>315921.19313382939</v>
          </cell>
          <cell r="BE63">
            <v>331927.90417070303</v>
          </cell>
          <cell r="BF63">
            <v>42357.757335878909</v>
          </cell>
          <cell r="BG63">
            <v>4765362.0057700789</v>
          </cell>
          <cell r="BH63">
            <v>54729.570000000007</v>
          </cell>
        </row>
        <row r="64">
          <cell r="B64" t="str">
            <v>13073</v>
          </cell>
          <cell r="C64" t="str">
            <v>Wahluke School District</v>
          </cell>
          <cell r="D64" t="str">
            <v>2019-20</v>
          </cell>
          <cell r="E64">
            <v>19</v>
          </cell>
          <cell r="N64">
            <v>0</v>
          </cell>
          <cell r="Q64" t="str">
            <v>13073</v>
          </cell>
          <cell r="R64" t="str">
            <v>Wahluke School District</v>
          </cell>
          <cell r="S64" t="str">
            <v>2020-21</v>
          </cell>
          <cell r="T64">
            <v>19</v>
          </cell>
          <cell r="U64">
            <v>18377170.150248386</v>
          </cell>
          <cell r="V64">
            <v>1412007.2800000003</v>
          </cell>
          <cell r="W64">
            <v>1991186.77</v>
          </cell>
          <cell r="X64">
            <v>66522.850000000006</v>
          </cell>
          <cell r="Y64">
            <v>3105106.5333167231</v>
          </cell>
          <cell r="Z64">
            <v>1276743.806110163</v>
          </cell>
          <cell r="AA64">
            <v>1810924.451411946</v>
          </cell>
          <cell r="AB64">
            <v>273864.9084373191</v>
          </cell>
          <cell r="AC64">
            <v>29015414.569524541</v>
          </cell>
          <cell r="AD64">
            <v>701887.82</v>
          </cell>
          <cell r="AF64" t="str">
            <v>13073</v>
          </cell>
          <cell r="AG64" t="str">
            <v>Wahluke School District</v>
          </cell>
          <cell r="AH64" t="str">
            <v>2021-22</v>
          </cell>
          <cell r="AI64">
            <v>19</v>
          </cell>
          <cell r="AJ64">
            <v>18925911.36797218</v>
          </cell>
          <cell r="AK64">
            <v>1452931.27</v>
          </cell>
          <cell r="AL64">
            <v>2048685.7</v>
          </cell>
          <cell r="AM64">
            <v>68523.459999999992</v>
          </cell>
          <cell r="AN64">
            <v>3195888.2719967877</v>
          </cell>
          <cell r="AO64">
            <v>1257960.9336251142</v>
          </cell>
          <cell r="AP64">
            <v>1863812.515183521</v>
          </cell>
          <cell r="AQ64">
            <v>282522.13867812976</v>
          </cell>
          <cell r="AR64">
            <v>29818412.46745573</v>
          </cell>
          <cell r="AS64">
            <v>722176.81</v>
          </cell>
          <cell r="AU64" t="str">
            <v>13073</v>
          </cell>
          <cell r="AV64" t="str">
            <v>Wahluke School District</v>
          </cell>
          <cell r="AW64" t="str">
            <v>2022-23</v>
          </cell>
          <cell r="AX64">
            <v>19</v>
          </cell>
          <cell r="AY64">
            <v>19420891.354305558</v>
          </cell>
          <cell r="AZ64">
            <v>1489698.3900000001</v>
          </cell>
          <cell r="BA64">
            <v>2100554.06</v>
          </cell>
          <cell r="BB64">
            <v>70220.13</v>
          </cell>
          <cell r="BC64">
            <v>3277718.9543335657</v>
          </cell>
          <cell r="BD64">
            <v>1256956.3467858229</v>
          </cell>
          <cell r="BE64">
            <v>1911758.7731325845</v>
          </cell>
          <cell r="BF64">
            <v>290375.33532674238</v>
          </cell>
          <cell r="BG64">
            <v>30558559.38388427</v>
          </cell>
          <cell r="BH64">
            <v>740386.04</v>
          </cell>
        </row>
        <row r="65">
          <cell r="B65" t="str">
            <v>13144</v>
          </cell>
          <cell r="C65" t="str">
            <v>Quincy School District</v>
          </cell>
          <cell r="D65" t="str">
            <v>2019-20</v>
          </cell>
          <cell r="E65">
            <v>19</v>
          </cell>
          <cell r="N65">
            <v>0</v>
          </cell>
          <cell r="Q65" t="str">
            <v>13144</v>
          </cell>
          <cell r="R65" t="str">
            <v>Quincy School District</v>
          </cell>
          <cell r="S65" t="str">
            <v>2020-21</v>
          </cell>
          <cell r="T65">
            <v>19</v>
          </cell>
          <cell r="U65">
            <v>23657643.891266003</v>
          </cell>
          <cell r="V65">
            <v>1522176.75</v>
          </cell>
          <cell r="W65">
            <v>1922079.58</v>
          </cell>
          <cell r="X65">
            <v>82603.189999999988</v>
          </cell>
          <cell r="Y65">
            <v>3780031.9783808705</v>
          </cell>
          <cell r="Z65">
            <v>1719812.6772963905</v>
          </cell>
          <cell r="AA65">
            <v>2021567.4348155041</v>
          </cell>
          <cell r="AB65">
            <v>325384.52966905385</v>
          </cell>
          <cell r="AC65">
            <v>35875900.921427824</v>
          </cell>
          <cell r="AD65">
            <v>844600.89</v>
          </cell>
          <cell r="AF65" t="str">
            <v>13144</v>
          </cell>
          <cell r="AG65" t="str">
            <v>Quincy School District</v>
          </cell>
          <cell r="AH65" t="str">
            <v>2021-22</v>
          </cell>
          <cell r="AI65">
            <v>19</v>
          </cell>
          <cell r="AJ65">
            <v>24344903.647862636</v>
          </cell>
          <cell r="AK65">
            <v>1566194.7699999998</v>
          </cell>
          <cell r="AL65">
            <v>1977627.95</v>
          </cell>
          <cell r="AM65">
            <v>84996.38</v>
          </cell>
          <cell r="AN65">
            <v>3890520.2254816759</v>
          </cell>
          <cell r="AO65">
            <v>1699589.5838727583</v>
          </cell>
          <cell r="AP65">
            <v>2080900.4350572866</v>
          </cell>
          <cell r="AQ65">
            <v>335666.58127762377</v>
          </cell>
          <cell r="AR65">
            <v>36849370.603551984</v>
          </cell>
          <cell r="AS65">
            <v>868971.03</v>
          </cell>
          <cell r="AU65" t="str">
            <v>13144</v>
          </cell>
          <cell r="AV65" t="str">
            <v>Quincy School District</v>
          </cell>
          <cell r="AW65" t="str">
            <v>2022-23</v>
          </cell>
          <cell r="AX65">
            <v>19</v>
          </cell>
          <cell r="AY65">
            <v>24964545.23346211</v>
          </cell>
          <cell r="AZ65">
            <v>1605839.3000000007</v>
          </cell>
          <cell r="BA65">
            <v>2027755.23</v>
          </cell>
          <cell r="BB65">
            <v>87080.91</v>
          </cell>
          <cell r="BC65">
            <v>3990122.8409675309</v>
          </cell>
          <cell r="BD65">
            <v>1698507.9679740556</v>
          </cell>
          <cell r="BE65">
            <v>2134207.7747294726</v>
          </cell>
          <cell r="BF65">
            <v>345002.08144011348</v>
          </cell>
          <cell r="BG65">
            <v>37744004.138573281</v>
          </cell>
          <cell r="BH65">
            <v>890942.79999999993</v>
          </cell>
        </row>
        <row r="66">
          <cell r="B66" t="str">
            <v>13146</v>
          </cell>
          <cell r="C66" t="str">
            <v>Warden School District</v>
          </cell>
          <cell r="D66" t="str">
            <v>2019-20</v>
          </cell>
          <cell r="E66">
            <v>19</v>
          </cell>
          <cell r="N66">
            <v>0</v>
          </cell>
          <cell r="Q66" t="str">
            <v>13146</v>
          </cell>
          <cell r="R66" t="str">
            <v>Warden School District</v>
          </cell>
          <cell r="S66" t="str">
            <v>2020-21</v>
          </cell>
          <cell r="T66">
            <v>19</v>
          </cell>
          <cell r="U66">
            <v>7767258.3642291073</v>
          </cell>
          <cell r="V66">
            <v>504903.62000000011</v>
          </cell>
          <cell r="W66">
            <v>501170.7</v>
          </cell>
          <cell r="X66">
            <v>25843.41</v>
          </cell>
          <cell r="Y66">
            <v>1190740.6039216146</v>
          </cell>
          <cell r="Z66">
            <v>453331.42142190749</v>
          </cell>
          <cell r="AA66">
            <v>412926.36976076383</v>
          </cell>
          <cell r="AB66">
            <v>102016.74545683339</v>
          </cell>
          <cell r="AC66">
            <v>11237587.194790229</v>
          </cell>
          <cell r="AD66">
            <v>279395.95999999996</v>
          </cell>
          <cell r="AF66" t="str">
            <v>13146</v>
          </cell>
          <cell r="AG66" t="str">
            <v>Warden School District</v>
          </cell>
          <cell r="AH66" t="str">
            <v>2021-22</v>
          </cell>
          <cell r="AI66">
            <v>19</v>
          </cell>
          <cell r="AJ66">
            <v>7980947.8517326005</v>
          </cell>
          <cell r="AK66">
            <v>519433.16000000015</v>
          </cell>
          <cell r="AL66">
            <v>515534.23999999993</v>
          </cell>
          <cell r="AM66">
            <v>26610.11</v>
          </cell>
          <cell r="AN66">
            <v>1225556.0896906836</v>
          </cell>
          <cell r="AO66">
            <v>445894.74165349151</v>
          </cell>
          <cell r="AP66">
            <v>424959.33206268039</v>
          </cell>
          <cell r="AQ66">
            <v>105125.96238356642</v>
          </cell>
          <cell r="AR66">
            <v>11531606.587523021</v>
          </cell>
          <cell r="AS66">
            <v>287545.09999999998</v>
          </cell>
          <cell r="AU66" t="str">
            <v>13146</v>
          </cell>
          <cell r="AV66" t="str">
            <v>Warden School District</v>
          </cell>
          <cell r="AW66" t="str">
            <v>2022-23</v>
          </cell>
          <cell r="AX66">
            <v>19</v>
          </cell>
          <cell r="AY66">
            <v>8174884.4461725121</v>
          </cell>
          <cell r="AZ66">
            <v>532601.8899999999</v>
          </cell>
          <cell r="BA66">
            <v>528634.64999999991</v>
          </cell>
          <cell r="BB66">
            <v>27274.769999999997</v>
          </cell>
          <cell r="BC66">
            <v>1256920.4743068689</v>
          </cell>
          <cell r="BD66">
            <v>445496.99681284913</v>
          </cell>
          <cell r="BE66">
            <v>435992.99788624165</v>
          </cell>
          <cell r="BF66">
            <v>107962.55283698067</v>
          </cell>
          <cell r="BG66">
            <v>11804534.668015452</v>
          </cell>
          <cell r="BH66">
            <v>294765.89</v>
          </cell>
        </row>
        <row r="67">
          <cell r="B67" t="str">
            <v>13151</v>
          </cell>
          <cell r="C67" t="str">
            <v>Coulee-Hartline School District</v>
          </cell>
          <cell r="D67" t="str">
            <v>2019-20</v>
          </cell>
          <cell r="E67">
            <v>19</v>
          </cell>
          <cell r="N67">
            <v>0</v>
          </cell>
          <cell r="Q67" t="str">
            <v>13151</v>
          </cell>
          <cell r="R67" t="str">
            <v>Coulee-Hartline School District</v>
          </cell>
          <cell r="S67" t="str">
            <v>2020-21</v>
          </cell>
          <cell r="T67">
            <v>19</v>
          </cell>
          <cell r="U67">
            <v>2400853.9032205776</v>
          </cell>
          <cell r="V67">
            <v>46900.990000000005</v>
          </cell>
          <cell r="W67">
            <v>0</v>
          </cell>
          <cell r="X67">
            <v>5742.97</v>
          </cell>
          <cell r="Y67">
            <v>180283.41396810662</v>
          </cell>
          <cell r="Z67">
            <v>337982.11883337615</v>
          </cell>
          <cell r="AA67">
            <v>156127.4845951997</v>
          </cell>
          <cell r="AB67">
            <v>26162.998961298726</v>
          </cell>
          <cell r="AC67">
            <v>3154053.8795785592</v>
          </cell>
          <cell r="AD67">
            <v>0</v>
          </cell>
          <cell r="AF67" t="str">
            <v>13151</v>
          </cell>
          <cell r="AG67" t="str">
            <v>Coulee-Hartline School District</v>
          </cell>
          <cell r="AH67" t="str">
            <v>2021-22</v>
          </cell>
          <cell r="AI67">
            <v>19</v>
          </cell>
          <cell r="AJ67">
            <v>2457507.926015337</v>
          </cell>
          <cell r="AK67">
            <v>48249.09</v>
          </cell>
          <cell r="AL67">
            <v>0</v>
          </cell>
          <cell r="AM67">
            <v>5848.369999999999</v>
          </cell>
          <cell r="AN67">
            <v>185560.01054189177</v>
          </cell>
          <cell r="AO67">
            <v>332595.63591103232</v>
          </cell>
          <cell r="AP67">
            <v>160563.09944354152</v>
          </cell>
          <cell r="AQ67">
            <v>26870.589992175344</v>
          </cell>
          <cell r="AR67">
            <v>3217194.7219039779</v>
          </cell>
          <cell r="AS67">
            <v>0</v>
          </cell>
          <cell r="AU67" t="str">
            <v>13151</v>
          </cell>
          <cell r="AV67" t="str">
            <v>Coulee-Hartline School District</v>
          </cell>
          <cell r="AW67" t="str">
            <v>2022-23</v>
          </cell>
          <cell r="AX67">
            <v>19</v>
          </cell>
          <cell r="AY67">
            <v>2509962.1623808821</v>
          </cell>
          <cell r="AZ67">
            <v>49491.32</v>
          </cell>
          <cell r="BA67">
            <v>0</v>
          </cell>
          <cell r="BB67">
            <v>6050.0499999999993</v>
          </cell>
          <cell r="BC67">
            <v>190319.5824671009</v>
          </cell>
          <cell r="BD67">
            <v>332307.54420098319</v>
          </cell>
          <cell r="BE67">
            <v>164712.04600163089</v>
          </cell>
          <cell r="BF67">
            <v>27531.552724778187</v>
          </cell>
          <cell r="BG67">
            <v>3280374.2577753752</v>
          </cell>
          <cell r="BH67">
            <v>0</v>
          </cell>
        </row>
        <row r="68">
          <cell r="B68" t="str">
            <v>13156</v>
          </cell>
          <cell r="C68" t="str">
            <v>Soap Lake School District</v>
          </cell>
          <cell r="D68" t="str">
            <v>2019-20</v>
          </cell>
          <cell r="E68">
            <v>19</v>
          </cell>
          <cell r="N68">
            <v>0</v>
          </cell>
          <cell r="Q68" t="str">
            <v>13156</v>
          </cell>
          <cell r="R68" t="str">
            <v>Soap Lake School District</v>
          </cell>
          <cell r="S68" t="str">
            <v>2020-21</v>
          </cell>
          <cell r="T68">
            <v>19</v>
          </cell>
          <cell r="U68">
            <v>4651698.7242086697</v>
          </cell>
          <cell r="V68">
            <v>257859.8</v>
          </cell>
          <cell r="W68">
            <v>158601.94</v>
          </cell>
          <cell r="X68">
            <v>14548.880000000001</v>
          </cell>
          <cell r="Y68">
            <v>765443.15755123098</v>
          </cell>
          <cell r="Z68">
            <v>359363.64599307679</v>
          </cell>
          <cell r="AA68">
            <v>343321.48460871982</v>
          </cell>
          <cell r="AB68">
            <v>59074.684159948491</v>
          </cell>
          <cell r="AC68">
            <v>6750902.4565216461</v>
          </cell>
          <cell r="AD68">
            <v>140990.14000000001</v>
          </cell>
          <cell r="AF68" t="str">
            <v>13156</v>
          </cell>
          <cell r="AG68" t="str">
            <v>Soap Lake School District</v>
          </cell>
          <cell r="AH68" t="str">
            <v>2021-22</v>
          </cell>
          <cell r="AI68">
            <v>19</v>
          </cell>
          <cell r="AJ68">
            <v>4773537.8147133188</v>
          </cell>
          <cell r="AK68">
            <v>265321.27</v>
          </cell>
          <cell r="AL68">
            <v>163169.67000000001</v>
          </cell>
          <cell r="AM68">
            <v>15010.829999999998</v>
          </cell>
          <cell r="AN68">
            <v>787792.83764752722</v>
          </cell>
          <cell r="AO68">
            <v>355470.31512338016</v>
          </cell>
          <cell r="AP68">
            <v>353426.30704897834</v>
          </cell>
          <cell r="AQ68">
            <v>60822.329334106296</v>
          </cell>
          <cell r="AR68">
            <v>6919591.0738673117</v>
          </cell>
          <cell r="AS68">
            <v>145039.69999999998</v>
          </cell>
          <cell r="AU68" t="str">
            <v>13156</v>
          </cell>
          <cell r="AV68" t="str">
            <v>Soap Lake School District</v>
          </cell>
          <cell r="AW68" t="str">
            <v>2022-23</v>
          </cell>
          <cell r="AX68">
            <v>19</v>
          </cell>
          <cell r="AY68">
            <v>4885251.695350091</v>
          </cell>
          <cell r="AZ68">
            <v>272053.43999999994</v>
          </cell>
          <cell r="BA68">
            <v>167318.32</v>
          </cell>
          <cell r="BB68">
            <v>15373.059999999998</v>
          </cell>
          <cell r="BC68">
            <v>807980.3509493639</v>
          </cell>
          <cell r="BD68">
            <v>355262.08345083822</v>
          </cell>
          <cell r="BE68">
            <v>362087.53442369221</v>
          </cell>
          <cell r="BF68">
            <v>62428.73498285003</v>
          </cell>
          <cell r="BG68">
            <v>7076526.6991568357</v>
          </cell>
          <cell r="BH68">
            <v>148771.48000000001</v>
          </cell>
        </row>
        <row r="69">
          <cell r="B69" t="str">
            <v>13160</v>
          </cell>
          <cell r="C69" t="str">
            <v>Royal School District</v>
          </cell>
          <cell r="D69" t="str">
            <v>2019-20</v>
          </cell>
          <cell r="E69">
            <v>19</v>
          </cell>
          <cell r="N69">
            <v>0</v>
          </cell>
          <cell r="Q69" t="str">
            <v>13160</v>
          </cell>
          <cell r="R69" t="str">
            <v>Royal School District</v>
          </cell>
          <cell r="S69" t="str">
            <v>2020-21</v>
          </cell>
          <cell r="T69">
            <v>19</v>
          </cell>
          <cell r="U69">
            <v>14117952.364391591</v>
          </cell>
          <cell r="V69">
            <v>803155.71</v>
          </cell>
          <cell r="W69">
            <v>1222297.51</v>
          </cell>
          <cell r="X69">
            <v>48528.17</v>
          </cell>
          <cell r="Y69">
            <v>1555090.4348702598</v>
          </cell>
          <cell r="Z69">
            <v>1147817.3404775504</v>
          </cell>
          <cell r="AA69">
            <v>860528.95296360541</v>
          </cell>
          <cell r="AB69">
            <v>184600.78758361191</v>
          </cell>
          <cell r="AC69">
            <v>20439323.350286618</v>
          </cell>
          <cell r="AD69">
            <v>499352.08</v>
          </cell>
          <cell r="AF69" t="str">
            <v>13160</v>
          </cell>
          <cell r="AG69" t="str">
            <v>Royal School District</v>
          </cell>
          <cell r="AH69" t="str">
            <v>2021-22</v>
          </cell>
          <cell r="AI69">
            <v>19</v>
          </cell>
          <cell r="AJ69">
            <v>14528765.366258698</v>
          </cell>
          <cell r="AK69">
            <v>826375.3600000001</v>
          </cell>
          <cell r="AL69">
            <v>1257595.53</v>
          </cell>
          <cell r="AM69">
            <v>49906.140000000007</v>
          </cell>
          <cell r="AN69">
            <v>1600552.3832023193</v>
          </cell>
          <cell r="AO69">
            <v>1131585.5686684616</v>
          </cell>
          <cell r="AP69">
            <v>885751.50101683463</v>
          </cell>
          <cell r="AQ69">
            <v>190434.17213856801</v>
          </cell>
          <cell r="AR69">
            <v>20984745.751284879</v>
          </cell>
          <cell r="AS69">
            <v>513779.72999999992</v>
          </cell>
          <cell r="AU69" t="str">
            <v>13160</v>
          </cell>
          <cell r="AV69" t="str">
            <v>Royal School District</v>
          </cell>
          <cell r="AW69" t="str">
            <v>2022-23</v>
          </cell>
          <cell r="AX69">
            <v>19</v>
          </cell>
          <cell r="AY69">
            <v>14898783.971329637</v>
          </cell>
          <cell r="AZ69">
            <v>847303.16</v>
          </cell>
          <cell r="BA69">
            <v>1289451.98</v>
          </cell>
          <cell r="BB69">
            <v>51177.380000000005</v>
          </cell>
          <cell r="BC69">
            <v>1641529.9942393466</v>
          </cell>
          <cell r="BD69">
            <v>1130717.4253985349</v>
          </cell>
          <cell r="BE69">
            <v>908356.51751069154</v>
          </cell>
          <cell r="BF69">
            <v>195726.65585005656</v>
          </cell>
          <cell r="BG69">
            <v>21489797.294328265</v>
          </cell>
          <cell r="BH69">
            <v>526750.21000000008</v>
          </cell>
        </row>
        <row r="70">
          <cell r="B70" t="str">
            <v>13161</v>
          </cell>
          <cell r="C70" t="str">
            <v>Moses Lake School District</v>
          </cell>
          <cell r="D70" t="str">
            <v>2019-20</v>
          </cell>
          <cell r="E70">
            <v>19</v>
          </cell>
          <cell r="N70">
            <v>0</v>
          </cell>
          <cell r="Q70" t="str">
            <v>13161</v>
          </cell>
          <cell r="R70" t="str">
            <v>Moses Lake School District</v>
          </cell>
          <cell r="S70" t="str">
            <v>2020-21</v>
          </cell>
          <cell r="T70">
            <v>19</v>
          </cell>
          <cell r="U70">
            <v>72724530.631727189</v>
          </cell>
          <cell r="V70">
            <v>3537151.8600000003</v>
          </cell>
          <cell r="W70">
            <v>2164257.33</v>
          </cell>
          <cell r="X70">
            <v>253395.98</v>
          </cell>
          <cell r="Y70">
            <v>10641589.422849335</v>
          </cell>
          <cell r="Z70">
            <v>4480165.0247528153</v>
          </cell>
          <cell r="AA70">
            <v>5611977.2476912355</v>
          </cell>
          <cell r="AB70">
            <v>900951.15162649751</v>
          </cell>
          <cell r="AC70">
            <v>102746959.63864706</v>
          </cell>
          <cell r="AD70">
            <v>2432940.9900000002</v>
          </cell>
          <cell r="AF70" t="str">
            <v>13161</v>
          </cell>
          <cell r="AG70" t="str">
            <v>Moses Lake School District</v>
          </cell>
          <cell r="AH70" t="str">
            <v>2021-22</v>
          </cell>
          <cell r="AI70">
            <v>19</v>
          </cell>
          <cell r="AJ70">
            <v>74332295.897268236</v>
          </cell>
          <cell r="AK70">
            <v>3609095.9800000004</v>
          </cell>
          <cell r="AL70">
            <v>2208221.44</v>
          </cell>
          <cell r="AM70">
            <v>258520.52000000002</v>
          </cell>
          <cell r="AN70">
            <v>10875984.175401768</v>
          </cell>
          <cell r="AO70">
            <v>4415556.2247600555</v>
          </cell>
          <cell r="AP70">
            <v>5736006.4921616837</v>
          </cell>
          <cell r="AQ70">
            <v>920566.2524446547</v>
          </cell>
          <cell r="AR70">
            <v>104838730.24203639</v>
          </cell>
          <cell r="AS70">
            <v>2482483.2599999998</v>
          </cell>
          <cell r="AU70" t="str">
            <v>13161</v>
          </cell>
          <cell r="AV70" t="str">
            <v>Moses Lake School District</v>
          </cell>
          <cell r="AW70" t="str">
            <v>2022-23</v>
          </cell>
          <cell r="AX70">
            <v>19</v>
          </cell>
          <cell r="AY70">
            <v>75705590.270039529</v>
          </cell>
          <cell r="AZ70">
            <v>3669220.8099999987</v>
          </cell>
          <cell r="BA70">
            <v>2245044.7399999998</v>
          </cell>
          <cell r="BB70">
            <v>262865.30000000005</v>
          </cell>
          <cell r="BC70">
            <v>11075407.896518392</v>
          </cell>
          <cell r="BD70">
            <v>4411951.7302476726</v>
          </cell>
          <cell r="BE70">
            <v>5841899.8732065735</v>
          </cell>
          <cell r="BF70">
            <v>937066.00696212053</v>
          </cell>
          <cell r="BG70">
            <v>106672838.53697428</v>
          </cell>
          <cell r="BH70">
            <v>2523791.91</v>
          </cell>
        </row>
        <row r="71">
          <cell r="B71" t="str">
            <v>13165</v>
          </cell>
          <cell r="C71" t="str">
            <v>Ephrata School District</v>
          </cell>
          <cell r="D71" t="str">
            <v>2019-20</v>
          </cell>
          <cell r="E71">
            <v>19</v>
          </cell>
          <cell r="N71">
            <v>0</v>
          </cell>
          <cell r="Q71" t="str">
            <v>13165</v>
          </cell>
          <cell r="R71" t="str">
            <v>Ephrata School District</v>
          </cell>
          <cell r="S71" t="str">
            <v>2020-21</v>
          </cell>
          <cell r="T71">
            <v>19</v>
          </cell>
          <cell r="U71">
            <v>20986391.926523738</v>
          </cell>
          <cell r="V71">
            <v>889728.50000000023</v>
          </cell>
          <cell r="W71">
            <v>478551.08999999997</v>
          </cell>
          <cell r="X71">
            <v>74111.009999999995</v>
          </cell>
          <cell r="Y71">
            <v>2708094.1635144413</v>
          </cell>
          <cell r="Z71">
            <v>1439269.9889226493</v>
          </cell>
          <cell r="AA71">
            <v>1477561.213244566</v>
          </cell>
          <cell r="AB71">
            <v>255235.29067258164</v>
          </cell>
          <cell r="AC71">
            <v>28841492.292877976</v>
          </cell>
          <cell r="AD71">
            <v>532549.10999999987</v>
          </cell>
          <cell r="AF71" t="str">
            <v>13165</v>
          </cell>
          <cell r="AG71" t="str">
            <v>Ephrata School District</v>
          </cell>
          <cell r="AH71" t="str">
            <v>2021-22</v>
          </cell>
          <cell r="AI71">
            <v>19</v>
          </cell>
          <cell r="AJ71">
            <v>21597601.664327592</v>
          </cell>
          <cell r="AK71">
            <v>915517.86999999976</v>
          </cell>
          <cell r="AL71">
            <v>492520.95999999996</v>
          </cell>
          <cell r="AM71">
            <v>76284.75</v>
          </cell>
          <cell r="AN71">
            <v>2787390.4437160352</v>
          </cell>
          <cell r="AO71">
            <v>1419827.7090182737</v>
          </cell>
          <cell r="AP71">
            <v>1521068.8378913971</v>
          </cell>
          <cell r="AQ71">
            <v>263302.33510868251</v>
          </cell>
          <cell r="AR71">
            <v>29621432.800061982</v>
          </cell>
          <cell r="AS71">
            <v>547918.2300000001</v>
          </cell>
          <cell r="AU71" t="str">
            <v>13165</v>
          </cell>
          <cell r="AV71" t="str">
            <v>Ephrata School District</v>
          </cell>
          <cell r="AW71" t="str">
            <v>2022-23</v>
          </cell>
          <cell r="AX71">
            <v>19</v>
          </cell>
          <cell r="AY71">
            <v>22148580.465907186</v>
          </cell>
          <cell r="AZ71">
            <v>938822.83</v>
          </cell>
          <cell r="BA71">
            <v>505093.47</v>
          </cell>
          <cell r="BB71">
            <v>78141.100000000006</v>
          </cell>
          <cell r="BC71">
            <v>2858880.1318749017</v>
          </cell>
          <cell r="BD71">
            <v>1418787.8543031178</v>
          </cell>
          <cell r="BE71">
            <v>1559970.7746920104</v>
          </cell>
          <cell r="BF71">
            <v>270625.60244276375</v>
          </cell>
          <cell r="BG71">
            <v>30340778.919219978</v>
          </cell>
          <cell r="BH71">
            <v>561876.69000000006</v>
          </cell>
        </row>
        <row r="72">
          <cell r="B72" t="str">
            <v>13167</v>
          </cell>
          <cell r="C72" t="str">
            <v>Wilson Creek School District</v>
          </cell>
          <cell r="D72" t="str">
            <v>2019-20</v>
          </cell>
          <cell r="E72">
            <v>19</v>
          </cell>
          <cell r="N72">
            <v>0</v>
          </cell>
          <cell r="Q72" t="str">
            <v>13167</v>
          </cell>
          <cell r="R72" t="str">
            <v>Wilson Creek School District</v>
          </cell>
          <cell r="S72" t="str">
            <v>2020-21</v>
          </cell>
          <cell r="T72">
            <v>19</v>
          </cell>
          <cell r="U72">
            <v>2120788.6374903284</v>
          </cell>
          <cell r="V72">
            <v>50926.549999999988</v>
          </cell>
          <cell r="W72">
            <v>0</v>
          </cell>
          <cell r="X72">
            <v>4260.4000000000005</v>
          </cell>
          <cell r="Y72">
            <v>129450.75472756017</v>
          </cell>
          <cell r="Z72">
            <v>264845.28882061515</v>
          </cell>
          <cell r="AA72">
            <v>129868.54828257281</v>
          </cell>
          <cell r="AB72">
            <v>23827.582461151294</v>
          </cell>
          <cell r="AC72">
            <v>2765283.6717822277</v>
          </cell>
          <cell r="AD72">
            <v>41315.910000000003</v>
          </cell>
          <cell r="AF72" t="str">
            <v>13167</v>
          </cell>
          <cell r="AG72" t="str">
            <v>Wilson Creek School District</v>
          </cell>
          <cell r="AH72" t="str">
            <v>2021-22</v>
          </cell>
          <cell r="AI72">
            <v>19</v>
          </cell>
          <cell r="AJ72">
            <v>2166891.1537988177</v>
          </cell>
          <cell r="AK72">
            <v>52370.070000000014</v>
          </cell>
          <cell r="AL72">
            <v>0</v>
          </cell>
          <cell r="AM72">
            <v>4338.95</v>
          </cell>
          <cell r="AN72">
            <v>133230.45089899865</v>
          </cell>
          <cell r="AO72">
            <v>260639.55554599641</v>
          </cell>
          <cell r="AP72">
            <v>133739.24425982308</v>
          </cell>
          <cell r="AQ72">
            <v>24439.548718632199</v>
          </cell>
          <cell r="AR72">
            <v>2818130.3132222681</v>
          </cell>
          <cell r="AS72">
            <v>42481.340000000004</v>
          </cell>
          <cell r="AU72" t="str">
            <v>13167</v>
          </cell>
          <cell r="AV72" t="str">
            <v>Wilson Creek School District</v>
          </cell>
          <cell r="AW72" t="str">
            <v>2022-23</v>
          </cell>
          <cell r="AX72">
            <v>19</v>
          </cell>
          <cell r="AY72">
            <v>2209642.2265649517</v>
          </cell>
          <cell r="AZ72">
            <v>53702.760000000017</v>
          </cell>
          <cell r="BA72">
            <v>0</v>
          </cell>
          <cell r="BB72">
            <v>4518.0200000000004</v>
          </cell>
          <cell r="BC72">
            <v>136648.20017260185</v>
          </cell>
          <cell r="BD72">
            <v>260414.61528190132</v>
          </cell>
          <cell r="BE72">
            <v>137182.66525426871</v>
          </cell>
          <cell r="BF72">
            <v>25017.900311294012</v>
          </cell>
          <cell r="BG72">
            <v>2870663.6175850178</v>
          </cell>
          <cell r="BH72">
            <v>43537.23</v>
          </cell>
        </row>
        <row r="73">
          <cell r="B73" t="str">
            <v>13301</v>
          </cell>
          <cell r="C73" t="str">
            <v>Grand Coulee Dam School District</v>
          </cell>
          <cell r="D73" t="str">
            <v>2019-20</v>
          </cell>
          <cell r="E73">
            <v>19</v>
          </cell>
          <cell r="N73">
            <v>0</v>
          </cell>
          <cell r="Q73" t="str">
            <v>13301</v>
          </cell>
          <cell r="R73" t="str">
            <v>Grand Coulee Dam School District</v>
          </cell>
          <cell r="S73" t="str">
            <v>2020-21</v>
          </cell>
          <cell r="T73">
            <v>19</v>
          </cell>
          <cell r="U73">
            <v>5936777.3613822814</v>
          </cell>
          <cell r="V73">
            <v>304377.95000000007</v>
          </cell>
          <cell r="W73">
            <v>0</v>
          </cell>
          <cell r="X73">
            <v>20387.589999999997</v>
          </cell>
          <cell r="Y73">
            <v>953430.25073761388</v>
          </cell>
          <cell r="Z73">
            <v>508012.63270108163</v>
          </cell>
          <cell r="AA73">
            <v>428471.15464711806</v>
          </cell>
          <cell r="AB73">
            <v>70787.605710823089</v>
          </cell>
          <cell r="AC73">
            <v>8426503.175178919</v>
          </cell>
          <cell r="AD73">
            <v>204258.62999999998</v>
          </cell>
          <cell r="AF73" t="str">
            <v>13301</v>
          </cell>
          <cell r="AG73" t="str">
            <v>Grand Coulee Dam School District</v>
          </cell>
          <cell r="AH73" t="str">
            <v>2021-22</v>
          </cell>
          <cell r="AI73">
            <v>19</v>
          </cell>
          <cell r="AJ73">
            <v>6096760.7908714395</v>
          </cell>
          <cell r="AK73">
            <v>313180.46999999997</v>
          </cell>
          <cell r="AL73">
            <v>0</v>
          </cell>
          <cell r="AM73">
            <v>20956.689999999999</v>
          </cell>
          <cell r="AN73">
            <v>981311.93626350584</v>
          </cell>
          <cell r="AO73">
            <v>501793.967037795</v>
          </cell>
          <cell r="AP73">
            <v>441019.62161375186</v>
          </cell>
          <cell r="AQ73">
            <v>72914.406215779483</v>
          </cell>
          <cell r="AR73">
            <v>8638089.4820022713</v>
          </cell>
          <cell r="AS73">
            <v>210151.59999999998</v>
          </cell>
          <cell r="AU73" t="str">
            <v>13301</v>
          </cell>
          <cell r="AV73" t="str">
            <v>Grand Coulee Dam School District</v>
          </cell>
          <cell r="AW73" t="str">
            <v>2022-23</v>
          </cell>
          <cell r="AX73">
            <v>19</v>
          </cell>
          <cell r="AY73">
            <v>6242792.7404023772</v>
          </cell>
          <cell r="AZ73">
            <v>321148.03000000003</v>
          </cell>
          <cell r="BA73">
            <v>0</v>
          </cell>
          <cell r="BB73">
            <v>21522.27</v>
          </cell>
          <cell r="BC73">
            <v>1006455.2108324948</v>
          </cell>
          <cell r="BD73">
            <v>501461.36670266185</v>
          </cell>
          <cell r="BE73">
            <v>452221.14290517761</v>
          </cell>
          <cell r="BF73">
            <v>74855.628674676642</v>
          </cell>
          <cell r="BG73">
            <v>8835877.4795173891</v>
          </cell>
          <cell r="BH73">
            <v>215421.09</v>
          </cell>
        </row>
        <row r="74">
          <cell r="B74" t="str">
            <v>14005</v>
          </cell>
          <cell r="C74" t="str">
            <v>Aberdeen School District</v>
          </cell>
          <cell r="D74" t="str">
            <v>2019-20</v>
          </cell>
          <cell r="E74">
            <v>19</v>
          </cell>
          <cell r="N74">
            <v>0</v>
          </cell>
          <cell r="Q74" t="str">
            <v>14005</v>
          </cell>
          <cell r="R74" t="str">
            <v>Aberdeen School District</v>
          </cell>
          <cell r="S74" t="str">
            <v>2020-21</v>
          </cell>
          <cell r="T74">
            <v>19</v>
          </cell>
          <cell r="U74">
            <v>25877881.975097649</v>
          </cell>
          <cell r="V74">
            <v>1419951.7199999997</v>
          </cell>
          <cell r="W74">
            <v>615838.86</v>
          </cell>
          <cell r="X74">
            <v>93610.570000000022</v>
          </cell>
          <cell r="Y74">
            <v>4753918.1541718254</v>
          </cell>
          <cell r="Z74">
            <v>1242498.3451987123</v>
          </cell>
          <cell r="AA74">
            <v>3111614.9123882782</v>
          </cell>
          <cell r="AB74">
            <v>341146.50848758221</v>
          </cell>
          <cell r="AC74">
            <v>38360310.325344048</v>
          </cell>
          <cell r="AD74">
            <v>903849.28000000014</v>
          </cell>
          <cell r="AF74" t="str">
            <v>14005</v>
          </cell>
          <cell r="AG74" t="str">
            <v>Aberdeen School District</v>
          </cell>
          <cell r="AH74" t="str">
            <v>2021-22</v>
          </cell>
          <cell r="AI74">
            <v>19</v>
          </cell>
          <cell r="AJ74">
            <v>26628916.859477159</v>
          </cell>
          <cell r="AK74">
            <v>1461021.52</v>
          </cell>
          <cell r="AL74">
            <v>633573.95000000007</v>
          </cell>
          <cell r="AM74">
            <v>96303.24000000002</v>
          </cell>
          <cell r="AN74">
            <v>4892881.0266042845</v>
          </cell>
          <cell r="AO74">
            <v>1230206.5982939133</v>
          </cell>
          <cell r="AP74">
            <v>3202133.5434748232</v>
          </cell>
          <cell r="AQ74">
            <v>351921.19713210315</v>
          </cell>
          <cell r="AR74">
            <v>39426946.994982287</v>
          </cell>
          <cell r="AS74">
            <v>929989.05999999994</v>
          </cell>
          <cell r="AU74" t="str">
            <v>14005</v>
          </cell>
          <cell r="AV74" t="str">
            <v>Aberdeen School District</v>
          </cell>
          <cell r="AW74" t="str">
            <v>2022-23</v>
          </cell>
          <cell r="AX74">
            <v>19</v>
          </cell>
          <cell r="AY74">
            <v>27306552.993330944</v>
          </cell>
          <cell r="AZ74">
            <v>1497930.4100000001</v>
          </cell>
          <cell r="BA74">
            <v>649635.44999999995</v>
          </cell>
          <cell r="BB74">
            <v>98685.08</v>
          </cell>
          <cell r="BC74">
            <v>5018160.2761518741</v>
          </cell>
          <cell r="BD74">
            <v>1229549.1840894411</v>
          </cell>
          <cell r="BE74">
            <v>3284239.6020494378</v>
          </cell>
          <cell r="BF74">
            <v>361707.3528290242</v>
          </cell>
          <cell r="BG74">
            <v>40399986.328450724</v>
          </cell>
          <cell r="BH74">
            <v>953525.98</v>
          </cell>
        </row>
        <row r="75">
          <cell r="B75" t="str">
            <v>14028</v>
          </cell>
          <cell r="C75" t="str">
            <v>Hoquiam School District</v>
          </cell>
          <cell r="D75" t="str">
            <v>2019-20</v>
          </cell>
          <cell r="E75">
            <v>19</v>
          </cell>
          <cell r="N75">
            <v>0</v>
          </cell>
          <cell r="Q75" t="str">
            <v>14028</v>
          </cell>
          <cell r="R75" t="str">
            <v>Hoquiam School District</v>
          </cell>
          <cell r="S75" t="str">
            <v>2020-21</v>
          </cell>
          <cell r="T75">
            <v>19</v>
          </cell>
          <cell r="U75">
            <v>13320563.639929254</v>
          </cell>
          <cell r="V75">
            <v>679490.21000000008</v>
          </cell>
          <cell r="W75">
            <v>111318.09000000001</v>
          </cell>
          <cell r="X75">
            <v>46518.14</v>
          </cell>
          <cell r="Y75">
            <v>2274890.6897710813</v>
          </cell>
          <cell r="Z75">
            <v>1053122.2265494149</v>
          </cell>
          <cell r="AA75">
            <v>1071804.9768526445</v>
          </cell>
          <cell r="AB75">
            <v>159504.94597020745</v>
          </cell>
          <cell r="AC75">
            <v>19192061.619072601</v>
          </cell>
          <cell r="AD75">
            <v>474848.70000000007</v>
          </cell>
          <cell r="AF75" t="str">
            <v>14028</v>
          </cell>
          <cell r="AG75" t="str">
            <v>Hoquiam School District</v>
          </cell>
          <cell r="AH75" t="str">
            <v>2021-22</v>
          </cell>
          <cell r="AI75">
            <v>19</v>
          </cell>
          <cell r="AJ75">
            <v>13703810.837440476</v>
          </cell>
          <cell r="AK75">
            <v>699075.74</v>
          </cell>
          <cell r="AL75">
            <v>114628.13</v>
          </cell>
          <cell r="AM75">
            <v>47859.200000000004</v>
          </cell>
          <cell r="AN75">
            <v>2341401.9490797478</v>
          </cell>
          <cell r="AO75">
            <v>1041912.1785571543</v>
          </cell>
          <cell r="AP75">
            <v>1102939.1913618767</v>
          </cell>
          <cell r="AQ75">
            <v>164543.42896284163</v>
          </cell>
          <cell r="AR75">
            <v>19704704.895402096</v>
          </cell>
          <cell r="AS75">
            <v>488534.24000000005</v>
          </cell>
          <cell r="AU75" t="str">
            <v>14028</v>
          </cell>
          <cell r="AV75" t="str">
            <v>Hoquiam School District</v>
          </cell>
          <cell r="AW75" t="str">
            <v>2022-23</v>
          </cell>
          <cell r="AX75">
            <v>19</v>
          </cell>
          <cell r="AY75">
            <v>14049471.263424031</v>
          </cell>
          <cell r="AZ75">
            <v>716780.9800000001</v>
          </cell>
          <cell r="BA75">
            <v>117430.28</v>
          </cell>
          <cell r="BB75">
            <v>49094.579999999994</v>
          </cell>
          <cell r="BC75">
            <v>2401341.0562323621</v>
          </cell>
          <cell r="BD75">
            <v>1041312.6181496705</v>
          </cell>
          <cell r="BE75">
            <v>1131228.0486606767</v>
          </cell>
          <cell r="BF75">
            <v>169118.4577601999</v>
          </cell>
          <cell r="BG75">
            <v>20176740.434226941</v>
          </cell>
          <cell r="BH75">
            <v>500963.15</v>
          </cell>
        </row>
        <row r="76">
          <cell r="B76" t="str">
            <v>14064</v>
          </cell>
          <cell r="C76" t="str">
            <v>North Beach School District</v>
          </cell>
          <cell r="D76" t="str">
            <v>2019-20</v>
          </cell>
          <cell r="E76">
            <v>19</v>
          </cell>
          <cell r="N76">
            <v>0</v>
          </cell>
          <cell r="Q76" t="str">
            <v>14064</v>
          </cell>
          <cell r="R76" t="str">
            <v>North Beach School District</v>
          </cell>
          <cell r="S76" t="str">
            <v>2020-21</v>
          </cell>
          <cell r="T76">
            <v>19</v>
          </cell>
          <cell r="U76">
            <v>6386213.7353616608</v>
          </cell>
          <cell r="V76">
            <v>299400.68</v>
          </cell>
          <cell r="W76">
            <v>15314.62</v>
          </cell>
          <cell r="X76">
            <v>19621.850000000002</v>
          </cell>
          <cell r="Y76">
            <v>916996.77978727408</v>
          </cell>
          <cell r="Z76">
            <v>638482.4325781638</v>
          </cell>
          <cell r="AA76">
            <v>158149.53427274304</v>
          </cell>
          <cell r="AB76">
            <v>73862.770439580083</v>
          </cell>
          <cell r="AC76">
            <v>8710290.9924394209</v>
          </cell>
          <cell r="AD76">
            <v>202248.59000000003</v>
          </cell>
          <cell r="AF76" t="str">
            <v>14064</v>
          </cell>
          <cell r="AG76" t="str">
            <v>North Beach School District</v>
          </cell>
          <cell r="AH76" t="str">
            <v>2021-22</v>
          </cell>
          <cell r="AI76">
            <v>19</v>
          </cell>
          <cell r="AJ76">
            <v>6558918.0378605137</v>
          </cell>
          <cell r="AK76">
            <v>308111.87</v>
          </cell>
          <cell r="AL76">
            <v>15888.09</v>
          </cell>
          <cell r="AM76">
            <v>20176.879999999997</v>
          </cell>
          <cell r="AN76">
            <v>943783.81890222663</v>
          </cell>
          <cell r="AO76">
            <v>630475.08619913505</v>
          </cell>
          <cell r="AP76">
            <v>162904.63707739839</v>
          </cell>
          <cell r="AQ76">
            <v>76083.087972311303</v>
          </cell>
          <cell r="AR76">
            <v>8924446.178011585</v>
          </cell>
          <cell r="AS76">
            <v>208104.67</v>
          </cell>
          <cell r="AU76" t="str">
            <v>14064</v>
          </cell>
          <cell r="AV76" t="str">
            <v>North Beach School District</v>
          </cell>
          <cell r="AW76" t="str">
            <v>2022-23</v>
          </cell>
          <cell r="AX76">
            <v>19</v>
          </cell>
          <cell r="AY76">
            <v>6715710.8375432678</v>
          </cell>
          <cell r="AZ76">
            <v>315891.44</v>
          </cell>
          <cell r="BA76">
            <v>16265.680000000002</v>
          </cell>
          <cell r="BB76">
            <v>20629.649999999998</v>
          </cell>
          <cell r="BC76">
            <v>967943.77566741861</v>
          </cell>
          <cell r="BD76">
            <v>630046.81971346191</v>
          </cell>
          <cell r="BE76">
            <v>166956.62742481753</v>
          </cell>
          <cell r="BF76">
            <v>78107.699901368469</v>
          </cell>
          <cell r="BG76">
            <v>9124890.8202503342</v>
          </cell>
          <cell r="BH76">
            <v>213338.28999999998</v>
          </cell>
        </row>
        <row r="77">
          <cell r="B77" t="str">
            <v>14065</v>
          </cell>
          <cell r="C77" t="str">
            <v>McCleary School District</v>
          </cell>
          <cell r="D77" t="str">
            <v>2019-20</v>
          </cell>
          <cell r="E77">
            <v>19</v>
          </cell>
          <cell r="N77">
            <v>0</v>
          </cell>
          <cell r="Q77" t="str">
            <v>14065</v>
          </cell>
          <cell r="R77" t="str">
            <v>McCleary School District</v>
          </cell>
          <cell r="S77" t="str">
            <v>2020-21</v>
          </cell>
          <cell r="T77">
            <v>19</v>
          </cell>
          <cell r="U77">
            <v>2708245.0098667233</v>
          </cell>
          <cell r="V77">
            <v>122229.74000000002</v>
          </cell>
          <cell r="W77">
            <v>0</v>
          </cell>
          <cell r="X77">
            <v>8423.02</v>
          </cell>
          <cell r="Y77">
            <v>458147.5316131431</v>
          </cell>
          <cell r="Z77">
            <v>242532.74774028157</v>
          </cell>
          <cell r="AA77">
            <v>0</v>
          </cell>
          <cell r="AB77">
            <v>32808.835771256592</v>
          </cell>
          <cell r="AC77">
            <v>3661211.6449914053</v>
          </cell>
          <cell r="AD77">
            <v>88824.760000000009</v>
          </cell>
          <cell r="AF77" t="str">
            <v>14065</v>
          </cell>
          <cell r="AG77" t="str">
            <v>McCleary School District</v>
          </cell>
          <cell r="AH77" t="str">
            <v>2021-22</v>
          </cell>
          <cell r="AI77">
            <v>19</v>
          </cell>
          <cell r="AJ77">
            <v>2787184.5643512812</v>
          </cell>
          <cell r="AK77">
            <v>125740.06999999999</v>
          </cell>
          <cell r="AL77">
            <v>0</v>
          </cell>
          <cell r="AM77">
            <v>8577.61</v>
          </cell>
          <cell r="AN77">
            <v>471521.1526591049</v>
          </cell>
          <cell r="AO77">
            <v>239142.67341510777</v>
          </cell>
          <cell r="AP77">
            <v>0</v>
          </cell>
          <cell r="AQ77">
            <v>33843.656342915259</v>
          </cell>
          <cell r="AR77">
            <v>3757439.3167684088</v>
          </cell>
          <cell r="AS77">
            <v>91429.590000000011</v>
          </cell>
          <cell r="AU77" t="str">
            <v>14065</v>
          </cell>
          <cell r="AV77" t="str">
            <v>McCleary School District</v>
          </cell>
          <cell r="AW77" t="str">
            <v>2022-23</v>
          </cell>
          <cell r="AX77">
            <v>19</v>
          </cell>
          <cell r="AY77">
            <v>2858509.0047766408</v>
          </cell>
          <cell r="AZ77">
            <v>128935.28</v>
          </cell>
          <cell r="BA77">
            <v>0</v>
          </cell>
          <cell r="BB77">
            <v>8827.1099999999988</v>
          </cell>
          <cell r="BC77">
            <v>483573.71848314255</v>
          </cell>
          <cell r="BD77">
            <v>238961.35801438833</v>
          </cell>
          <cell r="BE77">
            <v>0</v>
          </cell>
          <cell r="BF77">
            <v>34785.957264266443</v>
          </cell>
          <cell r="BG77">
            <v>3847318.4585384377</v>
          </cell>
          <cell r="BH77">
            <v>93726.03</v>
          </cell>
        </row>
        <row r="78">
          <cell r="B78" t="str">
            <v>14066</v>
          </cell>
          <cell r="C78" t="str">
            <v>Montesano School District</v>
          </cell>
          <cell r="D78" t="str">
            <v>2019-20</v>
          </cell>
          <cell r="E78">
            <v>19</v>
          </cell>
          <cell r="N78">
            <v>0</v>
          </cell>
          <cell r="Q78" t="str">
            <v>14066</v>
          </cell>
          <cell r="R78" t="str">
            <v>Montesano School District</v>
          </cell>
          <cell r="S78" t="str">
            <v>2020-21</v>
          </cell>
          <cell r="T78">
            <v>19</v>
          </cell>
          <cell r="U78">
            <v>11417283.913770007</v>
          </cell>
          <cell r="V78">
            <v>313287.49</v>
          </cell>
          <cell r="W78">
            <v>40325.11</v>
          </cell>
          <cell r="X78">
            <v>40226.030000000006</v>
          </cell>
          <cell r="Y78">
            <v>1844510.0564020951</v>
          </cell>
          <cell r="Z78">
            <v>636016.56987228012</v>
          </cell>
          <cell r="AA78">
            <v>852747.09173630737</v>
          </cell>
          <cell r="AB78">
            <v>131600.78481014073</v>
          </cell>
          <cell r="AC78">
            <v>15275997.046590829</v>
          </cell>
          <cell r="AD78">
            <v>0</v>
          </cell>
          <cell r="AF78" t="str">
            <v>14066</v>
          </cell>
          <cell r="AG78" t="str">
            <v>Montesano School District</v>
          </cell>
          <cell r="AH78" t="str">
            <v>2021-22</v>
          </cell>
          <cell r="AI78">
            <v>19</v>
          </cell>
          <cell r="AJ78">
            <v>11748421.751456015</v>
          </cell>
          <cell r="AK78">
            <v>322393.87</v>
          </cell>
          <cell r="AL78">
            <v>41573.170000000006</v>
          </cell>
          <cell r="AM78">
            <v>41371.35</v>
          </cell>
          <cell r="AN78">
            <v>1898501.9408607469</v>
          </cell>
          <cell r="AO78">
            <v>626935.1930055581</v>
          </cell>
          <cell r="AP78">
            <v>877640.76397410943</v>
          </cell>
          <cell r="AQ78">
            <v>135751.87872631662</v>
          </cell>
          <cell r="AR78">
            <v>15692589.918022744</v>
          </cell>
          <cell r="AS78">
            <v>0</v>
          </cell>
          <cell r="AU78" t="str">
            <v>14066</v>
          </cell>
          <cell r="AV78" t="str">
            <v>Montesano School District</v>
          </cell>
          <cell r="AW78" t="str">
            <v>2022-23</v>
          </cell>
          <cell r="AX78">
            <v>19</v>
          </cell>
          <cell r="AY78">
            <v>12047546.644012105</v>
          </cell>
          <cell r="AZ78">
            <v>330533.82</v>
          </cell>
          <cell r="BA78">
            <v>42510.399999999994</v>
          </cell>
          <cell r="BB78">
            <v>42407.73</v>
          </cell>
          <cell r="BC78">
            <v>1947187.4340148121</v>
          </cell>
          <cell r="BD78">
            <v>626449.48286243621</v>
          </cell>
          <cell r="BE78">
            <v>900532.09662485309</v>
          </cell>
          <cell r="BF78">
            <v>139526.08020121604</v>
          </cell>
          <cell r="BG78">
            <v>16076693.687715424</v>
          </cell>
          <cell r="BH78">
            <v>0</v>
          </cell>
        </row>
        <row r="79">
          <cell r="B79" t="str">
            <v>14068</v>
          </cell>
          <cell r="C79" t="str">
            <v>Elma School District</v>
          </cell>
          <cell r="D79" t="str">
            <v>2019-20</v>
          </cell>
          <cell r="E79">
            <v>19</v>
          </cell>
          <cell r="N79">
            <v>0</v>
          </cell>
          <cell r="Q79" t="str">
            <v>14068</v>
          </cell>
          <cell r="R79" t="str">
            <v>Elma School District</v>
          </cell>
          <cell r="S79" t="str">
            <v>2020-21</v>
          </cell>
          <cell r="T79">
            <v>19</v>
          </cell>
          <cell r="U79">
            <v>11420606.239637947</v>
          </cell>
          <cell r="V79">
            <v>716043.21000000008</v>
          </cell>
          <cell r="W79">
            <v>192906.62</v>
          </cell>
          <cell r="X79">
            <v>43297.48</v>
          </cell>
          <cell r="Y79">
            <v>2080952.8948404163</v>
          </cell>
          <cell r="Z79">
            <v>993241.89788600954</v>
          </cell>
          <cell r="AA79">
            <v>1859987.0957151873</v>
          </cell>
          <cell r="AB79">
            <v>154527.73585919291</v>
          </cell>
          <cell r="AC79">
            <v>17895033.37393875</v>
          </cell>
          <cell r="AD79">
            <v>433470.20000000007</v>
          </cell>
          <cell r="AF79" t="str">
            <v>14068</v>
          </cell>
          <cell r="AG79" t="str">
            <v>Elma School District</v>
          </cell>
          <cell r="AH79" t="str">
            <v>2021-22</v>
          </cell>
          <cell r="AI79">
            <v>19</v>
          </cell>
          <cell r="AJ79">
            <v>11750556.815399818</v>
          </cell>
          <cell r="AK79">
            <v>736813.78000000026</v>
          </cell>
          <cell r="AL79">
            <v>198582.50999999995</v>
          </cell>
          <cell r="AM79">
            <v>44600.329999999994</v>
          </cell>
          <cell r="AN79">
            <v>2141886.7488377262</v>
          </cell>
          <cell r="AO79">
            <v>980834.62895321276</v>
          </cell>
          <cell r="AP79">
            <v>1914280.4763048675</v>
          </cell>
          <cell r="AQ79">
            <v>159412.08081847429</v>
          </cell>
          <cell r="AR79">
            <v>18372970.790314101</v>
          </cell>
          <cell r="AS79">
            <v>446003.41999999993</v>
          </cell>
          <cell r="AU79" t="str">
            <v>14068</v>
          </cell>
          <cell r="AV79" t="str">
            <v>Elma School District</v>
          </cell>
          <cell r="AW79" t="str">
            <v>2022-23</v>
          </cell>
          <cell r="AX79">
            <v>19</v>
          </cell>
          <cell r="AY79">
            <v>12048231.427963246</v>
          </cell>
          <cell r="AZ79">
            <v>755535.18999999971</v>
          </cell>
          <cell r="BA79">
            <v>203721.38</v>
          </cell>
          <cell r="BB79">
            <v>45693.56</v>
          </cell>
          <cell r="BC79">
            <v>2196830.5648824065</v>
          </cell>
          <cell r="BD79">
            <v>980171.03614591679</v>
          </cell>
          <cell r="BE79">
            <v>1963568.2117799537</v>
          </cell>
          <cell r="BF79">
            <v>163847.02069446072</v>
          </cell>
          <cell r="BG79">
            <v>18814944.671465985</v>
          </cell>
          <cell r="BH79">
            <v>457346.28</v>
          </cell>
        </row>
        <row r="80">
          <cell r="B80" t="str">
            <v>14077</v>
          </cell>
          <cell r="C80" t="str">
            <v>Taholah School District</v>
          </cell>
          <cell r="D80" t="str">
            <v>2019-20</v>
          </cell>
          <cell r="E80">
            <v>19</v>
          </cell>
          <cell r="N80">
            <v>0</v>
          </cell>
          <cell r="Q80" t="str">
            <v>14077</v>
          </cell>
          <cell r="R80" t="str">
            <v>Taholah School District</v>
          </cell>
          <cell r="S80" t="str">
            <v>2020-21</v>
          </cell>
          <cell r="T80">
            <v>19</v>
          </cell>
          <cell r="U80">
            <v>2218726.3455303684</v>
          </cell>
          <cell r="V80">
            <v>83368.929999999993</v>
          </cell>
          <cell r="W80">
            <v>0</v>
          </cell>
          <cell r="X80">
            <v>0</v>
          </cell>
          <cell r="Y80">
            <v>201279.79819664019</v>
          </cell>
          <cell r="Z80">
            <v>130329.11478373846</v>
          </cell>
          <cell r="AA80">
            <v>68445.481547342846</v>
          </cell>
          <cell r="AB80">
            <v>24954.806136224885</v>
          </cell>
          <cell r="AC80">
            <v>2776111.2361943149</v>
          </cell>
          <cell r="AD80">
            <v>49006.76</v>
          </cell>
          <cell r="AF80" t="str">
            <v>14077</v>
          </cell>
          <cell r="AG80" t="str">
            <v>Taholah School District</v>
          </cell>
          <cell r="AH80" t="str">
            <v>2021-22</v>
          </cell>
          <cell r="AI80">
            <v>19</v>
          </cell>
          <cell r="AJ80">
            <v>2270094.0018419335</v>
          </cell>
          <cell r="AK80">
            <v>85776.160000000033</v>
          </cell>
          <cell r="AL80">
            <v>0</v>
          </cell>
          <cell r="AM80">
            <v>0</v>
          </cell>
          <cell r="AN80">
            <v>207166.25784610622</v>
          </cell>
          <cell r="AO80">
            <v>128297.78493381581</v>
          </cell>
          <cell r="AP80">
            <v>70627.821013053093</v>
          </cell>
          <cell r="AQ80">
            <v>25627.418775654398</v>
          </cell>
          <cell r="AR80">
            <v>2837982.9344105627</v>
          </cell>
          <cell r="AS80">
            <v>50393.489999999991</v>
          </cell>
          <cell r="AU80" t="str">
            <v>14077</v>
          </cell>
          <cell r="AV80" t="str">
            <v>Taholah School District</v>
          </cell>
          <cell r="AW80" t="str">
            <v>2022-23</v>
          </cell>
          <cell r="AX80">
            <v>19</v>
          </cell>
          <cell r="AY80">
            <v>2317972.842125006</v>
          </cell>
          <cell r="AZ80">
            <v>87973.549999999988</v>
          </cell>
          <cell r="BA80">
            <v>0</v>
          </cell>
          <cell r="BB80">
            <v>0</v>
          </cell>
          <cell r="BC80">
            <v>212473.98647521815</v>
          </cell>
          <cell r="BD80">
            <v>128189.14088934839</v>
          </cell>
          <cell r="BE80">
            <v>72285.042801676784</v>
          </cell>
          <cell r="BF80">
            <v>26256.077191670425</v>
          </cell>
          <cell r="BG80">
            <v>2896823.9194829194</v>
          </cell>
          <cell r="BH80">
            <v>51673.279999999992</v>
          </cell>
        </row>
        <row r="81">
          <cell r="B81" t="str">
            <v>14097</v>
          </cell>
          <cell r="C81" t="str">
            <v>Lake Quinault School District</v>
          </cell>
          <cell r="D81" t="str">
            <v>2019-20</v>
          </cell>
          <cell r="E81">
            <v>19</v>
          </cell>
          <cell r="N81">
            <v>0</v>
          </cell>
          <cell r="Q81" t="str">
            <v>14097</v>
          </cell>
          <cell r="R81" t="str">
            <v>Lake Quinault School District</v>
          </cell>
          <cell r="S81" t="str">
            <v>2020-21</v>
          </cell>
          <cell r="T81">
            <v>19</v>
          </cell>
          <cell r="U81">
            <v>2464215.3012139178</v>
          </cell>
          <cell r="V81">
            <v>106436.56999999998</v>
          </cell>
          <cell r="W81">
            <v>45465.24</v>
          </cell>
          <cell r="X81">
            <v>0</v>
          </cell>
          <cell r="Y81">
            <v>258086.77814447475</v>
          </cell>
          <cell r="Z81">
            <v>267861.98648395413</v>
          </cell>
          <cell r="AA81">
            <v>57456.040558144057</v>
          </cell>
          <cell r="AB81">
            <v>28703.496741420124</v>
          </cell>
          <cell r="AC81">
            <v>3275509.2731419108</v>
          </cell>
          <cell r="AD81">
            <v>47283.860000000008</v>
          </cell>
          <cell r="AF81" t="str">
            <v>14097</v>
          </cell>
          <cell r="AG81" t="str">
            <v>Lake Quinault School District</v>
          </cell>
          <cell r="AH81" t="str">
            <v>2021-22</v>
          </cell>
          <cell r="AI81">
            <v>19</v>
          </cell>
          <cell r="AJ81">
            <v>2520639.7563952897</v>
          </cell>
          <cell r="AK81">
            <v>109462.05999999997</v>
          </cell>
          <cell r="AL81">
            <v>46787</v>
          </cell>
          <cell r="AM81">
            <v>0</v>
          </cell>
          <cell r="AN81">
            <v>265637.50236419169</v>
          </cell>
          <cell r="AO81">
            <v>264060.03768949781</v>
          </cell>
          <cell r="AP81">
            <v>59102.835204776828</v>
          </cell>
          <cell r="AQ81">
            <v>29476.382243697532</v>
          </cell>
          <cell r="AR81">
            <v>3343804.5638974537</v>
          </cell>
          <cell r="AS81">
            <v>48638.990000000013</v>
          </cell>
          <cell r="AU81" t="str">
            <v>14097</v>
          </cell>
          <cell r="AV81" t="str">
            <v>Lake Quinault School District</v>
          </cell>
          <cell r="AW81" t="str">
            <v>2022-23</v>
          </cell>
          <cell r="AX81">
            <v>19</v>
          </cell>
          <cell r="AY81">
            <v>2572631.7354192659</v>
          </cell>
          <cell r="AZ81">
            <v>112272.88999999998</v>
          </cell>
          <cell r="BA81">
            <v>47904.429999999993</v>
          </cell>
          <cell r="BB81">
            <v>0</v>
          </cell>
          <cell r="BC81">
            <v>272423.89185993484</v>
          </cell>
          <cell r="BD81">
            <v>263856.69351380737</v>
          </cell>
          <cell r="BE81">
            <v>60612.284537916581</v>
          </cell>
          <cell r="BF81">
            <v>30193.464307586662</v>
          </cell>
          <cell r="BG81">
            <v>3409783.4096385115</v>
          </cell>
          <cell r="BH81">
            <v>49888.02</v>
          </cell>
        </row>
        <row r="82">
          <cell r="B82" t="str">
            <v>14099</v>
          </cell>
          <cell r="C82" t="str">
            <v>Cosmopolis School District</v>
          </cell>
          <cell r="D82" t="str">
            <v>2019-20</v>
          </cell>
          <cell r="E82">
            <v>19</v>
          </cell>
          <cell r="N82">
            <v>0</v>
          </cell>
          <cell r="Q82" t="str">
            <v>14099</v>
          </cell>
          <cell r="R82" t="str">
            <v>Cosmopolis School District</v>
          </cell>
          <cell r="S82" t="str">
            <v>2020-21</v>
          </cell>
          <cell r="T82">
            <v>19</v>
          </cell>
          <cell r="U82">
            <v>1378989.3082952718</v>
          </cell>
          <cell r="V82">
            <v>44795.250000000015</v>
          </cell>
          <cell r="W82">
            <v>1722.9</v>
          </cell>
          <cell r="X82">
            <v>4211.5200000000004</v>
          </cell>
          <cell r="Y82">
            <v>249781.34615091624</v>
          </cell>
          <cell r="Z82">
            <v>55597.595312653917</v>
          </cell>
          <cell r="AA82">
            <v>0</v>
          </cell>
          <cell r="AB82">
            <v>16760.039921846474</v>
          </cell>
          <cell r="AC82">
            <v>1794547.4396806883</v>
          </cell>
          <cell r="AD82">
            <v>42689.479999999996</v>
          </cell>
          <cell r="AF82" t="str">
            <v>14099</v>
          </cell>
          <cell r="AG82" t="str">
            <v>Cosmopolis School District</v>
          </cell>
          <cell r="AH82" t="str">
            <v>2021-22</v>
          </cell>
          <cell r="AI82">
            <v>19</v>
          </cell>
          <cell r="AJ82">
            <v>1419260.1769491257</v>
          </cell>
          <cell r="AK82">
            <v>46104.669999999991</v>
          </cell>
          <cell r="AL82">
            <v>1754.53</v>
          </cell>
          <cell r="AM82">
            <v>4288.8100000000004</v>
          </cell>
          <cell r="AN82">
            <v>257078.15394095937</v>
          </cell>
          <cell r="AO82">
            <v>54890.088781870887</v>
          </cell>
          <cell r="AP82">
            <v>0</v>
          </cell>
          <cell r="AQ82">
            <v>17289.420197805157</v>
          </cell>
          <cell r="AR82">
            <v>1844626.1498697612</v>
          </cell>
          <cell r="AS82">
            <v>43960.299999999996</v>
          </cell>
          <cell r="AU82" t="str">
            <v>14099</v>
          </cell>
          <cell r="AV82" t="str">
            <v>Cosmopolis School District</v>
          </cell>
          <cell r="AW82" t="str">
            <v>2022-23</v>
          </cell>
          <cell r="AX82">
            <v>19</v>
          </cell>
          <cell r="AY82">
            <v>1455711.4459583571</v>
          </cell>
          <cell r="AZ82">
            <v>47210.14</v>
          </cell>
          <cell r="BA82">
            <v>1884.4299999999998</v>
          </cell>
          <cell r="BB82">
            <v>4463.1399999999994</v>
          </cell>
          <cell r="BC82">
            <v>263651.30867337633</v>
          </cell>
          <cell r="BD82">
            <v>54852.248363686558</v>
          </cell>
          <cell r="BE82">
            <v>0</v>
          </cell>
          <cell r="BF82">
            <v>17770.438341498608</v>
          </cell>
          <cell r="BG82">
            <v>1890571.3313369181</v>
          </cell>
          <cell r="BH82">
            <v>45028.179999999993</v>
          </cell>
        </row>
        <row r="83">
          <cell r="B83" t="str">
            <v>14104</v>
          </cell>
          <cell r="C83" t="str">
            <v>Satsop School District</v>
          </cell>
          <cell r="D83" t="str">
            <v>2019-20</v>
          </cell>
          <cell r="E83">
            <v>19</v>
          </cell>
          <cell r="N83">
            <v>0</v>
          </cell>
          <cell r="Q83" t="str">
            <v>14104</v>
          </cell>
          <cell r="R83" t="str">
            <v>Satsop School District</v>
          </cell>
          <cell r="S83" t="str">
            <v>2020-21</v>
          </cell>
          <cell r="T83">
            <v>19</v>
          </cell>
          <cell r="U83">
            <v>581609.09736881906</v>
          </cell>
          <cell r="V83">
            <v>19813.269999999997</v>
          </cell>
          <cell r="W83">
            <v>0</v>
          </cell>
          <cell r="X83">
            <v>0</v>
          </cell>
          <cell r="Y83">
            <v>65989.055519863439</v>
          </cell>
          <cell r="Z83">
            <v>0</v>
          </cell>
          <cell r="AA83">
            <v>0</v>
          </cell>
          <cell r="AB83">
            <v>6183.5161428754218</v>
          </cell>
          <cell r="AC83">
            <v>673594.93903155788</v>
          </cell>
          <cell r="AD83">
            <v>0</v>
          </cell>
          <cell r="AF83" t="str">
            <v>14104</v>
          </cell>
          <cell r="AG83" t="str">
            <v>Satsop School District</v>
          </cell>
          <cell r="AH83" t="str">
            <v>2021-22</v>
          </cell>
          <cell r="AI83">
            <v>19</v>
          </cell>
          <cell r="AJ83">
            <v>592238.41741322877</v>
          </cell>
          <cell r="AK83">
            <v>20176.879999999997</v>
          </cell>
          <cell r="AL83">
            <v>0</v>
          </cell>
          <cell r="AM83">
            <v>0</v>
          </cell>
          <cell r="AN83">
            <v>67217.78802259342</v>
          </cell>
          <cell r="AO83">
            <v>0</v>
          </cell>
          <cell r="AP83">
            <v>0</v>
          </cell>
          <cell r="AQ83">
            <v>6313.3698018759023</v>
          </cell>
          <cell r="AR83">
            <v>685946.45523769804</v>
          </cell>
          <cell r="AS83">
            <v>0</v>
          </cell>
          <cell r="AU83" t="str">
            <v>14104</v>
          </cell>
          <cell r="AV83" t="str">
            <v>Satsop School District</v>
          </cell>
          <cell r="AW83" t="str">
            <v>2022-23</v>
          </cell>
          <cell r="AX83">
            <v>19</v>
          </cell>
          <cell r="AY83">
            <v>602573.93895165017</v>
          </cell>
          <cell r="AZ83">
            <v>20530.459999999995</v>
          </cell>
          <cell r="BA83">
            <v>0</v>
          </cell>
          <cell r="BB83">
            <v>0</v>
          </cell>
          <cell r="BC83">
            <v>68412.553484533724</v>
          </cell>
          <cell r="BD83">
            <v>0</v>
          </cell>
          <cell r="BE83">
            <v>0</v>
          </cell>
          <cell r="BF83">
            <v>6439.634397913469</v>
          </cell>
          <cell r="BG83">
            <v>697956.58683409728</v>
          </cell>
          <cell r="BH83">
            <v>0</v>
          </cell>
        </row>
        <row r="84">
          <cell r="B84" t="str">
            <v>14117</v>
          </cell>
          <cell r="C84" t="str">
            <v>Wishkah Valley School District</v>
          </cell>
          <cell r="D84" t="str">
            <v>2019-20</v>
          </cell>
          <cell r="E84">
            <v>19</v>
          </cell>
          <cell r="N84">
            <v>0</v>
          </cell>
          <cell r="Q84" t="str">
            <v>14117</v>
          </cell>
          <cell r="R84" t="str">
            <v>Wishkah Valley School District</v>
          </cell>
          <cell r="S84" t="str">
            <v>2020-21</v>
          </cell>
          <cell r="T84">
            <v>19</v>
          </cell>
          <cell r="U84">
            <v>2132113.4398322706</v>
          </cell>
          <cell r="V84">
            <v>45082.38</v>
          </cell>
          <cell r="W84">
            <v>0</v>
          </cell>
          <cell r="X84">
            <v>4115.8</v>
          </cell>
          <cell r="Y84">
            <v>117800.04978557596</v>
          </cell>
          <cell r="Z84">
            <v>88604.736355966525</v>
          </cell>
          <cell r="AA84">
            <v>60828.550983136942</v>
          </cell>
          <cell r="AB84">
            <v>22755.942207906861</v>
          </cell>
          <cell r="AC84">
            <v>2514851.8291648566</v>
          </cell>
          <cell r="AD84">
            <v>43550.93</v>
          </cell>
          <cell r="AF84" t="str">
            <v>14117</v>
          </cell>
          <cell r="AG84" t="str">
            <v>Wishkah Valley School District</v>
          </cell>
          <cell r="AH84" t="str">
            <v>2021-22</v>
          </cell>
          <cell r="AI84">
            <v>19</v>
          </cell>
          <cell r="AJ84">
            <v>2178212.7317365287</v>
          </cell>
          <cell r="AK84">
            <v>46397.1</v>
          </cell>
          <cell r="AL84">
            <v>0</v>
          </cell>
          <cell r="AM84">
            <v>4191.33</v>
          </cell>
          <cell r="AN84">
            <v>121241.04979096835</v>
          </cell>
          <cell r="AO84">
            <v>87260.040038400024</v>
          </cell>
          <cell r="AP84">
            <v>62446.868540580683</v>
          </cell>
          <cell r="AQ84">
            <v>23337.554093632381</v>
          </cell>
          <cell r="AR84">
            <v>2567924.2142001102</v>
          </cell>
          <cell r="AS84">
            <v>44837.54</v>
          </cell>
          <cell r="AU84" t="str">
            <v>14117</v>
          </cell>
          <cell r="AV84" t="str">
            <v>Wishkah Valley School District</v>
          </cell>
          <cell r="AW84" t="str">
            <v>2022-23</v>
          </cell>
          <cell r="AX84">
            <v>19</v>
          </cell>
          <cell r="AY84">
            <v>2221751.0533749415</v>
          </cell>
          <cell r="AZ84">
            <v>47606.880000000005</v>
          </cell>
          <cell r="BA84">
            <v>0</v>
          </cell>
          <cell r="BB84">
            <v>4363.9600000000009</v>
          </cell>
          <cell r="BC84">
            <v>124346.31057076951</v>
          </cell>
          <cell r="BD84">
            <v>87188.120036571447</v>
          </cell>
          <cell r="BE84">
            <v>64336.146115643525</v>
          </cell>
          <cell r="BF84">
            <v>23889.817425222602</v>
          </cell>
          <cell r="BG84">
            <v>2619502.2575231483</v>
          </cell>
          <cell r="BH84">
            <v>46019.97</v>
          </cell>
        </row>
        <row r="85">
          <cell r="B85" t="str">
            <v>14172</v>
          </cell>
          <cell r="C85" t="str">
            <v>Ocosta School District</v>
          </cell>
          <cell r="D85" t="str">
            <v>2019-20</v>
          </cell>
          <cell r="E85">
            <v>19</v>
          </cell>
          <cell r="N85">
            <v>0</v>
          </cell>
          <cell r="Q85" t="str">
            <v>14172</v>
          </cell>
          <cell r="R85" t="str">
            <v>Ocosta School District</v>
          </cell>
          <cell r="S85" t="str">
            <v>2020-21</v>
          </cell>
          <cell r="T85">
            <v>19</v>
          </cell>
          <cell r="U85">
            <v>5367132.7736088298</v>
          </cell>
          <cell r="V85">
            <v>271642.92999999993</v>
          </cell>
          <cell r="W85">
            <v>68341.440000000002</v>
          </cell>
          <cell r="X85">
            <v>17133.21</v>
          </cell>
          <cell r="Y85">
            <v>836553.03094934125</v>
          </cell>
          <cell r="Z85">
            <v>490842.33712074859</v>
          </cell>
          <cell r="AA85">
            <v>346750.56145293417</v>
          </cell>
          <cell r="AB85">
            <v>65270.566762709059</v>
          </cell>
          <cell r="AC85">
            <v>7629160.3798945639</v>
          </cell>
          <cell r="AD85">
            <v>165493.53</v>
          </cell>
          <cell r="AF85" t="str">
            <v>14172</v>
          </cell>
          <cell r="AG85" t="str">
            <v>Ocosta School District</v>
          </cell>
          <cell r="AH85" t="str">
            <v>2021-22</v>
          </cell>
          <cell r="AI85">
            <v>19</v>
          </cell>
          <cell r="AJ85">
            <v>5510452.4492188273</v>
          </cell>
          <cell r="AK85">
            <v>279454.84000000003</v>
          </cell>
          <cell r="AL85">
            <v>70277.97</v>
          </cell>
          <cell r="AM85">
            <v>17642.599999999999</v>
          </cell>
          <cell r="AN85">
            <v>861010.90180787991</v>
          </cell>
          <cell r="AO85">
            <v>483822.12663320015</v>
          </cell>
          <cell r="AP85">
            <v>356689.21601377556</v>
          </cell>
          <cell r="AQ85">
            <v>67216.586010558531</v>
          </cell>
          <cell r="AR85">
            <v>7816851.8696842398</v>
          </cell>
          <cell r="AS85">
            <v>170285.18</v>
          </cell>
          <cell r="AU85" t="str">
            <v>14172</v>
          </cell>
          <cell r="AV85" t="str">
            <v>Ocosta School District</v>
          </cell>
          <cell r="AW85" t="str">
            <v>2022-23</v>
          </cell>
          <cell r="AX85">
            <v>19</v>
          </cell>
          <cell r="AY85">
            <v>5640999.445952639</v>
          </cell>
          <cell r="AZ85">
            <v>286533.87</v>
          </cell>
          <cell r="BA85">
            <v>72203.75</v>
          </cell>
          <cell r="BB85">
            <v>18150.12</v>
          </cell>
          <cell r="BC85">
            <v>883054.59949008119</v>
          </cell>
          <cell r="BD85">
            <v>483446.65631733346</v>
          </cell>
          <cell r="BE85">
            <v>366211.14307247708</v>
          </cell>
          <cell r="BF85">
            <v>69003.571088646539</v>
          </cell>
          <cell r="BG85">
            <v>7994161.6859211773</v>
          </cell>
          <cell r="BH85">
            <v>174558.53</v>
          </cell>
        </row>
        <row r="86">
          <cell r="B86" t="str">
            <v>14400</v>
          </cell>
          <cell r="C86" t="str">
            <v>Oakville School District</v>
          </cell>
          <cell r="D86" t="str">
            <v>2019-20</v>
          </cell>
          <cell r="E86">
            <v>19</v>
          </cell>
          <cell r="N86">
            <v>0</v>
          </cell>
          <cell r="Q86" t="str">
            <v>14400</v>
          </cell>
          <cell r="R86" t="str">
            <v>Oakville School District</v>
          </cell>
          <cell r="S86" t="str">
            <v>2020-21</v>
          </cell>
          <cell r="T86">
            <v>19</v>
          </cell>
          <cell r="U86">
            <v>2561179.0491987849</v>
          </cell>
          <cell r="V86">
            <v>106532.27000000002</v>
          </cell>
          <cell r="W86">
            <v>0</v>
          </cell>
          <cell r="X86">
            <v>6221.55</v>
          </cell>
          <cell r="Y86">
            <v>351202.6277574565</v>
          </cell>
          <cell r="Z86">
            <v>143532.31035093497</v>
          </cell>
          <cell r="AA86">
            <v>259578.72876149119</v>
          </cell>
          <cell r="AB86">
            <v>32099.230565806385</v>
          </cell>
          <cell r="AC86">
            <v>3526102.8966344739</v>
          </cell>
          <cell r="AD86">
            <v>65757.13</v>
          </cell>
          <cell r="AF86" t="str">
            <v>14400</v>
          </cell>
          <cell r="AG86" t="str">
            <v>Oakville School District</v>
          </cell>
          <cell r="AH86" t="str">
            <v>2021-22</v>
          </cell>
          <cell r="AI86">
            <v>19</v>
          </cell>
          <cell r="AJ86">
            <v>2620340.9938754756</v>
          </cell>
          <cell r="AK86">
            <v>109657.03000000001</v>
          </cell>
          <cell r="AL86">
            <v>0</v>
          </cell>
          <cell r="AM86">
            <v>6433.21</v>
          </cell>
          <cell r="AN86">
            <v>361456.15558360942</v>
          </cell>
          <cell r="AO86">
            <v>141559.38587715116</v>
          </cell>
          <cell r="AP86">
            <v>267160.64522994991</v>
          </cell>
          <cell r="AQ86">
            <v>32981.977044580504</v>
          </cell>
          <cell r="AR86">
            <v>3607333.0676107663</v>
          </cell>
          <cell r="AS86">
            <v>67743.67</v>
          </cell>
          <cell r="AU86" t="str">
            <v>14400</v>
          </cell>
          <cell r="AV86" t="str">
            <v>Oakville School District</v>
          </cell>
          <cell r="AW86" t="str">
            <v>2022-23</v>
          </cell>
          <cell r="AX86">
            <v>19</v>
          </cell>
          <cell r="AY86">
            <v>2675899.0777023518</v>
          </cell>
          <cell r="AZ86">
            <v>112372.04000000002</v>
          </cell>
          <cell r="BA86">
            <v>0</v>
          </cell>
          <cell r="BB86">
            <v>6645.1299999999992</v>
          </cell>
          <cell r="BC86">
            <v>370715.49654850771</v>
          </cell>
          <cell r="BD86">
            <v>141453.86559728684</v>
          </cell>
          <cell r="BE86">
            <v>274198.48645614245</v>
          </cell>
          <cell r="BF86">
            <v>33805.3399762474</v>
          </cell>
          <cell r="BG86">
            <v>3684516.1362805362</v>
          </cell>
          <cell r="BH86">
            <v>69426.7</v>
          </cell>
        </row>
        <row r="87">
          <cell r="B87" t="str">
            <v>15201</v>
          </cell>
          <cell r="C87" t="str">
            <v>Oak Harbor School District</v>
          </cell>
          <cell r="D87" t="str">
            <v>2019-20</v>
          </cell>
          <cell r="E87">
            <v>19</v>
          </cell>
          <cell r="N87">
            <v>0</v>
          </cell>
          <cell r="Q87" t="str">
            <v>15201</v>
          </cell>
          <cell r="R87" t="str">
            <v>Oak Harbor School District</v>
          </cell>
          <cell r="S87" t="str">
            <v>2020-21</v>
          </cell>
          <cell r="T87">
            <v>19</v>
          </cell>
          <cell r="U87">
            <v>51683967.662654251</v>
          </cell>
          <cell r="V87">
            <v>1480410.2299999997</v>
          </cell>
          <cell r="W87">
            <v>422263.95999999996</v>
          </cell>
          <cell r="X87">
            <v>180184.3</v>
          </cell>
          <cell r="Y87">
            <v>9357711.9887666889</v>
          </cell>
          <cell r="Z87">
            <v>2662884.4502943014</v>
          </cell>
          <cell r="AA87">
            <v>3347232.7743946151</v>
          </cell>
          <cell r="AB87">
            <v>607887.95826974511</v>
          </cell>
          <cell r="AC87">
            <v>70043873.2543796</v>
          </cell>
          <cell r="AD87">
            <v>301329.93</v>
          </cell>
          <cell r="AF87" t="str">
            <v>15201</v>
          </cell>
          <cell r="AG87" t="str">
            <v>Oak Harbor School District</v>
          </cell>
          <cell r="AH87" t="str">
            <v>2021-22</v>
          </cell>
          <cell r="AI87">
            <v>19</v>
          </cell>
          <cell r="AJ87">
            <v>53185343.151598789</v>
          </cell>
          <cell r="AK87">
            <v>1523564.6</v>
          </cell>
          <cell r="AL87">
            <v>434534.37</v>
          </cell>
          <cell r="AM87">
            <v>185474.62</v>
          </cell>
          <cell r="AN87">
            <v>9632852.6443545911</v>
          </cell>
          <cell r="AO87">
            <v>2625509.0944884564</v>
          </cell>
          <cell r="AP87">
            <v>3445821.1495384551</v>
          </cell>
          <cell r="AQ87">
            <v>627094.49549256265</v>
          </cell>
          <cell r="AR87">
            <v>71970360.28547284</v>
          </cell>
          <cell r="AS87">
            <v>310166.15999999997</v>
          </cell>
          <cell r="AU87" t="str">
            <v>15201</v>
          </cell>
          <cell r="AV87" t="str">
            <v>Oak Harbor School District</v>
          </cell>
          <cell r="AW87" t="str">
            <v>2022-23</v>
          </cell>
          <cell r="AX87">
            <v>19</v>
          </cell>
          <cell r="AY87">
            <v>54539508.348374367</v>
          </cell>
          <cell r="AZ87">
            <v>1562455.16</v>
          </cell>
          <cell r="BA87">
            <v>445647.97</v>
          </cell>
          <cell r="BB87">
            <v>190192.86000000002</v>
          </cell>
          <cell r="BC87">
            <v>9881003.6364058461</v>
          </cell>
          <cell r="BD87">
            <v>2623303.3133223397</v>
          </cell>
          <cell r="BE87">
            <v>3534442.5716130761</v>
          </cell>
          <cell r="BF87">
            <v>644528.12208525836</v>
          </cell>
          <cell r="BG87">
            <v>73739166.921800882</v>
          </cell>
          <cell r="BH87">
            <v>318084.94</v>
          </cell>
        </row>
        <row r="88">
          <cell r="B88" t="str">
            <v>15204</v>
          </cell>
          <cell r="C88" t="str">
            <v>Coupeville School District</v>
          </cell>
          <cell r="D88" t="str">
            <v>2019-20</v>
          </cell>
          <cell r="E88">
            <v>19</v>
          </cell>
          <cell r="N88">
            <v>0</v>
          </cell>
          <cell r="Q88" t="str">
            <v>15204</v>
          </cell>
          <cell r="R88" t="str">
            <v>Coupeville School District</v>
          </cell>
          <cell r="S88" t="str">
            <v>2020-21</v>
          </cell>
          <cell r="T88">
            <v>19</v>
          </cell>
          <cell r="U88">
            <v>9041612.0780430734</v>
          </cell>
          <cell r="V88">
            <v>215713.25000000003</v>
          </cell>
          <cell r="W88">
            <v>41592.479999999996</v>
          </cell>
          <cell r="X88">
            <v>30675.819999999996</v>
          </cell>
          <cell r="Y88">
            <v>1355441.5652271917</v>
          </cell>
          <cell r="Z88">
            <v>463102.85258668324</v>
          </cell>
          <cell r="AA88">
            <v>145545.19372358889</v>
          </cell>
          <cell r="AB88">
            <v>98652.217592993751</v>
          </cell>
          <cell r="AC88">
            <v>11392335.457173532</v>
          </cell>
          <cell r="AD88">
            <v>0</v>
          </cell>
          <cell r="AF88" t="str">
            <v>15204</v>
          </cell>
          <cell r="AG88" t="str">
            <v>Coupeville School District</v>
          </cell>
          <cell r="AH88" t="str">
            <v>2021-22</v>
          </cell>
          <cell r="AI88">
            <v>19</v>
          </cell>
          <cell r="AJ88">
            <v>9291508.7012932431</v>
          </cell>
          <cell r="AK88">
            <v>221963.69999999995</v>
          </cell>
          <cell r="AL88">
            <v>42702.44</v>
          </cell>
          <cell r="AM88">
            <v>31582.019999999997</v>
          </cell>
          <cell r="AN88">
            <v>1395340.3573371363</v>
          </cell>
          <cell r="AO88">
            <v>457215.39325214655</v>
          </cell>
          <cell r="AP88">
            <v>149757.68284298491</v>
          </cell>
          <cell r="AQ88">
            <v>101630.23875218444</v>
          </cell>
          <cell r="AR88">
            <v>11691700.533477694</v>
          </cell>
          <cell r="AS88">
            <v>0</v>
          </cell>
          <cell r="AU88" t="str">
            <v>15204</v>
          </cell>
          <cell r="AV88" t="str">
            <v>Coupeville School District</v>
          </cell>
          <cell r="AW88" t="str">
            <v>2022-23</v>
          </cell>
          <cell r="AX88">
            <v>19</v>
          </cell>
          <cell r="AY88">
            <v>9518815.0885550715</v>
          </cell>
          <cell r="AZ88">
            <v>227616.28000000003</v>
          </cell>
          <cell r="BA88">
            <v>43689.649999999994</v>
          </cell>
          <cell r="BB88">
            <v>32371.090000000004</v>
          </cell>
          <cell r="BC88">
            <v>1431354.0584783258</v>
          </cell>
          <cell r="BD88">
            <v>456867.93309728242</v>
          </cell>
          <cell r="BE88">
            <v>153410.16926274635</v>
          </cell>
          <cell r="BF88">
            <v>104355.41148609854</v>
          </cell>
          <cell r="BG88">
            <v>11968479.680879524</v>
          </cell>
          <cell r="BH88">
            <v>0</v>
          </cell>
        </row>
        <row r="89">
          <cell r="B89" t="str">
            <v>15206</v>
          </cell>
          <cell r="C89" t="str">
            <v>South Whidbey School District</v>
          </cell>
          <cell r="D89" t="str">
            <v>2019-20</v>
          </cell>
          <cell r="E89">
            <v>19</v>
          </cell>
          <cell r="N89">
            <v>0</v>
          </cell>
          <cell r="Q89" t="str">
            <v>15206</v>
          </cell>
          <cell r="R89" t="str">
            <v>South Whidbey School District</v>
          </cell>
          <cell r="S89" t="str">
            <v>2020-21</v>
          </cell>
          <cell r="T89">
            <v>19</v>
          </cell>
          <cell r="U89">
            <v>12513799.966917157</v>
          </cell>
          <cell r="V89">
            <v>281822.61000000004</v>
          </cell>
          <cell r="W89">
            <v>20222.550000000003</v>
          </cell>
          <cell r="X89">
            <v>44677.75</v>
          </cell>
          <cell r="Y89">
            <v>2031803.8536107338</v>
          </cell>
          <cell r="Z89">
            <v>1059086.0034846363</v>
          </cell>
          <cell r="AA89">
            <v>582730.79044568725</v>
          </cell>
          <cell r="AB89">
            <v>147498.39320312627</v>
          </cell>
          <cell r="AC89">
            <v>16681641.917661341</v>
          </cell>
          <cell r="AD89">
            <v>0</v>
          </cell>
          <cell r="AF89" t="str">
            <v>15206</v>
          </cell>
          <cell r="AG89" t="str">
            <v>South Whidbey School District</v>
          </cell>
          <cell r="AH89" t="str">
            <v>2021-22</v>
          </cell>
          <cell r="AI89">
            <v>19</v>
          </cell>
          <cell r="AJ89">
            <v>12726213.45236733</v>
          </cell>
          <cell r="AK89">
            <v>285965.37</v>
          </cell>
          <cell r="AL89">
            <v>20426.109999999997</v>
          </cell>
          <cell r="AM89">
            <v>45338.86</v>
          </cell>
          <cell r="AN89">
            <v>2066050.4280205586</v>
          </cell>
          <cell r="AO89">
            <v>1046178.8163231551</v>
          </cell>
          <cell r="AP89">
            <v>592663.40294975741</v>
          </cell>
          <cell r="AQ89">
            <v>149742.89750715345</v>
          </cell>
          <cell r="AR89">
            <v>16932579.337167952</v>
          </cell>
          <cell r="AS89">
            <v>0</v>
          </cell>
          <cell r="AU89" t="str">
            <v>15206</v>
          </cell>
          <cell r="AV89" t="str">
            <v>South Whidbey School District</v>
          </cell>
          <cell r="AW89" t="str">
            <v>2022-23</v>
          </cell>
          <cell r="AX89">
            <v>19</v>
          </cell>
          <cell r="AY89">
            <v>12894500.109006859</v>
          </cell>
          <cell r="AZ89">
            <v>288987.16000000003</v>
          </cell>
          <cell r="BA89">
            <v>20844.98</v>
          </cell>
          <cell r="BB89">
            <v>45835.25</v>
          </cell>
          <cell r="BC89">
            <v>2092970.3956251708</v>
          </cell>
          <cell r="BD89">
            <v>1045357.5622125287</v>
          </cell>
          <cell r="BE89">
            <v>600374.98715480277</v>
          </cell>
          <cell r="BF89">
            <v>151424.66290875897</v>
          </cell>
          <cell r="BG89">
            <v>17140295.10690812</v>
          </cell>
          <cell r="BH89">
            <v>0</v>
          </cell>
        </row>
        <row r="90">
          <cell r="B90" t="str">
            <v>16020</v>
          </cell>
          <cell r="C90" t="str">
            <v>Queets-Clearwater School District</v>
          </cell>
          <cell r="D90" t="str">
            <v>2019-20</v>
          </cell>
          <cell r="E90">
            <v>19</v>
          </cell>
          <cell r="N90">
            <v>0</v>
          </cell>
          <cell r="Q90" t="str">
            <v>16020</v>
          </cell>
          <cell r="R90" t="str">
            <v>Queets-Clearwater School District</v>
          </cell>
          <cell r="S90" t="str">
            <v>2020-21</v>
          </cell>
          <cell r="T90">
            <v>19</v>
          </cell>
          <cell r="U90">
            <v>360942.41222783364</v>
          </cell>
          <cell r="V90">
            <v>0</v>
          </cell>
          <cell r="W90">
            <v>0</v>
          </cell>
          <cell r="X90">
            <v>0</v>
          </cell>
          <cell r="Y90">
            <v>21658.454440969854</v>
          </cell>
          <cell r="Z90">
            <v>47642.221454359191</v>
          </cell>
          <cell r="AA90">
            <v>0</v>
          </cell>
          <cell r="AB90">
            <v>3530.8262853164924</v>
          </cell>
          <cell r="AC90">
            <v>433773.91440847918</v>
          </cell>
          <cell r="AD90">
            <v>0</v>
          </cell>
          <cell r="AF90" t="str">
            <v>16020</v>
          </cell>
          <cell r="AG90" t="str">
            <v>Queets-Clearwater School District</v>
          </cell>
          <cell r="AH90" t="str">
            <v>2021-22</v>
          </cell>
          <cell r="AI90">
            <v>19</v>
          </cell>
          <cell r="AJ90">
            <v>367243.08641339338</v>
          </cell>
          <cell r="AK90">
            <v>0</v>
          </cell>
          <cell r="AL90">
            <v>0</v>
          </cell>
          <cell r="AM90">
            <v>0</v>
          </cell>
          <cell r="AN90">
            <v>22061.511413661148</v>
          </cell>
          <cell r="AO90">
            <v>46856.103088774842</v>
          </cell>
          <cell r="AP90">
            <v>0</v>
          </cell>
          <cell r="AQ90">
            <v>3604.9736373081687</v>
          </cell>
          <cell r="AR90">
            <v>439765.67455313751</v>
          </cell>
          <cell r="AS90">
            <v>0</v>
          </cell>
          <cell r="AU90" t="str">
            <v>16020</v>
          </cell>
          <cell r="AV90" t="str">
            <v>Queets-Clearwater School District</v>
          </cell>
          <cell r="AW90" t="str">
            <v>2022-23</v>
          </cell>
          <cell r="AX90">
            <v>19</v>
          </cell>
          <cell r="AY90">
            <v>373369.66981192346</v>
          </cell>
          <cell r="AZ90">
            <v>0</v>
          </cell>
          <cell r="BA90">
            <v>0</v>
          </cell>
          <cell r="BB90">
            <v>0</v>
          </cell>
          <cell r="BC90">
            <v>22453.426594130495</v>
          </cell>
          <cell r="BD90">
            <v>46814.058179785563</v>
          </cell>
          <cell r="BE90">
            <v>0</v>
          </cell>
          <cell r="BF90">
            <v>3677.0731100543635</v>
          </cell>
          <cell r="BG90">
            <v>446314.2276958939</v>
          </cell>
          <cell r="BH90">
            <v>0</v>
          </cell>
        </row>
        <row r="91">
          <cell r="B91" t="str">
            <v>16046</v>
          </cell>
          <cell r="C91" t="str">
            <v>Brinnon School District</v>
          </cell>
          <cell r="D91" t="str">
            <v>2019-20</v>
          </cell>
          <cell r="E91">
            <v>19</v>
          </cell>
          <cell r="N91">
            <v>0</v>
          </cell>
          <cell r="Q91" t="str">
            <v>16046</v>
          </cell>
          <cell r="R91" t="str">
            <v>Brinnon School District</v>
          </cell>
          <cell r="S91" t="str">
            <v>2020-21</v>
          </cell>
          <cell r="T91">
            <v>19</v>
          </cell>
          <cell r="U91">
            <v>707094.33533027768</v>
          </cell>
          <cell r="V91">
            <v>34266.430000000008</v>
          </cell>
          <cell r="W91">
            <v>0</v>
          </cell>
          <cell r="X91">
            <v>2105.7600000000002</v>
          </cell>
          <cell r="Y91">
            <v>112474.62878588488</v>
          </cell>
          <cell r="Z91">
            <v>106618.95716593212</v>
          </cell>
          <cell r="AA91">
            <v>0</v>
          </cell>
          <cell r="AB91">
            <v>8355.6760002763476</v>
          </cell>
          <cell r="AC91">
            <v>989771.91728237108</v>
          </cell>
          <cell r="AD91">
            <v>18856.13</v>
          </cell>
          <cell r="AF91" t="str">
            <v>16046</v>
          </cell>
          <cell r="AG91" t="str">
            <v>Brinnon School District</v>
          </cell>
          <cell r="AH91" t="str">
            <v>2021-22</v>
          </cell>
          <cell r="AI91">
            <v>19</v>
          </cell>
          <cell r="AJ91">
            <v>720140.55738785095</v>
          </cell>
          <cell r="AK91">
            <v>34895.300000000003</v>
          </cell>
          <cell r="AL91">
            <v>0</v>
          </cell>
          <cell r="AM91">
            <v>2144.4</v>
          </cell>
          <cell r="AN91">
            <v>114570.111936847</v>
          </cell>
          <cell r="AO91">
            <v>105491.1533238807</v>
          </cell>
          <cell r="AP91">
            <v>0</v>
          </cell>
          <cell r="AQ91">
            <v>8531.1425862821052</v>
          </cell>
          <cell r="AR91">
            <v>1004974.8352348609</v>
          </cell>
          <cell r="AS91">
            <v>19202.170000000002</v>
          </cell>
          <cell r="AU91" t="str">
            <v>16046</v>
          </cell>
          <cell r="AV91" t="str">
            <v>Brinnon School District</v>
          </cell>
          <cell r="AW91" t="str">
            <v>2022-23</v>
          </cell>
          <cell r="AX91">
            <v>19</v>
          </cell>
          <cell r="AY91">
            <v>732829.03132789873</v>
          </cell>
          <cell r="AZ91">
            <v>35506.800000000003</v>
          </cell>
          <cell r="BA91">
            <v>0</v>
          </cell>
          <cell r="BB91">
            <v>2181.98</v>
          </cell>
          <cell r="BC91">
            <v>116607.66610614381</v>
          </cell>
          <cell r="BD91">
            <v>105430.83364179115</v>
          </cell>
          <cell r="BE91">
            <v>0</v>
          </cell>
          <cell r="BF91">
            <v>8701.7494380078278</v>
          </cell>
          <cell r="BG91">
            <v>1020796.7105138416</v>
          </cell>
          <cell r="BH91">
            <v>19538.650000000001</v>
          </cell>
        </row>
        <row r="92">
          <cell r="B92" t="str">
            <v>16048</v>
          </cell>
          <cell r="C92" t="str">
            <v>Quilcene School District</v>
          </cell>
          <cell r="D92" t="str">
            <v>2019-20</v>
          </cell>
          <cell r="E92">
            <v>19</v>
          </cell>
          <cell r="N92">
            <v>0</v>
          </cell>
          <cell r="Q92" t="str">
            <v>16048</v>
          </cell>
          <cell r="R92" t="str">
            <v>Quilcene School District</v>
          </cell>
          <cell r="S92" t="str">
            <v>2020-21</v>
          </cell>
          <cell r="T92">
            <v>19</v>
          </cell>
          <cell r="U92">
            <v>6194484.5242857747</v>
          </cell>
          <cell r="V92">
            <v>103379.96</v>
          </cell>
          <cell r="W92">
            <v>0</v>
          </cell>
          <cell r="X92">
            <v>18136.84</v>
          </cell>
          <cell r="Y92">
            <v>498496.94051020523</v>
          </cell>
          <cell r="Z92">
            <v>358963.4994165416</v>
          </cell>
          <cell r="AA92">
            <v>59480.230978999381</v>
          </cell>
          <cell r="AB92">
            <v>31763.868966470473</v>
          </cell>
          <cell r="AC92">
            <v>7332517.4741579909</v>
          </cell>
          <cell r="AD92">
            <v>67811.61</v>
          </cell>
          <cell r="AF92" t="str">
            <v>16048</v>
          </cell>
          <cell r="AG92" t="str">
            <v>Quilcene School District</v>
          </cell>
          <cell r="AH92" t="str">
            <v>2021-22</v>
          </cell>
          <cell r="AI92">
            <v>19</v>
          </cell>
          <cell r="AJ92">
            <v>6343750.1034390042</v>
          </cell>
          <cell r="AK92">
            <v>106419.18000000001</v>
          </cell>
          <cell r="AL92">
            <v>0</v>
          </cell>
          <cell r="AM92">
            <v>18574.599999999999</v>
          </cell>
          <cell r="AN92">
            <v>513138.4048923502</v>
          </cell>
          <cell r="AO92">
            <v>354882.01018525998</v>
          </cell>
          <cell r="AP92">
            <v>61193.935462623253</v>
          </cell>
          <cell r="AQ92">
            <v>32644.973813068122</v>
          </cell>
          <cell r="AR92">
            <v>7500386.2877923055</v>
          </cell>
          <cell r="AS92">
            <v>69783.08</v>
          </cell>
          <cell r="AU92" t="str">
            <v>16048</v>
          </cell>
          <cell r="AV92" t="str">
            <v>Quilcene School District</v>
          </cell>
          <cell r="AW92" t="str">
            <v>2022-23</v>
          </cell>
          <cell r="AX92">
            <v>19</v>
          </cell>
          <cell r="AY92">
            <v>6479965.57888183</v>
          </cell>
          <cell r="AZ92">
            <v>109132.20999999999</v>
          </cell>
          <cell r="BA92">
            <v>0</v>
          </cell>
          <cell r="BB92">
            <v>19111.2</v>
          </cell>
          <cell r="BC92">
            <v>526338.74444658402</v>
          </cell>
          <cell r="BD92">
            <v>354652.42398596188</v>
          </cell>
          <cell r="BE92">
            <v>62914.300204904299</v>
          </cell>
          <cell r="BF92">
            <v>33459.385795389302</v>
          </cell>
          <cell r="BG92">
            <v>7657110.2433146704</v>
          </cell>
          <cell r="BH92">
            <v>71536.399999999994</v>
          </cell>
        </row>
        <row r="93">
          <cell r="B93" t="str">
            <v>16049</v>
          </cell>
          <cell r="C93" t="str">
            <v>Chimacum School District</v>
          </cell>
          <cell r="D93" t="str">
            <v>2019-20</v>
          </cell>
          <cell r="E93">
            <v>19</v>
          </cell>
          <cell r="N93">
            <v>0</v>
          </cell>
          <cell r="Q93" t="str">
            <v>16049</v>
          </cell>
          <cell r="R93" t="str">
            <v>Chimacum School District</v>
          </cell>
          <cell r="S93" t="str">
            <v>2020-21</v>
          </cell>
          <cell r="T93">
            <v>19</v>
          </cell>
          <cell r="U93">
            <v>7545055.1976702707</v>
          </cell>
          <cell r="V93">
            <v>305244.67000000004</v>
          </cell>
          <cell r="W93">
            <v>20420.170000000002</v>
          </cell>
          <cell r="X93">
            <v>25710.39</v>
          </cell>
          <cell r="Y93">
            <v>1184876.8442451982</v>
          </cell>
          <cell r="Z93">
            <v>947160.41362538724</v>
          </cell>
          <cell r="AA93">
            <v>216804.30499807507</v>
          </cell>
          <cell r="AB93">
            <v>83961.904839115217</v>
          </cell>
          <cell r="AC93">
            <v>10515025.815378048</v>
          </cell>
          <cell r="AD93">
            <v>185791.92</v>
          </cell>
          <cell r="AF93" t="str">
            <v>16049</v>
          </cell>
          <cell r="AG93" t="str">
            <v>Chimacum School District</v>
          </cell>
          <cell r="AH93" t="str">
            <v>2021-22</v>
          </cell>
          <cell r="AI93">
            <v>19</v>
          </cell>
          <cell r="AJ93">
            <v>7750104.6095609637</v>
          </cell>
          <cell r="AK93">
            <v>314153.70999999996</v>
          </cell>
          <cell r="AL93">
            <v>21015.439999999999</v>
          </cell>
          <cell r="AM93">
            <v>26404</v>
          </cell>
          <cell r="AN93">
            <v>1219729.9426896714</v>
          </cell>
          <cell r="AO93">
            <v>932250.93944889389</v>
          </cell>
          <cell r="AP93">
            <v>223232.40198104054</v>
          </cell>
          <cell r="AQ93">
            <v>86485.428058344871</v>
          </cell>
          <cell r="AR93">
            <v>10764562.971738914</v>
          </cell>
          <cell r="AS93">
            <v>191186.5</v>
          </cell>
          <cell r="AU93" t="str">
            <v>16049</v>
          </cell>
          <cell r="AV93" t="str">
            <v>Chimacum School District</v>
          </cell>
          <cell r="AW93" t="str">
            <v>2022-23</v>
          </cell>
          <cell r="AX93">
            <v>19</v>
          </cell>
          <cell r="AY93">
            <v>7936842.520719436</v>
          </cell>
          <cell r="AZ93">
            <v>322143.28000000009</v>
          </cell>
          <cell r="BA93">
            <v>21607.84</v>
          </cell>
          <cell r="BB93">
            <v>27092.070000000003</v>
          </cell>
          <cell r="BC93">
            <v>1251146.8274477541</v>
          </cell>
          <cell r="BD93">
            <v>931371.02709418465</v>
          </cell>
          <cell r="BE93">
            <v>228957.48343589765</v>
          </cell>
          <cell r="BF93">
            <v>88795.901188788936</v>
          </cell>
          <cell r="BG93">
            <v>11004072.759886062</v>
          </cell>
          <cell r="BH93">
            <v>196115.81</v>
          </cell>
        </row>
        <row r="94">
          <cell r="B94" t="str">
            <v>16050</v>
          </cell>
          <cell r="C94" t="str">
            <v>Port Townsend School District</v>
          </cell>
          <cell r="D94" t="str">
            <v>2019-20</v>
          </cell>
          <cell r="E94">
            <v>19</v>
          </cell>
          <cell r="N94">
            <v>0</v>
          </cell>
          <cell r="Q94" t="str">
            <v>16050</v>
          </cell>
          <cell r="R94" t="str">
            <v>Port Townsend School District</v>
          </cell>
          <cell r="S94" t="str">
            <v>2020-21</v>
          </cell>
          <cell r="T94">
            <v>19</v>
          </cell>
          <cell r="U94">
            <v>10348810.839518974</v>
          </cell>
          <cell r="V94">
            <v>379735.71</v>
          </cell>
          <cell r="W94">
            <v>58516.979999999996</v>
          </cell>
          <cell r="X94">
            <v>36234.720000000008</v>
          </cell>
          <cell r="Y94">
            <v>1707567.7101847481</v>
          </cell>
          <cell r="Z94">
            <v>642971.63913305325</v>
          </cell>
          <cell r="AA94">
            <v>511845.84417371906</v>
          </cell>
          <cell r="AB94">
            <v>119813.03040489182</v>
          </cell>
          <cell r="AC94">
            <v>14036024.263415385</v>
          </cell>
          <cell r="AD94">
            <v>230527.78999999998</v>
          </cell>
          <cell r="AF94" t="str">
            <v>16050</v>
          </cell>
          <cell r="AG94" t="str">
            <v>Port Townsend School District</v>
          </cell>
          <cell r="AH94" t="str">
            <v>2021-22</v>
          </cell>
          <cell r="AI94">
            <v>19</v>
          </cell>
          <cell r="AJ94">
            <v>10648183.927612193</v>
          </cell>
          <cell r="AK94">
            <v>390812.68999999994</v>
          </cell>
          <cell r="AL94">
            <v>60239.25</v>
          </cell>
          <cell r="AM94">
            <v>37225.299999999996</v>
          </cell>
          <cell r="AN94">
            <v>1757730.9117137932</v>
          </cell>
          <cell r="AO94">
            <v>637151.24423988233</v>
          </cell>
          <cell r="AP94">
            <v>526929.52173083986</v>
          </cell>
          <cell r="AQ94">
            <v>123598.00810589641</v>
          </cell>
          <cell r="AR94">
            <v>14419115.893402604</v>
          </cell>
          <cell r="AS94">
            <v>237245.04</v>
          </cell>
          <cell r="AU94" t="str">
            <v>16050</v>
          </cell>
          <cell r="AV94" t="str">
            <v>Port Townsend School District</v>
          </cell>
          <cell r="AW94" t="str">
            <v>2022-23</v>
          </cell>
          <cell r="AX94">
            <v>19</v>
          </cell>
          <cell r="AY94">
            <v>10917937.828961967</v>
          </cell>
          <cell r="AZ94">
            <v>400758.50999999995</v>
          </cell>
          <cell r="BA94">
            <v>61846.130000000005</v>
          </cell>
          <cell r="BB94">
            <v>38208.589999999997</v>
          </cell>
          <cell r="BC94">
            <v>1802951.9215221426</v>
          </cell>
          <cell r="BD94">
            <v>636823.84356179275</v>
          </cell>
          <cell r="BE94">
            <v>540418.64464703912</v>
          </cell>
          <cell r="BF94">
            <v>127034.42077905871</v>
          </cell>
          <cell r="BG94">
            <v>14769262.859472001</v>
          </cell>
          <cell r="BH94">
            <v>243282.97000000003</v>
          </cell>
        </row>
        <row r="95">
          <cell r="B95" t="str">
            <v>17001</v>
          </cell>
          <cell r="C95" t="str">
            <v>Seattle Public Schools</v>
          </cell>
          <cell r="D95" t="str">
            <v>2019-20</v>
          </cell>
          <cell r="E95">
            <v>19</v>
          </cell>
          <cell r="N95">
            <v>0</v>
          </cell>
          <cell r="Q95" t="str">
            <v>17001</v>
          </cell>
          <cell r="R95" t="str">
            <v>Seattle Public Schools</v>
          </cell>
          <cell r="S95" t="str">
            <v>2020-21</v>
          </cell>
          <cell r="T95">
            <v>19</v>
          </cell>
          <cell r="U95">
            <v>506782092.39334065</v>
          </cell>
          <cell r="V95">
            <v>12906576.059999999</v>
          </cell>
          <cell r="W95">
            <v>11730479.75</v>
          </cell>
          <cell r="X95">
            <v>1728008.0300000003</v>
          </cell>
          <cell r="Y95">
            <v>79846337.62401478</v>
          </cell>
          <cell r="Z95">
            <v>43226238.637905426</v>
          </cell>
          <cell r="AA95">
            <v>15952541.479346851</v>
          </cell>
          <cell r="AB95">
            <v>6017126.4287114143</v>
          </cell>
          <cell r="AC95">
            <v>683578825.63331914</v>
          </cell>
          <cell r="AD95">
            <v>5389425.2300000004</v>
          </cell>
          <cell r="AF95" t="str">
            <v>17001</v>
          </cell>
          <cell r="AG95" t="str">
            <v>Seattle Public Schools</v>
          </cell>
          <cell r="AH95" t="str">
            <v>2021-22</v>
          </cell>
          <cell r="AI95">
            <v>19</v>
          </cell>
          <cell r="AJ95">
            <v>521609947.14631504</v>
          </cell>
          <cell r="AK95">
            <v>13284327.329999998</v>
          </cell>
          <cell r="AL95">
            <v>12073930.609999999</v>
          </cell>
          <cell r="AM95">
            <v>1778613.5899999999</v>
          </cell>
          <cell r="AN95">
            <v>82200288.13843292</v>
          </cell>
          <cell r="AO95">
            <v>42739522.673352242</v>
          </cell>
          <cell r="AP95">
            <v>16422886.265725885</v>
          </cell>
          <cell r="AQ95">
            <v>6207239.9691469669</v>
          </cell>
          <cell r="AR95">
            <v>701863984.06297314</v>
          </cell>
          <cell r="AS95">
            <v>5547228.3400000008</v>
          </cell>
          <cell r="AU95" t="str">
            <v>17001</v>
          </cell>
          <cell r="AV95" t="str">
            <v>Seattle Public Schools</v>
          </cell>
          <cell r="AW95" t="str">
            <v>2022-23</v>
          </cell>
          <cell r="AX95">
            <v>19</v>
          </cell>
          <cell r="AY95">
            <v>534989182.02844834</v>
          </cell>
          <cell r="AZ95">
            <v>13624997.070000002</v>
          </cell>
          <cell r="BA95">
            <v>12383456.229999999</v>
          </cell>
          <cell r="BB95">
            <v>1824152.46</v>
          </cell>
          <cell r="BC95">
            <v>84323964.478611037</v>
          </cell>
          <cell r="BD95">
            <v>42709451.709383085</v>
          </cell>
          <cell r="BE95">
            <v>16847072.401970122</v>
          </cell>
          <cell r="BF95">
            <v>6379848.1003944874</v>
          </cell>
          <cell r="BG95">
            <v>718771581.39880717</v>
          </cell>
          <cell r="BH95">
            <v>5689456.9199999999</v>
          </cell>
        </row>
        <row r="96">
          <cell r="B96" t="str">
            <v>17210</v>
          </cell>
          <cell r="C96" t="str">
            <v>Federal Way School District</v>
          </cell>
          <cell r="D96" t="str">
            <v>2019-20</v>
          </cell>
          <cell r="E96">
            <v>19</v>
          </cell>
          <cell r="N96">
            <v>0</v>
          </cell>
          <cell r="Q96" t="str">
            <v>17210</v>
          </cell>
          <cell r="R96" t="str">
            <v>Federal Way School District</v>
          </cell>
          <cell r="S96" t="str">
            <v>2020-21</v>
          </cell>
          <cell r="T96">
            <v>19</v>
          </cell>
          <cell r="U96">
            <v>195230549.56035396</v>
          </cell>
          <cell r="V96">
            <v>9432854.0300000031</v>
          </cell>
          <cell r="W96">
            <v>8681222.0800000001</v>
          </cell>
          <cell r="X96">
            <v>688043.72000000009</v>
          </cell>
          <cell r="Y96">
            <v>30702738.521073155</v>
          </cell>
          <cell r="Z96">
            <v>13772182.978423988</v>
          </cell>
          <cell r="AA96">
            <v>13390280.605876692</v>
          </cell>
          <cell r="AB96">
            <v>2496418.9061744809</v>
          </cell>
          <cell r="AC96">
            <v>280513361.6719023</v>
          </cell>
          <cell r="AD96">
            <v>6119071.2699999996</v>
          </cell>
          <cell r="AF96" t="str">
            <v>17210</v>
          </cell>
          <cell r="AG96" t="str">
            <v>Federal Way School District</v>
          </cell>
          <cell r="AH96" t="str">
            <v>2021-22</v>
          </cell>
          <cell r="AI96">
            <v>19</v>
          </cell>
          <cell r="AJ96">
            <v>200908323.96310896</v>
          </cell>
          <cell r="AK96">
            <v>9707942.0399999991</v>
          </cell>
          <cell r="AL96">
            <v>8934466.5399999991</v>
          </cell>
          <cell r="AM96">
            <v>708166.02</v>
          </cell>
          <cell r="AN96">
            <v>31605686.065446749</v>
          </cell>
          <cell r="AO96">
            <v>13642106.825498156</v>
          </cell>
          <cell r="AP96">
            <v>13784060.536715355</v>
          </cell>
          <cell r="AQ96">
            <v>2575298.8144769669</v>
          </cell>
          <cell r="AR96">
            <v>288163566.16524619</v>
          </cell>
          <cell r="AS96">
            <v>6297515.3600000003</v>
          </cell>
          <cell r="AU96" t="str">
            <v>17210</v>
          </cell>
          <cell r="AV96" t="str">
            <v>Federal Way School District</v>
          </cell>
          <cell r="AW96" t="str">
            <v>2022-23</v>
          </cell>
          <cell r="AX96">
            <v>19</v>
          </cell>
          <cell r="AY96">
            <v>206030412.37914711</v>
          </cell>
          <cell r="AZ96">
            <v>9955948.9900000021</v>
          </cell>
          <cell r="BA96">
            <v>9162710.9399999995</v>
          </cell>
          <cell r="BB96">
            <v>726220.82</v>
          </cell>
          <cell r="BC96">
            <v>32420099.006168902</v>
          </cell>
          <cell r="BD96">
            <v>13634430.121903006</v>
          </cell>
          <cell r="BE96">
            <v>14139177.259444786</v>
          </cell>
          <cell r="BF96">
            <v>2646910.1802654266</v>
          </cell>
          <cell r="BG96">
            <v>295174240.5269292</v>
          </cell>
          <cell r="BH96">
            <v>6458330.830000001</v>
          </cell>
        </row>
        <row r="97">
          <cell r="B97" t="str">
            <v>17216</v>
          </cell>
          <cell r="C97" t="str">
            <v>Enumclaw School District</v>
          </cell>
          <cell r="D97" t="str">
            <v>2019-20</v>
          </cell>
          <cell r="E97">
            <v>19</v>
          </cell>
          <cell r="N97">
            <v>0</v>
          </cell>
          <cell r="Q97" t="str">
            <v>17216</v>
          </cell>
          <cell r="R97" t="str">
            <v>Enumclaw School District</v>
          </cell>
          <cell r="S97" t="str">
            <v>2020-21</v>
          </cell>
          <cell r="T97">
            <v>19</v>
          </cell>
          <cell r="U97">
            <v>35787355.704202093</v>
          </cell>
          <cell r="V97">
            <v>878136.28999999992</v>
          </cell>
          <cell r="W97">
            <v>460573.97000000009</v>
          </cell>
          <cell r="X97">
            <v>128816.61</v>
          </cell>
          <cell r="Y97">
            <v>5879935.1649878034</v>
          </cell>
          <cell r="Z97">
            <v>2636514.9200837361</v>
          </cell>
          <cell r="AA97">
            <v>2765064.8738591527</v>
          </cell>
          <cell r="AB97">
            <v>430069.85843646526</v>
          </cell>
          <cell r="AC97">
            <v>48968759.881569251</v>
          </cell>
          <cell r="AD97">
            <v>2292.4900000000002</v>
          </cell>
          <cell r="AF97" t="str">
            <v>17216</v>
          </cell>
          <cell r="AG97" t="str">
            <v>Enumclaw School District</v>
          </cell>
          <cell r="AH97" t="str">
            <v>2021-22</v>
          </cell>
          <cell r="AI97">
            <v>19</v>
          </cell>
          <cell r="AJ97">
            <v>36833663.416771814</v>
          </cell>
          <cell r="AK97">
            <v>903757.03</v>
          </cell>
          <cell r="AL97">
            <v>474063.75999999995</v>
          </cell>
          <cell r="AM97">
            <v>132666.68</v>
          </cell>
          <cell r="AN97">
            <v>6053116.1140453089</v>
          </cell>
          <cell r="AO97">
            <v>2601931.5713299341</v>
          </cell>
          <cell r="AP97">
            <v>2846323.4353460209</v>
          </cell>
          <cell r="AQ97">
            <v>443660.08379539847</v>
          </cell>
          <cell r="AR97">
            <v>50291517.381288476</v>
          </cell>
          <cell r="AS97">
            <v>2335.29</v>
          </cell>
          <cell r="AU97" t="str">
            <v>17216</v>
          </cell>
          <cell r="AV97" t="str">
            <v>Enumclaw School District</v>
          </cell>
          <cell r="AW97" t="str">
            <v>2022-23</v>
          </cell>
          <cell r="AX97">
            <v>19</v>
          </cell>
          <cell r="AY97">
            <v>37777517.165292718</v>
          </cell>
          <cell r="AZ97">
            <v>926877.06</v>
          </cell>
          <cell r="BA97">
            <v>486245.42999999993</v>
          </cell>
          <cell r="BB97">
            <v>136049.10999999999</v>
          </cell>
          <cell r="BC97">
            <v>6209310.8664327972</v>
          </cell>
          <cell r="BD97">
            <v>2599890.5660285084</v>
          </cell>
          <cell r="BE97">
            <v>2919797.1057825764</v>
          </cell>
          <cell r="BF97">
            <v>455994.29947715253</v>
          </cell>
          <cell r="BG97">
            <v>51514058.493013754</v>
          </cell>
          <cell r="BH97">
            <v>2376.8900000000003</v>
          </cell>
        </row>
        <row r="98">
          <cell r="B98" t="str">
            <v>17400</v>
          </cell>
          <cell r="C98" t="str">
            <v>Mercer Island School District</v>
          </cell>
          <cell r="D98" t="str">
            <v>2019-20</v>
          </cell>
          <cell r="E98">
            <v>19</v>
          </cell>
          <cell r="N98">
            <v>0</v>
          </cell>
          <cell r="Q98" t="str">
            <v>17400</v>
          </cell>
          <cell r="R98" t="str">
            <v>Mercer Island School District</v>
          </cell>
          <cell r="S98" t="str">
            <v>2020-21</v>
          </cell>
          <cell r="T98">
            <v>19</v>
          </cell>
          <cell r="U98">
            <v>39913006.843098208</v>
          </cell>
          <cell r="V98">
            <v>94109.87999999999</v>
          </cell>
          <cell r="W98">
            <v>364578.76</v>
          </cell>
          <cell r="X98">
            <v>143326.35</v>
          </cell>
          <cell r="Y98">
            <v>4384026.9850747706</v>
          </cell>
          <cell r="Z98">
            <v>2007713.1468639423</v>
          </cell>
          <cell r="AA98">
            <v>2576101.1208919981</v>
          </cell>
          <cell r="AB98">
            <v>442184.22309329361</v>
          </cell>
          <cell r="AC98">
            <v>49925047.309022218</v>
          </cell>
          <cell r="AD98">
            <v>0</v>
          </cell>
          <cell r="AF98" t="str">
            <v>17400</v>
          </cell>
          <cell r="AG98" t="str">
            <v>Mercer Island School District</v>
          </cell>
          <cell r="AH98" t="str">
            <v>2021-22</v>
          </cell>
          <cell r="AI98">
            <v>19</v>
          </cell>
          <cell r="AJ98">
            <v>41085705.705927014</v>
          </cell>
          <cell r="AK98">
            <v>96885.95</v>
          </cell>
          <cell r="AL98">
            <v>375235.41</v>
          </cell>
          <cell r="AM98">
            <v>147474.41</v>
          </cell>
          <cell r="AN98">
            <v>4513329.3692853581</v>
          </cell>
          <cell r="AO98">
            <v>1981408.4030748163</v>
          </cell>
          <cell r="AP98">
            <v>2652357.0421623276</v>
          </cell>
          <cell r="AQ98">
            <v>456157.00834498554</v>
          </cell>
          <cell r="AR98">
            <v>51308553.298794501</v>
          </cell>
          <cell r="AS98">
            <v>0</v>
          </cell>
          <cell r="AU98" t="str">
            <v>17400</v>
          </cell>
          <cell r="AV98" t="str">
            <v>Mercer Island School District</v>
          </cell>
          <cell r="AW98" t="str">
            <v>2022-23</v>
          </cell>
          <cell r="AX98">
            <v>19</v>
          </cell>
          <cell r="AY98">
            <v>42143737.282918178</v>
          </cell>
          <cell r="AZ98">
            <v>99304.88</v>
          </cell>
          <cell r="BA98">
            <v>385036.27999999997</v>
          </cell>
          <cell r="BB98">
            <v>151256.04</v>
          </cell>
          <cell r="BC98">
            <v>4629975.1225062413</v>
          </cell>
          <cell r="BD98">
            <v>1979783.2067379202</v>
          </cell>
          <cell r="BE98">
            <v>2720768.9517254326</v>
          </cell>
          <cell r="BF98">
            <v>468842.80825017393</v>
          </cell>
          <cell r="BG98">
            <v>52578704.572137944</v>
          </cell>
          <cell r="BH98">
            <v>0</v>
          </cell>
        </row>
        <row r="99">
          <cell r="B99" t="str">
            <v>17401</v>
          </cell>
          <cell r="C99" t="str">
            <v>Highline School District</v>
          </cell>
          <cell r="D99" t="str">
            <v>2019-20</v>
          </cell>
          <cell r="E99">
            <v>19</v>
          </cell>
          <cell r="N99">
            <v>0</v>
          </cell>
          <cell r="Q99" t="str">
            <v>17401</v>
          </cell>
          <cell r="R99" t="str">
            <v>Highline School District</v>
          </cell>
          <cell r="S99" t="str">
            <v>2020-21</v>
          </cell>
          <cell r="T99">
            <v>19</v>
          </cell>
          <cell r="U99">
            <v>170735594.58485988</v>
          </cell>
          <cell r="V99">
            <v>9140850.9499999993</v>
          </cell>
          <cell r="W99">
            <v>9594108.040000001</v>
          </cell>
          <cell r="X99">
            <v>600352.26</v>
          </cell>
          <cell r="Y99">
            <v>28308725.358437397</v>
          </cell>
          <cell r="Z99">
            <v>7957849.9822147153</v>
          </cell>
          <cell r="AA99">
            <v>10709893.183914144</v>
          </cell>
          <cell r="AB99">
            <v>2282801.6207546294</v>
          </cell>
          <cell r="AC99">
            <v>244946950.27018073</v>
          </cell>
          <cell r="AD99">
            <v>5616774.29</v>
          </cell>
          <cell r="AF99" t="str">
            <v>17401</v>
          </cell>
          <cell r="AG99" t="str">
            <v>Highline School District</v>
          </cell>
          <cell r="AH99" t="str">
            <v>2021-22</v>
          </cell>
          <cell r="AI99">
            <v>19</v>
          </cell>
          <cell r="AJ99">
            <v>175724071.97069204</v>
          </cell>
          <cell r="AK99">
            <v>9408437.9799999986</v>
          </cell>
          <cell r="AL99">
            <v>9874913.3200000003</v>
          </cell>
          <cell r="AM99">
            <v>617901.95000000007</v>
          </cell>
          <cell r="AN99">
            <v>29143445.143349916</v>
          </cell>
          <cell r="AO99">
            <v>7844813.7162014116</v>
          </cell>
          <cell r="AP99">
            <v>11025793.393240849</v>
          </cell>
          <cell r="AQ99">
            <v>2354930.3276169896</v>
          </cell>
          <cell r="AR99">
            <v>251775507.77110118</v>
          </cell>
          <cell r="AS99">
            <v>5781199.9700000007</v>
          </cell>
          <cell r="AU99" t="str">
            <v>17401</v>
          </cell>
          <cell r="AV99" t="str">
            <v>Highline School District</v>
          </cell>
          <cell r="AW99" t="str">
            <v>2022-23</v>
          </cell>
          <cell r="AX99">
            <v>19</v>
          </cell>
          <cell r="AY99">
            <v>180225889.53482068</v>
          </cell>
          <cell r="AZ99">
            <v>9649583.75</v>
          </cell>
          <cell r="BA99">
            <v>10127948.209999999</v>
          </cell>
          <cell r="BB99">
            <v>633758.22000000009</v>
          </cell>
          <cell r="BC99">
            <v>29896499.734035868</v>
          </cell>
          <cell r="BD99">
            <v>7837829.9520965824</v>
          </cell>
          <cell r="BE99">
            <v>11309950.903848862</v>
          </cell>
          <cell r="BF99">
            <v>2420411.3980302513</v>
          </cell>
          <cell r="BG99">
            <v>258031315.40283224</v>
          </cell>
          <cell r="BH99">
            <v>5929443.7000000002</v>
          </cell>
        </row>
        <row r="100">
          <cell r="B100" t="str">
            <v>17402</v>
          </cell>
          <cell r="C100" t="str">
            <v>Vashon Island School District</v>
          </cell>
          <cell r="D100" t="str">
            <v>2019-20</v>
          </cell>
          <cell r="E100">
            <v>19</v>
          </cell>
          <cell r="N100">
            <v>0</v>
          </cell>
          <cell r="Q100" t="str">
            <v>17402</v>
          </cell>
          <cell r="R100" t="str">
            <v>Vashon Island School District</v>
          </cell>
          <cell r="S100" t="str">
            <v>2020-21</v>
          </cell>
          <cell r="T100">
            <v>19</v>
          </cell>
          <cell r="U100">
            <v>13018665.770652981</v>
          </cell>
          <cell r="V100">
            <v>226843.88000000003</v>
          </cell>
          <cell r="W100">
            <v>132466.66</v>
          </cell>
          <cell r="X100">
            <v>47082.8</v>
          </cell>
          <cell r="Y100">
            <v>1702048.5814033749</v>
          </cell>
          <cell r="Z100">
            <v>1108632.7370502665</v>
          </cell>
          <cell r="AA100">
            <v>976166.76257150562</v>
          </cell>
          <cell r="AB100">
            <v>138570.50890738145</v>
          </cell>
          <cell r="AC100">
            <v>17350477.700585511</v>
          </cell>
          <cell r="AD100">
            <v>0</v>
          </cell>
          <cell r="AF100" t="str">
            <v>17402</v>
          </cell>
          <cell r="AG100" t="str">
            <v>Vashon Island School District</v>
          </cell>
          <cell r="AH100" t="str">
            <v>2021-22</v>
          </cell>
          <cell r="AI100">
            <v>19</v>
          </cell>
          <cell r="AJ100">
            <v>13394398.713351203</v>
          </cell>
          <cell r="AK100">
            <v>233432.89000000004</v>
          </cell>
          <cell r="AL100">
            <v>136330.85</v>
          </cell>
          <cell r="AM100">
            <v>48497.15</v>
          </cell>
          <cell r="AN100">
            <v>1752121.9882418565</v>
          </cell>
          <cell r="AO100">
            <v>1096759.4857400095</v>
          </cell>
          <cell r="AP100">
            <v>1004826.8870437826</v>
          </cell>
          <cell r="AQ100">
            <v>142949.84245266765</v>
          </cell>
          <cell r="AR100">
            <v>17809317.80682952</v>
          </cell>
          <cell r="AS100">
            <v>0</v>
          </cell>
          <cell r="AU100" t="str">
            <v>17402</v>
          </cell>
          <cell r="AV100" t="str">
            <v>Vashon Island School District</v>
          </cell>
          <cell r="AW100" t="str">
            <v>2022-23</v>
          </cell>
          <cell r="AX100">
            <v>19</v>
          </cell>
          <cell r="AY100">
            <v>13733624.01647976</v>
          </cell>
          <cell r="AZ100">
            <v>239441.19000000003</v>
          </cell>
          <cell r="BA100">
            <v>139847.69</v>
          </cell>
          <cell r="BB100">
            <v>49687.079999999994</v>
          </cell>
          <cell r="BC100">
            <v>1797297.5801811449</v>
          </cell>
          <cell r="BD100">
            <v>1096058.7621333424</v>
          </cell>
          <cell r="BE100">
            <v>1030814.7066423194</v>
          </cell>
          <cell r="BF100">
            <v>146924.90409583971</v>
          </cell>
          <cell r="BG100">
            <v>18233695.929532405</v>
          </cell>
          <cell r="BH100">
            <v>0</v>
          </cell>
        </row>
        <row r="101">
          <cell r="B101" t="str">
            <v>17403</v>
          </cell>
          <cell r="C101" t="str">
            <v>Renton School District</v>
          </cell>
          <cell r="D101" t="str">
            <v>2019-20</v>
          </cell>
          <cell r="E101">
            <v>19</v>
          </cell>
          <cell r="N101">
            <v>0</v>
          </cell>
          <cell r="Q101" t="str">
            <v>17403</v>
          </cell>
          <cell r="R101" t="str">
            <v>Renton School District</v>
          </cell>
          <cell r="S101" t="str">
            <v>2020-21</v>
          </cell>
          <cell r="T101">
            <v>19</v>
          </cell>
          <cell r="U101">
            <v>142368674.4590103</v>
          </cell>
          <cell r="V101">
            <v>5612229.5299999993</v>
          </cell>
          <cell r="W101">
            <v>5177705.7300000004</v>
          </cell>
          <cell r="X101">
            <v>506907.50000000006</v>
          </cell>
          <cell r="Y101">
            <v>23760480.186883807</v>
          </cell>
          <cell r="Z101">
            <v>8070410.9806051468</v>
          </cell>
          <cell r="AA101">
            <v>11038764.872863023</v>
          </cell>
          <cell r="AB101">
            <v>1819060.8188713789</v>
          </cell>
          <cell r="AC101">
            <v>200737242.37823367</v>
          </cell>
          <cell r="AD101">
            <v>2383008.2999999998</v>
          </cell>
          <cell r="AF101" t="str">
            <v>17403</v>
          </cell>
          <cell r="AG101" t="str">
            <v>Renton School District</v>
          </cell>
          <cell r="AH101" t="str">
            <v>2021-22</v>
          </cell>
          <cell r="AI101">
            <v>19</v>
          </cell>
          <cell r="AJ101">
            <v>146526570.84613824</v>
          </cell>
          <cell r="AK101">
            <v>5776457.2799999993</v>
          </cell>
          <cell r="AL101">
            <v>5329291.42</v>
          </cell>
          <cell r="AM101">
            <v>521806.46</v>
          </cell>
          <cell r="AN101">
            <v>24460991.590015277</v>
          </cell>
          <cell r="AO101">
            <v>7963167.843620915</v>
          </cell>
          <cell r="AP101">
            <v>11363987.500448465</v>
          </cell>
          <cell r="AQ101">
            <v>1876537.3220013082</v>
          </cell>
          <cell r="AR101">
            <v>206271560.31222421</v>
          </cell>
          <cell r="AS101">
            <v>2452750.0500000003</v>
          </cell>
          <cell r="AU101" t="str">
            <v>17403</v>
          </cell>
          <cell r="AV101" t="str">
            <v>Renton School District</v>
          </cell>
          <cell r="AW101" t="str">
            <v>2022-23</v>
          </cell>
          <cell r="AX101">
            <v>19</v>
          </cell>
          <cell r="AY101">
            <v>150278144.84436736</v>
          </cell>
          <cell r="AZ101">
            <v>5924616.379999999</v>
          </cell>
          <cell r="BA101">
            <v>5466020.9299999997</v>
          </cell>
          <cell r="BB101">
            <v>535142.94999999995</v>
          </cell>
          <cell r="BC101">
            <v>25092959.809493858</v>
          </cell>
          <cell r="BD101">
            <v>7956541.9986865865</v>
          </cell>
          <cell r="BE101">
            <v>11657822.927025096</v>
          </cell>
          <cell r="BF101">
            <v>1928715.6291189492</v>
          </cell>
          <cell r="BG101">
            <v>211355574.10869184</v>
          </cell>
          <cell r="BH101">
            <v>2515608.64</v>
          </cell>
        </row>
        <row r="102">
          <cell r="B102" t="str">
            <v>17404</v>
          </cell>
          <cell r="C102" t="str">
            <v>Skykomish School District</v>
          </cell>
          <cell r="D102" t="str">
            <v>2019-20</v>
          </cell>
          <cell r="E102">
            <v>19</v>
          </cell>
          <cell r="N102">
            <v>0</v>
          </cell>
          <cell r="Q102" t="str">
            <v>17404</v>
          </cell>
          <cell r="R102" t="str">
            <v>Skykomish School District</v>
          </cell>
          <cell r="S102" t="str">
            <v>2020-21</v>
          </cell>
          <cell r="T102">
            <v>19</v>
          </cell>
          <cell r="U102">
            <v>2101039.2682142127</v>
          </cell>
          <cell r="V102">
            <v>30039.780000000002</v>
          </cell>
          <cell r="W102">
            <v>0</v>
          </cell>
          <cell r="X102">
            <v>1662.7099999999998</v>
          </cell>
          <cell r="Y102">
            <v>77294.83706106458</v>
          </cell>
          <cell r="Z102">
            <v>120331.57646755759</v>
          </cell>
          <cell r="AA102">
            <v>9708.2313890100722</v>
          </cell>
          <cell r="AB102">
            <v>22320.202627022285</v>
          </cell>
          <cell r="AC102">
            <v>2379356.3457588675</v>
          </cell>
          <cell r="AD102">
            <v>16959.740000000002</v>
          </cell>
          <cell r="AF102" t="str">
            <v>17404</v>
          </cell>
          <cell r="AG102" t="str">
            <v>Skykomish School District</v>
          </cell>
          <cell r="AH102" t="str">
            <v>2021-22</v>
          </cell>
          <cell r="AI102">
            <v>19</v>
          </cell>
          <cell r="AJ102">
            <v>2137705.1295456635</v>
          </cell>
          <cell r="AK102">
            <v>30601.499999999996</v>
          </cell>
          <cell r="AL102">
            <v>0</v>
          </cell>
          <cell r="AM102">
            <v>1693.81</v>
          </cell>
          <cell r="AN102">
            <v>78756.54931388855</v>
          </cell>
          <cell r="AO102">
            <v>117918.9871104995</v>
          </cell>
          <cell r="AP102">
            <v>9891.8128605785641</v>
          </cell>
          <cell r="AQ102">
            <v>22788.921102189459</v>
          </cell>
          <cell r="AR102">
            <v>2416633.5799328196</v>
          </cell>
          <cell r="AS102">
            <v>17276.87</v>
          </cell>
          <cell r="AU102" t="str">
            <v>17404</v>
          </cell>
          <cell r="AV102" t="str">
            <v>Skykomish School District</v>
          </cell>
          <cell r="AW102" t="str">
            <v>2022-23</v>
          </cell>
          <cell r="AX102">
            <v>19</v>
          </cell>
          <cell r="AY102">
            <v>2173358.0436783405</v>
          </cell>
          <cell r="AZ102">
            <v>31147.71</v>
          </cell>
          <cell r="BA102">
            <v>0</v>
          </cell>
          <cell r="BB102">
            <v>1724.0299999999997</v>
          </cell>
          <cell r="BC102">
            <v>80177.847252834719</v>
          </cell>
          <cell r="BD102">
            <v>117769.92915285667</v>
          </cell>
          <cell r="BE102">
            <v>10070.329832456113</v>
          </cell>
          <cell r="BF102">
            <v>23244.702724233735</v>
          </cell>
          <cell r="BG102">
            <v>2455077.8426407212</v>
          </cell>
          <cell r="BH102">
            <v>17585.25</v>
          </cell>
        </row>
        <row r="103">
          <cell r="B103" t="str">
            <v>17405</v>
          </cell>
          <cell r="C103" t="str">
            <v>Bellevue School District</v>
          </cell>
          <cell r="D103" t="str">
            <v>2019-20</v>
          </cell>
          <cell r="E103">
            <v>19</v>
          </cell>
          <cell r="N103">
            <v>0</v>
          </cell>
          <cell r="Q103" t="str">
            <v>17405</v>
          </cell>
          <cell r="R103" t="str">
            <v>Bellevue School District</v>
          </cell>
          <cell r="S103" t="str">
            <v>2020-21</v>
          </cell>
          <cell r="T103">
            <v>19</v>
          </cell>
          <cell r="U103">
            <v>189551928.72094557</v>
          </cell>
          <cell r="V103">
            <v>2545178.81</v>
          </cell>
          <cell r="W103">
            <v>5912294.8099999996</v>
          </cell>
          <cell r="X103">
            <v>663868.11</v>
          </cell>
          <cell r="Y103">
            <v>19259765.789818522</v>
          </cell>
          <cell r="Z103">
            <v>10246379.314917043</v>
          </cell>
          <cell r="AA103">
            <v>8632881.1946449354</v>
          </cell>
          <cell r="AB103">
            <v>2141102.3195374906</v>
          </cell>
          <cell r="AC103">
            <v>239118673.2798636</v>
          </cell>
          <cell r="AD103">
            <v>165274.21</v>
          </cell>
          <cell r="AF103" t="str">
            <v>17405</v>
          </cell>
          <cell r="AG103" t="str">
            <v>Bellevue School District</v>
          </cell>
          <cell r="AH103" t="str">
            <v>2021-22</v>
          </cell>
          <cell r="AI103">
            <v>19</v>
          </cell>
          <cell r="AJ103">
            <v>195112419.98243123</v>
          </cell>
          <cell r="AK103">
            <v>2619646.8000000003</v>
          </cell>
          <cell r="AL103">
            <v>6085521.1900000004</v>
          </cell>
          <cell r="AM103">
            <v>683283.03</v>
          </cell>
          <cell r="AN103">
            <v>19827710.756272908</v>
          </cell>
          <cell r="AO103">
            <v>10142516.252109028</v>
          </cell>
          <cell r="AP103">
            <v>8887488.6264357138</v>
          </cell>
          <cell r="AQ103">
            <v>2208757.8580529094</v>
          </cell>
          <cell r="AR103">
            <v>245737403.05530182</v>
          </cell>
          <cell r="AS103">
            <v>170058.56</v>
          </cell>
          <cell r="AU103" t="str">
            <v>17405</v>
          </cell>
          <cell r="AV103" t="str">
            <v>Bellevue School District</v>
          </cell>
          <cell r="AW103" t="str">
            <v>2022-23</v>
          </cell>
          <cell r="AX103">
            <v>19</v>
          </cell>
          <cell r="AY103">
            <v>200129090.45563436</v>
          </cell>
          <cell r="AZ103">
            <v>2686863.58</v>
          </cell>
          <cell r="BA103">
            <v>6241495.4899999993</v>
          </cell>
          <cell r="BB103">
            <v>700880.97000000009</v>
          </cell>
          <cell r="BC103">
            <v>20340102.711994559</v>
          </cell>
          <cell r="BD103">
            <v>10136099.239627646</v>
          </cell>
          <cell r="BE103">
            <v>9117162.8098087534</v>
          </cell>
          <cell r="BF103">
            <v>2270174.5177548826</v>
          </cell>
          <cell r="BG103">
            <v>251796342.93482023</v>
          </cell>
          <cell r="BH103">
            <v>174473.16000000003</v>
          </cell>
        </row>
        <row r="104">
          <cell r="B104" t="str">
            <v>17406</v>
          </cell>
          <cell r="C104" t="str">
            <v>Tukwila School District</v>
          </cell>
          <cell r="D104" t="str">
            <v>2019-20</v>
          </cell>
          <cell r="E104">
            <v>19</v>
          </cell>
          <cell r="N104">
            <v>0</v>
          </cell>
          <cell r="Q104" t="str">
            <v>17406</v>
          </cell>
          <cell r="R104" t="str">
            <v>Tukwila School District</v>
          </cell>
          <cell r="S104" t="str">
            <v>2020-21</v>
          </cell>
          <cell r="T104">
            <v>19</v>
          </cell>
          <cell r="U104">
            <v>27098721.020674583</v>
          </cell>
          <cell r="V104">
            <v>1492123.6800000002</v>
          </cell>
          <cell r="W104">
            <v>1833091.84</v>
          </cell>
          <cell r="X104">
            <v>91892.9</v>
          </cell>
          <cell r="Y104">
            <v>3621520.1393390461</v>
          </cell>
          <cell r="Z104">
            <v>1029087.4876813259</v>
          </cell>
          <cell r="AA104">
            <v>378812.09414057923</v>
          </cell>
          <cell r="AB104">
            <v>348176.5098503083</v>
          </cell>
          <cell r="AC104">
            <v>36860906.191685848</v>
          </cell>
          <cell r="AD104">
            <v>967480.52</v>
          </cell>
          <cell r="AF104" t="str">
            <v>17406</v>
          </cell>
          <cell r="AG104" t="str">
            <v>Tukwila School District</v>
          </cell>
          <cell r="AH104" t="str">
            <v>2021-22</v>
          </cell>
          <cell r="AI104">
            <v>19</v>
          </cell>
          <cell r="AJ104">
            <v>27891526.252063453</v>
          </cell>
          <cell r="AK104">
            <v>1535834.14</v>
          </cell>
          <cell r="AL104">
            <v>1886904.53</v>
          </cell>
          <cell r="AM104">
            <v>94627.53</v>
          </cell>
          <cell r="AN104">
            <v>3728309.9120712122</v>
          </cell>
          <cell r="AO104">
            <v>1017184.4157374474</v>
          </cell>
          <cell r="AP104">
            <v>389861.17976804439</v>
          </cell>
          <cell r="AQ104">
            <v>359185.18471486121</v>
          </cell>
          <cell r="AR104">
            <v>37899280.61435502</v>
          </cell>
          <cell r="AS104">
            <v>995847.47</v>
          </cell>
          <cell r="AU104" t="str">
            <v>17406</v>
          </cell>
          <cell r="AV104" t="str">
            <v>Tukwila School District</v>
          </cell>
          <cell r="AW104" t="str">
            <v>2022-23</v>
          </cell>
          <cell r="AX104">
            <v>19</v>
          </cell>
          <cell r="AY104">
            <v>28606816.407973975</v>
          </cell>
          <cell r="AZ104">
            <v>1575200.6400000006</v>
          </cell>
          <cell r="BA104">
            <v>1935065.8900000001</v>
          </cell>
          <cell r="BB104">
            <v>97006.15</v>
          </cell>
          <cell r="BC104">
            <v>3824661.155458875</v>
          </cell>
          <cell r="BD104">
            <v>1016449.0035594738</v>
          </cell>
          <cell r="BE104">
            <v>400103.43796003598</v>
          </cell>
          <cell r="BF104">
            <v>369168.85712932795</v>
          </cell>
          <cell r="BG104">
            <v>38845794.632081687</v>
          </cell>
          <cell r="BH104">
            <v>1021323.0899999999</v>
          </cell>
        </row>
        <row r="105">
          <cell r="B105" t="str">
            <v>17407</v>
          </cell>
          <cell r="C105" t="str">
            <v>Riverview School District</v>
          </cell>
          <cell r="D105" t="str">
            <v>2019-20</v>
          </cell>
          <cell r="E105">
            <v>19</v>
          </cell>
          <cell r="N105">
            <v>0</v>
          </cell>
          <cell r="Q105" t="str">
            <v>17407</v>
          </cell>
          <cell r="R105" t="str">
            <v>Riverview School District</v>
          </cell>
          <cell r="S105" t="str">
            <v>2020-21</v>
          </cell>
          <cell r="T105">
            <v>19</v>
          </cell>
          <cell r="U105">
            <v>31132226.090597369</v>
          </cell>
          <cell r="V105">
            <v>325116.91999999993</v>
          </cell>
          <cell r="W105">
            <v>332322.02999999997</v>
          </cell>
          <cell r="X105">
            <v>109296.03000000003</v>
          </cell>
          <cell r="Y105">
            <v>3705866.0653641578</v>
          </cell>
          <cell r="Z105">
            <v>2609465.5803580056</v>
          </cell>
          <cell r="AA105">
            <v>1574764.7078611308</v>
          </cell>
          <cell r="AB105">
            <v>335225.40430213511</v>
          </cell>
          <cell r="AC105">
            <v>40134148.298482805</v>
          </cell>
          <cell r="AD105">
            <v>9865.4700000000012</v>
          </cell>
          <cell r="AF105" t="str">
            <v>17407</v>
          </cell>
          <cell r="AG105" t="str">
            <v>Riverview School District</v>
          </cell>
          <cell r="AH105" t="str">
            <v>2021-22</v>
          </cell>
          <cell r="AI105">
            <v>19</v>
          </cell>
          <cell r="AJ105">
            <v>32037859.471203472</v>
          </cell>
          <cell r="AK105">
            <v>334583.99000000005</v>
          </cell>
          <cell r="AL105">
            <v>342149.67000000004</v>
          </cell>
          <cell r="AM105">
            <v>112581.90000000002</v>
          </cell>
          <cell r="AN105">
            <v>3815135.9335928648</v>
          </cell>
          <cell r="AO105">
            <v>2578728.5930413553</v>
          </cell>
          <cell r="AP105">
            <v>1621534.7232597058</v>
          </cell>
          <cell r="AQ105">
            <v>345818.80706824362</v>
          </cell>
          <cell r="AR105">
            <v>41198555.938165635</v>
          </cell>
          <cell r="AS105">
            <v>10162.85</v>
          </cell>
          <cell r="AU105" t="str">
            <v>17407</v>
          </cell>
          <cell r="AV105" t="str">
            <v>Riverview School District</v>
          </cell>
          <cell r="AW105" t="str">
            <v>2022-23</v>
          </cell>
          <cell r="AX105">
            <v>19</v>
          </cell>
          <cell r="AY105">
            <v>32855426.494869567</v>
          </cell>
          <cell r="AZ105">
            <v>343199.48000000004</v>
          </cell>
          <cell r="BA105">
            <v>350785.27999999997</v>
          </cell>
          <cell r="BB105">
            <v>115395.94999999998</v>
          </cell>
          <cell r="BC105">
            <v>3913714.8338661869</v>
          </cell>
          <cell r="BD105">
            <v>2576829.5576584339</v>
          </cell>
          <cell r="BE105">
            <v>1663242.3560391758</v>
          </cell>
          <cell r="BF105">
            <v>355436.49699746817</v>
          </cell>
          <cell r="BG105">
            <v>42184489.649430834</v>
          </cell>
          <cell r="BH105">
            <v>10459.199999999999</v>
          </cell>
        </row>
        <row r="106">
          <cell r="B106" t="str">
            <v>17408</v>
          </cell>
          <cell r="C106" t="str">
            <v>Auburn School District</v>
          </cell>
          <cell r="D106" t="str">
            <v>2019-20</v>
          </cell>
          <cell r="E106">
            <v>19</v>
          </cell>
          <cell r="N106">
            <v>0</v>
          </cell>
          <cell r="Q106" t="str">
            <v>17408</v>
          </cell>
          <cell r="R106" t="str">
            <v>Auburn School District</v>
          </cell>
          <cell r="S106" t="str">
            <v>2020-21</v>
          </cell>
          <cell r="T106">
            <v>19</v>
          </cell>
          <cell r="U106">
            <v>153594980.35030329</v>
          </cell>
          <cell r="V106">
            <v>6140055.4100000001</v>
          </cell>
          <cell r="W106">
            <v>6112333.5800000001</v>
          </cell>
          <cell r="X106">
            <v>539255.6</v>
          </cell>
          <cell r="Y106">
            <v>19924541.30962725</v>
          </cell>
          <cell r="Z106">
            <v>9650940.1263392717</v>
          </cell>
          <cell r="AA106">
            <v>8874587.3404303603</v>
          </cell>
          <cell r="AB106">
            <v>1897286.2559124827</v>
          </cell>
          <cell r="AC106">
            <v>209515953.67261264</v>
          </cell>
          <cell r="AD106">
            <v>2781973.6999999997</v>
          </cell>
          <cell r="AF106" t="str">
            <v>17408</v>
          </cell>
          <cell r="AG106" t="str">
            <v>Auburn School District</v>
          </cell>
          <cell r="AH106" t="str">
            <v>2021-22</v>
          </cell>
          <cell r="AI106">
            <v>19</v>
          </cell>
          <cell r="AJ106">
            <v>157093582.1168054</v>
          </cell>
          <cell r="AK106">
            <v>6271253.0300000012</v>
          </cell>
          <cell r="AL106">
            <v>6243007.1400000015</v>
          </cell>
          <cell r="AM106">
            <v>550794.71</v>
          </cell>
          <cell r="AN106">
            <v>20378106.975024696</v>
          </cell>
          <cell r="AO106">
            <v>9540310.3769898862</v>
          </cell>
          <cell r="AP106">
            <v>9077872.7142257914</v>
          </cell>
          <cell r="AQ106">
            <v>1940510.1816748977</v>
          </cell>
          <cell r="AR106">
            <v>213936928.49472073</v>
          </cell>
          <cell r="AS106">
            <v>2841491.2500000005</v>
          </cell>
          <cell r="AU106" t="str">
            <v>17408</v>
          </cell>
          <cell r="AV106" t="str">
            <v>Auburn School District</v>
          </cell>
          <cell r="AW106" t="str">
            <v>2022-23</v>
          </cell>
          <cell r="AX106">
            <v>19</v>
          </cell>
          <cell r="AY106">
            <v>160097167.89763525</v>
          </cell>
          <cell r="AZ106">
            <v>6382146.9299999997</v>
          </cell>
          <cell r="BA106">
            <v>6353395.4799999995</v>
          </cell>
          <cell r="BB106">
            <v>560540.87</v>
          </cell>
          <cell r="BC106">
            <v>20766797.163317632</v>
          </cell>
          <cell r="BD106">
            <v>9533526.303323701</v>
          </cell>
          <cell r="BE106">
            <v>9252078.6611427031</v>
          </cell>
          <cell r="BF106">
            <v>1977267.5452225506</v>
          </cell>
          <cell r="BG106">
            <v>217814574.98064181</v>
          </cell>
          <cell r="BH106">
            <v>2891654.1300000004</v>
          </cell>
        </row>
        <row r="107">
          <cell r="B107" t="str">
            <v>17409</v>
          </cell>
          <cell r="C107" t="str">
            <v>Tahoma School District</v>
          </cell>
          <cell r="D107" t="str">
            <v>2019-20</v>
          </cell>
          <cell r="E107">
            <v>19</v>
          </cell>
          <cell r="N107">
            <v>0</v>
          </cell>
          <cell r="Q107" t="str">
            <v>17409</v>
          </cell>
          <cell r="R107" t="str">
            <v>Tahoma School District</v>
          </cell>
          <cell r="S107" t="str">
            <v>2020-21</v>
          </cell>
          <cell r="T107">
            <v>19</v>
          </cell>
          <cell r="U107">
            <v>80383214.940984741</v>
          </cell>
          <cell r="V107">
            <v>751276.53999999992</v>
          </cell>
          <cell r="W107">
            <v>470889.8</v>
          </cell>
          <cell r="X107">
            <v>288381.46000000002</v>
          </cell>
          <cell r="Y107">
            <v>11416983.698061859</v>
          </cell>
          <cell r="Z107">
            <v>4548056.3039651336</v>
          </cell>
          <cell r="AA107">
            <v>5071732.1492851879</v>
          </cell>
          <cell r="AB107">
            <v>923885.65508008003</v>
          </cell>
          <cell r="AC107">
            <v>103854420.54737699</v>
          </cell>
          <cell r="AD107">
            <v>0</v>
          </cell>
          <cell r="AF107" t="str">
            <v>17409</v>
          </cell>
          <cell r="AG107" t="str">
            <v>Tahoma School District</v>
          </cell>
          <cell r="AH107" t="str">
            <v>2021-22</v>
          </cell>
          <cell r="AI107">
            <v>19</v>
          </cell>
          <cell r="AJ107">
            <v>82740162.361907989</v>
          </cell>
          <cell r="AK107">
            <v>773285.4600000002</v>
          </cell>
          <cell r="AL107">
            <v>484728.73999999993</v>
          </cell>
          <cell r="AM107">
            <v>296817.82</v>
          </cell>
          <cell r="AN107">
            <v>11754041.807386024</v>
          </cell>
          <cell r="AO107">
            <v>4504011.6595555926</v>
          </cell>
          <cell r="AP107">
            <v>5221323.9064083369</v>
          </cell>
          <cell r="AQ107">
            <v>953076.92561253905</v>
          </cell>
          <cell r="AR107">
            <v>106727448.68087047</v>
          </cell>
          <cell r="AS107">
            <v>0</v>
          </cell>
          <cell r="AU107" t="str">
            <v>17409</v>
          </cell>
          <cell r="AV107" t="str">
            <v>Tahoma School District</v>
          </cell>
          <cell r="AW107" t="str">
            <v>2022-23</v>
          </cell>
          <cell r="AX107">
            <v>19</v>
          </cell>
          <cell r="AY107">
            <v>84867077.132436454</v>
          </cell>
          <cell r="AZ107">
            <v>793175.01</v>
          </cell>
          <cell r="BA107">
            <v>497200.02999999997</v>
          </cell>
          <cell r="BB107">
            <v>304502.44999999995</v>
          </cell>
          <cell r="BC107">
            <v>12058150.722567525</v>
          </cell>
          <cell r="BD107">
            <v>4501290.4319577068</v>
          </cell>
          <cell r="BE107">
            <v>5356351.253497649</v>
          </cell>
          <cell r="BF107">
            <v>979577.85739350319</v>
          </cell>
          <cell r="BG107">
            <v>109357324.88785285</v>
          </cell>
          <cell r="BH107">
            <v>0</v>
          </cell>
        </row>
        <row r="108">
          <cell r="B108" t="str">
            <v>17410</v>
          </cell>
          <cell r="C108" t="str">
            <v>Snoqualmie Valley School District</v>
          </cell>
          <cell r="D108" t="str">
            <v>2019-20</v>
          </cell>
          <cell r="E108">
            <v>19</v>
          </cell>
          <cell r="N108">
            <v>0</v>
          </cell>
          <cell r="Q108" t="str">
            <v>17410</v>
          </cell>
          <cell r="R108" t="str">
            <v>Snoqualmie Valley School District</v>
          </cell>
          <cell r="S108" t="str">
            <v>2020-21</v>
          </cell>
          <cell r="T108">
            <v>19</v>
          </cell>
          <cell r="U108">
            <v>65726630.572158314</v>
          </cell>
          <cell r="V108">
            <v>488728.42000000004</v>
          </cell>
          <cell r="W108">
            <v>385196.47</v>
          </cell>
          <cell r="X108">
            <v>227792.44999999998</v>
          </cell>
          <cell r="Y108">
            <v>8394279.8971652556</v>
          </cell>
          <cell r="Z108">
            <v>4220946.3214862971</v>
          </cell>
          <cell r="AA108">
            <v>2663228.5532625872</v>
          </cell>
          <cell r="AB108">
            <v>702030.51658825576</v>
          </cell>
          <cell r="AC108">
            <v>82808833.20066072</v>
          </cell>
          <cell r="AD108">
            <v>0</v>
          </cell>
          <cell r="AF108" t="str">
            <v>17410</v>
          </cell>
          <cell r="AG108" t="str">
            <v>Snoqualmie Valley School District</v>
          </cell>
          <cell r="AH108" t="str">
            <v>2021-22</v>
          </cell>
          <cell r="AI108">
            <v>19</v>
          </cell>
          <cell r="AJ108">
            <v>67639926.874697</v>
          </cell>
          <cell r="AK108">
            <v>503061.62</v>
          </cell>
          <cell r="AL108">
            <v>396464.49999999994</v>
          </cell>
          <cell r="AM108">
            <v>234536.24000000002</v>
          </cell>
          <cell r="AN108">
            <v>8641770.5862355474</v>
          </cell>
          <cell r="AO108">
            <v>4170243.9482440501</v>
          </cell>
          <cell r="AP108">
            <v>2741487.4163710042</v>
          </cell>
          <cell r="AQ108">
            <v>724214.25989738107</v>
          </cell>
          <cell r="AR108">
            <v>85051705.445444986</v>
          </cell>
          <cell r="AS108">
            <v>0</v>
          </cell>
          <cell r="AU108" t="str">
            <v>17410</v>
          </cell>
          <cell r="AV108" t="str">
            <v>Snoqualmie Valley School District</v>
          </cell>
          <cell r="AW108" t="str">
            <v>2022-23</v>
          </cell>
          <cell r="AX108">
            <v>19</v>
          </cell>
          <cell r="AY108">
            <v>69366098.943519935</v>
          </cell>
          <cell r="AZ108">
            <v>515948.61</v>
          </cell>
          <cell r="BA108">
            <v>406529.33999999997</v>
          </cell>
          <cell r="BB108">
            <v>240561.46999999997</v>
          </cell>
          <cell r="BC108">
            <v>8865066.8674070649</v>
          </cell>
          <cell r="BD108">
            <v>4167111.3835657621</v>
          </cell>
          <cell r="BE108">
            <v>2812422.3799745399</v>
          </cell>
          <cell r="BF108">
            <v>744348.99454319477</v>
          </cell>
          <cell r="BG108">
            <v>87118087.989010513</v>
          </cell>
          <cell r="BH108">
            <v>0</v>
          </cell>
        </row>
        <row r="109">
          <cell r="B109" t="str">
            <v>17411</v>
          </cell>
          <cell r="C109" t="str">
            <v>Issaquah School District</v>
          </cell>
          <cell r="D109" t="str">
            <v>2019-20</v>
          </cell>
          <cell r="E109">
            <v>19</v>
          </cell>
          <cell r="N109">
            <v>0</v>
          </cell>
          <cell r="Q109" t="str">
            <v>17411</v>
          </cell>
          <cell r="R109" t="str">
            <v>Issaquah School District</v>
          </cell>
          <cell r="S109" t="str">
            <v>2020-21</v>
          </cell>
          <cell r="T109">
            <v>19</v>
          </cell>
          <cell r="U109">
            <v>189911561.14725164</v>
          </cell>
          <cell r="V109">
            <v>1236508.4000000001</v>
          </cell>
          <cell r="W109">
            <v>2697483.82</v>
          </cell>
          <cell r="X109">
            <v>664533.19999999995</v>
          </cell>
          <cell r="Y109">
            <v>17532017.2692203</v>
          </cell>
          <cell r="Z109">
            <v>10233286.296064472</v>
          </cell>
          <cell r="AA109">
            <v>8871227.7386564575</v>
          </cell>
          <cell r="AB109">
            <v>2054800.4704979956</v>
          </cell>
          <cell r="AC109">
            <v>233201418.34169084</v>
          </cell>
          <cell r="AD109">
            <v>0</v>
          </cell>
          <cell r="AF109" t="str">
            <v>17411</v>
          </cell>
          <cell r="AG109" t="str">
            <v>Issaquah School District</v>
          </cell>
          <cell r="AH109" t="str">
            <v>2021-22</v>
          </cell>
          <cell r="AI109">
            <v>19</v>
          </cell>
          <cell r="AJ109">
            <v>195476688.48085907</v>
          </cell>
          <cell r="AK109">
            <v>1272616.03</v>
          </cell>
          <cell r="AL109">
            <v>2776493.63</v>
          </cell>
          <cell r="AM109">
            <v>683960.54000000015</v>
          </cell>
          <cell r="AN109">
            <v>18048985.34063042</v>
          </cell>
          <cell r="AO109">
            <v>10105623.624530276</v>
          </cell>
          <cell r="AP109">
            <v>9132737.1671404578</v>
          </cell>
          <cell r="AQ109">
            <v>2119722.7218075991</v>
          </cell>
          <cell r="AR109">
            <v>239616827.53496781</v>
          </cell>
          <cell r="AS109">
            <v>0</v>
          </cell>
          <cell r="AU109" t="str">
            <v>17411</v>
          </cell>
          <cell r="AV109" t="str">
            <v>Issaquah School District</v>
          </cell>
          <cell r="AW109" t="str">
            <v>2022-23</v>
          </cell>
          <cell r="AX109">
            <v>19</v>
          </cell>
          <cell r="AY109">
            <v>200497559.83415872</v>
          </cell>
          <cell r="AZ109">
            <v>1305330.43</v>
          </cell>
          <cell r="BA109">
            <v>2847659.34</v>
          </cell>
          <cell r="BB109">
            <v>701455.64</v>
          </cell>
          <cell r="BC109">
            <v>18515380.234458845</v>
          </cell>
          <cell r="BD109">
            <v>10097736.191457406</v>
          </cell>
          <cell r="BE109">
            <v>9368835.1773718521</v>
          </cell>
          <cell r="BF109">
            <v>2178665.17723158</v>
          </cell>
          <cell r="BG109">
            <v>245512622.02467838</v>
          </cell>
          <cell r="BH109">
            <v>0</v>
          </cell>
        </row>
        <row r="110">
          <cell r="B110" t="str">
            <v>17412</v>
          </cell>
          <cell r="C110" t="str">
            <v>Shoreline School District</v>
          </cell>
          <cell r="D110" t="str">
            <v>2019-20</v>
          </cell>
          <cell r="E110">
            <v>19</v>
          </cell>
          <cell r="N110">
            <v>0</v>
          </cell>
          <cell r="Q110" t="str">
            <v>17412</v>
          </cell>
          <cell r="R110" t="str">
            <v>Shoreline School District</v>
          </cell>
          <cell r="S110" t="str">
            <v>2020-21</v>
          </cell>
          <cell r="T110">
            <v>19</v>
          </cell>
          <cell r="U110">
            <v>91464887.088783994</v>
          </cell>
          <cell r="V110">
            <v>1810692.94</v>
          </cell>
          <cell r="W110">
            <v>1526994.12</v>
          </cell>
          <cell r="X110">
            <v>319446.70999999996</v>
          </cell>
          <cell r="Y110">
            <v>12348438.901037924</v>
          </cell>
          <cell r="Z110">
            <v>5179830.3019477688</v>
          </cell>
          <cell r="AA110">
            <v>3675134.1756856083</v>
          </cell>
          <cell r="AB110">
            <v>1046635.385850817</v>
          </cell>
          <cell r="AC110">
            <v>117372744.89330612</v>
          </cell>
          <cell r="AD110">
            <v>685.27</v>
          </cell>
          <cell r="AF110" t="str">
            <v>17412</v>
          </cell>
          <cell r="AG110" t="str">
            <v>Shoreline School District</v>
          </cell>
          <cell r="AH110" t="str">
            <v>2021-22</v>
          </cell>
          <cell r="AI110">
            <v>19</v>
          </cell>
          <cell r="AJ110">
            <v>92997912.823610336</v>
          </cell>
          <cell r="AK110">
            <v>1836256.9899999998</v>
          </cell>
          <cell r="AL110">
            <v>1548517.9000000001</v>
          </cell>
          <cell r="AM110">
            <v>323964.44</v>
          </cell>
          <cell r="AN110">
            <v>12552834.580569867</v>
          </cell>
          <cell r="AO110">
            <v>5126199.66718606</v>
          </cell>
          <cell r="AP110">
            <v>3737300.3668655073</v>
          </cell>
          <cell r="AQ110">
            <v>1062004.5370195955</v>
          </cell>
          <cell r="AR110">
            <v>119185679.14525136</v>
          </cell>
          <cell r="AS110">
            <v>687.83999999999992</v>
          </cell>
          <cell r="AU110" t="str">
            <v>17412</v>
          </cell>
          <cell r="AV110" t="str">
            <v>Shoreline School District</v>
          </cell>
          <cell r="AW110" t="str">
            <v>2022-23</v>
          </cell>
          <cell r="AX110">
            <v>19</v>
          </cell>
          <cell r="AY110">
            <v>94205675.511486128</v>
          </cell>
          <cell r="AZ110">
            <v>1855185.22</v>
          </cell>
          <cell r="BA110">
            <v>1564511.58</v>
          </cell>
          <cell r="BB110">
            <v>327338.32000000007</v>
          </cell>
          <cell r="BC110">
            <v>12712740.387348672</v>
          </cell>
          <cell r="BD110">
            <v>5122787.2754152957</v>
          </cell>
          <cell r="BE110">
            <v>3785379.4953945028</v>
          </cell>
          <cell r="BF110">
            <v>1073343.9341100603</v>
          </cell>
          <cell r="BG110">
            <v>120647651.34375465</v>
          </cell>
          <cell r="BH110">
            <v>689.62</v>
          </cell>
        </row>
        <row r="111">
          <cell r="B111" t="str">
            <v>17414</v>
          </cell>
          <cell r="C111" t="str">
            <v>Lake Washington School District</v>
          </cell>
          <cell r="D111" t="str">
            <v>2019-20</v>
          </cell>
          <cell r="E111">
            <v>19</v>
          </cell>
          <cell r="N111">
            <v>0</v>
          </cell>
          <cell r="Q111" t="str">
            <v>17414</v>
          </cell>
          <cell r="R111" t="str">
            <v>Lake Washington School District</v>
          </cell>
          <cell r="S111" t="str">
            <v>2020-21</v>
          </cell>
          <cell r="T111">
            <v>19</v>
          </cell>
          <cell r="U111">
            <v>279308914.28953868</v>
          </cell>
          <cell r="V111">
            <v>2353190.2199999997</v>
          </cell>
          <cell r="W111">
            <v>6244838.54</v>
          </cell>
          <cell r="X111">
            <v>977013.45</v>
          </cell>
          <cell r="Y111">
            <v>34894957.59763211</v>
          </cell>
          <cell r="Z111">
            <v>11855449.846079689</v>
          </cell>
          <cell r="AA111">
            <v>16676732.656098401</v>
          </cell>
          <cell r="AB111">
            <v>3214289.5367457867</v>
          </cell>
          <cell r="AC111">
            <v>355525386.13609475</v>
          </cell>
          <cell r="AD111">
            <v>0</v>
          </cell>
          <cell r="AF111" t="str">
            <v>17414</v>
          </cell>
          <cell r="AG111" t="str">
            <v>Lake Washington School District</v>
          </cell>
          <cell r="AH111" t="str">
            <v>2021-22</v>
          </cell>
          <cell r="AI111">
            <v>19</v>
          </cell>
          <cell r="AJ111">
            <v>287499564.25013858</v>
          </cell>
          <cell r="AK111">
            <v>2422035.63</v>
          </cell>
          <cell r="AL111">
            <v>6427557.9200000009</v>
          </cell>
          <cell r="AM111">
            <v>1005671.5499999998</v>
          </cell>
          <cell r="AN111">
            <v>35923689.90368519</v>
          </cell>
          <cell r="AO111">
            <v>11763537.029733565</v>
          </cell>
          <cell r="AP111">
            <v>17168546.09888598</v>
          </cell>
          <cell r="AQ111">
            <v>3315851.7696607113</v>
          </cell>
          <cell r="AR111">
            <v>365526454.15210402</v>
          </cell>
          <cell r="AS111">
            <v>0</v>
          </cell>
          <cell r="AU111" t="str">
            <v>17414</v>
          </cell>
          <cell r="AV111" t="str">
            <v>Lake Washington School District</v>
          </cell>
          <cell r="AW111" t="str">
            <v>2022-23</v>
          </cell>
          <cell r="AX111">
            <v>19</v>
          </cell>
          <cell r="AY111">
            <v>294888658.33788514</v>
          </cell>
          <cell r="AZ111">
            <v>2484231.06</v>
          </cell>
          <cell r="BA111">
            <v>6592280.7700000005</v>
          </cell>
          <cell r="BB111">
            <v>1031437.47</v>
          </cell>
          <cell r="BC111">
            <v>36851767.688055962</v>
          </cell>
          <cell r="BD111">
            <v>11757858.344031965</v>
          </cell>
          <cell r="BE111">
            <v>17611697.991702762</v>
          </cell>
          <cell r="BF111">
            <v>3408054.0494122505</v>
          </cell>
          <cell r="BG111">
            <v>374625985.71108806</v>
          </cell>
          <cell r="BH111">
            <v>0</v>
          </cell>
        </row>
        <row r="112">
          <cell r="B112" t="str">
            <v>17415</v>
          </cell>
          <cell r="C112" t="str">
            <v>Kent School District</v>
          </cell>
          <cell r="D112" t="str">
            <v>2019-20</v>
          </cell>
          <cell r="E112">
            <v>19</v>
          </cell>
          <cell r="N112">
            <v>0</v>
          </cell>
          <cell r="Q112" t="str">
            <v>17415</v>
          </cell>
          <cell r="R112" t="str">
            <v>Kent School District</v>
          </cell>
          <cell r="S112" t="str">
            <v>2020-21</v>
          </cell>
          <cell r="T112">
            <v>19</v>
          </cell>
          <cell r="U112">
            <v>244751028.48319349</v>
          </cell>
          <cell r="V112">
            <v>9670260.5499999989</v>
          </cell>
          <cell r="W112">
            <v>10318166.569999998</v>
          </cell>
          <cell r="X112">
            <v>863948.59000000008</v>
          </cell>
          <cell r="Y112">
            <v>29345943.515752479</v>
          </cell>
          <cell r="Z112">
            <v>14301008.963034954</v>
          </cell>
          <cell r="AA112">
            <v>14917908.701548457</v>
          </cell>
          <cell r="AB112">
            <v>2977414.9904141426</v>
          </cell>
          <cell r="AC112">
            <v>331348257.06394351</v>
          </cell>
          <cell r="AD112">
            <v>4202576.6999999993</v>
          </cell>
          <cell r="AF112" t="str">
            <v>17415</v>
          </cell>
          <cell r="AG112" t="str">
            <v>Kent School District</v>
          </cell>
          <cell r="AH112" t="str">
            <v>2021-22</v>
          </cell>
          <cell r="AI112">
            <v>19</v>
          </cell>
          <cell r="AJ112">
            <v>251889881.08072382</v>
          </cell>
          <cell r="AK112">
            <v>9953393.1699999981</v>
          </cell>
          <cell r="AL112">
            <v>10620302.700000001</v>
          </cell>
          <cell r="AM112">
            <v>889250.34000000008</v>
          </cell>
          <cell r="AN112">
            <v>30211224.695175525</v>
          </cell>
          <cell r="AO112">
            <v>14132182.607875353</v>
          </cell>
          <cell r="AP112">
            <v>15357502.786101263</v>
          </cell>
          <cell r="AQ112">
            <v>3071496.8961189389</v>
          </cell>
          <cell r="AR112">
            <v>340450886.7059949</v>
          </cell>
          <cell r="AS112">
            <v>4325652.4300000006</v>
          </cell>
          <cell r="AU112" t="str">
            <v>17415</v>
          </cell>
          <cell r="AV112" t="str">
            <v>Kent School District</v>
          </cell>
          <cell r="AW112" t="str">
            <v>2022-23</v>
          </cell>
          <cell r="AX112">
            <v>19</v>
          </cell>
          <cell r="AY112">
            <v>258331271.25010595</v>
          </cell>
          <cell r="AZ112">
            <v>10208518.489999998</v>
          </cell>
          <cell r="BA112">
            <v>10892503.829999998</v>
          </cell>
          <cell r="BB112">
            <v>912018.75999999989</v>
          </cell>
          <cell r="BC112">
            <v>30991839.814563666</v>
          </cell>
          <cell r="BD112">
            <v>14121751.942738431</v>
          </cell>
          <cell r="BE112">
            <v>15754376.682693215</v>
          </cell>
          <cell r="BF112">
            <v>3156900.1713876724</v>
          </cell>
          <cell r="BG112">
            <v>348805718.32148892</v>
          </cell>
          <cell r="BH112">
            <v>4436537.38</v>
          </cell>
        </row>
        <row r="113">
          <cell r="B113" t="str">
            <v>17417</v>
          </cell>
          <cell r="C113" t="str">
            <v>Northshore School District</v>
          </cell>
          <cell r="D113" t="str">
            <v>2019-20</v>
          </cell>
          <cell r="E113">
            <v>19</v>
          </cell>
          <cell r="N113">
            <v>0</v>
          </cell>
          <cell r="Q113" t="str">
            <v>17417</v>
          </cell>
          <cell r="R113" t="str">
            <v>Northshore School District</v>
          </cell>
          <cell r="S113" t="str">
            <v>2020-21</v>
          </cell>
          <cell r="T113">
            <v>19</v>
          </cell>
          <cell r="U113">
            <v>212671953.54100841</v>
          </cell>
          <cell r="V113">
            <v>2176166.1100000003</v>
          </cell>
          <cell r="W113">
            <v>3606436.65</v>
          </cell>
          <cell r="X113">
            <v>736473.48999999987</v>
          </cell>
          <cell r="Y113">
            <v>30362801.61128125</v>
          </cell>
          <cell r="Z113">
            <v>12523572.495855443</v>
          </cell>
          <cell r="AA113">
            <v>8525856.7737670653</v>
          </cell>
          <cell r="AB113">
            <v>2419561.0937635899</v>
          </cell>
          <cell r="AC113">
            <v>273022821.76567578</v>
          </cell>
          <cell r="AD113">
            <v>0</v>
          </cell>
          <cell r="AF113" t="str">
            <v>17417</v>
          </cell>
          <cell r="AG113" t="str">
            <v>Northshore School District</v>
          </cell>
          <cell r="AH113" t="str">
            <v>2021-22</v>
          </cell>
          <cell r="AI113">
            <v>19</v>
          </cell>
          <cell r="AJ113">
            <v>218906638.25786585</v>
          </cell>
          <cell r="AK113">
            <v>2239781.66</v>
          </cell>
          <cell r="AL113">
            <v>3711928.52</v>
          </cell>
          <cell r="AM113">
            <v>758036.53</v>
          </cell>
          <cell r="AN113">
            <v>31257942.48835342</v>
          </cell>
          <cell r="AO113">
            <v>12393442.438013589</v>
          </cell>
          <cell r="AP113">
            <v>8777106.0144444816</v>
          </cell>
          <cell r="AQ113">
            <v>2496008.2599411607</v>
          </cell>
          <cell r="AR113">
            <v>280540884.1686185</v>
          </cell>
          <cell r="AS113">
            <v>0</v>
          </cell>
          <cell r="AU113" t="str">
            <v>17417</v>
          </cell>
          <cell r="AV113" t="str">
            <v>Northshore School District</v>
          </cell>
          <cell r="AW113" t="str">
            <v>2022-23</v>
          </cell>
          <cell r="AX113">
            <v>19</v>
          </cell>
          <cell r="AY113">
            <v>224531469.19651666</v>
          </cell>
          <cell r="AZ113">
            <v>2297229.87</v>
          </cell>
          <cell r="BA113">
            <v>3807031.8000000003</v>
          </cell>
          <cell r="BB113">
            <v>777428.47</v>
          </cell>
          <cell r="BC113">
            <v>32065529.435879961</v>
          </cell>
          <cell r="BD113">
            <v>12385402.561441513</v>
          </cell>
          <cell r="BE113">
            <v>9004103.0803307388</v>
          </cell>
          <cell r="BF113">
            <v>2565415.1571251154</v>
          </cell>
          <cell r="BG113">
            <v>287433609.57129401</v>
          </cell>
          <cell r="BH113">
            <v>0</v>
          </cell>
        </row>
        <row r="114">
          <cell r="B114" t="str">
            <v>17902</v>
          </cell>
          <cell r="C114" t="str">
            <v>Summit Public School: Sierra</v>
          </cell>
          <cell r="D114" t="str">
            <v>2019-20</v>
          </cell>
          <cell r="E114">
            <v>19</v>
          </cell>
          <cell r="N114">
            <v>0</v>
          </cell>
          <cell r="Q114" t="str">
            <v>17902</v>
          </cell>
          <cell r="R114" t="str">
            <v>Summit Public School: Sierra</v>
          </cell>
          <cell r="S114" t="str">
            <v>2020-21</v>
          </cell>
          <cell r="T114">
            <v>19</v>
          </cell>
          <cell r="U114">
            <v>3425410.1399950488</v>
          </cell>
          <cell r="V114">
            <v>67949.759999999995</v>
          </cell>
          <cell r="W114">
            <v>65289.42</v>
          </cell>
          <cell r="X114">
            <v>12193.260000000002</v>
          </cell>
          <cell r="Y114">
            <v>462023.98231688276</v>
          </cell>
          <cell r="Z114">
            <v>473356.54172357579</v>
          </cell>
          <cell r="AA114">
            <v>0</v>
          </cell>
          <cell r="AB114">
            <v>35056.78439323511</v>
          </cell>
          <cell r="AC114">
            <v>4541279.8884287421</v>
          </cell>
          <cell r="AD114">
            <v>0</v>
          </cell>
          <cell r="AF114" t="str">
            <v>17902</v>
          </cell>
          <cell r="AG114" t="str">
            <v>Summit Public School: Sierra</v>
          </cell>
          <cell r="AH114" t="str">
            <v>2021-22</v>
          </cell>
          <cell r="AI114">
            <v>19</v>
          </cell>
          <cell r="AJ114">
            <v>3525220.1356230923</v>
          </cell>
          <cell r="AK114">
            <v>70010.820000000007</v>
          </cell>
          <cell r="AL114">
            <v>67187.810000000012</v>
          </cell>
          <cell r="AM114">
            <v>12534.2</v>
          </cell>
          <cell r="AN114">
            <v>475675.96888621489</v>
          </cell>
          <cell r="AO114">
            <v>467073.92674470536</v>
          </cell>
          <cell r="AP114">
            <v>0</v>
          </cell>
          <cell r="AQ114">
            <v>36165.946264755912</v>
          </cell>
          <cell r="AR114">
            <v>4653868.8075187681</v>
          </cell>
          <cell r="AS114">
            <v>0</v>
          </cell>
          <cell r="AU114" t="str">
            <v>17902</v>
          </cell>
          <cell r="AV114" t="str">
            <v>Summit Public School: Sierra</v>
          </cell>
          <cell r="AW114" t="str">
            <v>2022-23</v>
          </cell>
          <cell r="AX114">
            <v>19</v>
          </cell>
          <cell r="AY114">
            <v>3615488.3806972494</v>
          </cell>
          <cell r="AZ114">
            <v>71720.189999999988</v>
          </cell>
          <cell r="BA114">
            <v>68846.789999999994</v>
          </cell>
          <cell r="BB114">
            <v>12872.850000000002</v>
          </cell>
          <cell r="BC114">
            <v>487994.71363561327</v>
          </cell>
          <cell r="BD114">
            <v>466685.76547114796</v>
          </cell>
          <cell r="BE114">
            <v>0</v>
          </cell>
          <cell r="BF114">
            <v>37167.523933888413</v>
          </cell>
          <cell r="BG114">
            <v>4760776.2137378994</v>
          </cell>
          <cell r="BH114">
            <v>0</v>
          </cell>
        </row>
        <row r="115">
          <cell r="B115" t="str">
            <v>17903</v>
          </cell>
          <cell r="C115" t="str">
            <v>Muckleshoot Indian Tribe</v>
          </cell>
          <cell r="D115" t="str">
            <v>2019-20</v>
          </cell>
          <cell r="E115">
            <v>19</v>
          </cell>
          <cell r="N115">
            <v>0</v>
          </cell>
          <cell r="Q115" t="str">
            <v>17903</v>
          </cell>
          <cell r="R115" t="str">
            <v>Muckleshoot Indian Tribe</v>
          </cell>
          <cell r="S115" t="str">
            <v>2020-21</v>
          </cell>
          <cell r="T115">
            <v>19</v>
          </cell>
          <cell r="U115">
            <v>5642810.1356042307</v>
          </cell>
          <cell r="V115">
            <v>242978.59999999995</v>
          </cell>
          <cell r="W115">
            <v>0</v>
          </cell>
          <cell r="X115">
            <v>0</v>
          </cell>
          <cell r="Y115">
            <v>0</v>
          </cell>
          <cell r="Z115">
            <v>365443.99804883474</v>
          </cell>
          <cell r="AA115">
            <v>142702.18629673915</v>
          </cell>
          <cell r="AB115">
            <v>61118.789874502458</v>
          </cell>
          <cell r="AC115">
            <v>6618665.2298243055</v>
          </cell>
          <cell r="AD115">
            <v>163611.51999999999</v>
          </cell>
          <cell r="AF115" t="str">
            <v>17903</v>
          </cell>
          <cell r="AG115" t="str">
            <v>Muckleshoot Indian Tribe</v>
          </cell>
          <cell r="AH115" t="str">
            <v>2021-22</v>
          </cell>
          <cell r="AI115">
            <v>19</v>
          </cell>
          <cell r="AJ115">
            <v>5794402.5151271801</v>
          </cell>
          <cell r="AK115">
            <v>250119.30999999997</v>
          </cell>
          <cell r="AL115">
            <v>0</v>
          </cell>
          <cell r="AM115">
            <v>0</v>
          </cell>
          <cell r="AN115">
            <v>0</v>
          </cell>
          <cell r="AO115">
            <v>360593.65008972562</v>
          </cell>
          <cell r="AP115">
            <v>146603.72133943922</v>
          </cell>
          <cell r="AQ115">
            <v>62912.873330581002</v>
          </cell>
          <cell r="AR115">
            <v>6782996.7898869254</v>
          </cell>
          <cell r="AS115">
            <v>168364.72</v>
          </cell>
          <cell r="AU115" t="str">
            <v>17903</v>
          </cell>
          <cell r="AV115" t="str">
            <v>Muckleshoot Indian Tribe</v>
          </cell>
          <cell r="AW115" t="str">
            <v>2022-23</v>
          </cell>
          <cell r="AX115">
            <v>19</v>
          </cell>
          <cell r="AY115">
            <v>5933120.647500216</v>
          </cell>
          <cell r="AZ115">
            <v>256537.61</v>
          </cell>
          <cell r="BA115">
            <v>0</v>
          </cell>
          <cell r="BB115">
            <v>0</v>
          </cell>
          <cell r="BC115">
            <v>0</v>
          </cell>
          <cell r="BD115">
            <v>360293.97913307196</v>
          </cell>
          <cell r="BE115">
            <v>150376.0864776597</v>
          </cell>
          <cell r="BF115">
            <v>64560.041374060325</v>
          </cell>
          <cell r="BG115">
            <v>6937637.4644850083</v>
          </cell>
          <cell r="BH115">
            <v>172749.09999999998</v>
          </cell>
        </row>
        <row r="116">
          <cell r="B116" t="str">
            <v>17905</v>
          </cell>
          <cell r="C116" t="str">
            <v>Summit Public School: Atlas</v>
          </cell>
          <cell r="D116" t="str">
            <v>2019-20</v>
          </cell>
          <cell r="E116">
            <v>19</v>
          </cell>
          <cell r="N116">
            <v>0</v>
          </cell>
          <cell r="Q116" t="str">
            <v>17905</v>
          </cell>
          <cell r="R116" t="str">
            <v>Summit Public School: Atlas</v>
          </cell>
          <cell r="S116" t="str">
            <v>2020-21</v>
          </cell>
          <cell r="T116">
            <v>19</v>
          </cell>
          <cell r="U116">
            <v>3577460.2081528427</v>
          </cell>
          <cell r="V116">
            <v>51433.42</v>
          </cell>
          <cell r="W116">
            <v>94331.56</v>
          </cell>
          <cell r="X116">
            <v>10752.24</v>
          </cell>
          <cell r="Y116">
            <v>394237.93478819221</v>
          </cell>
          <cell r="Z116">
            <v>316153.26180377137</v>
          </cell>
          <cell r="AA116">
            <v>0</v>
          </cell>
          <cell r="AB116">
            <v>38648.046143915504</v>
          </cell>
          <cell r="AC116">
            <v>4483016.6708887219</v>
          </cell>
          <cell r="AD116">
            <v>0</v>
          </cell>
          <cell r="AF116" t="str">
            <v>17905</v>
          </cell>
          <cell r="AG116" t="str">
            <v>Summit Public School: Atlas</v>
          </cell>
          <cell r="AH116" t="str">
            <v>2021-22</v>
          </cell>
          <cell r="AI116">
            <v>19</v>
          </cell>
          <cell r="AJ116">
            <v>3668485.5053919461</v>
          </cell>
          <cell r="AK116">
            <v>52959.810000000005</v>
          </cell>
          <cell r="AL116">
            <v>97224.7</v>
          </cell>
          <cell r="AM116">
            <v>11066.230000000001</v>
          </cell>
          <cell r="AN116">
            <v>405879.61502523551</v>
          </cell>
          <cell r="AO116">
            <v>311957.12412920845</v>
          </cell>
          <cell r="AP116">
            <v>0</v>
          </cell>
          <cell r="AQ116">
            <v>39733.839822817594</v>
          </cell>
          <cell r="AR116">
            <v>4587306.824369208</v>
          </cell>
          <cell r="AS116">
            <v>0</v>
          </cell>
          <cell r="AU116" t="str">
            <v>17905</v>
          </cell>
          <cell r="AV116" t="str">
            <v>Summit Public School: Atlas</v>
          </cell>
          <cell r="AW116" t="str">
            <v>2022-23</v>
          </cell>
          <cell r="AX116">
            <v>19</v>
          </cell>
          <cell r="AY116">
            <v>3751746.0981514207</v>
          </cell>
          <cell r="AZ116">
            <v>54364.840000000004</v>
          </cell>
          <cell r="BA116">
            <v>99534.76</v>
          </cell>
          <cell r="BB116">
            <v>11378.679999999998</v>
          </cell>
          <cell r="BC116">
            <v>416378.88473655074</v>
          </cell>
          <cell r="BD116">
            <v>311697.87250400806</v>
          </cell>
          <cell r="BE116">
            <v>0</v>
          </cell>
          <cell r="BF116">
            <v>40731.612808106467</v>
          </cell>
          <cell r="BG116">
            <v>4685832.7482000859</v>
          </cell>
          <cell r="BH116">
            <v>0</v>
          </cell>
        </row>
        <row r="117">
          <cell r="B117" t="str">
            <v>17906</v>
          </cell>
          <cell r="C117" t="str">
            <v>Excel Public Charter School LEA</v>
          </cell>
          <cell r="D117" t="str">
            <v>2019-20</v>
          </cell>
          <cell r="E117">
            <v>19</v>
          </cell>
          <cell r="N117">
            <v>0</v>
          </cell>
          <cell r="Q117" t="str">
            <v>17906</v>
          </cell>
          <cell r="R117" t="str">
            <v>Excel Public Charter School LEA</v>
          </cell>
          <cell r="S117" t="str">
            <v>2020-21</v>
          </cell>
          <cell r="T117">
            <v>19</v>
          </cell>
          <cell r="U117">
            <v>2926956.6468731174</v>
          </cell>
          <cell r="V117">
            <v>64402.63</v>
          </cell>
          <cell r="W117">
            <v>31480.800000000003</v>
          </cell>
          <cell r="X117">
            <v>5874.9400000000005</v>
          </cell>
          <cell r="Y117">
            <v>216124.93260416237</v>
          </cell>
          <cell r="Z117">
            <v>106383.19957676115</v>
          </cell>
          <cell r="AA117">
            <v>0</v>
          </cell>
          <cell r="AB117">
            <v>31117.061588048935</v>
          </cell>
          <cell r="AC117">
            <v>3382340.2106420896</v>
          </cell>
          <cell r="AD117">
            <v>0</v>
          </cell>
          <cell r="AF117" t="str">
            <v>17906</v>
          </cell>
          <cell r="AG117" t="str">
            <v>Excel Public Charter School LEA</v>
          </cell>
          <cell r="AH117" t="str">
            <v>2021-22</v>
          </cell>
          <cell r="AI117">
            <v>19</v>
          </cell>
          <cell r="AJ117">
            <v>2992749.3800391448</v>
          </cell>
          <cell r="AK117">
            <v>66284.44</v>
          </cell>
          <cell r="AL117">
            <v>32408.23</v>
          </cell>
          <cell r="AM117">
            <v>6097.73</v>
          </cell>
          <cell r="AN117">
            <v>222507.48233037375</v>
          </cell>
          <cell r="AO117">
            <v>104971.23074513269</v>
          </cell>
          <cell r="AP117">
            <v>0</v>
          </cell>
          <cell r="AQ117">
            <v>31916.988180241082</v>
          </cell>
          <cell r="AR117">
            <v>3456935.4812948923</v>
          </cell>
          <cell r="AS117">
            <v>0</v>
          </cell>
          <cell r="AU117" t="str">
            <v>17906</v>
          </cell>
          <cell r="AV117" t="str">
            <v>Excel Public Charter School LEA</v>
          </cell>
          <cell r="AW117" t="str">
            <v>2022-23</v>
          </cell>
          <cell r="AX117">
            <v>19</v>
          </cell>
          <cell r="AY117">
            <v>2572282.0498555792</v>
          </cell>
          <cell r="AZ117">
            <v>68042.22</v>
          </cell>
          <cell r="BA117">
            <v>33331.49</v>
          </cell>
          <cell r="BB117">
            <v>6206.57</v>
          </cell>
          <cell r="BC117">
            <v>228266.47292151803</v>
          </cell>
          <cell r="BD117">
            <v>104883.994519174</v>
          </cell>
          <cell r="BE117">
            <v>0</v>
          </cell>
          <cell r="BF117">
            <v>27940.150864181574</v>
          </cell>
          <cell r="BG117">
            <v>3040952.9481604532</v>
          </cell>
          <cell r="BH117">
            <v>0</v>
          </cell>
        </row>
        <row r="118">
          <cell r="B118" t="str">
            <v>17908</v>
          </cell>
          <cell r="C118" t="str">
            <v>Rainier Prep Charter School District</v>
          </cell>
          <cell r="D118" t="str">
            <v>2019-20</v>
          </cell>
          <cell r="E118">
            <v>19</v>
          </cell>
          <cell r="N118">
            <v>0</v>
          </cell>
          <cell r="Q118" t="str">
            <v>17908</v>
          </cell>
          <cell r="R118" t="str">
            <v>Rainier Prep Charter School District</v>
          </cell>
          <cell r="S118" t="str">
            <v>2020-21</v>
          </cell>
          <cell r="T118">
            <v>19</v>
          </cell>
          <cell r="U118">
            <v>2909035.8146993718</v>
          </cell>
          <cell r="V118">
            <v>178575.99</v>
          </cell>
          <cell r="W118">
            <v>188773.99</v>
          </cell>
          <cell r="X118">
            <v>0</v>
          </cell>
          <cell r="Y118">
            <v>356042.41062474658</v>
          </cell>
          <cell r="Z118">
            <v>236866.75838832033</v>
          </cell>
          <cell r="AA118">
            <v>0</v>
          </cell>
          <cell r="AB118">
            <v>36237.210394374561</v>
          </cell>
          <cell r="AC118">
            <v>4015714.9841068136</v>
          </cell>
          <cell r="AD118">
            <v>110182.81000000001</v>
          </cell>
          <cell r="AF118" t="str">
            <v>17908</v>
          </cell>
          <cell r="AG118" t="str">
            <v>Rainier Prep Charter School District</v>
          </cell>
          <cell r="AH118" t="str">
            <v>2021-22</v>
          </cell>
          <cell r="AI118">
            <v>19</v>
          </cell>
          <cell r="AJ118">
            <v>2994791.5330587365</v>
          </cell>
          <cell r="AK118">
            <v>183834.85000000003</v>
          </cell>
          <cell r="AL118">
            <v>194336.49000000002</v>
          </cell>
          <cell r="AM118">
            <v>0</v>
          </cell>
          <cell r="AN118">
            <v>366555.97691537213</v>
          </cell>
          <cell r="AO118">
            <v>233722.94920206012</v>
          </cell>
          <cell r="AP118">
            <v>0</v>
          </cell>
          <cell r="AQ118">
            <v>37384.728040663525</v>
          </cell>
          <cell r="AR118">
            <v>4123998.8972168327</v>
          </cell>
          <cell r="AS118">
            <v>113372.37</v>
          </cell>
          <cell r="AU118" t="str">
            <v>17908</v>
          </cell>
          <cell r="AV118" t="str">
            <v>Rainier Prep Charter School District</v>
          </cell>
          <cell r="AW118" t="str">
            <v>2022-23</v>
          </cell>
          <cell r="AX118">
            <v>19</v>
          </cell>
          <cell r="AY118">
            <v>3071791.6900982372</v>
          </cell>
          <cell r="AZ118">
            <v>188495.35999999993</v>
          </cell>
          <cell r="BA118">
            <v>199299.37</v>
          </cell>
          <cell r="BB118">
            <v>0</v>
          </cell>
          <cell r="BC118">
            <v>376039.7331807125</v>
          </cell>
          <cell r="BD118">
            <v>233528.71400196201</v>
          </cell>
          <cell r="BE118">
            <v>0</v>
          </cell>
          <cell r="BF118">
            <v>38421.948113469873</v>
          </cell>
          <cell r="BG118">
            <v>4223892.2553943815</v>
          </cell>
          <cell r="BH118">
            <v>116315.43999999999</v>
          </cell>
        </row>
        <row r="119">
          <cell r="B119" t="str">
            <v>17910</v>
          </cell>
          <cell r="C119" t="str">
            <v>Green Dot Public Schools Rainier Valley</v>
          </cell>
          <cell r="D119" t="str">
            <v>2019-20</v>
          </cell>
          <cell r="E119">
            <v>19</v>
          </cell>
          <cell r="N119">
            <v>0</v>
          </cell>
          <cell r="Q119" t="str">
            <v>17910</v>
          </cell>
          <cell r="R119" t="str">
            <v>Green Dot Public Schools Rainier Valley</v>
          </cell>
          <cell r="S119" t="str">
            <v>2020-21</v>
          </cell>
          <cell r="T119">
            <v>19</v>
          </cell>
          <cell r="U119">
            <v>3303813.8695603507</v>
          </cell>
          <cell r="V119">
            <v>53539.539999999994</v>
          </cell>
          <cell r="W119">
            <v>107522.47</v>
          </cell>
          <cell r="X119">
            <v>8202.75</v>
          </cell>
          <cell r="Y119">
            <v>298143.61355721246</v>
          </cell>
          <cell r="Z119">
            <v>257114.69621991058</v>
          </cell>
          <cell r="AA119">
            <v>0</v>
          </cell>
          <cell r="AB119">
            <v>36610.444091981743</v>
          </cell>
          <cell r="AC119">
            <v>4100197.0234294557</v>
          </cell>
          <cell r="AD119">
            <v>35249.64</v>
          </cell>
          <cell r="AF119" t="str">
            <v>17910</v>
          </cell>
          <cell r="AG119" t="str">
            <v>Green Dot Public Schools Rainier Valley</v>
          </cell>
          <cell r="AH119" t="str">
            <v>2021-22</v>
          </cell>
          <cell r="AI119">
            <v>19</v>
          </cell>
          <cell r="AJ119">
            <v>3383725.8226847663</v>
          </cell>
          <cell r="AK119">
            <v>55105.289999999986</v>
          </cell>
          <cell r="AL119">
            <v>110775.20000000003</v>
          </cell>
          <cell r="AM119">
            <v>8469.0499999999993</v>
          </cell>
          <cell r="AN119">
            <v>306951.75117078505</v>
          </cell>
          <cell r="AO119">
            <v>253702.1466946053</v>
          </cell>
          <cell r="AP119">
            <v>0</v>
          </cell>
          <cell r="AQ119">
            <v>37614.209393701516</v>
          </cell>
          <cell r="AR119">
            <v>4192703.9299438582</v>
          </cell>
          <cell r="AS119">
            <v>36360.46</v>
          </cell>
          <cell r="AU119" t="str">
            <v>17910</v>
          </cell>
          <cell r="AV119" t="str">
            <v>Green Dot Public Schools Rainier Valley</v>
          </cell>
          <cell r="AW119" t="str">
            <v>2022-23</v>
          </cell>
          <cell r="AX119">
            <v>19</v>
          </cell>
          <cell r="AY119">
            <v>3457406.9163011415</v>
          </cell>
          <cell r="AZ119">
            <v>56548.599999999991</v>
          </cell>
          <cell r="BA119">
            <v>113556.97</v>
          </cell>
          <cell r="BB119">
            <v>8735.15</v>
          </cell>
          <cell r="BC119">
            <v>314890.03911252419</v>
          </cell>
          <cell r="BD119">
            <v>253491.30780438599</v>
          </cell>
          <cell r="BE119">
            <v>0</v>
          </cell>
          <cell r="BF119">
            <v>38540.416402154602</v>
          </cell>
          <cell r="BG119">
            <v>4280408.7296202062</v>
          </cell>
          <cell r="BH119">
            <v>37239.33</v>
          </cell>
        </row>
        <row r="120">
          <cell r="B120" t="str">
            <v>17911</v>
          </cell>
          <cell r="C120" t="str">
            <v>Impact Public Schools</v>
          </cell>
          <cell r="D120" t="str">
            <v>2019-20</v>
          </cell>
          <cell r="E120">
            <v>19</v>
          </cell>
          <cell r="N120">
            <v>0</v>
          </cell>
          <cell r="Q120" t="str">
            <v>17911</v>
          </cell>
          <cell r="R120" t="str">
            <v>Impact Public Schools</v>
          </cell>
          <cell r="S120" t="str">
            <v>2020-21</v>
          </cell>
          <cell r="T120">
            <v>19</v>
          </cell>
          <cell r="U120">
            <v>2041983.0582625512</v>
          </cell>
          <cell r="V120">
            <v>92114.60000000002</v>
          </cell>
          <cell r="W120">
            <v>98876.34</v>
          </cell>
          <cell r="X120">
            <v>5653.24</v>
          </cell>
          <cell r="Y120">
            <v>69456.60626197129</v>
          </cell>
          <cell r="Z120">
            <v>47609.345817401176</v>
          </cell>
          <cell r="AA120">
            <v>0</v>
          </cell>
          <cell r="AB120">
            <v>24534.719976712018</v>
          </cell>
          <cell r="AC120">
            <v>2380227.9103186359</v>
          </cell>
          <cell r="AD120">
            <v>0</v>
          </cell>
          <cell r="AF120" t="str">
            <v>17911</v>
          </cell>
          <cell r="AG120" t="str">
            <v>Impact Public Schools</v>
          </cell>
          <cell r="AH120" t="str">
            <v>2021-22</v>
          </cell>
          <cell r="AI120">
            <v>19</v>
          </cell>
          <cell r="AJ120">
            <v>2101934.8077117098</v>
          </cell>
          <cell r="AK120">
            <v>94740.450000000012</v>
          </cell>
          <cell r="AL120">
            <v>101741.52999999998</v>
          </cell>
          <cell r="AM120">
            <v>5871.8799999999992</v>
          </cell>
          <cell r="AN120">
            <v>71500.615104259516</v>
          </cell>
          <cell r="AO120">
            <v>46977.451752775996</v>
          </cell>
          <cell r="AP120">
            <v>0</v>
          </cell>
          <cell r="AQ120">
            <v>25309.43312533712</v>
          </cell>
          <cell r="AR120">
            <v>2448076.167694082</v>
          </cell>
          <cell r="AS120">
            <v>0</v>
          </cell>
          <cell r="AU120" t="str">
            <v>17911</v>
          </cell>
          <cell r="AV120" t="str">
            <v>Impact Public Schools</v>
          </cell>
          <cell r="AW120" t="str">
            <v>2022-23</v>
          </cell>
          <cell r="AX120">
            <v>19</v>
          </cell>
          <cell r="AY120">
            <v>2156096.1216022656</v>
          </cell>
          <cell r="AZ120">
            <v>97236.01999999999</v>
          </cell>
          <cell r="BA120">
            <v>104362.07</v>
          </cell>
          <cell r="BB120">
            <v>5976.6799999999985</v>
          </cell>
          <cell r="BC120">
            <v>73344.345031105942</v>
          </cell>
          <cell r="BD120">
            <v>46938.411193120002</v>
          </cell>
          <cell r="BE120">
            <v>0</v>
          </cell>
          <cell r="BF120">
            <v>26013.257754168939</v>
          </cell>
          <cell r="BG120">
            <v>2509966.9055806603</v>
          </cell>
          <cell r="BH120">
            <v>0</v>
          </cell>
        </row>
        <row r="121">
          <cell r="B121" t="str">
            <v>18100</v>
          </cell>
          <cell r="C121" t="str">
            <v>Bremerton School District</v>
          </cell>
          <cell r="D121" t="str">
            <v>2019-20</v>
          </cell>
          <cell r="E121">
            <v>19</v>
          </cell>
          <cell r="N121">
            <v>0</v>
          </cell>
          <cell r="Q121" t="str">
            <v>18100</v>
          </cell>
          <cell r="R121" t="str">
            <v>Bremerton School District</v>
          </cell>
          <cell r="S121" t="str">
            <v>2020-21</v>
          </cell>
          <cell r="T121">
            <v>19</v>
          </cell>
          <cell r="U121">
            <v>42916973.363071263</v>
          </cell>
          <cell r="V121">
            <v>2237465</v>
          </cell>
          <cell r="W121">
            <v>658214.88000000012</v>
          </cell>
          <cell r="X121">
            <v>163057.27000000002</v>
          </cell>
          <cell r="Y121">
            <v>8180983.134437155</v>
          </cell>
          <cell r="Z121">
            <v>2379024.2332872078</v>
          </cell>
          <cell r="AA121">
            <v>7046587.7897928664</v>
          </cell>
          <cell r="AB121">
            <v>596169.64577835053</v>
          </cell>
          <cell r="AC121">
            <v>65649427.03636685</v>
          </cell>
          <cell r="AD121">
            <v>1470951.72</v>
          </cell>
          <cell r="AF121" t="str">
            <v>18100</v>
          </cell>
          <cell r="AG121" t="str">
            <v>Bremerton School District</v>
          </cell>
          <cell r="AH121" t="str">
            <v>2021-22</v>
          </cell>
          <cell r="AI121">
            <v>19</v>
          </cell>
          <cell r="AJ121">
            <v>44169735.920163706</v>
          </cell>
          <cell r="AK121">
            <v>2302904.3099999996</v>
          </cell>
          <cell r="AL121">
            <v>677411.14999999991</v>
          </cell>
          <cell r="AM121">
            <v>167800.12999999998</v>
          </cell>
          <cell r="AN121">
            <v>8422157.4169219788</v>
          </cell>
          <cell r="AO121">
            <v>2350595.4459982174</v>
          </cell>
          <cell r="AP121">
            <v>7254094.293520892</v>
          </cell>
          <cell r="AQ121">
            <v>615006.07185842842</v>
          </cell>
          <cell r="AR121">
            <v>67473632.268463224</v>
          </cell>
          <cell r="AS121">
            <v>1513927.53</v>
          </cell>
          <cell r="AU121" t="str">
            <v>18100</v>
          </cell>
          <cell r="AV121" t="str">
            <v>Bremerton School District</v>
          </cell>
          <cell r="AW121" t="str">
            <v>2022-23</v>
          </cell>
          <cell r="AX121">
            <v>19</v>
          </cell>
          <cell r="AY121">
            <v>45300134.457214318</v>
          </cell>
          <cell r="AZ121">
            <v>2361938.9300000006</v>
          </cell>
          <cell r="BA121">
            <v>694789.34</v>
          </cell>
          <cell r="BB121">
            <v>172174.43000000002</v>
          </cell>
          <cell r="BC121">
            <v>8639729.1515006125</v>
          </cell>
          <cell r="BD121">
            <v>2348839.019045921</v>
          </cell>
          <cell r="BE121">
            <v>7441999.2324309144</v>
          </cell>
          <cell r="BF121">
            <v>632111.40995275974</v>
          </cell>
          <cell r="BG121">
            <v>69144504.060144529</v>
          </cell>
          <cell r="BH121">
            <v>1552788.0899999999</v>
          </cell>
        </row>
        <row r="122">
          <cell r="B122" t="str">
            <v>18303</v>
          </cell>
          <cell r="C122" t="str">
            <v>Bainbridge Island School District</v>
          </cell>
          <cell r="D122" t="str">
            <v>2019-20</v>
          </cell>
          <cell r="E122">
            <v>19</v>
          </cell>
          <cell r="N122">
            <v>0</v>
          </cell>
          <cell r="Q122" t="str">
            <v>18303</v>
          </cell>
          <cell r="R122" t="str">
            <v>Bainbridge Island School District</v>
          </cell>
          <cell r="S122" t="str">
            <v>2020-21</v>
          </cell>
          <cell r="T122">
            <v>19</v>
          </cell>
          <cell r="U122">
            <v>32826132.502168272</v>
          </cell>
          <cell r="V122">
            <v>195203.16</v>
          </cell>
          <cell r="W122">
            <v>88678.33</v>
          </cell>
          <cell r="X122">
            <v>121932.68999999999</v>
          </cell>
          <cell r="Y122">
            <v>4538518.3180259969</v>
          </cell>
          <cell r="Z122">
            <v>1659875.1908244723</v>
          </cell>
          <cell r="AA122">
            <v>3476602.2391374214</v>
          </cell>
          <cell r="AB122">
            <v>377772.60514852405</v>
          </cell>
          <cell r="AC122">
            <v>43284715.03530468</v>
          </cell>
          <cell r="AD122">
            <v>0</v>
          </cell>
          <cell r="AF122" t="str">
            <v>18303</v>
          </cell>
          <cell r="AG122" t="str">
            <v>Bainbridge Island School District</v>
          </cell>
          <cell r="AH122" t="str">
            <v>2021-22</v>
          </cell>
          <cell r="AI122">
            <v>19</v>
          </cell>
          <cell r="AJ122">
            <v>33787558.309934944</v>
          </cell>
          <cell r="AK122">
            <v>200885.9</v>
          </cell>
          <cell r="AL122">
            <v>91239.91</v>
          </cell>
          <cell r="AM122">
            <v>125454.88</v>
          </cell>
          <cell r="AN122">
            <v>4672375.2399827121</v>
          </cell>
          <cell r="AO122">
            <v>1637323.8089347268</v>
          </cell>
          <cell r="AP122">
            <v>3578806.9839864583</v>
          </cell>
          <cell r="AQ122">
            <v>389708.53704791516</v>
          </cell>
          <cell r="AR122">
            <v>44483353.569886751</v>
          </cell>
          <cell r="AS122">
            <v>0</v>
          </cell>
          <cell r="AU122" t="str">
            <v>18303</v>
          </cell>
          <cell r="AV122" t="str">
            <v>Bainbridge Island School District</v>
          </cell>
          <cell r="AW122" t="str">
            <v>2022-23</v>
          </cell>
          <cell r="AX122">
            <v>19</v>
          </cell>
          <cell r="AY122">
            <v>34654961.855224669</v>
          </cell>
          <cell r="AZ122">
            <v>206080.62</v>
          </cell>
          <cell r="BA122">
            <v>93558.07</v>
          </cell>
          <cell r="BB122">
            <v>128728.55</v>
          </cell>
          <cell r="BC122">
            <v>4793136.2406402119</v>
          </cell>
          <cell r="BD122">
            <v>1635930.508033073</v>
          </cell>
          <cell r="BE122">
            <v>3671604.4506841721</v>
          </cell>
          <cell r="BF122">
            <v>400548.81578675658</v>
          </cell>
          <cell r="BG122">
            <v>45584549.110368878</v>
          </cell>
          <cell r="BH122">
            <v>0</v>
          </cell>
        </row>
        <row r="123">
          <cell r="B123" t="str">
            <v>18400</v>
          </cell>
          <cell r="C123" t="str">
            <v>North Kitsap School District</v>
          </cell>
          <cell r="D123" t="str">
            <v>2019-20</v>
          </cell>
          <cell r="E123">
            <v>19</v>
          </cell>
          <cell r="N123">
            <v>0</v>
          </cell>
          <cell r="Q123" t="str">
            <v>18400</v>
          </cell>
          <cell r="R123" t="str">
            <v>North Kitsap School District</v>
          </cell>
          <cell r="S123" t="str">
            <v>2020-21</v>
          </cell>
          <cell r="T123">
            <v>19</v>
          </cell>
          <cell r="U123">
            <v>53474824.864455588</v>
          </cell>
          <cell r="V123">
            <v>1345361.0400000003</v>
          </cell>
          <cell r="W123">
            <v>396613.82</v>
          </cell>
          <cell r="X123">
            <v>189106.53</v>
          </cell>
          <cell r="Y123">
            <v>8475915.7032724041</v>
          </cell>
          <cell r="Z123">
            <v>3831329.8051432716</v>
          </cell>
          <cell r="AA123">
            <v>3199746.0751684019</v>
          </cell>
          <cell r="AB123">
            <v>622679.38019293547</v>
          </cell>
          <cell r="AC123">
            <v>71655958.0482326</v>
          </cell>
          <cell r="AD123">
            <v>120380.83</v>
          </cell>
          <cell r="AF123" t="str">
            <v>18400</v>
          </cell>
          <cell r="AG123" t="str">
            <v>North Kitsap School District</v>
          </cell>
          <cell r="AH123" t="str">
            <v>2021-22</v>
          </cell>
          <cell r="AI123">
            <v>19</v>
          </cell>
          <cell r="AJ123">
            <v>55036956.34957628</v>
          </cell>
          <cell r="AK123">
            <v>1384746.27</v>
          </cell>
          <cell r="AL123">
            <v>408208.24999999988</v>
          </cell>
          <cell r="AM123">
            <v>194562.33</v>
          </cell>
          <cell r="AN123">
            <v>8725803.4511085581</v>
          </cell>
          <cell r="AO123">
            <v>3774308.3626413969</v>
          </cell>
          <cell r="AP123">
            <v>3294012.8527518497</v>
          </cell>
          <cell r="AQ123">
            <v>642347.29881063104</v>
          </cell>
          <cell r="AR123">
            <v>73584819.154888719</v>
          </cell>
          <cell r="AS123">
            <v>123873.99</v>
          </cell>
          <cell r="AU123" t="str">
            <v>18400</v>
          </cell>
          <cell r="AV123" t="str">
            <v>North Kitsap School District</v>
          </cell>
          <cell r="AW123" t="str">
            <v>2022-23</v>
          </cell>
          <cell r="AX123">
            <v>19</v>
          </cell>
          <cell r="AY123">
            <v>56447637.522511937</v>
          </cell>
          <cell r="AZ123">
            <v>1420266.6500000001</v>
          </cell>
          <cell r="BA123">
            <v>418597.64</v>
          </cell>
          <cell r="BB123">
            <v>199644.17</v>
          </cell>
          <cell r="BC123">
            <v>8951258.768579077</v>
          </cell>
          <cell r="BD123">
            <v>3770785.3844203777</v>
          </cell>
          <cell r="BE123">
            <v>3378942.1241331231</v>
          </cell>
          <cell r="BF123">
            <v>660213.17584636807</v>
          </cell>
          <cell r="BG123">
            <v>75374464.865490898</v>
          </cell>
          <cell r="BH123">
            <v>127119.43000000001</v>
          </cell>
        </row>
        <row r="124">
          <cell r="B124" t="str">
            <v>18401</v>
          </cell>
          <cell r="C124" t="str">
            <v>Central Kitsap School District</v>
          </cell>
          <cell r="D124" t="str">
            <v>2019-20</v>
          </cell>
          <cell r="E124">
            <v>19</v>
          </cell>
          <cell r="N124">
            <v>0</v>
          </cell>
          <cell r="Q124" t="str">
            <v>18401</v>
          </cell>
          <cell r="R124" t="str">
            <v>Central Kitsap School District</v>
          </cell>
          <cell r="S124" t="str">
            <v>2020-21</v>
          </cell>
          <cell r="T124">
            <v>19</v>
          </cell>
          <cell r="U124">
            <v>102957301.63392769</v>
          </cell>
          <cell r="V124">
            <v>2511924.4200000004</v>
          </cell>
          <cell r="W124">
            <v>658990.79999999981</v>
          </cell>
          <cell r="X124">
            <v>364578.76</v>
          </cell>
          <cell r="Y124">
            <v>17764202.804651756</v>
          </cell>
          <cell r="Z124">
            <v>6247893.2054031808</v>
          </cell>
          <cell r="AA124">
            <v>6359170.6343361773</v>
          </cell>
          <cell r="AB124">
            <v>1190755.8716950715</v>
          </cell>
          <cell r="AC124">
            <v>138054818.13001388</v>
          </cell>
          <cell r="AD124">
            <v>0</v>
          </cell>
          <cell r="AF124" t="str">
            <v>18401</v>
          </cell>
          <cell r="AG124" t="str">
            <v>Central Kitsap School District</v>
          </cell>
          <cell r="AH124" t="str">
            <v>2021-22</v>
          </cell>
          <cell r="AI124">
            <v>19</v>
          </cell>
          <cell r="AJ124">
            <v>105955458.52150048</v>
          </cell>
          <cell r="AK124">
            <v>2585431.85</v>
          </cell>
          <cell r="AL124">
            <v>678427.43</v>
          </cell>
          <cell r="AM124">
            <v>375235.41</v>
          </cell>
          <cell r="AN124">
            <v>18287959.359558824</v>
          </cell>
          <cell r="AO124">
            <v>6168793.2574471356</v>
          </cell>
          <cell r="AP124">
            <v>6546916.1606072029</v>
          </cell>
          <cell r="AQ124">
            <v>1228384.1056388915</v>
          </cell>
          <cell r="AR124">
            <v>141826606.09475252</v>
          </cell>
          <cell r="AS124">
            <v>0</v>
          </cell>
          <cell r="AU124" t="str">
            <v>18401</v>
          </cell>
          <cell r="AV124" t="str">
            <v>Central Kitsap School District</v>
          </cell>
          <cell r="AW124" t="str">
            <v>2022-23</v>
          </cell>
          <cell r="AX124">
            <v>19</v>
          </cell>
          <cell r="AY124">
            <v>108661340.59638231</v>
          </cell>
          <cell r="AZ124">
            <v>2651693.1099999994</v>
          </cell>
          <cell r="BA124">
            <v>695708.83000000007</v>
          </cell>
          <cell r="BB124">
            <v>384806.40000000002</v>
          </cell>
          <cell r="BC124">
            <v>18760480.608136579</v>
          </cell>
          <cell r="BD124">
            <v>6163906.1942353668</v>
          </cell>
          <cell r="BE124">
            <v>6716116.4074692093</v>
          </cell>
          <cell r="BF124">
            <v>1262541.4653677642</v>
          </cell>
          <cell r="BG124">
            <v>145296593.61159122</v>
          </cell>
          <cell r="BH124">
            <v>0</v>
          </cell>
        </row>
        <row r="125">
          <cell r="B125" t="str">
            <v>18402</v>
          </cell>
          <cell r="C125" t="str">
            <v>South Kitsap School District</v>
          </cell>
          <cell r="D125" t="str">
            <v>2019-20</v>
          </cell>
          <cell r="E125">
            <v>19</v>
          </cell>
          <cell r="N125">
            <v>0</v>
          </cell>
          <cell r="Q125" t="str">
            <v>18402</v>
          </cell>
          <cell r="R125" t="str">
            <v>South Kitsap School District</v>
          </cell>
          <cell r="S125" t="str">
            <v>2020-21</v>
          </cell>
          <cell r="T125">
            <v>19</v>
          </cell>
          <cell r="U125">
            <v>86466219.634106413</v>
          </cell>
          <cell r="V125">
            <v>2675203.39</v>
          </cell>
          <cell r="W125">
            <v>327112.17</v>
          </cell>
          <cell r="X125">
            <v>313256.19000000006</v>
          </cell>
          <cell r="Y125">
            <v>15514707.783953767</v>
          </cell>
          <cell r="Z125">
            <v>6256116.0508102309</v>
          </cell>
          <cell r="AA125">
            <v>8200108.5531534441</v>
          </cell>
          <cell r="AB125">
            <v>1045232.6604799181</v>
          </cell>
          <cell r="AC125">
            <v>121195124.48250377</v>
          </cell>
          <cell r="AD125">
            <v>397168.05</v>
          </cell>
          <cell r="AF125" t="str">
            <v>18402</v>
          </cell>
          <cell r="AG125" t="str">
            <v>South Kitsap School District</v>
          </cell>
          <cell r="AH125" t="str">
            <v>2021-22</v>
          </cell>
          <cell r="AI125">
            <v>19</v>
          </cell>
          <cell r="AJ125">
            <v>88982947.615520015</v>
          </cell>
          <cell r="AK125">
            <v>2753570.7399999998</v>
          </cell>
          <cell r="AL125">
            <v>336616.54</v>
          </cell>
          <cell r="AM125">
            <v>322388.54000000004</v>
          </cell>
          <cell r="AN125">
            <v>15972134.603637088</v>
          </cell>
          <cell r="AO125">
            <v>6169382.9679612359</v>
          </cell>
          <cell r="AP125">
            <v>8441909.7341813054</v>
          </cell>
          <cell r="AQ125">
            <v>1078259.3914698213</v>
          </cell>
          <cell r="AR125">
            <v>124465982.99276946</v>
          </cell>
          <cell r="AS125">
            <v>408772.86</v>
          </cell>
          <cell r="AU125" t="str">
            <v>18402</v>
          </cell>
          <cell r="AV125" t="str">
            <v>South Kitsap School District</v>
          </cell>
          <cell r="AW125" t="str">
            <v>2022-23</v>
          </cell>
          <cell r="AX125">
            <v>19</v>
          </cell>
          <cell r="AY125">
            <v>91254401.278577074</v>
          </cell>
          <cell r="AZ125">
            <v>2824097.4</v>
          </cell>
          <cell r="BA125">
            <v>345153.42000000004</v>
          </cell>
          <cell r="BB125">
            <v>330671.44999999995</v>
          </cell>
          <cell r="BC125">
            <v>16384792.751189627</v>
          </cell>
          <cell r="BD125">
            <v>6164024.303772606</v>
          </cell>
          <cell r="BE125">
            <v>8659915.1239447501</v>
          </cell>
          <cell r="BF125">
            <v>1108240.8590590805</v>
          </cell>
          <cell r="BG125">
            <v>127490583.85654314</v>
          </cell>
          <cell r="BH125">
            <v>419287.27</v>
          </cell>
        </row>
        <row r="126">
          <cell r="B126" t="str">
            <v>18902</v>
          </cell>
          <cell r="C126" t="str">
            <v>Suquamish Tribal Education Department</v>
          </cell>
          <cell r="D126" t="str">
            <v>2019-20</v>
          </cell>
          <cell r="E126">
            <v>19</v>
          </cell>
          <cell r="N126">
            <v>0</v>
          </cell>
          <cell r="Q126" t="str">
            <v>18902</v>
          </cell>
          <cell r="R126" t="str">
            <v>Suquamish Tribal Education Department</v>
          </cell>
          <cell r="S126" t="str">
            <v>2020-21</v>
          </cell>
          <cell r="T126">
            <v>19</v>
          </cell>
          <cell r="U126">
            <v>2133548.8379239235</v>
          </cell>
          <cell r="V126">
            <v>39351.010000000009</v>
          </cell>
          <cell r="W126">
            <v>0</v>
          </cell>
          <cell r="X126">
            <v>0</v>
          </cell>
          <cell r="Y126">
            <v>97520.656712078649</v>
          </cell>
          <cell r="Z126">
            <v>40837.244995462228</v>
          </cell>
          <cell r="AA126">
            <v>21727.503524912063</v>
          </cell>
          <cell r="AB126">
            <v>22485.060544737149</v>
          </cell>
          <cell r="AC126">
            <v>2377861.593701113</v>
          </cell>
          <cell r="AD126">
            <v>22391.279999999995</v>
          </cell>
          <cell r="AF126" t="str">
            <v>18902</v>
          </cell>
          <cell r="AG126" t="str">
            <v>Suquamish Tribal Education Department</v>
          </cell>
          <cell r="AH126" t="str">
            <v>2021-22</v>
          </cell>
          <cell r="AI126">
            <v>19</v>
          </cell>
          <cell r="AJ126">
            <v>2171071.2053088425</v>
          </cell>
          <cell r="AK126">
            <v>40086.840000000011</v>
          </cell>
          <cell r="AL126">
            <v>0</v>
          </cell>
          <cell r="AM126">
            <v>0</v>
          </cell>
          <cell r="AN126">
            <v>99369.715576361617</v>
          </cell>
          <cell r="AO126">
            <v>40295.233499919996</v>
          </cell>
          <cell r="AP126">
            <v>22138.396551879516</v>
          </cell>
          <cell r="AQ126">
            <v>22957.234516176861</v>
          </cell>
          <cell r="AR126">
            <v>2418728.6054531801</v>
          </cell>
          <cell r="AS126">
            <v>22809.979999999996</v>
          </cell>
          <cell r="AU126" t="str">
            <v>18902</v>
          </cell>
          <cell r="AV126" t="str">
            <v>Suquamish Tribal Education Department</v>
          </cell>
          <cell r="AW126" t="str">
            <v>2022-23</v>
          </cell>
          <cell r="AX126">
            <v>19</v>
          </cell>
          <cell r="AY126">
            <v>2207571.6512641325</v>
          </cell>
          <cell r="AZ126">
            <v>40802.340000000011</v>
          </cell>
          <cell r="BA126">
            <v>0</v>
          </cell>
          <cell r="BB126">
            <v>0</v>
          </cell>
          <cell r="BC126">
            <v>101167.62203943437</v>
          </cell>
          <cell r="BD126">
            <v>40261.746190400001</v>
          </cell>
          <cell r="BE126">
            <v>22537.954213340246</v>
          </cell>
          <cell r="BF126">
            <v>23416.388606500346</v>
          </cell>
          <cell r="BG126">
            <v>2458974.8223138074</v>
          </cell>
          <cell r="BH126">
            <v>23217.119999999995</v>
          </cell>
        </row>
        <row r="127">
          <cell r="B127" t="str">
            <v>19007</v>
          </cell>
          <cell r="C127" t="str">
            <v>Damman School District</v>
          </cell>
          <cell r="D127" t="str">
            <v>2019-20</v>
          </cell>
          <cell r="E127">
            <v>19</v>
          </cell>
          <cell r="N127">
            <v>0</v>
          </cell>
          <cell r="Q127" t="str">
            <v>19007</v>
          </cell>
          <cell r="R127" t="str">
            <v>Damman School District</v>
          </cell>
          <cell r="S127" t="str">
            <v>2020-21</v>
          </cell>
          <cell r="T127">
            <v>19</v>
          </cell>
          <cell r="U127">
            <v>407761.01382135414</v>
          </cell>
          <cell r="V127">
            <v>0</v>
          </cell>
          <cell r="W127">
            <v>0</v>
          </cell>
          <cell r="X127">
            <v>0</v>
          </cell>
          <cell r="Y127">
            <v>46730.937239827574</v>
          </cell>
          <cell r="Z127">
            <v>0</v>
          </cell>
          <cell r="AA127">
            <v>0</v>
          </cell>
          <cell r="AB127">
            <v>4300.2442146381363</v>
          </cell>
          <cell r="AC127">
            <v>458792.19527581986</v>
          </cell>
          <cell r="AD127">
            <v>0</v>
          </cell>
          <cell r="AF127" t="str">
            <v>19007</v>
          </cell>
          <cell r="AG127" t="str">
            <v>Damman School District</v>
          </cell>
          <cell r="AH127" t="str">
            <v>2021-22</v>
          </cell>
          <cell r="AI127">
            <v>19</v>
          </cell>
          <cell r="AJ127">
            <v>415191.00085348648</v>
          </cell>
          <cell r="AK127">
            <v>0</v>
          </cell>
          <cell r="AL127">
            <v>0</v>
          </cell>
          <cell r="AM127">
            <v>0</v>
          </cell>
          <cell r="AN127">
            <v>47599.678772300409</v>
          </cell>
          <cell r="AO127">
            <v>0</v>
          </cell>
          <cell r="AP127">
            <v>0</v>
          </cell>
          <cell r="AQ127">
            <v>4390.5493431454524</v>
          </cell>
          <cell r="AR127">
            <v>467181.22896893235</v>
          </cell>
          <cell r="AS127">
            <v>0</v>
          </cell>
          <cell r="AU127" t="str">
            <v>19007</v>
          </cell>
          <cell r="AV127" t="str">
            <v>Damman School District</v>
          </cell>
          <cell r="AW127" t="str">
            <v>2022-23</v>
          </cell>
          <cell r="AX127">
            <v>19</v>
          </cell>
          <cell r="AY127">
            <v>422415.63463406463</v>
          </cell>
          <cell r="AZ127">
            <v>0</v>
          </cell>
          <cell r="BA127">
            <v>0</v>
          </cell>
          <cell r="BB127">
            <v>0</v>
          </cell>
          <cell r="BC127">
            <v>48444.406488274952</v>
          </cell>
          <cell r="BD127">
            <v>0</v>
          </cell>
          <cell r="BE127">
            <v>0</v>
          </cell>
          <cell r="BF127">
            <v>4478.3603300084942</v>
          </cell>
          <cell r="BG127">
            <v>475338.40145234804</v>
          </cell>
          <cell r="BH127">
            <v>0</v>
          </cell>
        </row>
        <row r="128">
          <cell r="B128" t="str">
            <v>19028</v>
          </cell>
          <cell r="C128" t="str">
            <v>Easton School District</v>
          </cell>
          <cell r="D128" t="str">
            <v>2019-20</v>
          </cell>
          <cell r="E128">
            <v>19</v>
          </cell>
          <cell r="N128">
            <v>0</v>
          </cell>
          <cell r="Q128" t="str">
            <v>19028</v>
          </cell>
          <cell r="R128" t="str">
            <v>Easton School District</v>
          </cell>
          <cell r="S128" t="str">
            <v>2020-21</v>
          </cell>
          <cell r="T128">
            <v>19</v>
          </cell>
          <cell r="U128">
            <v>1973004.9219221277</v>
          </cell>
          <cell r="V128">
            <v>43263.78</v>
          </cell>
          <cell r="W128">
            <v>0</v>
          </cell>
          <cell r="X128">
            <v>0</v>
          </cell>
          <cell r="Y128">
            <v>132847.8651199342</v>
          </cell>
          <cell r="Z128">
            <v>116213.74353238055</v>
          </cell>
          <cell r="AA128">
            <v>0</v>
          </cell>
          <cell r="AB128">
            <v>20670.687705932651</v>
          </cell>
          <cell r="AC128">
            <v>2317300.2382803755</v>
          </cell>
          <cell r="AD128">
            <v>31299.240000000005</v>
          </cell>
          <cell r="AF128" t="str">
            <v>19028</v>
          </cell>
          <cell r="AG128" t="str">
            <v>Easton School District</v>
          </cell>
          <cell r="AH128" t="str">
            <v>2021-22</v>
          </cell>
          <cell r="AI128">
            <v>19</v>
          </cell>
          <cell r="AJ128">
            <v>2012734.4744733009</v>
          </cell>
          <cell r="AK128">
            <v>44545.130000000005</v>
          </cell>
          <cell r="AL128">
            <v>0</v>
          </cell>
          <cell r="AM128">
            <v>0</v>
          </cell>
          <cell r="AN128">
            <v>136723.3052335947</v>
          </cell>
          <cell r="AO128">
            <v>114608.48980980281</v>
          </cell>
          <cell r="AP128">
            <v>0</v>
          </cell>
          <cell r="AQ128">
            <v>21177.02073161304</v>
          </cell>
          <cell r="AR128">
            <v>2362051.9502483108</v>
          </cell>
          <cell r="AS128">
            <v>32263.53</v>
          </cell>
          <cell r="AU128" t="str">
            <v>19028</v>
          </cell>
          <cell r="AV128" t="str">
            <v>Easton School District</v>
          </cell>
          <cell r="AW128" t="str">
            <v>2022-23</v>
          </cell>
          <cell r="AX128">
            <v>19</v>
          </cell>
          <cell r="AY128">
            <v>2050272.2669017562</v>
          </cell>
          <cell r="AZ128">
            <v>45623.290000000008</v>
          </cell>
          <cell r="BA128">
            <v>0</v>
          </cell>
          <cell r="BB128">
            <v>0</v>
          </cell>
          <cell r="BC128">
            <v>140222.69173395925</v>
          </cell>
          <cell r="BD128">
            <v>114522.63410457408</v>
          </cell>
          <cell r="BE128">
            <v>0</v>
          </cell>
          <cell r="BF128">
            <v>21653.664700145368</v>
          </cell>
          <cell r="BG128">
            <v>2405321.7974404348</v>
          </cell>
          <cell r="BH128">
            <v>33027.25</v>
          </cell>
        </row>
        <row r="129">
          <cell r="B129" t="str">
            <v>19400</v>
          </cell>
          <cell r="C129" t="str">
            <v>Thorp School District</v>
          </cell>
          <cell r="D129" t="str">
            <v>2019-20</v>
          </cell>
          <cell r="E129">
            <v>19</v>
          </cell>
          <cell r="N129">
            <v>0</v>
          </cell>
          <cell r="Q129" t="str">
            <v>19400</v>
          </cell>
          <cell r="R129" t="str">
            <v>Thorp School District</v>
          </cell>
          <cell r="S129" t="str">
            <v>2020-21</v>
          </cell>
          <cell r="T129">
            <v>19</v>
          </cell>
          <cell r="U129">
            <v>2631172.0878843409</v>
          </cell>
          <cell r="V129">
            <v>47762.450000000012</v>
          </cell>
          <cell r="W129">
            <v>0</v>
          </cell>
          <cell r="X129">
            <v>5168.6899999999996</v>
          </cell>
          <cell r="Y129">
            <v>261083.19394309018</v>
          </cell>
          <cell r="Z129">
            <v>168035.51168599928</v>
          </cell>
          <cell r="AA129">
            <v>0</v>
          </cell>
          <cell r="AB129">
            <v>27906.015441119205</v>
          </cell>
          <cell r="AC129">
            <v>3141127.9489545496</v>
          </cell>
          <cell r="AD129">
            <v>0</v>
          </cell>
          <cell r="AF129" t="str">
            <v>19400</v>
          </cell>
          <cell r="AG129" t="str">
            <v>Thorp School District</v>
          </cell>
          <cell r="AH129" t="str">
            <v>2021-22</v>
          </cell>
          <cell r="AI129">
            <v>19</v>
          </cell>
          <cell r="AJ129">
            <v>2692186.4500760827</v>
          </cell>
          <cell r="AK129">
            <v>49126.36</v>
          </cell>
          <cell r="AL129">
            <v>0</v>
          </cell>
          <cell r="AM129">
            <v>5361.01</v>
          </cell>
          <cell r="AN129">
            <v>268719.88546236389</v>
          </cell>
          <cell r="AO129">
            <v>166335.60311650464</v>
          </cell>
          <cell r="AP129">
            <v>0</v>
          </cell>
          <cell r="AQ129">
            <v>28655.494020557497</v>
          </cell>
          <cell r="AR129">
            <v>3210384.8026755084</v>
          </cell>
          <cell r="AS129">
            <v>0</v>
          </cell>
          <cell r="AU129" t="str">
            <v>19400</v>
          </cell>
          <cell r="AV129" t="str">
            <v>Thorp School District</v>
          </cell>
          <cell r="AW129" t="str">
            <v>2022-23</v>
          </cell>
          <cell r="AX129">
            <v>19</v>
          </cell>
          <cell r="AY129">
            <v>2748604.9317289051</v>
          </cell>
          <cell r="AZ129">
            <v>50383.939999999995</v>
          </cell>
          <cell r="BA129">
            <v>0</v>
          </cell>
          <cell r="BB129">
            <v>5454.95</v>
          </cell>
          <cell r="BC129">
            <v>275596.00309518463</v>
          </cell>
          <cell r="BD129">
            <v>166244.68487286157</v>
          </cell>
          <cell r="BE129">
            <v>0</v>
          </cell>
          <cell r="BF129">
            <v>29349.465551488567</v>
          </cell>
          <cell r="BG129">
            <v>3275633.9752484397</v>
          </cell>
          <cell r="BH129">
            <v>0</v>
          </cell>
        </row>
        <row r="130">
          <cell r="B130" t="str">
            <v>19401</v>
          </cell>
          <cell r="C130" t="str">
            <v>Ellensburg School District</v>
          </cell>
          <cell r="D130" t="str">
            <v>2019-20</v>
          </cell>
          <cell r="E130">
            <v>19</v>
          </cell>
          <cell r="N130">
            <v>0</v>
          </cell>
          <cell r="Q130" t="str">
            <v>19401</v>
          </cell>
          <cell r="R130" t="str">
            <v>Ellensburg School District</v>
          </cell>
          <cell r="S130" t="str">
            <v>2020-21</v>
          </cell>
          <cell r="T130">
            <v>19</v>
          </cell>
          <cell r="U130">
            <v>27143238.377325471</v>
          </cell>
          <cell r="V130">
            <v>774536.52</v>
          </cell>
          <cell r="W130">
            <v>376930.9</v>
          </cell>
          <cell r="X130">
            <v>0</v>
          </cell>
          <cell r="Y130">
            <v>4318442.4940994866</v>
          </cell>
          <cell r="Z130">
            <v>1748307.9732256418</v>
          </cell>
          <cell r="AA130">
            <v>1209325.8273568675</v>
          </cell>
          <cell r="AB130">
            <v>303423.33002963662</v>
          </cell>
          <cell r="AC130">
            <v>36014908.4320371</v>
          </cell>
          <cell r="AD130">
            <v>140703.00999999998</v>
          </cell>
          <cell r="AF130" t="str">
            <v>19401</v>
          </cell>
          <cell r="AG130" t="str">
            <v>Ellensburg School District</v>
          </cell>
          <cell r="AH130" t="str">
            <v>2021-22</v>
          </cell>
          <cell r="AI130">
            <v>19</v>
          </cell>
          <cell r="AJ130">
            <v>27930579.951427616</v>
          </cell>
          <cell r="AK130">
            <v>796938.54</v>
          </cell>
          <cell r="AL130">
            <v>387747.26</v>
          </cell>
          <cell r="AM130">
            <v>0</v>
          </cell>
          <cell r="AN130">
            <v>4444650.5832275581</v>
          </cell>
          <cell r="AO130">
            <v>1727136.2333392731</v>
          </cell>
          <cell r="AP130">
            <v>1244699.4401802635</v>
          </cell>
          <cell r="AQ130">
            <v>313010.27767694741</v>
          </cell>
          <cell r="AR130">
            <v>36989509.565851659</v>
          </cell>
          <cell r="AS130">
            <v>144747.28</v>
          </cell>
          <cell r="AU130" t="str">
            <v>19401</v>
          </cell>
          <cell r="AV130" t="str">
            <v>Ellensburg School District</v>
          </cell>
          <cell r="AW130" t="str">
            <v>2022-23</v>
          </cell>
          <cell r="AX130">
            <v>19</v>
          </cell>
          <cell r="AY130">
            <v>28640360.477470834</v>
          </cell>
          <cell r="AZ130">
            <v>817052.94</v>
          </cell>
          <cell r="BA130">
            <v>397517.39</v>
          </cell>
          <cell r="BB130">
            <v>0</v>
          </cell>
          <cell r="BC130">
            <v>4558423.1895491434</v>
          </cell>
          <cell r="BD130">
            <v>1726003.8798469268</v>
          </cell>
          <cell r="BE130">
            <v>1276454.2842431748</v>
          </cell>
          <cell r="BF130">
            <v>321712.09724018723</v>
          </cell>
          <cell r="BG130">
            <v>37885998.198350266</v>
          </cell>
          <cell r="BH130">
            <v>148473.94</v>
          </cell>
        </row>
        <row r="131">
          <cell r="B131" t="str">
            <v>19403</v>
          </cell>
          <cell r="C131" t="str">
            <v>Kittitas School District</v>
          </cell>
          <cell r="D131" t="str">
            <v>2019-20</v>
          </cell>
          <cell r="E131">
            <v>19</v>
          </cell>
          <cell r="N131">
            <v>0</v>
          </cell>
          <cell r="Q131" t="str">
            <v>19403</v>
          </cell>
          <cell r="R131" t="str">
            <v>Kittitas School District</v>
          </cell>
          <cell r="S131" t="str">
            <v>2020-21</v>
          </cell>
          <cell r="T131">
            <v>19</v>
          </cell>
          <cell r="U131">
            <v>5349707.5061015114</v>
          </cell>
          <cell r="V131">
            <v>170183.64</v>
          </cell>
          <cell r="W131">
            <v>80497.440000000002</v>
          </cell>
          <cell r="X131">
            <v>18568.96</v>
          </cell>
          <cell r="Y131">
            <v>921133.63225497224</v>
          </cell>
          <cell r="Z131">
            <v>432346.56123455492</v>
          </cell>
          <cell r="AA131">
            <v>583008.82077755383</v>
          </cell>
          <cell r="AB131">
            <v>65608.489913921803</v>
          </cell>
          <cell r="AC131">
            <v>7702509.6402825145</v>
          </cell>
          <cell r="AD131">
            <v>81454.59</v>
          </cell>
          <cell r="AF131" t="str">
            <v>19403</v>
          </cell>
          <cell r="AG131" t="str">
            <v>Kittitas School District</v>
          </cell>
          <cell r="AH131" t="str">
            <v>2021-22</v>
          </cell>
          <cell r="AI131">
            <v>19</v>
          </cell>
          <cell r="AJ131">
            <v>5493131.8732165098</v>
          </cell>
          <cell r="AK131">
            <v>175158.82</v>
          </cell>
          <cell r="AL131">
            <v>82754.52</v>
          </cell>
          <cell r="AM131">
            <v>19104.690000000002</v>
          </cell>
          <cell r="AN131">
            <v>948067.17750628956</v>
          </cell>
          <cell r="AO131">
            <v>426166.09860647086</v>
          </cell>
          <cell r="AP131">
            <v>600001.59708952019</v>
          </cell>
          <cell r="AQ131">
            <v>67569.378008835018</v>
          </cell>
          <cell r="AR131">
            <v>7895780.8544276254</v>
          </cell>
          <cell r="AS131">
            <v>83826.700000000012</v>
          </cell>
          <cell r="AU131" t="str">
            <v>19403</v>
          </cell>
          <cell r="AV131" t="str">
            <v>Kittitas School District</v>
          </cell>
          <cell r="AW131" t="str">
            <v>2022-23</v>
          </cell>
          <cell r="AX131">
            <v>19</v>
          </cell>
          <cell r="AY131">
            <v>5623890.1942219548</v>
          </cell>
          <cell r="AZ131">
            <v>179616.77</v>
          </cell>
          <cell r="BA131">
            <v>84998.099999999991</v>
          </cell>
          <cell r="BB131">
            <v>19538.64</v>
          </cell>
          <cell r="BC131">
            <v>972326.06358689966</v>
          </cell>
          <cell r="BD131">
            <v>425835.54152997222</v>
          </cell>
          <cell r="BE131">
            <v>615253.13109429181</v>
          </cell>
          <cell r="BF131">
            <v>69361.797957913019</v>
          </cell>
          <cell r="BG131">
            <v>8076810.1483910307</v>
          </cell>
          <cell r="BH131">
            <v>85989.91</v>
          </cell>
        </row>
        <row r="132">
          <cell r="B132" t="str">
            <v>19404</v>
          </cell>
          <cell r="C132" t="str">
            <v>Cle Elum-Roslyn School District</v>
          </cell>
          <cell r="D132" t="str">
            <v>2019-20</v>
          </cell>
          <cell r="E132">
            <v>19</v>
          </cell>
          <cell r="N132">
            <v>0</v>
          </cell>
          <cell r="Q132" t="str">
            <v>19404</v>
          </cell>
          <cell r="R132" t="str">
            <v>Cle Elum-Roslyn School District</v>
          </cell>
          <cell r="S132" t="str">
            <v>2020-21</v>
          </cell>
          <cell r="T132">
            <v>19</v>
          </cell>
          <cell r="U132">
            <v>6905820.2017551633</v>
          </cell>
          <cell r="V132">
            <v>212490.23999999999</v>
          </cell>
          <cell r="W132">
            <v>15793.199999999999</v>
          </cell>
          <cell r="X132">
            <v>24311.959999999995</v>
          </cell>
          <cell r="Y132">
            <v>1108667.3613305816</v>
          </cell>
          <cell r="Z132">
            <v>546832.27459952806</v>
          </cell>
          <cell r="AA132">
            <v>553244.61509418744</v>
          </cell>
          <cell r="AB132">
            <v>78374.724777072668</v>
          </cell>
          <cell r="AC132">
            <v>9452330.4375565331</v>
          </cell>
          <cell r="AD132">
            <v>6795.8599999999988</v>
          </cell>
          <cell r="AF132" t="str">
            <v>19404</v>
          </cell>
          <cell r="AG132" t="str">
            <v>Cle Elum-Roslyn School District</v>
          </cell>
          <cell r="AH132" t="str">
            <v>2021-22</v>
          </cell>
          <cell r="AI132">
            <v>19</v>
          </cell>
          <cell r="AJ132">
            <v>7096649.5101311617</v>
          </cell>
          <cell r="AK132">
            <v>218631.75000000003</v>
          </cell>
          <cell r="AL132">
            <v>16180.500000000002</v>
          </cell>
          <cell r="AM132">
            <v>25050.52</v>
          </cell>
          <cell r="AN132">
            <v>1141089.2808207634</v>
          </cell>
          <cell r="AO132">
            <v>538444.66063227132</v>
          </cell>
          <cell r="AP132">
            <v>569372.32647467812</v>
          </cell>
          <cell r="AQ132">
            <v>80738.560942659155</v>
          </cell>
          <cell r="AR132">
            <v>9693175.1590015329</v>
          </cell>
          <cell r="AS132">
            <v>7018.0500000000011</v>
          </cell>
          <cell r="AU132" t="str">
            <v>19404</v>
          </cell>
          <cell r="AV132" t="str">
            <v>Cle Elum-Roslyn School District</v>
          </cell>
          <cell r="AW132" t="str">
            <v>2022-23</v>
          </cell>
          <cell r="AX132">
            <v>19</v>
          </cell>
          <cell r="AY132">
            <v>7269537.7676932411</v>
          </cell>
          <cell r="AZ132">
            <v>224149.03</v>
          </cell>
          <cell r="BA132">
            <v>16563.22</v>
          </cell>
          <cell r="BB132">
            <v>25687.889999999996</v>
          </cell>
          <cell r="BC132">
            <v>1170306.8389089466</v>
          </cell>
          <cell r="BD132">
            <v>537996.05584025849</v>
          </cell>
          <cell r="BE132">
            <v>584128.14784054854</v>
          </cell>
          <cell r="BF132">
            <v>82893.92772234045</v>
          </cell>
          <cell r="BG132">
            <v>9918503.088005336</v>
          </cell>
          <cell r="BH132">
            <v>7240.21</v>
          </cell>
        </row>
        <row r="133">
          <cell r="B133" t="str">
            <v>20094</v>
          </cell>
          <cell r="C133" t="str">
            <v>Wishram School District</v>
          </cell>
          <cell r="D133" t="str">
            <v>2019-20</v>
          </cell>
          <cell r="E133">
            <v>19</v>
          </cell>
          <cell r="N133">
            <v>0</v>
          </cell>
          <cell r="Q133" t="str">
            <v>20094</v>
          </cell>
          <cell r="R133" t="str">
            <v>Wishram School District</v>
          </cell>
          <cell r="S133" t="str">
            <v>2020-21</v>
          </cell>
          <cell r="T133">
            <v>19</v>
          </cell>
          <cell r="U133">
            <v>1865815.0604618001</v>
          </cell>
          <cell r="V133">
            <v>34170.740000000005</v>
          </cell>
          <cell r="W133">
            <v>0</v>
          </cell>
          <cell r="X133">
            <v>0</v>
          </cell>
          <cell r="Y133">
            <v>101654.1740273358</v>
          </cell>
          <cell r="Z133">
            <v>56360.018850696295</v>
          </cell>
          <cell r="AA133">
            <v>0</v>
          </cell>
          <cell r="AB133">
            <v>19371.267496042186</v>
          </cell>
          <cell r="AC133">
            <v>2096705.9508358743</v>
          </cell>
          <cell r="AD133">
            <v>19334.689999999995</v>
          </cell>
          <cell r="AF133" t="str">
            <v>20094</v>
          </cell>
          <cell r="AG133" t="str">
            <v>Wishram School District</v>
          </cell>
          <cell r="AH133" t="str">
            <v>2021-22</v>
          </cell>
          <cell r="AI133">
            <v>19</v>
          </cell>
          <cell r="AJ133">
            <v>1897731.5780394771</v>
          </cell>
          <cell r="AK133">
            <v>34797.83</v>
          </cell>
          <cell r="AL133">
            <v>0</v>
          </cell>
          <cell r="AM133">
            <v>0</v>
          </cell>
          <cell r="AN133">
            <v>103551.20121164329</v>
          </cell>
          <cell r="AO133">
            <v>55044.056717965323</v>
          </cell>
          <cell r="AP133">
            <v>0</v>
          </cell>
          <cell r="AQ133">
            <v>19778.068813459016</v>
          </cell>
          <cell r="AR133">
            <v>2130592.2647825447</v>
          </cell>
          <cell r="AS133">
            <v>19689.529999999995</v>
          </cell>
          <cell r="AU133" t="str">
            <v>20094</v>
          </cell>
          <cell r="AV133" t="str">
            <v>Wishram School District</v>
          </cell>
          <cell r="AW133" t="str">
            <v>2022-23</v>
          </cell>
          <cell r="AX133">
            <v>19</v>
          </cell>
          <cell r="AY133">
            <v>1928769.9852715563</v>
          </cell>
          <cell r="AZ133">
            <v>35407.61</v>
          </cell>
          <cell r="BA133">
            <v>0</v>
          </cell>
          <cell r="BB133">
            <v>0</v>
          </cell>
          <cell r="BC133">
            <v>105395.76075819033</v>
          </cell>
          <cell r="BD133">
            <v>54973.67354091935</v>
          </cell>
          <cell r="BE133">
            <v>0</v>
          </cell>
          <cell r="BF133">
            <v>20173.62678972818</v>
          </cell>
          <cell r="BG133">
            <v>2164755.2163603944</v>
          </cell>
          <cell r="BH133">
            <v>20034.559999999994</v>
          </cell>
        </row>
        <row r="134">
          <cell r="B134" t="str">
            <v>20203</v>
          </cell>
          <cell r="C134" t="str">
            <v>Bickleton School District</v>
          </cell>
          <cell r="D134" t="str">
            <v>2019-20</v>
          </cell>
          <cell r="E134">
            <v>19</v>
          </cell>
          <cell r="N134">
            <v>0</v>
          </cell>
          <cell r="Q134" t="str">
            <v>20203</v>
          </cell>
          <cell r="R134" t="str">
            <v>Bickleton School District</v>
          </cell>
          <cell r="S134" t="str">
            <v>2020-21</v>
          </cell>
          <cell r="T134">
            <v>19</v>
          </cell>
          <cell r="U134">
            <v>2071868.7649659617</v>
          </cell>
          <cell r="V134">
            <v>0</v>
          </cell>
          <cell r="W134">
            <v>0</v>
          </cell>
          <cell r="X134">
            <v>0</v>
          </cell>
          <cell r="Y134">
            <v>102154.96901314805</v>
          </cell>
          <cell r="Z134">
            <v>231365.63954495857</v>
          </cell>
          <cell r="AA134">
            <v>0</v>
          </cell>
          <cell r="AB134">
            <v>20515.821135851089</v>
          </cell>
          <cell r="AC134">
            <v>2425905.1946599195</v>
          </cell>
          <cell r="AD134">
            <v>0</v>
          </cell>
          <cell r="AF134" t="str">
            <v>20203</v>
          </cell>
          <cell r="AG134" t="str">
            <v>Bickleton School District</v>
          </cell>
          <cell r="AH134" t="str">
            <v>2021-22</v>
          </cell>
          <cell r="AI134">
            <v>19</v>
          </cell>
          <cell r="AJ134">
            <v>2116512.2171408618</v>
          </cell>
          <cell r="AK134">
            <v>0</v>
          </cell>
          <cell r="AL134">
            <v>0</v>
          </cell>
          <cell r="AM134">
            <v>0</v>
          </cell>
          <cell r="AN134">
            <v>105134.83045371191</v>
          </cell>
          <cell r="AO134">
            <v>229085.94275903134</v>
          </cell>
          <cell r="AP134">
            <v>0</v>
          </cell>
          <cell r="AQ134">
            <v>21033.216057280544</v>
          </cell>
          <cell r="AR134">
            <v>2471766.2064108858</v>
          </cell>
          <cell r="AS134">
            <v>0</v>
          </cell>
          <cell r="AU134" t="str">
            <v>20203</v>
          </cell>
          <cell r="AV134" t="str">
            <v>Bickleton School District</v>
          </cell>
          <cell r="AW134" t="str">
            <v>2022-23</v>
          </cell>
          <cell r="AX134">
            <v>19</v>
          </cell>
          <cell r="AY134">
            <v>2158418.6616582479</v>
          </cell>
          <cell r="AZ134">
            <v>0</v>
          </cell>
          <cell r="BA134">
            <v>0</v>
          </cell>
          <cell r="BB134">
            <v>0</v>
          </cell>
          <cell r="BC134">
            <v>107827.6578590084</v>
          </cell>
          <cell r="BD134">
            <v>228964.0150086013</v>
          </cell>
          <cell r="BE134">
            <v>0</v>
          </cell>
          <cell r="BF134">
            <v>21517.96043947991</v>
          </cell>
          <cell r="BG134">
            <v>2516728.2949653375</v>
          </cell>
          <cell r="BH134">
            <v>0</v>
          </cell>
        </row>
        <row r="135">
          <cell r="B135" t="str">
            <v>20215</v>
          </cell>
          <cell r="C135" t="str">
            <v>Centerville School District</v>
          </cell>
          <cell r="D135" t="str">
            <v>2019-20</v>
          </cell>
          <cell r="E135">
            <v>19</v>
          </cell>
          <cell r="N135">
            <v>0</v>
          </cell>
          <cell r="Q135" t="str">
            <v>20215</v>
          </cell>
          <cell r="R135" t="str">
            <v>Centerville School District</v>
          </cell>
          <cell r="S135" t="str">
            <v>2020-21</v>
          </cell>
          <cell r="T135">
            <v>19</v>
          </cell>
          <cell r="U135">
            <v>884580.4729812739</v>
          </cell>
          <cell r="V135">
            <v>23580.78</v>
          </cell>
          <cell r="W135">
            <v>0</v>
          </cell>
          <cell r="X135">
            <v>2576.0500000000002</v>
          </cell>
          <cell r="Y135">
            <v>68068.799085088205</v>
          </cell>
          <cell r="Z135">
            <v>131718.02398211104</v>
          </cell>
          <cell r="AA135">
            <v>0</v>
          </cell>
          <cell r="AB135">
            <v>9138.666859483812</v>
          </cell>
          <cell r="AC135">
            <v>1119662.792907957</v>
          </cell>
          <cell r="AD135">
            <v>0</v>
          </cell>
          <cell r="AF135" t="str">
            <v>20215</v>
          </cell>
          <cell r="AG135" t="str">
            <v>Centerville School District</v>
          </cell>
          <cell r="AH135" t="str">
            <v>2021-22</v>
          </cell>
          <cell r="AI135">
            <v>19</v>
          </cell>
          <cell r="AJ135">
            <v>900886.87945199164</v>
          </cell>
          <cell r="AK135">
            <v>24015.570000000003</v>
          </cell>
          <cell r="AL135">
            <v>0</v>
          </cell>
          <cell r="AM135">
            <v>2623.5499999999997</v>
          </cell>
          <cell r="AN135">
            <v>69340.666032595676</v>
          </cell>
          <cell r="AO135">
            <v>130054.59754658665</v>
          </cell>
          <cell r="AP135">
            <v>0</v>
          </cell>
          <cell r="AQ135">
            <v>9330.5906935329549</v>
          </cell>
          <cell r="AR135">
            <v>1136251.8537247069</v>
          </cell>
          <cell r="AS135">
            <v>0</v>
          </cell>
          <cell r="AU135" t="str">
            <v>20215</v>
          </cell>
          <cell r="AV135" t="str">
            <v>Centerville School District</v>
          </cell>
          <cell r="AW135" t="str">
            <v>2022-23</v>
          </cell>
          <cell r="AX135">
            <v>19</v>
          </cell>
          <cell r="AY135">
            <v>916742.54666199454</v>
          </cell>
          <cell r="AZ135">
            <v>24438.36</v>
          </cell>
          <cell r="BA135">
            <v>0</v>
          </cell>
          <cell r="BB135">
            <v>2669.73</v>
          </cell>
          <cell r="BC135">
            <v>70577.37306060057</v>
          </cell>
          <cell r="BD135">
            <v>129965.63052055871</v>
          </cell>
          <cell r="BE135">
            <v>0</v>
          </cell>
          <cell r="BF135">
            <v>9517.1761074035894</v>
          </cell>
          <cell r="BG135">
            <v>1153910.8163505574</v>
          </cell>
          <cell r="BH135">
            <v>0</v>
          </cell>
        </row>
        <row r="136">
          <cell r="B136" t="str">
            <v>20400</v>
          </cell>
          <cell r="C136" t="str">
            <v>Trout Lake School District</v>
          </cell>
          <cell r="D136" t="str">
            <v>2019-20</v>
          </cell>
          <cell r="E136">
            <v>19</v>
          </cell>
          <cell r="N136">
            <v>0</v>
          </cell>
          <cell r="Q136" t="str">
            <v>20400</v>
          </cell>
          <cell r="R136" t="str">
            <v>Trout Lake School District</v>
          </cell>
          <cell r="S136" t="str">
            <v>2020-21</v>
          </cell>
          <cell r="T136">
            <v>19</v>
          </cell>
          <cell r="U136">
            <v>2781939.1686210213</v>
          </cell>
          <cell r="V136">
            <v>0</v>
          </cell>
          <cell r="W136">
            <v>0</v>
          </cell>
          <cell r="X136">
            <v>6604.4400000000005</v>
          </cell>
          <cell r="Y136">
            <v>186221.9122189527</v>
          </cell>
          <cell r="Z136">
            <v>116904.38004582847</v>
          </cell>
          <cell r="AA136">
            <v>0</v>
          </cell>
          <cell r="AB136">
            <v>27361.404922055546</v>
          </cell>
          <cell r="AC136">
            <v>3119031.3058078578</v>
          </cell>
          <cell r="AD136">
            <v>0</v>
          </cell>
          <cell r="AF136" t="str">
            <v>20400</v>
          </cell>
          <cell r="AG136" t="str">
            <v>Trout Lake School District</v>
          </cell>
          <cell r="AH136" t="str">
            <v>2021-22</v>
          </cell>
          <cell r="AI136">
            <v>19</v>
          </cell>
          <cell r="AJ136">
            <v>2849544.3344699265</v>
          </cell>
          <cell r="AK136">
            <v>0</v>
          </cell>
          <cell r="AL136">
            <v>0</v>
          </cell>
          <cell r="AM136">
            <v>6725.64</v>
          </cell>
          <cell r="AN136">
            <v>191668.41346682393</v>
          </cell>
          <cell r="AO136">
            <v>116685.89991658108</v>
          </cell>
          <cell r="AP136">
            <v>0</v>
          </cell>
          <cell r="AQ136">
            <v>28108.916149191558</v>
          </cell>
          <cell r="AR136">
            <v>3192733.2040025229</v>
          </cell>
          <cell r="AS136">
            <v>0</v>
          </cell>
          <cell r="AU136" t="str">
            <v>20400</v>
          </cell>
          <cell r="AV136" t="str">
            <v>Trout Lake School District</v>
          </cell>
          <cell r="AW136" t="str">
            <v>2022-23</v>
          </cell>
          <cell r="AX136">
            <v>19</v>
          </cell>
          <cell r="AY136">
            <v>2912050.0576819377</v>
          </cell>
          <cell r="AZ136">
            <v>0</v>
          </cell>
          <cell r="BA136">
            <v>0</v>
          </cell>
          <cell r="BB136">
            <v>6942.67</v>
          </cell>
          <cell r="BC136">
            <v>196565.07435851713</v>
          </cell>
          <cell r="BD136">
            <v>116674.21468245819</v>
          </cell>
          <cell r="BE136">
            <v>0</v>
          </cell>
          <cell r="BF136">
            <v>28803.471870770678</v>
          </cell>
          <cell r="BG136">
            <v>3261035.4885936836</v>
          </cell>
          <cell r="BH136">
            <v>0</v>
          </cell>
        </row>
        <row r="137">
          <cell r="B137" t="str">
            <v>20401</v>
          </cell>
          <cell r="C137" t="str">
            <v>Glenwood School District</v>
          </cell>
          <cell r="D137" t="str">
            <v>2019-20</v>
          </cell>
          <cell r="E137">
            <v>19</v>
          </cell>
          <cell r="N137">
            <v>0</v>
          </cell>
          <cell r="Q137" t="str">
            <v>20401</v>
          </cell>
          <cell r="R137" t="str">
            <v>Glenwood School District</v>
          </cell>
          <cell r="S137" t="str">
            <v>2020-21</v>
          </cell>
          <cell r="T137">
            <v>19</v>
          </cell>
          <cell r="U137">
            <v>1919430.5124671552</v>
          </cell>
          <cell r="V137">
            <v>18824.990000000002</v>
          </cell>
          <cell r="W137">
            <v>0</v>
          </cell>
          <cell r="X137">
            <v>0</v>
          </cell>
          <cell r="Y137">
            <v>90582.690841040428</v>
          </cell>
          <cell r="Z137">
            <v>77477.097573528779</v>
          </cell>
          <cell r="AA137">
            <v>0</v>
          </cell>
          <cell r="AB137">
            <v>19482.479682577774</v>
          </cell>
          <cell r="AC137">
            <v>2125797.7705643023</v>
          </cell>
          <cell r="AD137">
            <v>0</v>
          </cell>
          <cell r="AF137" t="str">
            <v>20401</v>
          </cell>
          <cell r="AG137" t="str">
            <v>Glenwood School District</v>
          </cell>
          <cell r="AH137" t="str">
            <v>2021-22</v>
          </cell>
          <cell r="AI137">
            <v>19</v>
          </cell>
          <cell r="AJ137">
            <v>1952622.8297091792</v>
          </cell>
          <cell r="AK137">
            <v>19172.09</v>
          </cell>
          <cell r="AL137">
            <v>0</v>
          </cell>
          <cell r="AM137">
            <v>0</v>
          </cell>
          <cell r="AN137">
            <v>92277.880818566075</v>
          </cell>
          <cell r="AO137">
            <v>76470.056467918359</v>
          </cell>
          <cell r="AP137">
            <v>0</v>
          </cell>
          <cell r="AQ137">
            <v>19891.616885912139</v>
          </cell>
          <cell r="AR137">
            <v>2160434.4738815757</v>
          </cell>
          <cell r="AS137">
            <v>0</v>
          </cell>
          <cell r="AU137" t="str">
            <v>20401</v>
          </cell>
          <cell r="AV137" t="str">
            <v>Glenwood School District</v>
          </cell>
          <cell r="AW137" t="str">
            <v>2022-23</v>
          </cell>
          <cell r="AX137">
            <v>19</v>
          </cell>
          <cell r="AY137">
            <v>1984903.2909194943</v>
          </cell>
          <cell r="AZ137">
            <v>19509.600000000002</v>
          </cell>
          <cell r="BA137">
            <v>0</v>
          </cell>
          <cell r="BB137">
            <v>0</v>
          </cell>
          <cell r="BC137">
            <v>93926.193748395002</v>
          </cell>
          <cell r="BD137">
            <v>76416.195683731756</v>
          </cell>
          <cell r="BE137">
            <v>0</v>
          </cell>
          <cell r="BF137">
            <v>20289.454023630358</v>
          </cell>
          <cell r="BG137">
            <v>2195044.7343752515</v>
          </cell>
          <cell r="BH137">
            <v>0</v>
          </cell>
        </row>
        <row r="138">
          <cell r="B138" t="str">
            <v>20402</v>
          </cell>
          <cell r="C138" t="str">
            <v>Klickitat School District</v>
          </cell>
          <cell r="D138" t="str">
            <v>2019-20</v>
          </cell>
          <cell r="E138">
            <v>19</v>
          </cell>
          <cell r="N138">
            <v>0</v>
          </cell>
          <cell r="Q138" t="str">
            <v>20402</v>
          </cell>
          <cell r="R138" t="str">
            <v>Klickitat School District</v>
          </cell>
          <cell r="S138" t="str">
            <v>2020-21</v>
          </cell>
          <cell r="T138">
            <v>19</v>
          </cell>
          <cell r="U138">
            <v>1942036.7037832681</v>
          </cell>
          <cell r="V138">
            <v>24472.479999999992</v>
          </cell>
          <cell r="W138">
            <v>0</v>
          </cell>
          <cell r="X138">
            <v>2377.87</v>
          </cell>
          <cell r="Y138">
            <v>79047.9582698499</v>
          </cell>
          <cell r="Z138">
            <v>135438.95004986358</v>
          </cell>
          <cell r="AA138">
            <v>0</v>
          </cell>
          <cell r="AB138">
            <v>20067.345513555687</v>
          </cell>
          <cell r="AC138">
            <v>2223752.4876165376</v>
          </cell>
          <cell r="AD138">
            <v>20311.180000000004</v>
          </cell>
          <cell r="AF138" t="str">
            <v>20402</v>
          </cell>
          <cell r="AG138" t="str">
            <v>Klickitat School District</v>
          </cell>
          <cell r="AH138" t="str">
            <v>2021-22</v>
          </cell>
          <cell r="AI138">
            <v>19</v>
          </cell>
          <cell r="AJ138">
            <v>1975709.9137489591</v>
          </cell>
          <cell r="AK138">
            <v>24923.699999999986</v>
          </cell>
          <cell r="AL138">
            <v>0</v>
          </cell>
          <cell r="AM138">
            <v>2421.73</v>
          </cell>
          <cell r="AN138">
            <v>80526.355711879951</v>
          </cell>
          <cell r="AO138">
            <v>133596.28860053557</v>
          </cell>
          <cell r="AP138">
            <v>0</v>
          </cell>
          <cell r="AQ138">
            <v>20488.75661934074</v>
          </cell>
          <cell r="AR138">
            <v>2258352.4346807152</v>
          </cell>
          <cell r="AS138">
            <v>20685.690000000006</v>
          </cell>
          <cell r="AU138" t="str">
            <v>20402</v>
          </cell>
          <cell r="AV138" t="str">
            <v>Klickitat School District</v>
          </cell>
          <cell r="AW138" t="str">
            <v>2022-23</v>
          </cell>
          <cell r="AX138">
            <v>19</v>
          </cell>
          <cell r="AY138">
            <v>2008458.7081222094</v>
          </cell>
          <cell r="AZ138">
            <v>25362.46999999999</v>
          </cell>
          <cell r="BA138">
            <v>0</v>
          </cell>
          <cell r="BB138">
            <v>2464.37</v>
          </cell>
          <cell r="BC138">
            <v>81963.871875737968</v>
          </cell>
          <cell r="BD138">
            <v>133497.73533384342</v>
          </cell>
          <cell r="BE138">
            <v>0</v>
          </cell>
          <cell r="BF138">
            <v>20898.518951727077</v>
          </cell>
          <cell r="BG138">
            <v>2293695.5242835181</v>
          </cell>
          <cell r="BH138">
            <v>21049.850000000002</v>
          </cell>
        </row>
        <row r="139">
          <cell r="B139" t="str">
            <v>20403</v>
          </cell>
          <cell r="C139" t="str">
            <v>Roosevelt School District</v>
          </cell>
          <cell r="D139" t="str">
            <v>2019-20</v>
          </cell>
          <cell r="E139">
            <v>19</v>
          </cell>
          <cell r="N139">
            <v>0</v>
          </cell>
          <cell r="Q139" t="str">
            <v>20403</v>
          </cell>
          <cell r="R139" t="str">
            <v>Roosevelt School District</v>
          </cell>
          <cell r="S139" t="str">
            <v>2020-21</v>
          </cell>
          <cell r="T139">
            <v>19</v>
          </cell>
          <cell r="U139">
            <v>392134.20856549521</v>
          </cell>
          <cell r="V139">
            <v>0</v>
          </cell>
          <cell r="W139">
            <v>17611.800000000003</v>
          </cell>
          <cell r="X139">
            <v>0</v>
          </cell>
          <cell r="Y139">
            <v>23648.43349351058</v>
          </cell>
          <cell r="Z139">
            <v>124211.73875350892</v>
          </cell>
          <cell r="AA139">
            <v>0</v>
          </cell>
          <cell r="AB139">
            <v>4145.7471307521919</v>
          </cell>
          <cell r="AC139">
            <v>561751.92794326693</v>
          </cell>
          <cell r="AD139">
            <v>0</v>
          </cell>
          <cell r="AF139" t="str">
            <v>20403</v>
          </cell>
          <cell r="AG139" t="str">
            <v>Roosevelt School District</v>
          </cell>
          <cell r="AH139" t="str">
            <v>2021-22</v>
          </cell>
          <cell r="AI139">
            <v>19</v>
          </cell>
          <cell r="AJ139">
            <v>399047.07290165732</v>
          </cell>
          <cell r="AK139">
            <v>0</v>
          </cell>
          <cell r="AL139">
            <v>17935.009999999998</v>
          </cell>
          <cell r="AM139">
            <v>0</v>
          </cell>
          <cell r="AN139">
            <v>24087.995723621872</v>
          </cell>
          <cell r="AO139">
            <v>122624.11659692637</v>
          </cell>
          <cell r="AP139">
            <v>0</v>
          </cell>
          <cell r="AQ139">
            <v>4232.8109004980652</v>
          </cell>
          <cell r="AR139">
            <v>567927.00612270366</v>
          </cell>
          <cell r="AS139">
            <v>0</v>
          </cell>
          <cell r="AU139" t="str">
            <v>20403</v>
          </cell>
          <cell r="AV139" t="str">
            <v>Roosevelt School District</v>
          </cell>
          <cell r="AW139" t="str">
            <v>2022-23</v>
          </cell>
          <cell r="AX139">
            <v>19</v>
          </cell>
          <cell r="AY139">
            <v>405768.91842386837</v>
          </cell>
          <cell r="AZ139">
            <v>0</v>
          </cell>
          <cell r="BA139">
            <v>18249.3</v>
          </cell>
          <cell r="BB139">
            <v>0</v>
          </cell>
          <cell r="BC139">
            <v>24515.407271568183</v>
          </cell>
          <cell r="BD139">
            <v>122539.20390183464</v>
          </cell>
          <cell r="BE139">
            <v>0</v>
          </cell>
          <cell r="BF139">
            <v>4317.4589185081422</v>
          </cell>
          <cell r="BG139">
            <v>575390.28851577931</v>
          </cell>
          <cell r="BH139">
            <v>0</v>
          </cell>
        </row>
        <row r="140">
          <cell r="B140" t="str">
            <v>20404</v>
          </cell>
          <cell r="C140" t="str">
            <v>Goldendale School District</v>
          </cell>
          <cell r="D140" t="str">
            <v>2019-20</v>
          </cell>
          <cell r="E140">
            <v>19</v>
          </cell>
          <cell r="N140">
            <v>0</v>
          </cell>
          <cell r="Q140" t="str">
            <v>20404</v>
          </cell>
          <cell r="R140" t="str">
            <v>Goldendale School District</v>
          </cell>
          <cell r="S140" t="str">
            <v>2020-21</v>
          </cell>
          <cell r="T140">
            <v>19</v>
          </cell>
          <cell r="U140">
            <v>7267410.5027015265</v>
          </cell>
          <cell r="V140">
            <v>338835.77999999991</v>
          </cell>
          <cell r="W140">
            <v>43263.76</v>
          </cell>
          <cell r="X140">
            <v>26609.13</v>
          </cell>
          <cell r="Y140">
            <v>1155507.5147833342</v>
          </cell>
          <cell r="Z140">
            <v>594417.08850569534</v>
          </cell>
          <cell r="AA140">
            <v>979710.66385271563</v>
          </cell>
          <cell r="AB140">
            <v>93086.114511739463</v>
          </cell>
          <cell r="AC140">
            <v>10685965.98435501</v>
          </cell>
          <cell r="AD140">
            <v>187125.43000000002</v>
          </cell>
          <cell r="AF140" t="str">
            <v>20404</v>
          </cell>
          <cell r="AG140" t="str">
            <v>Goldendale School District</v>
          </cell>
          <cell r="AH140" t="str">
            <v>2021-22</v>
          </cell>
          <cell r="AI140">
            <v>19</v>
          </cell>
          <cell r="AJ140">
            <v>7479340.8584811231</v>
          </cell>
          <cell r="AK140">
            <v>348563.13</v>
          </cell>
          <cell r="AL140">
            <v>44545.11</v>
          </cell>
          <cell r="AM140">
            <v>27389.89</v>
          </cell>
          <cell r="AN140">
            <v>1189283.4163710964</v>
          </cell>
          <cell r="AO140">
            <v>585537.09529862972</v>
          </cell>
          <cell r="AP140">
            <v>1008011.3198171173</v>
          </cell>
          <cell r="AQ140">
            <v>96026.718575825915</v>
          </cell>
          <cell r="AR140">
            <v>10971206.54854379</v>
          </cell>
          <cell r="AS140">
            <v>192509.00999999998</v>
          </cell>
          <cell r="AU140" t="str">
            <v>20404</v>
          </cell>
          <cell r="AV140" t="str">
            <v>Goldendale School District</v>
          </cell>
          <cell r="AW140" t="str">
            <v>2022-23</v>
          </cell>
          <cell r="AX140">
            <v>19</v>
          </cell>
          <cell r="AY140">
            <v>7669959.9859376391</v>
          </cell>
          <cell r="AZ140">
            <v>357448.25</v>
          </cell>
          <cell r="BA140">
            <v>45623.25</v>
          </cell>
          <cell r="BB140">
            <v>28068.22</v>
          </cell>
          <cell r="BC140">
            <v>1219718.4308196825</v>
          </cell>
          <cell r="BD140">
            <v>585062.15599869494</v>
          </cell>
          <cell r="BE140">
            <v>1034053.6923706189</v>
          </cell>
          <cell r="BF140">
            <v>98697.435314679518</v>
          </cell>
          <cell r="BG140">
            <v>11236100.770441316</v>
          </cell>
          <cell r="BH140">
            <v>197469.34999999998</v>
          </cell>
        </row>
        <row r="141">
          <cell r="B141" t="str">
            <v>20405</v>
          </cell>
          <cell r="C141" t="str">
            <v>White Salmon Valley School District</v>
          </cell>
          <cell r="D141" t="str">
            <v>2019-20</v>
          </cell>
          <cell r="E141">
            <v>19</v>
          </cell>
          <cell r="N141">
            <v>0</v>
          </cell>
          <cell r="Q141" t="str">
            <v>20405</v>
          </cell>
          <cell r="R141" t="str">
            <v>White Salmon Valley School District</v>
          </cell>
          <cell r="S141" t="str">
            <v>2020-21</v>
          </cell>
          <cell r="T141">
            <v>19</v>
          </cell>
          <cell r="U141">
            <v>10432597.86175405</v>
          </cell>
          <cell r="V141">
            <v>338165.78</v>
          </cell>
          <cell r="W141">
            <v>295954.88</v>
          </cell>
          <cell r="X141">
            <v>35510.75</v>
          </cell>
          <cell r="Y141">
            <v>1799654.8086818741</v>
          </cell>
          <cell r="Z141">
            <v>743627.9224170621</v>
          </cell>
          <cell r="AA141">
            <v>538323.35935369285</v>
          </cell>
          <cell r="AB141">
            <v>122086.93433099426</v>
          </cell>
          <cell r="AC141">
            <v>14305922.296537673</v>
          </cell>
          <cell r="AD141">
            <v>0</v>
          </cell>
          <cell r="AF141" t="str">
            <v>20405</v>
          </cell>
          <cell r="AG141" t="str">
            <v>White Salmon Valley School District</v>
          </cell>
          <cell r="AH141" t="str">
            <v>2021-22</v>
          </cell>
          <cell r="AI141">
            <v>19</v>
          </cell>
          <cell r="AJ141">
            <v>10735592.70588254</v>
          </cell>
          <cell r="AK141">
            <v>347978.31</v>
          </cell>
          <cell r="AL141">
            <v>304407.90000000002</v>
          </cell>
          <cell r="AM141">
            <v>36552.35</v>
          </cell>
          <cell r="AN141">
            <v>1852264.6781353536</v>
          </cell>
          <cell r="AO141">
            <v>732749.61646862363</v>
          </cell>
          <cell r="AP141">
            <v>554144.23831265303</v>
          </cell>
          <cell r="AQ141">
            <v>125947.60779703036</v>
          </cell>
          <cell r="AR141">
            <v>14689637.406596201</v>
          </cell>
          <cell r="AS141">
            <v>0</v>
          </cell>
          <cell r="AU141" t="str">
            <v>20405</v>
          </cell>
          <cell r="AV141" t="str">
            <v>White Salmon Valley School District</v>
          </cell>
          <cell r="AW141" t="str">
            <v>2022-23</v>
          </cell>
          <cell r="AX141">
            <v>19</v>
          </cell>
          <cell r="AY141">
            <v>11008552.292477757</v>
          </cell>
          <cell r="AZ141">
            <v>356754</v>
          </cell>
          <cell r="BA141">
            <v>312122.55000000005</v>
          </cell>
          <cell r="BB141">
            <v>37490.43</v>
          </cell>
          <cell r="BC141">
            <v>1899685.0854376627</v>
          </cell>
          <cell r="BD141">
            <v>732167.7990177368</v>
          </cell>
          <cell r="BE141">
            <v>568340.38021847559</v>
          </cell>
          <cell r="BF141">
            <v>129448.39598629065</v>
          </cell>
          <cell r="BG141">
            <v>15044560.933137923</v>
          </cell>
          <cell r="BH141">
            <v>0</v>
          </cell>
        </row>
        <row r="142">
          <cell r="B142" t="str">
            <v>20406</v>
          </cell>
          <cell r="C142" t="str">
            <v>Lyle School District</v>
          </cell>
          <cell r="D142" t="str">
            <v>2019-20</v>
          </cell>
          <cell r="E142">
            <v>19</v>
          </cell>
          <cell r="N142">
            <v>0</v>
          </cell>
          <cell r="Q142" t="str">
            <v>20406</v>
          </cell>
          <cell r="R142" t="str">
            <v>Lyle School District</v>
          </cell>
          <cell r="S142" t="str">
            <v>2020-21</v>
          </cell>
          <cell r="T142">
            <v>19</v>
          </cell>
          <cell r="U142">
            <v>2975575.2565844106</v>
          </cell>
          <cell r="V142">
            <v>92270.53</v>
          </cell>
          <cell r="W142">
            <v>10241.65</v>
          </cell>
          <cell r="X142">
            <v>0</v>
          </cell>
          <cell r="Y142">
            <v>337501.30025393236</v>
          </cell>
          <cell r="Z142">
            <v>263770.01197639148</v>
          </cell>
          <cell r="AA142">
            <v>5889.9567885464985</v>
          </cell>
          <cell r="AB142">
            <v>32570.444104625843</v>
          </cell>
          <cell r="AC142">
            <v>3784150.5597079066</v>
          </cell>
          <cell r="AD142">
            <v>66331.41</v>
          </cell>
          <cell r="AF142" t="str">
            <v>20406</v>
          </cell>
          <cell r="AG142" t="str">
            <v>Lyle School District</v>
          </cell>
          <cell r="AH142" t="str">
            <v>2021-22</v>
          </cell>
          <cell r="AI142">
            <v>19</v>
          </cell>
          <cell r="AJ142">
            <v>3048265.882907189</v>
          </cell>
          <cell r="AK142">
            <v>94938.6</v>
          </cell>
          <cell r="AL142">
            <v>10429.59</v>
          </cell>
          <cell r="AM142">
            <v>0</v>
          </cell>
          <cell r="AN142">
            <v>347357.15586059797</v>
          </cell>
          <cell r="AO142">
            <v>260658.76425830676</v>
          </cell>
          <cell r="AP142">
            <v>6109.2346033969006</v>
          </cell>
          <cell r="AQ142">
            <v>33481.921554864384</v>
          </cell>
          <cell r="AR142">
            <v>3869569.6791843553</v>
          </cell>
          <cell r="AS142">
            <v>68328.53</v>
          </cell>
          <cell r="AU142" t="str">
            <v>20406</v>
          </cell>
          <cell r="AV142" t="str">
            <v>Lyle School District</v>
          </cell>
          <cell r="AW142" t="str">
            <v>2022-23</v>
          </cell>
          <cell r="AX142">
            <v>19</v>
          </cell>
          <cell r="AY142">
            <v>3115646.8774170335</v>
          </cell>
          <cell r="AZ142">
            <v>97296.560000000012</v>
          </cell>
          <cell r="BA142">
            <v>10711.54</v>
          </cell>
          <cell r="BB142">
            <v>0</v>
          </cell>
          <cell r="BC142">
            <v>356255.77947696141</v>
          </cell>
          <cell r="BD142">
            <v>260492.36167457787</v>
          </cell>
          <cell r="BE142">
            <v>6226.6332446440811</v>
          </cell>
          <cell r="BF142">
            <v>34325.990476590116</v>
          </cell>
          <cell r="BG142">
            <v>3950977.502289807</v>
          </cell>
          <cell r="BH142">
            <v>70021.759999999995</v>
          </cell>
        </row>
        <row r="143">
          <cell r="B143" t="str">
            <v>21014</v>
          </cell>
          <cell r="C143" t="str">
            <v>Napavine School District</v>
          </cell>
          <cell r="D143" t="str">
            <v>2019-20</v>
          </cell>
          <cell r="E143">
            <v>19</v>
          </cell>
          <cell r="N143">
            <v>0</v>
          </cell>
          <cell r="Q143" t="str">
            <v>21014</v>
          </cell>
          <cell r="R143" t="str">
            <v>Napavine School District</v>
          </cell>
          <cell r="S143" t="str">
            <v>2020-21</v>
          </cell>
          <cell r="T143">
            <v>19</v>
          </cell>
          <cell r="U143">
            <v>6771806.7630356681</v>
          </cell>
          <cell r="V143">
            <v>238429.37000000005</v>
          </cell>
          <cell r="W143">
            <v>41540.890000000007</v>
          </cell>
          <cell r="X143">
            <v>22684.770000000004</v>
          </cell>
          <cell r="Y143">
            <v>1074517.2837157133</v>
          </cell>
          <cell r="Z143">
            <v>403060.10629936965</v>
          </cell>
          <cell r="AA143">
            <v>421646.13751044939</v>
          </cell>
          <cell r="AB143">
            <v>78669.963919924572</v>
          </cell>
          <cell r="AC143">
            <v>9178222.2644811254</v>
          </cell>
          <cell r="AD143">
            <v>125866.98</v>
          </cell>
          <cell r="AF143" t="str">
            <v>21014</v>
          </cell>
          <cell r="AG143" t="str">
            <v>Napavine School District</v>
          </cell>
          <cell r="AH143" t="str">
            <v>2021-22</v>
          </cell>
          <cell r="AI143">
            <v>19</v>
          </cell>
          <cell r="AJ143">
            <v>6955944.9734921763</v>
          </cell>
          <cell r="AK143">
            <v>245339.32999999996</v>
          </cell>
          <cell r="AL143">
            <v>42790.61</v>
          </cell>
          <cell r="AM143">
            <v>23296.04</v>
          </cell>
          <cell r="AN143">
            <v>1105948.291638081</v>
          </cell>
          <cell r="AO143">
            <v>397250.56810577627</v>
          </cell>
          <cell r="AP143">
            <v>433931.05963496829</v>
          </cell>
          <cell r="AQ143">
            <v>81038.252646183595</v>
          </cell>
          <cell r="AR143">
            <v>9415080.615517186</v>
          </cell>
          <cell r="AS143">
            <v>129541.49</v>
          </cell>
          <cell r="AU143" t="str">
            <v>21014</v>
          </cell>
          <cell r="AV143" t="str">
            <v>Napavine School District</v>
          </cell>
          <cell r="AW143" t="str">
            <v>2022-23</v>
          </cell>
          <cell r="AX143">
            <v>19</v>
          </cell>
          <cell r="AY143">
            <v>7123732.2982240254</v>
          </cell>
          <cell r="AZ143">
            <v>251522.97</v>
          </cell>
          <cell r="BA143">
            <v>43937.179999999993</v>
          </cell>
          <cell r="BB143">
            <v>23902.620000000003</v>
          </cell>
          <cell r="BC143">
            <v>1134262.146065075</v>
          </cell>
          <cell r="BD143">
            <v>396939.84962454881</v>
          </cell>
          <cell r="BE143">
            <v>445137.16570241743</v>
          </cell>
          <cell r="BF143">
            <v>83205.825667899102</v>
          </cell>
          <cell r="BG143">
            <v>9635443.3952839635</v>
          </cell>
          <cell r="BH143">
            <v>132803.34</v>
          </cell>
        </row>
        <row r="144">
          <cell r="B144" t="str">
            <v>21036</v>
          </cell>
          <cell r="C144" t="str">
            <v>Evaline School District</v>
          </cell>
          <cell r="D144" t="str">
            <v>2019-20</v>
          </cell>
          <cell r="E144">
            <v>19</v>
          </cell>
          <cell r="N144">
            <v>0</v>
          </cell>
          <cell r="Q144" t="str">
            <v>21036</v>
          </cell>
          <cell r="R144" t="str">
            <v>Evaline School District</v>
          </cell>
          <cell r="S144" t="str">
            <v>2020-21</v>
          </cell>
          <cell r="T144">
            <v>19</v>
          </cell>
          <cell r="U144">
            <v>583990.77418173885</v>
          </cell>
          <cell r="V144">
            <v>19143.270000000004</v>
          </cell>
          <cell r="W144">
            <v>7370.170000000001</v>
          </cell>
          <cell r="X144">
            <v>1531.46</v>
          </cell>
          <cell r="Y144">
            <v>84971.514732725656</v>
          </cell>
          <cell r="Z144">
            <v>26472.234628712748</v>
          </cell>
          <cell r="AA144">
            <v>0</v>
          </cell>
          <cell r="AB144">
            <v>6771.781654699007</v>
          </cell>
          <cell r="AC144">
            <v>746522.97519787634</v>
          </cell>
          <cell r="AD144">
            <v>16271.769999999999</v>
          </cell>
          <cell r="AF144" t="str">
            <v>21036</v>
          </cell>
          <cell r="AG144" t="str">
            <v>Evaline School District</v>
          </cell>
          <cell r="AH144" t="str">
            <v>2021-22</v>
          </cell>
          <cell r="AI144">
            <v>19</v>
          </cell>
          <cell r="AJ144">
            <v>594661.80558026605</v>
          </cell>
          <cell r="AK144">
            <v>19494.579999999994</v>
          </cell>
          <cell r="AL144">
            <v>7505.42</v>
          </cell>
          <cell r="AM144">
            <v>1559.56</v>
          </cell>
          <cell r="AN144">
            <v>86552.53533138163</v>
          </cell>
          <cell r="AO144">
            <v>26084.505263350791</v>
          </cell>
          <cell r="AP144">
            <v>0</v>
          </cell>
          <cell r="AQ144">
            <v>6913.9837794476189</v>
          </cell>
          <cell r="AR144">
            <v>759342.78995444614</v>
          </cell>
          <cell r="AS144">
            <v>16570.400000000001</v>
          </cell>
          <cell r="AU144" t="str">
            <v>21036</v>
          </cell>
          <cell r="AV144" t="str">
            <v>Evaline School District</v>
          </cell>
          <cell r="AW144" t="str">
            <v>2022-23</v>
          </cell>
          <cell r="AX144">
            <v>19</v>
          </cell>
          <cell r="AY144">
            <v>605037.88846559601</v>
          </cell>
          <cell r="AZ144">
            <v>19836.2</v>
          </cell>
          <cell r="BA144">
            <v>7636.94</v>
          </cell>
          <cell r="BB144">
            <v>1586.89</v>
          </cell>
          <cell r="BC144">
            <v>88089.850769622339</v>
          </cell>
          <cell r="BD144">
            <v>26063.7678698579</v>
          </cell>
          <cell r="BE144">
            <v>0</v>
          </cell>
          <cell r="BF144">
            <v>7052.2526550365146</v>
          </cell>
          <cell r="BG144">
            <v>772164.55976011278</v>
          </cell>
          <cell r="BH144">
            <v>16860.77</v>
          </cell>
        </row>
        <row r="145">
          <cell r="B145" t="str">
            <v>21206</v>
          </cell>
          <cell r="C145" t="str">
            <v>Mossyrock School District</v>
          </cell>
          <cell r="D145" t="str">
            <v>2019-20</v>
          </cell>
          <cell r="E145">
            <v>19</v>
          </cell>
          <cell r="N145">
            <v>0</v>
          </cell>
          <cell r="Q145" t="str">
            <v>21206</v>
          </cell>
          <cell r="R145" t="str">
            <v>Mossyrock School District</v>
          </cell>
          <cell r="S145" t="str">
            <v>2020-21</v>
          </cell>
          <cell r="T145">
            <v>19</v>
          </cell>
          <cell r="U145">
            <v>4621530.2820768626</v>
          </cell>
          <cell r="V145">
            <v>206460.13000000003</v>
          </cell>
          <cell r="W145">
            <v>84996.09</v>
          </cell>
          <cell r="X145">
            <v>14548.880000000001</v>
          </cell>
          <cell r="Y145">
            <v>730905.79511262861</v>
          </cell>
          <cell r="Z145">
            <v>391899.90904974251</v>
          </cell>
          <cell r="AA145">
            <v>401361.66361370217</v>
          </cell>
          <cell r="AB145">
            <v>57534.370362622663</v>
          </cell>
          <cell r="AC145">
            <v>6657310.2802155586</v>
          </cell>
          <cell r="AD145">
            <v>148073.16</v>
          </cell>
          <cell r="AF145" t="str">
            <v>21206</v>
          </cell>
          <cell r="AG145" t="str">
            <v>Mossyrock School District</v>
          </cell>
          <cell r="AH145" t="str">
            <v>2021-22</v>
          </cell>
          <cell r="AI145">
            <v>19</v>
          </cell>
          <cell r="AJ145">
            <v>4742783.9312079847</v>
          </cell>
          <cell r="AK145">
            <v>212490.96</v>
          </cell>
          <cell r="AL145">
            <v>87433.2</v>
          </cell>
          <cell r="AM145">
            <v>14913.37</v>
          </cell>
          <cell r="AN145">
            <v>752275.31487430504</v>
          </cell>
          <cell r="AO145">
            <v>386708.26222127193</v>
          </cell>
          <cell r="AP145">
            <v>413197.6879012459</v>
          </cell>
          <cell r="AQ145">
            <v>59238.08359994553</v>
          </cell>
          <cell r="AR145">
            <v>6821488.449804754</v>
          </cell>
          <cell r="AS145">
            <v>152447.63999999998</v>
          </cell>
          <cell r="AU145" t="str">
            <v>21206</v>
          </cell>
          <cell r="AV145" t="str">
            <v>Mossyrock School District</v>
          </cell>
          <cell r="AW145" t="str">
            <v>2022-23</v>
          </cell>
          <cell r="AX145">
            <v>19</v>
          </cell>
          <cell r="AY145">
            <v>4854056.2189190723</v>
          </cell>
          <cell r="AZ145">
            <v>217801.43000000005</v>
          </cell>
          <cell r="BA145">
            <v>89659.61</v>
          </cell>
          <cell r="BB145">
            <v>15373.059999999998</v>
          </cell>
          <cell r="BC145">
            <v>771530.15191324125</v>
          </cell>
          <cell r="BD145">
            <v>386430.5911631161</v>
          </cell>
          <cell r="BE145">
            <v>423721.91855008597</v>
          </cell>
          <cell r="BF145">
            <v>60801.088963632472</v>
          </cell>
          <cell r="BG145">
            <v>6975584.1195091484</v>
          </cell>
          <cell r="BH145">
            <v>156210.04999999999</v>
          </cell>
        </row>
        <row r="146">
          <cell r="B146" t="str">
            <v>21214</v>
          </cell>
          <cell r="C146" t="str">
            <v>Morton School District</v>
          </cell>
          <cell r="D146" t="str">
            <v>2019-20</v>
          </cell>
          <cell r="E146">
            <v>19</v>
          </cell>
          <cell r="N146">
            <v>0</v>
          </cell>
          <cell r="Q146" t="str">
            <v>21214</v>
          </cell>
          <cell r="R146" t="str">
            <v>Morton School District</v>
          </cell>
          <cell r="S146" t="str">
            <v>2020-21</v>
          </cell>
          <cell r="T146">
            <v>19</v>
          </cell>
          <cell r="U146">
            <v>3020375.2352732262</v>
          </cell>
          <cell r="V146">
            <v>123856.94</v>
          </cell>
          <cell r="W146">
            <v>0</v>
          </cell>
          <cell r="X146">
            <v>8805.8900000000012</v>
          </cell>
          <cell r="Y146">
            <v>466157.28761602816</v>
          </cell>
          <cell r="Z146">
            <v>263983.76985670527</v>
          </cell>
          <cell r="AA146">
            <v>410408.20297738863</v>
          </cell>
          <cell r="AB146">
            <v>38113.989381758496</v>
          </cell>
          <cell r="AC146">
            <v>4416888.8351051062</v>
          </cell>
          <cell r="AD146">
            <v>85187.51999999999</v>
          </cell>
          <cell r="AF146" t="str">
            <v>21214</v>
          </cell>
          <cell r="AG146" t="str">
            <v>Morton School District</v>
          </cell>
          <cell r="AH146" t="str">
            <v>2021-22</v>
          </cell>
          <cell r="AI146">
            <v>19</v>
          </cell>
          <cell r="AJ146">
            <v>3095116.1843736782</v>
          </cell>
          <cell r="AK146">
            <v>127397.1</v>
          </cell>
          <cell r="AL146">
            <v>0</v>
          </cell>
          <cell r="AM146">
            <v>9064.98</v>
          </cell>
          <cell r="AN146">
            <v>479797.93431417097</v>
          </cell>
          <cell r="AO146">
            <v>260294.98055475319</v>
          </cell>
          <cell r="AP146">
            <v>422570.01268190204</v>
          </cell>
          <cell r="AQ146">
            <v>39203.775131471455</v>
          </cell>
          <cell r="AR146">
            <v>4521073.1170559758</v>
          </cell>
          <cell r="AS146">
            <v>87628.15</v>
          </cell>
          <cell r="AU146" t="str">
            <v>21214</v>
          </cell>
          <cell r="AV146" t="str">
            <v>Morton School District</v>
          </cell>
          <cell r="AW146" t="str">
            <v>2022-23</v>
          </cell>
          <cell r="AX146">
            <v>19</v>
          </cell>
          <cell r="AY146">
            <v>3163885.1732980064</v>
          </cell>
          <cell r="AZ146">
            <v>130621.35999999999</v>
          </cell>
          <cell r="BA146">
            <v>0</v>
          </cell>
          <cell r="BB146">
            <v>9223.83</v>
          </cell>
          <cell r="BC146">
            <v>492073.27171602985</v>
          </cell>
          <cell r="BD146">
            <v>260097.68862357448</v>
          </cell>
          <cell r="BE146">
            <v>433174.6652083419</v>
          </cell>
          <cell r="BF146">
            <v>40205.862057109363</v>
          </cell>
          <cell r="BG146">
            <v>4619139.8209030619</v>
          </cell>
          <cell r="BH146">
            <v>89857.97</v>
          </cell>
        </row>
        <row r="147">
          <cell r="B147" t="str">
            <v>21226</v>
          </cell>
          <cell r="C147" t="str">
            <v>Adna School District</v>
          </cell>
          <cell r="D147" t="str">
            <v>2019-20</v>
          </cell>
          <cell r="E147">
            <v>19</v>
          </cell>
          <cell r="N147">
            <v>0</v>
          </cell>
          <cell r="Q147" t="str">
            <v>21226</v>
          </cell>
          <cell r="R147" t="str">
            <v>Adna School District</v>
          </cell>
          <cell r="S147" t="str">
            <v>2020-21</v>
          </cell>
          <cell r="T147">
            <v>19</v>
          </cell>
          <cell r="U147">
            <v>5264602.7529597888</v>
          </cell>
          <cell r="V147">
            <v>119786.39</v>
          </cell>
          <cell r="W147">
            <v>0</v>
          </cell>
          <cell r="X147">
            <v>18230.52</v>
          </cell>
          <cell r="Y147">
            <v>590267.16926844243</v>
          </cell>
          <cell r="Z147">
            <v>393149.15742451529</v>
          </cell>
          <cell r="AA147">
            <v>462537.13300305192</v>
          </cell>
          <cell r="AB147">
            <v>57647.403635424562</v>
          </cell>
          <cell r="AC147">
            <v>6906220.5262912223</v>
          </cell>
          <cell r="AD147">
            <v>0</v>
          </cell>
          <cell r="AF147" t="str">
            <v>21226</v>
          </cell>
          <cell r="AG147" t="str">
            <v>Adna School District</v>
          </cell>
          <cell r="AH147" t="str">
            <v>2021-22</v>
          </cell>
          <cell r="AI147">
            <v>19</v>
          </cell>
          <cell r="AJ147">
            <v>5405232.0380813889</v>
          </cell>
          <cell r="AK147">
            <v>123205.92</v>
          </cell>
          <cell r="AL147">
            <v>0</v>
          </cell>
          <cell r="AM147">
            <v>18768.469999999998</v>
          </cell>
          <cell r="AN147">
            <v>607566.56799821486</v>
          </cell>
          <cell r="AO147">
            <v>387728.02411798487</v>
          </cell>
          <cell r="AP147">
            <v>475858.22809906845</v>
          </cell>
          <cell r="AQ147">
            <v>59350.122630449012</v>
          </cell>
          <cell r="AR147">
            <v>7077709.3709271057</v>
          </cell>
          <cell r="AS147">
            <v>0</v>
          </cell>
          <cell r="AU147" t="str">
            <v>21226</v>
          </cell>
          <cell r="AV147" t="str">
            <v>Adna School District</v>
          </cell>
          <cell r="AW147" t="str">
            <v>2022-23</v>
          </cell>
          <cell r="AX147">
            <v>19</v>
          </cell>
          <cell r="AY147">
            <v>5533713.6639378574</v>
          </cell>
          <cell r="AZ147">
            <v>126299.04000000001</v>
          </cell>
          <cell r="BA147">
            <v>0</v>
          </cell>
          <cell r="BB147">
            <v>19201.57</v>
          </cell>
          <cell r="BC147">
            <v>623155.76517550217</v>
          </cell>
          <cell r="BD147">
            <v>387438.07915998559</v>
          </cell>
          <cell r="BE147">
            <v>488292.28347143647</v>
          </cell>
          <cell r="BF147">
            <v>60910.947111050598</v>
          </cell>
          <cell r="BG147">
            <v>7239011.3488558317</v>
          </cell>
          <cell r="BH147">
            <v>0</v>
          </cell>
        </row>
        <row r="148">
          <cell r="B148" t="str">
            <v>21232</v>
          </cell>
          <cell r="C148" t="str">
            <v>Winlock School District</v>
          </cell>
          <cell r="D148" t="str">
            <v>2019-20</v>
          </cell>
          <cell r="E148">
            <v>19</v>
          </cell>
          <cell r="N148">
            <v>0</v>
          </cell>
          <cell r="Q148" t="str">
            <v>21232</v>
          </cell>
          <cell r="R148" t="str">
            <v>Winlock School District</v>
          </cell>
          <cell r="S148" t="str">
            <v>2020-21</v>
          </cell>
          <cell r="T148">
            <v>19</v>
          </cell>
          <cell r="U148">
            <v>6160336.279957938</v>
          </cell>
          <cell r="V148">
            <v>346379.82999999996</v>
          </cell>
          <cell r="W148">
            <v>117903.90000000001</v>
          </cell>
          <cell r="X148">
            <v>20509.32</v>
          </cell>
          <cell r="Y148">
            <v>998611.63815472764</v>
          </cell>
          <cell r="Z148">
            <v>500044.29089905351</v>
          </cell>
          <cell r="AA148">
            <v>454286.57889048761</v>
          </cell>
          <cell r="AB148">
            <v>77504.433403575793</v>
          </cell>
          <cell r="AC148">
            <v>8880768.6813057829</v>
          </cell>
          <cell r="AD148">
            <v>205192.41</v>
          </cell>
          <cell r="AF148" t="str">
            <v>21232</v>
          </cell>
          <cell r="AG148" t="str">
            <v>Winlock School District</v>
          </cell>
          <cell r="AH148" t="str">
            <v>2021-22</v>
          </cell>
          <cell r="AI148">
            <v>19</v>
          </cell>
          <cell r="AJ148">
            <v>6326469.8743409729</v>
          </cell>
          <cell r="AK148">
            <v>356399.10000000009</v>
          </cell>
          <cell r="AL148">
            <v>121389.61</v>
          </cell>
          <cell r="AM148">
            <v>21089.31</v>
          </cell>
          <cell r="AN148">
            <v>1027858.2176372505</v>
          </cell>
          <cell r="AO148">
            <v>493578.80625218927</v>
          </cell>
          <cell r="AP148">
            <v>467851.92710626859</v>
          </cell>
          <cell r="AQ148">
            <v>79838.039020938799</v>
          </cell>
          <cell r="AR148">
            <v>9105670.63435762</v>
          </cell>
          <cell r="AS148">
            <v>211195.74999999997</v>
          </cell>
          <cell r="AU148" t="str">
            <v>21232</v>
          </cell>
          <cell r="AV148" t="str">
            <v>Winlock School District</v>
          </cell>
          <cell r="AW148" t="str">
            <v>2022-23</v>
          </cell>
          <cell r="AX148">
            <v>19</v>
          </cell>
          <cell r="AY148">
            <v>6477252.7089078818</v>
          </cell>
          <cell r="AZ148">
            <v>365445.74</v>
          </cell>
          <cell r="BA148">
            <v>124450.76000000001</v>
          </cell>
          <cell r="BB148">
            <v>21665.93</v>
          </cell>
          <cell r="BC148">
            <v>1054200.9957254254</v>
          </cell>
          <cell r="BD148">
            <v>493233.00500208506</v>
          </cell>
          <cell r="BE148">
            <v>479680.79782397131</v>
          </cell>
          <cell r="BF148">
            <v>81964.613355487585</v>
          </cell>
          <cell r="BG148">
            <v>9314451.2008148506</v>
          </cell>
          <cell r="BH148">
            <v>216556.65</v>
          </cell>
        </row>
        <row r="149">
          <cell r="B149" t="str">
            <v>21234</v>
          </cell>
          <cell r="C149" t="str">
            <v>Boistfort School District</v>
          </cell>
          <cell r="D149" t="str">
            <v>2019-20</v>
          </cell>
          <cell r="E149">
            <v>19</v>
          </cell>
          <cell r="N149">
            <v>0</v>
          </cell>
          <cell r="Q149" t="str">
            <v>21234</v>
          </cell>
          <cell r="R149" t="str">
            <v>Boistfort School District</v>
          </cell>
          <cell r="S149" t="str">
            <v>2020-21</v>
          </cell>
          <cell r="T149">
            <v>19</v>
          </cell>
          <cell r="U149">
            <v>952864.7986949794</v>
          </cell>
          <cell r="V149">
            <v>25556.25</v>
          </cell>
          <cell r="W149">
            <v>0</v>
          </cell>
          <cell r="X149">
            <v>2584.3399999999997</v>
          </cell>
          <cell r="Y149">
            <v>149605.4104970734</v>
          </cell>
          <cell r="Z149">
            <v>170601.81836931387</v>
          </cell>
          <cell r="AA149">
            <v>0</v>
          </cell>
          <cell r="AB149">
            <v>10876.355673148762</v>
          </cell>
          <cell r="AC149">
            <v>1337070.9332345154</v>
          </cell>
          <cell r="AD149">
            <v>24981.96</v>
          </cell>
          <cell r="AF149" t="str">
            <v>21234</v>
          </cell>
          <cell r="AG149" t="str">
            <v>Boistfort School District</v>
          </cell>
          <cell r="AH149" t="str">
            <v>2021-22</v>
          </cell>
          <cell r="AI149">
            <v>19</v>
          </cell>
          <cell r="AJ149">
            <v>970322.6971293909</v>
          </cell>
          <cell r="AK149">
            <v>26025.270000000004</v>
          </cell>
          <cell r="AL149">
            <v>0</v>
          </cell>
          <cell r="AM149">
            <v>2631.7599999999998</v>
          </cell>
          <cell r="AN149">
            <v>152391.54891319768</v>
          </cell>
          <cell r="AO149">
            <v>169001.66323641053</v>
          </cell>
          <cell r="AP149">
            <v>0</v>
          </cell>
          <cell r="AQ149">
            <v>11104.760602284689</v>
          </cell>
          <cell r="AR149">
            <v>1356918.1298812837</v>
          </cell>
          <cell r="AS149">
            <v>25440.43</v>
          </cell>
          <cell r="AU149" t="str">
            <v>21234</v>
          </cell>
          <cell r="AV149" t="str">
            <v>Boistfort School District</v>
          </cell>
          <cell r="AW149" t="str">
            <v>2022-23</v>
          </cell>
          <cell r="AX149">
            <v>19</v>
          </cell>
          <cell r="AY149">
            <v>987298.0368614234</v>
          </cell>
          <cell r="AZ149">
            <v>26481.32</v>
          </cell>
          <cell r="BA149">
            <v>0</v>
          </cell>
          <cell r="BB149">
            <v>2677.8799999999997</v>
          </cell>
          <cell r="BC149">
            <v>155100.66641517042</v>
          </cell>
          <cell r="BD149">
            <v>168916.08022515289</v>
          </cell>
          <cell r="BE149">
            <v>0</v>
          </cell>
          <cell r="BF149">
            <v>11326.856014330406</v>
          </cell>
          <cell r="BG149">
            <v>1377687.0695160772</v>
          </cell>
          <cell r="BH149">
            <v>25886.230000000003</v>
          </cell>
        </row>
        <row r="150">
          <cell r="B150" t="str">
            <v>21237</v>
          </cell>
          <cell r="C150" t="str">
            <v>Toledo School District</v>
          </cell>
          <cell r="D150" t="str">
            <v>2019-20</v>
          </cell>
          <cell r="E150">
            <v>19</v>
          </cell>
          <cell r="N150">
            <v>0</v>
          </cell>
          <cell r="Q150" t="str">
            <v>21237</v>
          </cell>
          <cell r="R150" t="str">
            <v>Toledo School District</v>
          </cell>
          <cell r="S150" t="str">
            <v>2020-21</v>
          </cell>
          <cell r="T150">
            <v>19</v>
          </cell>
          <cell r="U150">
            <v>6519281.3029418383</v>
          </cell>
          <cell r="V150">
            <v>239176.45999999996</v>
          </cell>
          <cell r="W150">
            <v>11195.91</v>
          </cell>
          <cell r="X150">
            <v>23085.39</v>
          </cell>
          <cell r="Y150">
            <v>1064169.3487057979</v>
          </cell>
          <cell r="Z150">
            <v>564365.19794338127</v>
          </cell>
          <cell r="AA150">
            <v>543010.24898551265</v>
          </cell>
          <cell r="AB150">
            <v>75967.822971444577</v>
          </cell>
          <cell r="AC150">
            <v>9200363.1915479749</v>
          </cell>
          <cell r="AD150">
            <v>160111.51</v>
          </cell>
          <cell r="AF150" t="str">
            <v>21237</v>
          </cell>
          <cell r="AG150" t="str">
            <v>Toledo School District</v>
          </cell>
          <cell r="AH150" t="str">
            <v>2021-22</v>
          </cell>
          <cell r="AI150">
            <v>19</v>
          </cell>
          <cell r="AJ150">
            <v>6695379.0444326727</v>
          </cell>
          <cell r="AK150">
            <v>246109.12000000002</v>
          </cell>
          <cell r="AL150">
            <v>11503.26</v>
          </cell>
          <cell r="AM150">
            <v>23712.84</v>
          </cell>
          <cell r="AN150">
            <v>1095326.58343645</v>
          </cell>
          <cell r="AO150">
            <v>557038.92557795742</v>
          </cell>
          <cell r="AP150">
            <v>558712.21188886836</v>
          </cell>
          <cell r="AQ150">
            <v>78243.644684236497</v>
          </cell>
          <cell r="AR150">
            <v>9430804.7300201841</v>
          </cell>
          <cell r="AS150">
            <v>164779.1</v>
          </cell>
          <cell r="AU150" t="str">
            <v>21237</v>
          </cell>
          <cell r="AV150" t="str">
            <v>Toledo School District</v>
          </cell>
          <cell r="AW150" t="str">
            <v>2022-23</v>
          </cell>
          <cell r="AX150">
            <v>19</v>
          </cell>
          <cell r="AY150">
            <v>6856255.5103331152</v>
          </cell>
          <cell r="AZ150">
            <v>252290.01</v>
          </cell>
          <cell r="BA150">
            <v>11808.44</v>
          </cell>
          <cell r="BB150">
            <v>24335.670000000002</v>
          </cell>
          <cell r="BC150">
            <v>1123431.7444397481</v>
          </cell>
          <cell r="BD150">
            <v>556647.08578853088</v>
          </cell>
          <cell r="BE150">
            <v>572947.56511294143</v>
          </cell>
          <cell r="BF150">
            <v>80331.078788220882</v>
          </cell>
          <cell r="BG150">
            <v>9646959.2444625571</v>
          </cell>
          <cell r="BH150">
            <v>168912.14</v>
          </cell>
        </row>
        <row r="151">
          <cell r="B151" t="str">
            <v>21300</v>
          </cell>
          <cell r="C151" t="str">
            <v>Onalaska School District</v>
          </cell>
          <cell r="D151" t="str">
            <v>2019-20</v>
          </cell>
          <cell r="E151">
            <v>19</v>
          </cell>
          <cell r="N151">
            <v>0</v>
          </cell>
          <cell r="Q151" t="str">
            <v>21300</v>
          </cell>
          <cell r="R151" t="str">
            <v>Onalaska School District</v>
          </cell>
          <cell r="S151" t="str">
            <v>2020-21</v>
          </cell>
          <cell r="T151">
            <v>19</v>
          </cell>
          <cell r="U151">
            <v>6431181.5989793083</v>
          </cell>
          <cell r="V151">
            <v>292413.39</v>
          </cell>
          <cell r="W151">
            <v>51973.979999999996</v>
          </cell>
          <cell r="X151">
            <v>22589.05</v>
          </cell>
          <cell r="Y151">
            <v>1060099.2665659713</v>
          </cell>
          <cell r="Z151">
            <v>636457.62670544849</v>
          </cell>
          <cell r="AA151">
            <v>765566.88800224452</v>
          </cell>
          <cell r="AB151">
            <v>82075.067180231214</v>
          </cell>
          <cell r="AC151">
            <v>9571118.8774332032</v>
          </cell>
          <cell r="AD151">
            <v>228762.01</v>
          </cell>
          <cell r="AF151" t="str">
            <v>21300</v>
          </cell>
          <cell r="AG151" t="str">
            <v>Onalaska School District</v>
          </cell>
          <cell r="AH151" t="str">
            <v>2021-22</v>
          </cell>
          <cell r="AI151">
            <v>19</v>
          </cell>
          <cell r="AJ151">
            <v>6606159.5108303186</v>
          </cell>
          <cell r="AK151">
            <v>300801.43000000005</v>
          </cell>
          <cell r="AL151">
            <v>53415.17</v>
          </cell>
          <cell r="AM151">
            <v>23198.559999999998</v>
          </cell>
          <cell r="AN151">
            <v>1091094.8628831804</v>
          </cell>
          <cell r="AO151">
            <v>626881.13274366281</v>
          </cell>
          <cell r="AP151">
            <v>788035.86732224177</v>
          </cell>
          <cell r="AQ151">
            <v>84549.295958386734</v>
          </cell>
          <cell r="AR151">
            <v>9809435.4397377893</v>
          </cell>
          <cell r="AS151">
            <v>235299.61</v>
          </cell>
          <cell r="AU151" t="str">
            <v>21300</v>
          </cell>
          <cell r="AV151" t="str">
            <v>Onalaska School District</v>
          </cell>
          <cell r="AW151" t="str">
            <v>2022-23</v>
          </cell>
          <cell r="AX151">
            <v>19</v>
          </cell>
          <cell r="AY151">
            <v>6765580.2236495186</v>
          </cell>
          <cell r="AZ151">
            <v>308452.88</v>
          </cell>
          <cell r="BA151">
            <v>54847.09</v>
          </cell>
          <cell r="BB151">
            <v>23803.429999999997</v>
          </cell>
          <cell r="BC151">
            <v>1119006.4482709973</v>
          </cell>
          <cell r="BD151">
            <v>626368.94166063133</v>
          </cell>
          <cell r="BE151">
            <v>808263.18656279217</v>
          </cell>
          <cell r="BF151">
            <v>86816.561584811658</v>
          </cell>
          <cell r="BG151">
            <v>10034446.091728749</v>
          </cell>
          <cell r="BH151">
            <v>241307.33</v>
          </cell>
        </row>
        <row r="152">
          <cell r="B152" t="str">
            <v>21301</v>
          </cell>
          <cell r="C152" t="str">
            <v>Pe Ell School District</v>
          </cell>
          <cell r="D152" t="str">
            <v>2019-20</v>
          </cell>
          <cell r="E152">
            <v>19</v>
          </cell>
          <cell r="N152">
            <v>0</v>
          </cell>
          <cell r="Q152" t="str">
            <v>21301</v>
          </cell>
          <cell r="R152" t="str">
            <v>Pe Ell School District</v>
          </cell>
          <cell r="S152" t="str">
            <v>2020-21</v>
          </cell>
          <cell r="T152">
            <v>19</v>
          </cell>
          <cell r="U152">
            <v>2850989.6508099809</v>
          </cell>
          <cell r="V152">
            <v>88675.609999999986</v>
          </cell>
          <cell r="W152">
            <v>0</v>
          </cell>
          <cell r="X152">
            <v>7430.92</v>
          </cell>
          <cell r="Y152">
            <v>391193.70189602958</v>
          </cell>
          <cell r="Z152">
            <v>216641.52553963143</v>
          </cell>
          <cell r="AA152">
            <v>216602.34507343854</v>
          </cell>
          <cell r="AB152">
            <v>34697.444997929968</v>
          </cell>
          <cell r="AC152">
            <v>3880243.1383170104</v>
          </cell>
          <cell r="AD152">
            <v>74011.94</v>
          </cell>
          <cell r="AF152" t="str">
            <v>21301</v>
          </cell>
          <cell r="AG152" t="str">
            <v>Pe Ell School District</v>
          </cell>
          <cell r="AH152" t="str">
            <v>2021-22</v>
          </cell>
          <cell r="AI152">
            <v>19</v>
          </cell>
          <cell r="AJ152">
            <v>2920776.7440706203</v>
          </cell>
          <cell r="AK152">
            <v>91218.800000000017</v>
          </cell>
          <cell r="AL152">
            <v>0</v>
          </cell>
          <cell r="AM152">
            <v>7668.84</v>
          </cell>
          <cell r="AN152">
            <v>402647.26719639561</v>
          </cell>
          <cell r="AO152">
            <v>213958.77259174312</v>
          </cell>
          <cell r="AP152">
            <v>223017.90907368611</v>
          </cell>
          <cell r="AQ152">
            <v>35674.394796420354</v>
          </cell>
          <cell r="AR152">
            <v>3971146.567728865</v>
          </cell>
          <cell r="AS152">
            <v>76183.839999999997</v>
          </cell>
          <cell r="AU152" t="str">
            <v>21301</v>
          </cell>
          <cell r="AV152" t="str">
            <v>Pe Ell School District</v>
          </cell>
          <cell r="AW152" t="str">
            <v>2022-23</v>
          </cell>
          <cell r="AX152">
            <v>19</v>
          </cell>
          <cell r="AY152">
            <v>2984960.4892997546</v>
          </cell>
          <cell r="AZ152">
            <v>93543.43</v>
          </cell>
          <cell r="BA152">
            <v>0</v>
          </cell>
          <cell r="BB152">
            <v>7906.52</v>
          </cell>
          <cell r="BC152">
            <v>412971.10196094506</v>
          </cell>
          <cell r="BD152">
            <v>213815.28770642201</v>
          </cell>
          <cell r="BE152">
            <v>228631.07354889391</v>
          </cell>
          <cell r="BF152">
            <v>36575.347772873007</v>
          </cell>
          <cell r="BG152">
            <v>4056441.680288889</v>
          </cell>
          <cell r="BH152">
            <v>78038.429999999993</v>
          </cell>
        </row>
        <row r="153">
          <cell r="B153" t="str">
            <v>21302</v>
          </cell>
          <cell r="C153" t="str">
            <v>Chehalis School District</v>
          </cell>
          <cell r="D153" t="str">
            <v>2019-20</v>
          </cell>
          <cell r="E153">
            <v>19</v>
          </cell>
          <cell r="N153">
            <v>0</v>
          </cell>
          <cell r="Q153" t="str">
            <v>21302</v>
          </cell>
          <cell r="R153" t="str">
            <v>Chehalis School District</v>
          </cell>
          <cell r="S153" t="str">
            <v>2020-21</v>
          </cell>
          <cell r="T153">
            <v>19</v>
          </cell>
          <cell r="U153">
            <v>24147935.313559417</v>
          </cell>
          <cell r="V153">
            <v>854555.53</v>
          </cell>
          <cell r="W153">
            <v>236105.02999999997</v>
          </cell>
          <cell r="X153">
            <v>84117.98</v>
          </cell>
          <cell r="Y153">
            <v>3595058.6823578449</v>
          </cell>
          <cell r="Z153">
            <v>1311868.877614975</v>
          </cell>
          <cell r="AA153">
            <v>1562049.713837415</v>
          </cell>
          <cell r="AB153">
            <v>282485.80267572403</v>
          </cell>
          <cell r="AC153">
            <v>32452757.410045378</v>
          </cell>
          <cell r="AD153">
            <v>378580.48000000004</v>
          </cell>
          <cell r="AF153" t="str">
            <v>21302</v>
          </cell>
          <cell r="AG153" t="str">
            <v>Chehalis School District</v>
          </cell>
          <cell r="AH153" t="str">
            <v>2021-22</v>
          </cell>
          <cell r="AI153">
            <v>19</v>
          </cell>
          <cell r="AJ153">
            <v>24848247.789456304</v>
          </cell>
          <cell r="AK153">
            <v>879292.69999999972</v>
          </cell>
          <cell r="AL153">
            <v>242981.04999999996</v>
          </cell>
          <cell r="AM153">
            <v>86577.14</v>
          </cell>
          <cell r="AN153">
            <v>3700325.3432686087</v>
          </cell>
          <cell r="AO153">
            <v>1298004.6398740504</v>
          </cell>
          <cell r="AP153">
            <v>1607708.5952258098</v>
          </cell>
          <cell r="AQ153">
            <v>291407.64698215201</v>
          </cell>
          <cell r="AR153">
            <v>33344142.014806923</v>
          </cell>
          <cell r="AS153">
            <v>389597.11000000004</v>
          </cell>
          <cell r="AU153" t="str">
            <v>21302</v>
          </cell>
          <cell r="AV153" t="str">
            <v>Chehalis School District</v>
          </cell>
          <cell r="AW153" t="str">
            <v>2022-23</v>
          </cell>
          <cell r="AX153">
            <v>19</v>
          </cell>
          <cell r="AY153">
            <v>25479979.462679438</v>
          </cell>
          <cell r="AZ153">
            <v>901651.90000000014</v>
          </cell>
          <cell r="BA153">
            <v>249106.87000000002</v>
          </cell>
          <cell r="BB153">
            <v>88820.06</v>
          </cell>
          <cell r="BC153">
            <v>3795216.7007901059</v>
          </cell>
          <cell r="BD153">
            <v>1297263.1222610006</v>
          </cell>
          <cell r="BE153">
            <v>1648896.9061518325</v>
          </cell>
          <cell r="BF153">
            <v>299514.54844263941</v>
          </cell>
          <cell r="BG153">
            <v>34159883.110325016</v>
          </cell>
          <cell r="BH153">
            <v>399433.54000000004</v>
          </cell>
        </row>
        <row r="154">
          <cell r="B154" t="str">
            <v>21303</v>
          </cell>
          <cell r="C154" t="str">
            <v>White Pass School District</v>
          </cell>
          <cell r="D154" t="str">
            <v>2019-20</v>
          </cell>
          <cell r="E154">
            <v>19</v>
          </cell>
          <cell r="N154">
            <v>0</v>
          </cell>
          <cell r="Q154" t="str">
            <v>21303</v>
          </cell>
          <cell r="R154" t="str">
            <v>White Pass School District</v>
          </cell>
          <cell r="S154" t="str">
            <v>2020-21</v>
          </cell>
          <cell r="T154">
            <v>19</v>
          </cell>
          <cell r="U154">
            <v>3646579.8955699718</v>
          </cell>
          <cell r="V154">
            <v>164344.93000000002</v>
          </cell>
          <cell r="W154">
            <v>0</v>
          </cell>
          <cell r="X154">
            <v>10815.93</v>
          </cell>
          <cell r="Y154">
            <v>498132.82762417349</v>
          </cell>
          <cell r="Z154">
            <v>497415.9281055805</v>
          </cell>
          <cell r="AA154">
            <v>239662.46546172944</v>
          </cell>
          <cell r="AB154">
            <v>43262.772845096886</v>
          </cell>
          <cell r="AC154">
            <v>5212968.5896065524</v>
          </cell>
          <cell r="AD154">
            <v>112753.84</v>
          </cell>
          <cell r="AF154" t="str">
            <v>21303</v>
          </cell>
          <cell r="AG154" t="str">
            <v>White Pass School District</v>
          </cell>
          <cell r="AH154" t="str">
            <v>2021-22</v>
          </cell>
          <cell r="AI154">
            <v>19</v>
          </cell>
          <cell r="AJ154">
            <v>3739912.8500124086</v>
          </cell>
          <cell r="AK154">
            <v>169018.02000000002</v>
          </cell>
          <cell r="AL154">
            <v>0</v>
          </cell>
          <cell r="AM154">
            <v>11111.92</v>
          </cell>
          <cell r="AN154">
            <v>512702.43393137044</v>
          </cell>
          <cell r="AO154">
            <v>489306.33097913757</v>
          </cell>
          <cell r="AP154">
            <v>246901.33764231452</v>
          </cell>
          <cell r="AQ154">
            <v>44517.608267446049</v>
          </cell>
          <cell r="AR154">
            <v>5329560.7508326778</v>
          </cell>
          <cell r="AS154">
            <v>116090.25</v>
          </cell>
          <cell r="AU154" t="str">
            <v>21303</v>
          </cell>
          <cell r="AV154" t="str">
            <v>White Pass School District</v>
          </cell>
          <cell r="AW154" t="str">
            <v>2022-23</v>
          </cell>
          <cell r="AX154">
            <v>19</v>
          </cell>
          <cell r="AY154">
            <v>3825413.0568822054</v>
          </cell>
          <cell r="AZ154">
            <v>173368.37</v>
          </cell>
          <cell r="BA154">
            <v>0</v>
          </cell>
          <cell r="BB154">
            <v>11405.81</v>
          </cell>
          <cell r="BC154">
            <v>525841.96496667725</v>
          </cell>
          <cell r="BD154">
            <v>488872.59569441667</v>
          </cell>
          <cell r="BE154">
            <v>253398.36354540678</v>
          </cell>
          <cell r="BF154">
            <v>45669.135907549411</v>
          </cell>
          <cell r="BG154">
            <v>5442986.476996256</v>
          </cell>
          <cell r="BH154">
            <v>119017.17999999998</v>
          </cell>
        </row>
        <row r="155">
          <cell r="B155" t="str">
            <v>21401</v>
          </cell>
          <cell r="C155" t="str">
            <v>Centralia School District</v>
          </cell>
          <cell r="D155" t="str">
            <v>2019-20</v>
          </cell>
          <cell r="E155">
            <v>19</v>
          </cell>
          <cell r="N155">
            <v>0</v>
          </cell>
          <cell r="Q155" t="str">
            <v>21401</v>
          </cell>
          <cell r="R155" t="str">
            <v>Centralia School District</v>
          </cell>
          <cell r="S155" t="str">
            <v>2020-21</v>
          </cell>
          <cell r="T155">
            <v>19</v>
          </cell>
          <cell r="U155">
            <v>28242657.126436595</v>
          </cell>
          <cell r="V155">
            <v>1537778.52</v>
          </cell>
          <cell r="W155">
            <v>636130.7300000001</v>
          </cell>
          <cell r="X155">
            <v>96577.77</v>
          </cell>
          <cell r="Y155">
            <v>4690693.5639890721</v>
          </cell>
          <cell r="Z155">
            <v>2759177.3148509888</v>
          </cell>
          <cell r="AA155">
            <v>1765216.6287187778</v>
          </cell>
          <cell r="AB155">
            <v>350256.1880839318</v>
          </cell>
          <cell r="AC155">
            <v>41092506.612079367</v>
          </cell>
          <cell r="AD155">
            <v>1014018.7699999999</v>
          </cell>
          <cell r="AF155" t="str">
            <v>21401</v>
          </cell>
          <cell r="AG155" t="str">
            <v>Centralia School District</v>
          </cell>
          <cell r="AH155" t="str">
            <v>2021-22</v>
          </cell>
          <cell r="AI155">
            <v>19</v>
          </cell>
          <cell r="AJ155">
            <v>29059909.326367177</v>
          </cell>
          <cell r="AK155">
            <v>1582277.8</v>
          </cell>
          <cell r="AL155">
            <v>654628.09</v>
          </cell>
          <cell r="AM155">
            <v>99324.889999999985</v>
          </cell>
          <cell r="AN155">
            <v>4827789.7759634228</v>
          </cell>
          <cell r="AO155">
            <v>2719890.2635972062</v>
          </cell>
          <cell r="AP155">
            <v>1816869.9481216958</v>
          </cell>
          <cell r="AQ155">
            <v>361324.35302498937</v>
          </cell>
          <cell r="AR155">
            <v>42165364.517074496</v>
          </cell>
          <cell r="AS155">
            <v>1043350.0700000001</v>
          </cell>
          <cell r="AU155" t="str">
            <v>21401</v>
          </cell>
          <cell r="AV155" t="str">
            <v>Centralia School District</v>
          </cell>
          <cell r="AW155" t="str">
            <v>2022-23</v>
          </cell>
          <cell r="AX155">
            <v>19</v>
          </cell>
          <cell r="AY155">
            <v>29796878.906051926</v>
          </cell>
          <cell r="AZ155">
            <v>1622303.3499999996</v>
          </cell>
          <cell r="BA155">
            <v>671256.90999999992</v>
          </cell>
          <cell r="BB155">
            <v>101858.86000000002</v>
          </cell>
          <cell r="BC155">
            <v>4951363.8245060407</v>
          </cell>
          <cell r="BD155">
            <v>2717789.0272354344</v>
          </cell>
          <cell r="BE155">
            <v>1863508.1496247321</v>
          </cell>
          <cell r="BF155">
            <v>371372.80276124179</v>
          </cell>
          <cell r="BG155">
            <v>43166097.950179376</v>
          </cell>
          <cell r="BH155">
            <v>1069766.1200000001</v>
          </cell>
        </row>
        <row r="156">
          <cell r="B156" t="str">
            <v>22008</v>
          </cell>
          <cell r="C156" t="str">
            <v>Sprague School District</v>
          </cell>
          <cell r="D156" t="str">
            <v>2019-20</v>
          </cell>
          <cell r="E156">
            <v>19</v>
          </cell>
          <cell r="N156">
            <v>0</v>
          </cell>
          <cell r="Q156" t="str">
            <v>22008</v>
          </cell>
          <cell r="R156" t="str">
            <v>Sprague School District</v>
          </cell>
          <cell r="S156" t="str">
            <v>2020-21</v>
          </cell>
          <cell r="T156">
            <v>19</v>
          </cell>
          <cell r="U156">
            <v>1662157.4732241328</v>
          </cell>
          <cell r="V156">
            <v>25747.709999999992</v>
          </cell>
          <cell r="W156">
            <v>0</v>
          </cell>
          <cell r="X156">
            <v>2105.7600000000002</v>
          </cell>
          <cell r="Y156">
            <v>100989.59938115247</v>
          </cell>
          <cell r="Z156">
            <v>135800.4615180172</v>
          </cell>
          <cell r="AA156">
            <v>67094.404514894923</v>
          </cell>
          <cell r="AB156">
            <v>18111.850797930267</v>
          </cell>
          <cell r="AC156">
            <v>2032490.5394361275</v>
          </cell>
          <cell r="AD156">
            <v>20483.28</v>
          </cell>
          <cell r="AF156" t="str">
            <v>22008</v>
          </cell>
          <cell r="AG156" t="str">
            <v>Sprague School District</v>
          </cell>
          <cell r="AH156" t="str">
            <v>2021-22</v>
          </cell>
          <cell r="AI156">
            <v>19</v>
          </cell>
          <cell r="AJ156">
            <v>1690863.6175468508</v>
          </cell>
          <cell r="AK156">
            <v>26220.239999999994</v>
          </cell>
          <cell r="AL156">
            <v>0</v>
          </cell>
          <cell r="AM156">
            <v>2144.4</v>
          </cell>
          <cell r="AN156">
            <v>102873.55713116789</v>
          </cell>
          <cell r="AO156">
            <v>133657.50285652679</v>
          </cell>
          <cell r="AP156">
            <v>68346.918162184724</v>
          </cell>
          <cell r="AQ156">
            <v>18492.1850346867</v>
          </cell>
          <cell r="AR156">
            <v>2063457.6107314168</v>
          </cell>
          <cell r="AS156">
            <v>20859.189999999999</v>
          </cell>
          <cell r="AU156" t="str">
            <v>22008</v>
          </cell>
          <cell r="AV156" t="str">
            <v>Sprague School District</v>
          </cell>
          <cell r="AW156" t="str">
            <v>2022-23</v>
          </cell>
          <cell r="AX156">
            <v>19</v>
          </cell>
          <cell r="AY156">
            <v>1718776.4714441793</v>
          </cell>
          <cell r="AZ156">
            <v>26679.709999999992</v>
          </cell>
          <cell r="BA156">
            <v>0</v>
          </cell>
          <cell r="BB156">
            <v>2181.98</v>
          </cell>
          <cell r="BC156">
            <v>104705.40894076451</v>
          </cell>
          <cell r="BD156">
            <v>133542.88843478743</v>
          </cell>
          <cell r="BE156">
            <v>69564.884160168411</v>
          </cell>
          <cell r="BF156">
            <v>18862.022735380335</v>
          </cell>
          <cell r="BG156">
            <v>2095538.0857152801</v>
          </cell>
          <cell r="BH156">
            <v>21224.720000000001</v>
          </cell>
        </row>
        <row r="157">
          <cell r="B157" t="str">
            <v>22009</v>
          </cell>
          <cell r="C157" t="str">
            <v>Reardan-Edwall School District</v>
          </cell>
          <cell r="D157" t="str">
            <v>2019-20</v>
          </cell>
          <cell r="E157">
            <v>19</v>
          </cell>
          <cell r="N157">
            <v>0</v>
          </cell>
          <cell r="Q157" t="str">
            <v>22009</v>
          </cell>
          <cell r="R157" t="str">
            <v>Reardan-Edwall School District</v>
          </cell>
          <cell r="S157" t="str">
            <v>2020-21</v>
          </cell>
          <cell r="T157">
            <v>19</v>
          </cell>
          <cell r="U157">
            <v>5138111.7796938717</v>
          </cell>
          <cell r="V157">
            <v>136204.33000000002</v>
          </cell>
          <cell r="W157">
            <v>10624.510000000002</v>
          </cell>
          <cell r="X157">
            <v>0</v>
          </cell>
          <cell r="Y157">
            <v>574985.55578010506</v>
          </cell>
          <cell r="Z157">
            <v>826741.21662070591</v>
          </cell>
          <cell r="AA157">
            <v>317618.9077664736</v>
          </cell>
          <cell r="AB157">
            <v>55621.06355071906</v>
          </cell>
          <cell r="AC157">
            <v>7059907.3634118754</v>
          </cell>
          <cell r="AD157">
            <v>0</v>
          </cell>
          <cell r="AF157" t="str">
            <v>22009</v>
          </cell>
          <cell r="AG157" t="str">
            <v>Reardan-Edwall School District</v>
          </cell>
          <cell r="AH157" t="str">
            <v>2021-22</v>
          </cell>
          <cell r="AI157">
            <v>19</v>
          </cell>
          <cell r="AJ157">
            <v>5275253.574867446</v>
          </cell>
          <cell r="AK157">
            <v>140166.04999999999</v>
          </cell>
          <cell r="AL157">
            <v>11014.44</v>
          </cell>
          <cell r="AM157">
            <v>0</v>
          </cell>
          <cell r="AN157">
            <v>591796.4422120814</v>
          </cell>
          <cell r="AO157">
            <v>815682.10341561795</v>
          </cell>
          <cell r="AP157">
            <v>326999.09946798743</v>
          </cell>
          <cell r="AQ157">
            <v>57263.706228561699</v>
          </cell>
          <cell r="AR157">
            <v>7218175.4161916943</v>
          </cell>
          <cell r="AS157">
            <v>0</v>
          </cell>
          <cell r="AU157" t="str">
            <v>22009</v>
          </cell>
          <cell r="AV157" t="str">
            <v>Reardan-Edwall School District</v>
          </cell>
          <cell r="AW157" t="str">
            <v>2022-23</v>
          </cell>
          <cell r="AX157">
            <v>19</v>
          </cell>
          <cell r="AY157">
            <v>5400186.397632366</v>
          </cell>
          <cell r="AZ157">
            <v>143713.25</v>
          </cell>
          <cell r="BA157">
            <v>11306.630000000001</v>
          </cell>
          <cell r="BB157">
            <v>0</v>
          </cell>
          <cell r="BC157">
            <v>606954.13212028239</v>
          </cell>
          <cell r="BD157">
            <v>815090.61563392193</v>
          </cell>
          <cell r="BE157">
            <v>335392.53500417533</v>
          </cell>
          <cell r="BF157">
            <v>58768.570594537072</v>
          </cell>
          <cell r="BG157">
            <v>7371412.1309852824</v>
          </cell>
          <cell r="BH157">
            <v>0</v>
          </cell>
        </row>
        <row r="158">
          <cell r="B158" t="str">
            <v>22017</v>
          </cell>
          <cell r="C158" t="str">
            <v>Almira School District</v>
          </cell>
          <cell r="D158" t="str">
            <v>2019-20</v>
          </cell>
          <cell r="E158">
            <v>19</v>
          </cell>
          <cell r="N158">
            <v>0</v>
          </cell>
          <cell r="Q158" t="str">
            <v>22017</v>
          </cell>
          <cell r="R158" t="str">
            <v>Almira School District</v>
          </cell>
          <cell r="S158" t="str">
            <v>2020-21</v>
          </cell>
          <cell r="T158">
            <v>19</v>
          </cell>
          <cell r="U158">
            <v>1915396.3248520589</v>
          </cell>
          <cell r="V158">
            <v>18725.91</v>
          </cell>
          <cell r="W158">
            <v>0</v>
          </cell>
          <cell r="X158">
            <v>2377.87</v>
          </cell>
          <cell r="Y158">
            <v>95867.817627074808</v>
          </cell>
          <cell r="Z158">
            <v>234770.0087229085</v>
          </cell>
          <cell r="AA158">
            <v>31606.529679158783</v>
          </cell>
          <cell r="AB158">
            <v>20058.247275254689</v>
          </cell>
          <cell r="AC158">
            <v>2318802.7081564558</v>
          </cell>
          <cell r="AD158">
            <v>0</v>
          </cell>
          <cell r="AF158" t="str">
            <v>22017</v>
          </cell>
          <cell r="AG158" t="str">
            <v>Almira School District</v>
          </cell>
          <cell r="AH158" t="str">
            <v>2021-22</v>
          </cell>
          <cell r="AI158">
            <v>19</v>
          </cell>
          <cell r="AJ158">
            <v>1948582.6849595006</v>
          </cell>
          <cell r="AK158">
            <v>19071.190000000002</v>
          </cell>
          <cell r="AL158">
            <v>0</v>
          </cell>
          <cell r="AM158">
            <v>2421.73</v>
          </cell>
          <cell r="AN158">
            <v>97659.035040305069</v>
          </cell>
          <cell r="AO158">
            <v>231707.29378580736</v>
          </cell>
          <cell r="AP158">
            <v>32198.040137006494</v>
          </cell>
          <cell r="AQ158">
            <v>20479.465038035996</v>
          </cell>
          <cell r="AR158">
            <v>2352119.4389606551</v>
          </cell>
          <cell r="AS158">
            <v>0</v>
          </cell>
          <cell r="AU158" t="str">
            <v>22017</v>
          </cell>
          <cell r="AV158" t="str">
            <v>Almira School District</v>
          </cell>
          <cell r="AW158" t="str">
            <v>2022-23</v>
          </cell>
          <cell r="AX158">
            <v>19</v>
          </cell>
          <cell r="AY158">
            <v>1980852.0617024512</v>
          </cell>
          <cell r="AZ158">
            <v>19406.93</v>
          </cell>
          <cell r="BA158">
            <v>0</v>
          </cell>
          <cell r="BB158">
            <v>2464.37</v>
          </cell>
          <cell r="BC158">
            <v>99400.724005285942</v>
          </cell>
          <cell r="BD158">
            <v>231543.48693886414</v>
          </cell>
          <cell r="BE158">
            <v>32773.234719351749</v>
          </cell>
          <cell r="BF158">
            <v>20889.048138796818</v>
          </cell>
          <cell r="BG158">
            <v>2387329.8555047498</v>
          </cell>
          <cell r="BH158">
            <v>0</v>
          </cell>
        </row>
        <row r="159">
          <cell r="B159" t="str">
            <v>22073</v>
          </cell>
          <cell r="C159" t="str">
            <v>Creston School District</v>
          </cell>
          <cell r="D159" t="str">
            <v>2019-20</v>
          </cell>
          <cell r="E159">
            <v>19</v>
          </cell>
          <cell r="N159">
            <v>0</v>
          </cell>
          <cell r="Q159" t="str">
            <v>22073</v>
          </cell>
          <cell r="R159" t="str">
            <v>Creston School District</v>
          </cell>
          <cell r="S159" t="str">
            <v>2020-21</v>
          </cell>
          <cell r="T159">
            <v>19</v>
          </cell>
          <cell r="U159">
            <v>1881241.1678404287</v>
          </cell>
          <cell r="V159">
            <v>15456.3</v>
          </cell>
          <cell r="W159">
            <v>0</v>
          </cell>
          <cell r="X159">
            <v>2675.14</v>
          </cell>
          <cell r="Y159">
            <v>106101.02652128632</v>
          </cell>
          <cell r="Z159">
            <v>513713.09994968085</v>
          </cell>
          <cell r="AA159">
            <v>70971.665655025194</v>
          </cell>
          <cell r="AB159">
            <v>19928.898472261615</v>
          </cell>
          <cell r="AC159">
            <v>2610087.2984386827</v>
          </cell>
          <cell r="AD159">
            <v>0</v>
          </cell>
          <cell r="AF159" t="str">
            <v>22073</v>
          </cell>
          <cell r="AG159" t="str">
            <v>Creston School District</v>
          </cell>
          <cell r="AH159" t="str">
            <v>2021-22</v>
          </cell>
          <cell r="AI159">
            <v>19</v>
          </cell>
          <cell r="AJ159">
            <v>1913957.4874236812</v>
          </cell>
          <cell r="AK159">
            <v>15741.29</v>
          </cell>
          <cell r="AL159">
            <v>0</v>
          </cell>
          <cell r="AM159">
            <v>2724.4500000000003</v>
          </cell>
          <cell r="AN159">
            <v>108087.94650753573</v>
          </cell>
          <cell r="AO159">
            <v>511283.99417378567</v>
          </cell>
          <cell r="AP159">
            <v>72299.885408579081</v>
          </cell>
          <cell r="AQ159">
            <v>20347.403410179541</v>
          </cell>
          <cell r="AR159">
            <v>2644442.4569237609</v>
          </cell>
          <cell r="AS159">
            <v>0</v>
          </cell>
          <cell r="AU159" t="str">
            <v>22073</v>
          </cell>
          <cell r="AV159" t="str">
            <v>Creston School District</v>
          </cell>
          <cell r="AW159" t="str">
            <v>2022-23</v>
          </cell>
          <cell r="AX159">
            <v>19</v>
          </cell>
          <cell r="AY159">
            <v>1945769.7045517776</v>
          </cell>
          <cell r="AZ159">
            <v>16018.400000000001</v>
          </cell>
          <cell r="BA159">
            <v>0</v>
          </cell>
          <cell r="BB159">
            <v>2772.41</v>
          </cell>
          <cell r="BC159">
            <v>110019.91649978828</v>
          </cell>
          <cell r="BD159">
            <v>511154.07540360541</v>
          </cell>
          <cell r="BE159">
            <v>73591.468294653867</v>
          </cell>
          <cell r="BF159">
            <v>20754.373478382826</v>
          </cell>
          <cell r="BG159">
            <v>2680080.3482282078</v>
          </cell>
          <cell r="BH159">
            <v>0</v>
          </cell>
        </row>
        <row r="160">
          <cell r="B160" t="str">
            <v>22105</v>
          </cell>
          <cell r="C160" t="str">
            <v>Odessa School District</v>
          </cell>
          <cell r="D160" t="str">
            <v>2019-20</v>
          </cell>
          <cell r="E160">
            <v>19</v>
          </cell>
          <cell r="N160">
            <v>0</v>
          </cell>
          <cell r="Q160" t="str">
            <v>22105</v>
          </cell>
          <cell r="R160" t="str">
            <v>Odessa School District</v>
          </cell>
          <cell r="S160" t="str">
            <v>2020-21</v>
          </cell>
          <cell r="T160">
            <v>19</v>
          </cell>
          <cell r="U160">
            <v>2950866.4124353426</v>
          </cell>
          <cell r="V160">
            <v>86137.25999999998</v>
          </cell>
          <cell r="W160">
            <v>0</v>
          </cell>
          <cell r="X160">
            <v>7539.5999999999985</v>
          </cell>
          <cell r="Y160">
            <v>313208.1090219164</v>
          </cell>
          <cell r="Z160">
            <v>354361.8763892526</v>
          </cell>
          <cell r="AA160">
            <v>138117.00503023303</v>
          </cell>
          <cell r="AB160">
            <v>33954.403509823605</v>
          </cell>
          <cell r="AC160">
            <v>3922915.476386568</v>
          </cell>
          <cell r="AD160">
            <v>38730.810000000005</v>
          </cell>
          <cell r="AF160" t="str">
            <v>22105</v>
          </cell>
          <cell r="AG160" t="str">
            <v>Odessa School District</v>
          </cell>
          <cell r="AH160" t="str">
            <v>2021-22</v>
          </cell>
          <cell r="AI160">
            <v>19</v>
          </cell>
          <cell r="AJ160">
            <v>3002451.1063747732</v>
          </cell>
          <cell r="AK160">
            <v>87853.1</v>
          </cell>
          <cell r="AL160">
            <v>0</v>
          </cell>
          <cell r="AM160">
            <v>7721.0599999999995</v>
          </cell>
          <cell r="AN160">
            <v>320166.09408719355</v>
          </cell>
          <cell r="AO160">
            <v>348980.31281919131</v>
          </cell>
          <cell r="AP160">
            <v>141245.47971846673</v>
          </cell>
          <cell r="AQ160">
            <v>34584.19772793632</v>
          </cell>
          <cell r="AR160">
            <v>3982545.6707275612</v>
          </cell>
          <cell r="AS160">
            <v>39544.32</v>
          </cell>
          <cell r="AU160" t="str">
            <v>22105</v>
          </cell>
          <cell r="AV160" t="str">
            <v>Odessa School District</v>
          </cell>
          <cell r="AW160" t="str">
            <v>2022-23</v>
          </cell>
          <cell r="AX160">
            <v>19</v>
          </cell>
          <cell r="AY160">
            <v>3046874.2230551974</v>
          </cell>
          <cell r="AZ160">
            <v>89406.49</v>
          </cell>
          <cell r="BA160">
            <v>0</v>
          </cell>
          <cell r="BB160">
            <v>7792.8</v>
          </cell>
          <cell r="BC160">
            <v>326123.83734919695</v>
          </cell>
          <cell r="BD160">
            <v>348680.07792303932</v>
          </cell>
          <cell r="BE160">
            <v>143845.38413117445</v>
          </cell>
          <cell r="BF160">
            <v>35124.702993648592</v>
          </cell>
          <cell r="BG160">
            <v>4038075.1854522568</v>
          </cell>
          <cell r="BH160">
            <v>40227.67</v>
          </cell>
        </row>
        <row r="161">
          <cell r="B161" t="str">
            <v>22200</v>
          </cell>
          <cell r="C161" t="str">
            <v>Wilbur School District</v>
          </cell>
          <cell r="D161" t="str">
            <v>2019-20</v>
          </cell>
          <cell r="E161">
            <v>19</v>
          </cell>
          <cell r="N161">
            <v>0</v>
          </cell>
          <cell r="Q161" t="str">
            <v>22200</v>
          </cell>
          <cell r="R161" t="str">
            <v>Wilbur School District</v>
          </cell>
          <cell r="S161" t="str">
            <v>2020-21</v>
          </cell>
          <cell r="T161">
            <v>19</v>
          </cell>
          <cell r="U161">
            <v>2626380.4368313616</v>
          </cell>
          <cell r="V161">
            <v>65278.54</v>
          </cell>
          <cell r="W161">
            <v>0</v>
          </cell>
          <cell r="X161">
            <v>6891.57</v>
          </cell>
          <cell r="Y161">
            <v>281114.89509395923</v>
          </cell>
          <cell r="Z161">
            <v>0</v>
          </cell>
          <cell r="AA161">
            <v>175228.29162446124</v>
          </cell>
          <cell r="AB161">
            <v>29291.263083465863</v>
          </cell>
          <cell r="AC161">
            <v>3184184.9966332479</v>
          </cell>
          <cell r="AD161">
            <v>0</v>
          </cell>
          <cell r="AF161" t="str">
            <v>22200</v>
          </cell>
          <cell r="AG161" t="str">
            <v>Wilbur School District</v>
          </cell>
          <cell r="AH161" t="str">
            <v>2021-22</v>
          </cell>
          <cell r="AI161">
            <v>19</v>
          </cell>
          <cell r="AJ161">
            <v>2689892.0138687911</v>
          </cell>
          <cell r="AK161">
            <v>67158.850000000006</v>
          </cell>
          <cell r="AL161">
            <v>0</v>
          </cell>
          <cell r="AM161">
            <v>7115.5200000000013</v>
          </cell>
          <cell r="AN161">
            <v>289339.30723797035</v>
          </cell>
          <cell r="AO161">
            <v>0</v>
          </cell>
          <cell r="AP161">
            <v>180505.69607744843</v>
          </cell>
          <cell r="AQ161">
            <v>30102.390471415594</v>
          </cell>
          <cell r="AR161">
            <v>3264113.7776556253</v>
          </cell>
          <cell r="AS161">
            <v>0</v>
          </cell>
          <cell r="AU161" t="str">
            <v>22200</v>
          </cell>
          <cell r="AV161" t="str">
            <v>Wilbur School District</v>
          </cell>
          <cell r="AW161" t="str">
            <v>2022-23</v>
          </cell>
          <cell r="AX161">
            <v>19</v>
          </cell>
          <cell r="AY161">
            <v>2748322.2856437583</v>
          </cell>
          <cell r="AZ161">
            <v>68930.790000000008</v>
          </cell>
          <cell r="BA161">
            <v>0</v>
          </cell>
          <cell r="BB161">
            <v>7240.2100000000009</v>
          </cell>
          <cell r="BC161">
            <v>296754.76699310448</v>
          </cell>
          <cell r="BD161">
            <v>0</v>
          </cell>
          <cell r="BE161">
            <v>185063.79966935157</v>
          </cell>
          <cell r="BF161">
            <v>30849.557495839894</v>
          </cell>
          <cell r="BG161">
            <v>3337161.4098020541</v>
          </cell>
          <cell r="BH161">
            <v>0</v>
          </cell>
        </row>
        <row r="162">
          <cell r="B162" t="str">
            <v>22204</v>
          </cell>
          <cell r="C162" t="str">
            <v>Harrington School District</v>
          </cell>
          <cell r="D162" t="str">
            <v>2019-20</v>
          </cell>
          <cell r="E162">
            <v>19</v>
          </cell>
          <cell r="N162">
            <v>0</v>
          </cell>
          <cell r="Q162" t="str">
            <v>22204</v>
          </cell>
          <cell r="R162" t="str">
            <v>Harrington School District</v>
          </cell>
          <cell r="S162" t="str">
            <v>2020-21</v>
          </cell>
          <cell r="T162">
            <v>19</v>
          </cell>
          <cell r="U162">
            <v>2101888.3759298427</v>
          </cell>
          <cell r="V162">
            <v>36956.439999999995</v>
          </cell>
          <cell r="W162">
            <v>0</v>
          </cell>
          <cell r="X162">
            <v>0</v>
          </cell>
          <cell r="Y162">
            <v>157609.5932668196</v>
          </cell>
          <cell r="Z162">
            <v>277685.15283805697</v>
          </cell>
          <cell r="AA162">
            <v>92212.534887643851</v>
          </cell>
          <cell r="AB162">
            <v>23122.756895379629</v>
          </cell>
          <cell r="AC162">
            <v>2689474.8538177428</v>
          </cell>
          <cell r="AD162">
            <v>0</v>
          </cell>
          <cell r="AF162" t="str">
            <v>22204</v>
          </cell>
          <cell r="AG162" t="str">
            <v>Harrington School District</v>
          </cell>
          <cell r="AH162" t="str">
            <v>2021-22</v>
          </cell>
          <cell r="AI162">
            <v>19</v>
          </cell>
          <cell r="AJ162">
            <v>2147401.3415140947</v>
          </cell>
          <cell r="AK162">
            <v>38041.460000000006</v>
          </cell>
          <cell r="AL162">
            <v>0</v>
          </cell>
          <cell r="AM162">
            <v>0</v>
          </cell>
          <cell r="AN162">
            <v>162220.47455552296</v>
          </cell>
          <cell r="AO162">
            <v>273248.30078757193</v>
          </cell>
          <cell r="AP162">
            <v>95032.197506666984</v>
          </cell>
          <cell r="AQ162">
            <v>23718.488180847373</v>
          </cell>
          <cell r="AR162">
            <v>2739662.2625447041</v>
          </cell>
          <cell r="AS162">
            <v>0</v>
          </cell>
          <cell r="AU162" t="str">
            <v>22204</v>
          </cell>
          <cell r="AV162" t="str">
            <v>Harrington School District</v>
          </cell>
          <cell r="AW162" t="str">
            <v>2022-23</v>
          </cell>
          <cell r="AX162">
            <v>19</v>
          </cell>
          <cell r="AY162">
            <v>2189647.3796515856</v>
          </cell>
          <cell r="AZ162">
            <v>39019.200000000004</v>
          </cell>
          <cell r="BA162">
            <v>0</v>
          </cell>
          <cell r="BB162">
            <v>0</v>
          </cell>
          <cell r="BC162">
            <v>166371.29499467902</v>
          </cell>
          <cell r="BD162">
            <v>273010.99932149705</v>
          </cell>
          <cell r="BE162">
            <v>97666.486949698679</v>
          </cell>
          <cell r="BF162">
            <v>24272.414300051052</v>
          </cell>
          <cell r="BG162">
            <v>2789987.7752175112</v>
          </cell>
          <cell r="BH162">
            <v>0</v>
          </cell>
        </row>
        <row r="163">
          <cell r="B163" t="str">
            <v>22207</v>
          </cell>
          <cell r="C163" t="str">
            <v>Davenport School District</v>
          </cell>
          <cell r="D163" t="str">
            <v>2019-20</v>
          </cell>
          <cell r="E163">
            <v>19</v>
          </cell>
          <cell r="N163">
            <v>0</v>
          </cell>
          <cell r="Q163" t="str">
            <v>22207</v>
          </cell>
          <cell r="R163" t="str">
            <v>Davenport School District</v>
          </cell>
          <cell r="S163" t="str">
            <v>2020-21</v>
          </cell>
          <cell r="T163">
            <v>19</v>
          </cell>
          <cell r="U163">
            <v>4347467.3332933914</v>
          </cell>
          <cell r="V163">
            <v>196218.47000000006</v>
          </cell>
          <cell r="W163">
            <v>0</v>
          </cell>
          <cell r="X163">
            <v>15410.32</v>
          </cell>
          <cell r="Y163">
            <v>693361.78781294299</v>
          </cell>
          <cell r="Z163">
            <v>411767.00689963956</v>
          </cell>
          <cell r="AA163">
            <v>729145.68280989875</v>
          </cell>
          <cell r="AB163">
            <v>57133.449519223534</v>
          </cell>
          <cell r="AC163">
            <v>6622027.7003350966</v>
          </cell>
          <cell r="AD163">
            <v>171523.65</v>
          </cell>
          <cell r="AF163" t="str">
            <v>22207</v>
          </cell>
          <cell r="AG163" t="str">
            <v>Davenport School District</v>
          </cell>
          <cell r="AH163" t="str">
            <v>2021-22</v>
          </cell>
          <cell r="AI163">
            <v>19</v>
          </cell>
          <cell r="AJ163">
            <v>4461533.6853792574</v>
          </cell>
          <cell r="AK163">
            <v>201963.87</v>
          </cell>
          <cell r="AL163">
            <v>0</v>
          </cell>
          <cell r="AM163">
            <v>15888.09</v>
          </cell>
          <cell r="AN163">
            <v>713612.26639350376</v>
          </cell>
          <cell r="AO163">
            <v>405180.90721628047</v>
          </cell>
          <cell r="AP163">
            <v>750384.78378372046</v>
          </cell>
          <cell r="AQ163">
            <v>58821.660702162422</v>
          </cell>
          <cell r="AR163">
            <v>6783811.2434749249</v>
          </cell>
          <cell r="AS163">
            <v>176425.97999999998</v>
          </cell>
          <cell r="AU163" t="str">
            <v>22207</v>
          </cell>
          <cell r="AV163" t="str">
            <v>Davenport School District</v>
          </cell>
          <cell r="AW163" t="str">
            <v>2022-23</v>
          </cell>
          <cell r="AX163">
            <v>19</v>
          </cell>
          <cell r="AY163">
            <v>4566566.1261220742</v>
          </cell>
          <cell r="AZ163">
            <v>206990.68999999994</v>
          </cell>
          <cell r="BA163">
            <v>0</v>
          </cell>
          <cell r="BB163">
            <v>16265.680000000002</v>
          </cell>
          <cell r="BC163">
            <v>731895.76008044323</v>
          </cell>
          <cell r="BD163">
            <v>404828.6549678861</v>
          </cell>
          <cell r="BE163">
            <v>769756.49202982115</v>
          </cell>
          <cell r="BF163">
            <v>60372.144778494723</v>
          </cell>
          <cell r="BG163">
            <v>6937581.6779787196</v>
          </cell>
          <cell r="BH163">
            <v>180906.13</v>
          </cell>
        </row>
        <row r="164">
          <cell r="B164" t="str">
            <v>23042</v>
          </cell>
          <cell r="C164" t="str">
            <v>Southside School District</v>
          </cell>
          <cell r="D164" t="str">
            <v>2019-20</v>
          </cell>
          <cell r="E164">
            <v>19</v>
          </cell>
          <cell r="N164">
            <v>0</v>
          </cell>
          <cell r="Q164" t="str">
            <v>23042</v>
          </cell>
          <cell r="R164" t="str">
            <v>Southside School District</v>
          </cell>
          <cell r="S164" t="str">
            <v>2020-21</v>
          </cell>
          <cell r="T164">
            <v>19</v>
          </cell>
          <cell r="U164">
            <v>1909439.1099246005</v>
          </cell>
          <cell r="V164">
            <v>47283.860000000008</v>
          </cell>
          <cell r="W164">
            <v>0</v>
          </cell>
          <cell r="X164">
            <v>5934.42</v>
          </cell>
          <cell r="Y164">
            <v>257225.29052354768</v>
          </cell>
          <cell r="Z164">
            <v>96821.981764395023</v>
          </cell>
          <cell r="AA164">
            <v>0</v>
          </cell>
          <cell r="AB164">
            <v>20935.41521377489</v>
          </cell>
          <cell r="AC164">
            <v>2337640.0774263181</v>
          </cell>
          <cell r="AD164">
            <v>0</v>
          </cell>
          <cell r="AF164" t="str">
            <v>23042</v>
          </cell>
          <cell r="AG164" t="str">
            <v>Southside School District</v>
          </cell>
          <cell r="AH164" t="str">
            <v>2021-22</v>
          </cell>
          <cell r="AI164">
            <v>19</v>
          </cell>
          <cell r="AJ164">
            <v>1964998.5790161351</v>
          </cell>
          <cell r="AK164">
            <v>48638.990000000005</v>
          </cell>
          <cell r="AL164">
            <v>0</v>
          </cell>
          <cell r="AM164">
            <v>6140.79</v>
          </cell>
          <cell r="AN164">
            <v>264724.55707820051</v>
          </cell>
          <cell r="AO164">
            <v>95686.799986373037</v>
          </cell>
          <cell r="AP164">
            <v>0</v>
          </cell>
          <cell r="AQ164">
            <v>21598.17548999656</v>
          </cell>
          <cell r="AR164">
            <v>2401787.8915707055</v>
          </cell>
          <cell r="AS164">
            <v>0</v>
          </cell>
          <cell r="AU164" t="str">
            <v>23042</v>
          </cell>
          <cell r="AV164" t="str">
            <v>Southside School District</v>
          </cell>
          <cell r="AW164" t="str">
            <v>2022-23</v>
          </cell>
          <cell r="AX164">
            <v>19</v>
          </cell>
          <cell r="AY164">
            <v>2015269.1418318585</v>
          </cell>
          <cell r="AZ164">
            <v>49888.03</v>
          </cell>
          <cell r="BA164">
            <v>0</v>
          </cell>
          <cell r="BB164">
            <v>6347.59</v>
          </cell>
          <cell r="BC164">
            <v>271514.87546734104</v>
          </cell>
          <cell r="BD164">
            <v>95626.08570130766</v>
          </cell>
          <cell r="BE164">
            <v>0</v>
          </cell>
          <cell r="BF164">
            <v>22202.188739246689</v>
          </cell>
          <cell r="BG164">
            <v>2460847.911739754</v>
          </cell>
          <cell r="BH164">
            <v>0</v>
          </cell>
        </row>
        <row r="165">
          <cell r="B165" t="str">
            <v>23054</v>
          </cell>
          <cell r="C165" t="str">
            <v>Grapeview School District</v>
          </cell>
          <cell r="D165" t="str">
            <v>2019-20</v>
          </cell>
          <cell r="E165">
            <v>19</v>
          </cell>
          <cell r="N165">
            <v>0</v>
          </cell>
          <cell r="Q165" t="str">
            <v>23054</v>
          </cell>
          <cell r="R165" t="str">
            <v>Grapeview School District</v>
          </cell>
          <cell r="S165" t="str">
            <v>2020-21</v>
          </cell>
          <cell r="T165">
            <v>19</v>
          </cell>
          <cell r="U165">
            <v>1859820.1206456148</v>
          </cell>
          <cell r="V165">
            <v>65469.97</v>
          </cell>
          <cell r="W165">
            <v>0</v>
          </cell>
          <cell r="X165">
            <v>5934.42</v>
          </cell>
          <cell r="Y165">
            <v>227046.81235990196</v>
          </cell>
          <cell r="Z165">
            <v>154470.76450661942</v>
          </cell>
          <cell r="AA165">
            <v>0</v>
          </cell>
          <cell r="AB165">
            <v>20210.641601207666</v>
          </cell>
          <cell r="AC165">
            <v>2332952.7291133436</v>
          </cell>
          <cell r="AD165">
            <v>0</v>
          </cell>
          <cell r="AF165" t="str">
            <v>23054</v>
          </cell>
          <cell r="AG165" t="str">
            <v>Grapeview School District</v>
          </cell>
          <cell r="AH165" t="str">
            <v>2021-22</v>
          </cell>
          <cell r="AI165">
            <v>19</v>
          </cell>
          <cell r="AJ165">
            <v>1913863.1904828777</v>
          </cell>
          <cell r="AK165">
            <v>67353.78</v>
          </cell>
          <cell r="AL165">
            <v>0</v>
          </cell>
          <cell r="AM165">
            <v>6140.79</v>
          </cell>
          <cell r="AN165">
            <v>233678.12210212045</v>
          </cell>
          <cell r="AO165">
            <v>152724.00951947004</v>
          </cell>
          <cell r="AP165">
            <v>0</v>
          </cell>
          <cell r="AQ165">
            <v>20847.974605700932</v>
          </cell>
          <cell r="AR165">
            <v>2394607.8667101692</v>
          </cell>
          <cell r="AS165">
            <v>0</v>
          </cell>
          <cell r="AU165" t="str">
            <v>23054</v>
          </cell>
          <cell r="AV165" t="str">
            <v>Grapeview School District</v>
          </cell>
          <cell r="AW165" t="str">
            <v>2022-23</v>
          </cell>
          <cell r="AX165">
            <v>19</v>
          </cell>
          <cell r="AY165">
            <v>1962955.2170712454</v>
          </cell>
          <cell r="AZ165">
            <v>69129.149999999994</v>
          </cell>
          <cell r="BA165">
            <v>0</v>
          </cell>
          <cell r="BB165">
            <v>6347.59</v>
          </cell>
          <cell r="BC165">
            <v>239645.15705615105</v>
          </cell>
          <cell r="BD165">
            <v>152630.58573282862</v>
          </cell>
          <cell r="BE165">
            <v>0</v>
          </cell>
          <cell r="BF165">
            <v>21429.706407657824</v>
          </cell>
          <cell r="BG165">
            <v>2452137.4062678833</v>
          </cell>
          <cell r="BH165">
            <v>0</v>
          </cell>
        </row>
        <row r="166">
          <cell r="B166" t="str">
            <v>23309</v>
          </cell>
          <cell r="C166" t="str">
            <v>Shelton School District</v>
          </cell>
          <cell r="D166" t="str">
            <v>2019-20</v>
          </cell>
          <cell r="E166">
            <v>19</v>
          </cell>
          <cell r="N166">
            <v>0</v>
          </cell>
          <cell r="Q166" t="str">
            <v>23309</v>
          </cell>
          <cell r="R166" t="str">
            <v>Shelton School District</v>
          </cell>
          <cell r="S166" t="str">
            <v>2020-21</v>
          </cell>
          <cell r="T166">
            <v>19</v>
          </cell>
          <cell r="U166">
            <v>34238574.848923817</v>
          </cell>
          <cell r="V166">
            <v>1775825.0500000003</v>
          </cell>
          <cell r="W166">
            <v>1118923.8700000001</v>
          </cell>
          <cell r="X166">
            <v>123569.77</v>
          </cell>
          <cell r="Y166">
            <v>6326527.2198810466</v>
          </cell>
          <cell r="Z166">
            <v>3152021.7243943405</v>
          </cell>
          <cell r="AA166">
            <v>3929414.263344612</v>
          </cell>
          <cell r="AB166">
            <v>446375.68350110203</v>
          </cell>
          <cell r="AC166">
            <v>52335444.26004491</v>
          </cell>
          <cell r="AD166">
            <v>1224211.83</v>
          </cell>
          <cell r="AF166" t="str">
            <v>23309</v>
          </cell>
          <cell r="AG166" t="str">
            <v>Shelton School District</v>
          </cell>
          <cell r="AH166" t="str">
            <v>2021-22</v>
          </cell>
          <cell r="AI166">
            <v>19</v>
          </cell>
          <cell r="AJ166">
            <v>35229408.951839417</v>
          </cell>
          <cell r="AK166">
            <v>1827227.25</v>
          </cell>
          <cell r="AL166">
            <v>1151155.1200000001</v>
          </cell>
          <cell r="AM166">
            <v>127104.69</v>
          </cell>
          <cell r="AN166">
            <v>6511493.3566553183</v>
          </cell>
          <cell r="AO166">
            <v>3107594.9249371751</v>
          </cell>
          <cell r="AP166">
            <v>4044410.9125558622</v>
          </cell>
          <cell r="AQ166">
            <v>460476.15551581234</v>
          </cell>
          <cell r="AR166">
            <v>53718513.82150358</v>
          </cell>
          <cell r="AS166">
            <v>1259642.46</v>
          </cell>
          <cell r="AU166" t="str">
            <v>23309</v>
          </cell>
          <cell r="AV166" t="str">
            <v>Shelton School District</v>
          </cell>
          <cell r="AW166" t="str">
            <v>2022-23</v>
          </cell>
          <cell r="AX166">
            <v>19</v>
          </cell>
          <cell r="AY166">
            <v>36122733.6039588</v>
          </cell>
          <cell r="AZ166">
            <v>1873429.6100000006</v>
          </cell>
          <cell r="BA166">
            <v>1180352.8999999999</v>
          </cell>
          <cell r="BB166">
            <v>130323.81999999999</v>
          </cell>
          <cell r="BC166">
            <v>6678231.3843912575</v>
          </cell>
          <cell r="BD166">
            <v>3105218.7932735002</v>
          </cell>
          <cell r="BE166">
            <v>4147839.1385161048</v>
          </cell>
          <cell r="BF166">
            <v>473281.94406148046</v>
          </cell>
          <cell r="BG166">
            <v>55002945.974201143</v>
          </cell>
          <cell r="BH166">
            <v>1291534.78</v>
          </cell>
        </row>
        <row r="167">
          <cell r="B167" t="str">
            <v>23311</v>
          </cell>
          <cell r="C167" t="str">
            <v>Mary M Knight School District</v>
          </cell>
          <cell r="D167" t="str">
            <v>2019-20</v>
          </cell>
          <cell r="E167">
            <v>19</v>
          </cell>
          <cell r="N167">
            <v>0</v>
          </cell>
          <cell r="Q167" t="str">
            <v>23311</v>
          </cell>
          <cell r="R167" t="str">
            <v>Mary M Knight School District</v>
          </cell>
          <cell r="S167" t="str">
            <v>2020-21</v>
          </cell>
          <cell r="T167">
            <v>19</v>
          </cell>
          <cell r="U167">
            <v>14336282.232104557</v>
          </cell>
          <cell r="V167">
            <v>124431.23000000001</v>
          </cell>
          <cell r="W167">
            <v>0</v>
          </cell>
          <cell r="X167">
            <v>45465.24</v>
          </cell>
          <cell r="Y167">
            <v>1798423.9072033812</v>
          </cell>
          <cell r="Z167">
            <v>282323.69882028515</v>
          </cell>
          <cell r="AA167">
            <v>30163.037806813798</v>
          </cell>
          <cell r="AB167">
            <v>30507.002114012837</v>
          </cell>
          <cell r="AC167">
            <v>16693731.618049052</v>
          </cell>
          <cell r="AD167">
            <v>46135.27</v>
          </cell>
          <cell r="AF167" t="str">
            <v>23311</v>
          </cell>
          <cell r="AG167" t="str">
            <v>Mary M Knight School District</v>
          </cell>
          <cell r="AH167" t="str">
            <v>2021-22</v>
          </cell>
          <cell r="AI167">
            <v>19</v>
          </cell>
          <cell r="AJ167">
            <v>14690269.053752258</v>
          </cell>
          <cell r="AK167">
            <v>127981.94</v>
          </cell>
          <cell r="AL167">
            <v>0</v>
          </cell>
          <cell r="AM167">
            <v>46787</v>
          </cell>
          <cell r="AN167">
            <v>1851120.4844724226</v>
          </cell>
          <cell r="AO167">
            <v>278168.27715273859</v>
          </cell>
          <cell r="AP167">
            <v>31052.32680425838</v>
          </cell>
          <cell r="AQ167">
            <v>31476.642430506647</v>
          </cell>
          <cell r="AR167">
            <v>17104325.034612183</v>
          </cell>
          <cell r="AS167">
            <v>47469.31</v>
          </cell>
          <cell r="AU167" t="str">
            <v>23311</v>
          </cell>
          <cell r="AV167" t="str">
            <v>Mary M Knight School District</v>
          </cell>
          <cell r="AW167" t="str">
            <v>2022-23</v>
          </cell>
          <cell r="AX167">
            <v>19</v>
          </cell>
          <cell r="AY167">
            <v>15010760.098156866</v>
          </cell>
          <cell r="AZ167">
            <v>131216.44</v>
          </cell>
          <cell r="BA167">
            <v>0</v>
          </cell>
          <cell r="BB167">
            <v>48003.6</v>
          </cell>
          <cell r="BC167">
            <v>1898611.2929715267</v>
          </cell>
          <cell r="BD167">
            <v>277946.02776451292</v>
          </cell>
          <cell r="BE167">
            <v>31848.911535506988</v>
          </cell>
          <cell r="BF167">
            <v>32348.057547342032</v>
          </cell>
          <cell r="BG167">
            <v>17479432.287975751</v>
          </cell>
          <cell r="BH167">
            <v>48697.86</v>
          </cell>
        </row>
        <row r="168">
          <cell r="B168" t="str">
            <v>23402</v>
          </cell>
          <cell r="C168" t="str">
            <v>Pioneer School District</v>
          </cell>
          <cell r="D168" t="str">
            <v>2019-20</v>
          </cell>
          <cell r="E168">
            <v>19</v>
          </cell>
          <cell r="N168">
            <v>0</v>
          </cell>
          <cell r="Q168" t="str">
            <v>23402</v>
          </cell>
          <cell r="R168" t="str">
            <v>Pioneer School District</v>
          </cell>
          <cell r="S168" t="str">
            <v>2020-21</v>
          </cell>
          <cell r="T168">
            <v>19</v>
          </cell>
          <cell r="U168">
            <v>6492429.5029827617</v>
          </cell>
          <cell r="V168">
            <v>309738.04000000004</v>
          </cell>
          <cell r="W168">
            <v>15793.199999999999</v>
          </cell>
          <cell r="X168">
            <v>20770.45</v>
          </cell>
          <cell r="Y168">
            <v>1125620.8505664247</v>
          </cell>
          <cell r="Z168">
            <v>708431.92664162547</v>
          </cell>
          <cell r="AA168">
            <v>0</v>
          </cell>
          <cell r="AB168">
            <v>78356.429457865655</v>
          </cell>
          <cell r="AC168">
            <v>8966502.129648678</v>
          </cell>
          <cell r="AD168">
            <v>215361.72999999998</v>
          </cell>
          <cell r="AF168" t="str">
            <v>23402</v>
          </cell>
          <cell r="AG168" t="str">
            <v>Pioneer School District</v>
          </cell>
          <cell r="AH168" t="str">
            <v>2021-22</v>
          </cell>
          <cell r="AI168">
            <v>19</v>
          </cell>
          <cell r="AJ168">
            <v>6681902.5502181798</v>
          </cell>
          <cell r="AK168">
            <v>318638.95000000007</v>
          </cell>
          <cell r="AL168">
            <v>16277.969999999998</v>
          </cell>
          <cell r="AM168">
            <v>21346.57</v>
          </cell>
          <cell r="AN168">
            <v>1158484.6378140559</v>
          </cell>
          <cell r="AO168">
            <v>700237.42877928203</v>
          </cell>
          <cell r="AP168">
            <v>0</v>
          </cell>
          <cell r="AQ168">
            <v>80832.186132524163</v>
          </cell>
          <cell r="AR168">
            <v>9199276.2229440417</v>
          </cell>
          <cell r="AS168">
            <v>221555.92999999996</v>
          </cell>
          <cell r="AU168" t="str">
            <v>23402</v>
          </cell>
          <cell r="AV168" t="str">
            <v>Pioneer School District</v>
          </cell>
          <cell r="AW168" t="str">
            <v>2022-23</v>
          </cell>
          <cell r="AX168">
            <v>19</v>
          </cell>
          <cell r="AY168">
            <v>6852324.9493570644</v>
          </cell>
          <cell r="AZ168">
            <v>326702.17000000004</v>
          </cell>
          <cell r="BA168">
            <v>16662.419999999998</v>
          </cell>
          <cell r="BB168">
            <v>21919</v>
          </cell>
          <cell r="BC168">
            <v>1188107.0031108756</v>
          </cell>
          <cell r="BD168">
            <v>699799.1526469352</v>
          </cell>
          <cell r="BE168">
            <v>0</v>
          </cell>
          <cell r="BF168">
            <v>83078.342656133696</v>
          </cell>
          <cell r="BG168">
            <v>9415816.6677710097</v>
          </cell>
          <cell r="BH168">
            <v>227223.63</v>
          </cell>
        </row>
        <row r="169">
          <cell r="B169" t="str">
            <v>23403</v>
          </cell>
          <cell r="C169" t="str">
            <v>North Mason School District</v>
          </cell>
          <cell r="D169" t="str">
            <v>2019-20</v>
          </cell>
          <cell r="E169">
            <v>19</v>
          </cell>
          <cell r="N169">
            <v>0</v>
          </cell>
          <cell r="Q169" t="str">
            <v>23403</v>
          </cell>
          <cell r="R169" t="str">
            <v>North Mason School District</v>
          </cell>
          <cell r="S169" t="str">
            <v>2020-21</v>
          </cell>
          <cell r="T169">
            <v>19</v>
          </cell>
          <cell r="U169">
            <v>18641954.789586753</v>
          </cell>
          <cell r="V169">
            <v>800841.97999999986</v>
          </cell>
          <cell r="W169">
            <v>430447.53000000009</v>
          </cell>
          <cell r="X169">
            <v>66501.73</v>
          </cell>
          <cell r="Y169">
            <v>3347271.7026944128</v>
          </cell>
          <cell r="Z169">
            <v>2090876.1215570041</v>
          </cell>
          <cell r="AA169">
            <v>1750134.1057438322</v>
          </cell>
          <cell r="AB169">
            <v>232976.32492438704</v>
          </cell>
          <cell r="AC169">
            <v>27797900.454506394</v>
          </cell>
          <cell r="AD169">
            <v>436896.17000000004</v>
          </cell>
          <cell r="AF169" t="str">
            <v>23403</v>
          </cell>
          <cell r="AG169" t="str">
            <v>North Mason School District</v>
          </cell>
          <cell r="AH169" t="str">
            <v>2021-22</v>
          </cell>
          <cell r="AI169">
            <v>19</v>
          </cell>
          <cell r="AJ169">
            <v>19181749.07378462</v>
          </cell>
          <cell r="AK169">
            <v>824158.6399999999</v>
          </cell>
          <cell r="AL169">
            <v>442917.28</v>
          </cell>
          <cell r="AM169">
            <v>68448.970000000016</v>
          </cell>
          <cell r="AN169">
            <v>3445410.2932094736</v>
          </cell>
          <cell r="AO169">
            <v>2063097.5339390454</v>
          </cell>
          <cell r="AP169">
            <v>1801355.0542101667</v>
          </cell>
          <cell r="AQ169">
            <v>240332.43787923828</v>
          </cell>
          <cell r="AR169">
            <v>28517057.003022544</v>
          </cell>
          <cell r="AS169">
            <v>449587.72000000003</v>
          </cell>
          <cell r="AU169" t="str">
            <v>23403</v>
          </cell>
          <cell r="AV169" t="str">
            <v>North Mason School District</v>
          </cell>
          <cell r="AW169" t="str">
            <v>2022-23</v>
          </cell>
          <cell r="AX169">
            <v>19</v>
          </cell>
          <cell r="AY169">
            <v>19668909.857590072</v>
          </cell>
          <cell r="AZ169">
            <v>845069.59999999986</v>
          </cell>
          <cell r="BA169">
            <v>454177.93</v>
          </cell>
          <cell r="BB169">
            <v>70178.8</v>
          </cell>
          <cell r="BC169">
            <v>3533923.5459239585</v>
          </cell>
          <cell r="BD169">
            <v>2061534.97184671</v>
          </cell>
          <cell r="BE169">
            <v>1847736.2853807113</v>
          </cell>
          <cell r="BF169">
            <v>247013.96672294661</v>
          </cell>
          <cell r="BG169">
            <v>29189510.9974644</v>
          </cell>
          <cell r="BH169">
            <v>460966.04000000004</v>
          </cell>
        </row>
        <row r="170">
          <cell r="B170" t="str">
            <v>23404</v>
          </cell>
          <cell r="C170" t="str">
            <v>Hood Canal School District</v>
          </cell>
          <cell r="D170" t="str">
            <v>2019-20</v>
          </cell>
          <cell r="E170">
            <v>19</v>
          </cell>
          <cell r="N170">
            <v>0</v>
          </cell>
          <cell r="Q170" t="str">
            <v>23404</v>
          </cell>
          <cell r="R170" t="str">
            <v>Hood Canal School District</v>
          </cell>
          <cell r="S170" t="str">
            <v>2020-21</v>
          </cell>
          <cell r="T170">
            <v>19</v>
          </cell>
          <cell r="U170">
            <v>2537457.463358351</v>
          </cell>
          <cell r="V170">
            <v>154390.44</v>
          </cell>
          <cell r="W170">
            <v>0</v>
          </cell>
          <cell r="X170">
            <v>8135.8899999999994</v>
          </cell>
          <cell r="Y170">
            <v>376210.89449052821</v>
          </cell>
          <cell r="Z170">
            <v>594683.43638352863</v>
          </cell>
          <cell r="AA170">
            <v>0</v>
          </cell>
          <cell r="AB170">
            <v>30355.089177286252</v>
          </cell>
          <cell r="AC170">
            <v>3787282.1934096944</v>
          </cell>
          <cell r="AD170">
            <v>86048.98</v>
          </cell>
          <cell r="AF170" t="str">
            <v>23404</v>
          </cell>
          <cell r="AG170" t="str">
            <v>Hood Canal School District</v>
          </cell>
          <cell r="AH170" t="str">
            <v>2021-22</v>
          </cell>
          <cell r="AI170">
            <v>19</v>
          </cell>
          <cell r="AJ170">
            <v>2611517.8873968767</v>
          </cell>
          <cell r="AK170">
            <v>158880.85000000003</v>
          </cell>
          <cell r="AL170">
            <v>0</v>
          </cell>
          <cell r="AM170">
            <v>8382.67</v>
          </cell>
          <cell r="AN170">
            <v>387203.99388204678</v>
          </cell>
          <cell r="AO170">
            <v>587410.26935566857</v>
          </cell>
          <cell r="AP170">
            <v>0</v>
          </cell>
          <cell r="AQ170">
            <v>31316.816006611567</v>
          </cell>
          <cell r="AR170">
            <v>3873217.8966412037</v>
          </cell>
          <cell r="AS170">
            <v>88505.409999999989</v>
          </cell>
          <cell r="AU170" t="str">
            <v>23404</v>
          </cell>
          <cell r="AV170" t="str">
            <v>Hood Canal School District</v>
          </cell>
          <cell r="AW170" t="str">
            <v>2022-23</v>
          </cell>
          <cell r="AX170">
            <v>19</v>
          </cell>
          <cell r="AY170">
            <v>2677938.2538050991</v>
          </cell>
          <cell r="AZ170">
            <v>162855.16999999998</v>
          </cell>
          <cell r="BA170">
            <v>0</v>
          </cell>
          <cell r="BB170">
            <v>8628.74</v>
          </cell>
          <cell r="BC170">
            <v>397115.1722583907</v>
          </cell>
          <cell r="BD170">
            <v>587021.26986254135</v>
          </cell>
          <cell r="BE170">
            <v>0</v>
          </cell>
          <cell r="BF170">
            <v>32186.011675839312</v>
          </cell>
          <cell r="BG170">
            <v>3956495.2176018707</v>
          </cell>
          <cell r="BH170">
            <v>90750.60000000002</v>
          </cell>
        </row>
        <row r="171">
          <cell r="B171" t="str">
            <v>24014</v>
          </cell>
          <cell r="C171" t="str">
            <v>Nespelem School District</v>
          </cell>
          <cell r="D171" t="str">
            <v>2019-20</v>
          </cell>
          <cell r="E171">
            <v>19</v>
          </cell>
          <cell r="N171">
            <v>0</v>
          </cell>
          <cell r="Q171" t="str">
            <v>24014</v>
          </cell>
          <cell r="R171" t="str">
            <v>Nespelem School District</v>
          </cell>
          <cell r="S171" t="str">
            <v>2020-21</v>
          </cell>
          <cell r="T171">
            <v>19</v>
          </cell>
          <cell r="U171">
            <v>1283611.3587199072</v>
          </cell>
          <cell r="V171">
            <v>78678.84</v>
          </cell>
          <cell r="W171">
            <v>0</v>
          </cell>
          <cell r="X171">
            <v>4020.0800000000004</v>
          </cell>
          <cell r="Y171">
            <v>230265.48199560732</v>
          </cell>
          <cell r="Z171">
            <v>228679.47688031109</v>
          </cell>
          <cell r="AA171">
            <v>0</v>
          </cell>
          <cell r="AB171">
            <v>15816.088435265468</v>
          </cell>
          <cell r="AC171">
            <v>1878687.8360310912</v>
          </cell>
          <cell r="AD171">
            <v>37616.51</v>
          </cell>
          <cell r="AF171" t="str">
            <v>24014</v>
          </cell>
          <cell r="AG171" t="str">
            <v>Nespelem School District</v>
          </cell>
          <cell r="AH171" t="str">
            <v>2021-22</v>
          </cell>
          <cell r="AI171">
            <v>19</v>
          </cell>
          <cell r="AJ171">
            <v>1320718.351619306</v>
          </cell>
          <cell r="AK171">
            <v>80902.53</v>
          </cell>
          <cell r="AL171">
            <v>0</v>
          </cell>
          <cell r="AM171">
            <v>4093.8600000000006</v>
          </cell>
          <cell r="AN171">
            <v>236976.98398066315</v>
          </cell>
          <cell r="AO171">
            <v>225997.56638069681</v>
          </cell>
          <cell r="AP171">
            <v>0</v>
          </cell>
          <cell r="AQ171">
            <v>16313.134838316822</v>
          </cell>
          <cell r="AR171">
            <v>1923699.1568189829</v>
          </cell>
          <cell r="AS171">
            <v>38696.729999999996</v>
          </cell>
          <cell r="AU171" t="str">
            <v>24014</v>
          </cell>
          <cell r="AV171" t="str">
            <v>Nespelem School District</v>
          </cell>
          <cell r="AW171" t="str">
            <v>2022-23</v>
          </cell>
          <cell r="AX171">
            <v>19</v>
          </cell>
          <cell r="AY171">
            <v>1354493.5511026182</v>
          </cell>
          <cell r="AZ171">
            <v>82915.31</v>
          </cell>
          <cell r="BA171">
            <v>0</v>
          </cell>
          <cell r="BB171">
            <v>4264.79</v>
          </cell>
          <cell r="BC171">
            <v>243038.10771056797</v>
          </cell>
          <cell r="BD171">
            <v>225854.1265530446</v>
          </cell>
          <cell r="BE171">
            <v>0</v>
          </cell>
          <cell r="BF171">
            <v>16768.520110855345</v>
          </cell>
          <cell r="BG171">
            <v>1967006.7954770862</v>
          </cell>
          <cell r="BH171">
            <v>39672.389999999992</v>
          </cell>
        </row>
        <row r="172">
          <cell r="B172" t="str">
            <v>24019</v>
          </cell>
          <cell r="C172" t="str">
            <v>Omak School District</v>
          </cell>
          <cell r="D172" t="str">
            <v>2019-20</v>
          </cell>
          <cell r="E172">
            <v>19</v>
          </cell>
          <cell r="N172">
            <v>0</v>
          </cell>
          <cell r="Q172" t="str">
            <v>24019</v>
          </cell>
          <cell r="R172" t="str">
            <v>Omak School District</v>
          </cell>
          <cell r="S172" t="str">
            <v>2020-21</v>
          </cell>
          <cell r="T172">
            <v>19</v>
          </cell>
          <cell r="U172">
            <v>47482749.425531358</v>
          </cell>
          <cell r="V172">
            <v>1516242.35</v>
          </cell>
          <cell r="W172">
            <v>317873.93000000005</v>
          </cell>
          <cell r="X172">
            <v>153241.84</v>
          </cell>
          <cell r="Y172">
            <v>6647470.2721632449</v>
          </cell>
          <cell r="Z172">
            <v>985067.6886247471</v>
          </cell>
          <cell r="AA172">
            <v>918904.92643363471</v>
          </cell>
          <cell r="AB172">
            <v>226602.85935037583</v>
          </cell>
          <cell r="AC172">
            <v>58620968.382103369</v>
          </cell>
          <cell r="AD172">
            <v>372815.08999999997</v>
          </cell>
          <cell r="AF172" t="str">
            <v>24019</v>
          </cell>
          <cell r="AG172" t="str">
            <v>Omak School District</v>
          </cell>
          <cell r="AH172" t="str">
            <v>2021-22</v>
          </cell>
          <cell r="AI172">
            <v>19</v>
          </cell>
          <cell r="AJ172">
            <v>48699809.530741975</v>
          </cell>
          <cell r="AK172">
            <v>1560151.46</v>
          </cell>
          <cell r="AL172">
            <v>327119.08999999997</v>
          </cell>
          <cell r="AM172">
            <v>157711.18000000002</v>
          </cell>
          <cell r="AN172">
            <v>6842079.0512909982</v>
          </cell>
          <cell r="AO172">
            <v>972742.62668225344</v>
          </cell>
          <cell r="AP172">
            <v>945726.23569243355</v>
          </cell>
          <cell r="AQ172">
            <v>233765.89688280225</v>
          </cell>
          <cell r="AR172">
            <v>60122758.461290464</v>
          </cell>
          <cell r="AS172">
            <v>383653.39</v>
          </cell>
          <cell r="AU172" t="str">
            <v>24019</v>
          </cell>
          <cell r="AV172" t="str">
            <v>Omak School District</v>
          </cell>
          <cell r="AW172" t="str">
            <v>2022-23</v>
          </cell>
          <cell r="AX172">
            <v>19</v>
          </cell>
          <cell r="AY172">
            <v>49803641.903274693</v>
          </cell>
          <cell r="AZ172">
            <v>1599590.93</v>
          </cell>
          <cell r="BA172">
            <v>335430.08</v>
          </cell>
          <cell r="BB172">
            <v>161664.99000000002</v>
          </cell>
          <cell r="BC172">
            <v>7017536.1665487094</v>
          </cell>
          <cell r="BD172">
            <v>972083.43064976519</v>
          </cell>
          <cell r="BE172">
            <v>969825.53856240422</v>
          </cell>
          <cell r="BF172">
            <v>240260.55581022799</v>
          </cell>
          <cell r="BG172">
            <v>61493385.364845797</v>
          </cell>
          <cell r="BH172">
            <v>393351.77</v>
          </cell>
        </row>
        <row r="173">
          <cell r="B173" t="str">
            <v>24105</v>
          </cell>
          <cell r="C173" t="str">
            <v>Okanogan School District</v>
          </cell>
          <cell r="D173" t="str">
            <v>2019-20</v>
          </cell>
          <cell r="E173">
            <v>19</v>
          </cell>
          <cell r="N173">
            <v>0</v>
          </cell>
          <cell r="Q173" t="str">
            <v>24105</v>
          </cell>
          <cell r="R173" t="str">
            <v>Okanogan School District</v>
          </cell>
          <cell r="S173" t="str">
            <v>2020-21</v>
          </cell>
          <cell r="T173">
            <v>19</v>
          </cell>
          <cell r="U173">
            <v>9133481.2435515691</v>
          </cell>
          <cell r="V173">
            <v>398891.64</v>
          </cell>
          <cell r="W173">
            <v>159417.95000000001</v>
          </cell>
          <cell r="X173">
            <v>32101.56</v>
          </cell>
          <cell r="Y173">
            <v>1503542.2752357568</v>
          </cell>
          <cell r="Z173">
            <v>590711.81962915615</v>
          </cell>
          <cell r="AA173">
            <v>614746.4014696494</v>
          </cell>
          <cell r="AB173">
            <v>103786.03934144787</v>
          </cell>
          <cell r="AC173">
            <v>12775756.319227582</v>
          </cell>
          <cell r="AD173">
            <v>239077.39</v>
          </cell>
          <cell r="AF173" t="str">
            <v>24105</v>
          </cell>
          <cell r="AG173" t="str">
            <v>Okanogan School District</v>
          </cell>
          <cell r="AH173" t="str">
            <v>2021-22</v>
          </cell>
          <cell r="AI173">
            <v>19</v>
          </cell>
          <cell r="AJ173">
            <v>9394481.2049577888</v>
          </cell>
          <cell r="AK173">
            <v>410383.70000000007</v>
          </cell>
          <cell r="AL173">
            <v>164173.64000000001</v>
          </cell>
          <cell r="AM173">
            <v>33097.1</v>
          </cell>
          <cell r="AN173">
            <v>1547587.0477765999</v>
          </cell>
          <cell r="AO173">
            <v>582122.05726626853</v>
          </cell>
          <cell r="AP173">
            <v>632922.72183735319</v>
          </cell>
          <cell r="AQ173">
            <v>107070.2738375999</v>
          </cell>
          <cell r="AR173">
            <v>13117946.85567561</v>
          </cell>
          <cell r="AS173">
            <v>246109.11000000002</v>
          </cell>
          <cell r="AU173" t="str">
            <v>24105</v>
          </cell>
          <cell r="AV173" t="str">
            <v>Okanogan School District</v>
          </cell>
          <cell r="AW173" t="str">
            <v>2022-23</v>
          </cell>
          <cell r="AX173">
            <v>19</v>
          </cell>
          <cell r="AY173">
            <v>9629905.6054399125</v>
          </cell>
          <cell r="AZ173">
            <v>420894.12</v>
          </cell>
          <cell r="BA173">
            <v>168296.04</v>
          </cell>
          <cell r="BB173">
            <v>33885.11</v>
          </cell>
          <cell r="BC173">
            <v>1587284.7894702752</v>
          </cell>
          <cell r="BD173">
            <v>581662.64072977961</v>
          </cell>
          <cell r="BE173">
            <v>649146.31588689261</v>
          </cell>
          <cell r="BF173">
            <v>110046.84544716589</v>
          </cell>
          <cell r="BG173">
            <v>13433411.486974023</v>
          </cell>
          <cell r="BH173">
            <v>252290.02</v>
          </cell>
        </row>
        <row r="174">
          <cell r="B174" t="str">
            <v>24111</v>
          </cell>
          <cell r="C174" t="str">
            <v>Brewster School District</v>
          </cell>
          <cell r="D174" t="str">
            <v>2019-20</v>
          </cell>
          <cell r="E174">
            <v>19</v>
          </cell>
          <cell r="N174">
            <v>0</v>
          </cell>
          <cell r="Q174" t="str">
            <v>24111</v>
          </cell>
          <cell r="R174" t="str">
            <v>Brewster School District</v>
          </cell>
          <cell r="S174" t="str">
            <v>2020-21</v>
          </cell>
          <cell r="T174">
            <v>19</v>
          </cell>
          <cell r="U174">
            <v>7908017.057752002</v>
          </cell>
          <cell r="V174">
            <v>557164.75</v>
          </cell>
          <cell r="W174">
            <v>668099.97</v>
          </cell>
          <cell r="X174">
            <v>26991.999999999996</v>
          </cell>
          <cell r="Y174">
            <v>1038126.746313053</v>
          </cell>
          <cell r="Z174">
            <v>223189.06414136538</v>
          </cell>
          <cell r="AA174">
            <v>540514.14707874716</v>
          </cell>
          <cell r="AB174">
            <v>105053.44424624369</v>
          </cell>
          <cell r="AC174">
            <v>11340905.86953141</v>
          </cell>
          <cell r="AD174">
            <v>273748.69</v>
          </cell>
          <cell r="AF174" t="str">
            <v>24111</v>
          </cell>
          <cell r="AG174" t="str">
            <v>Brewster School District</v>
          </cell>
          <cell r="AH174" t="str">
            <v>2021-22</v>
          </cell>
          <cell r="AI174">
            <v>19</v>
          </cell>
          <cell r="AJ174">
            <v>8125047.5457925582</v>
          </cell>
          <cell r="AK174">
            <v>573335.68999999994</v>
          </cell>
          <cell r="AL174">
            <v>687476.46</v>
          </cell>
          <cell r="AM174">
            <v>27779.77</v>
          </cell>
          <cell r="AN174">
            <v>1068458.4693007094</v>
          </cell>
          <cell r="AO174">
            <v>219074.8660952505</v>
          </cell>
          <cell r="AP174">
            <v>556240.99583394767</v>
          </cell>
          <cell r="AQ174">
            <v>108258.579831779</v>
          </cell>
          <cell r="AR174">
            <v>11647369.086854247</v>
          </cell>
          <cell r="AS174">
            <v>281696.71000000002</v>
          </cell>
          <cell r="AU174" t="str">
            <v>24111</v>
          </cell>
          <cell r="AV174" t="str">
            <v>Brewster School District</v>
          </cell>
          <cell r="AW174" t="str">
            <v>2022-23</v>
          </cell>
          <cell r="AX174">
            <v>19</v>
          </cell>
          <cell r="AY174">
            <v>8322231.8127338132</v>
          </cell>
          <cell r="AZ174">
            <v>587845.68000000005</v>
          </cell>
          <cell r="BA174">
            <v>704879.24999999988</v>
          </cell>
          <cell r="BB174">
            <v>28464.95</v>
          </cell>
          <cell r="BC174">
            <v>1095804.0321721856</v>
          </cell>
          <cell r="BD174">
            <v>218854.82151928617</v>
          </cell>
          <cell r="BE174">
            <v>570644.57788405509</v>
          </cell>
          <cell r="BF174">
            <v>111180.31156945787</v>
          </cell>
          <cell r="BG174">
            <v>11928720.475878797</v>
          </cell>
          <cell r="BH174">
            <v>288815.04000000004</v>
          </cell>
        </row>
        <row r="175">
          <cell r="B175" t="str">
            <v>24122</v>
          </cell>
          <cell r="C175" t="str">
            <v>Pateros School District</v>
          </cell>
          <cell r="D175" t="str">
            <v>2019-20</v>
          </cell>
          <cell r="E175">
            <v>19</v>
          </cell>
          <cell r="N175">
            <v>0</v>
          </cell>
          <cell r="Q175" t="str">
            <v>24122</v>
          </cell>
          <cell r="R175" t="str">
            <v>Pateros School District</v>
          </cell>
          <cell r="S175" t="str">
            <v>2020-21</v>
          </cell>
          <cell r="T175">
            <v>19</v>
          </cell>
          <cell r="U175">
            <v>3380395.6507256282</v>
          </cell>
          <cell r="V175">
            <v>139602.16999999998</v>
          </cell>
          <cell r="W175">
            <v>64797.599999999999</v>
          </cell>
          <cell r="X175">
            <v>9016.1999999999989</v>
          </cell>
          <cell r="Y175">
            <v>410736.38796774822</v>
          </cell>
          <cell r="Z175">
            <v>191312.25062599048</v>
          </cell>
          <cell r="AA175">
            <v>80336.073647066747</v>
          </cell>
          <cell r="AB175">
            <v>39180.628811312839</v>
          </cell>
          <cell r="AC175">
            <v>4409997.3117777463</v>
          </cell>
          <cell r="AD175">
            <v>94620.349999999991</v>
          </cell>
          <cell r="AF175" t="str">
            <v>24122</v>
          </cell>
          <cell r="AG175" t="str">
            <v>Pateros School District</v>
          </cell>
          <cell r="AH175" t="str">
            <v>2021-22</v>
          </cell>
          <cell r="AI175">
            <v>19</v>
          </cell>
          <cell r="AJ175">
            <v>3465189.3025109228</v>
          </cell>
          <cell r="AK175">
            <v>143689.79</v>
          </cell>
          <cell r="AL175">
            <v>66698.7</v>
          </cell>
          <cell r="AM175">
            <v>9283.32</v>
          </cell>
          <cell r="AN175">
            <v>422776.23063974996</v>
          </cell>
          <cell r="AO175">
            <v>188050.16763198117</v>
          </cell>
          <cell r="AP175">
            <v>82642.365088860737</v>
          </cell>
          <cell r="AQ175">
            <v>40302.384782670066</v>
          </cell>
          <cell r="AR175">
            <v>4516006.3106541848</v>
          </cell>
          <cell r="AS175">
            <v>97374.049999999988</v>
          </cell>
          <cell r="AU175" t="str">
            <v>24122</v>
          </cell>
          <cell r="AV175" t="str">
            <v>Pateros School District</v>
          </cell>
          <cell r="AW175" t="str">
            <v>2022-23</v>
          </cell>
          <cell r="AX175">
            <v>19</v>
          </cell>
          <cell r="AY175">
            <v>3542758.2680049366</v>
          </cell>
          <cell r="AZ175">
            <v>147348.88999999998</v>
          </cell>
          <cell r="BA175">
            <v>68283.62</v>
          </cell>
          <cell r="BB175">
            <v>9446.76</v>
          </cell>
          <cell r="BC175">
            <v>433624.41402537801</v>
          </cell>
          <cell r="BD175">
            <v>187875.69774474396</v>
          </cell>
          <cell r="BE175">
            <v>84935.031898045519</v>
          </cell>
          <cell r="BF175">
            <v>41328.934762057848</v>
          </cell>
          <cell r="BG175">
            <v>4615511.3364351625</v>
          </cell>
          <cell r="BH175">
            <v>99909.72</v>
          </cell>
        </row>
        <row r="176">
          <cell r="B176" t="str">
            <v>24350</v>
          </cell>
          <cell r="C176" t="str">
            <v>Methow Valley School District</v>
          </cell>
          <cell r="D176" t="str">
            <v>2019-20</v>
          </cell>
          <cell r="E176">
            <v>19</v>
          </cell>
          <cell r="N176">
            <v>0</v>
          </cell>
          <cell r="Q176" t="str">
            <v>24350</v>
          </cell>
          <cell r="R176" t="str">
            <v>Methow Valley School District</v>
          </cell>
          <cell r="S176" t="str">
            <v>2020-21</v>
          </cell>
          <cell r="T176">
            <v>19</v>
          </cell>
          <cell r="U176">
            <v>5961125.6967968484</v>
          </cell>
          <cell r="V176">
            <v>159176.24</v>
          </cell>
          <cell r="W176">
            <v>17324.670000000002</v>
          </cell>
          <cell r="X176">
            <v>19334.689999999995</v>
          </cell>
          <cell r="Y176">
            <v>718708.22898698552</v>
          </cell>
          <cell r="Z176">
            <v>647573.96294144087</v>
          </cell>
          <cell r="AA176">
            <v>343577.52357741573</v>
          </cell>
          <cell r="AB176">
            <v>63192.254447974265</v>
          </cell>
          <cell r="AC176">
            <v>7935947.6867506653</v>
          </cell>
          <cell r="AD176">
            <v>5934.42</v>
          </cell>
          <cell r="AF176" t="str">
            <v>24350</v>
          </cell>
          <cell r="AG176" t="str">
            <v>Methow Valley School District</v>
          </cell>
          <cell r="AH176" t="str">
            <v>2021-22</v>
          </cell>
          <cell r="AI176">
            <v>19</v>
          </cell>
          <cell r="AJ176">
            <v>6120826.8738412596</v>
          </cell>
          <cell r="AK176">
            <v>163851.98000000001</v>
          </cell>
          <cell r="AL176">
            <v>17837.54</v>
          </cell>
          <cell r="AM176">
            <v>19884.47</v>
          </cell>
          <cell r="AN176">
            <v>739724.1730227028</v>
          </cell>
          <cell r="AO176">
            <v>638520.54284847074</v>
          </cell>
          <cell r="AP176">
            <v>353548.81961495744</v>
          </cell>
          <cell r="AQ176">
            <v>65077.884621399455</v>
          </cell>
          <cell r="AR176">
            <v>8125413.0639487896</v>
          </cell>
          <cell r="AS176">
            <v>6140.78</v>
          </cell>
          <cell r="AU176" t="str">
            <v>24350</v>
          </cell>
          <cell r="AV176" t="str">
            <v>Methow Valley School District</v>
          </cell>
          <cell r="AW176" t="str">
            <v>2022-23</v>
          </cell>
          <cell r="AX176">
            <v>19</v>
          </cell>
          <cell r="AY176">
            <v>6266236.8114087833</v>
          </cell>
          <cell r="AZ176">
            <v>167913.39</v>
          </cell>
          <cell r="BA176">
            <v>18249.3</v>
          </cell>
          <cell r="BB176">
            <v>20431.280000000002</v>
          </cell>
          <cell r="BC176">
            <v>758656.66235276579</v>
          </cell>
          <cell r="BD176">
            <v>638036.32795092452</v>
          </cell>
          <cell r="BE176">
            <v>362768.64963226335</v>
          </cell>
          <cell r="BF176">
            <v>66797.514831206761</v>
          </cell>
          <cell r="BG176">
            <v>8305437.5261759432</v>
          </cell>
          <cell r="BH176">
            <v>6347.59</v>
          </cell>
        </row>
        <row r="177">
          <cell r="B177" t="str">
            <v>24404</v>
          </cell>
          <cell r="C177" t="str">
            <v>Tonasket School District</v>
          </cell>
          <cell r="D177" t="str">
            <v>2019-20</v>
          </cell>
          <cell r="E177">
            <v>19</v>
          </cell>
          <cell r="N177">
            <v>0</v>
          </cell>
          <cell r="Q177" t="str">
            <v>24404</v>
          </cell>
          <cell r="R177" t="str">
            <v>Tonasket School District</v>
          </cell>
          <cell r="S177" t="str">
            <v>2020-21</v>
          </cell>
          <cell r="T177">
            <v>19</v>
          </cell>
          <cell r="U177">
            <v>9143005.3535533193</v>
          </cell>
          <cell r="V177">
            <v>477433.05000000005</v>
          </cell>
          <cell r="W177">
            <v>266569.97000000003</v>
          </cell>
          <cell r="X177">
            <v>31586.39</v>
          </cell>
          <cell r="Y177">
            <v>1206734.889490271</v>
          </cell>
          <cell r="Z177">
            <v>958272.45499142131</v>
          </cell>
          <cell r="AA177">
            <v>554291.84707059897</v>
          </cell>
          <cell r="AB177">
            <v>106556.17632236332</v>
          </cell>
          <cell r="AC177">
            <v>13070268.501427975</v>
          </cell>
          <cell r="AD177">
            <v>325818.37</v>
          </cell>
          <cell r="AF177" t="str">
            <v>24404</v>
          </cell>
          <cell r="AG177" t="str">
            <v>Tonasket School District</v>
          </cell>
          <cell r="AH177" t="str">
            <v>2021-22</v>
          </cell>
          <cell r="AI177">
            <v>19</v>
          </cell>
          <cell r="AJ177">
            <v>9405461.2728116065</v>
          </cell>
          <cell r="AK177">
            <v>491263.4800000001</v>
          </cell>
          <cell r="AL177">
            <v>274288.76999999996</v>
          </cell>
          <cell r="AM177">
            <v>32458.469999999998</v>
          </cell>
          <cell r="AN177">
            <v>1242020.275177144</v>
          </cell>
          <cell r="AO177">
            <v>945613.79423536605</v>
          </cell>
          <cell r="AP177">
            <v>570539.26657496276</v>
          </cell>
          <cell r="AQ177">
            <v>109926.42020664923</v>
          </cell>
          <cell r="AR177">
            <v>13406878.569005728</v>
          </cell>
          <cell r="AS177">
            <v>335306.81999999995</v>
          </cell>
          <cell r="AU177" t="str">
            <v>24404</v>
          </cell>
          <cell r="AV177" t="str">
            <v>Tonasket School District</v>
          </cell>
          <cell r="AW177" t="str">
            <v>2022-23</v>
          </cell>
          <cell r="AX177">
            <v>19</v>
          </cell>
          <cell r="AY177">
            <v>9642293.9969901089</v>
          </cell>
          <cell r="AZ177">
            <v>503641.0400000001</v>
          </cell>
          <cell r="BA177">
            <v>281277.27</v>
          </cell>
          <cell r="BB177">
            <v>33324.81</v>
          </cell>
          <cell r="BC177">
            <v>1273815.8261197181</v>
          </cell>
          <cell r="BD177">
            <v>944936.75593844394</v>
          </cell>
          <cell r="BE177">
            <v>585149.85201728181</v>
          </cell>
          <cell r="BF177">
            <v>112981.54316027835</v>
          </cell>
          <cell r="BG177">
            <v>13721182.384225832</v>
          </cell>
          <cell r="BH177">
            <v>343761.29</v>
          </cell>
        </row>
        <row r="178">
          <cell r="B178" t="str">
            <v>24410</v>
          </cell>
          <cell r="C178" t="str">
            <v>Oroville School District</v>
          </cell>
          <cell r="D178" t="str">
            <v>2019-20</v>
          </cell>
          <cell r="E178">
            <v>19</v>
          </cell>
          <cell r="N178">
            <v>0</v>
          </cell>
          <cell r="Q178" t="str">
            <v>24410</v>
          </cell>
          <cell r="R178" t="str">
            <v>Oroville School District</v>
          </cell>
          <cell r="S178" t="str">
            <v>2020-21</v>
          </cell>
          <cell r="T178">
            <v>19</v>
          </cell>
          <cell r="U178">
            <v>5114387.4909708314</v>
          </cell>
          <cell r="V178">
            <v>267239.99</v>
          </cell>
          <cell r="W178">
            <v>121559.73000000001</v>
          </cell>
          <cell r="X178">
            <v>0</v>
          </cell>
          <cell r="Y178">
            <v>766915.16176450287</v>
          </cell>
          <cell r="Z178">
            <v>272260.55267666228</v>
          </cell>
          <cell r="AA178">
            <v>182606.12700892481</v>
          </cell>
          <cell r="AB178">
            <v>60828.957510061562</v>
          </cell>
          <cell r="AC178">
            <v>6956173.0699309828</v>
          </cell>
          <cell r="AD178">
            <v>170375.06</v>
          </cell>
          <cell r="AF178" t="str">
            <v>24410</v>
          </cell>
          <cell r="AG178" t="str">
            <v>Oroville School District</v>
          </cell>
          <cell r="AH178" t="str">
            <v>2021-22</v>
          </cell>
          <cell r="AI178">
            <v>19</v>
          </cell>
          <cell r="AJ178">
            <v>5249747.4108951082</v>
          </cell>
          <cell r="AK178">
            <v>274971.08</v>
          </cell>
          <cell r="AL178">
            <v>125057.75000000001</v>
          </cell>
          <cell r="AM178">
            <v>0</v>
          </cell>
          <cell r="AN178">
            <v>789330.07432842953</v>
          </cell>
          <cell r="AO178">
            <v>268401.32806338754</v>
          </cell>
          <cell r="AP178">
            <v>187488.52026486426</v>
          </cell>
          <cell r="AQ178">
            <v>62632.36735488195</v>
          </cell>
          <cell r="AR178">
            <v>7132884.8409066703</v>
          </cell>
          <cell r="AS178">
            <v>175256.31</v>
          </cell>
          <cell r="AU178" t="str">
            <v>24410</v>
          </cell>
          <cell r="AV178" t="str">
            <v>Oroville School District</v>
          </cell>
          <cell r="AW178" t="str">
            <v>2022-23</v>
          </cell>
          <cell r="AX178">
            <v>19</v>
          </cell>
          <cell r="AY178">
            <v>5372851.3399567157</v>
          </cell>
          <cell r="AZ178">
            <v>281971.54000000004</v>
          </cell>
          <cell r="BA178">
            <v>128241.02000000002</v>
          </cell>
          <cell r="BB178">
            <v>0</v>
          </cell>
          <cell r="BC178">
            <v>809523.60939450376</v>
          </cell>
          <cell r="BD178">
            <v>268194.9205365596</v>
          </cell>
          <cell r="BE178">
            <v>192528.51711733075</v>
          </cell>
          <cell r="BF178">
            <v>64290.520649808459</v>
          </cell>
          <cell r="BG178">
            <v>7297317.397654919</v>
          </cell>
          <cell r="BH178">
            <v>179715.93000000002</v>
          </cell>
        </row>
        <row r="179">
          <cell r="B179" t="str">
            <v>25101</v>
          </cell>
          <cell r="C179" t="str">
            <v>Ocean Beach School District</v>
          </cell>
          <cell r="D179" t="str">
            <v>2019-20</v>
          </cell>
          <cell r="E179">
            <v>19</v>
          </cell>
          <cell r="N179">
            <v>0</v>
          </cell>
          <cell r="Q179" t="str">
            <v>25101</v>
          </cell>
          <cell r="R179" t="str">
            <v>Ocean Beach School District</v>
          </cell>
          <cell r="S179" t="str">
            <v>2020-21</v>
          </cell>
          <cell r="T179">
            <v>19</v>
          </cell>
          <cell r="U179">
            <v>8344677.2000206867</v>
          </cell>
          <cell r="V179">
            <v>406220.09</v>
          </cell>
          <cell r="W179">
            <v>71212.94</v>
          </cell>
          <cell r="X179">
            <v>28810.620000000003</v>
          </cell>
          <cell r="Y179">
            <v>1455668.0943127607</v>
          </cell>
          <cell r="Z179">
            <v>939183.58451332443</v>
          </cell>
          <cell r="AA179">
            <v>529036.62887736899</v>
          </cell>
          <cell r="AB179">
            <v>101281.07368047722</v>
          </cell>
          <cell r="AC179">
            <v>12165727.841404619</v>
          </cell>
          <cell r="AD179">
            <v>289637.61000000004</v>
          </cell>
          <cell r="AF179" t="str">
            <v>25101</v>
          </cell>
          <cell r="AG179" t="str">
            <v>Ocean Beach School District</v>
          </cell>
          <cell r="AH179" t="str">
            <v>2021-22</v>
          </cell>
          <cell r="AI179">
            <v>19</v>
          </cell>
          <cell r="AJ179">
            <v>8586410.9757644217</v>
          </cell>
          <cell r="AK179">
            <v>417963.85000000003</v>
          </cell>
          <cell r="AL179">
            <v>73299.63</v>
          </cell>
          <cell r="AM179">
            <v>29631.759999999995</v>
          </cell>
          <cell r="AN179">
            <v>1498237.5920337643</v>
          </cell>
          <cell r="AO179">
            <v>925031.88159624755</v>
          </cell>
          <cell r="AP179">
            <v>544568.27659501112</v>
          </cell>
          <cell r="AQ179">
            <v>104485.41374575719</v>
          </cell>
          <cell r="AR179">
            <v>12477701.539735202</v>
          </cell>
          <cell r="AS179">
            <v>298072.15999999997</v>
          </cell>
          <cell r="AU179" t="str">
            <v>25101</v>
          </cell>
          <cell r="AV179" t="str">
            <v>Ocean Beach School District</v>
          </cell>
          <cell r="AW179" t="str">
            <v>2022-23</v>
          </cell>
          <cell r="AX179">
            <v>19</v>
          </cell>
          <cell r="AY179">
            <v>8803913.5158713274</v>
          </cell>
          <cell r="AZ179">
            <v>428461.86999999994</v>
          </cell>
          <cell r="BA179">
            <v>75179.19</v>
          </cell>
          <cell r="BB179">
            <v>30349.370000000003</v>
          </cell>
          <cell r="BC179">
            <v>1536584.3667825088</v>
          </cell>
          <cell r="BD179">
            <v>924274.98913928343</v>
          </cell>
          <cell r="BE179">
            <v>558464.08024180809</v>
          </cell>
          <cell r="BF179">
            <v>107390.66750095412</v>
          </cell>
          <cell r="BG179">
            <v>12770194.649535879</v>
          </cell>
          <cell r="BH179">
            <v>305576.60000000003</v>
          </cell>
        </row>
        <row r="180">
          <cell r="B180" t="str">
            <v>25116</v>
          </cell>
          <cell r="C180" t="str">
            <v>Raymond School District</v>
          </cell>
          <cell r="D180" t="str">
            <v>2019-20</v>
          </cell>
          <cell r="E180">
            <v>19</v>
          </cell>
          <cell r="N180">
            <v>0</v>
          </cell>
          <cell r="Q180" t="str">
            <v>25116</v>
          </cell>
          <cell r="R180" t="str">
            <v>Raymond School District</v>
          </cell>
          <cell r="S180" t="str">
            <v>2020-21</v>
          </cell>
          <cell r="T180">
            <v>19</v>
          </cell>
          <cell r="U180">
            <v>4741112.4457140081</v>
          </cell>
          <cell r="V180">
            <v>213064.55000000005</v>
          </cell>
          <cell r="W180">
            <v>113998.15000000001</v>
          </cell>
          <cell r="X180">
            <v>14931.73</v>
          </cell>
          <cell r="Y180">
            <v>668890.56161087926</v>
          </cell>
          <cell r="Z180">
            <v>470253.54521521268</v>
          </cell>
          <cell r="AA180">
            <v>375722.38696742849</v>
          </cell>
          <cell r="AB180">
            <v>58752.577344754711</v>
          </cell>
          <cell r="AC180">
            <v>6808819.1868522838</v>
          </cell>
          <cell r="AD180">
            <v>152093.24</v>
          </cell>
          <cell r="AF180" t="str">
            <v>25116</v>
          </cell>
          <cell r="AG180" t="str">
            <v>Raymond School District</v>
          </cell>
          <cell r="AH180" t="str">
            <v>2021-22</v>
          </cell>
          <cell r="AI180">
            <v>19</v>
          </cell>
          <cell r="AJ180">
            <v>4866113.3004784994</v>
          </cell>
          <cell r="AK180">
            <v>219216.58000000002</v>
          </cell>
          <cell r="AL180">
            <v>117162.44</v>
          </cell>
          <cell r="AM180">
            <v>15400.74</v>
          </cell>
          <cell r="AN180">
            <v>688449.92573245242</v>
          </cell>
          <cell r="AO180">
            <v>463844.69559529889</v>
          </cell>
          <cell r="AP180">
            <v>386452.69759609026</v>
          </cell>
          <cell r="AQ180">
            <v>60491.677709512413</v>
          </cell>
          <cell r="AR180">
            <v>6973673.5571118537</v>
          </cell>
          <cell r="AS180">
            <v>156541.5</v>
          </cell>
          <cell r="AU180" t="str">
            <v>25116</v>
          </cell>
          <cell r="AV180" t="str">
            <v>Raymond School District</v>
          </cell>
          <cell r="AW180" t="str">
            <v>2022-23</v>
          </cell>
          <cell r="AX180">
            <v>19</v>
          </cell>
          <cell r="AY180">
            <v>4980547.1725346036</v>
          </cell>
          <cell r="AZ180">
            <v>224843.29</v>
          </cell>
          <cell r="BA180">
            <v>120207.34</v>
          </cell>
          <cell r="BB180">
            <v>15769.779999999999</v>
          </cell>
          <cell r="BC180">
            <v>706062.56446838693</v>
          </cell>
          <cell r="BD180">
            <v>463501.92342409416</v>
          </cell>
          <cell r="BE180">
            <v>396263.42610681744</v>
          </cell>
          <cell r="BF180">
            <v>62089.702805047855</v>
          </cell>
          <cell r="BG180">
            <v>7129760.0293389494</v>
          </cell>
          <cell r="BH180">
            <v>160474.82999999999</v>
          </cell>
        </row>
        <row r="181">
          <cell r="B181" t="str">
            <v>25118</v>
          </cell>
          <cell r="C181" t="str">
            <v>South Bend School District</v>
          </cell>
          <cell r="D181" t="str">
            <v>2019-20</v>
          </cell>
          <cell r="E181">
            <v>19</v>
          </cell>
          <cell r="N181">
            <v>0</v>
          </cell>
          <cell r="Q181" t="str">
            <v>25118</v>
          </cell>
          <cell r="R181" t="str">
            <v>South Bend School District</v>
          </cell>
          <cell r="S181" t="str">
            <v>2020-21</v>
          </cell>
          <cell r="T181">
            <v>19</v>
          </cell>
          <cell r="U181">
            <v>5027555.4796583354</v>
          </cell>
          <cell r="V181">
            <v>256615.48000000004</v>
          </cell>
          <cell r="W181">
            <v>159463.4</v>
          </cell>
          <cell r="X181">
            <v>15601.759999999997</v>
          </cell>
          <cell r="Y181">
            <v>852567.4995579134</v>
          </cell>
          <cell r="Z181">
            <v>462873.13736631261</v>
          </cell>
          <cell r="AA181">
            <v>260457.22269039188</v>
          </cell>
          <cell r="AB181">
            <v>62068.145169497468</v>
          </cell>
          <cell r="AC181">
            <v>7253602.6044424511</v>
          </cell>
          <cell r="AD181">
            <v>156400.47999999998</v>
          </cell>
          <cell r="AF181" t="str">
            <v>25118</v>
          </cell>
          <cell r="AG181" t="str">
            <v>South Bend School District</v>
          </cell>
          <cell r="AH181" t="str">
            <v>2021-22</v>
          </cell>
          <cell r="AI181">
            <v>19</v>
          </cell>
          <cell r="AJ181">
            <v>5160312.2445892533</v>
          </cell>
          <cell r="AK181">
            <v>264054.13</v>
          </cell>
          <cell r="AL181">
            <v>164046.91</v>
          </cell>
          <cell r="AM181">
            <v>16083.029999999999</v>
          </cell>
          <cell r="AN181">
            <v>877472.91429685475</v>
          </cell>
          <cell r="AO181">
            <v>457065.42612792633</v>
          </cell>
          <cell r="AP181">
            <v>268149.12804091856</v>
          </cell>
          <cell r="AQ181">
            <v>63915.391269649379</v>
          </cell>
          <cell r="AR181">
            <v>7432026.9443246033</v>
          </cell>
          <cell r="AS181">
            <v>160927.77000000002</v>
          </cell>
          <cell r="AU181" t="str">
            <v>25118</v>
          </cell>
          <cell r="AV181" t="str">
            <v>South Bend School District</v>
          </cell>
          <cell r="AW181" t="str">
            <v>2022-23</v>
          </cell>
          <cell r="AX181">
            <v>19</v>
          </cell>
          <cell r="AY181">
            <v>5281282.5920233177</v>
          </cell>
          <cell r="AZ181">
            <v>270664.90000000002</v>
          </cell>
          <cell r="BA181">
            <v>168210.94000000003</v>
          </cell>
          <cell r="BB181">
            <v>16464.03</v>
          </cell>
          <cell r="BC181">
            <v>899937.79075874947</v>
          </cell>
          <cell r="BD181">
            <v>456754.80535992986</v>
          </cell>
          <cell r="BE181">
            <v>275013.01734106592</v>
          </cell>
          <cell r="BF181">
            <v>65602.64536435809</v>
          </cell>
          <cell r="BG181">
            <v>7598868.7008474227</v>
          </cell>
          <cell r="BH181">
            <v>164937.97999999998</v>
          </cell>
        </row>
        <row r="182">
          <cell r="B182" t="str">
            <v>25155</v>
          </cell>
          <cell r="C182" t="str">
            <v>Naselle-Grays River Valley School District</v>
          </cell>
          <cell r="D182" t="str">
            <v>2019-20</v>
          </cell>
          <cell r="E182">
            <v>19</v>
          </cell>
          <cell r="N182">
            <v>0</v>
          </cell>
          <cell r="Q182" t="str">
            <v>25155</v>
          </cell>
          <cell r="R182" t="str">
            <v>Naselle-Grays River Valley School District</v>
          </cell>
          <cell r="S182" t="str">
            <v>2020-21</v>
          </cell>
          <cell r="T182">
            <v>19</v>
          </cell>
          <cell r="U182">
            <v>3566843.6205310114</v>
          </cell>
          <cell r="V182">
            <v>112256.39999999998</v>
          </cell>
          <cell r="W182">
            <v>41910.36</v>
          </cell>
          <cell r="X182">
            <v>9610.65</v>
          </cell>
          <cell r="Y182">
            <v>411820.14071991405</v>
          </cell>
          <cell r="Z182">
            <v>296341.76989936165</v>
          </cell>
          <cell r="AA182">
            <v>119930.42501330285</v>
          </cell>
          <cell r="AB182">
            <v>41463.733566809446</v>
          </cell>
          <cell r="AC182">
            <v>4700147.7097303988</v>
          </cell>
          <cell r="AD182">
            <v>99970.61</v>
          </cell>
          <cell r="AF182" t="str">
            <v>25155</v>
          </cell>
          <cell r="AG182" t="str">
            <v>Naselle-Grays River Valley School District</v>
          </cell>
          <cell r="AH182" t="str">
            <v>2021-22</v>
          </cell>
          <cell r="AI182">
            <v>19</v>
          </cell>
          <cell r="AJ182">
            <v>3656987.3602364827</v>
          </cell>
          <cell r="AK182">
            <v>115537.07999999999</v>
          </cell>
          <cell r="AL182">
            <v>43086.75</v>
          </cell>
          <cell r="AM182">
            <v>9888.77</v>
          </cell>
          <cell r="AN182">
            <v>423875.35987423058</v>
          </cell>
          <cell r="AO182">
            <v>291483.55834757129</v>
          </cell>
          <cell r="AP182">
            <v>123456.88426431987</v>
          </cell>
          <cell r="AQ182">
            <v>42652.914246074855</v>
          </cell>
          <cell r="AR182">
            <v>4809791.6369686797</v>
          </cell>
          <cell r="AS182">
            <v>102822.95999999999</v>
          </cell>
          <cell r="AU182" t="str">
            <v>25155</v>
          </cell>
          <cell r="AV182" t="str">
            <v>Naselle-Grays River Valley School District</v>
          </cell>
          <cell r="AW182" t="str">
            <v>2022-23</v>
          </cell>
          <cell r="AX182">
            <v>19</v>
          </cell>
          <cell r="AY182">
            <v>3739971.5133844977</v>
          </cell>
          <cell r="AZ182">
            <v>118495.17000000001</v>
          </cell>
          <cell r="BA182">
            <v>44153.32</v>
          </cell>
          <cell r="BB182">
            <v>10165.519999999999</v>
          </cell>
          <cell r="BC182">
            <v>434765.18187662907</v>
          </cell>
          <cell r="BD182">
            <v>291223.72080721078</v>
          </cell>
          <cell r="BE182">
            <v>126702.41110485783</v>
          </cell>
          <cell r="BF182">
            <v>43752.718469581567</v>
          </cell>
          <cell r="BG182">
            <v>4914684.1256427765</v>
          </cell>
          <cell r="BH182">
            <v>105454.57</v>
          </cell>
        </row>
        <row r="183">
          <cell r="B183" t="str">
            <v>25160</v>
          </cell>
          <cell r="C183" t="str">
            <v>Willapa Valley School District</v>
          </cell>
          <cell r="D183" t="str">
            <v>2019-20</v>
          </cell>
          <cell r="E183">
            <v>19</v>
          </cell>
          <cell r="N183">
            <v>0</v>
          </cell>
          <cell r="Q183" t="str">
            <v>25160</v>
          </cell>
          <cell r="R183" t="str">
            <v>Willapa Valley School District</v>
          </cell>
          <cell r="S183" t="str">
            <v>2020-21</v>
          </cell>
          <cell r="T183">
            <v>19</v>
          </cell>
          <cell r="U183">
            <v>3451997.8806956783</v>
          </cell>
          <cell r="V183">
            <v>106819.42</v>
          </cell>
          <cell r="W183">
            <v>9858.7899999999991</v>
          </cell>
          <cell r="X183">
            <v>9954.4900000000016</v>
          </cell>
          <cell r="Y183">
            <v>441268.57147280814</v>
          </cell>
          <cell r="Z183">
            <v>541340.87507146725</v>
          </cell>
          <cell r="AA183">
            <v>288407.87409673538</v>
          </cell>
          <cell r="AB183">
            <v>39304.807568110526</v>
          </cell>
          <cell r="AC183">
            <v>4888952.7089048</v>
          </cell>
          <cell r="AD183">
            <v>0</v>
          </cell>
          <cell r="AF183" t="str">
            <v>25160</v>
          </cell>
          <cell r="AG183" t="str">
            <v>Willapa Valley School District</v>
          </cell>
          <cell r="AH183" t="str">
            <v>2021-22</v>
          </cell>
          <cell r="AI183">
            <v>19</v>
          </cell>
          <cell r="AJ183">
            <v>3539601.5390216857</v>
          </cell>
          <cell r="AK183">
            <v>109851.98000000001</v>
          </cell>
          <cell r="AL183">
            <v>10137.19</v>
          </cell>
          <cell r="AM183">
            <v>10332.130000000001</v>
          </cell>
          <cell r="AN183">
            <v>454177.34152742184</v>
          </cell>
          <cell r="AO183">
            <v>534589.93767784361</v>
          </cell>
          <cell r="AP183">
            <v>296949.02334627998</v>
          </cell>
          <cell r="AQ183">
            <v>40434.238259149715</v>
          </cell>
          <cell r="AR183">
            <v>4996073.3798323805</v>
          </cell>
          <cell r="AS183">
            <v>0</v>
          </cell>
          <cell r="AU183" t="str">
            <v>25160</v>
          </cell>
          <cell r="AV183" t="str">
            <v>Willapa Valley School District</v>
          </cell>
          <cell r="AW183" t="str">
            <v>2022-23</v>
          </cell>
          <cell r="AX183">
            <v>19</v>
          </cell>
          <cell r="AY183">
            <v>3619510.6296027252</v>
          </cell>
          <cell r="AZ183">
            <v>112669.59</v>
          </cell>
          <cell r="BA183">
            <v>10414.010000000002</v>
          </cell>
          <cell r="BB183">
            <v>10513.170000000002</v>
          </cell>
          <cell r="BC183">
            <v>465790.07719364465</v>
          </cell>
          <cell r="BD183">
            <v>534228.8692169938</v>
          </cell>
          <cell r="BE183">
            <v>304176.9909657744</v>
          </cell>
          <cell r="BF183">
            <v>41464.852487654425</v>
          </cell>
          <cell r="BG183">
            <v>5098768.1894667912</v>
          </cell>
          <cell r="BH183">
            <v>0</v>
          </cell>
        </row>
        <row r="184">
          <cell r="B184" t="str">
            <v>25200</v>
          </cell>
          <cell r="C184" t="str">
            <v>North River School District</v>
          </cell>
          <cell r="D184" t="str">
            <v>2019-20</v>
          </cell>
          <cell r="E184">
            <v>19</v>
          </cell>
          <cell r="N184">
            <v>0</v>
          </cell>
          <cell r="Q184" t="str">
            <v>25200</v>
          </cell>
          <cell r="R184" t="str">
            <v>North River School District</v>
          </cell>
          <cell r="S184" t="str">
            <v>2020-21</v>
          </cell>
          <cell r="T184">
            <v>19</v>
          </cell>
          <cell r="U184">
            <v>1896038.5504743401</v>
          </cell>
          <cell r="V184">
            <v>30150.649999999998</v>
          </cell>
          <cell r="W184">
            <v>0</v>
          </cell>
          <cell r="X184">
            <v>0</v>
          </cell>
          <cell r="Y184">
            <v>66872.763472132938</v>
          </cell>
          <cell r="Z184">
            <v>159702.35428829966</v>
          </cell>
          <cell r="AA184">
            <v>0</v>
          </cell>
          <cell r="AB184">
            <v>19003.725244464818</v>
          </cell>
          <cell r="AC184">
            <v>2191389.8934792373</v>
          </cell>
          <cell r="AD184">
            <v>19621.850000000002</v>
          </cell>
          <cell r="AF184" t="str">
            <v>25200</v>
          </cell>
          <cell r="AG184" t="str">
            <v>North River School District</v>
          </cell>
          <cell r="AH184" t="str">
            <v>2021-22</v>
          </cell>
          <cell r="AI184">
            <v>19</v>
          </cell>
          <cell r="AJ184">
            <v>1928287.5127355508</v>
          </cell>
          <cell r="AK184">
            <v>30703.979999999992</v>
          </cell>
          <cell r="AL184">
            <v>0</v>
          </cell>
          <cell r="AM184">
            <v>0</v>
          </cell>
          <cell r="AN184">
            <v>68120.814834580611</v>
          </cell>
          <cell r="AO184">
            <v>157369.15503022497</v>
          </cell>
          <cell r="AP184">
            <v>0</v>
          </cell>
          <cell r="AQ184">
            <v>19402.789734598715</v>
          </cell>
          <cell r="AR184">
            <v>2223866.2023349553</v>
          </cell>
          <cell r="AS184">
            <v>19981.95</v>
          </cell>
          <cell r="AU184" t="str">
            <v>25200</v>
          </cell>
          <cell r="AV184" t="str">
            <v>North River School District</v>
          </cell>
          <cell r="AW184" t="str">
            <v>2022-23</v>
          </cell>
          <cell r="AX184">
            <v>19</v>
          </cell>
          <cell r="AY184">
            <v>1959671.1675301215</v>
          </cell>
          <cell r="AZ184">
            <v>31242.02</v>
          </cell>
          <cell r="BA184">
            <v>0</v>
          </cell>
          <cell r="BB184">
            <v>0</v>
          </cell>
          <cell r="BC184">
            <v>69334.352378164156</v>
          </cell>
          <cell r="BD184">
            <v>157244.36574307142</v>
          </cell>
          <cell r="BE184">
            <v>0</v>
          </cell>
          <cell r="BF184">
            <v>19790.862529290374</v>
          </cell>
          <cell r="BG184">
            <v>2257614.8681806475</v>
          </cell>
          <cell r="BH184">
            <v>20332.100000000002</v>
          </cell>
        </row>
        <row r="185">
          <cell r="B185" t="str">
            <v>26056</v>
          </cell>
          <cell r="C185" t="str">
            <v>Newport School District</v>
          </cell>
          <cell r="D185" t="str">
            <v>2019-20</v>
          </cell>
          <cell r="E185">
            <v>19</v>
          </cell>
          <cell r="N185">
            <v>0</v>
          </cell>
          <cell r="Q185" t="str">
            <v>26056</v>
          </cell>
          <cell r="R185" t="str">
            <v>Newport School District</v>
          </cell>
          <cell r="S185" t="str">
            <v>2020-21</v>
          </cell>
          <cell r="T185">
            <v>19</v>
          </cell>
          <cell r="U185">
            <v>8472296.0996743217</v>
          </cell>
          <cell r="V185">
            <v>432446.36000000004</v>
          </cell>
          <cell r="W185">
            <v>0</v>
          </cell>
          <cell r="X185">
            <v>31107.809999999998</v>
          </cell>
          <cell r="Y185">
            <v>1439762.9171578584</v>
          </cell>
          <cell r="Z185">
            <v>929292.80793985352</v>
          </cell>
          <cell r="AA185">
            <v>1164282.2523727221</v>
          </cell>
          <cell r="AB185">
            <v>108113.83691941388</v>
          </cell>
          <cell r="AC185">
            <v>12900631.854064168</v>
          </cell>
          <cell r="AD185">
            <v>323329.76999999996</v>
          </cell>
          <cell r="AF185" t="str">
            <v>26056</v>
          </cell>
          <cell r="AG185" t="str">
            <v>Newport School District</v>
          </cell>
          <cell r="AH185" t="str">
            <v>2021-22</v>
          </cell>
          <cell r="AI185">
            <v>19</v>
          </cell>
          <cell r="AJ185">
            <v>8717954.8658801541</v>
          </cell>
          <cell r="AK185">
            <v>444866.35999999993</v>
          </cell>
          <cell r="AL185">
            <v>0</v>
          </cell>
          <cell r="AM185">
            <v>32068.590000000004</v>
          </cell>
          <cell r="AN185">
            <v>1481847.4985646945</v>
          </cell>
          <cell r="AO185">
            <v>916850.81728480535</v>
          </cell>
          <cell r="AP185">
            <v>1198362.5142633347</v>
          </cell>
          <cell r="AQ185">
            <v>111529.02989690006</v>
          </cell>
          <cell r="AR185">
            <v>13236154.745889887</v>
          </cell>
          <cell r="AS185">
            <v>332675.07</v>
          </cell>
          <cell r="AU185" t="str">
            <v>26056</v>
          </cell>
          <cell r="AV185" t="str">
            <v>Newport School District</v>
          </cell>
          <cell r="AW185" t="str">
            <v>2022-23</v>
          </cell>
          <cell r="AX185">
            <v>19</v>
          </cell>
          <cell r="AY185">
            <v>8939124.1379832048</v>
          </cell>
          <cell r="AZ185">
            <v>456133.36</v>
          </cell>
          <cell r="BA185">
            <v>0</v>
          </cell>
          <cell r="BB185">
            <v>32828.899999999994</v>
          </cell>
          <cell r="BC185">
            <v>1519781.6737094314</v>
          </cell>
          <cell r="BD185">
            <v>916185.36741410033</v>
          </cell>
          <cell r="BE185">
            <v>1228769.8364648789</v>
          </cell>
          <cell r="BF185">
            <v>114625.94045572355</v>
          </cell>
          <cell r="BG185">
            <v>13548532.606027339</v>
          </cell>
          <cell r="BH185">
            <v>341083.39</v>
          </cell>
        </row>
        <row r="186">
          <cell r="B186" t="str">
            <v>26059</v>
          </cell>
          <cell r="C186" t="str">
            <v>Cusick School District</v>
          </cell>
          <cell r="D186" t="str">
            <v>2019-20</v>
          </cell>
          <cell r="E186">
            <v>19</v>
          </cell>
          <cell r="N186">
            <v>0</v>
          </cell>
          <cell r="Q186" t="str">
            <v>26059</v>
          </cell>
          <cell r="R186" t="str">
            <v>Cusick School District</v>
          </cell>
          <cell r="S186" t="str">
            <v>2020-21</v>
          </cell>
          <cell r="T186">
            <v>19</v>
          </cell>
          <cell r="U186">
            <v>2994794.3029434104</v>
          </cell>
          <cell r="V186">
            <v>75807.34000000004</v>
          </cell>
          <cell r="W186">
            <v>0</v>
          </cell>
          <cell r="X186">
            <v>7561.58</v>
          </cell>
          <cell r="Y186">
            <v>322734.84943938296</v>
          </cell>
          <cell r="Z186">
            <v>216505.29800976533</v>
          </cell>
          <cell r="AA186">
            <v>67150.626008961335</v>
          </cell>
          <cell r="AB186">
            <v>27537.052837088704</v>
          </cell>
          <cell r="AC186">
            <v>3789812.6892386088</v>
          </cell>
          <cell r="AD186">
            <v>77721.64</v>
          </cell>
          <cell r="AF186" t="str">
            <v>26059</v>
          </cell>
          <cell r="AG186" t="str">
            <v>Cusick School District</v>
          </cell>
          <cell r="AH186" t="str">
            <v>2021-22</v>
          </cell>
          <cell r="AI186">
            <v>19</v>
          </cell>
          <cell r="AJ186">
            <v>3065656.4223407358</v>
          </cell>
          <cell r="AK186">
            <v>77978.330000000016</v>
          </cell>
          <cell r="AL186">
            <v>0</v>
          </cell>
          <cell r="AM186">
            <v>7700.3600000000006</v>
          </cell>
          <cell r="AN186">
            <v>332179.85658007307</v>
          </cell>
          <cell r="AO186">
            <v>213563.6430633514</v>
          </cell>
          <cell r="AP186">
            <v>68898.499288503488</v>
          </cell>
          <cell r="AQ186">
            <v>28286.590311400127</v>
          </cell>
          <cell r="AR186">
            <v>3874288.971584064</v>
          </cell>
          <cell r="AS186">
            <v>80025.270000000019</v>
          </cell>
          <cell r="AU186" t="str">
            <v>26059</v>
          </cell>
          <cell r="AV186" t="str">
            <v>Cusick School District</v>
          </cell>
          <cell r="AW186" t="str">
            <v>2022-23</v>
          </cell>
          <cell r="AX186">
            <v>19</v>
          </cell>
          <cell r="AY186">
            <v>3131115.3552195281</v>
          </cell>
          <cell r="AZ186">
            <v>79939.890000000014</v>
          </cell>
          <cell r="BA186">
            <v>0</v>
          </cell>
          <cell r="BB186">
            <v>7934.4699999999993</v>
          </cell>
          <cell r="BC186">
            <v>340692.11356260878</v>
          </cell>
          <cell r="BD186">
            <v>213406.31101271563</v>
          </cell>
          <cell r="BE186">
            <v>70596.385698688115</v>
          </cell>
          <cell r="BF186">
            <v>28988.574301715009</v>
          </cell>
          <cell r="BG186">
            <v>3954695.7697952557</v>
          </cell>
          <cell r="BH186">
            <v>82022.669999999984</v>
          </cell>
        </row>
        <row r="187">
          <cell r="B187" t="str">
            <v>26070</v>
          </cell>
          <cell r="C187" t="str">
            <v>Selkirk School District</v>
          </cell>
          <cell r="D187" t="str">
            <v>2019-20</v>
          </cell>
          <cell r="E187">
            <v>19</v>
          </cell>
          <cell r="N187">
            <v>0</v>
          </cell>
          <cell r="Q187" t="str">
            <v>26070</v>
          </cell>
          <cell r="R187" t="str">
            <v>Selkirk School District</v>
          </cell>
          <cell r="S187" t="str">
            <v>2020-21</v>
          </cell>
          <cell r="T187">
            <v>19</v>
          </cell>
          <cell r="U187">
            <v>2883981.2670829939</v>
          </cell>
          <cell r="V187">
            <v>71787.260000000009</v>
          </cell>
          <cell r="W187">
            <v>0</v>
          </cell>
          <cell r="X187">
            <v>0</v>
          </cell>
          <cell r="Y187">
            <v>380173.00323754799</v>
          </cell>
          <cell r="Z187">
            <v>393317.85945819347</v>
          </cell>
          <cell r="AA187">
            <v>239016.12275181367</v>
          </cell>
          <cell r="AB187">
            <v>33690.753577264491</v>
          </cell>
          <cell r="AC187">
            <v>4036424.1461078133</v>
          </cell>
          <cell r="AD187">
            <v>34457.879999999997</v>
          </cell>
          <cell r="AF187" t="str">
            <v>26070</v>
          </cell>
          <cell r="AG187" t="str">
            <v>Selkirk School District</v>
          </cell>
          <cell r="AH187" t="str">
            <v>2021-22</v>
          </cell>
          <cell r="AI187">
            <v>19</v>
          </cell>
          <cell r="AJ187">
            <v>2954789.1125146146</v>
          </cell>
          <cell r="AK187">
            <v>73884.470000000016</v>
          </cell>
          <cell r="AL187">
            <v>0</v>
          </cell>
          <cell r="AM187">
            <v>0</v>
          </cell>
          <cell r="AN187">
            <v>391294.89131543657</v>
          </cell>
          <cell r="AO187">
            <v>387722.26891968772</v>
          </cell>
          <cell r="AP187">
            <v>245767.70207185677</v>
          </cell>
          <cell r="AQ187">
            <v>34642.668306720443</v>
          </cell>
          <cell r="AR187">
            <v>4123581.2531283163</v>
          </cell>
          <cell r="AS187">
            <v>35480.14</v>
          </cell>
          <cell r="AU187" t="str">
            <v>26070</v>
          </cell>
          <cell r="AV187" t="str">
            <v>Selkirk School District</v>
          </cell>
          <cell r="AW187" t="str">
            <v>2022-23</v>
          </cell>
          <cell r="AX187">
            <v>19</v>
          </cell>
          <cell r="AY187">
            <v>3020146.7477687821</v>
          </cell>
          <cell r="AZ187">
            <v>75774.280000000013</v>
          </cell>
          <cell r="BA187">
            <v>0</v>
          </cell>
          <cell r="BB187">
            <v>0</v>
          </cell>
          <cell r="BC187">
            <v>401300.40986506152</v>
          </cell>
          <cell r="BD187">
            <v>387422.99325684545</v>
          </cell>
          <cell r="BE187">
            <v>252226.89866261807</v>
          </cell>
          <cell r="BF187">
            <v>35521.32878494123</v>
          </cell>
          <cell r="BG187">
            <v>4208792.0783382477</v>
          </cell>
          <cell r="BH187">
            <v>36399.42</v>
          </cell>
        </row>
        <row r="188">
          <cell r="B188" t="str">
            <v>27001</v>
          </cell>
          <cell r="C188" t="str">
            <v>Steilacoom Hist. School District</v>
          </cell>
          <cell r="D188" t="str">
            <v>2019-20</v>
          </cell>
          <cell r="E188">
            <v>19</v>
          </cell>
          <cell r="N188">
            <v>0</v>
          </cell>
          <cell r="Q188" t="str">
            <v>27001</v>
          </cell>
          <cell r="R188" t="str">
            <v>Steilacoom Hist. School District</v>
          </cell>
          <cell r="S188" t="str">
            <v>2020-21</v>
          </cell>
          <cell r="T188">
            <v>19</v>
          </cell>
          <cell r="U188">
            <v>26874288.266943842</v>
          </cell>
          <cell r="V188">
            <v>456332.55000000005</v>
          </cell>
          <cell r="W188">
            <v>156074.31999999998</v>
          </cell>
          <cell r="X188">
            <v>93924.369999999981</v>
          </cell>
          <cell r="Y188">
            <v>3978593.6283226972</v>
          </cell>
          <cell r="Z188">
            <v>1637733.7848871341</v>
          </cell>
          <cell r="AA188">
            <v>2202919.5887639993</v>
          </cell>
          <cell r="AB188">
            <v>300232.39557647705</v>
          </cell>
          <cell r="AC188">
            <v>35710190.784494154</v>
          </cell>
          <cell r="AD188">
            <v>10091.879999999999</v>
          </cell>
          <cell r="AF188" t="str">
            <v>27001</v>
          </cell>
          <cell r="AG188" t="str">
            <v>Steilacoom Hist. School District</v>
          </cell>
          <cell r="AH188" t="str">
            <v>2021-22</v>
          </cell>
          <cell r="AI188">
            <v>19</v>
          </cell>
          <cell r="AJ188">
            <v>27466077.788737554</v>
          </cell>
          <cell r="AK188">
            <v>465579.13</v>
          </cell>
          <cell r="AL188">
            <v>159431.09</v>
          </cell>
          <cell r="AM188">
            <v>95860.46</v>
          </cell>
          <cell r="AN188">
            <v>4066255.8192802053</v>
          </cell>
          <cell r="AO188">
            <v>1617988.6809585376</v>
          </cell>
          <cell r="AP188">
            <v>2251786.1084444849</v>
          </cell>
          <cell r="AQ188">
            <v>306753.53169415891</v>
          </cell>
          <cell r="AR188">
            <v>36440024.999114938</v>
          </cell>
          <cell r="AS188">
            <v>10292.39</v>
          </cell>
          <cell r="AU188" t="str">
            <v>27001</v>
          </cell>
          <cell r="AV188" t="str">
            <v>Steilacoom Hist. School District</v>
          </cell>
          <cell r="AW188" t="str">
            <v>2022-23</v>
          </cell>
          <cell r="AX188">
            <v>19</v>
          </cell>
          <cell r="AY188">
            <v>27971727.044639908</v>
          </cell>
          <cell r="AZ188">
            <v>473300.06</v>
          </cell>
          <cell r="BA188">
            <v>162076.51</v>
          </cell>
          <cell r="BB188">
            <v>97429.15</v>
          </cell>
          <cell r="BC188">
            <v>4140828.5840958096</v>
          </cell>
          <cell r="BD188">
            <v>1616887.110912893</v>
          </cell>
          <cell r="BE188">
            <v>2293430.1189870555</v>
          </cell>
          <cell r="BF188">
            <v>312240.13822189718</v>
          </cell>
          <cell r="BG188">
            <v>37078404.826857559</v>
          </cell>
          <cell r="BH188">
            <v>10486.11</v>
          </cell>
        </row>
        <row r="189">
          <cell r="B189" t="str">
            <v>27003</v>
          </cell>
          <cell r="C189" t="str">
            <v>Puyallup School District</v>
          </cell>
          <cell r="D189" t="str">
            <v>2019-20</v>
          </cell>
          <cell r="E189">
            <v>19</v>
          </cell>
          <cell r="N189">
            <v>0</v>
          </cell>
          <cell r="Q189" t="str">
            <v>27003</v>
          </cell>
          <cell r="R189" t="str">
            <v>Puyallup School District</v>
          </cell>
          <cell r="S189" t="str">
            <v>2020-21</v>
          </cell>
          <cell r="T189">
            <v>19</v>
          </cell>
          <cell r="U189">
            <v>192171946.90797994</v>
          </cell>
          <cell r="V189">
            <v>4961733.91</v>
          </cell>
          <cell r="W189">
            <v>2232946.52</v>
          </cell>
          <cell r="X189">
            <v>671365.13000000012</v>
          </cell>
          <cell r="Y189">
            <v>26654484.987808757</v>
          </cell>
          <cell r="Z189">
            <v>10402026.424658095</v>
          </cell>
          <cell r="AA189">
            <v>13148294.170452069</v>
          </cell>
          <cell r="AB189">
            <v>2167594.0225398839</v>
          </cell>
          <cell r="AC189">
            <v>253100095.55343872</v>
          </cell>
          <cell r="AD189">
            <v>689703.48</v>
          </cell>
          <cell r="AF189" t="str">
            <v>27003</v>
          </cell>
          <cell r="AG189" t="str">
            <v>Puyallup School District</v>
          </cell>
          <cell r="AH189" t="str">
            <v>2021-22</v>
          </cell>
          <cell r="AI189">
            <v>19</v>
          </cell>
          <cell r="AJ189">
            <v>197750678.86381555</v>
          </cell>
          <cell r="AK189">
            <v>5105863.3899999997</v>
          </cell>
          <cell r="AL189">
            <v>2297915.6</v>
          </cell>
          <cell r="AM189">
            <v>690852.44</v>
          </cell>
          <cell r="AN189">
            <v>27436100.718405396</v>
          </cell>
          <cell r="AO189">
            <v>10262391.825777426</v>
          </cell>
          <cell r="AP189">
            <v>13534273.292485267</v>
          </cell>
          <cell r="AQ189">
            <v>2236081.8450331092</v>
          </cell>
          <cell r="AR189">
            <v>260023892.89551669</v>
          </cell>
          <cell r="AS189">
            <v>709734.92</v>
          </cell>
          <cell r="AU189" t="str">
            <v>27003</v>
          </cell>
          <cell r="AV189" t="str">
            <v>Puyallup School District</v>
          </cell>
          <cell r="AW189" t="str">
            <v>2022-23</v>
          </cell>
          <cell r="AX189">
            <v>19</v>
          </cell>
          <cell r="AY189">
            <v>202782017.75951979</v>
          </cell>
          <cell r="AZ189">
            <v>5235734.6100000003</v>
          </cell>
          <cell r="BA189">
            <v>2356211.1</v>
          </cell>
          <cell r="BB189">
            <v>708367.18</v>
          </cell>
          <cell r="BC189">
            <v>28140883.801954798</v>
          </cell>
          <cell r="BD189">
            <v>10254537.29645469</v>
          </cell>
          <cell r="BE189">
            <v>13881939.308532141</v>
          </cell>
          <cell r="BF189">
            <v>2298260.0008449256</v>
          </cell>
          <cell r="BG189">
            <v>266385742.69730636</v>
          </cell>
          <cell r="BH189">
            <v>727791.64</v>
          </cell>
        </row>
        <row r="190">
          <cell r="B190" t="str">
            <v>27010</v>
          </cell>
          <cell r="C190" t="str">
            <v>Tacoma School District</v>
          </cell>
          <cell r="D190" t="str">
            <v>2019-20</v>
          </cell>
          <cell r="E190">
            <v>19</v>
          </cell>
          <cell r="N190">
            <v>0</v>
          </cell>
          <cell r="Q190" t="str">
            <v>27010</v>
          </cell>
          <cell r="R190" t="str">
            <v>Tacoma School District</v>
          </cell>
          <cell r="S190" t="str">
            <v>2020-21</v>
          </cell>
          <cell r="T190">
            <v>19</v>
          </cell>
          <cell r="U190">
            <v>248977777.18558371</v>
          </cell>
          <cell r="V190">
            <v>11124660.759999996</v>
          </cell>
          <cell r="W190">
            <v>0</v>
          </cell>
          <cell r="X190">
            <v>875845.9</v>
          </cell>
          <cell r="Y190">
            <v>42362762.193155847</v>
          </cell>
          <cell r="Z190">
            <v>15804946.086989125</v>
          </cell>
          <cell r="AA190">
            <v>17443110.028018702</v>
          </cell>
          <cell r="AB190">
            <v>3087123.6792575121</v>
          </cell>
          <cell r="AC190">
            <v>345533643.68300492</v>
          </cell>
          <cell r="AD190">
            <v>5857417.8499999996</v>
          </cell>
          <cell r="AF190" t="str">
            <v>27010</v>
          </cell>
          <cell r="AG190" t="str">
            <v>Tacoma School District</v>
          </cell>
          <cell r="AH190" t="str">
            <v>2021-22</v>
          </cell>
          <cell r="AI190">
            <v>19</v>
          </cell>
          <cell r="AJ190">
            <v>256257892.18632162</v>
          </cell>
          <cell r="AK190">
            <v>11449097.169999998</v>
          </cell>
          <cell r="AL190">
            <v>0</v>
          </cell>
          <cell r="AM190">
            <v>901400.19</v>
          </cell>
          <cell r="AN190">
            <v>43608434.76495412</v>
          </cell>
          <cell r="AO190">
            <v>15640810.218468314</v>
          </cell>
          <cell r="AP190">
            <v>17956377.138780229</v>
          </cell>
          <cell r="AQ190">
            <v>3184658.6601554155</v>
          </cell>
          <cell r="AR190">
            <v>355026864.89867967</v>
          </cell>
          <cell r="AS190">
            <v>6028194.5700000003</v>
          </cell>
          <cell r="AU190" t="str">
            <v>27010</v>
          </cell>
          <cell r="AV190" t="str">
            <v>Tacoma School District</v>
          </cell>
          <cell r="AW190" t="str">
            <v>2022-23</v>
          </cell>
          <cell r="AX190">
            <v>19</v>
          </cell>
          <cell r="AY190">
            <v>262824722.20297968</v>
          </cell>
          <cell r="AZ190">
            <v>11741502.330000002</v>
          </cell>
          <cell r="BA190">
            <v>0</v>
          </cell>
          <cell r="BB190">
            <v>924420.65000000014</v>
          </cell>
          <cell r="BC190">
            <v>44731945.884061515</v>
          </cell>
          <cell r="BD190">
            <v>15631123.412826966</v>
          </cell>
          <cell r="BE190">
            <v>18419098.905843861</v>
          </cell>
          <cell r="BF190">
            <v>3273220.6651083827</v>
          </cell>
          <cell r="BG190">
            <v>363728289.10082036</v>
          </cell>
          <cell r="BH190">
            <v>6182255.0500000007</v>
          </cell>
        </row>
        <row r="191">
          <cell r="B191" t="str">
            <v>27019</v>
          </cell>
          <cell r="C191" t="str">
            <v>Carbonado School District</v>
          </cell>
          <cell r="D191" t="str">
            <v>2019-20</v>
          </cell>
          <cell r="E191">
            <v>19</v>
          </cell>
          <cell r="N191">
            <v>0</v>
          </cell>
          <cell r="Q191" t="str">
            <v>27019</v>
          </cell>
          <cell r="R191" t="str">
            <v>Carbonado School District</v>
          </cell>
          <cell r="S191" t="str">
            <v>2020-21</v>
          </cell>
          <cell r="T191">
            <v>19</v>
          </cell>
          <cell r="U191">
            <v>1655717.0100414241</v>
          </cell>
          <cell r="V191">
            <v>36547.090000000004</v>
          </cell>
          <cell r="W191">
            <v>0</v>
          </cell>
          <cell r="X191">
            <v>5310.26</v>
          </cell>
          <cell r="Y191">
            <v>255780.33258697117</v>
          </cell>
          <cell r="Z191">
            <v>107046.35231787551</v>
          </cell>
          <cell r="AA191">
            <v>0</v>
          </cell>
          <cell r="AB191">
            <v>18830.121170167811</v>
          </cell>
          <cell r="AC191">
            <v>2079231.1661164386</v>
          </cell>
          <cell r="AD191">
            <v>0</v>
          </cell>
          <cell r="AF191" t="str">
            <v>27019</v>
          </cell>
          <cell r="AG191" t="str">
            <v>Carbonado School District</v>
          </cell>
          <cell r="AH191" t="str">
            <v>2021-22</v>
          </cell>
          <cell r="AI191">
            <v>19</v>
          </cell>
          <cell r="AJ191">
            <v>1704036.8940451955</v>
          </cell>
          <cell r="AK191">
            <v>37649.53</v>
          </cell>
          <cell r="AL191">
            <v>0</v>
          </cell>
          <cell r="AM191">
            <v>5514.8600000000006</v>
          </cell>
          <cell r="AN191">
            <v>263271.94461067556</v>
          </cell>
          <cell r="AO191">
            <v>105743.34898197124</v>
          </cell>
          <cell r="AP191">
            <v>0</v>
          </cell>
          <cell r="AQ191">
            <v>19423.473591472022</v>
          </cell>
          <cell r="AR191">
            <v>2135640.0512293144</v>
          </cell>
          <cell r="AS191">
            <v>0</v>
          </cell>
          <cell r="AU191" t="str">
            <v>27019</v>
          </cell>
          <cell r="AV191" t="str">
            <v>Carbonado School District</v>
          </cell>
          <cell r="AW191" t="str">
            <v>2022-23</v>
          </cell>
          <cell r="AX191">
            <v>19</v>
          </cell>
          <cell r="AY191">
            <v>1747991.1980685068</v>
          </cell>
          <cell r="AZ191">
            <v>38532.39</v>
          </cell>
          <cell r="BA191">
            <v>0</v>
          </cell>
          <cell r="BB191">
            <v>5612.56</v>
          </cell>
          <cell r="BC191">
            <v>270060.67327316094</v>
          </cell>
          <cell r="BD191">
            <v>105670.05426854405</v>
          </cell>
          <cell r="BE191">
            <v>0</v>
          </cell>
          <cell r="BF191">
            <v>19962.888492908794</v>
          </cell>
          <cell r="BG191">
            <v>2187829.7641031207</v>
          </cell>
          <cell r="BH191">
            <v>0</v>
          </cell>
        </row>
        <row r="192">
          <cell r="B192" t="str">
            <v>27083</v>
          </cell>
          <cell r="C192" t="str">
            <v>University Place School District</v>
          </cell>
          <cell r="D192" t="str">
            <v>2019-20</v>
          </cell>
          <cell r="E192">
            <v>19</v>
          </cell>
          <cell r="N192">
            <v>0</v>
          </cell>
          <cell r="Q192" t="str">
            <v>27083</v>
          </cell>
          <cell r="R192" t="str">
            <v>University Place School District</v>
          </cell>
          <cell r="S192" t="str">
            <v>2020-21</v>
          </cell>
          <cell r="T192">
            <v>19</v>
          </cell>
          <cell r="U192">
            <v>49577387.416494839</v>
          </cell>
          <cell r="V192">
            <v>1377856.5000000002</v>
          </cell>
          <cell r="W192">
            <v>584857.54999999993</v>
          </cell>
          <cell r="X192">
            <v>172635.55</v>
          </cell>
          <cell r="Y192">
            <v>5850117.7173314588</v>
          </cell>
          <cell r="Z192">
            <v>2267594.2456290363</v>
          </cell>
          <cell r="AA192">
            <v>2208087.4426694522</v>
          </cell>
          <cell r="AB192">
            <v>548414.30043686181</v>
          </cell>
          <cell r="AC192">
            <v>62586950.722561643</v>
          </cell>
          <cell r="AD192">
            <v>0</v>
          </cell>
          <cell r="AF192" t="str">
            <v>27083</v>
          </cell>
          <cell r="AG192" t="str">
            <v>University Place School District</v>
          </cell>
          <cell r="AH192" t="str">
            <v>2021-22</v>
          </cell>
          <cell r="AI192">
            <v>19</v>
          </cell>
          <cell r="AJ192">
            <v>51020899.999367595</v>
          </cell>
          <cell r="AK192">
            <v>1418061.48</v>
          </cell>
          <cell r="AL192">
            <v>601968.19999999995</v>
          </cell>
          <cell r="AM192">
            <v>177748.18999999997</v>
          </cell>
          <cell r="AN192">
            <v>6021937.2513427464</v>
          </cell>
          <cell r="AO192">
            <v>2239411.1151966187</v>
          </cell>
          <cell r="AP192">
            <v>2272725.3829838322</v>
          </cell>
          <cell r="AQ192">
            <v>565741.25597278774</v>
          </cell>
          <cell r="AR192">
            <v>64318492.874863572</v>
          </cell>
          <cell r="AS192">
            <v>0</v>
          </cell>
          <cell r="AU192" t="str">
            <v>27083</v>
          </cell>
          <cell r="AV192" t="str">
            <v>University Place School District</v>
          </cell>
          <cell r="AW192" t="str">
            <v>2022-23</v>
          </cell>
          <cell r="AX192">
            <v>19</v>
          </cell>
          <cell r="AY192">
            <v>52322878.63671612</v>
          </cell>
          <cell r="AZ192">
            <v>1454193.21</v>
          </cell>
          <cell r="BA192">
            <v>617165.94999999995</v>
          </cell>
          <cell r="BB192">
            <v>182192.40000000002</v>
          </cell>
          <cell r="BC192">
            <v>6176880.2806813885</v>
          </cell>
          <cell r="BD192">
            <v>2237825.7973301131</v>
          </cell>
          <cell r="BE192">
            <v>2331178.4870497165</v>
          </cell>
          <cell r="BF192">
            <v>581468.79213911295</v>
          </cell>
          <cell r="BG192">
            <v>65903783.553916447</v>
          </cell>
          <cell r="BH192">
            <v>0</v>
          </cell>
        </row>
        <row r="193">
          <cell r="B193" t="str">
            <v>27320</v>
          </cell>
          <cell r="C193" t="str">
            <v>Sumner School District</v>
          </cell>
          <cell r="D193" t="str">
            <v>2019-20</v>
          </cell>
          <cell r="E193">
            <v>19</v>
          </cell>
          <cell r="N193">
            <v>0</v>
          </cell>
          <cell r="Q193" t="str">
            <v>27320</v>
          </cell>
          <cell r="R193" t="str">
            <v>Sumner School District</v>
          </cell>
          <cell r="S193" t="str">
            <v>2020-21</v>
          </cell>
          <cell r="T193">
            <v>19</v>
          </cell>
          <cell r="U193">
            <v>86076352.351504564</v>
          </cell>
          <cell r="V193">
            <v>1920449.2799999998</v>
          </cell>
          <cell r="W193">
            <v>671961.5</v>
          </cell>
          <cell r="X193">
            <v>298261.61</v>
          </cell>
          <cell r="Y193">
            <v>11860547.622515351</v>
          </cell>
          <cell r="Z193">
            <v>4847032.9306667959</v>
          </cell>
          <cell r="AA193">
            <v>3959760.3051109505</v>
          </cell>
          <cell r="AB193">
            <v>966134.05026493967</v>
          </cell>
          <cell r="AC193">
            <v>110883208.06006259</v>
          </cell>
          <cell r="AD193">
            <v>282708.41000000003</v>
          </cell>
          <cell r="AF193" t="str">
            <v>27320</v>
          </cell>
          <cell r="AG193" t="str">
            <v>Sumner School District</v>
          </cell>
          <cell r="AH193" t="str">
            <v>2021-22</v>
          </cell>
          <cell r="AI193">
            <v>19</v>
          </cell>
          <cell r="AJ193">
            <v>88588810.049075276</v>
          </cell>
          <cell r="AK193">
            <v>1976527.9099999997</v>
          </cell>
          <cell r="AL193">
            <v>691784.76</v>
          </cell>
          <cell r="AM193">
            <v>306933.01</v>
          </cell>
          <cell r="AN193">
            <v>12209353.977968732</v>
          </cell>
          <cell r="AO193">
            <v>4781628.0138574922</v>
          </cell>
          <cell r="AP193">
            <v>4076239.7966357092</v>
          </cell>
          <cell r="AQ193">
            <v>996662.35020205379</v>
          </cell>
          <cell r="AR193">
            <v>113918922.71773927</v>
          </cell>
          <cell r="AS193">
            <v>290982.84999999998</v>
          </cell>
          <cell r="AU193" t="str">
            <v>27320</v>
          </cell>
          <cell r="AV193" t="str">
            <v>Sumner School District</v>
          </cell>
          <cell r="AW193" t="str">
            <v>2022-23</v>
          </cell>
          <cell r="AX193">
            <v>19</v>
          </cell>
          <cell r="AY193">
            <v>90855489.661491051</v>
          </cell>
          <cell r="AZ193">
            <v>2026968.8599999999</v>
          </cell>
          <cell r="BA193">
            <v>709329.42</v>
          </cell>
          <cell r="BB193">
            <v>314794.40000000002</v>
          </cell>
          <cell r="BC193">
            <v>12523962.959783308</v>
          </cell>
          <cell r="BD193">
            <v>4777768.0122452313</v>
          </cell>
          <cell r="BE193">
            <v>4181140.6269636033</v>
          </cell>
          <cell r="BF193">
            <v>1024375.5068385899</v>
          </cell>
          <cell r="BG193">
            <v>116712280.86732179</v>
          </cell>
          <cell r="BH193">
            <v>298451.42000000004</v>
          </cell>
        </row>
        <row r="194">
          <cell r="B194" t="str">
            <v>27343</v>
          </cell>
          <cell r="C194" t="str">
            <v>Dieringer School District</v>
          </cell>
          <cell r="D194" t="str">
            <v>2019-20</v>
          </cell>
          <cell r="E194">
            <v>19</v>
          </cell>
          <cell r="N194">
            <v>0</v>
          </cell>
          <cell r="Q194" t="str">
            <v>27343</v>
          </cell>
          <cell r="R194" t="str">
            <v>Dieringer School District</v>
          </cell>
          <cell r="S194" t="str">
            <v>2020-21</v>
          </cell>
          <cell r="T194">
            <v>19</v>
          </cell>
          <cell r="U194">
            <v>14034719.824287331</v>
          </cell>
          <cell r="V194">
            <v>132855.79</v>
          </cell>
          <cell r="W194">
            <v>125869.12</v>
          </cell>
          <cell r="X194">
            <v>46941.650000000009</v>
          </cell>
          <cell r="Y194">
            <v>2114670.3082624623</v>
          </cell>
          <cell r="Z194">
            <v>1265467.0090008469</v>
          </cell>
          <cell r="AA194">
            <v>267082.24030692992</v>
          </cell>
          <cell r="AB194">
            <v>162181.59709405154</v>
          </cell>
          <cell r="AC194">
            <v>18149787.538951617</v>
          </cell>
          <cell r="AD194">
            <v>0</v>
          </cell>
          <cell r="AF194" t="str">
            <v>27343</v>
          </cell>
          <cell r="AG194" t="str">
            <v>Dieringer School District</v>
          </cell>
          <cell r="AH194" t="str">
            <v>2021-22</v>
          </cell>
          <cell r="AI194">
            <v>19</v>
          </cell>
          <cell r="AJ194">
            <v>14447091.740694184</v>
          </cell>
          <cell r="AK194">
            <v>136781.23000000001</v>
          </cell>
          <cell r="AL194">
            <v>129664.17000000001</v>
          </cell>
          <cell r="AM194">
            <v>48373.85</v>
          </cell>
          <cell r="AN194">
            <v>2176889.0506887278</v>
          </cell>
          <cell r="AO194">
            <v>1251223.8621237599</v>
          </cell>
          <cell r="AP194">
            <v>274926.68959276413</v>
          </cell>
          <cell r="AQ194">
            <v>167310.30767198652</v>
          </cell>
          <cell r="AR194">
            <v>18632260.900771424</v>
          </cell>
          <cell r="AS194">
            <v>0</v>
          </cell>
          <cell r="AU194" t="str">
            <v>27343</v>
          </cell>
          <cell r="AV194" t="str">
            <v>Dieringer School District</v>
          </cell>
          <cell r="AW194" t="str">
            <v>2022-23</v>
          </cell>
          <cell r="AX194">
            <v>19</v>
          </cell>
          <cell r="AY194">
            <v>14819285.429350292</v>
          </cell>
          <cell r="AZ194">
            <v>140236.99</v>
          </cell>
          <cell r="BA194">
            <v>132879.93000000002</v>
          </cell>
          <cell r="BB194">
            <v>49575.310000000005</v>
          </cell>
          <cell r="BC194">
            <v>2233008.3267974262</v>
          </cell>
          <cell r="BD194">
            <v>1250383.2744035812</v>
          </cell>
          <cell r="BE194">
            <v>282109.37250916258</v>
          </cell>
          <cell r="BF194">
            <v>171962.02896501124</v>
          </cell>
          <cell r="BG194">
            <v>19079440.662025474</v>
          </cell>
          <cell r="BH194">
            <v>0</v>
          </cell>
        </row>
        <row r="195">
          <cell r="B195" t="str">
            <v>27344</v>
          </cell>
          <cell r="C195" t="str">
            <v>Orting School District</v>
          </cell>
          <cell r="D195" t="str">
            <v>2019-20</v>
          </cell>
          <cell r="E195">
            <v>19</v>
          </cell>
          <cell r="N195">
            <v>0</v>
          </cell>
          <cell r="Q195" t="str">
            <v>27344</v>
          </cell>
          <cell r="R195" t="str">
            <v>Orting School District</v>
          </cell>
          <cell r="S195" t="str">
            <v>2020-21</v>
          </cell>
          <cell r="T195">
            <v>19</v>
          </cell>
          <cell r="U195">
            <v>22505216.462762862</v>
          </cell>
          <cell r="V195">
            <v>570201.89</v>
          </cell>
          <cell r="W195">
            <v>79902.850000000006</v>
          </cell>
          <cell r="X195">
            <v>79499.780000000013</v>
          </cell>
          <cell r="Y195">
            <v>3791098.5495336554</v>
          </cell>
          <cell r="Z195">
            <v>1615428.9332841372</v>
          </cell>
          <cell r="AA195">
            <v>1810238.4385375066</v>
          </cell>
          <cell r="AB195">
            <v>262642.73400009423</v>
          </cell>
          <cell r="AC195">
            <v>30714229.63811826</v>
          </cell>
          <cell r="AD195">
            <v>0</v>
          </cell>
          <cell r="AF195" t="str">
            <v>27344</v>
          </cell>
          <cell r="AG195" t="str">
            <v>Orting School District</v>
          </cell>
          <cell r="AH195" t="str">
            <v>2021-22</v>
          </cell>
          <cell r="AI195">
            <v>19</v>
          </cell>
          <cell r="AJ195">
            <v>23160668.595648926</v>
          </cell>
          <cell r="AK195">
            <v>586690.94999999995</v>
          </cell>
          <cell r="AL195">
            <v>82302.98</v>
          </cell>
          <cell r="AM195">
            <v>81789.86</v>
          </cell>
          <cell r="AN195">
            <v>3902265.5780564607</v>
          </cell>
          <cell r="AO195">
            <v>1595353.901863497</v>
          </cell>
          <cell r="AP195">
            <v>1863179.1291259027</v>
          </cell>
          <cell r="AQ195">
            <v>270937.59610011056</v>
          </cell>
          <cell r="AR195">
            <v>31543188.590794899</v>
          </cell>
          <cell r="AS195">
            <v>0</v>
          </cell>
          <cell r="AU195" t="str">
            <v>27344</v>
          </cell>
          <cell r="AV195" t="str">
            <v>Orting School District</v>
          </cell>
          <cell r="AW195" t="str">
            <v>2022-23</v>
          </cell>
          <cell r="AX195">
            <v>19</v>
          </cell>
          <cell r="AY195">
            <v>23752087.627693456</v>
          </cell>
          <cell r="AZ195">
            <v>601636.9</v>
          </cell>
          <cell r="BA195">
            <v>84277.19</v>
          </cell>
          <cell r="BB195">
            <v>83859.48000000001</v>
          </cell>
          <cell r="BC195">
            <v>4002516.2996070283</v>
          </cell>
          <cell r="BD195">
            <v>1594224.6693938065</v>
          </cell>
          <cell r="BE195">
            <v>1911254.2505529514</v>
          </cell>
          <cell r="BF195">
            <v>278473.98939056322</v>
          </cell>
          <cell r="BG195">
            <v>32308330.406637806</v>
          </cell>
          <cell r="BH195">
            <v>0</v>
          </cell>
        </row>
        <row r="196">
          <cell r="B196" t="str">
            <v>27400</v>
          </cell>
          <cell r="C196" t="str">
            <v>Clover Park School District</v>
          </cell>
          <cell r="D196" t="str">
            <v>2019-20</v>
          </cell>
          <cell r="E196">
            <v>19</v>
          </cell>
          <cell r="N196">
            <v>0</v>
          </cell>
          <cell r="Q196" t="str">
            <v>27400</v>
          </cell>
          <cell r="R196" t="str">
            <v>Clover Park School District</v>
          </cell>
          <cell r="S196" t="str">
            <v>2020-21</v>
          </cell>
          <cell r="T196">
            <v>19</v>
          </cell>
          <cell r="U196">
            <v>109924125.27236985</v>
          </cell>
          <cell r="V196">
            <v>5407496.9800000004</v>
          </cell>
          <cell r="W196">
            <v>2616036.7399999998</v>
          </cell>
          <cell r="X196">
            <v>371805.08999999997</v>
          </cell>
          <cell r="Y196">
            <v>19953984.356509618</v>
          </cell>
          <cell r="Z196">
            <v>7293079.4020547457</v>
          </cell>
          <cell r="AA196">
            <v>5780511.7929860093</v>
          </cell>
          <cell r="AB196">
            <v>1401239.6169178486</v>
          </cell>
          <cell r="AC196">
            <v>156129388.10083807</v>
          </cell>
          <cell r="AD196">
            <v>3381108.85</v>
          </cell>
          <cell r="AF196" t="str">
            <v>27400</v>
          </cell>
          <cell r="AG196" t="str">
            <v>Clover Park School District</v>
          </cell>
          <cell r="AH196" t="str">
            <v>2021-22</v>
          </cell>
          <cell r="AI196">
            <v>19</v>
          </cell>
          <cell r="AJ196">
            <v>113125170.66730922</v>
          </cell>
          <cell r="AK196">
            <v>5564584.4699999997</v>
          </cell>
          <cell r="AL196">
            <v>2691984.7199999997</v>
          </cell>
          <cell r="AM196">
            <v>382678.07</v>
          </cell>
          <cell r="AN196">
            <v>20538825.150039826</v>
          </cell>
          <cell r="AO196">
            <v>7192439.2536296528</v>
          </cell>
          <cell r="AP196">
            <v>5949926.1625887472</v>
          </cell>
          <cell r="AQ196">
            <v>1445517.6690450609</v>
          </cell>
          <cell r="AR196">
            <v>160370530.79261249</v>
          </cell>
          <cell r="AS196">
            <v>3479404.63</v>
          </cell>
          <cell r="AU196" t="str">
            <v>27400</v>
          </cell>
          <cell r="AV196" t="str">
            <v>Clover Park School District</v>
          </cell>
          <cell r="AW196" t="str">
            <v>2022-23</v>
          </cell>
          <cell r="AX196">
            <v>19</v>
          </cell>
          <cell r="AY196">
            <v>116011757.37457794</v>
          </cell>
          <cell r="AZ196">
            <v>5706099.580000001</v>
          </cell>
          <cell r="BA196">
            <v>2760365.74</v>
          </cell>
          <cell r="BB196">
            <v>392353.73000000004</v>
          </cell>
          <cell r="BC196">
            <v>21066175.072485242</v>
          </cell>
          <cell r="BD196">
            <v>7186778.1853615735</v>
          </cell>
          <cell r="BE196">
            <v>6102946.6231473908</v>
          </cell>
          <cell r="BF196">
            <v>1485711.1645111144</v>
          </cell>
          <cell r="BG196">
            <v>164280027.03008327</v>
          </cell>
          <cell r="BH196">
            <v>3567839.5599999996</v>
          </cell>
        </row>
        <row r="197">
          <cell r="B197" t="str">
            <v>27401</v>
          </cell>
          <cell r="C197" t="str">
            <v>Peninsula School District</v>
          </cell>
          <cell r="D197" t="str">
            <v>2019-20</v>
          </cell>
          <cell r="E197">
            <v>19</v>
          </cell>
          <cell r="N197">
            <v>0</v>
          </cell>
          <cell r="Q197" t="str">
            <v>27401</v>
          </cell>
          <cell r="R197" t="str">
            <v>Peninsula School District</v>
          </cell>
          <cell r="S197" t="str">
            <v>2020-21</v>
          </cell>
          <cell r="T197">
            <v>19</v>
          </cell>
          <cell r="U197">
            <v>81257986.827735007</v>
          </cell>
          <cell r="V197">
            <v>1634005.9600000004</v>
          </cell>
          <cell r="W197">
            <v>332303.19</v>
          </cell>
          <cell r="X197">
            <v>289509.88</v>
          </cell>
          <cell r="Y197">
            <v>12832779.3074107</v>
          </cell>
          <cell r="Z197">
            <v>6297760.805571693</v>
          </cell>
          <cell r="AA197">
            <v>4943470.0554318512</v>
          </cell>
          <cell r="AB197">
            <v>932385.43310961127</v>
          </cell>
          <cell r="AC197">
            <v>108606006.43925886</v>
          </cell>
          <cell r="AD197">
            <v>85804.98</v>
          </cell>
          <cell r="AF197" t="str">
            <v>27401</v>
          </cell>
          <cell r="AG197" t="str">
            <v>Peninsula School District</v>
          </cell>
          <cell r="AH197" t="str">
            <v>2021-22</v>
          </cell>
          <cell r="AI197">
            <v>19</v>
          </cell>
          <cell r="AJ197">
            <v>83628576.198452488</v>
          </cell>
          <cell r="AK197">
            <v>1681742.03</v>
          </cell>
          <cell r="AL197">
            <v>341953.10000000003</v>
          </cell>
          <cell r="AM197">
            <v>297916.22000000003</v>
          </cell>
          <cell r="AN197">
            <v>13210692.011217479</v>
          </cell>
          <cell r="AO197">
            <v>6213532.9109615413</v>
          </cell>
          <cell r="AP197">
            <v>5089185.7142909644</v>
          </cell>
          <cell r="AQ197">
            <v>961847.33973352611</v>
          </cell>
          <cell r="AR197">
            <v>111513741.70465599</v>
          </cell>
          <cell r="AS197">
            <v>88296.18</v>
          </cell>
          <cell r="AU197" t="str">
            <v>27401</v>
          </cell>
          <cell r="AV197" t="str">
            <v>Peninsula School District</v>
          </cell>
          <cell r="AW197" t="str">
            <v>2022-23</v>
          </cell>
          <cell r="AX197">
            <v>19</v>
          </cell>
          <cell r="AY197">
            <v>85766961.145663857</v>
          </cell>
          <cell r="AZ197">
            <v>1724835.68</v>
          </cell>
          <cell r="BA197">
            <v>350762.25</v>
          </cell>
          <cell r="BB197">
            <v>305601.19</v>
          </cell>
          <cell r="BC197">
            <v>13551595.184321046</v>
          </cell>
          <cell r="BD197">
            <v>6208562.033772896</v>
          </cell>
          <cell r="BE197">
            <v>5220455.1489224052</v>
          </cell>
          <cell r="BF197">
            <v>988598.05029127002</v>
          </cell>
          <cell r="BG197">
            <v>114207919.18297148</v>
          </cell>
          <cell r="BH197">
            <v>90548.5</v>
          </cell>
        </row>
        <row r="198">
          <cell r="B198" t="str">
            <v>27402</v>
          </cell>
          <cell r="C198" t="str">
            <v>Franklin Pierce School District</v>
          </cell>
          <cell r="D198" t="str">
            <v>2019-20</v>
          </cell>
          <cell r="E198">
            <v>19</v>
          </cell>
          <cell r="N198">
            <v>0</v>
          </cell>
          <cell r="Q198" t="str">
            <v>27402</v>
          </cell>
          <cell r="R198" t="str">
            <v>Franklin Pierce School District</v>
          </cell>
          <cell r="S198" t="str">
            <v>2020-21</v>
          </cell>
          <cell r="T198">
            <v>19</v>
          </cell>
          <cell r="U198">
            <v>66076720.148029298</v>
          </cell>
          <cell r="V198">
            <v>3662431.3099999996</v>
          </cell>
          <cell r="W198">
            <v>1472610.14</v>
          </cell>
          <cell r="X198">
            <v>230539.31</v>
          </cell>
          <cell r="Y198">
            <v>11247511.857723035</v>
          </cell>
          <cell r="Z198">
            <v>4662734.3222222244</v>
          </cell>
          <cell r="AA198">
            <v>4643464.5438373983</v>
          </cell>
          <cell r="AB198">
            <v>856426.8428876549</v>
          </cell>
          <cell r="AC198">
            <v>95196120.43469961</v>
          </cell>
          <cell r="AD198">
            <v>2343681.96</v>
          </cell>
          <cell r="AF198" t="str">
            <v>27402</v>
          </cell>
          <cell r="AG198" t="str">
            <v>Franklin Pierce School District</v>
          </cell>
          <cell r="AH198" t="str">
            <v>2021-22</v>
          </cell>
          <cell r="AI198">
            <v>19</v>
          </cell>
          <cell r="AJ198">
            <v>68005762.409284413</v>
          </cell>
          <cell r="AK198">
            <v>3768799.15</v>
          </cell>
          <cell r="AL198">
            <v>1515421.55</v>
          </cell>
          <cell r="AM198">
            <v>237262.45</v>
          </cell>
          <cell r="AN198">
            <v>11577296.635127461</v>
          </cell>
          <cell r="AO198">
            <v>4604384.5490757516</v>
          </cell>
          <cell r="AP198">
            <v>4779305.3241788428</v>
          </cell>
          <cell r="AQ198">
            <v>883482.72093062103</v>
          </cell>
          <cell r="AR198">
            <v>97783438.358597085</v>
          </cell>
          <cell r="AS198">
            <v>2411723.5699999998</v>
          </cell>
          <cell r="AU198" t="str">
            <v>27402</v>
          </cell>
          <cell r="AV198" t="str">
            <v>Franklin Pierce School District</v>
          </cell>
          <cell r="AW198" t="str">
            <v>2022-23</v>
          </cell>
          <cell r="AX198">
            <v>19</v>
          </cell>
          <cell r="AY198">
            <v>69745389.281512633</v>
          </cell>
          <cell r="AZ198">
            <v>3864637.3399999994</v>
          </cell>
          <cell r="BA198">
            <v>1553854.4900000002</v>
          </cell>
          <cell r="BB198">
            <v>243328.24000000002</v>
          </cell>
          <cell r="BC198">
            <v>11874663.631618416</v>
          </cell>
          <cell r="BD198">
            <v>4601102.3395959539</v>
          </cell>
          <cell r="BE198">
            <v>4902130.5796225555</v>
          </cell>
          <cell r="BF198">
            <v>908051.62979030609</v>
          </cell>
          <cell r="BG198">
            <v>100166228.86213985</v>
          </cell>
          <cell r="BH198">
            <v>2473071.3300000005</v>
          </cell>
        </row>
        <row r="199">
          <cell r="B199" t="str">
            <v>27403</v>
          </cell>
          <cell r="C199" t="str">
            <v>Bethel School District</v>
          </cell>
          <cell r="D199" t="str">
            <v>2019-20</v>
          </cell>
          <cell r="E199">
            <v>19</v>
          </cell>
          <cell r="N199">
            <v>0</v>
          </cell>
          <cell r="Q199" t="str">
            <v>27403</v>
          </cell>
          <cell r="R199" t="str">
            <v>Bethel School District</v>
          </cell>
          <cell r="S199" t="str">
            <v>2020-21</v>
          </cell>
          <cell r="T199">
            <v>19</v>
          </cell>
          <cell r="U199">
            <v>158133168.48490459</v>
          </cell>
          <cell r="V199">
            <v>5871813.8600000013</v>
          </cell>
          <cell r="W199">
            <v>1498534.83</v>
          </cell>
          <cell r="X199">
            <v>550751.76000000013</v>
          </cell>
          <cell r="Y199">
            <v>24659781.777108647</v>
          </cell>
          <cell r="Z199">
            <v>14962673.981460365</v>
          </cell>
          <cell r="AA199">
            <v>12902161.371139476</v>
          </cell>
          <cell r="AB199">
            <v>1851507.4690107405</v>
          </cell>
          <cell r="AC199">
            <v>222771806.34362382</v>
          </cell>
          <cell r="AD199">
            <v>2341412.81</v>
          </cell>
          <cell r="AF199" t="str">
            <v>27403</v>
          </cell>
          <cell r="AG199" t="str">
            <v>Bethel School District</v>
          </cell>
          <cell r="AH199" t="str">
            <v>2021-22</v>
          </cell>
          <cell r="AI199">
            <v>19</v>
          </cell>
          <cell r="AJ199">
            <v>162710056.14318076</v>
          </cell>
          <cell r="AK199">
            <v>6041566.1399999997</v>
          </cell>
          <cell r="AL199">
            <v>1541826.5600000001</v>
          </cell>
          <cell r="AM199">
            <v>566707.52</v>
          </cell>
          <cell r="AN199">
            <v>25380608.675058283</v>
          </cell>
          <cell r="AO199">
            <v>14760467.045089779</v>
          </cell>
          <cell r="AP199">
            <v>13279110.353019793</v>
          </cell>
          <cell r="AQ199">
            <v>1910009.7995637655</v>
          </cell>
          <cell r="AR199">
            <v>228599492.76591238</v>
          </cell>
          <cell r="AS199">
            <v>2409140.5300000003</v>
          </cell>
          <cell r="AU199" t="str">
            <v>27403</v>
          </cell>
          <cell r="AV199" t="str">
            <v>Bethel School District</v>
          </cell>
          <cell r="AW199" t="str">
            <v>2022-23</v>
          </cell>
          <cell r="AX199">
            <v>19</v>
          </cell>
          <cell r="AY199">
            <v>166835889.56181997</v>
          </cell>
          <cell r="AZ199">
            <v>6194546.7300000004</v>
          </cell>
          <cell r="BA199">
            <v>1580845.7099999997</v>
          </cell>
          <cell r="BB199">
            <v>581002.22</v>
          </cell>
          <cell r="BC199">
            <v>26030390.452458177</v>
          </cell>
          <cell r="BD199">
            <v>14749652.169609314</v>
          </cell>
          <cell r="BE199">
            <v>13619182.454731669</v>
          </cell>
          <cell r="BF199">
            <v>1963120.4379967749</v>
          </cell>
          <cell r="BG199">
            <v>234024732.15661588</v>
          </cell>
          <cell r="BH199">
            <v>2470102.4200000004</v>
          </cell>
        </row>
        <row r="200">
          <cell r="B200" t="str">
            <v>27404</v>
          </cell>
          <cell r="C200" t="str">
            <v>Eatonville School District</v>
          </cell>
          <cell r="D200" t="str">
            <v>2019-20</v>
          </cell>
          <cell r="E200">
            <v>19</v>
          </cell>
          <cell r="N200">
            <v>0</v>
          </cell>
          <cell r="Q200" t="str">
            <v>27404</v>
          </cell>
          <cell r="R200" t="str">
            <v>Eatonville School District</v>
          </cell>
          <cell r="S200" t="str">
            <v>2020-21</v>
          </cell>
          <cell r="T200">
            <v>19</v>
          </cell>
          <cell r="U200">
            <v>15137713.943529662</v>
          </cell>
          <cell r="V200">
            <v>493034.79000000004</v>
          </cell>
          <cell r="W200">
            <v>11773.100000000002</v>
          </cell>
          <cell r="X200">
            <v>53026.85</v>
          </cell>
          <cell r="Y200">
            <v>1918809.3010183459</v>
          </cell>
          <cell r="Z200">
            <v>1452131.0626278268</v>
          </cell>
          <cell r="AA200">
            <v>1147107.8916685944</v>
          </cell>
          <cell r="AB200">
            <v>162803.35596030205</v>
          </cell>
          <cell r="AC200">
            <v>20428278.54480473</v>
          </cell>
          <cell r="AD200">
            <v>51878.25</v>
          </cell>
          <cell r="AF200" t="str">
            <v>27404</v>
          </cell>
          <cell r="AG200" t="str">
            <v>Eatonville School District</v>
          </cell>
          <cell r="AH200" t="str">
            <v>2021-22</v>
          </cell>
          <cell r="AI200">
            <v>19</v>
          </cell>
          <cell r="AJ200">
            <v>15574162.449259127</v>
          </cell>
          <cell r="AK200">
            <v>507346.52000000008</v>
          </cell>
          <cell r="AL200">
            <v>12281.59</v>
          </cell>
          <cell r="AM200">
            <v>54487.360000000001</v>
          </cell>
          <cell r="AN200">
            <v>1974914.5281818332</v>
          </cell>
          <cell r="AO200">
            <v>1427450.0907955493</v>
          </cell>
          <cell r="AP200">
            <v>1180556.2301142944</v>
          </cell>
          <cell r="AQ200">
            <v>167949.19863094762</v>
          </cell>
          <cell r="AR200">
            <v>20952465.646981753</v>
          </cell>
          <cell r="AS200">
            <v>53317.68</v>
          </cell>
          <cell r="AU200" t="str">
            <v>27404</v>
          </cell>
          <cell r="AV200" t="str">
            <v>Eatonville School District</v>
          </cell>
          <cell r="AW200" t="str">
            <v>2022-23</v>
          </cell>
          <cell r="AX200">
            <v>19</v>
          </cell>
          <cell r="AY200">
            <v>15968026.858037481</v>
          </cell>
          <cell r="AZ200">
            <v>520204.27</v>
          </cell>
          <cell r="BA200">
            <v>12496.8</v>
          </cell>
          <cell r="BB200">
            <v>55938.070000000007</v>
          </cell>
          <cell r="BC200">
            <v>2025490.4392025955</v>
          </cell>
          <cell r="BD200">
            <v>1426130.0488529042</v>
          </cell>
          <cell r="BE200">
            <v>1210952.2153273351</v>
          </cell>
          <cell r="BF200">
            <v>172620.08608528227</v>
          </cell>
          <cell r="BG200">
            <v>21446507.507505599</v>
          </cell>
          <cell r="BH200">
            <v>54648.72</v>
          </cell>
        </row>
        <row r="201">
          <cell r="B201" t="str">
            <v>27416</v>
          </cell>
          <cell r="C201" t="str">
            <v>White River School District</v>
          </cell>
          <cell r="D201" t="str">
            <v>2019-20</v>
          </cell>
          <cell r="E201">
            <v>19</v>
          </cell>
          <cell r="N201">
            <v>0</v>
          </cell>
          <cell r="Q201" t="str">
            <v>27416</v>
          </cell>
          <cell r="R201" t="str">
            <v>White River School District</v>
          </cell>
          <cell r="S201" t="str">
            <v>2020-21</v>
          </cell>
          <cell r="T201">
            <v>19</v>
          </cell>
          <cell r="U201">
            <v>32370980.017538365</v>
          </cell>
          <cell r="V201">
            <v>716102.67</v>
          </cell>
          <cell r="W201">
            <v>203334.07000000004</v>
          </cell>
          <cell r="X201">
            <v>114665.09000000003</v>
          </cell>
          <cell r="Y201">
            <v>4971172.8961365502</v>
          </cell>
          <cell r="Z201">
            <v>2569690.751204296</v>
          </cell>
          <cell r="AA201">
            <v>2871429.0598817565</v>
          </cell>
          <cell r="AB201">
            <v>375149.22301179171</v>
          </cell>
          <cell r="AC201">
            <v>44192523.777772762</v>
          </cell>
          <cell r="AD201">
            <v>0</v>
          </cell>
          <cell r="AF201" t="str">
            <v>27416</v>
          </cell>
          <cell r="AG201" t="str">
            <v>White River School District</v>
          </cell>
          <cell r="AH201" t="str">
            <v>2021-22</v>
          </cell>
          <cell r="AI201">
            <v>19</v>
          </cell>
          <cell r="AJ201">
            <v>33313518.074189235</v>
          </cell>
          <cell r="AK201">
            <v>736929.78</v>
          </cell>
          <cell r="AL201">
            <v>209246.61</v>
          </cell>
          <cell r="AM201">
            <v>118015.49</v>
          </cell>
          <cell r="AN201">
            <v>5116943.8743657749</v>
          </cell>
          <cell r="AO201">
            <v>2538130.1613578144</v>
          </cell>
          <cell r="AP201">
            <v>2955718.8978454419</v>
          </cell>
          <cell r="AQ201">
            <v>387006.91518104821</v>
          </cell>
          <cell r="AR201">
            <v>45375509.802939311</v>
          </cell>
          <cell r="AS201">
            <v>0</v>
          </cell>
          <cell r="AU201" t="str">
            <v>27416</v>
          </cell>
          <cell r="AV201" t="str">
            <v>White River School District</v>
          </cell>
          <cell r="AW201" t="str">
            <v>2022-23</v>
          </cell>
          <cell r="AX201">
            <v>19</v>
          </cell>
          <cell r="AY201">
            <v>34163324.4090477</v>
          </cell>
          <cell r="AZ201">
            <v>755675.18</v>
          </cell>
          <cell r="BA201">
            <v>214504.81999999998</v>
          </cell>
          <cell r="BB201">
            <v>121037.54</v>
          </cell>
          <cell r="BC201">
            <v>5248381.2205024352</v>
          </cell>
          <cell r="BD201">
            <v>2536354.8593883947</v>
          </cell>
          <cell r="BE201">
            <v>3031579.0291025345</v>
          </cell>
          <cell r="BF201">
            <v>397764.71113889664</v>
          </cell>
          <cell r="BG201">
            <v>46468621.769179963</v>
          </cell>
          <cell r="BH201">
            <v>0</v>
          </cell>
        </row>
        <row r="202">
          <cell r="B202" t="str">
            <v>27417</v>
          </cell>
          <cell r="C202" t="str">
            <v>Fife School District</v>
          </cell>
          <cell r="D202" t="str">
            <v>2019-20</v>
          </cell>
          <cell r="E202">
            <v>19</v>
          </cell>
          <cell r="N202">
            <v>0</v>
          </cell>
          <cell r="Q202" t="str">
            <v>27417</v>
          </cell>
          <cell r="R202" t="str">
            <v>Fife School District</v>
          </cell>
          <cell r="S202" t="str">
            <v>2020-21</v>
          </cell>
          <cell r="T202">
            <v>19</v>
          </cell>
          <cell r="U202">
            <v>32329975.410144944</v>
          </cell>
          <cell r="V202">
            <v>1083116.04</v>
          </cell>
          <cell r="W202">
            <v>958584.66000000015</v>
          </cell>
          <cell r="X202">
            <v>116172.84999999999</v>
          </cell>
          <cell r="Y202">
            <v>4348074.8297733972</v>
          </cell>
          <cell r="Z202">
            <v>2254378.9900140981</v>
          </cell>
          <cell r="AA202">
            <v>3050404.4382674955</v>
          </cell>
          <cell r="AB202">
            <v>397238.50461643934</v>
          </cell>
          <cell r="AC202">
            <v>44721515.742816381</v>
          </cell>
          <cell r="AD202">
            <v>183570.02</v>
          </cell>
          <cell r="AF202" t="str">
            <v>27417</v>
          </cell>
          <cell r="AG202" t="str">
            <v>Fife School District</v>
          </cell>
          <cell r="AH202" t="str">
            <v>2021-22</v>
          </cell>
          <cell r="AI202">
            <v>19</v>
          </cell>
          <cell r="AJ202">
            <v>33275314.28118008</v>
          </cell>
          <cell r="AK202">
            <v>1114679.8400000001</v>
          </cell>
          <cell r="AL202">
            <v>986431.84</v>
          </cell>
          <cell r="AM202">
            <v>119626.27</v>
          </cell>
          <cell r="AN202">
            <v>4475926.7327280724</v>
          </cell>
          <cell r="AO202">
            <v>2222005.7847645627</v>
          </cell>
          <cell r="AP202">
            <v>3139832.2969076443</v>
          </cell>
          <cell r="AQ202">
            <v>409787.44700863957</v>
          </cell>
          <cell r="AR202">
            <v>45932527.782589003</v>
          </cell>
          <cell r="AS202">
            <v>188923.29</v>
          </cell>
          <cell r="AU202" t="str">
            <v>27417</v>
          </cell>
          <cell r="AV202" t="str">
            <v>Fife School District</v>
          </cell>
          <cell r="AW202" t="str">
            <v>2022-23</v>
          </cell>
          <cell r="AX202">
            <v>19</v>
          </cell>
          <cell r="AY202">
            <v>34128043.380901404</v>
          </cell>
          <cell r="AZ202">
            <v>1143241.17</v>
          </cell>
          <cell r="BA202">
            <v>1011729.4900000001</v>
          </cell>
          <cell r="BB202">
            <v>122627.23</v>
          </cell>
          <cell r="BC202">
            <v>4591246.83190504</v>
          </cell>
          <cell r="BD202">
            <v>2220095.2154900604</v>
          </cell>
          <cell r="BE202">
            <v>3220831.0871647377</v>
          </cell>
          <cell r="BF202">
            <v>421187.24548979849</v>
          </cell>
          <cell r="BG202">
            <v>47052704.410951033</v>
          </cell>
          <cell r="BH202">
            <v>193702.76</v>
          </cell>
        </row>
        <row r="203">
          <cell r="B203" t="str">
            <v>27901</v>
          </cell>
          <cell r="C203" t="str">
            <v>Chief Leschi Tribal Compact</v>
          </cell>
          <cell r="D203" t="str">
            <v>2019-20</v>
          </cell>
          <cell r="E203">
            <v>19</v>
          </cell>
          <cell r="N203">
            <v>0</v>
          </cell>
          <cell r="Q203" t="str">
            <v>27901</v>
          </cell>
          <cell r="R203" t="str">
            <v>Chief Leschi Tribal Compact</v>
          </cell>
          <cell r="S203" t="str">
            <v>2020-21</v>
          </cell>
          <cell r="T203">
            <v>19</v>
          </cell>
          <cell r="U203">
            <v>5641612.3961170707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459643.67300277174</v>
          </cell>
          <cell r="AA203">
            <v>0</v>
          </cell>
          <cell r="AB203">
            <v>51212.842193186283</v>
          </cell>
          <cell r="AC203">
            <v>6152468.911313029</v>
          </cell>
          <cell r="AD203">
            <v>0</v>
          </cell>
          <cell r="AF203" t="str">
            <v>27901</v>
          </cell>
          <cell r="AG203" t="str">
            <v>Chief Leschi Tribal Compact</v>
          </cell>
          <cell r="AH203" t="str">
            <v>2021-22</v>
          </cell>
          <cell r="AI203">
            <v>19</v>
          </cell>
          <cell r="AJ203">
            <v>5793903.418044298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452610.90774777927</v>
          </cell>
          <cell r="AP203">
            <v>0</v>
          </cell>
          <cell r="AQ203">
            <v>52716.752926628105</v>
          </cell>
          <cell r="AR203">
            <v>6299231.0787187051</v>
          </cell>
          <cell r="AS203">
            <v>0</v>
          </cell>
          <cell r="AU203" t="str">
            <v>27901</v>
          </cell>
          <cell r="AV203" t="str">
            <v>Chief Leschi Tribal Compact</v>
          </cell>
          <cell r="AW203" t="str">
            <v>2022-23</v>
          </cell>
          <cell r="AX203">
            <v>19</v>
          </cell>
          <cell r="AY203">
            <v>5932340.8199690273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452234.76595026598</v>
          </cell>
          <cell r="BE203">
            <v>0</v>
          </cell>
          <cell r="BF203">
            <v>54096.304631360807</v>
          </cell>
          <cell r="BG203">
            <v>6438671.8905506544</v>
          </cell>
          <cell r="BH203">
            <v>0</v>
          </cell>
        </row>
        <row r="204">
          <cell r="B204" t="str">
            <v>27904</v>
          </cell>
          <cell r="C204" t="str">
            <v>Green Dot Public Schools Washington State Charter District</v>
          </cell>
          <cell r="D204" t="str">
            <v>2019-20</v>
          </cell>
          <cell r="E204">
            <v>19</v>
          </cell>
          <cell r="N204">
            <v>0</v>
          </cell>
          <cell r="Q204" t="str">
            <v>27904</v>
          </cell>
          <cell r="R204" t="str">
            <v>Green Dot Public Schools Washington State Charter District</v>
          </cell>
          <cell r="S204" t="str">
            <v>2020-21</v>
          </cell>
          <cell r="T204">
            <v>19</v>
          </cell>
          <cell r="U204">
            <v>1310861.7857067911</v>
          </cell>
          <cell r="V204">
            <v>122626.87999999998</v>
          </cell>
          <cell r="W204">
            <v>19679.55</v>
          </cell>
          <cell r="X204">
            <v>4866.9799999999996</v>
          </cell>
          <cell r="Y204">
            <v>176494.22005347742</v>
          </cell>
          <cell r="Z204">
            <v>196972.5744064833</v>
          </cell>
          <cell r="AA204">
            <v>0</v>
          </cell>
          <cell r="AB204">
            <v>16581.090667199576</v>
          </cell>
          <cell r="AC204">
            <v>1935583.0208339512</v>
          </cell>
          <cell r="AD204">
            <v>87499.94</v>
          </cell>
          <cell r="AF204" t="str">
            <v>27904</v>
          </cell>
          <cell r="AG204" t="str">
            <v>Green Dot Public Schools Washington State Charter District</v>
          </cell>
          <cell r="AH204" t="str">
            <v>2021-22</v>
          </cell>
          <cell r="AI204">
            <v>19</v>
          </cell>
          <cell r="AJ204">
            <v>1349464.2067208798</v>
          </cell>
          <cell r="AK204">
            <v>126200.33999999998</v>
          </cell>
          <cell r="AL204">
            <v>20261.03</v>
          </cell>
          <cell r="AM204">
            <v>5065.25</v>
          </cell>
          <cell r="AN204">
            <v>181690.93492716478</v>
          </cell>
          <cell r="AO204">
            <v>194237.41662443578</v>
          </cell>
          <cell r="AP204">
            <v>0</v>
          </cell>
          <cell r="AQ204">
            <v>17108.439197661355</v>
          </cell>
          <cell r="AR204">
            <v>1984124.5274701416</v>
          </cell>
          <cell r="AS204">
            <v>90096.909999999989</v>
          </cell>
          <cell r="AU204" t="str">
            <v>27904</v>
          </cell>
          <cell r="AV204" t="str">
            <v>Green Dot Public Schools Washington State Charter District</v>
          </cell>
          <cell r="AW204" t="str">
            <v>2022-23</v>
          </cell>
          <cell r="AX204">
            <v>19</v>
          </cell>
          <cell r="AY204">
            <v>1384179.4201912689</v>
          </cell>
          <cell r="AZ204">
            <v>129427.67999999998</v>
          </cell>
          <cell r="BA204">
            <v>20730.350000000002</v>
          </cell>
          <cell r="BB204">
            <v>5155.17</v>
          </cell>
          <cell r="BC204">
            <v>186372.34340387266</v>
          </cell>
          <cell r="BD204">
            <v>194075.99583279598</v>
          </cell>
          <cell r="BE204">
            <v>0</v>
          </cell>
          <cell r="BF204">
            <v>17581.806142069632</v>
          </cell>
          <cell r="BG204">
            <v>2029877.0655700071</v>
          </cell>
          <cell r="BH204">
            <v>92354.3</v>
          </cell>
        </row>
        <row r="205">
          <cell r="B205" t="str">
            <v>27905</v>
          </cell>
          <cell r="C205" t="str">
            <v>Summit Public School: Olympus</v>
          </cell>
          <cell r="D205" t="str">
            <v>2019-20</v>
          </cell>
          <cell r="E205">
            <v>19</v>
          </cell>
          <cell r="N205">
            <v>0</v>
          </cell>
          <cell r="Q205" t="str">
            <v>27905</v>
          </cell>
          <cell r="R205" t="str">
            <v>Summit Public School: Olympus</v>
          </cell>
          <cell r="S205" t="str">
            <v>2020-21</v>
          </cell>
          <cell r="T205">
            <v>19</v>
          </cell>
          <cell r="U205">
            <v>2060905.0401616453</v>
          </cell>
          <cell r="V205">
            <v>59779.279999999992</v>
          </cell>
          <cell r="W205">
            <v>27509.05</v>
          </cell>
          <cell r="X205">
            <v>5925.0199999999986</v>
          </cell>
          <cell r="Y205">
            <v>225081.64206627503</v>
          </cell>
          <cell r="Z205">
            <v>136526.54453714282</v>
          </cell>
          <cell r="AA205">
            <v>0</v>
          </cell>
          <cell r="AB205">
            <v>22119.453476481605</v>
          </cell>
          <cell r="AC205">
            <v>2590430.6402415447</v>
          </cell>
          <cell r="AD205">
            <v>52584.610000000008</v>
          </cell>
          <cell r="AF205" t="str">
            <v>27905</v>
          </cell>
          <cell r="AG205" t="str">
            <v>Summit Public School: Olympus</v>
          </cell>
          <cell r="AH205" t="str">
            <v>2021-22</v>
          </cell>
          <cell r="AI205">
            <v>19</v>
          </cell>
          <cell r="AJ205">
            <v>2107676.152475805</v>
          </cell>
          <cell r="AK205">
            <v>61537.49</v>
          </cell>
          <cell r="AL205">
            <v>28343.890000000003</v>
          </cell>
          <cell r="AM205">
            <v>6035.2</v>
          </cell>
          <cell r="AN205">
            <v>231715.65466585924</v>
          </cell>
          <cell r="AO205">
            <v>134630.73928673161</v>
          </cell>
          <cell r="AP205">
            <v>0</v>
          </cell>
          <cell r="AQ205">
            <v>22689.445263442583</v>
          </cell>
          <cell r="AR205">
            <v>2646729.821691839</v>
          </cell>
          <cell r="AS205">
            <v>54101.250000000007</v>
          </cell>
          <cell r="AU205" t="str">
            <v>27905</v>
          </cell>
          <cell r="AV205" t="str">
            <v>Summit Public School: Olympus</v>
          </cell>
          <cell r="AW205" t="str">
            <v>2022-23</v>
          </cell>
          <cell r="AX205">
            <v>19</v>
          </cell>
          <cell r="AY205">
            <v>2151417.8191757658</v>
          </cell>
          <cell r="AZ205">
            <v>63068.55</v>
          </cell>
          <cell r="BA205">
            <v>29066.38</v>
          </cell>
          <cell r="BB205">
            <v>6252.01</v>
          </cell>
          <cell r="BC205">
            <v>237700.36011130721</v>
          </cell>
          <cell r="BD205">
            <v>134518.85455879202</v>
          </cell>
          <cell r="BE205">
            <v>0</v>
          </cell>
          <cell r="BF205">
            <v>23224.296083133202</v>
          </cell>
          <cell r="BG205">
            <v>2700748.6199289979</v>
          </cell>
          <cell r="BH205">
            <v>55500.349999999991</v>
          </cell>
        </row>
        <row r="206">
          <cell r="B206" t="str">
            <v>27909</v>
          </cell>
          <cell r="C206" t="str">
            <v>SOAR Academy Charter District</v>
          </cell>
          <cell r="D206" t="str">
            <v>2019-20</v>
          </cell>
          <cell r="E206">
            <v>19</v>
          </cell>
          <cell r="N206">
            <v>0</v>
          </cell>
          <cell r="Q206" t="str">
            <v>27909</v>
          </cell>
          <cell r="R206" t="str">
            <v>SOAR Academy Charter District</v>
          </cell>
          <cell r="S206" t="str">
            <v>2020-21</v>
          </cell>
          <cell r="T206">
            <v>19</v>
          </cell>
          <cell r="U206">
            <v>2192929.1789732925</v>
          </cell>
          <cell r="V206">
            <v>83690.989999999991</v>
          </cell>
          <cell r="W206">
            <v>29836.74</v>
          </cell>
          <cell r="X206">
            <v>6454.05</v>
          </cell>
          <cell r="Y206">
            <v>295394.89058883715</v>
          </cell>
          <cell r="Z206">
            <v>106138.37397746266</v>
          </cell>
          <cell r="AA206">
            <v>0</v>
          </cell>
          <cell r="AB206">
            <v>27200.350854578428</v>
          </cell>
          <cell r="AC206">
            <v>2798355.5443941709</v>
          </cell>
          <cell r="AD206">
            <v>56710.969999999994</v>
          </cell>
          <cell r="AF206" t="str">
            <v>27909</v>
          </cell>
          <cell r="AG206" t="str">
            <v>SOAR Academy Charter District</v>
          </cell>
          <cell r="AH206" t="str">
            <v>2021-22</v>
          </cell>
          <cell r="AI206">
            <v>19</v>
          </cell>
          <cell r="AJ206">
            <v>2257319.2825700883</v>
          </cell>
          <cell r="AK206">
            <v>86217.13</v>
          </cell>
          <cell r="AL206">
            <v>30714.85</v>
          </cell>
          <cell r="AM206">
            <v>6681.8200000000006</v>
          </cell>
          <cell r="AN206">
            <v>304072.98964702192</v>
          </cell>
          <cell r="AO206">
            <v>104664.5383410393</v>
          </cell>
          <cell r="AP206">
            <v>0</v>
          </cell>
          <cell r="AQ206">
            <v>28059.317052402068</v>
          </cell>
          <cell r="AR206">
            <v>2876034.2676105513</v>
          </cell>
          <cell r="AS206">
            <v>58304.340000000004</v>
          </cell>
          <cell r="AU206" t="str">
            <v>27909</v>
          </cell>
          <cell r="AV206" t="str">
            <v>SOAR Academy Charter District</v>
          </cell>
          <cell r="AW206" t="str">
            <v>2022-23</v>
          </cell>
          <cell r="AX206">
            <v>19</v>
          </cell>
          <cell r="AY206">
            <v>2315326.4065975286</v>
          </cell>
          <cell r="AZ206">
            <v>88405.660000000018</v>
          </cell>
          <cell r="BA206">
            <v>31479.439999999999</v>
          </cell>
          <cell r="BB206">
            <v>6800.43</v>
          </cell>
          <cell r="BC206">
            <v>311892.44485829509</v>
          </cell>
          <cell r="BD206">
            <v>104577.556991466</v>
          </cell>
          <cell r="BE206">
            <v>0</v>
          </cell>
          <cell r="BF206">
            <v>28839.15442902036</v>
          </cell>
          <cell r="BG206">
            <v>2947099.13287631</v>
          </cell>
          <cell r="BH206">
            <v>59778.039999999994</v>
          </cell>
        </row>
        <row r="207">
          <cell r="B207" t="str">
            <v>28010</v>
          </cell>
          <cell r="C207" t="str">
            <v>Shaw Island School District</v>
          </cell>
          <cell r="D207" t="str">
            <v>2019-20</v>
          </cell>
          <cell r="E207">
            <v>19</v>
          </cell>
          <cell r="N207">
            <v>0</v>
          </cell>
          <cell r="Q207" t="str">
            <v>28010</v>
          </cell>
          <cell r="R207" t="str">
            <v>Shaw Island School District</v>
          </cell>
          <cell r="S207" t="str">
            <v>2020-21</v>
          </cell>
          <cell r="T207">
            <v>19</v>
          </cell>
          <cell r="U207">
            <v>352990.58898681367</v>
          </cell>
          <cell r="V207">
            <v>0</v>
          </cell>
          <cell r="W207">
            <v>0</v>
          </cell>
          <cell r="X207">
            <v>211.61000000000004</v>
          </cell>
          <cell r="Y207">
            <v>0</v>
          </cell>
          <cell r="Z207">
            <v>0</v>
          </cell>
          <cell r="AA207">
            <v>0</v>
          </cell>
          <cell r="AB207">
            <v>3119.7036485561403</v>
          </cell>
          <cell r="AC207">
            <v>356321.9026353698</v>
          </cell>
          <cell r="AD207">
            <v>0</v>
          </cell>
          <cell r="AF207" t="str">
            <v>28010</v>
          </cell>
          <cell r="AG207" t="str">
            <v>Shaw Island School District</v>
          </cell>
          <cell r="AH207" t="str">
            <v>2021-22</v>
          </cell>
          <cell r="AI207">
            <v>19</v>
          </cell>
          <cell r="AJ207">
            <v>359126.70505418105</v>
          </cell>
          <cell r="AK207">
            <v>0</v>
          </cell>
          <cell r="AL207">
            <v>0</v>
          </cell>
          <cell r="AM207">
            <v>215.54000000000002</v>
          </cell>
          <cell r="AN207">
            <v>0</v>
          </cell>
          <cell r="AO207">
            <v>0</v>
          </cell>
          <cell r="AP207">
            <v>0</v>
          </cell>
          <cell r="AQ207">
            <v>3185.2016951758997</v>
          </cell>
          <cell r="AR207">
            <v>362527.44674935692</v>
          </cell>
          <cell r="AS207">
            <v>0</v>
          </cell>
          <cell r="AU207" t="str">
            <v>28010</v>
          </cell>
          <cell r="AV207" t="str">
            <v>Shaw Island School District</v>
          </cell>
          <cell r="AW207" t="str">
            <v>2022-23</v>
          </cell>
          <cell r="AX207">
            <v>19</v>
          </cell>
          <cell r="AY207">
            <v>365093.3137481641</v>
          </cell>
          <cell r="AZ207">
            <v>0</v>
          </cell>
          <cell r="BA207">
            <v>0</v>
          </cell>
          <cell r="BB207">
            <v>219.36000000000004</v>
          </cell>
          <cell r="BC207">
            <v>0</v>
          </cell>
          <cell r="BD207">
            <v>0</v>
          </cell>
          <cell r="BE207">
            <v>0</v>
          </cell>
          <cell r="BF207">
            <v>3248.912129079341</v>
          </cell>
          <cell r="BG207">
            <v>368561.58587724343</v>
          </cell>
          <cell r="BH207">
            <v>0</v>
          </cell>
        </row>
        <row r="208">
          <cell r="B208" t="str">
            <v>28137</v>
          </cell>
          <cell r="C208" t="str">
            <v>Orcas Island School District</v>
          </cell>
          <cell r="D208" t="str">
            <v>2019-20</v>
          </cell>
          <cell r="E208">
            <v>19</v>
          </cell>
          <cell r="N208">
            <v>0</v>
          </cell>
          <cell r="Q208" t="str">
            <v>28137</v>
          </cell>
          <cell r="R208" t="str">
            <v>Orcas Island School District</v>
          </cell>
          <cell r="S208" t="str">
            <v>2020-21</v>
          </cell>
          <cell r="T208">
            <v>19</v>
          </cell>
          <cell r="U208">
            <v>7797072.2966291104</v>
          </cell>
          <cell r="V208">
            <v>141883.24000000002</v>
          </cell>
          <cell r="W208">
            <v>67079.750000000015</v>
          </cell>
          <cell r="X208">
            <v>24863.95</v>
          </cell>
          <cell r="Y208">
            <v>899963.74797129782</v>
          </cell>
          <cell r="Z208">
            <v>245488.82618887883</v>
          </cell>
          <cell r="AA208">
            <v>117892.96787100675</v>
          </cell>
          <cell r="AB208">
            <v>54453.520655915141</v>
          </cell>
          <cell r="AC208">
            <v>9348698.2993162088</v>
          </cell>
          <cell r="AD208">
            <v>0</v>
          </cell>
          <cell r="AF208" t="str">
            <v>28137</v>
          </cell>
          <cell r="AG208" t="str">
            <v>Orcas Island School District</v>
          </cell>
          <cell r="AH208" t="str">
            <v>2021-22</v>
          </cell>
          <cell r="AI208">
            <v>19</v>
          </cell>
          <cell r="AJ208">
            <v>7992472.4382021297</v>
          </cell>
          <cell r="AK208">
            <v>146030.28</v>
          </cell>
          <cell r="AL208">
            <v>68973.7</v>
          </cell>
          <cell r="AM208">
            <v>25649.600000000002</v>
          </cell>
          <cell r="AN208">
            <v>926465.83584327379</v>
          </cell>
          <cell r="AO208">
            <v>243083.16399686685</v>
          </cell>
          <cell r="AP208">
            <v>121473.19357461802</v>
          </cell>
          <cell r="AQ208">
            <v>56021.749216197059</v>
          </cell>
          <cell r="AR208">
            <v>9580169.9608330857</v>
          </cell>
          <cell r="AS208">
            <v>0</v>
          </cell>
          <cell r="AU208" t="str">
            <v>28137</v>
          </cell>
          <cell r="AV208" t="str">
            <v>Orcas Island School District</v>
          </cell>
          <cell r="AW208" t="str">
            <v>2022-23</v>
          </cell>
          <cell r="AX208">
            <v>19</v>
          </cell>
          <cell r="AY208">
            <v>8171153.4143631756</v>
          </cell>
          <cell r="AZ208">
            <v>149719.30000000002</v>
          </cell>
          <cell r="BA208">
            <v>70746.47</v>
          </cell>
          <cell r="BB208">
            <v>26324.27</v>
          </cell>
          <cell r="BC208">
            <v>950363.04778452311</v>
          </cell>
          <cell r="BD208">
            <v>242941.1890446351</v>
          </cell>
          <cell r="BE208">
            <v>124447.35218673866</v>
          </cell>
          <cell r="BF208">
            <v>57466.529991975054</v>
          </cell>
          <cell r="BG208">
            <v>9793161.5733710472</v>
          </cell>
          <cell r="BH208">
            <v>0</v>
          </cell>
        </row>
        <row r="209">
          <cell r="B209" t="str">
            <v>28144</v>
          </cell>
          <cell r="C209" t="str">
            <v>Lopez School District</v>
          </cell>
          <cell r="D209" t="str">
            <v>2019-20</v>
          </cell>
          <cell r="E209">
            <v>19</v>
          </cell>
          <cell r="N209">
            <v>0</v>
          </cell>
          <cell r="Q209" t="str">
            <v>28144</v>
          </cell>
          <cell r="R209" t="str">
            <v>Lopez School District</v>
          </cell>
          <cell r="S209" t="str">
            <v>2020-21</v>
          </cell>
          <cell r="T209">
            <v>19</v>
          </cell>
          <cell r="U209">
            <v>3407380.7269234671</v>
          </cell>
          <cell r="V209">
            <v>63059.219999999994</v>
          </cell>
          <cell r="W209">
            <v>38195.26</v>
          </cell>
          <cell r="X209">
            <v>6983.0700000000006</v>
          </cell>
          <cell r="Y209">
            <v>343970.13826137298</v>
          </cell>
          <cell r="Z209">
            <v>184249.8908080284</v>
          </cell>
          <cell r="AA209">
            <v>11988.978964801261</v>
          </cell>
          <cell r="AB209">
            <v>36414.917133863084</v>
          </cell>
          <cell r="AC209">
            <v>4092242.2020915332</v>
          </cell>
          <cell r="AD209">
            <v>0</v>
          </cell>
          <cell r="AF209" t="str">
            <v>28144</v>
          </cell>
          <cell r="AG209" t="str">
            <v>Lopez School District</v>
          </cell>
          <cell r="AH209" t="str">
            <v>2021-22</v>
          </cell>
          <cell r="AI209">
            <v>19</v>
          </cell>
          <cell r="AJ209">
            <v>3486980.6621307642</v>
          </cell>
          <cell r="AK209">
            <v>64878.39</v>
          </cell>
          <cell r="AL209">
            <v>39336.58</v>
          </cell>
          <cell r="AM209">
            <v>7220.68</v>
          </cell>
          <cell r="AN209">
            <v>354068.79142524116</v>
          </cell>
          <cell r="AO209">
            <v>181969.42767782096</v>
          </cell>
          <cell r="AP209">
            <v>12424.794332198504</v>
          </cell>
          <cell r="AQ209">
            <v>37391.991036258638</v>
          </cell>
          <cell r="AR209">
            <v>4184271.3166022836</v>
          </cell>
          <cell r="AS209">
            <v>0</v>
          </cell>
          <cell r="AU209" t="str">
            <v>28144</v>
          </cell>
          <cell r="AV209" t="str">
            <v>Lopez School District</v>
          </cell>
          <cell r="AW209" t="str">
            <v>2022-23</v>
          </cell>
          <cell r="AX209">
            <v>19</v>
          </cell>
          <cell r="AY209">
            <v>3560407.6965212571</v>
          </cell>
          <cell r="AZ209">
            <v>66578.47</v>
          </cell>
          <cell r="BA209">
            <v>40363.89</v>
          </cell>
          <cell r="BB209">
            <v>7348.8600000000006</v>
          </cell>
          <cell r="BC209">
            <v>363190.33105028269</v>
          </cell>
          <cell r="BD209">
            <v>181834.84159792474</v>
          </cell>
          <cell r="BE209">
            <v>12774.836417142167</v>
          </cell>
          <cell r="BF209">
            <v>38302.251783146523</v>
          </cell>
          <cell r="BG209">
            <v>4270801.1773697538</v>
          </cell>
          <cell r="BH209">
            <v>0</v>
          </cell>
        </row>
        <row r="210">
          <cell r="B210" t="str">
            <v>28149</v>
          </cell>
          <cell r="C210" t="str">
            <v>San Juan Island School District</v>
          </cell>
          <cell r="D210" t="str">
            <v>2019-20</v>
          </cell>
          <cell r="E210">
            <v>19</v>
          </cell>
          <cell r="N210">
            <v>0</v>
          </cell>
          <cell r="Q210" t="str">
            <v>28149</v>
          </cell>
          <cell r="R210" t="str">
            <v>San Juan Island School District</v>
          </cell>
          <cell r="S210" t="str">
            <v>2020-21</v>
          </cell>
          <cell r="T210">
            <v>19</v>
          </cell>
          <cell r="U210">
            <v>6884742.6513752751</v>
          </cell>
          <cell r="V210">
            <v>222717.52</v>
          </cell>
          <cell r="W210">
            <v>60519.91</v>
          </cell>
          <cell r="X210">
            <v>23700.1</v>
          </cell>
          <cell r="Y210">
            <v>1105826.0350174259</v>
          </cell>
          <cell r="Z210">
            <v>407027.62954466924</v>
          </cell>
          <cell r="AA210">
            <v>266236.50549968157</v>
          </cell>
          <cell r="AB210">
            <v>79832.917572004721</v>
          </cell>
          <cell r="AC210">
            <v>9050603.2690090556</v>
          </cell>
          <cell r="AD210">
            <v>0</v>
          </cell>
          <cell r="AF210" t="str">
            <v>28149</v>
          </cell>
          <cell r="AG210" t="str">
            <v>San Juan Island School District</v>
          </cell>
          <cell r="AH210" t="str">
            <v>2021-22</v>
          </cell>
          <cell r="AI210">
            <v>19</v>
          </cell>
          <cell r="AJ210">
            <v>7073892.3030616138</v>
          </cell>
          <cell r="AK210">
            <v>229122.04</v>
          </cell>
          <cell r="AL210">
            <v>62291.89</v>
          </cell>
          <cell r="AM210">
            <v>24356.35</v>
          </cell>
          <cell r="AN210">
            <v>1138372.3835112615</v>
          </cell>
          <cell r="AO210">
            <v>402055.19767055212</v>
          </cell>
          <cell r="AP210">
            <v>274161.21934182564</v>
          </cell>
          <cell r="AQ210">
            <v>82227.012902779505</v>
          </cell>
          <cell r="AR210">
            <v>9286478.3964880332</v>
          </cell>
          <cell r="AS210">
            <v>0</v>
          </cell>
          <cell r="AU210" t="str">
            <v>28149</v>
          </cell>
          <cell r="AV210" t="str">
            <v>San Juan Island School District</v>
          </cell>
          <cell r="AW210" t="str">
            <v>2022-23</v>
          </cell>
          <cell r="AX210">
            <v>19</v>
          </cell>
          <cell r="AY210">
            <v>7245600.9630706124</v>
          </cell>
          <cell r="AZ210">
            <v>235053.8</v>
          </cell>
          <cell r="BA210">
            <v>63946.05</v>
          </cell>
          <cell r="BB210">
            <v>25008.06</v>
          </cell>
          <cell r="BC210">
            <v>1167701.0968254828</v>
          </cell>
          <cell r="BD210">
            <v>401761.73968624009</v>
          </cell>
          <cell r="BE210">
            <v>280902.95968307636</v>
          </cell>
          <cell r="BF210">
            <v>84413.965493472293</v>
          </cell>
          <cell r="BG210">
            <v>9504388.6347588822</v>
          </cell>
          <cell r="BH210">
            <v>0</v>
          </cell>
        </row>
        <row r="211">
          <cell r="B211" t="str">
            <v>29011</v>
          </cell>
          <cell r="C211" t="str">
            <v>Concrete School District</v>
          </cell>
          <cell r="D211" t="str">
            <v>2019-20</v>
          </cell>
          <cell r="E211">
            <v>19</v>
          </cell>
          <cell r="N211">
            <v>0</v>
          </cell>
          <cell r="Q211" t="str">
            <v>29011</v>
          </cell>
          <cell r="R211" t="str">
            <v>Concrete School District</v>
          </cell>
          <cell r="S211" t="str">
            <v>2020-21</v>
          </cell>
          <cell r="T211">
            <v>19</v>
          </cell>
          <cell r="U211">
            <v>4891104.6191365989</v>
          </cell>
          <cell r="V211">
            <v>234144.33999999997</v>
          </cell>
          <cell r="W211">
            <v>0</v>
          </cell>
          <cell r="X211">
            <v>15447.399999999996</v>
          </cell>
          <cell r="Y211">
            <v>759563.89386057155</v>
          </cell>
          <cell r="Z211">
            <v>749242.23275208077</v>
          </cell>
          <cell r="AA211">
            <v>420587.48766926222</v>
          </cell>
          <cell r="AB211">
            <v>61477.521325271577</v>
          </cell>
          <cell r="AC211">
            <v>7301594.6147437859</v>
          </cell>
          <cell r="AD211">
            <v>170027.12</v>
          </cell>
          <cell r="AF211" t="str">
            <v>29011</v>
          </cell>
          <cell r="AG211" t="str">
            <v>Concrete School District</v>
          </cell>
          <cell r="AH211" t="str">
            <v>2021-22</v>
          </cell>
          <cell r="AI211">
            <v>19</v>
          </cell>
          <cell r="AJ211">
            <v>5020099.8432666436</v>
          </cell>
          <cell r="AK211">
            <v>240976.89000000004</v>
          </cell>
          <cell r="AL211">
            <v>0</v>
          </cell>
          <cell r="AM211">
            <v>15950.179999999998</v>
          </cell>
          <cell r="AN211">
            <v>781898.61062713142</v>
          </cell>
          <cell r="AO211">
            <v>739217.23721955146</v>
          </cell>
          <cell r="AP211">
            <v>432906.30802110553</v>
          </cell>
          <cell r="AQ211">
            <v>63293.290164523758</v>
          </cell>
          <cell r="AR211">
            <v>7469363.1592989555</v>
          </cell>
          <cell r="AS211">
            <v>175020.80000000002</v>
          </cell>
          <cell r="AU211" t="str">
            <v>29011</v>
          </cell>
          <cell r="AV211" t="str">
            <v>Concrete School District</v>
          </cell>
          <cell r="AW211" t="str">
            <v>2022-23</v>
          </cell>
          <cell r="AX211">
            <v>19</v>
          </cell>
          <cell r="AY211">
            <v>5137853.8992258245</v>
          </cell>
          <cell r="AZ211">
            <v>247119.1</v>
          </cell>
          <cell r="BA211">
            <v>0</v>
          </cell>
          <cell r="BB211">
            <v>16342.98</v>
          </cell>
          <cell r="BC211">
            <v>802046.59502012073</v>
          </cell>
          <cell r="BD211">
            <v>738625.59211385844</v>
          </cell>
          <cell r="BE211">
            <v>443909.78950282332</v>
          </cell>
          <cell r="BF211">
            <v>64957.866915955208</v>
          </cell>
          <cell r="BG211">
            <v>7630299.5927785821</v>
          </cell>
          <cell r="BH211">
            <v>179443.77</v>
          </cell>
        </row>
        <row r="212">
          <cell r="B212" t="str">
            <v>29100</v>
          </cell>
          <cell r="C212" t="str">
            <v>Burlington-Edison School District</v>
          </cell>
          <cell r="D212" t="str">
            <v>2019-20</v>
          </cell>
          <cell r="E212">
            <v>19</v>
          </cell>
          <cell r="N212">
            <v>0</v>
          </cell>
          <cell r="Q212" t="str">
            <v>29100</v>
          </cell>
          <cell r="R212" t="str">
            <v>Burlington-Edison School District</v>
          </cell>
          <cell r="S212" t="str">
            <v>2020-21</v>
          </cell>
          <cell r="T212">
            <v>19</v>
          </cell>
          <cell r="U212">
            <v>30224107.876800973</v>
          </cell>
          <cell r="V212">
            <v>1267173.68</v>
          </cell>
          <cell r="W212">
            <v>1266293.6000000001</v>
          </cell>
          <cell r="X212">
            <v>110887.31000000001</v>
          </cell>
          <cell r="Y212">
            <v>5154120.957398057</v>
          </cell>
          <cell r="Z212">
            <v>2650112.8841452911</v>
          </cell>
          <cell r="AA212">
            <v>3145974.1355701149</v>
          </cell>
          <cell r="AB212">
            <v>400184.79557505995</v>
          </cell>
          <cell r="AC212">
            <v>44721698.439489499</v>
          </cell>
          <cell r="AD212">
            <v>502843.19999999995</v>
          </cell>
          <cell r="AF212" t="str">
            <v>29100</v>
          </cell>
          <cell r="AG212" t="str">
            <v>Burlington-Edison School District</v>
          </cell>
          <cell r="AH212" t="str">
            <v>2021-22</v>
          </cell>
          <cell r="AI212">
            <v>19</v>
          </cell>
          <cell r="AJ212">
            <v>30912235.257530712</v>
          </cell>
          <cell r="AK212">
            <v>1294306.4000000004</v>
          </cell>
          <cell r="AL212">
            <v>1293416.7499999998</v>
          </cell>
          <cell r="AM212">
            <v>113317.14</v>
          </cell>
          <cell r="AN212">
            <v>5271483.8429508302</v>
          </cell>
          <cell r="AO212">
            <v>2620025.3280401067</v>
          </cell>
          <cell r="AP212">
            <v>3217916.1502374555</v>
          </cell>
          <cell r="AQ212">
            <v>409299.15316872299</v>
          </cell>
          <cell r="AR212">
            <v>45645541.281927824</v>
          </cell>
          <cell r="AS212">
            <v>513541.26</v>
          </cell>
          <cell r="AU212" t="str">
            <v>29100</v>
          </cell>
          <cell r="AV212" t="str">
            <v>Burlington-Edison School District</v>
          </cell>
          <cell r="AW212" t="str">
            <v>2022-23</v>
          </cell>
          <cell r="AX212">
            <v>19</v>
          </cell>
          <cell r="AY212">
            <v>31503187.193855301</v>
          </cell>
          <cell r="AZ212">
            <v>1317175.58</v>
          </cell>
          <cell r="BA212">
            <v>1316164.79</v>
          </cell>
          <cell r="BB212">
            <v>115230.39999999999</v>
          </cell>
          <cell r="BC212">
            <v>5372083.5517963618</v>
          </cell>
          <cell r="BD212">
            <v>2618180.2890858166</v>
          </cell>
          <cell r="BE212">
            <v>3279461.0403005774</v>
          </cell>
          <cell r="BF212">
            <v>417048.55643723905</v>
          </cell>
          <cell r="BG212">
            <v>46461223.681475297</v>
          </cell>
          <cell r="BH212">
            <v>522692.27999999997</v>
          </cell>
        </row>
        <row r="213">
          <cell r="B213" t="str">
            <v>29101</v>
          </cell>
          <cell r="C213" t="str">
            <v>Sedro-Woolley School District</v>
          </cell>
          <cell r="D213" t="str">
            <v>2019-20</v>
          </cell>
          <cell r="E213">
            <v>19</v>
          </cell>
          <cell r="N213">
            <v>0</v>
          </cell>
          <cell r="Q213" t="str">
            <v>29101</v>
          </cell>
          <cell r="R213" t="str">
            <v>Sedro-Woolley School District</v>
          </cell>
          <cell r="S213" t="str">
            <v>2020-21</v>
          </cell>
          <cell r="T213">
            <v>19</v>
          </cell>
          <cell r="U213">
            <v>39202753.520219408</v>
          </cell>
          <cell r="V213">
            <v>1477765.1300000004</v>
          </cell>
          <cell r="W213">
            <v>566369.07000000007</v>
          </cell>
          <cell r="X213">
            <v>138180.08000000002</v>
          </cell>
          <cell r="Y213">
            <v>6736891.3609537706</v>
          </cell>
          <cell r="Z213">
            <v>3334490.237222835</v>
          </cell>
          <cell r="AA213">
            <v>2705898.8456741362</v>
          </cell>
          <cell r="AB213">
            <v>482008.21848408133</v>
          </cell>
          <cell r="AC213">
            <v>55357158.322554231</v>
          </cell>
          <cell r="AD213">
            <v>712801.86</v>
          </cell>
          <cell r="AF213" t="str">
            <v>29101</v>
          </cell>
          <cell r="AG213" t="str">
            <v>Sedro-Woolley School District</v>
          </cell>
          <cell r="AH213" t="str">
            <v>2021-22</v>
          </cell>
          <cell r="AI213">
            <v>19</v>
          </cell>
          <cell r="AJ213">
            <v>40346477.277908094</v>
          </cell>
          <cell r="AK213">
            <v>1520870.33</v>
          </cell>
          <cell r="AL213">
            <v>582827.87</v>
          </cell>
          <cell r="AM213">
            <v>142150.50999999998</v>
          </cell>
          <cell r="AN213">
            <v>6935002.6727133645</v>
          </cell>
          <cell r="AO213">
            <v>3295558.5520287049</v>
          </cell>
          <cell r="AP213">
            <v>2785369.2088604118</v>
          </cell>
          <cell r="AQ213">
            <v>497234.4261001572</v>
          </cell>
          <cell r="AR213">
            <v>56839090.927610725</v>
          </cell>
          <cell r="AS213">
            <v>733600.08</v>
          </cell>
          <cell r="AU213" t="str">
            <v>29101</v>
          </cell>
          <cell r="AV213" t="str">
            <v>Sedro-Woolley School District</v>
          </cell>
          <cell r="AW213" t="str">
            <v>2022-23</v>
          </cell>
          <cell r="AX213">
            <v>19</v>
          </cell>
          <cell r="AY213">
            <v>41377771.93868053</v>
          </cell>
          <cell r="AZ213">
            <v>1559713.07</v>
          </cell>
          <cell r="BA213">
            <v>597780.33000000007</v>
          </cell>
          <cell r="BB213">
            <v>145880.34999999998</v>
          </cell>
          <cell r="BC213">
            <v>7113666.1242324049</v>
          </cell>
          <cell r="BD213">
            <v>3293260.9209797191</v>
          </cell>
          <cell r="BE213">
            <v>2857160.0371146314</v>
          </cell>
          <cell r="BF213">
            <v>511065.9315020889</v>
          </cell>
          <cell r="BG213">
            <v>58208624.422509372</v>
          </cell>
          <cell r="BH213">
            <v>752325.72</v>
          </cell>
        </row>
        <row r="214">
          <cell r="B214" t="str">
            <v>29103</v>
          </cell>
          <cell r="C214" t="str">
            <v>Anacortes School District</v>
          </cell>
          <cell r="D214" t="str">
            <v>2019-20</v>
          </cell>
          <cell r="E214">
            <v>19</v>
          </cell>
          <cell r="N214">
            <v>0</v>
          </cell>
          <cell r="Q214" t="str">
            <v>29103</v>
          </cell>
          <cell r="R214" t="str">
            <v>Anacortes School District</v>
          </cell>
          <cell r="S214" t="str">
            <v>2020-21</v>
          </cell>
          <cell r="T214">
            <v>19</v>
          </cell>
          <cell r="U214">
            <v>23995258.250961535</v>
          </cell>
          <cell r="V214">
            <v>514948.31000000006</v>
          </cell>
          <cell r="W214">
            <v>98186.15</v>
          </cell>
          <cell r="X214">
            <v>83161.989999999991</v>
          </cell>
          <cell r="Y214">
            <v>3276781.0974348057</v>
          </cell>
          <cell r="Z214">
            <v>1173845.4552868216</v>
          </cell>
          <cell r="AA214">
            <v>1099905.1042045942</v>
          </cell>
          <cell r="AB214">
            <v>266337.97762681916</v>
          </cell>
          <cell r="AC214">
            <v>30529479.32551457</v>
          </cell>
          <cell r="AD214">
            <v>21054.989999999998</v>
          </cell>
          <cell r="AF214" t="str">
            <v>29103</v>
          </cell>
          <cell r="AG214" t="str">
            <v>Anacortes School District</v>
          </cell>
          <cell r="AH214" t="str">
            <v>2021-22</v>
          </cell>
          <cell r="AI214">
            <v>19</v>
          </cell>
          <cell r="AJ214">
            <v>24696410.451748624</v>
          </cell>
          <cell r="AK214">
            <v>529912.07000000007</v>
          </cell>
          <cell r="AL214">
            <v>100981.82</v>
          </cell>
          <cell r="AM214">
            <v>85570.510000000009</v>
          </cell>
          <cell r="AN214">
            <v>3373117.7562663099</v>
          </cell>
          <cell r="AO214">
            <v>1158598.1244394982</v>
          </cell>
          <cell r="AP214">
            <v>1132294.237251393</v>
          </cell>
          <cell r="AQ214">
            <v>274754.99232558906</v>
          </cell>
          <cell r="AR214">
            <v>31373302.032031417</v>
          </cell>
          <cell r="AS214">
            <v>21662.070000000003</v>
          </cell>
          <cell r="AU214" t="str">
            <v>29103</v>
          </cell>
          <cell r="AV214" t="str">
            <v>Anacortes School District</v>
          </cell>
          <cell r="AW214" t="str">
            <v>2022-23</v>
          </cell>
          <cell r="AX214">
            <v>19</v>
          </cell>
          <cell r="AY214">
            <v>25328588.457399666</v>
          </cell>
          <cell r="AZ214">
            <v>543486.51</v>
          </cell>
          <cell r="BA214">
            <v>103651.81</v>
          </cell>
          <cell r="BB214">
            <v>87747.57</v>
          </cell>
          <cell r="BC214">
            <v>3460009.0129579064</v>
          </cell>
          <cell r="BD214">
            <v>1157698.2727995222</v>
          </cell>
          <cell r="BE214">
            <v>1161405.6962101171</v>
          </cell>
          <cell r="BF214">
            <v>282396.22713375837</v>
          </cell>
          <cell r="BG214">
            <v>32147249.506500971</v>
          </cell>
          <cell r="BH214">
            <v>22265.95</v>
          </cell>
        </row>
        <row r="215">
          <cell r="B215" t="str">
            <v>29311</v>
          </cell>
          <cell r="C215" t="str">
            <v>La Conner School District</v>
          </cell>
          <cell r="D215" t="str">
            <v>2019-20</v>
          </cell>
          <cell r="E215">
            <v>19</v>
          </cell>
          <cell r="N215">
            <v>0</v>
          </cell>
          <cell r="Q215" t="str">
            <v>29311</v>
          </cell>
          <cell r="R215" t="str">
            <v>La Conner School District</v>
          </cell>
          <cell r="S215" t="str">
            <v>2020-21</v>
          </cell>
          <cell r="T215">
            <v>19</v>
          </cell>
          <cell r="U215">
            <v>6021471.1882680412</v>
          </cell>
          <cell r="V215">
            <v>241149.08000000002</v>
          </cell>
          <cell r="W215">
            <v>15392.5</v>
          </cell>
          <cell r="X215">
            <v>19104.16</v>
          </cell>
          <cell r="Y215">
            <v>826227.88566642883</v>
          </cell>
          <cell r="Z215">
            <v>543879.95982442924</v>
          </cell>
          <cell r="AA215">
            <v>0</v>
          </cell>
          <cell r="AB215">
            <v>70921.642123223282</v>
          </cell>
          <cell r="AC215">
            <v>7934318.8358821226</v>
          </cell>
          <cell r="AD215">
            <v>196172.41999999998</v>
          </cell>
          <cell r="AF215" t="str">
            <v>29311</v>
          </cell>
          <cell r="AG215" t="str">
            <v>La Conner School District</v>
          </cell>
          <cell r="AH215" t="str">
            <v>2021-22</v>
          </cell>
          <cell r="AI215">
            <v>19</v>
          </cell>
          <cell r="AJ215">
            <v>6185159.5408419855</v>
          </cell>
          <cell r="AK215">
            <v>248207.91999999998</v>
          </cell>
          <cell r="AL215">
            <v>15790.999999999998</v>
          </cell>
          <cell r="AM215">
            <v>19683.150000000001</v>
          </cell>
          <cell r="AN215">
            <v>850586.87839189963</v>
          </cell>
          <cell r="AO215">
            <v>537726.5950229466</v>
          </cell>
          <cell r="AP215">
            <v>0</v>
          </cell>
          <cell r="AQ215">
            <v>73031.975557596423</v>
          </cell>
          <cell r="AR215">
            <v>8132133.9898144277</v>
          </cell>
          <cell r="AS215">
            <v>201946.93</v>
          </cell>
          <cell r="AU215" t="str">
            <v>29311</v>
          </cell>
          <cell r="AV215" t="str">
            <v>La Conner School District</v>
          </cell>
          <cell r="AW215" t="str">
            <v>2022-23</v>
          </cell>
          <cell r="AX215">
            <v>19</v>
          </cell>
          <cell r="AY215">
            <v>6333238.1068681041</v>
          </cell>
          <cell r="AZ215">
            <v>254554.48000000007</v>
          </cell>
          <cell r="BA215">
            <v>16072.36</v>
          </cell>
          <cell r="BB215">
            <v>20147.04</v>
          </cell>
          <cell r="BC215">
            <v>872533.94609372609</v>
          </cell>
          <cell r="BD215">
            <v>537363.44192661578</v>
          </cell>
          <cell r="BE215">
            <v>0</v>
          </cell>
          <cell r="BF215">
            <v>74957.629021054134</v>
          </cell>
          <cell r="BG215">
            <v>8315996.6839095</v>
          </cell>
          <cell r="BH215">
            <v>207129.67999999996</v>
          </cell>
        </row>
        <row r="216">
          <cell r="B216" t="str">
            <v>29317</v>
          </cell>
          <cell r="C216" t="str">
            <v>Conway School District</v>
          </cell>
          <cell r="D216" t="str">
            <v>2019-20</v>
          </cell>
          <cell r="E216">
            <v>19</v>
          </cell>
          <cell r="N216">
            <v>0</v>
          </cell>
          <cell r="Q216" t="str">
            <v>29317</v>
          </cell>
          <cell r="R216" t="str">
            <v>Conway School District</v>
          </cell>
          <cell r="S216" t="str">
            <v>2020-21</v>
          </cell>
          <cell r="T216">
            <v>19</v>
          </cell>
          <cell r="U216">
            <v>4220019.5096927816</v>
          </cell>
          <cell r="V216">
            <v>64887.27</v>
          </cell>
          <cell r="W216">
            <v>36072.550000000003</v>
          </cell>
          <cell r="X216">
            <v>13974.049999999997</v>
          </cell>
          <cell r="Y216">
            <v>479652.05127060431</v>
          </cell>
          <cell r="Z216">
            <v>249879.90743906557</v>
          </cell>
          <cell r="AA216">
            <v>0</v>
          </cell>
          <cell r="AB216">
            <v>46634.282041179948</v>
          </cell>
          <cell r="AC216">
            <v>5111119.62044363</v>
          </cell>
          <cell r="AD216">
            <v>0</v>
          </cell>
          <cell r="AF216" t="str">
            <v>29317</v>
          </cell>
          <cell r="AG216" t="str">
            <v>Conway School District</v>
          </cell>
          <cell r="AH216" t="str">
            <v>2021-22</v>
          </cell>
          <cell r="AI216">
            <v>19</v>
          </cell>
          <cell r="AJ216">
            <v>4314804.4855658375</v>
          </cell>
          <cell r="AK216">
            <v>66240.150000000009</v>
          </cell>
          <cell r="AL216">
            <v>36787.920000000006</v>
          </cell>
          <cell r="AM216">
            <v>14233.420000000002</v>
          </cell>
          <cell r="AN216">
            <v>490447.71568773239</v>
          </cell>
          <cell r="AO216">
            <v>246888.40913790342</v>
          </cell>
          <cell r="AP216">
            <v>0</v>
          </cell>
          <cell r="AQ216">
            <v>47687.586060189642</v>
          </cell>
          <cell r="AR216">
            <v>5217089.6864516633</v>
          </cell>
          <cell r="AS216">
            <v>0</v>
          </cell>
          <cell r="AU216" t="str">
            <v>29317</v>
          </cell>
          <cell r="AV216" t="str">
            <v>Conway School District</v>
          </cell>
          <cell r="AW216" t="str">
            <v>2022-23</v>
          </cell>
          <cell r="AX216">
            <v>19</v>
          </cell>
          <cell r="AY216">
            <v>4396224.4734157361</v>
          </cell>
          <cell r="AZ216">
            <v>67441.440000000002</v>
          </cell>
          <cell r="BA216">
            <v>37369.199999999997</v>
          </cell>
          <cell r="BB216">
            <v>14483.32</v>
          </cell>
          <cell r="BC216">
            <v>499687.87199157837</v>
          </cell>
          <cell r="BD216">
            <v>246713.23917895564</v>
          </cell>
          <cell r="BE216">
            <v>0</v>
          </cell>
          <cell r="BF216">
            <v>48587.516250504181</v>
          </cell>
          <cell r="BG216">
            <v>5310507.0608367752</v>
          </cell>
          <cell r="BH216">
            <v>0</v>
          </cell>
        </row>
        <row r="217">
          <cell r="B217" t="str">
            <v>29320</v>
          </cell>
          <cell r="C217" t="str">
            <v>Mount Vernon School District</v>
          </cell>
          <cell r="D217" t="str">
            <v>2019-20</v>
          </cell>
          <cell r="E217">
            <v>19</v>
          </cell>
          <cell r="N217">
            <v>0</v>
          </cell>
          <cell r="Q217" t="str">
            <v>29320</v>
          </cell>
          <cell r="R217" t="str">
            <v>Mount Vernon School District</v>
          </cell>
          <cell r="S217" t="str">
            <v>2020-21</v>
          </cell>
          <cell r="T217">
            <v>19</v>
          </cell>
          <cell r="U217">
            <v>59010803.746543884</v>
          </cell>
          <cell r="V217">
            <v>2859354.3900000006</v>
          </cell>
          <cell r="W217">
            <v>2739584.19</v>
          </cell>
          <cell r="X217">
            <v>211608.1</v>
          </cell>
          <cell r="Y217">
            <v>9196225.5290081333</v>
          </cell>
          <cell r="Z217">
            <v>3245533.2917089537</v>
          </cell>
          <cell r="AA217">
            <v>5264656.5336098541</v>
          </cell>
          <cell r="AB217">
            <v>759508.45754881203</v>
          </cell>
          <cell r="AC217">
            <v>85297656.938419625</v>
          </cell>
          <cell r="AD217">
            <v>2010382.7000000002</v>
          </cell>
          <cell r="AF217" t="str">
            <v>29320</v>
          </cell>
          <cell r="AG217" t="str">
            <v>Mount Vernon School District</v>
          </cell>
          <cell r="AH217" t="str">
            <v>2021-22</v>
          </cell>
          <cell r="AI217">
            <v>19</v>
          </cell>
          <cell r="AJ217">
            <v>60721648.891790763</v>
          </cell>
          <cell r="AK217">
            <v>2942698.7199999997</v>
          </cell>
          <cell r="AL217">
            <v>2819515.9800000004</v>
          </cell>
          <cell r="AM217">
            <v>217806.03999999998</v>
          </cell>
          <cell r="AN217">
            <v>9466693.9068302419</v>
          </cell>
          <cell r="AO217">
            <v>3203562.4641001015</v>
          </cell>
          <cell r="AP217">
            <v>5419544.2430371996</v>
          </cell>
          <cell r="AQ217">
            <v>783502.77610908449</v>
          </cell>
          <cell r="AR217">
            <v>87643968.811867401</v>
          </cell>
          <cell r="AS217">
            <v>2068995.7899999998</v>
          </cell>
          <cell r="AU217" t="str">
            <v>29320</v>
          </cell>
          <cell r="AV217" t="str">
            <v>Mount Vernon School District</v>
          </cell>
          <cell r="AW217" t="str">
            <v>2022-23</v>
          </cell>
          <cell r="AX217">
            <v>19</v>
          </cell>
          <cell r="AY217">
            <v>62265836.046916217</v>
          </cell>
          <cell r="AZ217">
            <v>3017858.31</v>
          </cell>
          <cell r="BA217">
            <v>2891392.12</v>
          </cell>
          <cell r="BB217">
            <v>223317.56</v>
          </cell>
          <cell r="BC217">
            <v>9710638.5859031957</v>
          </cell>
          <cell r="BD217">
            <v>3201085.4720000965</v>
          </cell>
          <cell r="BE217">
            <v>5559327.5418674909</v>
          </cell>
          <cell r="BF217">
            <v>805288.30344700813</v>
          </cell>
          <cell r="BG217">
            <v>89796589.86013402</v>
          </cell>
          <cell r="BH217">
            <v>2121845.9200000004</v>
          </cell>
        </row>
        <row r="218">
          <cell r="B218" t="str">
            <v>30002</v>
          </cell>
          <cell r="C218" t="str">
            <v>Skamania School District</v>
          </cell>
          <cell r="D218" t="str">
            <v>2019-20</v>
          </cell>
          <cell r="E218">
            <v>19</v>
          </cell>
          <cell r="N218">
            <v>0</v>
          </cell>
          <cell r="Q218" t="str">
            <v>30002</v>
          </cell>
          <cell r="R218" t="str">
            <v>Skamania School District</v>
          </cell>
          <cell r="S218" t="str">
            <v>2020-21</v>
          </cell>
          <cell r="T218">
            <v>19</v>
          </cell>
          <cell r="U218">
            <v>778064.57398236473</v>
          </cell>
          <cell r="V218">
            <v>32830.720000000001</v>
          </cell>
          <cell r="W218">
            <v>0</v>
          </cell>
          <cell r="X218">
            <v>2297.19</v>
          </cell>
          <cell r="Y218">
            <v>100344.12985199961</v>
          </cell>
          <cell r="Z218">
            <v>75052.988656014495</v>
          </cell>
          <cell r="AA218">
            <v>0</v>
          </cell>
          <cell r="AB218">
            <v>8701.9288534570951</v>
          </cell>
          <cell r="AC218">
            <v>1021699.1913438359</v>
          </cell>
          <cell r="AD218">
            <v>24407.659999999996</v>
          </cell>
          <cell r="AF218" t="str">
            <v>30002</v>
          </cell>
          <cell r="AG218" t="str">
            <v>Skamania School District</v>
          </cell>
          <cell r="AH218" t="str">
            <v>2021-22</v>
          </cell>
          <cell r="AI218">
            <v>19</v>
          </cell>
          <cell r="AJ218">
            <v>792362.33241748367</v>
          </cell>
          <cell r="AK218">
            <v>33433.22</v>
          </cell>
          <cell r="AL218">
            <v>0</v>
          </cell>
          <cell r="AM218">
            <v>2339.36</v>
          </cell>
          <cell r="AN218">
            <v>102214.90228909341</v>
          </cell>
          <cell r="AO218">
            <v>74183.392585686495</v>
          </cell>
          <cell r="AP218">
            <v>0</v>
          </cell>
          <cell r="AQ218">
            <v>8884.6692093797028</v>
          </cell>
          <cell r="AR218">
            <v>1038273.4665016432</v>
          </cell>
          <cell r="AS218">
            <v>24855.589999999997</v>
          </cell>
          <cell r="AU218" t="str">
            <v>30002</v>
          </cell>
          <cell r="AV218" t="str">
            <v>Skamania School District</v>
          </cell>
          <cell r="AW218" t="str">
            <v>2022-23</v>
          </cell>
          <cell r="AX218">
            <v>19</v>
          </cell>
          <cell r="AY218">
            <v>806264.86012601375</v>
          </cell>
          <cell r="AZ218">
            <v>34019.08</v>
          </cell>
          <cell r="BA218">
            <v>0</v>
          </cell>
          <cell r="BB218">
            <v>2380.36</v>
          </cell>
          <cell r="BC218">
            <v>104033.95605032939</v>
          </cell>
          <cell r="BD218">
            <v>74136.88293874904</v>
          </cell>
          <cell r="BE218">
            <v>0</v>
          </cell>
          <cell r="BF218">
            <v>9062.3553935672389</v>
          </cell>
          <cell r="BG218">
            <v>1055188.6445086594</v>
          </cell>
          <cell r="BH218">
            <v>25291.149999999998</v>
          </cell>
        </row>
        <row r="219">
          <cell r="B219" t="str">
            <v>30029</v>
          </cell>
          <cell r="C219" t="str">
            <v>Mount Pleasant School District</v>
          </cell>
          <cell r="D219" t="str">
            <v>2019-20</v>
          </cell>
          <cell r="E219">
            <v>19</v>
          </cell>
          <cell r="N219">
            <v>0</v>
          </cell>
          <cell r="Q219" t="str">
            <v>30029</v>
          </cell>
          <cell r="R219" t="str">
            <v>Mount Pleasant School District</v>
          </cell>
          <cell r="S219" t="str">
            <v>2020-21</v>
          </cell>
          <cell r="T219">
            <v>19</v>
          </cell>
          <cell r="U219">
            <v>667885.89098720299</v>
          </cell>
          <cell r="V219">
            <v>7557.0199999999995</v>
          </cell>
          <cell r="W219">
            <v>0</v>
          </cell>
          <cell r="X219">
            <v>1813.6899999999998</v>
          </cell>
          <cell r="Y219">
            <v>78966.972654625584</v>
          </cell>
          <cell r="Z219">
            <v>78187.126680939124</v>
          </cell>
          <cell r="AA219">
            <v>0</v>
          </cell>
          <cell r="AB219">
            <v>7172.007553501986</v>
          </cell>
          <cell r="AC219">
            <v>841582.70787626959</v>
          </cell>
          <cell r="AD219">
            <v>0</v>
          </cell>
          <cell r="AF219" t="str">
            <v>30029</v>
          </cell>
          <cell r="AG219" t="str">
            <v>Mount Pleasant School District</v>
          </cell>
          <cell r="AH219" t="str">
            <v>2021-22</v>
          </cell>
          <cell r="AI219">
            <v>19</v>
          </cell>
          <cell r="AJ219">
            <v>680202.34262863337</v>
          </cell>
          <cell r="AK219">
            <v>7696.67</v>
          </cell>
          <cell r="AL219">
            <v>0</v>
          </cell>
          <cell r="AM219">
            <v>1847.1999999999998</v>
          </cell>
          <cell r="AN219">
            <v>80445.624521478894</v>
          </cell>
          <cell r="AO219">
            <v>77406.919494225775</v>
          </cell>
          <cell r="AP219">
            <v>0</v>
          </cell>
          <cell r="AQ219">
            <v>7322.6236821254715</v>
          </cell>
          <cell r="AR219">
            <v>854921.38032646349</v>
          </cell>
          <cell r="AS219">
            <v>0</v>
          </cell>
          <cell r="AU219" t="str">
            <v>30029</v>
          </cell>
          <cell r="AV219" t="str">
            <v>Mount Pleasant School District</v>
          </cell>
          <cell r="AW219" t="str">
            <v>2022-23</v>
          </cell>
          <cell r="AX219">
            <v>19</v>
          </cell>
          <cell r="AY219">
            <v>692178.36238291964</v>
          </cell>
          <cell r="AZ219">
            <v>7832.45</v>
          </cell>
          <cell r="BA219">
            <v>0</v>
          </cell>
          <cell r="BB219">
            <v>1879.7899999999997</v>
          </cell>
          <cell r="BC219">
            <v>81883.401896936732</v>
          </cell>
          <cell r="BD219">
            <v>77363.032375453113</v>
          </cell>
          <cell r="BE219">
            <v>0</v>
          </cell>
          <cell r="BF219">
            <v>7469.0897557679564</v>
          </cell>
          <cell r="BG219">
            <v>868606.12641107745</v>
          </cell>
          <cell r="BH219">
            <v>0</v>
          </cell>
        </row>
        <row r="220">
          <cell r="B220" t="str">
            <v>30031</v>
          </cell>
          <cell r="C220" t="str">
            <v>Mill A School District</v>
          </cell>
          <cell r="D220" t="str">
            <v>2019-20</v>
          </cell>
          <cell r="E220">
            <v>19</v>
          </cell>
          <cell r="N220">
            <v>0</v>
          </cell>
          <cell r="Q220" t="str">
            <v>30031</v>
          </cell>
          <cell r="R220" t="str">
            <v>Mill A School District</v>
          </cell>
          <cell r="S220" t="str">
            <v>2020-21</v>
          </cell>
          <cell r="T220">
            <v>19</v>
          </cell>
          <cell r="U220">
            <v>1850169.2096082387</v>
          </cell>
          <cell r="V220">
            <v>0</v>
          </cell>
          <cell r="W220">
            <v>0</v>
          </cell>
          <cell r="X220">
            <v>0</v>
          </cell>
          <cell r="Y220">
            <v>68465.368520305114</v>
          </cell>
          <cell r="Z220">
            <v>87233.117145243377</v>
          </cell>
          <cell r="AA220">
            <v>0</v>
          </cell>
          <cell r="AB220">
            <v>18284.382845873246</v>
          </cell>
          <cell r="AC220">
            <v>2024152.0781196603</v>
          </cell>
          <cell r="AD220">
            <v>0</v>
          </cell>
          <cell r="AF220" t="str">
            <v>30031</v>
          </cell>
          <cell r="AG220" t="str">
            <v>Mill A School District</v>
          </cell>
          <cell r="AH220" t="str">
            <v>2021-22</v>
          </cell>
          <cell r="AI220">
            <v>19</v>
          </cell>
          <cell r="AJ220">
            <v>1881434.5687732699</v>
          </cell>
          <cell r="AK220">
            <v>0</v>
          </cell>
          <cell r="AL220">
            <v>0</v>
          </cell>
          <cell r="AM220">
            <v>0</v>
          </cell>
          <cell r="AN220">
            <v>69743.104479805173</v>
          </cell>
          <cell r="AO220">
            <v>86073.742567648515</v>
          </cell>
          <cell r="AP220">
            <v>0</v>
          </cell>
          <cell r="AQ220">
            <v>18668.354885636596</v>
          </cell>
          <cell r="AR220">
            <v>2055919.77070636</v>
          </cell>
          <cell r="AS220">
            <v>0</v>
          </cell>
          <cell r="AU220" t="str">
            <v>30031</v>
          </cell>
          <cell r="AV220" t="str">
            <v>Mill A School District</v>
          </cell>
          <cell r="AW220" t="str">
            <v>2022-23</v>
          </cell>
          <cell r="AX220">
            <v>19</v>
          </cell>
          <cell r="AY220">
            <v>1911836.164527362</v>
          </cell>
          <cell r="AZ220">
            <v>0</v>
          </cell>
          <cell r="BA220">
            <v>0</v>
          </cell>
          <cell r="BB220">
            <v>0</v>
          </cell>
          <cell r="BC220">
            <v>70985.503507383721</v>
          </cell>
          <cell r="BD220">
            <v>86011.734350141458</v>
          </cell>
          <cell r="BE220">
            <v>0</v>
          </cell>
          <cell r="BF220">
            <v>19041.721983349882</v>
          </cell>
          <cell r="BG220">
            <v>2087875.1243682369</v>
          </cell>
          <cell r="BH220">
            <v>0</v>
          </cell>
        </row>
        <row r="221">
          <cell r="B221" t="str">
            <v>30303</v>
          </cell>
          <cell r="C221" t="str">
            <v>Stevenson-Carson School District</v>
          </cell>
          <cell r="D221" t="str">
            <v>2019-20</v>
          </cell>
          <cell r="E221">
            <v>19</v>
          </cell>
          <cell r="N221">
            <v>0</v>
          </cell>
          <cell r="Q221" t="str">
            <v>30303</v>
          </cell>
          <cell r="R221" t="str">
            <v>Stevenson-Carson School District</v>
          </cell>
          <cell r="S221" t="str">
            <v>2020-21</v>
          </cell>
          <cell r="T221">
            <v>19</v>
          </cell>
          <cell r="U221">
            <v>7566306.7211248111</v>
          </cell>
          <cell r="V221">
            <v>255371.17</v>
          </cell>
          <cell r="W221">
            <v>48528.17</v>
          </cell>
          <cell r="X221">
            <v>25556.260000000002</v>
          </cell>
          <cell r="Y221">
            <v>1304954.4596749237</v>
          </cell>
          <cell r="Z221">
            <v>688349.1707337714</v>
          </cell>
          <cell r="AA221">
            <v>330941.20921565656</v>
          </cell>
          <cell r="AB221">
            <v>89044.077653354034</v>
          </cell>
          <cell r="AC221">
            <v>10443245.518402517</v>
          </cell>
          <cell r="AD221">
            <v>134194.28</v>
          </cell>
          <cell r="AF221" t="str">
            <v>30303</v>
          </cell>
          <cell r="AG221" t="str">
            <v>Stevenson-Carson School District</v>
          </cell>
          <cell r="AH221" t="str">
            <v>2021-22</v>
          </cell>
          <cell r="AI221">
            <v>19</v>
          </cell>
          <cell r="AJ221">
            <v>7785865.8486104393</v>
          </cell>
          <cell r="AK221">
            <v>262786.97000000009</v>
          </cell>
          <cell r="AL221">
            <v>49906.140000000007</v>
          </cell>
          <cell r="AM221">
            <v>26317.68</v>
          </cell>
          <cell r="AN221">
            <v>1343091.9138406881</v>
          </cell>
          <cell r="AO221">
            <v>679703.26533475332</v>
          </cell>
          <cell r="AP221">
            <v>340759.88511875289</v>
          </cell>
          <cell r="AQ221">
            <v>91857.490590952337</v>
          </cell>
          <cell r="AR221">
            <v>10718310.843495585</v>
          </cell>
          <cell r="AS221">
            <v>138021.65</v>
          </cell>
          <cell r="AU221" t="str">
            <v>30303</v>
          </cell>
          <cell r="AV221" t="str">
            <v>Stevenson-Carson School District</v>
          </cell>
          <cell r="AW221" t="str">
            <v>2022-23</v>
          </cell>
          <cell r="AX221">
            <v>19</v>
          </cell>
          <cell r="AY221">
            <v>7983914.3290817384</v>
          </cell>
          <cell r="AZ221">
            <v>269375.56</v>
          </cell>
          <cell r="BA221">
            <v>51276.57</v>
          </cell>
          <cell r="BB221">
            <v>26977.230000000003</v>
          </cell>
          <cell r="BC221">
            <v>1377473.1170586122</v>
          </cell>
          <cell r="BD221">
            <v>679240.84603309841</v>
          </cell>
          <cell r="BE221">
            <v>349418.47444287117</v>
          </cell>
          <cell r="BF221">
            <v>94414.047779822722</v>
          </cell>
          <cell r="BG221">
            <v>10973621.434396142</v>
          </cell>
          <cell r="BH221">
            <v>141531.26</v>
          </cell>
        </row>
        <row r="222">
          <cell r="B222" t="str">
            <v>31002</v>
          </cell>
          <cell r="C222" t="str">
            <v>Everett School District</v>
          </cell>
          <cell r="D222" t="str">
            <v>2019-20</v>
          </cell>
          <cell r="E222">
            <v>19</v>
          </cell>
          <cell r="N222">
            <v>0</v>
          </cell>
          <cell r="Q222" t="str">
            <v>31002</v>
          </cell>
          <cell r="R222" t="str">
            <v>Everett School District</v>
          </cell>
          <cell r="S222" t="str">
            <v>2020-21</v>
          </cell>
          <cell r="T222">
            <v>19</v>
          </cell>
          <cell r="U222">
            <v>185194528.72277176</v>
          </cell>
          <cell r="V222">
            <v>5587405.0999999996</v>
          </cell>
          <cell r="W222">
            <v>5564563.0200000005</v>
          </cell>
          <cell r="X222">
            <v>672357.1</v>
          </cell>
          <cell r="Y222">
            <v>29080893.114091858</v>
          </cell>
          <cell r="Z222">
            <v>15485333.095625669</v>
          </cell>
          <cell r="AA222">
            <v>17344131.206163045</v>
          </cell>
          <cell r="AB222">
            <v>2350852.5355959237</v>
          </cell>
          <cell r="AC222">
            <v>262910418.50424826</v>
          </cell>
          <cell r="AD222">
            <v>1630354.6100000003</v>
          </cell>
          <cell r="AF222" t="str">
            <v>31002</v>
          </cell>
          <cell r="AG222" t="str">
            <v>Everett School District</v>
          </cell>
          <cell r="AH222" t="str">
            <v>2021-22</v>
          </cell>
          <cell r="AI222">
            <v>19</v>
          </cell>
          <cell r="AJ222">
            <v>188294482.15720969</v>
          </cell>
          <cell r="AK222">
            <v>5666511.6899999995</v>
          </cell>
          <cell r="AL222">
            <v>5643354.9900000002</v>
          </cell>
          <cell r="AM222">
            <v>681861.46000000008</v>
          </cell>
          <cell r="AN222">
            <v>29561413.23585429</v>
          </cell>
          <cell r="AO222">
            <v>15334085.902797578</v>
          </cell>
          <cell r="AP222">
            <v>17635172.542405739</v>
          </cell>
          <cell r="AQ222">
            <v>2385377.4257223606</v>
          </cell>
          <cell r="AR222">
            <v>266855784.88398966</v>
          </cell>
          <cell r="AS222">
            <v>1653525.4800000002</v>
          </cell>
          <cell r="AU222" t="str">
            <v>31002</v>
          </cell>
          <cell r="AV222" t="str">
            <v>Everett School District</v>
          </cell>
          <cell r="AW222" t="str">
            <v>2022-23</v>
          </cell>
          <cell r="AX222">
            <v>19</v>
          </cell>
          <cell r="AY222">
            <v>190735177.27251834</v>
          </cell>
          <cell r="AZ222">
            <v>5724742.3300000001</v>
          </cell>
          <cell r="BA222">
            <v>5701410.2799999993</v>
          </cell>
          <cell r="BB222">
            <v>688927.59</v>
          </cell>
          <cell r="BC222">
            <v>29937117.341928571</v>
          </cell>
          <cell r="BD222">
            <v>15324462.397902455</v>
          </cell>
          <cell r="BE222">
            <v>17864178.954863589</v>
          </cell>
          <cell r="BF222">
            <v>2410844.4999252558</v>
          </cell>
          <cell r="BG222">
            <v>270057343.41713822</v>
          </cell>
          <cell r="BH222">
            <v>1670482.7500000002</v>
          </cell>
        </row>
        <row r="223">
          <cell r="B223" t="str">
            <v>31004</v>
          </cell>
          <cell r="C223" t="str">
            <v>Lake Stevens School District</v>
          </cell>
          <cell r="D223" t="str">
            <v>2019-20</v>
          </cell>
          <cell r="E223">
            <v>19</v>
          </cell>
          <cell r="N223">
            <v>0</v>
          </cell>
          <cell r="Q223" t="str">
            <v>31004</v>
          </cell>
          <cell r="R223" t="str">
            <v>Lake Stevens School District</v>
          </cell>
          <cell r="S223" t="str">
            <v>2020-21</v>
          </cell>
          <cell r="T223">
            <v>19</v>
          </cell>
          <cell r="U223">
            <v>83679881.925470322</v>
          </cell>
          <cell r="V223">
            <v>1594264.09</v>
          </cell>
          <cell r="W223">
            <v>775260.74</v>
          </cell>
          <cell r="X223">
            <v>295919.35999999999</v>
          </cell>
          <cell r="Y223">
            <v>14639081.169182515</v>
          </cell>
          <cell r="Z223">
            <v>6164136.0026616035</v>
          </cell>
          <cell r="AA223">
            <v>4875285.8598507978</v>
          </cell>
          <cell r="AB223">
            <v>1002510.7139192969</v>
          </cell>
          <cell r="AC223">
            <v>113026339.86108452</v>
          </cell>
          <cell r="AD223">
            <v>0</v>
          </cell>
          <cell r="AF223" t="str">
            <v>31004</v>
          </cell>
          <cell r="AG223" t="str">
            <v>Lake Stevens School District</v>
          </cell>
          <cell r="AH223" t="str">
            <v>2021-22</v>
          </cell>
          <cell r="AI223">
            <v>19</v>
          </cell>
          <cell r="AJ223">
            <v>85075583.038536042</v>
          </cell>
          <cell r="AK223">
            <v>1616841.62</v>
          </cell>
          <cell r="AL223">
            <v>786295.83999999985</v>
          </cell>
          <cell r="AM223">
            <v>300119.90999999997</v>
          </cell>
          <cell r="AN223">
            <v>14881123.089449044</v>
          </cell>
          <cell r="AO223">
            <v>6082697.2935845181</v>
          </cell>
          <cell r="AP223">
            <v>4956752.5140121523</v>
          </cell>
          <cell r="AQ223">
            <v>1017231.1904819757</v>
          </cell>
          <cell r="AR223">
            <v>114716644.49606375</v>
          </cell>
          <cell r="AS223">
            <v>0</v>
          </cell>
          <cell r="AU223" t="str">
            <v>31004</v>
          </cell>
          <cell r="AV223" t="str">
            <v>Lake Stevens School District</v>
          </cell>
          <cell r="AW223" t="str">
            <v>2022-23</v>
          </cell>
          <cell r="AX223">
            <v>19</v>
          </cell>
          <cell r="AY223">
            <v>86171990.797000885</v>
          </cell>
          <cell r="AZ223">
            <v>1633473.28</v>
          </cell>
          <cell r="BA223">
            <v>794439.0199999999</v>
          </cell>
          <cell r="BB223">
            <v>303201.7</v>
          </cell>
          <cell r="BC223">
            <v>15070396.669608705</v>
          </cell>
          <cell r="BD223">
            <v>6077515.5391281126</v>
          </cell>
          <cell r="BE223">
            <v>5021340.183757823</v>
          </cell>
          <cell r="BF223">
            <v>1028091.9432086051</v>
          </cell>
          <cell r="BG223">
            <v>116100449.13270414</v>
          </cell>
          <cell r="BH223">
            <v>0</v>
          </cell>
        </row>
        <row r="224">
          <cell r="B224" t="str">
            <v>31006</v>
          </cell>
          <cell r="C224" t="str">
            <v>Mukilteo School District</v>
          </cell>
          <cell r="D224" t="str">
            <v>2019-20</v>
          </cell>
          <cell r="E224">
            <v>19</v>
          </cell>
          <cell r="N224">
            <v>0</v>
          </cell>
          <cell r="Q224" t="str">
            <v>31006</v>
          </cell>
          <cell r="R224" t="str">
            <v>Mukilteo School District</v>
          </cell>
          <cell r="S224" t="str">
            <v>2020-21</v>
          </cell>
          <cell r="T224">
            <v>19</v>
          </cell>
          <cell r="U224">
            <v>146649375.40029442</v>
          </cell>
          <cell r="V224">
            <v>5735650.3000000007</v>
          </cell>
          <cell r="W224">
            <v>6007357.04</v>
          </cell>
          <cell r="X224">
            <v>524797.15</v>
          </cell>
          <cell r="Y224">
            <v>23370486.353771694</v>
          </cell>
          <cell r="Z224">
            <v>9690341.0951680169</v>
          </cell>
          <cell r="AA224">
            <v>10926705.86933564</v>
          </cell>
          <cell r="AB224">
            <v>1915625.0393531322</v>
          </cell>
          <cell r="AC224">
            <v>207865989.12792292</v>
          </cell>
          <cell r="AD224">
            <v>3045650.8799999994</v>
          </cell>
          <cell r="AF224" t="str">
            <v>31006</v>
          </cell>
          <cell r="AG224" t="str">
            <v>Mukilteo School District</v>
          </cell>
          <cell r="AH224" t="str">
            <v>2021-22</v>
          </cell>
          <cell r="AI224">
            <v>19</v>
          </cell>
          <cell r="AJ224">
            <v>149095692.08225361</v>
          </cell>
          <cell r="AK224">
            <v>5816800.9100000001</v>
          </cell>
          <cell r="AL224">
            <v>6092503.1300000008</v>
          </cell>
          <cell r="AM224">
            <v>532260.04</v>
          </cell>
          <cell r="AN224">
            <v>23757215.681179471</v>
          </cell>
          <cell r="AO224">
            <v>9595105.2768067494</v>
          </cell>
          <cell r="AP224">
            <v>11109129.75681128</v>
          </cell>
          <cell r="AQ224">
            <v>1943755.8879296184</v>
          </cell>
          <cell r="AR224">
            <v>211031244.69498071</v>
          </cell>
          <cell r="AS224">
            <v>3088781.93</v>
          </cell>
          <cell r="AU224" t="str">
            <v>31006</v>
          </cell>
          <cell r="AV224" t="str">
            <v>Mukilteo School District</v>
          </cell>
          <cell r="AW224" t="str">
            <v>2022-23</v>
          </cell>
          <cell r="AX224">
            <v>19</v>
          </cell>
          <cell r="AY224">
            <v>151018663.17415148</v>
          </cell>
          <cell r="AZ224">
            <v>5876573.0499999989</v>
          </cell>
          <cell r="BA224">
            <v>6155063.4600000009</v>
          </cell>
          <cell r="BB224">
            <v>537671.56000000006</v>
          </cell>
          <cell r="BC224">
            <v>24059763.225405961</v>
          </cell>
          <cell r="BD224">
            <v>9589045.6445778552</v>
          </cell>
          <cell r="BE224">
            <v>11251930.419565732</v>
          </cell>
          <cell r="BF224">
            <v>1964508.6139593422</v>
          </cell>
          <cell r="BG224">
            <v>213573737.01766041</v>
          </cell>
          <cell r="BH224">
            <v>3120517.8700000006</v>
          </cell>
        </row>
        <row r="225">
          <cell r="B225" t="str">
            <v>31015</v>
          </cell>
          <cell r="C225" t="str">
            <v>Edmonds School District</v>
          </cell>
          <cell r="D225" t="str">
            <v>2019-20</v>
          </cell>
          <cell r="E225">
            <v>19</v>
          </cell>
          <cell r="N225">
            <v>0</v>
          </cell>
          <cell r="Q225" t="str">
            <v>31015</v>
          </cell>
          <cell r="R225" t="str">
            <v>Edmonds School District</v>
          </cell>
          <cell r="S225" t="str">
            <v>2020-21</v>
          </cell>
          <cell r="T225">
            <v>19</v>
          </cell>
          <cell r="U225">
            <v>190109301.01359504</v>
          </cell>
          <cell r="V225">
            <v>5267381.6800000006</v>
          </cell>
          <cell r="W225">
            <v>5341760.6399999997</v>
          </cell>
          <cell r="X225">
            <v>667082.71</v>
          </cell>
          <cell r="Y225">
            <v>32076667.100519676</v>
          </cell>
          <cell r="Z225">
            <v>16569355.856923936</v>
          </cell>
          <cell r="AA225">
            <v>10002596.137816206</v>
          </cell>
          <cell r="AB225">
            <v>2249473.0279485285</v>
          </cell>
          <cell r="AC225">
            <v>263106331.33680338</v>
          </cell>
          <cell r="AD225">
            <v>822713.17000000016</v>
          </cell>
          <cell r="AF225" t="str">
            <v>31015</v>
          </cell>
          <cell r="AG225" t="str">
            <v>Edmonds School District</v>
          </cell>
          <cell r="AH225" t="str">
            <v>2021-22</v>
          </cell>
          <cell r="AI225">
            <v>19</v>
          </cell>
          <cell r="AJ225">
            <v>195639923.6615527</v>
          </cell>
          <cell r="AK225">
            <v>5421547.5999999996</v>
          </cell>
          <cell r="AL225">
            <v>5497994.9000000004</v>
          </cell>
          <cell r="AM225">
            <v>686670.62999999989</v>
          </cell>
          <cell r="AN225">
            <v>33022459.344430156</v>
          </cell>
          <cell r="AO225">
            <v>16404723.343114777</v>
          </cell>
          <cell r="AP225">
            <v>10297471.846519912</v>
          </cell>
          <cell r="AQ225">
            <v>2320547.0289194882</v>
          </cell>
          <cell r="AR225">
            <v>270138130.52453703</v>
          </cell>
          <cell r="AS225">
            <v>846792.17</v>
          </cell>
          <cell r="AU225" t="str">
            <v>31015</v>
          </cell>
          <cell r="AV225" t="str">
            <v>Edmonds School District</v>
          </cell>
          <cell r="AW225" t="str">
            <v>2022-23</v>
          </cell>
          <cell r="AX225">
            <v>19</v>
          </cell>
          <cell r="AY225">
            <v>200631298.8283911</v>
          </cell>
          <cell r="AZ225">
            <v>5560498.5</v>
          </cell>
          <cell r="BA225">
            <v>5638999.9300000006</v>
          </cell>
          <cell r="BB225">
            <v>704214.10000000009</v>
          </cell>
          <cell r="BC225">
            <v>33875732.891327269</v>
          </cell>
          <cell r="BD225">
            <v>16394551.787728358</v>
          </cell>
          <cell r="BE225">
            <v>10563391.736058583</v>
          </cell>
          <cell r="BF225">
            <v>2385066.0385110974</v>
          </cell>
          <cell r="BG225">
            <v>276622211.74201643</v>
          </cell>
          <cell r="BH225">
            <v>868457.93</v>
          </cell>
        </row>
        <row r="226">
          <cell r="B226" t="str">
            <v>31016</v>
          </cell>
          <cell r="C226" t="str">
            <v>Arlington School District</v>
          </cell>
          <cell r="D226" t="str">
            <v>2019-20</v>
          </cell>
          <cell r="E226">
            <v>19</v>
          </cell>
          <cell r="N226">
            <v>0</v>
          </cell>
          <cell r="Q226" t="str">
            <v>31016</v>
          </cell>
          <cell r="R226" t="str">
            <v>Arlington School District</v>
          </cell>
          <cell r="S226" t="str">
            <v>2020-21</v>
          </cell>
          <cell r="T226">
            <v>19</v>
          </cell>
          <cell r="U226">
            <v>50328628.561250858</v>
          </cell>
          <cell r="V226">
            <v>1246492.31</v>
          </cell>
          <cell r="W226">
            <v>478091.56999999995</v>
          </cell>
          <cell r="X226">
            <v>178981.81</v>
          </cell>
          <cell r="Y226">
            <v>7874576.1342236539</v>
          </cell>
          <cell r="Z226">
            <v>3711452.3217433211</v>
          </cell>
          <cell r="AA226">
            <v>3342244.4795144498</v>
          </cell>
          <cell r="AB226">
            <v>587782.87169188261</v>
          </cell>
          <cell r="AC226">
            <v>67751880.298424169</v>
          </cell>
          <cell r="AD226">
            <v>3630.24</v>
          </cell>
          <cell r="AF226" t="str">
            <v>31016</v>
          </cell>
          <cell r="AG226" t="str">
            <v>Arlington School District</v>
          </cell>
          <cell r="AH226" t="str">
            <v>2021-22</v>
          </cell>
          <cell r="AI226">
            <v>19</v>
          </cell>
          <cell r="AJ226">
            <v>51475445.352713525</v>
          </cell>
          <cell r="AK226">
            <v>1273177.5899999999</v>
          </cell>
          <cell r="AL226">
            <v>488297.89999999997</v>
          </cell>
          <cell r="AM226">
            <v>182819.81</v>
          </cell>
          <cell r="AN226">
            <v>8053925.9608805766</v>
          </cell>
          <cell r="AO226">
            <v>3673800.0295991399</v>
          </cell>
          <cell r="AP226">
            <v>3418623.8054816034</v>
          </cell>
          <cell r="AQ226">
            <v>601171.64721243083</v>
          </cell>
          <cell r="AR226">
            <v>69170931.825887278</v>
          </cell>
          <cell r="AS226">
            <v>3669.73</v>
          </cell>
          <cell r="AU226" t="str">
            <v>31016</v>
          </cell>
          <cell r="AV226" t="str">
            <v>Arlington School District</v>
          </cell>
          <cell r="AW226" t="str">
            <v>2022-23</v>
          </cell>
          <cell r="AX226">
            <v>19</v>
          </cell>
          <cell r="AY226">
            <v>52460733.784293637</v>
          </cell>
          <cell r="AZ226">
            <v>1295724.3</v>
          </cell>
          <cell r="BA226">
            <v>496860.92</v>
          </cell>
          <cell r="BB226">
            <v>186098.21000000002</v>
          </cell>
          <cell r="BC226">
            <v>8207639.2010900928</v>
          </cell>
          <cell r="BD226">
            <v>3671491.1034277524</v>
          </cell>
          <cell r="BE226">
            <v>3484507.9099400677</v>
          </cell>
          <cell r="BF226">
            <v>612563.68399880826</v>
          </cell>
          <cell r="BG226">
            <v>70419325.352750346</v>
          </cell>
          <cell r="BH226">
            <v>3706.24</v>
          </cell>
        </row>
        <row r="227">
          <cell r="B227" t="str">
            <v>31025</v>
          </cell>
          <cell r="C227" t="str">
            <v>Marysville School District</v>
          </cell>
          <cell r="D227" t="str">
            <v>2019-20</v>
          </cell>
          <cell r="E227">
            <v>19</v>
          </cell>
          <cell r="N227">
            <v>0</v>
          </cell>
          <cell r="Q227" t="str">
            <v>31025</v>
          </cell>
          <cell r="R227" t="str">
            <v>Marysville School District</v>
          </cell>
          <cell r="S227" t="str">
            <v>2020-21</v>
          </cell>
          <cell r="T227">
            <v>19</v>
          </cell>
          <cell r="U227">
            <v>96911557.383706868</v>
          </cell>
          <cell r="V227">
            <v>3587996.92</v>
          </cell>
          <cell r="W227">
            <v>1880464.1699999997</v>
          </cell>
          <cell r="X227">
            <v>340802.50999999995</v>
          </cell>
          <cell r="Y227">
            <v>16781948.59008877</v>
          </cell>
          <cell r="Z227">
            <v>9038260.147494873</v>
          </cell>
          <cell r="AA227">
            <v>5991032.4645147845</v>
          </cell>
          <cell r="AB227">
            <v>1199182.7719698846</v>
          </cell>
          <cell r="AC227">
            <v>136976527.17777517</v>
          </cell>
          <cell r="AD227">
            <v>1245282.22</v>
          </cell>
          <cell r="AF227" t="str">
            <v>31025</v>
          </cell>
          <cell r="AG227" t="str">
            <v>Marysville School District</v>
          </cell>
          <cell r="AH227" t="str">
            <v>2021-22</v>
          </cell>
          <cell r="AI227">
            <v>19</v>
          </cell>
          <cell r="AJ227">
            <v>99118309.417142749</v>
          </cell>
          <cell r="AK227">
            <v>3664625.1700000009</v>
          </cell>
          <cell r="AL227">
            <v>1920719.9700000002</v>
          </cell>
          <cell r="AM227">
            <v>348069.33</v>
          </cell>
          <cell r="AN227">
            <v>17163878.257040314</v>
          </cell>
          <cell r="AO227">
            <v>8936818.6335247122</v>
          </cell>
          <cell r="AP227">
            <v>6128093.2891040239</v>
          </cell>
          <cell r="AQ227">
            <v>1226503.1631172597</v>
          </cell>
          <cell r="AR227">
            <v>139778971.55992907</v>
          </cell>
          <cell r="AS227">
            <v>1271954.3299999998</v>
          </cell>
          <cell r="AU227" t="str">
            <v>31025</v>
          </cell>
          <cell r="AV227" t="str">
            <v>Marysville School District</v>
          </cell>
          <cell r="AW227" t="str">
            <v>2022-23</v>
          </cell>
          <cell r="AX227">
            <v>19</v>
          </cell>
          <cell r="AY227">
            <v>101013848.85254745</v>
          </cell>
          <cell r="AZ227">
            <v>3729376.88</v>
          </cell>
          <cell r="BA227">
            <v>1954649.0199999998</v>
          </cell>
          <cell r="BB227">
            <v>354226.78</v>
          </cell>
          <cell r="BC227">
            <v>17491138.381523956</v>
          </cell>
          <cell r="BD227">
            <v>8930598.0038330592</v>
          </cell>
          <cell r="BE227">
            <v>6245611.7743821619</v>
          </cell>
          <cell r="BF227">
            <v>1249738.5677776039</v>
          </cell>
          <cell r="BG227">
            <v>142263564.84006423</v>
          </cell>
          <cell r="BH227">
            <v>1294376.58</v>
          </cell>
        </row>
        <row r="228">
          <cell r="B228" t="str">
            <v>31063</v>
          </cell>
          <cell r="C228" t="str">
            <v>Index School District</v>
          </cell>
          <cell r="D228" t="str">
            <v>2019-20</v>
          </cell>
          <cell r="E228">
            <v>19</v>
          </cell>
          <cell r="N228">
            <v>0</v>
          </cell>
          <cell r="Q228" t="str">
            <v>31063</v>
          </cell>
          <cell r="R228" t="str">
            <v>Index School District</v>
          </cell>
          <cell r="S228" t="str">
            <v>2020-21</v>
          </cell>
          <cell r="T228">
            <v>19</v>
          </cell>
          <cell r="U228">
            <v>604316.74532053398</v>
          </cell>
          <cell r="V228">
            <v>1375.4599999999998</v>
          </cell>
          <cell r="W228">
            <v>0</v>
          </cell>
          <cell r="X228">
            <v>0</v>
          </cell>
          <cell r="Y228">
            <v>48482.636791710385</v>
          </cell>
          <cell r="Z228">
            <v>98689.104116187009</v>
          </cell>
          <cell r="AA228">
            <v>0</v>
          </cell>
          <cell r="AB228">
            <v>6227.617649050313</v>
          </cell>
          <cell r="AC228">
            <v>759091.56387748162</v>
          </cell>
          <cell r="AD228">
            <v>0</v>
          </cell>
          <cell r="AF228" t="str">
            <v>31063</v>
          </cell>
          <cell r="AG228" t="str">
            <v>Index School District</v>
          </cell>
          <cell r="AH228" t="str">
            <v>2021-22</v>
          </cell>
          <cell r="AI228">
            <v>19</v>
          </cell>
          <cell r="AJ228">
            <v>615022.40040897392</v>
          </cell>
          <cell r="AK228">
            <v>1401.04</v>
          </cell>
          <cell r="AL228">
            <v>0</v>
          </cell>
          <cell r="AM228">
            <v>0</v>
          </cell>
          <cell r="AN228">
            <v>49394.414366597295</v>
          </cell>
          <cell r="AO228">
            <v>97476.888173172876</v>
          </cell>
          <cell r="AP228">
            <v>0</v>
          </cell>
          <cell r="AQ228">
            <v>6358.3813196802512</v>
          </cell>
          <cell r="AR228">
            <v>769653.12426842435</v>
          </cell>
          <cell r="AS228">
            <v>0</v>
          </cell>
          <cell r="AU228" t="str">
            <v>31063</v>
          </cell>
          <cell r="AV228" t="str">
            <v>Index School District</v>
          </cell>
          <cell r="AW228" t="str">
            <v>2022-23</v>
          </cell>
          <cell r="AX228">
            <v>19</v>
          </cell>
          <cell r="AY228">
            <v>625432.2606104</v>
          </cell>
          <cell r="AZ228">
            <v>1425.9099999999999</v>
          </cell>
          <cell r="BA228">
            <v>0</v>
          </cell>
          <cell r="BB228">
            <v>0</v>
          </cell>
          <cell r="BC228">
            <v>50280.988312308291</v>
          </cell>
          <cell r="BD228">
            <v>97405.346831593211</v>
          </cell>
          <cell r="BE228">
            <v>0</v>
          </cell>
          <cell r="BF228">
            <v>6485.5547460737871</v>
          </cell>
          <cell r="BG228">
            <v>781030.06050037534</v>
          </cell>
          <cell r="BH228">
            <v>0</v>
          </cell>
        </row>
        <row r="229">
          <cell r="B229" t="str">
            <v>31103</v>
          </cell>
          <cell r="C229" t="str">
            <v>Monroe School District</v>
          </cell>
          <cell r="D229" t="str">
            <v>2019-20</v>
          </cell>
          <cell r="E229">
            <v>19</v>
          </cell>
          <cell r="N229">
            <v>0</v>
          </cell>
          <cell r="Q229" t="str">
            <v>31103</v>
          </cell>
          <cell r="R229" t="str">
            <v>Monroe School District</v>
          </cell>
          <cell r="S229" t="str">
            <v>2020-21</v>
          </cell>
          <cell r="T229">
            <v>19</v>
          </cell>
          <cell r="U229">
            <v>59438318.606838301</v>
          </cell>
          <cell r="V229">
            <v>1269319.3600000001</v>
          </cell>
          <cell r="W229">
            <v>1143617.8500000001</v>
          </cell>
          <cell r="X229">
            <v>214490.70000000004</v>
          </cell>
          <cell r="Y229">
            <v>8100752.5892078262</v>
          </cell>
          <cell r="Z229">
            <v>3633424.0983349406</v>
          </cell>
          <cell r="AA229">
            <v>4219653.3496924825</v>
          </cell>
          <cell r="AB229">
            <v>632983.40713962913</v>
          </cell>
          <cell r="AC229">
            <v>78839892.93121317</v>
          </cell>
          <cell r="AD229">
            <v>187332.97</v>
          </cell>
          <cell r="AF229" t="str">
            <v>31103</v>
          </cell>
          <cell r="AG229" t="str">
            <v>Monroe School District</v>
          </cell>
          <cell r="AH229" t="str">
            <v>2021-22</v>
          </cell>
          <cell r="AI229">
            <v>19</v>
          </cell>
          <cell r="AJ229">
            <v>61143262.721606985</v>
          </cell>
          <cell r="AK229">
            <v>1306492.25</v>
          </cell>
          <cell r="AL229">
            <v>1177085.1499999999</v>
          </cell>
          <cell r="AM229">
            <v>220759.93000000002</v>
          </cell>
          <cell r="AN229">
            <v>8339688.4010475427</v>
          </cell>
          <cell r="AO229">
            <v>3586095.8480929434</v>
          </cell>
          <cell r="AP229">
            <v>4344057.9248635806</v>
          </cell>
          <cell r="AQ229">
            <v>652991.15585012734</v>
          </cell>
          <cell r="AR229">
            <v>80963301.901461169</v>
          </cell>
          <cell r="AS229">
            <v>192868.52</v>
          </cell>
          <cell r="AU229" t="str">
            <v>31103</v>
          </cell>
          <cell r="AV229" t="str">
            <v>Monroe School District</v>
          </cell>
          <cell r="AW229" t="str">
            <v>2022-23</v>
          </cell>
          <cell r="AX229">
            <v>19</v>
          </cell>
          <cell r="AY229">
            <v>62682060.937668107</v>
          </cell>
          <cell r="AZ229">
            <v>1339926.24</v>
          </cell>
          <cell r="BA229">
            <v>1207059.98</v>
          </cell>
          <cell r="BB229">
            <v>226424.32000000001</v>
          </cell>
          <cell r="BC229">
            <v>8555240.8343311734</v>
          </cell>
          <cell r="BD229">
            <v>3583171.7481837557</v>
          </cell>
          <cell r="BE229">
            <v>4456268.9663438257</v>
          </cell>
          <cell r="BF229">
            <v>671141.47803887725</v>
          </cell>
          <cell r="BG229">
            <v>82919099.704565734</v>
          </cell>
          <cell r="BH229">
            <v>197805.20000000004</v>
          </cell>
        </row>
        <row r="230">
          <cell r="B230" t="str">
            <v>31201</v>
          </cell>
          <cell r="C230" t="str">
            <v>Snohomish School District</v>
          </cell>
          <cell r="D230" t="str">
            <v>2019-20</v>
          </cell>
          <cell r="E230">
            <v>19</v>
          </cell>
          <cell r="N230">
            <v>0</v>
          </cell>
          <cell r="Q230" t="str">
            <v>31201</v>
          </cell>
          <cell r="R230" t="str">
            <v>Snohomish School District</v>
          </cell>
          <cell r="S230" t="str">
            <v>2020-21</v>
          </cell>
          <cell r="T230">
            <v>19</v>
          </cell>
          <cell r="U230">
            <v>91462873.334407255</v>
          </cell>
          <cell r="V230">
            <v>1309879.9899999995</v>
          </cell>
          <cell r="W230">
            <v>769093.37000000023</v>
          </cell>
          <cell r="X230">
            <v>327441.45</v>
          </cell>
          <cell r="Y230">
            <v>13315495.681188542</v>
          </cell>
          <cell r="Z230">
            <v>6371071.8356305519</v>
          </cell>
          <cell r="AA230">
            <v>5416276.3178864289</v>
          </cell>
          <cell r="AB230">
            <v>1041740.0080615282</v>
          </cell>
          <cell r="AC230">
            <v>120013871.9871743</v>
          </cell>
          <cell r="AD230">
            <v>0</v>
          </cell>
          <cell r="AF230" t="str">
            <v>31201</v>
          </cell>
          <cell r="AG230" t="str">
            <v>Snohomish School District</v>
          </cell>
          <cell r="AH230" t="str">
            <v>2021-22</v>
          </cell>
          <cell r="AI230">
            <v>19</v>
          </cell>
          <cell r="AJ230">
            <v>93004302.234388784</v>
          </cell>
          <cell r="AK230">
            <v>1328414.67</v>
          </cell>
          <cell r="AL230">
            <v>779990.81</v>
          </cell>
          <cell r="AM230">
            <v>331989.02999999997</v>
          </cell>
          <cell r="AN230">
            <v>13536310.796496255</v>
          </cell>
          <cell r="AO230">
            <v>6308270.7619983936</v>
          </cell>
          <cell r="AP230">
            <v>5506860.6606335808</v>
          </cell>
          <cell r="AQ230">
            <v>1057032.47393547</v>
          </cell>
          <cell r="AR230">
            <v>121853171.4374525</v>
          </cell>
          <cell r="AS230">
            <v>0</v>
          </cell>
          <cell r="AU230" t="str">
            <v>31201</v>
          </cell>
          <cell r="AV230" t="str">
            <v>Snohomish School District</v>
          </cell>
          <cell r="AW230" t="str">
            <v>2022-23</v>
          </cell>
          <cell r="AX230">
            <v>19</v>
          </cell>
          <cell r="AY230">
            <v>94221955.133882105</v>
          </cell>
          <cell r="AZ230">
            <v>1342110.0199999998</v>
          </cell>
          <cell r="BA230">
            <v>788002.59000000008</v>
          </cell>
          <cell r="BB230">
            <v>335498.77999999997</v>
          </cell>
          <cell r="BC230">
            <v>13709150.890080687</v>
          </cell>
          <cell r="BD230">
            <v>6304274.8766651358</v>
          </cell>
          <cell r="BE230">
            <v>5578286.9770962801</v>
          </cell>
          <cell r="BF230">
            <v>1068320.6986015886</v>
          </cell>
          <cell r="BG230">
            <v>123347599.96632579</v>
          </cell>
          <cell r="BH230">
            <v>0</v>
          </cell>
        </row>
        <row r="231">
          <cell r="B231" t="str">
            <v>31306</v>
          </cell>
          <cell r="C231" t="str">
            <v>Lakewood School District</v>
          </cell>
          <cell r="D231" t="str">
            <v>2019-20</v>
          </cell>
          <cell r="E231">
            <v>19</v>
          </cell>
          <cell r="N231">
            <v>0</v>
          </cell>
          <cell r="Q231" t="str">
            <v>31306</v>
          </cell>
          <cell r="R231" t="str">
            <v>Lakewood School District</v>
          </cell>
          <cell r="S231" t="str">
            <v>2020-21</v>
          </cell>
          <cell r="T231">
            <v>19</v>
          </cell>
          <cell r="U231">
            <v>22314913.79796654</v>
          </cell>
          <cell r="V231">
            <v>600969.68999999994</v>
          </cell>
          <cell r="W231">
            <v>263247.38</v>
          </cell>
          <cell r="X231">
            <v>77995.150000000009</v>
          </cell>
          <cell r="Y231">
            <v>3636862.6885348577</v>
          </cell>
          <cell r="Z231">
            <v>2192861.3759511751</v>
          </cell>
          <cell r="AA231">
            <v>1064471.3592430588</v>
          </cell>
          <cell r="AB231">
            <v>263610.28701845556</v>
          </cell>
          <cell r="AC231">
            <v>30414931.728714082</v>
          </cell>
          <cell r="AD231">
            <v>0</v>
          </cell>
          <cell r="AF231" t="str">
            <v>31306</v>
          </cell>
          <cell r="AG231" t="str">
            <v>Lakewood School District</v>
          </cell>
          <cell r="AH231" t="str">
            <v>2021-22</v>
          </cell>
          <cell r="AI231">
            <v>19</v>
          </cell>
          <cell r="AJ231">
            <v>22822736.060479693</v>
          </cell>
          <cell r="AK231">
            <v>613847.52</v>
          </cell>
          <cell r="AL231">
            <v>268891.89999999997</v>
          </cell>
          <cell r="AM231">
            <v>79622.25</v>
          </cell>
          <cell r="AN231">
            <v>3719663.2307118732</v>
          </cell>
          <cell r="AO231">
            <v>2169006.7476557139</v>
          </cell>
          <cell r="AP231">
            <v>1088876.9712023661</v>
          </cell>
          <cell r="AQ231">
            <v>269616.69148348272</v>
          </cell>
          <cell r="AR231">
            <v>31032261.371533126</v>
          </cell>
          <cell r="AS231">
            <v>0</v>
          </cell>
          <cell r="AU231" t="str">
            <v>31306</v>
          </cell>
          <cell r="AV231" t="str">
            <v>Lakewood School District</v>
          </cell>
          <cell r="AW231" t="str">
            <v>2022-23</v>
          </cell>
          <cell r="AX231">
            <v>19</v>
          </cell>
          <cell r="AY231">
            <v>23258424.383096486</v>
          </cell>
          <cell r="AZ231">
            <v>624670.06000000006</v>
          </cell>
          <cell r="BA231">
            <v>273587.95999999996</v>
          </cell>
          <cell r="BB231">
            <v>81088.06</v>
          </cell>
          <cell r="BC231">
            <v>3790609.3514726227</v>
          </cell>
          <cell r="BD231">
            <v>2167543.9263387746</v>
          </cell>
          <cell r="BE231">
            <v>1109827.2490040311</v>
          </cell>
          <cell r="BF231">
            <v>274721.5259469822</v>
          </cell>
          <cell r="BG231">
            <v>31580472.515858896</v>
          </cell>
          <cell r="BH231">
            <v>0</v>
          </cell>
        </row>
        <row r="232">
          <cell r="B232" t="str">
            <v>31311</v>
          </cell>
          <cell r="C232" t="str">
            <v>Sultan School District</v>
          </cell>
          <cell r="D232" t="str">
            <v>2019-20</v>
          </cell>
          <cell r="E232">
            <v>19</v>
          </cell>
          <cell r="N232">
            <v>0</v>
          </cell>
          <cell r="Q232" t="str">
            <v>31311</v>
          </cell>
          <cell r="R232" t="str">
            <v>Sultan School District</v>
          </cell>
          <cell r="S232" t="str">
            <v>2020-21</v>
          </cell>
          <cell r="T232">
            <v>19</v>
          </cell>
          <cell r="U232">
            <v>16769944.236466</v>
          </cell>
          <cell r="V232">
            <v>749110.16999999993</v>
          </cell>
          <cell r="W232">
            <v>319463.67</v>
          </cell>
          <cell r="X232">
            <v>60301.27</v>
          </cell>
          <cell r="Y232">
            <v>2939573.6313269823</v>
          </cell>
          <cell r="Z232">
            <v>1572638.9377284765</v>
          </cell>
          <cell r="AA232">
            <v>1403143.303974936</v>
          </cell>
          <cell r="AB232">
            <v>219404.72334143892</v>
          </cell>
          <cell r="AC232">
            <v>24481848.872837834</v>
          </cell>
          <cell r="AD232">
            <v>448268.93</v>
          </cell>
          <cell r="AF232" t="str">
            <v>31311</v>
          </cell>
          <cell r="AG232" t="str">
            <v>Sultan School District</v>
          </cell>
          <cell r="AH232" t="str">
            <v>2021-22</v>
          </cell>
          <cell r="AI232">
            <v>19</v>
          </cell>
          <cell r="AJ232">
            <v>17261944.68803725</v>
          </cell>
          <cell r="AK232">
            <v>771022.3899999999</v>
          </cell>
          <cell r="AL232">
            <v>328937.93999999994</v>
          </cell>
          <cell r="AM232">
            <v>62106.380000000005</v>
          </cell>
          <cell r="AN232">
            <v>3026248.5622099354</v>
          </cell>
          <cell r="AO232">
            <v>1553093.3663229898</v>
          </cell>
          <cell r="AP232">
            <v>1444696.906676454</v>
          </cell>
          <cell r="AQ232">
            <v>226344.86626100913</v>
          </cell>
          <cell r="AR232">
            <v>25135788.999507636</v>
          </cell>
          <cell r="AS232">
            <v>461393.89999999997</v>
          </cell>
          <cell r="AU232" t="str">
            <v>31311</v>
          </cell>
          <cell r="AV232" t="str">
            <v>Sultan School District</v>
          </cell>
          <cell r="AW232" t="str">
            <v>2022-23</v>
          </cell>
          <cell r="AX232">
            <v>19</v>
          </cell>
          <cell r="AY232">
            <v>17705824.922143374</v>
          </cell>
          <cell r="AZ232">
            <v>790761.07999999984</v>
          </cell>
          <cell r="BA232">
            <v>337337.75</v>
          </cell>
          <cell r="BB232">
            <v>63674.659999999996</v>
          </cell>
          <cell r="BC232">
            <v>3104428.6044177869</v>
          </cell>
          <cell r="BD232">
            <v>1551885.7745933237</v>
          </cell>
          <cell r="BE232">
            <v>1481782.6421514354</v>
          </cell>
          <cell r="BF232">
            <v>232636.62269745395</v>
          </cell>
          <cell r="BG232">
            <v>25741639.326003369</v>
          </cell>
          <cell r="BH232">
            <v>473307.27</v>
          </cell>
        </row>
        <row r="233">
          <cell r="B233" t="str">
            <v>31330</v>
          </cell>
          <cell r="C233" t="str">
            <v>Darrington School District</v>
          </cell>
          <cell r="D233" t="str">
            <v>2019-20</v>
          </cell>
          <cell r="E233">
            <v>19</v>
          </cell>
          <cell r="N233">
            <v>0</v>
          </cell>
          <cell r="Q233" t="str">
            <v>31330</v>
          </cell>
          <cell r="R233" t="str">
            <v>Darrington School District</v>
          </cell>
          <cell r="S233" t="str">
            <v>2020-21</v>
          </cell>
          <cell r="T233">
            <v>19</v>
          </cell>
          <cell r="U233">
            <v>4259105.7261551898</v>
          </cell>
          <cell r="V233">
            <v>126118.41999999998</v>
          </cell>
          <cell r="W233">
            <v>4655.3899999999994</v>
          </cell>
          <cell r="X233">
            <v>12590.69</v>
          </cell>
          <cell r="Y233">
            <v>582906.417635886</v>
          </cell>
          <cell r="Z233">
            <v>318936.30905567022</v>
          </cell>
          <cell r="AA233">
            <v>199682.12950529403</v>
          </cell>
          <cell r="AB233">
            <v>50619.237122783437</v>
          </cell>
          <cell r="AC233">
            <v>5645923.2094748234</v>
          </cell>
          <cell r="AD233">
            <v>91308.890000000014</v>
          </cell>
          <cell r="AF233" t="str">
            <v>31330</v>
          </cell>
          <cell r="AG233" t="str">
            <v>Darrington School District</v>
          </cell>
          <cell r="AH233" t="str">
            <v>2021-22</v>
          </cell>
          <cell r="AI233">
            <v>19</v>
          </cell>
          <cell r="AJ233">
            <v>4369986.7240823666</v>
          </cell>
          <cell r="AK233">
            <v>129864.57</v>
          </cell>
          <cell r="AL233">
            <v>4741.9499999999989</v>
          </cell>
          <cell r="AM233">
            <v>13040.34</v>
          </cell>
          <cell r="AN233">
            <v>600047.62850752007</v>
          </cell>
          <cell r="AO233">
            <v>315720.41742670676</v>
          </cell>
          <cell r="AP233">
            <v>205722.93649191837</v>
          </cell>
          <cell r="AQ233">
            <v>52092.035416123457</v>
          </cell>
          <cell r="AR233">
            <v>5785193.2719246354</v>
          </cell>
          <cell r="AS233">
            <v>93976.670000000013</v>
          </cell>
          <cell r="AU233" t="str">
            <v>31330</v>
          </cell>
          <cell r="AV233" t="str">
            <v>Darrington School District</v>
          </cell>
          <cell r="AW233" t="str">
            <v>2022-23</v>
          </cell>
          <cell r="AX233">
            <v>19</v>
          </cell>
          <cell r="AY233">
            <v>4471402.2656065645</v>
          </cell>
          <cell r="AZ233">
            <v>133156.93999999997</v>
          </cell>
          <cell r="BA233">
            <v>4826.1299999999992</v>
          </cell>
          <cell r="BB233">
            <v>13271.819999999998</v>
          </cell>
          <cell r="BC233">
            <v>615507.09689896519</v>
          </cell>
          <cell r="BD233">
            <v>315530.62516829214</v>
          </cell>
          <cell r="BE233">
            <v>210924.93919064943</v>
          </cell>
          <cell r="BF233">
            <v>53437.725721973926</v>
          </cell>
          <cell r="BG233">
            <v>5914470.1925864462</v>
          </cell>
          <cell r="BH233">
            <v>96412.65</v>
          </cell>
        </row>
        <row r="234">
          <cell r="B234" t="str">
            <v>31332</v>
          </cell>
          <cell r="C234" t="str">
            <v>Granite Falls School District</v>
          </cell>
          <cell r="D234" t="str">
            <v>2019-20</v>
          </cell>
          <cell r="E234">
            <v>19</v>
          </cell>
          <cell r="N234">
            <v>0</v>
          </cell>
          <cell r="Q234" t="str">
            <v>31332</v>
          </cell>
          <cell r="R234" t="str">
            <v>Granite Falls School District</v>
          </cell>
          <cell r="S234" t="str">
            <v>2020-21</v>
          </cell>
          <cell r="T234">
            <v>19</v>
          </cell>
          <cell r="U234">
            <v>16864400.909957148</v>
          </cell>
          <cell r="V234">
            <v>606574.61</v>
          </cell>
          <cell r="W234">
            <v>82421.36</v>
          </cell>
          <cell r="X234">
            <v>60625.72</v>
          </cell>
          <cell r="Y234">
            <v>2985787.8427148261</v>
          </cell>
          <cell r="Z234">
            <v>1406223.6909079801</v>
          </cell>
          <cell r="AA234">
            <v>1452212.982512692</v>
          </cell>
          <cell r="AB234">
            <v>191980.85151272267</v>
          </cell>
          <cell r="AC234">
            <v>23730533.247605368</v>
          </cell>
          <cell r="AD234">
            <v>80305.280000000013</v>
          </cell>
          <cell r="AF234" t="str">
            <v>31332</v>
          </cell>
          <cell r="AG234" t="str">
            <v>Granite Falls School District</v>
          </cell>
          <cell r="AH234" t="str">
            <v>2021-22</v>
          </cell>
          <cell r="AI234">
            <v>19</v>
          </cell>
          <cell r="AJ234">
            <v>17349285.060986966</v>
          </cell>
          <cell r="AK234">
            <v>624212.07999999996</v>
          </cell>
          <cell r="AL234">
            <v>84816.11</v>
          </cell>
          <cell r="AM234">
            <v>62399.650000000009</v>
          </cell>
          <cell r="AN234">
            <v>3073589.7576712836</v>
          </cell>
          <cell r="AO234">
            <v>1390609.6540535721</v>
          </cell>
          <cell r="AP234">
            <v>1495007.600493792</v>
          </cell>
          <cell r="AQ234">
            <v>198047.52203068882</v>
          </cell>
          <cell r="AR234">
            <v>24360628.115236297</v>
          </cell>
          <cell r="AS234">
            <v>82660.679999999978</v>
          </cell>
          <cell r="AU234" t="str">
            <v>31332</v>
          </cell>
          <cell r="AV234" t="str">
            <v>Granite Falls School District</v>
          </cell>
          <cell r="AW234" t="str">
            <v>2022-23</v>
          </cell>
          <cell r="AX234">
            <v>19</v>
          </cell>
          <cell r="AY234">
            <v>17787228.065421309</v>
          </cell>
          <cell r="AZ234">
            <v>640118.52000000014</v>
          </cell>
          <cell r="BA234">
            <v>86979.790000000008</v>
          </cell>
          <cell r="BB234">
            <v>63946.05</v>
          </cell>
          <cell r="BC234">
            <v>3152807.980206917</v>
          </cell>
          <cell r="BD234">
            <v>1389688.1605272114</v>
          </cell>
          <cell r="BE234">
            <v>1533480.2728906434</v>
          </cell>
          <cell r="BF234">
            <v>203554.82450516149</v>
          </cell>
          <cell r="BG234">
            <v>24942589.763551243</v>
          </cell>
          <cell r="BH234">
            <v>84786.099999999991</v>
          </cell>
        </row>
        <row r="235">
          <cell r="B235" t="str">
            <v>31401</v>
          </cell>
          <cell r="C235" t="str">
            <v>Stanwood-Camano School District</v>
          </cell>
          <cell r="D235" t="str">
            <v>2019-20</v>
          </cell>
          <cell r="E235">
            <v>19</v>
          </cell>
          <cell r="N235">
            <v>0</v>
          </cell>
          <cell r="Q235" t="str">
            <v>31401</v>
          </cell>
          <cell r="R235" t="str">
            <v>Stanwood-Camano School District</v>
          </cell>
          <cell r="S235" t="str">
            <v>2020-21</v>
          </cell>
          <cell r="T235">
            <v>19</v>
          </cell>
          <cell r="U235">
            <v>41528641.658715874</v>
          </cell>
          <cell r="V235">
            <v>887118.96000000008</v>
          </cell>
          <cell r="W235">
            <v>237849.93</v>
          </cell>
          <cell r="X235">
            <v>152142.32</v>
          </cell>
          <cell r="Y235">
            <v>6860251.8111978611</v>
          </cell>
          <cell r="Z235">
            <v>3319722.081981774</v>
          </cell>
          <cell r="AA235">
            <v>3677231.1438630917</v>
          </cell>
          <cell r="AB235">
            <v>490081.56968410313</v>
          </cell>
          <cell r="AC235">
            <v>57159161.455442697</v>
          </cell>
          <cell r="AD235">
            <v>6121.9800000000005</v>
          </cell>
          <cell r="AF235" t="str">
            <v>31401</v>
          </cell>
          <cell r="AG235" t="str">
            <v>Stanwood-Camano School District</v>
          </cell>
          <cell r="AH235" t="str">
            <v>2021-22</v>
          </cell>
          <cell r="AI235">
            <v>19</v>
          </cell>
          <cell r="AJ235">
            <v>42482515.297253795</v>
          </cell>
          <cell r="AK235">
            <v>906320.89</v>
          </cell>
          <cell r="AL235">
            <v>243030.64</v>
          </cell>
          <cell r="AM235">
            <v>155447.90999999997</v>
          </cell>
          <cell r="AN235">
            <v>7017641.3336516768</v>
          </cell>
          <cell r="AO235">
            <v>3275877.7437607264</v>
          </cell>
          <cell r="AP235">
            <v>3762215.8648889586</v>
          </cell>
          <cell r="AQ235">
            <v>501388.7059636265</v>
          </cell>
          <cell r="AR235">
            <v>58350628.78551878</v>
          </cell>
          <cell r="AS235">
            <v>6190.4</v>
          </cell>
          <cell r="AU235" t="str">
            <v>31401</v>
          </cell>
          <cell r="AV235" t="str">
            <v>Stanwood-Camano School District</v>
          </cell>
          <cell r="AW235" t="str">
            <v>2022-23</v>
          </cell>
          <cell r="AX235">
            <v>19</v>
          </cell>
          <cell r="AY235">
            <v>43304889.198723748</v>
          </cell>
          <cell r="AZ235">
            <v>922670.15</v>
          </cell>
          <cell r="BA235">
            <v>247489.15</v>
          </cell>
          <cell r="BB235">
            <v>158314.31</v>
          </cell>
          <cell r="BC235">
            <v>7152759.7692745132</v>
          </cell>
          <cell r="BD235">
            <v>3273189.1069149775</v>
          </cell>
          <cell r="BE235">
            <v>3834861.8043502849</v>
          </cell>
          <cell r="BF235">
            <v>511044.2957194373</v>
          </cell>
          <cell r="BG235">
            <v>59411587.424982958</v>
          </cell>
          <cell r="BH235">
            <v>6369.6400000000012</v>
          </cell>
        </row>
        <row r="236">
          <cell r="B236" t="str">
            <v>32081</v>
          </cell>
          <cell r="C236" t="str">
            <v>Spokane School District</v>
          </cell>
          <cell r="D236" t="str">
            <v>2019-20</v>
          </cell>
          <cell r="E236">
            <v>19</v>
          </cell>
          <cell r="N236">
            <v>0</v>
          </cell>
          <cell r="Q236" t="str">
            <v>32081</v>
          </cell>
          <cell r="R236" t="str">
            <v>Spokane School District</v>
          </cell>
          <cell r="S236" t="str">
            <v>2020-21</v>
          </cell>
          <cell r="T236">
            <v>19</v>
          </cell>
          <cell r="U236">
            <v>255028597.34338203</v>
          </cell>
          <cell r="V236">
            <v>11259234.01</v>
          </cell>
          <cell r="W236">
            <v>3131078.8399999994</v>
          </cell>
          <cell r="X236">
            <v>878692.46999999986</v>
          </cell>
          <cell r="Y236">
            <v>43819549.917035915</v>
          </cell>
          <cell r="Z236">
            <v>13176885.248488056</v>
          </cell>
          <cell r="AA236">
            <v>16050118.380234143</v>
          </cell>
          <cell r="AB236">
            <v>3075150.9538254142</v>
          </cell>
          <cell r="AC236">
            <v>352086543.88296562</v>
          </cell>
          <cell r="AD236">
            <v>5667236.7200000007</v>
          </cell>
          <cell r="AF236" t="str">
            <v>32081</v>
          </cell>
          <cell r="AG236" t="str">
            <v>Spokane School District</v>
          </cell>
          <cell r="AH236" t="str">
            <v>2021-22</v>
          </cell>
          <cell r="AI236">
            <v>19</v>
          </cell>
          <cell r="AJ236">
            <v>260663527.44841164</v>
          </cell>
          <cell r="AK236">
            <v>11488321.48</v>
          </cell>
          <cell r="AL236">
            <v>3194776.96</v>
          </cell>
          <cell r="AM236">
            <v>896648.5</v>
          </cell>
          <cell r="AN236">
            <v>44784604.219592012</v>
          </cell>
          <cell r="AO236">
            <v>13003985.673009433</v>
          </cell>
          <cell r="AP236">
            <v>16405322.786591159</v>
          </cell>
          <cell r="AQ236">
            <v>3142103.5184141397</v>
          </cell>
          <cell r="AR236">
            <v>359361896.42601842</v>
          </cell>
          <cell r="AS236">
            <v>5782605.8399999999</v>
          </cell>
          <cell r="AU236" t="str">
            <v>32081</v>
          </cell>
          <cell r="AV236" t="str">
            <v>Spokane School District</v>
          </cell>
          <cell r="AW236" t="str">
            <v>2022-23</v>
          </cell>
          <cell r="AX236">
            <v>19</v>
          </cell>
          <cell r="AY236">
            <v>265475163.79095164</v>
          </cell>
          <cell r="AZ236">
            <v>11679689.509999998</v>
          </cell>
          <cell r="BA236">
            <v>3248045.8600000003</v>
          </cell>
          <cell r="BB236">
            <v>911578.58</v>
          </cell>
          <cell r="BC236">
            <v>45605693.207226157</v>
          </cell>
          <cell r="BD236">
            <v>12994339.687151842</v>
          </cell>
          <cell r="BE236">
            <v>16708780.060956869</v>
          </cell>
          <cell r="BF236">
            <v>3198422.5280854106</v>
          </cell>
          <cell r="BG236">
            <v>365700550.00437194</v>
          </cell>
          <cell r="BH236">
            <v>5878836.7800000003</v>
          </cell>
        </row>
        <row r="237">
          <cell r="B237" t="str">
            <v>32123</v>
          </cell>
          <cell r="C237" t="str">
            <v>Orchard Prairie School District</v>
          </cell>
          <cell r="D237" t="str">
            <v>2019-20</v>
          </cell>
          <cell r="E237">
            <v>19</v>
          </cell>
          <cell r="N237">
            <v>0</v>
          </cell>
          <cell r="Q237" t="str">
            <v>32123</v>
          </cell>
          <cell r="R237" t="str">
            <v>Orchard Prairie School District</v>
          </cell>
          <cell r="S237" t="str">
            <v>2020-21</v>
          </cell>
          <cell r="T237">
            <v>19</v>
          </cell>
          <cell r="U237">
            <v>773355.75944665167</v>
          </cell>
          <cell r="V237">
            <v>0</v>
          </cell>
          <cell r="W237">
            <v>0</v>
          </cell>
          <cell r="X237">
            <v>0</v>
          </cell>
          <cell r="Y237">
            <v>73392.824416828691</v>
          </cell>
          <cell r="Z237">
            <v>38999.68972493671</v>
          </cell>
          <cell r="AA237">
            <v>0</v>
          </cell>
          <cell r="AB237">
            <v>7904.1634831379633</v>
          </cell>
          <cell r="AC237">
            <v>893652.43707155506</v>
          </cell>
          <cell r="AD237">
            <v>0</v>
          </cell>
          <cell r="AF237" t="str">
            <v>32123</v>
          </cell>
          <cell r="AG237" t="str">
            <v>Orchard Prairie School District</v>
          </cell>
          <cell r="AH237" t="str">
            <v>2021-22</v>
          </cell>
          <cell r="AI237">
            <v>19</v>
          </cell>
          <cell r="AJ237">
            <v>787520.91154923965</v>
          </cell>
          <cell r="AK237">
            <v>0</v>
          </cell>
          <cell r="AL237">
            <v>0</v>
          </cell>
          <cell r="AM237">
            <v>0</v>
          </cell>
          <cell r="AN237">
            <v>74758.756698244862</v>
          </cell>
          <cell r="AO237">
            <v>38502.92278795466</v>
          </cell>
          <cell r="AP237">
            <v>0</v>
          </cell>
          <cell r="AQ237">
            <v>8070.1509162838338</v>
          </cell>
          <cell r="AR237">
            <v>908852.741951723</v>
          </cell>
          <cell r="AS237">
            <v>0</v>
          </cell>
          <cell r="AU237" t="str">
            <v>32123</v>
          </cell>
          <cell r="AV237" t="str">
            <v>Orchard Prairie School District</v>
          </cell>
          <cell r="AW237" t="str">
            <v>2022-23</v>
          </cell>
          <cell r="AX237">
            <v>19</v>
          </cell>
          <cell r="AY237">
            <v>801294.52153080388</v>
          </cell>
          <cell r="AZ237">
            <v>0</v>
          </cell>
          <cell r="BA237">
            <v>0</v>
          </cell>
          <cell r="BB237">
            <v>0</v>
          </cell>
          <cell r="BC237">
            <v>76086.929003317142</v>
          </cell>
          <cell r="BD237">
            <v>38476.353607575867</v>
          </cell>
          <cell r="BE237">
            <v>0</v>
          </cell>
          <cell r="BF237">
            <v>8231.553934609401</v>
          </cell>
          <cell r="BG237">
            <v>924089.35807630629</v>
          </cell>
          <cell r="BH237">
            <v>0</v>
          </cell>
        </row>
        <row r="238">
          <cell r="B238" t="str">
            <v>32312</v>
          </cell>
          <cell r="C238" t="str">
            <v>Great Northern School District</v>
          </cell>
          <cell r="D238" t="str">
            <v>2019-20</v>
          </cell>
          <cell r="E238">
            <v>19</v>
          </cell>
          <cell r="N238">
            <v>0</v>
          </cell>
          <cell r="Q238" t="str">
            <v>32312</v>
          </cell>
          <cell r="R238" t="str">
            <v>Great Northern School District</v>
          </cell>
          <cell r="S238" t="str">
            <v>2020-21</v>
          </cell>
          <cell r="T238">
            <v>19</v>
          </cell>
          <cell r="U238">
            <v>507556.57516767411</v>
          </cell>
          <cell r="V238">
            <v>9858.7899999999991</v>
          </cell>
          <cell r="W238">
            <v>0</v>
          </cell>
          <cell r="X238">
            <v>0</v>
          </cell>
          <cell r="Y238">
            <v>50123.253632544474</v>
          </cell>
          <cell r="Z238">
            <v>153674.42975203341</v>
          </cell>
          <cell r="AA238">
            <v>0</v>
          </cell>
          <cell r="AB238">
            <v>5158.3684659481514</v>
          </cell>
          <cell r="AC238">
            <v>726371.41701820015</v>
          </cell>
          <cell r="AD238">
            <v>0</v>
          </cell>
          <cell r="AF238" t="str">
            <v>32312</v>
          </cell>
          <cell r="AG238" t="str">
            <v>Great Northern School District</v>
          </cell>
          <cell r="AH238" t="str">
            <v>2021-22</v>
          </cell>
          <cell r="AI238">
            <v>19</v>
          </cell>
          <cell r="AJ238">
            <v>516675.08439736289</v>
          </cell>
          <cell r="AK238">
            <v>10039.709999999999</v>
          </cell>
          <cell r="AL238">
            <v>0</v>
          </cell>
          <cell r="AM238">
            <v>0</v>
          </cell>
          <cell r="AN238">
            <v>51056.52888706074</v>
          </cell>
          <cell r="AO238">
            <v>151044.0776415618</v>
          </cell>
          <cell r="AP238">
            <v>0</v>
          </cell>
          <cell r="AQ238">
            <v>5266.6988137331791</v>
          </cell>
          <cell r="AR238">
            <v>734082.09973971848</v>
          </cell>
          <cell r="AS238">
            <v>0</v>
          </cell>
          <cell r="AU238" t="str">
            <v>32312</v>
          </cell>
          <cell r="AV238" t="str">
            <v>Great Northern School District</v>
          </cell>
          <cell r="AW238" t="str">
            <v>2022-23</v>
          </cell>
          <cell r="AX238">
            <v>19</v>
          </cell>
          <cell r="AY238">
            <v>525541.58829908888</v>
          </cell>
          <cell r="AZ238">
            <v>10215.64</v>
          </cell>
          <cell r="BA238">
            <v>0</v>
          </cell>
          <cell r="BB238">
            <v>0</v>
          </cell>
          <cell r="BC238">
            <v>51964.004750833228</v>
          </cell>
          <cell r="BD238">
            <v>150903.39537291598</v>
          </cell>
          <cell r="BE238">
            <v>0</v>
          </cell>
          <cell r="BF238">
            <v>5372.0405900075566</v>
          </cell>
          <cell r="BG238">
            <v>743996.66901284573</v>
          </cell>
          <cell r="BH238">
            <v>0</v>
          </cell>
        </row>
        <row r="239">
          <cell r="B239" t="str">
            <v>32325</v>
          </cell>
          <cell r="C239" t="str">
            <v>Nine Mile Falls School District</v>
          </cell>
          <cell r="D239" t="str">
            <v>2019-20</v>
          </cell>
          <cell r="E239">
            <v>19</v>
          </cell>
          <cell r="N239">
            <v>0</v>
          </cell>
          <cell r="Q239" t="str">
            <v>32325</v>
          </cell>
          <cell r="R239" t="str">
            <v>Nine Mile Falls School District</v>
          </cell>
          <cell r="S239" t="str">
            <v>2020-21</v>
          </cell>
          <cell r="T239">
            <v>19</v>
          </cell>
          <cell r="U239">
            <v>11094667.219673757</v>
          </cell>
          <cell r="V239">
            <v>239195.11000000002</v>
          </cell>
          <cell r="W239">
            <v>0</v>
          </cell>
          <cell r="X239">
            <v>38956.54</v>
          </cell>
          <cell r="Y239">
            <v>1691445.8154693106</v>
          </cell>
          <cell r="Z239">
            <v>1115446.2251014123</v>
          </cell>
          <cell r="AA239">
            <v>851531.05310098943</v>
          </cell>
          <cell r="AB239">
            <v>123767.4889722988</v>
          </cell>
          <cell r="AC239">
            <v>15155009.452317765</v>
          </cell>
          <cell r="AD239">
            <v>0</v>
          </cell>
          <cell r="AF239" t="str">
            <v>32325</v>
          </cell>
          <cell r="AG239" t="str">
            <v>Nine Mile Falls School District</v>
          </cell>
          <cell r="AH239" t="str">
            <v>2021-22</v>
          </cell>
          <cell r="AI239">
            <v>19</v>
          </cell>
          <cell r="AJ239">
            <v>11417210.280558709</v>
          </cell>
          <cell r="AK239">
            <v>246021.62999999998</v>
          </cell>
          <cell r="AL239">
            <v>0</v>
          </cell>
          <cell r="AM239">
            <v>40158.82</v>
          </cell>
          <cell r="AN239">
            <v>1740906.772528131</v>
          </cell>
          <cell r="AO239">
            <v>1101003.8383795377</v>
          </cell>
          <cell r="AP239">
            <v>876403.78965653945</v>
          </cell>
          <cell r="AQ239">
            <v>127681.93906665966</v>
          </cell>
          <cell r="AR239">
            <v>15549387.070189577</v>
          </cell>
          <cell r="AS239">
            <v>0</v>
          </cell>
          <cell r="AU239" t="str">
            <v>32325</v>
          </cell>
          <cell r="AV239" t="str">
            <v>Nine Mile Falls School District</v>
          </cell>
          <cell r="AW239" t="str">
            <v>2022-23</v>
          </cell>
          <cell r="AX239">
            <v>19</v>
          </cell>
          <cell r="AY239">
            <v>11707870.855113702</v>
          </cell>
          <cell r="AZ239">
            <v>252316.41999999998</v>
          </cell>
          <cell r="BA239">
            <v>0</v>
          </cell>
          <cell r="BB239">
            <v>41160.110000000008</v>
          </cell>
          <cell r="BC239">
            <v>1785488.6986833888</v>
          </cell>
          <cell r="BD239">
            <v>1100231.3989328931</v>
          </cell>
          <cell r="BE239">
            <v>898828.96856241231</v>
          </cell>
          <cell r="BF239">
            <v>131230.4250178691</v>
          </cell>
          <cell r="BG239">
            <v>15917126.876310265</v>
          </cell>
          <cell r="BH239">
            <v>0</v>
          </cell>
        </row>
        <row r="240">
          <cell r="B240" t="str">
            <v>32326</v>
          </cell>
          <cell r="C240" t="str">
            <v>Medical Lake School District</v>
          </cell>
          <cell r="D240" t="str">
            <v>2019-20</v>
          </cell>
          <cell r="E240">
            <v>19</v>
          </cell>
          <cell r="N240">
            <v>0</v>
          </cell>
          <cell r="Q240" t="str">
            <v>32326</v>
          </cell>
          <cell r="R240" t="str">
            <v>Medical Lake School District</v>
          </cell>
          <cell r="S240" t="str">
            <v>2020-21</v>
          </cell>
          <cell r="T240">
            <v>19</v>
          </cell>
          <cell r="U240">
            <v>14970908.295394318</v>
          </cell>
          <cell r="V240">
            <v>409474.44000000006</v>
          </cell>
          <cell r="W240">
            <v>17037.509999999998</v>
          </cell>
          <cell r="X240">
            <v>51495.380000000005</v>
          </cell>
          <cell r="Y240">
            <v>2263936.8985617072</v>
          </cell>
          <cell r="Z240">
            <v>1269582.6196920625</v>
          </cell>
          <cell r="AA240">
            <v>1060790.2896432676</v>
          </cell>
          <cell r="AB240">
            <v>168519.01942247152</v>
          </cell>
          <cell r="AC240">
            <v>20219114.62271383</v>
          </cell>
          <cell r="AD240">
            <v>7370.170000000001</v>
          </cell>
          <cell r="AF240" t="str">
            <v>32326</v>
          </cell>
          <cell r="AG240" t="str">
            <v>Medical Lake School District</v>
          </cell>
          <cell r="AH240" t="str">
            <v>2021-22</v>
          </cell>
          <cell r="AI240">
            <v>19</v>
          </cell>
          <cell r="AJ240">
            <v>15405373.242072104</v>
          </cell>
          <cell r="AK240">
            <v>421375.41000000003</v>
          </cell>
          <cell r="AL240">
            <v>17447.64</v>
          </cell>
          <cell r="AM240">
            <v>52927.799999999996</v>
          </cell>
          <cell r="AN240">
            <v>2330083.6687064953</v>
          </cell>
          <cell r="AO240">
            <v>1248374.718530661</v>
          </cell>
          <cell r="AP240">
            <v>1091910.1212364153</v>
          </cell>
          <cell r="AQ240">
            <v>173841.11230754107</v>
          </cell>
          <cell r="AR240">
            <v>20748936.602853216</v>
          </cell>
          <cell r="AS240">
            <v>7602.89</v>
          </cell>
          <cell r="AU240" t="str">
            <v>32326</v>
          </cell>
          <cell r="AV240" t="str">
            <v>Medical Lake School District</v>
          </cell>
          <cell r="AW240" t="str">
            <v>2022-23</v>
          </cell>
          <cell r="AX240">
            <v>19</v>
          </cell>
          <cell r="AY240">
            <v>15797105.626696248</v>
          </cell>
          <cell r="AZ240">
            <v>432032.38</v>
          </cell>
          <cell r="BA240">
            <v>17951.760000000002</v>
          </cell>
          <cell r="BB240">
            <v>54252</v>
          </cell>
          <cell r="BC240">
            <v>2389730.4088994749</v>
          </cell>
          <cell r="BD240">
            <v>1247240.4309815818</v>
          </cell>
          <cell r="BE240">
            <v>1119938.480405695</v>
          </cell>
          <cell r="BF240">
            <v>178679.8490072377</v>
          </cell>
          <cell r="BG240">
            <v>21244766.225990236</v>
          </cell>
          <cell r="BH240">
            <v>7835.29</v>
          </cell>
        </row>
        <row r="241">
          <cell r="B241" t="str">
            <v>32354</v>
          </cell>
          <cell r="C241" t="str">
            <v>Mead School District</v>
          </cell>
          <cell r="D241" t="str">
            <v>2019-20</v>
          </cell>
          <cell r="E241">
            <v>19</v>
          </cell>
          <cell r="N241">
            <v>0</v>
          </cell>
          <cell r="Q241" t="str">
            <v>32354</v>
          </cell>
          <cell r="R241" t="str">
            <v>Mead School District</v>
          </cell>
          <cell r="S241" t="str">
            <v>2020-21</v>
          </cell>
          <cell r="T241">
            <v>19</v>
          </cell>
          <cell r="U241">
            <v>86977246.499106154</v>
          </cell>
          <cell r="V241">
            <v>1915757.42</v>
          </cell>
          <cell r="W241">
            <v>606511.62999999989</v>
          </cell>
          <cell r="X241">
            <v>306453.25000000006</v>
          </cell>
          <cell r="Y241">
            <v>13113083.79649294</v>
          </cell>
          <cell r="Z241">
            <v>6094379.6950379582</v>
          </cell>
          <cell r="AA241">
            <v>6284852.4079253636</v>
          </cell>
          <cell r="AB241">
            <v>944495.93380722404</v>
          </cell>
          <cell r="AC241">
            <v>116431928.32236964</v>
          </cell>
          <cell r="AD241">
            <v>189147.68999999997</v>
          </cell>
          <cell r="AF241" t="str">
            <v>32354</v>
          </cell>
          <cell r="AG241" t="str">
            <v>Mead School District</v>
          </cell>
          <cell r="AH241" t="str">
            <v>2021-22</v>
          </cell>
          <cell r="AI241">
            <v>19</v>
          </cell>
          <cell r="AJ241">
            <v>88908377.824450374</v>
          </cell>
          <cell r="AK241">
            <v>1954746.2</v>
          </cell>
          <cell r="AL241">
            <v>618854.97</v>
          </cell>
          <cell r="AM241">
            <v>312706.93</v>
          </cell>
          <cell r="AN241">
            <v>13402459.96359615</v>
          </cell>
          <cell r="AO241">
            <v>6018040.2247319771</v>
          </cell>
          <cell r="AP241">
            <v>6424311.3421226889</v>
          </cell>
          <cell r="AQ241">
            <v>965061.81379058957</v>
          </cell>
          <cell r="AR241">
            <v>118797491.06869179</v>
          </cell>
          <cell r="AS241">
            <v>192931.8</v>
          </cell>
          <cell r="AU241" t="str">
            <v>32354</v>
          </cell>
          <cell r="AV241" t="str">
            <v>Mead School District</v>
          </cell>
          <cell r="AW241" t="str">
            <v>2022-23</v>
          </cell>
          <cell r="AX241">
            <v>19</v>
          </cell>
          <cell r="AY241">
            <v>90562211.166340336</v>
          </cell>
          <cell r="AZ241">
            <v>1987269.7900000003</v>
          </cell>
          <cell r="BA241">
            <v>629166.36</v>
          </cell>
          <cell r="BB241">
            <v>317840.99</v>
          </cell>
          <cell r="BC241">
            <v>13648775.090626895</v>
          </cell>
          <cell r="BD241">
            <v>6013781.281649502</v>
          </cell>
          <cell r="BE241">
            <v>6543440.2837182712</v>
          </cell>
          <cell r="BF241">
            <v>982358.67348660529</v>
          </cell>
          <cell r="BG241">
            <v>120881025.43582161</v>
          </cell>
          <cell r="BH241">
            <v>196181.8</v>
          </cell>
        </row>
        <row r="242">
          <cell r="B242" t="str">
            <v>32356</v>
          </cell>
          <cell r="C242" t="str">
            <v>Central Valley School District</v>
          </cell>
          <cell r="D242" t="str">
            <v>2019-20</v>
          </cell>
          <cell r="E242">
            <v>19</v>
          </cell>
          <cell r="N242">
            <v>0</v>
          </cell>
          <cell r="Q242" t="str">
            <v>32356</v>
          </cell>
          <cell r="R242" t="str">
            <v>Central Valley School District</v>
          </cell>
          <cell r="S242" t="str">
            <v>2020-21</v>
          </cell>
          <cell r="T242">
            <v>19</v>
          </cell>
          <cell r="U242">
            <v>115531963.95074937</v>
          </cell>
          <cell r="V242">
            <v>3219610.11</v>
          </cell>
          <cell r="W242">
            <v>733569.94</v>
          </cell>
          <cell r="X242">
            <v>390426.89</v>
          </cell>
          <cell r="Y242">
            <v>19679109.859528191</v>
          </cell>
          <cell r="Z242">
            <v>6347334.0344605194</v>
          </cell>
          <cell r="AA242">
            <v>4856262.9118904034</v>
          </cell>
          <cell r="AB242">
            <v>1300673.5306060612</v>
          </cell>
          <cell r="AC242">
            <v>152948538.78723454</v>
          </cell>
          <cell r="AD242">
            <v>889587.56</v>
          </cell>
          <cell r="AF242" t="str">
            <v>32356</v>
          </cell>
          <cell r="AG242" t="str">
            <v>Central Valley School District</v>
          </cell>
          <cell r="AH242" t="str">
            <v>2021-22</v>
          </cell>
          <cell r="AI242">
            <v>19</v>
          </cell>
          <cell r="AJ242">
            <v>118880950.74076566</v>
          </cell>
          <cell r="AK242">
            <v>3312714.4399999995</v>
          </cell>
          <cell r="AL242">
            <v>754830.25</v>
          </cell>
          <cell r="AM242">
            <v>401783.33999999991</v>
          </cell>
          <cell r="AN242">
            <v>20254313.434684489</v>
          </cell>
          <cell r="AO242">
            <v>6278450.0478806347</v>
          </cell>
          <cell r="AP242">
            <v>4998512.5139761819</v>
          </cell>
          <cell r="AQ242">
            <v>1341771.2975884378</v>
          </cell>
          <cell r="AR242">
            <v>157138596.72489539</v>
          </cell>
          <cell r="AS242">
            <v>915270.65999999992</v>
          </cell>
          <cell r="AU242" t="str">
            <v>32356</v>
          </cell>
          <cell r="AV242" t="str">
            <v>Central Valley School District</v>
          </cell>
          <cell r="AW242" t="str">
            <v>2022-23</v>
          </cell>
          <cell r="AX242">
            <v>19</v>
          </cell>
          <cell r="AY242">
            <v>121900645.22489765</v>
          </cell>
          <cell r="AZ242">
            <v>3396552</v>
          </cell>
          <cell r="BA242">
            <v>773909.22</v>
          </cell>
          <cell r="BB242">
            <v>411898.63</v>
          </cell>
          <cell r="BC242">
            <v>20772802.426264286</v>
          </cell>
          <cell r="BD242">
            <v>6274765.8432196528</v>
          </cell>
          <cell r="BE242">
            <v>5126425.2532540029</v>
          </cell>
          <cell r="BF242">
            <v>1379081.12187621</v>
          </cell>
          <cell r="BG242">
            <v>160974530.18951178</v>
          </cell>
          <cell r="BH242">
            <v>938450.47</v>
          </cell>
        </row>
        <row r="243">
          <cell r="B243" t="str">
            <v>32358</v>
          </cell>
          <cell r="C243" t="str">
            <v>Freeman School District</v>
          </cell>
          <cell r="D243" t="str">
            <v>2019-20</v>
          </cell>
          <cell r="E243">
            <v>19</v>
          </cell>
          <cell r="N243">
            <v>0</v>
          </cell>
          <cell r="Q243" t="str">
            <v>32358</v>
          </cell>
          <cell r="R243" t="str">
            <v>Freeman School District</v>
          </cell>
          <cell r="S243" t="str">
            <v>2020-21</v>
          </cell>
          <cell r="T243">
            <v>19</v>
          </cell>
          <cell r="U243">
            <v>7173580.1288933521</v>
          </cell>
          <cell r="V243">
            <v>125433.87999999999</v>
          </cell>
          <cell r="W243">
            <v>0</v>
          </cell>
          <cell r="X243">
            <v>0</v>
          </cell>
          <cell r="Y243">
            <v>871012.40834547987</v>
          </cell>
          <cell r="Z243">
            <v>804581.27398554957</v>
          </cell>
          <cell r="AA243">
            <v>561909.0405007737</v>
          </cell>
          <cell r="AB243">
            <v>78453.869861701503</v>
          </cell>
          <cell r="AC243">
            <v>9614970.6015868559</v>
          </cell>
          <cell r="AD243">
            <v>0</v>
          </cell>
          <cell r="AF243" t="str">
            <v>32358</v>
          </cell>
          <cell r="AG243" t="str">
            <v>Freeman School District</v>
          </cell>
          <cell r="AH243" t="str">
            <v>2021-22</v>
          </cell>
          <cell r="AI243">
            <v>19</v>
          </cell>
          <cell r="AJ243">
            <v>7381986.9099481683</v>
          </cell>
          <cell r="AK243">
            <v>129159.36999999998</v>
          </cell>
          <cell r="AL243">
            <v>0</v>
          </cell>
          <cell r="AM243">
            <v>0</v>
          </cell>
          <cell r="AN243">
            <v>896516.64921682677</v>
          </cell>
          <cell r="AO243">
            <v>793009.61664733989</v>
          </cell>
          <cell r="AP243">
            <v>578304.72941143159</v>
          </cell>
          <cell r="AQ243">
            <v>80934.42544997856</v>
          </cell>
          <cell r="AR243">
            <v>9859911.7006737441</v>
          </cell>
          <cell r="AS243">
            <v>0</v>
          </cell>
          <cell r="AU243" t="str">
            <v>32358</v>
          </cell>
          <cell r="AV243" t="str">
            <v>Freeman School District</v>
          </cell>
          <cell r="AW243" t="str">
            <v>2022-23</v>
          </cell>
          <cell r="AX243">
            <v>19</v>
          </cell>
          <cell r="AY243">
            <v>7569715.5569966044</v>
          </cell>
          <cell r="AZ243">
            <v>132357.29</v>
          </cell>
          <cell r="BA243">
            <v>0</v>
          </cell>
          <cell r="BB243">
            <v>0</v>
          </cell>
          <cell r="BC243">
            <v>919523.95091893873</v>
          </cell>
          <cell r="BD243">
            <v>792390.71585460939</v>
          </cell>
          <cell r="BE243">
            <v>593064.60542928183</v>
          </cell>
          <cell r="BF243">
            <v>83184.855737939477</v>
          </cell>
          <cell r="BG243">
            <v>10090236.974937374</v>
          </cell>
          <cell r="BH243">
            <v>0</v>
          </cell>
        </row>
        <row r="244">
          <cell r="B244" t="str">
            <v>32360</v>
          </cell>
          <cell r="C244" t="str">
            <v>Cheney School District</v>
          </cell>
          <cell r="D244" t="str">
            <v>2019-20</v>
          </cell>
          <cell r="E244">
            <v>19</v>
          </cell>
          <cell r="N244">
            <v>0</v>
          </cell>
          <cell r="Q244" t="str">
            <v>32360</v>
          </cell>
          <cell r="R244" t="str">
            <v>Cheney School District</v>
          </cell>
          <cell r="S244" t="str">
            <v>2020-21</v>
          </cell>
          <cell r="T244">
            <v>19</v>
          </cell>
          <cell r="U244">
            <v>40580548.689300284</v>
          </cell>
          <cell r="V244">
            <v>1388748.2000000002</v>
          </cell>
          <cell r="W244">
            <v>282650.32</v>
          </cell>
          <cell r="X244">
            <v>137161.5</v>
          </cell>
          <cell r="Y244">
            <v>7135181.5041704709</v>
          </cell>
          <cell r="Z244">
            <v>2982144.2433153675</v>
          </cell>
          <cell r="AA244">
            <v>1969993.3111522538</v>
          </cell>
          <cell r="AB244">
            <v>467123.44321700931</v>
          </cell>
          <cell r="AC244">
            <v>55470756.741155393</v>
          </cell>
          <cell r="AD244">
            <v>527205.52999999991</v>
          </cell>
          <cell r="AF244" t="str">
            <v>32360</v>
          </cell>
          <cell r="AG244" t="str">
            <v>Cheney School District</v>
          </cell>
          <cell r="AH244" t="str">
            <v>2021-22</v>
          </cell>
          <cell r="AI244">
            <v>19</v>
          </cell>
          <cell r="AJ244">
            <v>41754876.032900825</v>
          </cell>
          <cell r="AK244">
            <v>1428855.4500000002</v>
          </cell>
          <cell r="AL244">
            <v>290761.71000000002</v>
          </cell>
          <cell r="AM244">
            <v>141140.79</v>
          </cell>
          <cell r="AN244">
            <v>7343705.9212910747</v>
          </cell>
          <cell r="AO244">
            <v>2937720.6000279384</v>
          </cell>
          <cell r="AP244">
            <v>2027595.7696143566</v>
          </cell>
          <cell r="AQ244">
            <v>481881.03606745601</v>
          </cell>
          <cell r="AR244">
            <v>56949071.539901651</v>
          </cell>
          <cell r="AS244">
            <v>542534.22999999986</v>
          </cell>
          <cell r="AU244" t="str">
            <v>32360</v>
          </cell>
          <cell r="AV244" t="str">
            <v>Cheney School District</v>
          </cell>
          <cell r="AW244" t="str">
            <v>2022-23</v>
          </cell>
          <cell r="AX244">
            <v>19</v>
          </cell>
          <cell r="AY244">
            <v>42813891.856599271</v>
          </cell>
          <cell r="AZ244">
            <v>1465101.5</v>
          </cell>
          <cell r="BA244">
            <v>298138.05000000005</v>
          </cell>
          <cell r="BB244">
            <v>144705.07</v>
          </cell>
          <cell r="BC244">
            <v>7531661.0122912619</v>
          </cell>
          <cell r="BD244">
            <v>2935344.637169465</v>
          </cell>
          <cell r="BE244">
            <v>2079646.5230402264</v>
          </cell>
          <cell r="BF244">
            <v>495282.56214189529</v>
          </cell>
          <cell r="BG244">
            <v>58319978.171242118</v>
          </cell>
          <cell r="BH244">
            <v>556206.96</v>
          </cell>
        </row>
        <row r="245">
          <cell r="B245" t="str">
            <v>32361</v>
          </cell>
          <cell r="C245" t="str">
            <v>East Valley School District (Spokane)</v>
          </cell>
          <cell r="D245" t="str">
            <v>2019-20</v>
          </cell>
          <cell r="E245">
            <v>19</v>
          </cell>
          <cell r="N245">
            <v>0</v>
          </cell>
          <cell r="Q245" t="str">
            <v>32361</v>
          </cell>
          <cell r="R245" t="str">
            <v>East Valley School District (Spokane)</v>
          </cell>
          <cell r="S245" t="str">
            <v>2020-21</v>
          </cell>
          <cell r="T245">
            <v>19</v>
          </cell>
          <cell r="U245">
            <v>32897488.359533433</v>
          </cell>
          <cell r="V245">
            <v>1372440.9499999997</v>
          </cell>
          <cell r="W245">
            <v>184187.68</v>
          </cell>
          <cell r="X245">
            <v>116318.63</v>
          </cell>
          <cell r="Y245">
            <v>5753243.6284053316</v>
          </cell>
          <cell r="Z245">
            <v>2617879.4288444286</v>
          </cell>
          <cell r="AA245">
            <v>2672507.783388319</v>
          </cell>
          <cell r="AB245">
            <v>386883.71123368293</v>
          </cell>
          <cell r="AC245">
            <v>46674389.451405197</v>
          </cell>
          <cell r="AD245">
            <v>673439.27999999991</v>
          </cell>
          <cell r="AF245" t="str">
            <v>32361</v>
          </cell>
          <cell r="AG245" t="str">
            <v>East Valley School District (Spokane)</v>
          </cell>
          <cell r="AH245" t="str">
            <v>2021-22</v>
          </cell>
          <cell r="AI245">
            <v>19</v>
          </cell>
          <cell r="AJ245">
            <v>33843901.033135906</v>
          </cell>
          <cell r="AK245">
            <v>1412276.8900000004</v>
          </cell>
          <cell r="AL245">
            <v>189601.91000000003</v>
          </cell>
          <cell r="AM245">
            <v>119674.21</v>
          </cell>
          <cell r="AN245">
            <v>5921692.5493430048</v>
          </cell>
          <cell r="AO245">
            <v>2580052.9854311766</v>
          </cell>
          <cell r="AP245">
            <v>2750619.3899373449</v>
          </cell>
          <cell r="AQ245">
            <v>399108.37772064656</v>
          </cell>
          <cell r="AR245">
            <v>47909948.025568083</v>
          </cell>
          <cell r="AS245">
            <v>693020.67999999993</v>
          </cell>
          <cell r="AU245" t="str">
            <v>32361</v>
          </cell>
          <cell r="AV245" t="str">
            <v>East Valley School District (Spokane)</v>
          </cell>
          <cell r="AW245" t="str">
            <v>2022-23</v>
          </cell>
          <cell r="AX245">
            <v>19</v>
          </cell>
          <cell r="AY245">
            <v>34697630.046821073</v>
          </cell>
          <cell r="AZ245">
            <v>1448126.27</v>
          </cell>
          <cell r="BA245">
            <v>194274.62</v>
          </cell>
          <cell r="BB245">
            <v>122705.17</v>
          </cell>
          <cell r="BC245">
            <v>6073561.4708293118</v>
          </cell>
          <cell r="BD245">
            <v>2578029.8685058821</v>
          </cell>
          <cell r="BE245">
            <v>2821478.8000925723</v>
          </cell>
          <cell r="BF245">
            <v>410209.25243318826</v>
          </cell>
          <cell r="BG245">
            <v>49056575.93868202</v>
          </cell>
          <cell r="BH245">
            <v>710560.44000000006</v>
          </cell>
        </row>
        <row r="246">
          <cell r="B246" t="str">
            <v>32362</v>
          </cell>
          <cell r="C246" t="str">
            <v>Liberty School District</v>
          </cell>
          <cell r="D246" t="str">
            <v>2019-20</v>
          </cell>
          <cell r="E246">
            <v>19</v>
          </cell>
          <cell r="N246">
            <v>0</v>
          </cell>
          <cell r="Q246" t="str">
            <v>32362</v>
          </cell>
          <cell r="R246" t="str">
            <v>Liberty School District</v>
          </cell>
          <cell r="S246" t="str">
            <v>2020-21</v>
          </cell>
          <cell r="T246">
            <v>19</v>
          </cell>
          <cell r="U246">
            <v>4667739.5633393908</v>
          </cell>
          <cell r="V246">
            <v>113806.70000000001</v>
          </cell>
          <cell r="W246">
            <v>9188.77</v>
          </cell>
          <cell r="X246">
            <v>14357.45</v>
          </cell>
          <cell r="Y246">
            <v>564253.38174684392</v>
          </cell>
          <cell r="Z246">
            <v>626614.9780711137</v>
          </cell>
          <cell r="AA246">
            <v>251083.30426838453</v>
          </cell>
          <cell r="AB246">
            <v>49929.818821459077</v>
          </cell>
          <cell r="AC246">
            <v>6296973.9662471926</v>
          </cell>
          <cell r="AD246">
            <v>0</v>
          </cell>
          <cell r="AF246" t="str">
            <v>32362</v>
          </cell>
          <cell r="AG246" t="str">
            <v>Liberty School District</v>
          </cell>
          <cell r="AH246" t="str">
            <v>2021-22</v>
          </cell>
          <cell r="AI246">
            <v>19</v>
          </cell>
          <cell r="AJ246">
            <v>4790269.9511442054</v>
          </cell>
          <cell r="AK246">
            <v>117162.44</v>
          </cell>
          <cell r="AL246">
            <v>9552.35</v>
          </cell>
          <cell r="AM246">
            <v>14815.88</v>
          </cell>
          <cell r="AN246">
            <v>580756.25101864501</v>
          </cell>
          <cell r="AO246">
            <v>617634.36185489991</v>
          </cell>
          <cell r="AP246">
            <v>258417.77545932875</v>
          </cell>
          <cell r="AQ246">
            <v>51395.313004788943</v>
          </cell>
          <cell r="AR246">
            <v>6440004.3224818679</v>
          </cell>
          <cell r="AS246">
            <v>0</v>
          </cell>
          <cell r="AU246" t="str">
            <v>32362</v>
          </cell>
          <cell r="AV246" t="str">
            <v>Liberty School District</v>
          </cell>
          <cell r="AW246" t="str">
            <v>2022-23</v>
          </cell>
          <cell r="AX246">
            <v>19</v>
          </cell>
          <cell r="AY246">
            <v>4902457.7955744322</v>
          </cell>
          <cell r="AZ246">
            <v>120108.18</v>
          </cell>
          <cell r="BA246">
            <v>9818.92</v>
          </cell>
          <cell r="BB246">
            <v>15174.7</v>
          </cell>
          <cell r="BC246">
            <v>595611.4657993326</v>
          </cell>
          <cell r="BD246">
            <v>617154.04081419029</v>
          </cell>
          <cell r="BE246">
            <v>265161.7035030757</v>
          </cell>
          <cell r="BF246">
            <v>52739.848013037816</v>
          </cell>
          <cell r="BG246">
            <v>6578226.6537040686</v>
          </cell>
          <cell r="BH246">
            <v>0</v>
          </cell>
        </row>
        <row r="247">
          <cell r="B247" t="str">
            <v>32363</v>
          </cell>
          <cell r="C247" t="str">
            <v>West Valley School District (Spokane)</v>
          </cell>
          <cell r="D247" t="str">
            <v>2019-20</v>
          </cell>
          <cell r="E247">
            <v>19</v>
          </cell>
          <cell r="N247">
            <v>0</v>
          </cell>
          <cell r="Q247" t="str">
            <v>32363</v>
          </cell>
          <cell r="R247" t="str">
            <v>West Valley School District (Spokane)</v>
          </cell>
          <cell r="S247" t="str">
            <v>2020-21</v>
          </cell>
          <cell r="T247">
            <v>19</v>
          </cell>
          <cell r="U247">
            <v>29043985.852429327</v>
          </cell>
          <cell r="V247">
            <v>1143618.69</v>
          </cell>
          <cell r="W247">
            <v>169035.03999999998</v>
          </cell>
          <cell r="X247">
            <v>102320.76000000001</v>
          </cell>
          <cell r="Y247">
            <v>4607800.1666496638</v>
          </cell>
          <cell r="Z247">
            <v>1733514.8741174445</v>
          </cell>
          <cell r="AA247">
            <v>2560633.8361644172</v>
          </cell>
          <cell r="AB247">
            <v>317151.17342492193</v>
          </cell>
          <cell r="AC247">
            <v>40288156.26278577</v>
          </cell>
          <cell r="AD247">
            <v>610095.87</v>
          </cell>
          <cell r="AF247" t="str">
            <v>32363</v>
          </cell>
          <cell r="AG247" t="str">
            <v>West Valley School District (Spokane)</v>
          </cell>
          <cell r="AH247" t="str">
            <v>2021-22</v>
          </cell>
          <cell r="AI247">
            <v>19</v>
          </cell>
          <cell r="AJ247">
            <v>29870583.998016074</v>
          </cell>
          <cell r="AK247">
            <v>1176693.0099999998</v>
          </cell>
          <cell r="AL247">
            <v>173891.66999999998</v>
          </cell>
          <cell r="AM247">
            <v>105270.74000000002</v>
          </cell>
          <cell r="AN247">
            <v>4742544.3294284791</v>
          </cell>
          <cell r="AO247">
            <v>1708696.0274336615</v>
          </cell>
          <cell r="AP247">
            <v>2635436.7225870457</v>
          </cell>
          <cell r="AQ247">
            <v>327173.53266071528</v>
          </cell>
          <cell r="AR247">
            <v>41368113.08012598</v>
          </cell>
          <cell r="AS247">
            <v>627823.05000000005</v>
          </cell>
          <cell r="AU247" t="str">
            <v>32363</v>
          </cell>
          <cell r="AV247" t="str">
            <v>West Valley School District (Spokane)</v>
          </cell>
          <cell r="AW247" t="str">
            <v>2022-23</v>
          </cell>
          <cell r="AX247">
            <v>19</v>
          </cell>
          <cell r="AY247">
            <v>30616447.222402267</v>
          </cell>
          <cell r="AZ247">
            <v>1206536.6800000002</v>
          </cell>
          <cell r="BA247">
            <v>178327.41</v>
          </cell>
          <cell r="BB247">
            <v>107908.91</v>
          </cell>
          <cell r="BC247">
            <v>4864000.5560024269</v>
          </cell>
          <cell r="BD247">
            <v>1707368.6113653919</v>
          </cell>
          <cell r="BE247">
            <v>2702763.9484394817</v>
          </cell>
          <cell r="BF247">
            <v>336273.34020483494</v>
          </cell>
          <cell r="BG247">
            <v>42363311.258414403</v>
          </cell>
          <cell r="BH247">
            <v>643684.57999999984</v>
          </cell>
        </row>
        <row r="248">
          <cell r="B248" t="str">
            <v>32414</v>
          </cell>
          <cell r="C248" t="str">
            <v>Deer Park School District</v>
          </cell>
          <cell r="D248" t="str">
            <v>2019-20</v>
          </cell>
          <cell r="E248">
            <v>19</v>
          </cell>
          <cell r="N248">
            <v>0</v>
          </cell>
          <cell r="Q248" t="str">
            <v>32414</v>
          </cell>
          <cell r="R248" t="str">
            <v>Deer Park School District</v>
          </cell>
          <cell r="S248" t="str">
            <v>2020-21</v>
          </cell>
          <cell r="T248">
            <v>19</v>
          </cell>
          <cell r="U248">
            <v>20875489.887754954</v>
          </cell>
          <cell r="V248">
            <v>697197.72999999986</v>
          </cell>
          <cell r="W248">
            <v>29576.349999999995</v>
          </cell>
          <cell r="X248">
            <v>70638.649999999994</v>
          </cell>
          <cell r="Y248">
            <v>2812801.6455767811</v>
          </cell>
          <cell r="Z248">
            <v>1543937.7156311574</v>
          </cell>
          <cell r="AA248">
            <v>1043487.909454792</v>
          </cell>
          <cell r="AB248">
            <v>196740.09936232865</v>
          </cell>
          <cell r="AC248">
            <v>27839573.567780014</v>
          </cell>
          <cell r="AD248">
            <v>569703.57999999996</v>
          </cell>
          <cell r="AF248" t="str">
            <v>32414</v>
          </cell>
          <cell r="AG248" t="str">
            <v>Deer Park School District</v>
          </cell>
          <cell r="AH248" t="str">
            <v>2021-22</v>
          </cell>
          <cell r="AI248">
            <v>19</v>
          </cell>
          <cell r="AJ248">
            <v>21459460.193463311</v>
          </cell>
          <cell r="AK248">
            <v>717303.18999999983</v>
          </cell>
          <cell r="AL248">
            <v>30509.019999999997</v>
          </cell>
          <cell r="AM248">
            <v>72617.33</v>
          </cell>
          <cell r="AN248">
            <v>2895056.5884013283</v>
          </cell>
          <cell r="AO248">
            <v>1519999.8253193274</v>
          </cell>
          <cell r="AP248">
            <v>1073843.9723133985</v>
          </cell>
          <cell r="AQ248">
            <v>202956.87897823751</v>
          </cell>
          <cell r="AR248">
            <v>28557949.098475605</v>
          </cell>
          <cell r="AS248">
            <v>586202.1</v>
          </cell>
          <cell r="AU248" t="str">
            <v>32414</v>
          </cell>
          <cell r="AV248" t="str">
            <v>Deer Park School District</v>
          </cell>
          <cell r="AW248" t="str">
            <v>2022-23</v>
          </cell>
          <cell r="AX248">
            <v>19</v>
          </cell>
          <cell r="AY248">
            <v>21986654.714057863</v>
          </cell>
          <cell r="AZ248">
            <v>735526.19000000018</v>
          </cell>
          <cell r="BA248">
            <v>31142.84</v>
          </cell>
          <cell r="BB248">
            <v>74484.92</v>
          </cell>
          <cell r="BC248">
            <v>2969214.1490835762</v>
          </cell>
          <cell r="BD248">
            <v>1518719.5264945976</v>
          </cell>
          <cell r="BE248">
            <v>1101499.9677462932</v>
          </cell>
          <cell r="BF248">
            <v>208600.60236065462</v>
          </cell>
          <cell r="BG248">
            <v>29226879.659742985</v>
          </cell>
          <cell r="BH248">
            <v>601036.75</v>
          </cell>
        </row>
        <row r="249">
          <cell r="B249" t="str">
            <v>32416</v>
          </cell>
          <cell r="C249" t="str">
            <v>Riverside School District</v>
          </cell>
          <cell r="D249" t="str">
            <v>2019-20</v>
          </cell>
          <cell r="E249">
            <v>19</v>
          </cell>
          <cell r="N249">
            <v>0</v>
          </cell>
          <cell r="Q249" t="str">
            <v>32416</v>
          </cell>
          <cell r="R249" t="str">
            <v>Riverside School District</v>
          </cell>
          <cell r="S249" t="str">
            <v>2020-21</v>
          </cell>
          <cell r="T249">
            <v>19</v>
          </cell>
          <cell r="U249">
            <v>10455961.622701503</v>
          </cell>
          <cell r="V249">
            <v>436849.31999999989</v>
          </cell>
          <cell r="W249">
            <v>13878.87</v>
          </cell>
          <cell r="X249">
            <v>37999.379999999997</v>
          </cell>
          <cell r="Y249">
            <v>1964829.8043775526</v>
          </cell>
          <cell r="Z249">
            <v>1533896.2851060114</v>
          </cell>
          <cell r="AA249">
            <v>1359116.3720275778</v>
          </cell>
          <cell r="AB249">
            <v>125531.46518695913</v>
          </cell>
          <cell r="AC249">
            <v>16191857.319399603</v>
          </cell>
          <cell r="AD249">
            <v>263794.2</v>
          </cell>
          <cell r="AF249" t="str">
            <v>32416</v>
          </cell>
          <cell r="AG249" t="str">
            <v>Riverside School District</v>
          </cell>
          <cell r="AH249" t="str">
            <v>2021-22</v>
          </cell>
          <cell r="AI249">
            <v>19</v>
          </cell>
          <cell r="AJ249">
            <v>10755878.870317027</v>
          </cell>
          <cell r="AK249">
            <v>449545.08999999991</v>
          </cell>
          <cell r="AL249">
            <v>14231.050000000001</v>
          </cell>
          <cell r="AM249">
            <v>39086.639999999999</v>
          </cell>
          <cell r="AN249">
            <v>2022270.3532170262</v>
          </cell>
          <cell r="AO249">
            <v>1512832.8023647973</v>
          </cell>
          <cell r="AP249">
            <v>1398599.1882737507</v>
          </cell>
          <cell r="AQ249">
            <v>129497.65284625813</v>
          </cell>
          <cell r="AR249">
            <v>16593306.227018861</v>
          </cell>
          <cell r="AS249">
            <v>271364.58</v>
          </cell>
          <cell r="AU249" t="str">
            <v>32416</v>
          </cell>
          <cell r="AV249" t="str">
            <v>Riverside School District</v>
          </cell>
          <cell r="AW249" t="str">
            <v>2022-23</v>
          </cell>
          <cell r="AX249">
            <v>19</v>
          </cell>
          <cell r="AY249">
            <v>11026029.356979186</v>
          </cell>
          <cell r="AZ249">
            <v>460894.02999999997</v>
          </cell>
          <cell r="BA249">
            <v>14678.8</v>
          </cell>
          <cell r="BB249">
            <v>40069.11</v>
          </cell>
          <cell r="BC249">
            <v>2074047.0107162986</v>
          </cell>
          <cell r="BD249">
            <v>1511706.2389188546</v>
          </cell>
          <cell r="BE249">
            <v>1434432.1278357487</v>
          </cell>
          <cell r="BF249">
            <v>133097.95898228884</v>
          </cell>
          <cell r="BG249">
            <v>16973256.483432375</v>
          </cell>
          <cell r="BH249">
            <v>278301.84999999992</v>
          </cell>
        </row>
        <row r="250">
          <cell r="B250" t="str">
            <v>32901</v>
          </cell>
          <cell r="C250" t="str">
            <v>Spokane International Academy</v>
          </cell>
          <cell r="D250" t="str">
            <v>2019-20</v>
          </cell>
          <cell r="E250">
            <v>19</v>
          </cell>
          <cell r="N250">
            <v>0</v>
          </cell>
          <cell r="Q250" t="str">
            <v>32901</v>
          </cell>
          <cell r="R250" t="str">
            <v>Spokane International Academy</v>
          </cell>
          <cell r="S250" t="str">
            <v>2020-21</v>
          </cell>
          <cell r="T250">
            <v>19</v>
          </cell>
          <cell r="U250">
            <v>4438439.3131471639</v>
          </cell>
          <cell r="V250">
            <v>104116.17000000001</v>
          </cell>
          <cell r="W250">
            <v>199.82999999999998</v>
          </cell>
          <cell r="X250">
            <v>14488.34</v>
          </cell>
          <cell r="Y250">
            <v>508295.65299160074</v>
          </cell>
          <cell r="Z250">
            <v>322758.36026319314</v>
          </cell>
          <cell r="AA250">
            <v>0</v>
          </cell>
          <cell r="AB250">
            <v>47535.823583767749</v>
          </cell>
          <cell r="AC250">
            <v>5435833.4899857249</v>
          </cell>
          <cell r="AD250">
            <v>0</v>
          </cell>
          <cell r="AF250" t="str">
            <v>32901</v>
          </cell>
          <cell r="AG250" t="str">
            <v>Spokane International Academy</v>
          </cell>
          <cell r="AH250" t="str">
            <v>2021-22</v>
          </cell>
          <cell r="AI250">
            <v>19</v>
          </cell>
          <cell r="AJ250">
            <v>4535815.2342391154</v>
          </cell>
          <cell r="AK250">
            <v>106253.75999999999</v>
          </cell>
          <cell r="AL250">
            <v>201.81000000000003</v>
          </cell>
          <cell r="AM250">
            <v>14833.13</v>
          </cell>
          <cell r="AN250">
            <v>519456.06311140547</v>
          </cell>
          <cell r="AO250">
            <v>318021.07231622963</v>
          </cell>
          <cell r="AP250">
            <v>0</v>
          </cell>
          <cell r="AQ250">
            <v>48572.91785587091</v>
          </cell>
          <cell r="AR250">
            <v>5543153.9875226207</v>
          </cell>
          <cell r="AS250">
            <v>0</v>
          </cell>
          <cell r="AU250" t="str">
            <v>32901</v>
          </cell>
          <cell r="AV250" t="str">
            <v>Spokane International Academy</v>
          </cell>
          <cell r="AW250" t="str">
            <v>2022-23</v>
          </cell>
          <cell r="AX250">
            <v>19</v>
          </cell>
          <cell r="AY250">
            <v>4618783.2131800978</v>
          </cell>
          <cell r="AZ250">
            <v>108017.07</v>
          </cell>
          <cell r="BA250">
            <v>203.61999999999998</v>
          </cell>
          <cell r="BB250">
            <v>15067.410000000002</v>
          </cell>
          <cell r="BC250">
            <v>528930.99048788589</v>
          </cell>
          <cell r="BD250">
            <v>317756.78125355206</v>
          </cell>
          <cell r="BE250">
            <v>0</v>
          </cell>
          <cell r="BF250">
            <v>49443.073055252433</v>
          </cell>
          <cell r="BG250">
            <v>5638202.1579767885</v>
          </cell>
          <cell r="BH250">
            <v>0</v>
          </cell>
        </row>
        <row r="251">
          <cell r="B251" t="str">
            <v>32907</v>
          </cell>
          <cell r="C251" t="str">
            <v>PRIDE Prep Charter School District</v>
          </cell>
          <cell r="D251" t="str">
            <v>2019-20</v>
          </cell>
          <cell r="E251">
            <v>19</v>
          </cell>
          <cell r="N251">
            <v>0</v>
          </cell>
          <cell r="Q251" t="str">
            <v>32907</v>
          </cell>
          <cell r="R251" t="str">
            <v>PRIDE Prep Charter School District</v>
          </cell>
          <cell r="S251" t="str">
            <v>2020-21</v>
          </cell>
          <cell r="T251">
            <v>19</v>
          </cell>
          <cell r="U251">
            <v>4329915.7746035205</v>
          </cell>
          <cell r="V251">
            <v>119503.76000000004</v>
          </cell>
          <cell r="W251">
            <v>0</v>
          </cell>
          <cell r="X251">
            <v>0</v>
          </cell>
          <cell r="Y251">
            <v>535589.48171401687</v>
          </cell>
          <cell r="Z251">
            <v>486618.39357395523</v>
          </cell>
          <cell r="AA251">
            <v>0</v>
          </cell>
          <cell r="AB251">
            <v>46067.112636073492</v>
          </cell>
          <cell r="AC251">
            <v>5635099.9925275659</v>
          </cell>
          <cell r="AD251">
            <v>117405.47</v>
          </cell>
          <cell r="AF251" t="str">
            <v>32907</v>
          </cell>
          <cell r="AG251" t="str">
            <v>PRIDE Prep Charter School District</v>
          </cell>
          <cell r="AH251" t="str">
            <v>2021-22</v>
          </cell>
          <cell r="AI251">
            <v>19</v>
          </cell>
          <cell r="AJ251">
            <v>4413247.6627572393</v>
          </cell>
          <cell r="AK251">
            <v>121995.05999999998</v>
          </cell>
          <cell r="AL251">
            <v>0</v>
          </cell>
          <cell r="AM251">
            <v>0</v>
          </cell>
          <cell r="AN251">
            <v>547498.64097741398</v>
          </cell>
          <cell r="AO251">
            <v>479476.04891472217</v>
          </cell>
          <cell r="AP251">
            <v>0</v>
          </cell>
          <cell r="AQ251">
            <v>46955.1923513785</v>
          </cell>
          <cell r="AR251">
            <v>5729048.6250007534</v>
          </cell>
          <cell r="AS251">
            <v>119876.02</v>
          </cell>
          <cell r="AU251" t="str">
            <v>32907</v>
          </cell>
          <cell r="AV251" t="str">
            <v>PRIDE Prep Charter School District</v>
          </cell>
          <cell r="AW251" t="str">
            <v>2022-23</v>
          </cell>
          <cell r="AX251">
            <v>19</v>
          </cell>
          <cell r="AY251">
            <v>4484946.6221981756</v>
          </cell>
          <cell r="AZ251">
            <v>124000.73999999999</v>
          </cell>
          <cell r="BA251">
            <v>0</v>
          </cell>
          <cell r="BB251">
            <v>0</v>
          </cell>
          <cell r="BC251">
            <v>557647.31788185542</v>
          </cell>
          <cell r="BD251">
            <v>479077.58087116398</v>
          </cell>
          <cell r="BE251">
            <v>0</v>
          </cell>
          <cell r="BF251">
            <v>47705.284774089232</v>
          </cell>
          <cell r="BG251">
            <v>5815240.3557252837</v>
          </cell>
          <cell r="BH251">
            <v>121862.81</v>
          </cell>
        </row>
        <row r="252">
          <cell r="B252" t="str">
            <v>33030</v>
          </cell>
          <cell r="C252" t="str">
            <v>Onion Creek School District</v>
          </cell>
          <cell r="D252" t="str">
            <v>2019-20</v>
          </cell>
          <cell r="E252">
            <v>19</v>
          </cell>
          <cell r="N252">
            <v>0</v>
          </cell>
          <cell r="Q252" t="str">
            <v>33030</v>
          </cell>
          <cell r="R252" t="str">
            <v>Onion Creek School District</v>
          </cell>
          <cell r="S252" t="str">
            <v>2020-21</v>
          </cell>
          <cell r="T252">
            <v>19</v>
          </cell>
          <cell r="U252">
            <v>568498.39564769133</v>
          </cell>
          <cell r="V252">
            <v>15951.679999999998</v>
          </cell>
          <cell r="W252">
            <v>0</v>
          </cell>
          <cell r="X252">
            <v>1188.9499999999998</v>
          </cell>
          <cell r="Y252">
            <v>46615.8250757305</v>
          </cell>
          <cell r="Z252">
            <v>122260.06163570721</v>
          </cell>
          <cell r="AA252">
            <v>0</v>
          </cell>
          <cell r="AB252">
            <v>6161.4125523890834</v>
          </cell>
          <cell r="AC252">
            <v>769692.52491151798</v>
          </cell>
          <cell r="AD252">
            <v>9016.1999999999989</v>
          </cell>
          <cell r="AF252" t="str">
            <v>33030</v>
          </cell>
          <cell r="AG252" t="str">
            <v>Onion Creek School District</v>
          </cell>
          <cell r="AH252" t="str">
            <v>2021-22</v>
          </cell>
          <cell r="AI252">
            <v>19</v>
          </cell>
          <cell r="AJ252">
            <v>578683.3641721711</v>
          </cell>
          <cell r="AK252">
            <v>16245.799999999997</v>
          </cell>
          <cell r="AL252">
            <v>0</v>
          </cell>
          <cell r="AM252">
            <v>1210.8699999999999</v>
          </cell>
          <cell r="AN252">
            <v>47486.458750448423</v>
          </cell>
          <cell r="AO252">
            <v>121005.08723805659</v>
          </cell>
          <cell r="AP252">
            <v>0</v>
          </cell>
          <cell r="AQ252">
            <v>6290.7838359894231</v>
          </cell>
          <cell r="AR252">
            <v>780104.80399666552</v>
          </cell>
          <cell r="AS252">
            <v>9182.44</v>
          </cell>
          <cell r="AU252" t="str">
            <v>33030</v>
          </cell>
          <cell r="AV252" t="str">
            <v>Onion Creek School District</v>
          </cell>
          <cell r="AW252" t="str">
            <v>2022-23</v>
          </cell>
          <cell r="AX252">
            <v>19</v>
          </cell>
          <cell r="AY252">
            <v>588586.86684035603</v>
          </cell>
          <cell r="AZ252">
            <v>16531.799999999996</v>
          </cell>
          <cell r="BA252">
            <v>0</v>
          </cell>
          <cell r="BB252">
            <v>1232.19</v>
          </cell>
          <cell r="BC252">
            <v>48333.024908436048</v>
          </cell>
          <cell r="BD252">
            <v>120937.96594100627</v>
          </cell>
          <cell r="BE252">
            <v>0</v>
          </cell>
          <cell r="BF252">
            <v>6416.6035127091454</v>
          </cell>
          <cell r="BG252">
            <v>791382.54120250745</v>
          </cell>
          <cell r="BH252">
            <v>9344.09</v>
          </cell>
        </row>
        <row r="253">
          <cell r="B253" t="str">
            <v>33036</v>
          </cell>
          <cell r="C253" t="str">
            <v>Chewelah School District</v>
          </cell>
          <cell r="D253" t="str">
            <v>2019-20</v>
          </cell>
          <cell r="E253">
            <v>19</v>
          </cell>
          <cell r="N253">
            <v>0</v>
          </cell>
          <cell r="Q253" t="str">
            <v>33036</v>
          </cell>
          <cell r="R253" t="str">
            <v>Chewelah School District</v>
          </cell>
          <cell r="S253" t="str">
            <v>2020-21</v>
          </cell>
          <cell r="T253">
            <v>19</v>
          </cell>
          <cell r="U253">
            <v>6440164.759389556</v>
          </cell>
          <cell r="V253">
            <v>266378.54999999993</v>
          </cell>
          <cell r="W253">
            <v>0</v>
          </cell>
          <cell r="X253">
            <v>22301.910000000003</v>
          </cell>
          <cell r="Y253">
            <v>960609.43194457539</v>
          </cell>
          <cell r="Z253">
            <v>610055.74748604558</v>
          </cell>
          <cell r="AA253">
            <v>469566.95404840761</v>
          </cell>
          <cell r="AB253">
            <v>66937.074973428622</v>
          </cell>
          <cell r="AC253">
            <v>9053673.3578420132</v>
          </cell>
          <cell r="AD253">
            <v>217658.93000000002</v>
          </cell>
          <cell r="AF253" t="str">
            <v>33036</v>
          </cell>
          <cell r="AG253" t="str">
            <v>Chewelah School District</v>
          </cell>
          <cell r="AH253" t="str">
            <v>2021-22</v>
          </cell>
          <cell r="AI253">
            <v>19</v>
          </cell>
          <cell r="AJ253">
            <v>6616783.6242314484</v>
          </cell>
          <cell r="AK253">
            <v>274093.82999999996</v>
          </cell>
          <cell r="AL253">
            <v>0</v>
          </cell>
          <cell r="AM253">
            <v>22906.140000000003</v>
          </cell>
          <cell r="AN253">
            <v>988697.5396388598</v>
          </cell>
          <cell r="AO253">
            <v>600348.73122710688</v>
          </cell>
          <cell r="AP253">
            <v>483132.16863398522</v>
          </cell>
          <cell r="AQ253">
            <v>69001.451071506366</v>
          </cell>
          <cell r="AR253">
            <v>9278858.7748029046</v>
          </cell>
          <cell r="AS253">
            <v>223895.29</v>
          </cell>
          <cell r="AU253" t="str">
            <v>33036</v>
          </cell>
          <cell r="AV253" t="str">
            <v>Chewelah School District</v>
          </cell>
          <cell r="AW253" t="str">
            <v>2022-23</v>
          </cell>
          <cell r="AX253">
            <v>19</v>
          </cell>
          <cell r="AY253">
            <v>6780158.1616465338</v>
          </cell>
          <cell r="AZ253">
            <v>281078.90000000002</v>
          </cell>
          <cell r="BA253">
            <v>0</v>
          </cell>
          <cell r="BB253">
            <v>23505.890000000003</v>
          </cell>
          <cell r="BC253">
            <v>1014027.2409988911</v>
          </cell>
          <cell r="BD253">
            <v>599829.55926391145</v>
          </cell>
          <cell r="BE253">
            <v>495898.55272333883</v>
          </cell>
          <cell r="BF253">
            <v>70919.550034210086</v>
          </cell>
          <cell r="BG253">
            <v>9495021.8446668852</v>
          </cell>
          <cell r="BH253">
            <v>229603.99</v>
          </cell>
        </row>
        <row r="254">
          <cell r="B254" t="str">
            <v>33049</v>
          </cell>
          <cell r="C254" t="str">
            <v>Wellpinit School District</v>
          </cell>
          <cell r="D254" t="str">
            <v>2019-20</v>
          </cell>
          <cell r="E254">
            <v>19</v>
          </cell>
          <cell r="N254">
            <v>0</v>
          </cell>
          <cell r="Q254" t="str">
            <v>33049</v>
          </cell>
          <cell r="R254" t="str">
            <v>Wellpinit School District</v>
          </cell>
          <cell r="S254" t="str">
            <v>2020-21</v>
          </cell>
          <cell r="T254">
            <v>19</v>
          </cell>
          <cell r="U254">
            <v>4439140.5747182276</v>
          </cell>
          <cell r="V254">
            <v>199759.99999999997</v>
          </cell>
          <cell r="W254">
            <v>0</v>
          </cell>
          <cell r="X254">
            <v>12060.26</v>
          </cell>
          <cell r="Y254">
            <v>571930.65999723214</v>
          </cell>
          <cell r="Z254">
            <v>312912.86065027321</v>
          </cell>
          <cell r="AA254">
            <v>63226.130731496596</v>
          </cell>
          <cell r="AB254">
            <v>46404.807509457693</v>
          </cell>
          <cell r="AC254">
            <v>5745458.8436066872</v>
          </cell>
          <cell r="AD254">
            <v>100023.55000000002</v>
          </cell>
          <cell r="AF254" t="str">
            <v>33049</v>
          </cell>
          <cell r="AG254" t="str">
            <v>Wellpinit School District</v>
          </cell>
          <cell r="AH254" t="str">
            <v>2021-22</v>
          </cell>
          <cell r="AI254">
            <v>19</v>
          </cell>
          <cell r="AJ254">
            <v>4552827.6248014476</v>
          </cell>
          <cell r="AK254">
            <v>205570.37</v>
          </cell>
          <cell r="AL254">
            <v>0</v>
          </cell>
          <cell r="AM254">
            <v>12476.529999999999</v>
          </cell>
          <cell r="AN254">
            <v>588642.13767451874</v>
          </cell>
          <cell r="AO254">
            <v>307546.18218083936</v>
          </cell>
          <cell r="AP254">
            <v>65301.277844326047</v>
          </cell>
          <cell r="AQ254">
            <v>47755.57445123978</v>
          </cell>
          <cell r="AR254">
            <v>5882953.6269523716</v>
          </cell>
          <cell r="AS254">
            <v>102833.93</v>
          </cell>
          <cell r="AU254" t="str">
            <v>33049</v>
          </cell>
          <cell r="AV254" t="str">
            <v>Wellpinit School District</v>
          </cell>
          <cell r="AW254" t="str">
            <v>2022-23</v>
          </cell>
          <cell r="AX254">
            <v>19</v>
          </cell>
          <cell r="AY254">
            <v>4656683.4883381287</v>
          </cell>
          <cell r="AZ254">
            <v>210759.59999999998</v>
          </cell>
          <cell r="BA254">
            <v>0</v>
          </cell>
          <cell r="BB254">
            <v>12794.350000000002</v>
          </cell>
          <cell r="BC254">
            <v>603718.72869226034</v>
          </cell>
          <cell r="BD254">
            <v>307259.14969603746</v>
          </cell>
          <cell r="BE254">
            <v>66929.91579746436</v>
          </cell>
          <cell r="BF254">
            <v>48999.157592640258</v>
          </cell>
          <cell r="BG254">
            <v>6012573.7701165304</v>
          </cell>
          <cell r="BH254">
            <v>105429.37999999999</v>
          </cell>
        </row>
        <row r="255">
          <cell r="B255" t="str">
            <v>33070</v>
          </cell>
          <cell r="C255" t="str">
            <v>Valley School District</v>
          </cell>
          <cell r="D255" t="str">
            <v>2019-20</v>
          </cell>
          <cell r="E255">
            <v>19</v>
          </cell>
          <cell r="N255">
            <v>0</v>
          </cell>
          <cell r="Q255" t="str">
            <v>33070</v>
          </cell>
          <cell r="R255" t="str">
            <v>Valley School District</v>
          </cell>
          <cell r="S255" t="str">
            <v>2020-21</v>
          </cell>
          <cell r="T255">
            <v>19</v>
          </cell>
          <cell r="U255">
            <v>9070384.8088584971</v>
          </cell>
          <cell r="V255">
            <v>116773.91</v>
          </cell>
          <cell r="W255">
            <v>0</v>
          </cell>
          <cell r="X255">
            <v>26034.860000000004</v>
          </cell>
          <cell r="Y255">
            <v>778322.87685557979</v>
          </cell>
          <cell r="Z255">
            <v>1317893.8397660111</v>
          </cell>
          <cell r="AA255">
            <v>0</v>
          </cell>
          <cell r="AB255">
            <v>38460.823714803904</v>
          </cell>
          <cell r="AC255">
            <v>11423391.309194891</v>
          </cell>
          <cell r="AD255">
            <v>75520.19</v>
          </cell>
          <cell r="AF255" t="str">
            <v>33070</v>
          </cell>
          <cell r="AG255" t="str">
            <v>Valley School District</v>
          </cell>
          <cell r="AH255" t="str">
            <v>2021-22</v>
          </cell>
          <cell r="AI255">
            <v>19</v>
          </cell>
          <cell r="AJ255">
            <v>9289565.6055389661</v>
          </cell>
          <cell r="AK255">
            <v>120184.1</v>
          </cell>
          <cell r="AL255">
            <v>0</v>
          </cell>
          <cell r="AM255">
            <v>26805.05</v>
          </cell>
          <cell r="AN255">
            <v>801116.97569052584</v>
          </cell>
          <cell r="AO255">
            <v>1163666.8493132475</v>
          </cell>
          <cell r="AP255">
            <v>0</v>
          </cell>
          <cell r="AQ255">
            <v>39545.188160154969</v>
          </cell>
          <cell r="AR255">
            <v>11518569.678702895</v>
          </cell>
          <cell r="AS255">
            <v>77685.91</v>
          </cell>
          <cell r="AU255" t="str">
            <v>33070</v>
          </cell>
          <cell r="AV255" t="str">
            <v>Valley School District</v>
          </cell>
          <cell r="AW255" t="str">
            <v>2022-23</v>
          </cell>
          <cell r="AX255">
            <v>19</v>
          </cell>
          <cell r="AY255">
            <v>9490078.5627630055</v>
          </cell>
          <cell r="AZ255">
            <v>123182.77</v>
          </cell>
          <cell r="BA255">
            <v>0</v>
          </cell>
          <cell r="BB255">
            <v>27473.119999999995</v>
          </cell>
          <cell r="BC255">
            <v>821677.46556594141</v>
          </cell>
          <cell r="BD255">
            <v>1155418.1426792832</v>
          </cell>
          <cell r="BE255">
            <v>0</v>
          </cell>
          <cell r="BF255">
            <v>40543.203313037753</v>
          </cell>
          <cell r="BG255">
            <v>11738015.594321268</v>
          </cell>
          <cell r="BH255">
            <v>79642.33</v>
          </cell>
        </row>
        <row r="256">
          <cell r="B256" t="str">
            <v>33115</v>
          </cell>
          <cell r="C256" t="str">
            <v>Colville School District</v>
          </cell>
          <cell r="D256" t="str">
            <v>2019-20</v>
          </cell>
          <cell r="E256">
            <v>19</v>
          </cell>
          <cell r="N256">
            <v>0</v>
          </cell>
          <cell r="Q256" t="str">
            <v>33115</v>
          </cell>
          <cell r="R256" t="str">
            <v>Colville School District</v>
          </cell>
          <cell r="S256" t="str">
            <v>2020-21</v>
          </cell>
          <cell r="T256">
            <v>19</v>
          </cell>
          <cell r="U256">
            <v>14466530.298785977</v>
          </cell>
          <cell r="V256">
            <v>577134.60000000009</v>
          </cell>
          <cell r="W256">
            <v>41910.36</v>
          </cell>
          <cell r="X256">
            <v>50530.229999999989</v>
          </cell>
          <cell r="Y256">
            <v>2471268.6616891087</v>
          </cell>
          <cell r="Z256">
            <v>1692286.5657607396</v>
          </cell>
          <cell r="AA256">
            <v>870642.9778043488</v>
          </cell>
          <cell r="AB256">
            <v>176081.24737010524</v>
          </cell>
          <cell r="AC256">
            <v>20721101.351410277</v>
          </cell>
          <cell r="AD256">
            <v>374716.41</v>
          </cell>
          <cell r="AF256" t="str">
            <v>33115</v>
          </cell>
          <cell r="AG256" t="str">
            <v>Colville School District</v>
          </cell>
          <cell r="AH256" t="str">
            <v>2021-22</v>
          </cell>
          <cell r="AI256">
            <v>19</v>
          </cell>
          <cell r="AJ256">
            <v>14888414.433411611</v>
          </cell>
          <cell r="AK256">
            <v>593931.24000000011</v>
          </cell>
          <cell r="AL256">
            <v>43187.66</v>
          </cell>
          <cell r="AM256">
            <v>51966.47</v>
          </cell>
          <cell r="AN256">
            <v>2543618.9458498205</v>
          </cell>
          <cell r="AO256">
            <v>1671000.3683650871</v>
          </cell>
          <cell r="AP256">
            <v>896275.11082528485</v>
          </cell>
          <cell r="AQ256">
            <v>181650.66556575894</v>
          </cell>
          <cell r="AR256">
            <v>21255706.674017563</v>
          </cell>
          <cell r="AS256">
            <v>385661.77999999991</v>
          </cell>
          <cell r="AU256" t="str">
            <v>33115</v>
          </cell>
          <cell r="AV256" t="str">
            <v>Colville School District</v>
          </cell>
          <cell r="AW256" t="str">
            <v>2022-23</v>
          </cell>
          <cell r="AX256">
            <v>19</v>
          </cell>
          <cell r="AY256">
            <v>15268303.647048116</v>
          </cell>
          <cell r="AZ256">
            <v>609007.79</v>
          </cell>
          <cell r="BA256">
            <v>44256</v>
          </cell>
          <cell r="BB256">
            <v>53292.03</v>
          </cell>
          <cell r="BC256">
            <v>2608842.2758048614</v>
          </cell>
          <cell r="BD256">
            <v>1669861.8932048448</v>
          </cell>
          <cell r="BE256">
            <v>919026.71690931125</v>
          </cell>
          <cell r="BF256">
            <v>186698.43385520577</v>
          </cell>
          <cell r="BG256">
            <v>21754717.726822339</v>
          </cell>
          <cell r="BH256">
            <v>395428.94</v>
          </cell>
        </row>
        <row r="257">
          <cell r="B257" t="str">
            <v>33183</v>
          </cell>
          <cell r="C257" t="str">
            <v>Loon Lake School District</v>
          </cell>
          <cell r="D257" t="str">
            <v>2019-20</v>
          </cell>
          <cell r="E257">
            <v>19</v>
          </cell>
          <cell r="N257">
            <v>0</v>
          </cell>
          <cell r="Q257" t="str">
            <v>33183</v>
          </cell>
          <cell r="R257" t="str">
            <v>Loon Lake School District</v>
          </cell>
          <cell r="S257" t="str">
            <v>2020-21</v>
          </cell>
          <cell r="T257">
            <v>19</v>
          </cell>
          <cell r="U257">
            <v>1944430.835698778</v>
          </cell>
          <cell r="V257">
            <v>61545.589999999982</v>
          </cell>
          <cell r="W257">
            <v>0</v>
          </cell>
          <cell r="X257">
            <v>6125.85</v>
          </cell>
          <cell r="Y257">
            <v>150656.79583133303</v>
          </cell>
          <cell r="Z257">
            <v>0</v>
          </cell>
          <cell r="AA257">
            <v>0</v>
          </cell>
          <cell r="AB257">
            <v>12106.282366409898</v>
          </cell>
          <cell r="AC257">
            <v>2208461.7838965212</v>
          </cell>
          <cell r="AD257">
            <v>33596.430000000008</v>
          </cell>
          <cell r="AF257" t="str">
            <v>33183</v>
          </cell>
          <cell r="AG257" t="str">
            <v>Loon Lake School District</v>
          </cell>
          <cell r="AH257" t="str">
            <v>2021-22</v>
          </cell>
          <cell r="AI257">
            <v>19</v>
          </cell>
          <cell r="AJ257">
            <v>1996266.9623312778</v>
          </cell>
          <cell r="AK257">
            <v>63357.39</v>
          </cell>
          <cell r="AL257">
            <v>0</v>
          </cell>
          <cell r="AM257">
            <v>6335.7400000000007</v>
          </cell>
          <cell r="AN257">
            <v>155054.60745431157</v>
          </cell>
          <cell r="AO257">
            <v>0</v>
          </cell>
          <cell r="AP257">
            <v>0</v>
          </cell>
          <cell r="AQ257">
            <v>12488.552183402702</v>
          </cell>
          <cell r="AR257">
            <v>2268106.1419689921</v>
          </cell>
          <cell r="AS257">
            <v>34602.89</v>
          </cell>
          <cell r="AU257" t="str">
            <v>33183</v>
          </cell>
          <cell r="AV257" t="str">
            <v>Loon Lake School District</v>
          </cell>
          <cell r="AW257" t="str">
            <v>2022-23</v>
          </cell>
          <cell r="AX257">
            <v>19</v>
          </cell>
          <cell r="AY257">
            <v>2043367.1533952947</v>
          </cell>
          <cell r="AZ257">
            <v>64963.539999999986</v>
          </cell>
          <cell r="BA257">
            <v>0</v>
          </cell>
          <cell r="BB257">
            <v>6446.7500000000009</v>
          </cell>
          <cell r="BC257">
            <v>159037.199856463</v>
          </cell>
          <cell r="BD257">
            <v>0</v>
          </cell>
          <cell r="BE257">
            <v>0</v>
          </cell>
          <cell r="BF257">
            <v>12836.498240002897</v>
          </cell>
          <cell r="BG257">
            <v>2322157.9414917603</v>
          </cell>
          <cell r="BH257">
            <v>35506.799999999996</v>
          </cell>
        </row>
        <row r="258">
          <cell r="B258" t="str">
            <v>33202</v>
          </cell>
          <cell r="C258" t="str">
            <v>Summit Valley School District</v>
          </cell>
          <cell r="D258" t="str">
            <v>2019-20</v>
          </cell>
          <cell r="E258">
            <v>19</v>
          </cell>
          <cell r="N258">
            <v>0</v>
          </cell>
          <cell r="Q258" t="str">
            <v>33202</v>
          </cell>
          <cell r="R258" t="str">
            <v>Summit Valley School District</v>
          </cell>
          <cell r="S258" t="str">
            <v>2020-21</v>
          </cell>
          <cell r="T258">
            <v>19</v>
          </cell>
          <cell r="U258">
            <v>837836.15088721004</v>
          </cell>
          <cell r="V258">
            <v>39052.25</v>
          </cell>
          <cell r="W258">
            <v>0</v>
          </cell>
          <cell r="X258">
            <v>2201.48</v>
          </cell>
          <cell r="Y258">
            <v>61025.056441888388</v>
          </cell>
          <cell r="Z258">
            <v>0</v>
          </cell>
          <cell r="AA258">
            <v>0</v>
          </cell>
          <cell r="AB258">
            <v>9114.2717526020715</v>
          </cell>
          <cell r="AC258">
            <v>970861.10908170044</v>
          </cell>
          <cell r="AD258">
            <v>21631.899999999998</v>
          </cell>
          <cell r="AF258" t="str">
            <v>33202</v>
          </cell>
          <cell r="AG258" t="str">
            <v>Summit Valley School District</v>
          </cell>
          <cell r="AH258" t="str">
            <v>2021-22</v>
          </cell>
          <cell r="AI258">
            <v>19</v>
          </cell>
          <cell r="AJ258">
            <v>853132.17205179122</v>
          </cell>
          <cell r="AK258">
            <v>39768.940000000017</v>
          </cell>
          <cell r="AL258">
            <v>0</v>
          </cell>
          <cell r="AM258">
            <v>2241.88</v>
          </cell>
          <cell r="AN258">
            <v>62162.195871059899</v>
          </cell>
          <cell r="AO258">
            <v>0</v>
          </cell>
          <cell r="AP258">
            <v>0</v>
          </cell>
          <cell r="AQ258">
            <v>9305.6669294068124</v>
          </cell>
          <cell r="AR258">
            <v>988639.74485225801</v>
          </cell>
          <cell r="AS258">
            <v>22028.889999999996</v>
          </cell>
          <cell r="AU258" t="str">
            <v>33202</v>
          </cell>
          <cell r="AV258" t="str">
            <v>Summit Valley School District</v>
          </cell>
          <cell r="AW258" t="str">
            <v>2022-23</v>
          </cell>
          <cell r="AX258">
            <v>19</v>
          </cell>
          <cell r="AY258">
            <v>868005.40181592223</v>
          </cell>
          <cell r="AZ258">
            <v>40465.840000000011</v>
          </cell>
          <cell r="BA258">
            <v>0</v>
          </cell>
          <cell r="BB258">
            <v>2281.16</v>
          </cell>
          <cell r="BC258">
            <v>63267.899725520962</v>
          </cell>
          <cell r="BD258">
            <v>0</v>
          </cell>
          <cell r="BE258">
            <v>0</v>
          </cell>
          <cell r="BF258">
            <v>9491.7770679949317</v>
          </cell>
          <cell r="BG258">
            <v>1005926.9886094382</v>
          </cell>
          <cell r="BH258">
            <v>22414.909999999996</v>
          </cell>
        </row>
        <row r="259">
          <cell r="B259" t="str">
            <v>33205</v>
          </cell>
          <cell r="C259" t="str">
            <v>Evergreen School District (Stevens)</v>
          </cell>
          <cell r="D259" t="str">
            <v>2019-20</v>
          </cell>
          <cell r="E259">
            <v>19</v>
          </cell>
          <cell r="N259">
            <v>0</v>
          </cell>
          <cell r="Q259" t="str">
            <v>33205</v>
          </cell>
          <cell r="R259" t="str">
            <v>Evergreen School District (Stevens)</v>
          </cell>
          <cell r="S259" t="str">
            <v>2020-21</v>
          </cell>
          <cell r="T259">
            <v>19</v>
          </cell>
          <cell r="U259">
            <v>415570.24135343992</v>
          </cell>
          <cell r="V259">
            <v>13783.150000000001</v>
          </cell>
          <cell r="W259">
            <v>0</v>
          </cell>
          <cell r="X259">
            <v>957.16</v>
          </cell>
          <cell r="Y259">
            <v>30567.186646950006</v>
          </cell>
          <cell r="Z259">
            <v>0</v>
          </cell>
          <cell r="AA259">
            <v>0</v>
          </cell>
          <cell r="AB259">
            <v>4487.0080735681113</v>
          </cell>
          <cell r="AC259">
            <v>474649.22607395804</v>
          </cell>
          <cell r="AD259">
            <v>9284.48</v>
          </cell>
          <cell r="AF259" t="str">
            <v>33205</v>
          </cell>
          <cell r="AG259" t="str">
            <v>Evergreen School District (Stevens)</v>
          </cell>
          <cell r="AH259" t="str">
            <v>2021-22</v>
          </cell>
          <cell r="AI259">
            <v>19</v>
          </cell>
          <cell r="AJ259">
            <v>423073.73247600015</v>
          </cell>
          <cell r="AK259">
            <v>14036.090000000002</v>
          </cell>
          <cell r="AL259">
            <v>0</v>
          </cell>
          <cell r="AM259">
            <v>974.7299999999999</v>
          </cell>
          <cell r="AN259">
            <v>31136.236492811593</v>
          </cell>
          <cell r="AO259">
            <v>0</v>
          </cell>
          <cell r="AP259">
            <v>0</v>
          </cell>
          <cell r="AQ259">
            <v>4581.2369231131743</v>
          </cell>
          <cell r="AR259">
            <v>483256.90589192492</v>
          </cell>
          <cell r="AS259">
            <v>9454.8799999999992</v>
          </cell>
          <cell r="AU259" t="str">
            <v>33205</v>
          </cell>
          <cell r="AV259" t="str">
            <v>Evergreen School District (Stevens)</v>
          </cell>
          <cell r="AW259" t="str">
            <v>2022-23</v>
          </cell>
          <cell r="AX259">
            <v>19</v>
          </cell>
          <cell r="AY259">
            <v>430369.84345060401</v>
          </cell>
          <cell r="AZ259">
            <v>14282.060000000005</v>
          </cell>
          <cell r="BA259">
            <v>0</v>
          </cell>
          <cell r="BB259">
            <v>991.8</v>
          </cell>
          <cell r="BC259">
            <v>31689.555702930338</v>
          </cell>
          <cell r="BD259">
            <v>0</v>
          </cell>
          <cell r="BE259">
            <v>0</v>
          </cell>
          <cell r="BF259">
            <v>4672.8662615754292</v>
          </cell>
          <cell r="BG259">
            <v>491626.68541510974</v>
          </cell>
          <cell r="BH259">
            <v>9620.5599999999977</v>
          </cell>
        </row>
        <row r="260">
          <cell r="B260" t="str">
            <v>33206</v>
          </cell>
          <cell r="C260" t="str">
            <v>Columbia (Stevens) School District</v>
          </cell>
          <cell r="D260" t="str">
            <v>2019-20</v>
          </cell>
          <cell r="E260">
            <v>19</v>
          </cell>
          <cell r="N260">
            <v>0</v>
          </cell>
          <cell r="Q260" t="str">
            <v>33206</v>
          </cell>
          <cell r="R260" t="str">
            <v>Columbia (Stevens) School District</v>
          </cell>
          <cell r="S260" t="str">
            <v>2020-21</v>
          </cell>
          <cell r="T260">
            <v>19</v>
          </cell>
          <cell r="U260">
            <v>2022488.4179976599</v>
          </cell>
          <cell r="V260">
            <v>62789.919999999998</v>
          </cell>
          <cell r="W260">
            <v>0</v>
          </cell>
          <cell r="X260">
            <v>3541.4999999999995</v>
          </cell>
          <cell r="Y260">
            <v>154161.08847512619</v>
          </cell>
          <cell r="Z260">
            <v>321291.26415348519</v>
          </cell>
          <cell r="AA260">
            <v>51541.82050681307</v>
          </cell>
          <cell r="AB260">
            <v>22048.475529303309</v>
          </cell>
          <cell r="AC260">
            <v>2675191.8566623875</v>
          </cell>
          <cell r="AD260">
            <v>37329.369999999995</v>
          </cell>
          <cell r="AF260" t="str">
            <v>33206</v>
          </cell>
          <cell r="AG260" t="str">
            <v>Columbia (Stevens) School District</v>
          </cell>
          <cell r="AH260" t="str">
            <v>2021-22</v>
          </cell>
          <cell r="AI260">
            <v>19</v>
          </cell>
          <cell r="AJ260">
            <v>2065181.4168094674</v>
          </cell>
          <cell r="AK260">
            <v>64624.53</v>
          </cell>
          <cell r="AL260">
            <v>0</v>
          </cell>
          <cell r="AM260">
            <v>3703.9799999999996</v>
          </cell>
          <cell r="AN260">
            <v>158670.76016591111</v>
          </cell>
          <cell r="AO260">
            <v>317525.75728260865</v>
          </cell>
          <cell r="AP260">
            <v>52968.987181018834</v>
          </cell>
          <cell r="AQ260">
            <v>22615.776469956618</v>
          </cell>
          <cell r="AR260">
            <v>2723695.5379089629</v>
          </cell>
          <cell r="AS260">
            <v>38404.33</v>
          </cell>
          <cell r="AU260" t="str">
            <v>33206</v>
          </cell>
          <cell r="AV260" t="str">
            <v>Columbia (Stevens) School District</v>
          </cell>
          <cell r="AW260" t="str">
            <v>2022-23</v>
          </cell>
          <cell r="AX260">
            <v>19</v>
          </cell>
          <cell r="AY260">
            <v>2105413.4860167014</v>
          </cell>
          <cell r="AZ260">
            <v>66252.91</v>
          </cell>
          <cell r="BA260">
            <v>0</v>
          </cell>
          <cell r="BB260">
            <v>3768.88</v>
          </cell>
          <cell r="BC260">
            <v>162736.79892436916</v>
          </cell>
          <cell r="BD260">
            <v>317324.36217391299</v>
          </cell>
          <cell r="BE260">
            <v>54360.057710275141</v>
          </cell>
          <cell r="BF260">
            <v>23143.098537890241</v>
          </cell>
          <cell r="BG260">
            <v>2772374.4333631489</v>
          </cell>
          <cell r="BH260">
            <v>39374.839999999989</v>
          </cell>
        </row>
        <row r="261">
          <cell r="B261" t="str">
            <v>33207</v>
          </cell>
          <cell r="C261" t="str">
            <v>Mary Walker School District</v>
          </cell>
          <cell r="D261" t="str">
            <v>2019-20</v>
          </cell>
          <cell r="E261">
            <v>19</v>
          </cell>
          <cell r="N261">
            <v>0</v>
          </cell>
          <cell r="Q261" t="str">
            <v>33207</v>
          </cell>
          <cell r="R261" t="str">
            <v>Mary Walker School District</v>
          </cell>
          <cell r="S261" t="str">
            <v>2020-21</v>
          </cell>
          <cell r="T261">
            <v>19</v>
          </cell>
          <cell r="U261">
            <v>4188111.0304775513</v>
          </cell>
          <cell r="V261">
            <v>250106.75000000009</v>
          </cell>
          <cell r="W261">
            <v>0</v>
          </cell>
          <cell r="X261">
            <v>12921.71</v>
          </cell>
          <cell r="Y261">
            <v>549681.39579594403</v>
          </cell>
          <cell r="Z261">
            <v>436241.60680583963</v>
          </cell>
          <cell r="AA261">
            <v>210539.34015749628</v>
          </cell>
          <cell r="AB261">
            <v>47280.054037063383</v>
          </cell>
          <cell r="AC261">
            <v>5835584.8972738953</v>
          </cell>
          <cell r="AD261">
            <v>140703.00999999998</v>
          </cell>
          <cell r="AF261" t="str">
            <v>33207</v>
          </cell>
          <cell r="AG261" t="str">
            <v>Mary Walker School District</v>
          </cell>
          <cell r="AH261" t="str">
            <v>2021-22</v>
          </cell>
          <cell r="AI261">
            <v>19</v>
          </cell>
          <cell r="AJ261">
            <v>4295648.322139591</v>
          </cell>
          <cell r="AK261">
            <v>257328.49999999997</v>
          </cell>
          <cell r="AL261">
            <v>0</v>
          </cell>
          <cell r="AM261">
            <v>13353.779999999999</v>
          </cell>
          <cell r="AN261">
            <v>565753.84829803894</v>
          </cell>
          <cell r="AO261">
            <v>429043.9069894487</v>
          </cell>
          <cell r="AP261">
            <v>216787.09313667385</v>
          </cell>
          <cell r="AQ261">
            <v>48653.641744919121</v>
          </cell>
          <cell r="AR261">
            <v>5971316.3723086724</v>
          </cell>
          <cell r="AS261">
            <v>144747.28</v>
          </cell>
          <cell r="AU261" t="str">
            <v>33207</v>
          </cell>
          <cell r="AV261" t="str">
            <v>Mary Walker School District</v>
          </cell>
          <cell r="AW261" t="str">
            <v>2022-23</v>
          </cell>
          <cell r="AX261">
            <v>19</v>
          </cell>
          <cell r="AY261">
            <v>4394293.7414337965</v>
          </cell>
          <cell r="AZ261">
            <v>263920.60000000003</v>
          </cell>
          <cell r="BA261">
            <v>0</v>
          </cell>
          <cell r="BB261">
            <v>13686.959999999997</v>
          </cell>
          <cell r="BC261">
            <v>580246.66546153743</v>
          </cell>
          <cell r="BD261">
            <v>428658.94379947498</v>
          </cell>
          <cell r="BE261">
            <v>222347.59604661795</v>
          </cell>
          <cell r="BF261">
            <v>49923.196633950807</v>
          </cell>
          <cell r="BG261">
            <v>6101551.6433753781</v>
          </cell>
          <cell r="BH261">
            <v>148473.94</v>
          </cell>
        </row>
        <row r="262">
          <cell r="B262" t="str">
            <v>33211</v>
          </cell>
          <cell r="C262" t="str">
            <v>Northport School District</v>
          </cell>
          <cell r="D262" t="str">
            <v>2019-20</v>
          </cell>
          <cell r="E262">
            <v>19</v>
          </cell>
          <cell r="N262">
            <v>0</v>
          </cell>
          <cell r="Q262" t="str">
            <v>33211</v>
          </cell>
          <cell r="R262" t="str">
            <v>Northport School District</v>
          </cell>
          <cell r="S262" t="str">
            <v>2020-21</v>
          </cell>
          <cell r="T262">
            <v>19</v>
          </cell>
          <cell r="U262">
            <v>2688026.3227114179</v>
          </cell>
          <cell r="V262">
            <v>91313.39999999998</v>
          </cell>
          <cell r="W262">
            <v>0</v>
          </cell>
          <cell r="X262">
            <v>6317.2699999999995</v>
          </cell>
          <cell r="Y262">
            <v>228476.93201919651</v>
          </cell>
          <cell r="Z262">
            <v>262358.40233891457</v>
          </cell>
          <cell r="AA262">
            <v>116814.26417863749</v>
          </cell>
          <cell r="AB262">
            <v>25543.676752506755</v>
          </cell>
          <cell r="AC262">
            <v>3486617.4180006729</v>
          </cell>
          <cell r="AD262">
            <v>67767.150000000009</v>
          </cell>
          <cell r="AF262" t="str">
            <v>33211</v>
          </cell>
          <cell r="AG262" t="str">
            <v>Northport School District</v>
          </cell>
          <cell r="AH262" t="str">
            <v>2021-22</v>
          </cell>
          <cell r="AI262">
            <v>19</v>
          </cell>
          <cell r="AJ262">
            <v>2750521.6733809249</v>
          </cell>
          <cell r="AK262">
            <v>93963.87999999999</v>
          </cell>
          <cell r="AL262">
            <v>0</v>
          </cell>
          <cell r="AM262">
            <v>6530.69</v>
          </cell>
          <cell r="AN262">
            <v>235161.70537717923</v>
          </cell>
          <cell r="AO262">
            <v>257929.41141773207</v>
          </cell>
          <cell r="AP262">
            <v>120285.75505742923</v>
          </cell>
          <cell r="AQ262">
            <v>26238.273454853799</v>
          </cell>
          <cell r="AR262">
            <v>3560421.998688119</v>
          </cell>
          <cell r="AS262">
            <v>69790.61</v>
          </cell>
          <cell r="AU262" t="str">
            <v>33211</v>
          </cell>
          <cell r="AV262" t="str">
            <v>Northport School District</v>
          </cell>
          <cell r="AW262" t="str">
            <v>2022-23</v>
          </cell>
          <cell r="AX262">
            <v>19</v>
          </cell>
          <cell r="AY262">
            <v>2807699.9973574439</v>
          </cell>
          <cell r="AZ262">
            <v>96304.749999999985</v>
          </cell>
          <cell r="BA262">
            <v>0</v>
          </cell>
          <cell r="BB262">
            <v>6645.1299999999992</v>
          </cell>
          <cell r="BC262">
            <v>241183.11633392225</v>
          </cell>
          <cell r="BD262">
            <v>257692.53039784011</v>
          </cell>
          <cell r="BE262">
            <v>123271.01372792813</v>
          </cell>
          <cell r="BF262">
            <v>26879.502142354846</v>
          </cell>
          <cell r="BG262">
            <v>3631185.5199594893</v>
          </cell>
          <cell r="BH262">
            <v>71509.48</v>
          </cell>
        </row>
        <row r="263">
          <cell r="B263" t="str">
            <v>33212</v>
          </cell>
          <cell r="C263" t="str">
            <v>Kettle Falls School District</v>
          </cell>
          <cell r="D263" t="str">
            <v>2019-20</v>
          </cell>
          <cell r="E263">
            <v>19</v>
          </cell>
          <cell r="N263">
            <v>0</v>
          </cell>
          <cell r="Q263" t="str">
            <v>33212</v>
          </cell>
          <cell r="R263" t="str">
            <v>Kettle Falls School District</v>
          </cell>
          <cell r="S263" t="str">
            <v>2020-21</v>
          </cell>
          <cell r="T263">
            <v>19</v>
          </cell>
          <cell r="U263">
            <v>8479461.4844585564</v>
          </cell>
          <cell r="V263">
            <v>303775.90000000002</v>
          </cell>
          <cell r="W263">
            <v>0</v>
          </cell>
          <cell r="X263">
            <v>29723.670000000002</v>
          </cell>
          <cell r="Y263">
            <v>1201319.9932241067</v>
          </cell>
          <cell r="Z263">
            <v>993330.17226627353</v>
          </cell>
          <cell r="AA263">
            <v>584238.35821802949</v>
          </cell>
          <cell r="AB263">
            <v>80638.40634217672</v>
          </cell>
          <cell r="AC263">
            <v>11893929.334509142</v>
          </cell>
          <cell r="AD263">
            <v>221441.35</v>
          </cell>
          <cell r="AF263" t="str">
            <v>33212</v>
          </cell>
          <cell r="AG263" t="str">
            <v>Kettle Falls School District</v>
          </cell>
          <cell r="AH263" t="str">
            <v>2021-22</v>
          </cell>
          <cell r="AI263">
            <v>19</v>
          </cell>
          <cell r="AJ263">
            <v>8715928.9097228497</v>
          </cell>
          <cell r="AK263">
            <v>312505.13000000006</v>
          </cell>
          <cell r="AL263">
            <v>0</v>
          </cell>
          <cell r="AM263">
            <v>30675.35</v>
          </cell>
          <cell r="AN263">
            <v>1236527.5313314165</v>
          </cell>
          <cell r="AO263">
            <v>981304.13344480877</v>
          </cell>
          <cell r="AP263">
            <v>601406.84368725796</v>
          </cell>
          <cell r="AQ263">
            <v>83190.458580505103</v>
          </cell>
          <cell r="AR263">
            <v>12189383.526766839</v>
          </cell>
          <cell r="AS263">
            <v>227845.16999999998</v>
          </cell>
          <cell r="AU263" t="str">
            <v>33212</v>
          </cell>
          <cell r="AV263" t="str">
            <v>Kettle Falls School District</v>
          </cell>
          <cell r="AW263" t="str">
            <v>2022-23</v>
          </cell>
          <cell r="AX263">
            <v>19</v>
          </cell>
          <cell r="AY263">
            <v>8929381.3824241329</v>
          </cell>
          <cell r="AZ263">
            <v>320470.99</v>
          </cell>
          <cell r="BA263">
            <v>0</v>
          </cell>
          <cell r="BB263">
            <v>31420.740000000005</v>
          </cell>
          <cell r="BC263">
            <v>1268265.4920645359</v>
          </cell>
          <cell r="BD263">
            <v>980660.93042362726</v>
          </cell>
          <cell r="BE263">
            <v>616572.88896533777</v>
          </cell>
          <cell r="BF263">
            <v>85502.192325200886</v>
          </cell>
          <cell r="BG263">
            <v>12465876.486202834</v>
          </cell>
          <cell r="BH263">
            <v>233601.87000000002</v>
          </cell>
        </row>
        <row r="264">
          <cell r="B264" t="str">
            <v>34002</v>
          </cell>
          <cell r="C264" t="str">
            <v>Yelm School District</v>
          </cell>
          <cell r="D264" t="str">
            <v>2019-20</v>
          </cell>
          <cell r="E264">
            <v>19</v>
          </cell>
          <cell r="N264">
            <v>0</v>
          </cell>
          <cell r="Q264" t="str">
            <v>34002</v>
          </cell>
          <cell r="R264" t="str">
            <v>Yelm School District</v>
          </cell>
          <cell r="S264" t="str">
            <v>2020-21</v>
          </cell>
          <cell r="T264">
            <v>19</v>
          </cell>
          <cell r="U264">
            <v>45404652.636611015</v>
          </cell>
          <cell r="V264">
            <v>1492600.41</v>
          </cell>
          <cell r="W264">
            <v>231250.65000000002</v>
          </cell>
          <cell r="X264">
            <v>158314.82</v>
          </cell>
          <cell r="Y264">
            <v>7135185.4600965269</v>
          </cell>
          <cell r="Z264">
            <v>4176475.7707300289</v>
          </cell>
          <cell r="AA264">
            <v>3633133.3067394719</v>
          </cell>
          <cell r="AB264">
            <v>517387.18058729917</v>
          </cell>
          <cell r="AC264">
            <v>62925884.014764331</v>
          </cell>
          <cell r="AD264">
            <v>176883.78</v>
          </cell>
          <cell r="AF264" t="str">
            <v>34002</v>
          </cell>
          <cell r="AG264" t="str">
            <v>Yelm School District</v>
          </cell>
          <cell r="AH264" t="str">
            <v>2021-22</v>
          </cell>
          <cell r="AI264">
            <v>19</v>
          </cell>
          <cell r="AJ264">
            <v>46718161.964947507</v>
          </cell>
          <cell r="AK264">
            <v>1535783.2299999997</v>
          </cell>
          <cell r="AL264">
            <v>238126.33000000002</v>
          </cell>
          <cell r="AM264">
            <v>162877.22999999998</v>
          </cell>
          <cell r="AN264">
            <v>7343753.0456719967</v>
          </cell>
          <cell r="AO264">
            <v>4128165.4698920175</v>
          </cell>
          <cell r="AP264">
            <v>3739312.1249218816</v>
          </cell>
          <cell r="AQ264">
            <v>533741.90306024253</v>
          </cell>
          <cell r="AR264">
            <v>64581903.238493636</v>
          </cell>
          <cell r="AS264">
            <v>181981.94</v>
          </cell>
          <cell r="AU264" t="str">
            <v>34002</v>
          </cell>
          <cell r="AV264" t="str">
            <v>Yelm School District</v>
          </cell>
          <cell r="AW264" t="str">
            <v>2022-23</v>
          </cell>
          <cell r="AX264">
            <v>19</v>
          </cell>
          <cell r="AY264">
            <v>47902507.615528911</v>
          </cell>
          <cell r="AZ264">
            <v>1574597.3199999998</v>
          </cell>
          <cell r="BA264">
            <v>243985.21000000002</v>
          </cell>
          <cell r="BB264">
            <v>167020.78</v>
          </cell>
          <cell r="BC264">
            <v>7531770.101718015</v>
          </cell>
          <cell r="BD264">
            <v>4125581.6322781118</v>
          </cell>
          <cell r="BE264">
            <v>3835008.1382850474</v>
          </cell>
          <cell r="BF264">
            <v>548579.98633081466</v>
          </cell>
          <cell r="BG264">
            <v>66115709.404140905</v>
          </cell>
          <cell r="BH264">
            <v>186658.62</v>
          </cell>
        </row>
        <row r="265">
          <cell r="B265" t="str">
            <v>34003</v>
          </cell>
          <cell r="C265" t="str">
            <v>North Thurston Public Schools</v>
          </cell>
          <cell r="D265" t="str">
            <v>2019-20</v>
          </cell>
          <cell r="E265">
            <v>19</v>
          </cell>
          <cell r="N265">
            <v>0</v>
          </cell>
          <cell r="Q265" t="str">
            <v>34003</v>
          </cell>
          <cell r="R265" t="str">
            <v>North Thurston Public Schools</v>
          </cell>
          <cell r="S265" t="str">
            <v>2020-21</v>
          </cell>
          <cell r="T265">
            <v>19</v>
          </cell>
          <cell r="U265">
            <v>125793901.51571113</v>
          </cell>
          <cell r="V265">
            <v>4046841.46</v>
          </cell>
          <cell r="W265">
            <v>1306348.1199999999</v>
          </cell>
          <cell r="X265">
            <v>435449.36</v>
          </cell>
          <cell r="Y265">
            <v>19998249.219075583</v>
          </cell>
          <cell r="Z265">
            <v>8149236.2091813013</v>
          </cell>
          <cell r="AA265">
            <v>8077725.4286224702</v>
          </cell>
          <cell r="AB265">
            <v>1475237.9406205118</v>
          </cell>
          <cell r="AC265">
            <v>170082545.44321102</v>
          </cell>
          <cell r="AD265">
            <v>799556.19000000018</v>
          </cell>
          <cell r="AF265" t="str">
            <v>34003</v>
          </cell>
          <cell r="AG265" t="str">
            <v>North Thurston Public Schools</v>
          </cell>
          <cell r="AH265" t="str">
            <v>2021-22</v>
          </cell>
          <cell r="AI265">
            <v>19</v>
          </cell>
          <cell r="AJ265">
            <v>128567031.45190533</v>
          </cell>
          <cell r="AK265">
            <v>4129265.1</v>
          </cell>
          <cell r="AL265">
            <v>1333065.8700000001</v>
          </cell>
          <cell r="AM265">
            <v>444388.92999999993</v>
          </cell>
          <cell r="AN265">
            <v>20438680.242282908</v>
          </cell>
          <cell r="AO265">
            <v>8050657.1245021746</v>
          </cell>
          <cell r="AP265">
            <v>8257112.437033752</v>
          </cell>
          <cell r="AQ265">
            <v>1507358.1379819214</v>
          </cell>
          <cell r="AR265">
            <v>173543382.28370607</v>
          </cell>
          <cell r="AS265">
            <v>815822.98999999987</v>
          </cell>
          <cell r="AU265" t="str">
            <v>34003</v>
          </cell>
          <cell r="AV265" t="str">
            <v>North Thurston Public Schools</v>
          </cell>
          <cell r="AW265" t="str">
            <v>2022-23</v>
          </cell>
          <cell r="AX265">
            <v>19</v>
          </cell>
          <cell r="AY265">
            <v>130931457.96233247</v>
          </cell>
          <cell r="AZ265">
            <v>4198005.6199999992</v>
          </cell>
          <cell r="BA265">
            <v>1355151.0299999998</v>
          </cell>
          <cell r="BB265">
            <v>451717.01000000007</v>
          </cell>
          <cell r="BC265">
            <v>20813431.521420427</v>
          </cell>
          <cell r="BD265">
            <v>8045157.4438115954</v>
          </cell>
          <cell r="BE265">
            <v>8409931.4069414232</v>
          </cell>
          <cell r="BF265">
            <v>1534373.1450498104</v>
          </cell>
          <cell r="BG265">
            <v>176568645.5695557</v>
          </cell>
          <cell r="BH265">
            <v>829420.42999999993</v>
          </cell>
        </row>
        <row r="266">
          <cell r="B266" t="str">
            <v>34033</v>
          </cell>
          <cell r="C266" t="str">
            <v>Tumwater School District</v>
          </cell>
          <cell r="D266" t="str">
            <v>2019-20</v>
          </cell>
          <cell r="E266">
            <v>19</v>
          </cell>
          <cell r="N266">
            <v>0</v>
          </cell>
          <cell r="Q266" t="str">
            <v>34033</v>
          </cell>
          <cell r="R266" t="str">
            <v>Tumwater School District</v>
          </cell>
          <cell r="S266" t="str">
            <v>2020-21</v>
          </cell>
          <cell r="T266">
            <v>19</v>
          </cell>
          <cell r="U266">
            <v>53091971.07228478</v>
          </cell>
          <cell r="V266">
            <v>1300976.3200000003</v>
          </cell>
          <cell r="W266">
            <v>205885.82</v>
          </cell>
          <cell r="X266">
            <v>188274.02000000002</v>
          </cell>
          <cell r="Y266">
            <v>7818532.2855729498</v>
          </cell>
          <cell r="Z266">
            <v>3929231.9519746541</v>
          </cell>
          <cell r="AA266">
            <v>5380906.160108136</v>
          </cell>
          <cell r="AB266">
            <v>593203.42260637879</v>
          </cell>
          <cell r="AC266">
            <v>72508981.052546903</v>
          </cell>
          <cell r="AD266">
            <v>0</v>
          </cell>
          <cell r="AF266" t="str">
            <v>34033</v>
          </cell>
          <cell r="AG266" t="str">
            <v>Tumwater School District</v>
          </cell>
          <cell r="AH266" t="str">
            <v>2021-22</v>
          </cell>
          <cell r="AI266">
            <v>19</v>
          </cell>
          <cell r="AJ266">
            <v>54625653.411659814</v>
          </cell>
          <cell r="AK266">
            <v>1338595.52</v>
          </cell>
          <cell r="AL266">
            <v>211808.64999999997</v>
          </cell>
          <cell r="AM266">
            <v>193776.15000000002</v>
          </cell>
          <cell r="AN266">
            <v>8047125.3824413866</v>
          </cell>
          <cell r="AO266">
            <v>3875577.8014790835</v>
          </cell>
          <cell r="AP266">
            <v>5538307.1302620396</v>
          </cell>
          <cell r="AQ266">
            <v>611943.31058293581</v>
          </cell>
          <cell r="AR266">
            <v>74442787.356425256</v>
          </cell>
          <cell r="AS266">
            <v>0</v>
          </cell>
          <cell r="AU266" t="str">
            <v>34033</v>
          </cell>
          <cell r="AV266" t="str">
            <v>Tumwater School District</v>
          </cell>
          <cell r="AW266" t="str">
            <v>2022-23</v>
          </cell>
          <cell r="AX266">
            <v>19</v>
          </cell>
          <cell r="AY266">
            <v>56008748.181932479</v>
          </cell>
          <cell r="AZ266">
            <v>1372466.4699999997</v>
          </cell>
          <cell r="BA266">
            <v>217206.36000000002</v>
          </cell>
          <cell r="BB266">
            <v>198659.50999999998</v>
          </cell>
          <cell r="BC266">
            <v>8253191.0784583846</v>
          </cell>
          <cell r="BD266">
            <v>3872708.1523610316</v>
          </cell>
          <cell r="BE266">
            <v>5679903.2827335782</v>
          </cell>
          <cell r="BF266">
            <v>628965.45335182548</v>
          </cell>
          <cell r="BG266">
            <v>76231848.488837287</v>
          </cell>
          <cell r="BH266">
            <v>0</v>
          </cell>
        </row>
        <row r="267">
          <cell r="B267" t="str">
            <v>34111</v>
          </cell>
          <cell r="C267" t="str">
            <v>Olympia School District</v>
          </cell>
          <cell r="D267" t="str">
            <v>2019-20</v>
          </cell>
          <cell r="E267">
            <v>19</v>
          </cell>
          <cell r="N267">
            <v>0</v>
          </cell>
          <cell r="Q267" t="str">
            <v>34111</v>
          </cell>
          <cell r="R267" t="str">
            <v>Olympia School District</v>
          </cell>
          <cell r="S267" t="str">
            <v>2020-21</v>
          </cell>
          <cell r="T267">
            <v>19</v>
          </cell>
          <cell r="U267">
            <v>81158563.749945849</v>
          </cell>
          <cell r="V267">
            <v>1816611.6600000001</v>
          </cell>
          <cell r="W267">
            <v>508671.06999999995</v>
          </cell>
          <cell r="X267">
            <v>287725.13</v>
          </cell>
          <cell r="Y267">
            <v>13381698.47406378</v>
          </cell>
          <cell r="Z267">
            <v>4490813.1875795899</v>
          </cell>
          <cell r="AA267">
            <v>6418413.2987975283</v>
          </cell>
          <cell r="AB267">
            <v>901882.43119668961</v>
          </cell>
          <cell r="AC267">
            <v>109183442.44158342</v>
          </cell>
          <cell r="AD267">
            <v>219063.43999999997</v>
          </cell>
          <cell r="AF267" t="str">
            <v>34111</v>
          </cell>
          <cell r="AG267" t="str">
            <v>Olympia School District</v>
          </cell>
          <cell r="AH267" t="str">
            <v>2021-22</v>
          </cell>
          <cell r="AI267">
            <v>19</v>
          </cell>
          <cell r="AJ267">
            <v>83495392.92037046</v>
          </cell>
          <cell r="AK267">
            <v>1869279.01</v>
          </cell>
          <cell r="AL267">
            <v>523297.22</v>
          </cell>
          <cell r="AM267">
            <v>296057.48</v>
          </cell>
          <cell r="AN267">
            <v>13773559.343693195</v>
          </cell>
          <cell r="AO267">
            <v>4433252.0287238071</v>
          </cell>
          <cell r="AP267">
            <v>6606262.8930813856</v>
          </cell>
          <cell r="AQ267">
            <v>930371.19890138507</v>
          </cell>
          <cell r="AR267">
            <v>112152895.54477024</v>
          </cell>
          <cell r="AS267">
            <v>225423.45</v>
          </cell>
          <cell r="AU267" t="str">
            <v>34111</v>
          </cell>
          <cell r="AV267" t="str">
            <v>Olympia School District</v>
          </cell>
          <cell r="AW267" t="str">
            <v>2022-23</v>
          </cell>
          <cell r="AX267">
            <v>19</v>
          </cell>
          <cell r="AY267">
            <v>85603165.987477854</v>
          </cell>
          <cell r="AZ267">
            <v>1916767.59</v>
          </cell>
          <cell r="BA267">
            <v>536616.88</v>
          </cell>
          <cell r="BB267">
            <v>303631.08999999997</v>
          </cell>
          <cell r="BC267">
            <v>14126865.83184652</v>
          </cell>
          <cell r="BD267">
            <v>4430173.4164036252</v>
          </cell>
          <cell r="BE267">
            <v>6775803.9061034974</v>
          </cell>
          <cell r="BF267">
            <v>956245.47478204966</v>
          </cell>
          <cell r="BG267">
            <v>114880407.66661353</v>
          </cell>
          <cell r="BH267">
            <v>231137.49000000002</v>
          </cell>
        </row>
        <row r="268">
          <cell r="B268" t="str">
            <v>34307</v>
          </cell>
          <cell r="C268" t="str">
            <v>Rainier School District</v>
          </cell>
          <cell r="D268" t="str">
            <v>2019-20</v>
          </cell>
          <cell r="E268">
            <v>19</v>
          </cell>
          <cell r="N268">
            <v>0</v>
          </cell>
          <cell r="Q268" t="str">
            <v>34307</v>
          </cell>
          <cell r="R268" t="str">
            <v>Rainier School District</v>
          </cell>
          <cell r="S268" t="str">
            <v>2020-21</v>
          </cell>
          <cell r="T268">
            <v>19</v>
          </cell>
          <cell r="U268">
            <v>6961852.2393006757</v>
          </cell>
          <cell r="V268">
            <v>254988.3</v>
          </cell>
          <cell r="W268">
            <v>0</v>
          </cell>
          <cell r="X268">
            <v>23929.07</v>
          </cell>
          <cell r="Y268">
            <v>1181094.1061150783</v>
          </cell>
          <cell r="Z268">
            <v>444386.6265275121</v>
          </cell>
          <cell r="AA268">
            <v>626357.72514247661</v>
          </cell>
          <cell r="AB268">
            <v>84675.897643735632</v>
          </cell>
          <cell r="AC268">
            <v>9753019.1447294783</v>
          </cell>
          <cell r="AD268">
            <v>175735.18</v>
          </cell>
          <cell r="AF268" t="str">
            <v>34307</v>
          </cell>
          <cell r="AG268" t="str">
            <v>Rainier School District</v>
          </cell>
          <cell r="AH268" t="str">
            <v>2021-22</v>
          </cell>
          <cell r="AI268">
            <v>19</v>
          </cell>
          <cell r="AJ268">
            <v>7152566.7649037736</v>
          </cell>
          <cell r="AK268">
            <v>262299.61999999994</v>
          </cell>
          <cell r="AL268">
            <v>0</v>
          </cell>
          <cell r="AM268">
            <v>24563.16</v>
          </cell>
          <cell r="AN268">
            <v>1215606.2966612864</v>
          </cell>
          <cell r="AO268">
            <v>438070.97663379944</v>
          </cell>
          <cell r="AP268">
            <v>644625.26671099872</v>
          </cell>
          <cell r="AQ268">
            <v>87234.623201252893</v>
          </cell>
          <cell r="AR268">
            <v>10005778.948111111</v>
          </cell>
          <cell r="AS268">
            <v>180812.24</v>
          </cell>
          <cell r="AU268" t="str">
            <v>34307</v>
          </cell>
          <cell r="AV268" t="str">
            <v>Rainier School District</v>
          </cell>
          <cell r="AW268" t="str">
            <v>2022-23</v>
          </cell>
          <cell r="AX268">
            <v>19</v>
          </cell>
          <cell r="AY268">
            <v>7325350.6093543898</v>
          </cell>
          <cell r="AZ268">
            <v>268978.83999999997</v>
          </cell>
          <cell r="BA268">
            <v>0</v>
          </cell>
          <cell r="BB268">
            <v>25191.97</v>
          </cell>
          <cell r="BC268">
            <v>1246721.454325899</v>
          </cell>
          <cell r="BD268">
            <v>437733.18917504704</v>
          </cell>
          <cell r="BE268">
            <v>661059.57541230472</v>
          </cell>
          <cell r="BF268">
            <v>89573.368744408712</v>
          </cell>
          <cell r="BG268">
            <v>10239978.267012049</v>
          </cell>
          <cell r="BH268">
            <v>185369.25999999998</v>
          </cell>
        </row>
        <row r="269">
          <cell r="B269" t="str">
            <v>34324</v>
          </cell>
          <cell r="C269" t="str">
            <v>Griffin School District</v>
          </cell>
          <cell r="D269" t="str">
            <v>2019-20</v>
          </cell>
          <cell r="E269">
            <v>19</v>
          </cell>
          <cell r="N269">
            <v>0</v>
          </cell>
          <cell r="Q269" t="str">
            <v>34324</v>
          </cell>
          <cell r="R269" t="str">
            <v>Griffin School District</v>
          </cell>
          <cell r="S269" t="str">
            <v>2020-21</v>
          </cell>
          <cell r="T269">
            <v>19</v>
          </cell>
          <cell r="U269">
            <v>5466981.3061099797</v>
          </cell>
          <cell r="V269">
            <v>69585.77</v>
          </cell>
          <cell r="W269">
            <v>7657.3</v>
          </cell>
          <cell r="X269">
            <v>17611.800000000003</v>
          </cell>
          <cell r="Y269">
            <v>893698.52796736569</v>
          </cell>
          <cell r="Z269">
            <v>772013.63895608135</v>
          </cell>
          <cell r="AA269">
            <v>0</v>
          </cell>
          <cell r="AB269">
            <v>59689.458537364379</v>
          </cell>
          <cell r="AC269">
            <v>7287237.8015707899</v>
          </cell>
          <cell r="AD269">
            <v>0</v>
          </cell>
          <cell r="AF269" t="str">
            <v>34324</v>
          </cell>
          <cell r="AG269" t="str">
            <v>Griffin School District</v>
          </cell>
          <cell r="AH269" t="str">
            <v>2021-22</v>
          </cell>
          <cell r="AI269">
            <v>19</v>
          </cell>
          <cell r="AJ269">
            <v>5626220.6658323556</v>
          </cell>
          <cell r="AK269">
            <v>71642.59</v>
          </cell>
          <cell r="AL269">
            <v>7992.7900000000009</v>
          </cell>
          <cell r="AM269">
            <v>18129.969999999998</v>
          </cell>
          <cell r="AN269">
            <v>919785.41300128831</v>
          </cell>
          <cell r="AO269">
            <v>761844.41178712889</v>
          </cell>
          <cell r="AP269">
            <v>0</v>
          </cell>
          <cell r="AQ269">
            <v>61576.302355103195</v>
          </cell>
          <cell r="AR269">
            <v>7467192.1429758761</v>
          </cell>
          <cell r="AS269">
            <v>0</v>
          </cell>
          <cell r="AU269" t="str">
            <v>34324</v>
          </cell>
          <cell r="AV269" t="str">
            <v>Griffin School District</v>
          </cell>
          <cell r="AW269" t="str">
            <v>2022-23</v>
          </cell>
          <cell r="AX269">
            <v>19</v>
          </cell>
          <cell r="AY269">
            <v>5769887.6586089404</v>
          </cell>
          <cell r="AZ269">
            <v>73493.100000000006</v>
          </cell>
          <cell r="BA269">
            <v>8132.8400000000011</v>
          </cell>
          <cell r="BB269">
            <v>18546.84</v>
          </cell>
          <cell r="BC269">
            <v>943313.19782262587</v>
          </cell>
          <cell r="BD269">
            <v>761300.5188448847</v>
          </cell>
          <cell r="BE269">
            <v>0</v>
          </cell>
          <cell r="BF269">
            <v>63289.213250122964</v>
          </cell>
          <cell r="BG269">
            <v>7637963.3685265733</v>
          </cell>
          <cell r="BH269">
            <v>0</v>
          </cell>
        </row>
        <row r="270">
          <cell r="B270" t="str">
            <v>34401</v>
          </cell>
          <cell r="C270" t="str">
            <v>Rochester School District</v>
          </cell>
          <cell r="D270" t="str">
            <v>2019-20</v>
          </cell>
          <cell r="E270">
            <v>19</v>
          </cell>
          <cell r="N270">
            <v>0</v>
          </cell>
          <cell r="Q270" t="str">
            <v>34401</v>
          </cell>
          <cell r="R270" t="str">
            <v>Rochester School District</v>
          </cell>
          <cell r="S270" t="str">
            <v>2020-21</v>
          </cell>
          <cell r="T270">
            <v>19</v>
          </cell>
          <cell r="U270">
            <v>19215554.112125732</v>
          </cell>
          <cell r="V270">
            <v>698633.48</v>
          </cell>
          <cell r="W270">
            <v>252021.10000000003</v>
          </cell>
          <cell r="X270">
            <v>63938.5</v>
          </cell>
          <cell r="Y270">
            <v>3048394.2619494558</v>
          </cell>
          <cell r="Z270">
            <v>2065740.0702849198</v>
          </cell>
          <cell r="AA270">
            <v>576087.47986865416</v>
          </cell>
          <cell r="AB270">
            <v>219859.41116657108</v>
          </cell>
          <cell r="AC270">
            <v>26606271.215395339</v>
          </cell>
          <cell r="AD270">
            <v>466042.8</v>
          </cell>
          <cell r="AF270" t="str">
            <v>34401</v>
          </cell>
          <cell r="AG270" t="str">
            <v>Rochester School District</v>
          </cell>
          <cell r="AH270" t="str">
            <v>2021-22</v>
          </cell>
          <cell r="AI270">
            <v>19</v>
          </cell>
          <cell r="AJ270">
            <v>19771191.361284975</v>
          </cell>
          <cell r="AK270">
            <v>718862.74</v>
          </cell>
          <cell r="AL270">
            <v>259375.42</v>
          </cell>
          <cell r="AM270">
            <v>65794.210000000006</v>
          </cell>
          <cell r="AN270">
            <v>3137502.4943038342</v>
          </cell>
          <cell r="AO270">
            <v>2040020.1851260592</v>
          </cell>
          <cell r="AP270">
            <v>592814.95475265675</v>
          </cell>
          <cell r="AQ270">
            <v>226804.55465711281</v>
          </cell>
          <cell r="AR270">
            <v>27291835.18012464</v>
          </cell>
          <cell r="AS270">
            <v>479469.25999999995</v>
          </cell>
          <cell r="AU270" t="str">
            <v>34401</v>
          </cell>
          <cell r="AV270" t="str">
            <v>Rochester School District</v>
          </cell>
          <cell r="AW270" t="str">
            <v>2022-23</v>
          </cell>
          <cell r="AX270">
            <v>19</v>
          </cell>
          <cell r="AY270">
            <v>20272772.067702759</v>
          </cell>
          <cell r="AZ270">
            <v>737013.90000000026</v>
          </cell>
          <cell r="BA270">
            <v>265904.21999999997</v>
          </cell>
          <cell r="BB270">
            <v>67443.06</v>
          </cell>
          <cell r="BC270">
            <v>3217810.9928419366</v>
          </cell>
          <cell r="BD270">
            <v>2038644.5777391039</v>
          </cell>
          <cell r="BE270">
            <v>608095.37536682328</v>
          </cell>
          <cell r="BF270">
            <v>233114.87880723923</v>
          </cell>
          <cell r="BG270">
            <v>27932439.212457858</v>
          </cell>
          <cell r="BH270">
            <v>491640.14</v>
          </cell>
        </row>
        <row r="271">
          <cell r="B271" t="str">
            <v>34402</v>
          </cell>
          <cell r="C271" t="str">
            <v>Tenino School District</v>
          </cell>
          <cell r="D271" t="str">
            <v>2019-20</v>
          </cell>
          <cell r="E271">
            <v>19</v>
          </cell>
          <cell r="N271">
            <v>0</v>
          </cell>
          <cell r="Q271" t="str">
            <v>34402</v>
          </cell>
          <cell r="R271" t="str">
            <v>Tenino School District</v>
          </cell>
          <cell r="S271" t="str">
            <v>2020-21</v>
          </cell>
          <cell r="T271">
            <v>19</v>
          </cell>
          <cell r="U271">
            <v>10284353.331094423</v>
          </cell>
          <cell r="V271">
            <v>367550.7</v>
          </cell>
          <cell r="W271">
            <v>27279.149999999998</v>
          </cell>
          <cell r="X271">
            <v>35606.47</v>
          </cell>
          <cell r="Y271">
            <v>1665003.0990214886</v>
          </cell>
          <cell r="Z271">
            <v>1100267.0501204731</v>
          </cell>
          <cell r="AA271">
            <v>759947.63087729597</v>
          </cell>
          <cell r="AB271">
            <v>121385.47846152633</v>
          </cell>
          <cell r="AC271">
            <v>14531767.969575208</v>
          </cell>
          <cell r="AD271">
            <v>170375.06</v>
          </cell>
          <cell r="AF271" t="str">
            <v>34402</v>
          </cell>
          <cell r="AG271" t="str">
            <v>Tenino School District</v>
          </cell>
          <cell r="AH271" t="str">
            <v>2021-22</v>
          </cell>
          <cell r="AI271">
            <v>19</v>
          </cell>
          <cell r="AJ271">
            <v>10583683.088651404</v>
          </cell>
          <cell r="AK271">
            <v>378194.88999999996</v>
          </cell>
          <cell r="AL271">
            <v>27974.729999999992</v>
          </cell>
          <cell r="AM271">
            <v>36649.799999999996</v>
          </cell>
          <cell r="AN271">
            <v>1713674.593419103</v>
          </cell>
          <cell r="AO271">
            <v>1085819.1174322024</v>
          </cell>
          <cell r="AP271">
            <v>782057.41016243165</v>
          </cell>
          <cell r="AQ271">
            <v>125224.48241079599</v>
          </cell>
          <cell r="AR271">
            <v>14908534.42207594</v>
          </cell>
          <cell r="AS271">
            <v>175256.31</v>
          </cell>
          <cell r="AU271" t="str">
            <v>34402</v>
          </cell>
          <cell r="AV271" t="str">
            <v>Tenino School District</v>
          </cell>
          <cell r="AW271" t="str">
            <v>2022-23</v>
          </cell>
          <cell r="AX271">
            <v>19</v>
          </cell>
          <cell r="AY271">
            <v>10852941.964672964</v>
          </cell>
          <cell r="AZ271">
            <v>387698.47999999986</v>
          </cell>
          <cell r="BA271">
            <v>28663.309999999998</v>
          </cell>
          <cell r="BB271">
            <v>37589.590000000004</v>
          </cell>
          <cell r="BC271">
            <v>1757534.3308009172</v>
          </cell>
          <cell r="BD271">
            <v>1085046.3813640024</v>
          </cell>
          <cell r="BE271">
            <v>802128.15877737175</v>
          </cell>
          <cell r="BF271">
            <v>128703.85726400279</v>
          </cell>
          <cell r="BG271">
            <v>15260022.002879258</v>
          </cell>
          <cell r="BH271">
            <v>179715.93000000002</v>
          </cell>
        </row>
        <row r="272">
          <cell r="B272" t="str">
            <v>34901</v>
          </cell>
          <cell r="C272" t="str">
            <v>WA HE LUT Indian School Agency</v>
          </cell>
          <cell r="D272" t="str">
            <v>2019-20</v>
          </cell>
          <cell r="E272">
            <v>19</v>
          </cell>
          <cell r="N272">
            <v>0</v>
          </cell>
          <cell r="Q272" t="str">
            <v>34901</v>
          </cell>
          <cell r="R272" t="str">
            <v>WA HE LUT Indian School Agency</v>
          </cell>
          <cell r="S272" t="str">
            <v>2020-21</v>
          </cell>
          <cell r="T272">
            <v>19</v>
          </cell>
          <cell r="U272">
            <v>1183844.3412597138</v>
          </cell>
          <cell r="V272">
            <v>50759.12</v>
          </cell>
          <cell r="W272">
            <v>0</v>
          </cell>
          <cell r="X272">
            <v>0</v>
          </cell>
          <cell r="Y272">
            <v>0</v>
          </cell>
          <cell r="Z272">
            <v>129374.48219291153</v>
          </cell>
          <cell r="AA272">
            <v>0</v>
          </cell>
          <cell r="AB272">
            <v>12366.354097983101</v>
          </cell>
          <cell r="AC272">
            <v>1415013.1675506085</v>
          </cell>
          <cell r="AD272">
            <v>38668.870000000003</v>
          </cell>
          <cell r="AF272" t="str">
            <v>34901</v>
          </cell>
          <cell r="AG272" t="str">
            <v>WA HE LUT Indian School Agency</v>
          </cell>
          <cell r="AH272" t="str">
            <v>2021-22</v>
          </cell>
          <cell r="AI272">
            <v>19</v>
          </cell>
          <cell r="AJ272">
            <v>1210237.153302114</v>
          </cell>
          <cell r="AK272">
            <v>51764.659999999996</v>
          </cell>
          <cell r="AL272">
            <v>0</v>
          </cell>
          <cell r="AM272">
            <v>0</v>
          </cell>
          <cell r="AN272">
            <v>0</v>
          </cell>
          <cell r="AO272">
            <v>127475.58738306881</v>
          </cell>
          <cell r="AP272">
            <v>0</v>
          </cell>
          <cell r="AQ272">
            <v>12640.523297834443</v>
          </cell>
          <cell r="AR272">
            <v>1441572.0639830171</v>
          </cell>
          <cell r="AS272">
            <v>39454.139999999992</v>
          </cell>
          <cell r="AU272" t="str">
            <v>34901</v>
          </cell>
          <cell r="AV272" t="str">
            <v>WA HE LUT Indian School Agency</v>
          </cell>
          <cell r="AW272" t="str">
            <v>2022-23</v>
          </cell>
          <cell r="AX272">
            <v>19</v>
          </cell>
          <cell r="AY272">
            <v>1231808.148171755</v>
          </cell>
          <cell r="AZ272">
            <v>52634.130000000012</v>
          </cell>
          <cell r="BA272">
            <v>0</v>
          </cell>
          <cell r="BB272">
            <v>0</v>
          </cell>
          <cell r="BC272">
            <v>0</v>
          </cell>
          <cell r="BD272">
            <v>127369.648936256</v>
          </cell>
          <cell r="BE272">
            <v>0</v>
          </cell>
          <cell r="BF272">
            <v>12862.067721246043</v>
          </cell>
          <cell r="BG272">
            <v>1464785.9048292572</v>
          </cell>
          <cell r="BH272">
            <v>40111.909999999996</v>
          </cell>
        </row>
        <row r="273">
          <cell r="B273" t="str">
            <v>35200</v>
          </cell>
          <cell r="C273" t="str">
            <v>Wahkiakum School District</v>
          </cell>
          <cell r="D273" t="str">
            <v>2019-20</v>
          </cell>
          <cell r="E273">
            <v>19</v>
          </cell>
          <cell r="N273">
            <v>0</v>
          </cell>
          <cell r="Q273" t="str">
            <v>35200</v>
          </cell>
          <cell r="R273" t="str">
            <v>Wahkiakum School District</v>
          </cell>
          <cell r="S273" t="str">
            <v>2020-21</v>
          </cell>
          <cell r="T273">
            <v>19</v>
          </cell>
          <cell r="U273">
            <v>4697792.3864974985</v>
          </cell>
          <cell r="V273">
            <v>189042.52999999994</v>
          </cell>
          <cell r="W273">
            <v>0</v>
          </cell>
          <cell r="X273">
            <v>14762.769999999999</v>
          </cell>
          <cell r="Y273">
            <v>654073.38502539927</v>
          </cell>
          <cell r="Z273">
            <v>345877.86154198088</v>
          </cell>
          <cell r="AA273">
            <v>222519.92655372739</v>
          </cell>
          <cell r="AB273">
            <v>54929.623196912929</v>
          </cell>
          <cell r="AC273">
            <v>6321374.8628155179</v>
          </cell>
          <cell r="AD273">
            <v>142376.38000000003</v>
          </cell>
          <cell r="AF273" t="str">
            <v>35200</v>
          </cell>
          <cell r="AG273" t="str">
            <v>Wahkiakum School District</v>
          </cell>
          <cell r="AH273" t="str">
            <v>2021-22</v>
          </cell>
          <cell r="AI273">
            <v>19</v>
          </cell>
          <cell r="AJ273">
            <v>4821355.8828168586</v>
          </cell>
          <cell r="AK273">
            <v>194546.30000000002</v>
          </cell>
          <cell r="AL273">
            <v>0</v>
          </cell>
          <cell r="AM273">
            <v>15236.760000000002</v>
          </cell>
          <cell r="AN273">
            <v>673240.25157727592</v>
          </cell>
          <cell r="AO273">
            <v>341356.1086765253</v>
          </cell>
          <cell r="AP273">
            <v>229123.38118586101</v>
          </cell>
          <cell r="AQ273">
            <v>56547.92991345562</v>
          </cell>
          <cell r="AR273">
            <v>6477921.7541699754</v>
          </cell>
          <cell r="AS273">
            <v>146515.13999999998</v>
          </cell>
          <cell r="AU273" t="str">
            <v>35200</v>
          </cell>
          <cell r="AV273" t="str">
            <v>Wahkiakum School District</v>
          </cell>
          <cell r="AW273" t="str">
            <v>2022-23</v>
          </cell>
          <cell r="AX273">
            <v>19</v>
          </cell>
          <cell r="AY273">
            <v>4934635.4287820226</v>
          </cell>
          <cell r="AZ273">
            <v>199511.41</v>
          </cell>
          <cell r="BA273">
            <v>0</v>
          </cell>
          <cell r="BB273">
            <v>15607.680000000002</v>
          </cell>
          <cell r="BC273">
            <v>690523.1606101637</v>
          </cell>
          <cell r="BD273">
            <v>341114.26635859552</v>
          </cell>
          <cell r="BE273">
            <v>234853.85492332032</v>
          </cell>
          <cell r="BF273">
            <v>58032.290054515004</v>
          </cell>
          <cell r="BG273">
            <v>6624502.0607286161</v>
          </cell>
          <cell r="BH273">
            <v>150223.97</v>
          </cell>
        </row>
        <row r="274">
          <cell r="B274" t="str">
            <v>36101</v>
          </cell>
          <cell r="C274" t="str">
            <v>Dixie School District</v>
          </cell>
          <cell r="D274" t="str">
            <v>2019-20</v>
          </cell>
          <cell r="E274">
            <v>19</v>
          </cell>
          <cell r="N274">
            <v>0</v>
          </cell>
          <cell r="Q274" t="str">
            <v>36101</v>
          </cell>
          <cell r="R274" t="str">
            <v>Dixie School District</v>
          </cell>
          <cell r="S274" t="str">
            <v>2020-21</v>
          </cell>
          <cell r="T274">
            <v>19</v>
          </cell>
          <cell r="U274">
            <v>338638.93531397253</v>
          </cell>
          <cell r="V274">
            <v>9763.07</v>
          </cell>
          <cell r="W274">
            <v>0</v>
          </cell>
          <cell r="X274">
            <v>0</v>
          </cell>
          <cell r="Y274">
            <v>18026.000291361648</v>
          </cell>
          <cell r="Z274">
            <v>92924.896422324047</v>
          </cell>
          <cell r="AA274">
            <v>0</v>
          </cell>
          <cell r="AB274">
            <v>3468.3921362311812</v>
          </cell>
          <cell r="AC274">
            <v>466171.36416388943</v>
          </cell>
          <cell r="AD274">
            <v>3350.07</v>
          </cell>
          <cell r="AF274" t="str">
            <v>36101</v>
          </cell>
          <cell r="AG274" t="str">
            <v>Dixie School District</v>
          </cell>
          <cell r="AH274" t="str">
            <v>2021-22</v>
          </cell>
          <cell r="AI274">
            <v>19</v>
          </cell>
          <cell r="AJ274">
            <v>344517.29548988817</v>
          </cell>
          <cell r="AK274">
            <v>9942.23</v>
          </cell>
          <cell r="AL274">
            <v>0</v>
          </cell>
          <cell r="AM274">
            <v>0</v>
          </cell>
          <cell r="AN274">
            <v>18361.495886084609</v>
          </cell>
          <cell r="AO274">
            <v>91590.067403263005</v>
          </cell>
          <cell r="AP274">
            <v>0</v>
          </cell>
          <cell r="AQ274">
            <v>3541.2275810919818</v>
          </cell>
          <cell r="AR274">
            <v>471363.86636032775</v>
          </cell>
          <cell r="AS274">
            <v>3411.5499999999997</v>
          </cell>
          <cell r="AU274" t="str">
            <v>36101</v>
          </cell>
          <cell r="AV274" t="str">
            <v>Dixie School District</v>
          </cell>
          <cell r="AW274" t="str">
            <v>2022-23</v>
          </cell>
          <cell r="AX274">
            <v>19</v>
          </cell>
          <cell r="AY274">
            <v>350233.24186199286</v>
          </cell>
          <cell r="AZ274">
            <v>10116.459999999999</v>
          </cell>
          <cell r="BA274">
            <v>0</v>
          </cell>
          <cell r="BB274">
            <v>0</v>
          </cell>
          <cell r="BC274">
            <v>18687.717434285227</v>
          </cell>
          <cell r="BD274">
            <v>91518.675145964778</v>
          </cell>
          <cell r="BE274">
            <v>0</v>
          </cell>
          <cell r="BF274">
            <v>3612.0521327139577</v>
          </cell>
          <cell r="BG274">
            <v>477639.47657495685</v>
          </cell>
          <cell r="BH274">
            <v>3471.3299999999995</v>
          </cell>
        </row>
        <row r="275">
          <cell r="B275" t="str">
            <v>36140</v>
          </cell>
          <cell r="C275" t="str">
            <v>Walla Walla Public Schools</v>
          </cell>
          <cell r="D275" t="str">
            <v>2019-20</v>
          </cell>
          <cell r="E275">
            <v>19</v>
          </cell>
          <cell r="N275">
            <v>0</v>
          </cell>
          <cell r="Q275" t="str">
            <v>36140</v>
          </cell>
          <cell r="R275" t="str">
            <v>Walla Walla Public Schools</v>
          </cell>
          <cell r="S275" t="str">
            <v>2020-21</v>
          </cell>
          <cell r="T275">
            <v>19</v>
          </cell>
          <cell r="U275">
            <v>45968544.476139233</v>
          </cell>
          <cell r="V275">
            <v>2020020.6199999996</v>
          </cell>
          <cell r="W275">
            <v>1188946.8</v>
          </cell>
          <cell r="X275">
            <v>164470.98000000001</v>
          </cell>
          <cell r="Y275">
            <v>7662612.0279493779</v>
          </cell>
          <cell r="Z275">
            <v>1856712.9492778631</v>
          </cell>
          <cell r="AA275">
            <v>4339825.2317391224</v>
          </cell>
          <cell r="AB275">
            <v>570130.93016690761</v>
          </cell>
          <cell r="AC275">
            <v>64660497.155272491</v>
          </cell>
          <cell r="AD275">
            <v>889233.14</v>
          </cell>
          <cell r="AF275" t="str">
            <v>36140</v>
          </cell>
          <cell r="AG275" t="str">
            <v>Walla Walla Public Schools</v>
          </cell>
          <cell r="AH275" t="str">
            <v>2021-22</v>
          </cell>
          <cell r="AI275">
            <v>19</v>
          </cell>
          <cell r="AJ275">
            <v>47298864.888855763</v>
          </cell>
          <cell r="AK275">
            <v>2078557.5499999998</v>
          </cell>
          <cell r="AL275">
            <v>1223482.2200000002</v>
          </cell>
          <cell r="AM275">
            <v>169218.94</v>
          </cell>
          <cell r="AN275">
            <v>7886999.9948437037</v>
          </cell>
          <cell r="AO275">
            <v>1826458.3977915035</v>
          </cell>
          <cell r="AP275">
            <v>4466828.4328455077</v>
          </cell>
          <cell r="AQ275">
            <v>588143.87694178522</v>
          </cell>
          <cell r="AR275">
            <v>66453668.551278263</v>
          </cell>
          <cell r="AS275">
            <v>915114.24999999988</v>
          </cell>
          <cell r="AU275" t="str">
            <v>36140</v>
          </cell>
          <cell r="AV275" t="str">
            <v>Walla Walla Public Schools</v>
          </cell>
          <cell r="AW275" t="str">
            <v>2022-23</v>
          </cell>
          <cell r="AX275">
            <v>19</v>
          </cell>
          <cell r="AY275">
            <v>48498667.486477643</v>
          </cell>
          <cell r="AZ275">
            <v>2131373.2599999993</v>
          </cell>
          <cell r="BA275">
            <v>1254467.74</v>
          </cell>
          <cell r="BB275">
            <v>173532.83000000002</v>
          </cell>
          <cell r="BC275">
            <v>8089308.292546872</v>
          </cell>
          <cell r="BD275">
            <v>1824840.2574204793</v>
          </cell>
          <cell r="BE275">
            <v>4581230.4746613912</v>
          </cell>
          <cell r="BF275">
            <v>604497.47373633087</v>
          </cell>
          <cell r="BG275">
            <v>68096227.244842723</v>
          </cell>
          <cell r="BH275">
            <v>938309.43</v>
          </cell>
        </row>
        <row r="276">
          <cell r="B276" t="str">
            <v>36250</v>
          </cell>
          <cell r="C276" t="str">
            <v>College Place School District</v>
          </cell>
          <cell r="D276" t="str">
            <v>2019-20</v>
          </cell>
          <cell r="E276">
            <v>19</v>
          </cell>
          <cell r="N276">
            <v>0</v>
          </cell>
          <cell r="Q276" t="str">
            <v>36250</v>
          </cell>
          <cell r="R276" t="str">
            <v>College Place School District</v>
          </cell>
          <cell r="S276" t="str">
            <v>2020-21</v>
          </cell>
          <cell r="T276">
            <v>19</v>
          </cell>
          <cell r="U276">
            <v>11483931.316499682</v>
          </cell>
          <cell r="V276">
            <v>474657.25999999995</v>
          </cell>
          <cell r="W276">
            <v>419237.51999999996</v>
          </cell>
          <cell r="X276">
            <v>40488</v>
          </cell>
          <cell r="Y276">
            <v>1810680.0839016894</v>
          </cell>
          <cell r="Z276">
            <v>484711.22018222424</v>
          </cell>
          <cell r="AA276">
            <v>1023539.8374674118</v>
          </cell>
          <cell r="AB276">
            <v>144701.04169250093</v>
          </cell>
          <cell r="AC276">
            <v>16173019.639743507</v>
          </cell>
          <cell r="AD276">
            <v>291073.36000000004</v>
          </cell>
          <cell r="AF276" t="str">
            <v>36250</v>
          </cell>
          <cell r="AG276" t="str">
            <v>College Place School District</v>
          </cell>
          <cell r="AH276" t="str">
            <v>2021-22</v>
          </cell>
          <cell r="AI276">
            <v>19</v>
          </cell>
          <cell r="AJ276">
            <v>11817529.17624082</v>
          </cell>
          <cell r="AK276">
            <v>488436.78000000014</v>
          </cell>
          <cell r="AL276">
            <v>431317.64</v>
          </cell>
          <cell r="AM276">
            <v>41620.93</v>
          </cell>
          <cell r="AN276">
            <v>1863610.5683576795</v>
          </cell>
          <cell r="AO276">
            <v>477715.22677761817</v>
          </cell>
          <cell r="AP276">
            <v>1053412.0347610873</v>
          </cell>
          <cell r="AQ276">
            <v>149275.12141728401</v>
          </cell>
          <cell r="AR276">
            <v>16622451.737554491</v>
          </cell>
          <cell r="AS276">
            <v>299534.26</v>
          </cell>
          <cell r="AU276" t="str">
            <v>36250</v>
          </cell>
          <cell r="AV276" t="str">
            <v>College Place School District</v>
          </cell>
          <cell r="AW276" t="str">
            <v>2022-23</v>
          </cell>
          <cell r="AX276">
            <v>19</v>
          </cell>
          <cell r="AY276">
            <v>12118998.67557006</v>
          </cell>
          <cell r="AZ276">
            <v>500764.79000000004</v>
          </cell>
          <cell r="BA276">
            <v>442148.83</v>
          </cell>
          <cell r="BB276">
            <v>42747.000000000007</v>
          </cell>
          <cell r="BC276">
            <v>1911326.8490589252</v>
          </cell>
          <cell r="BD276">
            <v>477341.05169296963</v>
          </cell>
          <cell r="BE276">
            <v>1080333.6831936489</v>
          </cell>
          <cell r="BF276">
            <v>153427.48179657757</v>
          </cell>
          <cell r="BG276">
            <v>17034152.691312179</v>
          </cell>
          <cell r="BH276">
            <v>307064.32999999996</v>
          </cell>
        </row>
        <row r="277">
          <cell r="B277" t="str">
            <v>36300</v>
          </cell>
          <cell r="C277" t="str">
            <v>Touchet School District</v>
          </cell>
          <cell r="D277" t="str">
            <v>2019-20</v>
          </cell>
          <cell r="E277">
            <v>19</v>
          </cell>
          <cell r="N277">
            <v>0</v>
          </cell>
          <cell r="Q277" t="str">
            <v>36300</v>
          </cell>
          <cell r="R277" t="str">
            <v>Touchet School District</v>
          </cell>
          <cell r="S277" t="str">
            <v>2020-21</v>
          </cell>
          <cell r="T277">
            <v>19</v>
          </cell>
          <cell r="U277">
            <v>2582850.7185966978</v>
          </cell>
          <cell r="V277">
            <v>74084.45</v>
          </cell>
          <cell r="W277">
            <v>57238.38</v>
          </cell>
          <cell r="X277">
            <v>5934.42</v>
          </cell>
          <cell r="Y277">
            <v>234968.51699624074</v>
          </cell>
          <cell r="Z277">
            <v>131681.90934980882</v>
          </cell>
          <cell r="AA277">
            <v>99263.277470798406</v>
          </cell>
          <cell r="AB277">
            <v>29426.66142850602</v>
          </cell>
          <cell r="AC277">
            <v>3272112.3938420517</v>
          </cell>
          <cell r="AD277">
            <v>56664.06</v>
          </cell>
          <cell r="AF277" t="str">
            <v>36300</v>
          </cell>
          <cell r="AG277" t="str">
            <v>Touchet School District</v>
          </cell>
          <cell r="AH277" t="str">
            <v>2021-22</v>
          </cell>
          <cell r="AI277">
            <v>19</v>
          </cell>
          <cell r="AJ277">
            <v>2644669.213329047</v>
          </cell>
          <cell r="AK277">
            <v>76223.820000000007</v>
          </cell>
          <cell r="AL277">
            <v>58971.109999999993</v>
          </cell>
          <cell r="AM277">
            <v>6140.79</v>
          </cell>
          <cell r="AN277">
            <v>241833.55078905984</v>
          </cell>
          <cell r="AO277">
            <v>129612.50688320931</v>
          </cell>
          <cell r="AP277">
            <v>102348.4103511479</v>
          </cell>
          <cell r="AQ277">
            <v>30242.100307169836</v>
          </cell>
          <cell r="AR277">
            <v>3348330.3116596336</v>
          </cell>
          <cell r="AS277">
            <v>58288.81</v>
          </cell>
          <cell r="AU277" t="str">
            <v>36300</v>
          </cell>
          <cell r="AV277" t="str">
            <v>Touchet School District</v>
          </cell>
          <cell r="AW277" t="str">
            <v>2022-23</v>
          </cell>
          <cell r="AX277">
            <v>19</v>
          </cell>
          <cell r="AY277">
            <v>2701563.2967157951</v>
          </cell>
          <cell r="AZ277">
            <v>78154.62000000001</v>
          </cell>
          <cell r="BA277">
            <v>60401.21</v>
          </cell>
          <cell r="BB277">
            <v>6347.59</v>
          </cell>
          <cell r="BC277">
            <v>248030.02911559102</v>
          </cell>
          <cell r="BD277">
            <v>129501.82655543742</v>
          </cell>
          <cell r="BE277">
            <v>104789.08055101355</v>
          </cell>
          <cell r="BF277">
            <v>30996.164319065399</v>
          </cell>
          <cell r="BG277">
            <v>3419589.9572569025</v>
          </cell>
          <cell r="BH277">
            <v>59806.14</v>
          </cell>
        </row>
        <row r="278">
          <cell r="B278" t="str">
            <v>36400</v>
          </cell>
          <cell r="C278" t="str">
            <v>Columbia (Walla Walla) School District</v>
          </cell>
          <cell r="D278" t="str">
            <v>2019-20</v>
          </cell>
          <cell r="E278">
            <v>19</v>
          </cell>
          <cell r="N278">
            <v>0</v>
          </cell>
          <cell r="Q278" t="str">
            <v>36400</v>
          </cell>
          <cell r="R278" t="str">
            <v>Columbia (Walla Walla) School District</v>
          </cell>
          <cell r="S278" t="str">
            <v>2020-21</v>
          </cell>
          <cell r="T278">
            <v>19</v>
          </cell>
          <cell r="U278">
            <v>6305671.7808692483</v>
          </cell>
          <cell r="V278">
            <v>253344.76</v>
          </cell>
          <cell r="W278">
            <v>198355.97</v>
          </cell>
          <cell r="X278">
            <v>21599.210000000003</v>
          </cell>
          <cell r="Y278">
            <v>1019784.6735084658</v>
          </cell>
          <cell r="Z278">
            <v>411907.7767935039</v>
          </cell>
          <cell r="AA278">
            <v>526356.14622394834</v>
          </cell>
          <cell r="AB278">
            <v>79795.621357887983</v>
          </cell>
          <cell r="AC278">
            <v>8971577.1787530538</v>
          </cell>
          <cell r="AD278">
            <v>154761.24</v>
          </cell>
          <cell r="AF278" t="str">
            <v>36400</v>
          </cell>
          <cell r="AG278" t="str">
            <v>Columbia (Walla Walla) School District</v>
          </cell>
          <cell r="AH278" t="str">
            <v>2021-22</v>
          </cell>
          <cell r="AI278">
            <v>19</v>
          </cell>
          <cell r="AJ278">
            <v>6476335.2848957572</v>
          </cell>
          <cell r="AK278">
            <v>260740.47000000003</v>
          </cell>
          <cell r="AL278">
            <v>204132.35</v>
          </cell>
          <cell r="AM278">
            <v>22199.260000000002</v>
          </cell>
          <cell r="AN278">
            <v>1049647.9683827197</v>
          </cell>
          <cell r="AO278">
            <v>406177.43134215265</v>
          </cell>
          <cell r="AP278">
            <v>541642.99334547226</v>
          </cell>
          <cell r="AQ278">
            <v>82195.305969521403</v>
          </cell>
          <cell r="AR278">
            <v>9202401.2439356223</v>
          </cell>
          <cell r="AS278">
            <v>159330.18</v>
          </cell>
          <cell r="AU278" t="str">
            <v>36400</v>
          </cell>
          <cell r="AV278" t="str">
            <v>Columbia (Walla Walla) School District</v>
          </cell>
          <cell r="AW278" t="str">
            <v>2022-23</v>
          </cell>
          <cell r="AX278">
            <v>19</v>
          </cell>
          <cell r="AY278">
            <v>6632035.0532737281</v>
          </cell>
          <cell r="AZ278">
            <v>267384.30000000005</v>
          </cell>
          <cell r="BA278">
            <v>209368.88999999998</v>
          </cell>
          <cell r="BB278">
            <v>22795.43</v>
          </cell>
          <cell r="BC278">
            <v>1076590.4919148169</v>
          </cell>
          <cell r="BD278">
            <v>405870.94842109777</v>
          </cell>
          <cell r="BE278">
            <v>555549.38883378112</v>
          </cell>
          <cell r="BF278">
            <v>84395.136691952124</v>
          </cell>
          <cell r="BG278">
            <v>9417356.9291353747</v>
          </cell>
          <cell r="BH278">
            <v>163367.29</v>
          </cell>
        </row>
        <row r="279">
          <cell r="B279" t="str">
            <v>36401</v>
          </cell>
          <cell r="C279" t="str">
            <v>Waitsburg School District</v>
          </cell>
          <cell r="D279" t="str">
            <v>2019-20</v>
          </cell>
          <cell r="E279">
            <v>19</v>
          </cell>
          <cell r="N279">
            <v>0</v>
          </cell>
          <cell r="Q279" t="str">
            <v>36401</v>
          </cell>
          <cell r="R279" t="str">
            <v>Waitsburg School District</v>
          </cell>
          <cell r="S279" t="str">
            <v>2020-21</v>
          </cell>
          <cell r="T279">
            <v>19</v>
          </cell>
          <cell r="U279">
            <v>3070086.221546283</v>
          </cell>
          <cell r="V279">
            <v>95333.459999999963</v>
          </cell>
          <cell r="W279">
            <v>12251.69</v>
          </cell>
          <cell r="X279">
            <v>0</v>
          </cell>
          <cell r="Y279">
            <v>288307.67451182037</v>
          </cell>
          <cell r="Z279">
            <v>171007.08329437859</v>
          </cell>
          <cell r="AA279">
            <v>186986.11205731973</v>
          </cell>
          <cell r="AB279">
            <v>34045.187579598743</v>
          </cell>
          <cell r="AC279">
            <v>3914394.3489894005</v>
          </cell>
          <cell r="AD279">
            <v>56376.920000000006</v>
          </cell>
          <cell r="AF279" t="str">
            <v>36401</v>
          </cell>
          <cell r="AG279" t="str">
            <v>Waitsburg School District</v>
          </cell>
          <cell r="AH279" t="str">
            <v>2021-22</v>
          </cell>
          <cell r="AI279">
            <v>19</v>
          </cell>
          <cell r="AJ279">
            <v>3145235.1269150907</v>
          </cell>
          <cell r="AK279">
            <v>98057.760000000009</v>
          </cell>
          <cell r="AL279">
            <v>12671.49</v>
          </cell>
          <cell r="AM279">
            <v>0</v>
          </cell>
          <cell r="AN279">
            <v>296733.44453349907</v>
          </cell>
          <cell r="AO279">
            <v>168279.25254330988</v>
          </cell>
          <cell r="AP279">
            <v>192537.16000366426</v>
          </cell>
          <cell r="AQ279">
            <v>35002.655438978225</v>
          </cell>
          <cell r="AR279">
            <v>4006513.2694345419</v>
          </cell>
          <cell r="AS279">
            <v>57996.38</v>
          </cell>
          <cell r="AU279" t="str">
            <v>36401</v>
          </cell>
          <cell r="AV279" t="str">
            <v>Waitsburg School District</v>
          </cell>
          <cell r="AW279" t="str">
            <v>2022-23</v>
          </cell>
          <cell r="AX279">
            <v>19</v>
          </cell>
          <cell r="AY279">
            <v>3214653.3139268337</v>
          </cell>
          <cell r="AZ279">
            <v>100569.51000000004</v>
          </cell>
          <cell r="BA279">
            <v>12992.699999999997</v>
          </cell>
          <cell r="BB279">
            <v>0</v>
          </cell>
          <cell r="BC279">
            <v>304321.68501911149</v>
          </cell>
          <cell r="BD279">
            <v>168133.35670791418</v>
          </cell>
          <cell r="BE279">
            <v>197358.68525286106</v>
          </cell>
          <cell r="BF279">
            <v>35892.010567550082</v>
          </cell>
          <cell r="BG279">
            <v>4093429.8514742712</v>
          </cell>
          <cell r="BH279">
            <v>59508.59</v>
          </cell>
        </row>
        <row r="280">
          <cell r="B280" t="str">
            <v>36402</v>
          </cell>
          <cell r="C280" t="str">
            <v>Prescott School District</v>
          </cell>
          <cell r="D280" t="str">
            <v>2019-20</v>
          </cell>
          <cell r="E280">
            <v>19</v>
          </cell>
          <cell r="N280">
            <v>0</v>
          </cell>
          <cell r="Q280" t="str">
            <v>36402</v>
          </cell>
          <cell r="R280" t="str">
            <v>Prescott School District</v>
          </cell>
          <cell r="S280" t="str">
            <v>2020-21</v>
          </cell>
          <cell r="T280">
            <v>19</v>
          </cell>
          <cell r="U280">
            <v>2897273.1379302205</v>
          </cell>
          <cell r="V280">
            <v>144340.24000000005</v>
          </cell>
          <cell r="W280">
            <v>153146.13</v>
          </cell>
          <cell r="X280">
            <v>0</v>
          </cell>
          <cell r="Y280">
            <v>227057.56374293106</v>
          </cell>
          <cell r="Z280">
            <v>368688.16973061417</v>
          </cell>
          <cell r="AA280">
            <v>131576.38443950348</v>
          </cell>
          <cell r="AB280">
            <v>35426.286314599682</v>
          </cell>
          <cell r="AC280">
            <v>4029869.452157869</v>
          </cell>
          <cell r="AD280">
            <v>72361.539999999994</v>
          </cell>
          <cell r="AF280" t="str">
            <v>36402</v>
          </cell>
          <cell r="AG280" t="str">
            <v>Prescott School District</v>
          </cell>
          <cell r="AH280" t="str">
            <v>2021-22</v>
          </cell>
          <cell r="AI280">
            <v>19</v>
          </cell>
          <cell r="AJ280">
            <v>2968647.8830484636</v>
          </cell>
          <cell r="AK280">
            <v>148451.25999999995</v>
          </cell>
          <cell r="AL280">
            <v>157711.18000000002</v>
          </cell>
          <cell r="AM280">
            <v>0</v>
          </cell>
          <cell r="AN280">
            <v>233689.64332381121</v>
          </cell>
          <cell r="AO280">
            <v>363284.42444602557</v>
          </cell>
          <cell r="AP280">
            <v>135424.91829695634</v>
          </cell>
          <cell r="AQ280">
            <v>36431.032279352192</v>
          </cell>
          <cell r="AR280">
            <v>4118109.6413946087</v>
          </cell>
          <cell r="AS280">
            <v>74469.3</v>
          </cell>
          <cell r="AU280" t="str">
            <v>36402</v>
          </cell>
          <cell r="AV280" t="str">
            <v>Prescott School District</v>
          </cell>
          <cell r="AW280" t="str">
            <v>2022-23</v>
          </cell>
          <cell r="AX280">
            <v>19</v>
          </cell>
          <cell r="AY280">
            <v>3034214.0902335574</v>
          </cell>
          <cell r="AZ280">
            <v>152242.81</v>
          </cell>
          <cell r="BA280">
            <v>161565.83000000002</v>
          </cell>
          <cell r="BB280">
            <v>0</v>
          </cell>
          <cell r="BC280">
            <v>239677.36451458852</v>
          </cell>
          <cell r="BD280">
            <v>362995.40947240527</v>
          </cell>
          <cell r="BE280">
            <v>139016.57572112849</v>
          </cell>
          <cell r="BF280">
            <v>37356.266586286947</v>
          </cell>
          <cell r="BG280">
            <v>4203437.706527967</v>
          </cell>
          <cell r="BH280">
            <v>76369.36</v>
          </cell>
        </row>
        <row r="281">
          <cell r="B281" t="str">
            <v>36901</v>
          </cell>
          <cell r="C281" t="str">
            <v>Willow Public Charter School</v>
          </cell>
          <cell r="D281" t="str">
            <v>2019-20</v>
          </cell>
          <cell r="E281">
            <v>19</v>
          </cell>
          <cell r="N281">
            <v>0</v>
          </cell>
          <cell r="Q281" t="str">
            <v>36901</v>
          </cell>
          <cell r="R281" t="str">
            <v>Willow Public Charter School</v>
          </cell>
          <cell r="S281" t="str">
            <v>2020-21</v>
          </cell>
          <cell r="T281">
            <v>19</v>
          </cell>
          <cell r="U281">
            <v>916438.8559677453</v>
          </cell>
          <cell r="V281">
            <v>40966.590000000004</v>
          </cell>
          <cell r="W281">
            <v>20866.16</v>
          </cell>
          <cell r="X281">
            <v>0</v>
          </cell>
          <cell r="Y281">
            <v>121820.41006936262</v>
          </cell>
          <cell r="Z281">
            <v>22505.532924969528</v>
          </cell>
          <cell r="AA281">
            <v>0</v>
          </cell>
          <cell r="AB281">
            <v>9772.2617967906408</v>
          </cell>
          <cell r="AC281">
            <v>1132369.810758868</v>
          </cell>
          <cell r="AD281">
            <v>0</v>
          </cell>
          <cell r="AF281" t="str">
            <v>36901</v>
          </cell>
          <cell r="AG281" t="str">
            <v>Willow Public Charter School</v>
          </cell>
          <cell r="AH281" t="str">
            <v>2021-22</v>
          </cell>
          <cell r="AI281">
            <v>19</v>
          </cell>
          <cell r="AJ281">
            <v>943230.46308478713</v>
          </cell>
          <cell r="AK281">
            <v>42108.289999999994</v>
          </cell>
          <cell r="AL281">
            <v>21541.51</v>
          </cell>
          <cell r="AM281">
            <v>0</v>
          </cell>
          <cell r="AN281">
            <v>125385.58797928676</v>
          </cell>
          <cell r="AO281">
            <v>22161.187643404301</v>
          </cell>
          <cell r="AP281">
            <v>0</v>
          </cell>
          <cell r="AQ281">
            <v>10082.471009200672</v>
          </cell>
          <cell r="AR281">
            <v>1164509.5097166789</v>
          </cell>
          <cell r="AS281">
            <v>0</v>
          </cell>
          <cell r="AU281" t="str">
            <v>36901</v>
          </cell>
          <cell r="AV281" t="str">
            <v>Willow Public Charter School</v>
          </cell>
          <cell r="AW281" t="str">
            <v>2022-23</v>
          </cell>
          <cell r="AX281">
            <v>19</v>
          </cell>
          <cell r="AY281">
            <v>967105.88447334664</v>
          </cell>
          <cell r="AZ281">
            <v>43143.73</v>
          </cell>
          <cell r="BA281">
            <v>22117.37</v>
          </cell>
          <cell r="BB281">
            <v>0</v>
          </cell>
          <cell r="BC281">
            <v>128598.19575872226</v>
          </cell>
          <cell r="BD281">
            <v>22142.770612765999</v>
          </cell>
          <cell r="BE281">
            <v>0</v>
          </cell>
          <cell r="BF281">
            <v>10360.717991989106</v>
          </cell>
          <cell r="BG281">
            <v>1193468.6688368241</v>
          </cell>
          <cell r="BH281">
            <v>0</v>
          </cell>
        </row>
        <row r="282">
          <cell r="B282" t="str">
            <v>37501</v>
          </cell>
          <cell r="C282" t="str">
            <v>Bellingham School District</v>
          </cell>
          <cell r="D282" t="str">
            <v>2019-20</v>
          </cell>
          <cell r="E282">
            <v>19</v>
          </cell>
          <cell r="N282">
            <v>0</v>
          </cell>
          <cell r="Q282" t="str">
            <v>37501</v>
          </cell>
          <cell r="R282" t="str">
            <v>Bellingham School District</v>
          </cell>
          <cell r="S282" t="str">
            <v>2020-21</v>
          </cell>
          <cell r="T282">
            <v>19</v>
          </cell>
          <cell r="U282">
            <v>101857237.19352426</v>
          </cell>
          <cell r="V282">
            <v>2713933.77</v>
          </cell>
          <cell r="W282">
            <v>1339018.1400000001</v>
          </cell>
          <cell r="X282">
            <v>355511.06000000006</v>
          </cell>
          <cell r="Y282">
            <v>16331408.48021495</v>
          </cell>
          <cell r="Z282">
            <v>4907789.490898151</v>
          </cell>
          <cell r="AA282">
            <v>5870678.2550268471</v>
          </cell>
          <cell r="AB282">
            <v>1175207.1574882716</v>
          </cell>
          <cell r="AC282">
            <v>135348820.31715247</v>
          </cell>
          <cell r="AD282">
            <v>798036.7699999999</v>
          </cell>
          <cell r="AF282" t="str">
            <v>37501</v>
          </cell>
          <cell r="AG282" t="str">
            <v>Bellingham School District</v>
          </cell>
          <cell r="AH282" t="str">
            <v>2021-22</v>
          </cell>
          <cell r="AI282">
            <v>19</v>
          </cell>
          <cell r="AJ282">
            <v>104146622.50271776</v>
          </cell>
          <cell r="AK282">
            <v>2770580.95</v>
          </cell>
          <cell r="AL282">
            <v>1366942.96</v>
          </cell>
          <cell r="AM282">
            <v>362920.23000000004</v>
          </cell>
          <cell r="AN282">
            <v>16697596.315304587</v>
          </cell>
          <cell r="AO282">
            <v>4849673.3615385015</v>
          </cell>
          <cell r="AP282">
            <v>6003138.5086916722</v>
          </cell>
          <cell r="AQ282">
            <v>1201415.272762686</v>
          </cell>
          <cell r="AR282">
            <v>138213604.6410152</v>
          </cell>
          <cell r="AS282">
            <v>814714.54000000015</v>
          </cell>
          <cell r="AU282" t="str">
            <v>37501</v>
          </cell>
          <cell r="AV282" t="str">
            <v>Bellingham School District</v>
          </cell>
          <cell r="AW282" t="str">
            <v>2022-23</v>
          </cell>
          <cell r="AX282">
            <v>19</v>
          </cell>
          <cell r="AY282">
            <v>106110008.34497429</v>
          </cell>
          <cell r="AZ282">
            <v>2818210.4</v>
          </cell>
          <cell r="BA282">
            <v>1390477</v>
          </cell>
          <cell r="BB282">
            <v>369245.09</v>
          </cell>
          <cell r="BC282">
            <v>17010421.413319536</v>
          </cell>
          <cell r="BD282">
            <v>4846270.3176557152</v>
          </cell>
          <cell r="BE282">
            <v>6116525.6469107205</v>
          </cell>
          <cell r="BF282">
            <v>1223603.7647346854</v>
          </cell>
          <cell r="BG282">
            <v>140713502.54759496</v>
          </cell>
          <cell r="BH282">
            <v>828740.57000000018</v>
          </cell>
        </row>
        <row r="283">
          <cell r="B283" t="str">
            <v>37502</v>
          </cell>
          <cell r="C283" t="str">
            <v>Ferndale School District</v>
          </cell>
          <cell r="D283" t="str">
            <v>2019-20</v>
          </cell>
          <cell r="E283">
            <v>19</v>
          </cell>
          <cell r="N283">
            <v>0</v>
          </cell>
          <cell r="Q283" t="str">
            <v>37502</v>
          </cell>
          <cell r="R283" t="str">
            <v>Ferndale School District</v>
          </cell>
          <cell r="S283" t="str">
            <v>2020-21</v>
          </cell>
          <cell r="T283">
            <v>19</v>
          </cell>
          <cell r="U283">
            <v>40747564.356323175</v>
          </cell>
          <cell r="V283">
            <v>1476940.05</v>
          </cell>
          <cell r="W283">
            <v>590209.23</v>
          </cell>
          <cell r="X283">
            <v>142435.34999999998</v>
          </cell>
          <cell r="Y283">
            <v>7053956.8036180045</v>
          </cell>
          <cell r="Z283">
            <v>3153086.4583191979</v>
          </cell>
          <cell r="AA283">
            <v>2481620.0069546262</v>
          </cell>
          <cell r="AB283">
            <v>487802.59135964513</v>
          </cell>
          <cell r="AC283">
            <v>56634605.186574645</v>
          </cell>
          <cell r="AD283">
            <v>500990.34</v>
          </cell>
          <cell r="AF283" t="str">
            <v>37502</v>
          </cell>
          <cell r="AG283" t="str">
            <v>Ferndale School District</v>
          </cell>
          <cell r="AH283" t="str">
            <v>2021-22</v>
          </cell>
          <cell r="AI283">
            <v>19</v>
          </cell>
          <cell r="AJ283">
            <v>41662384.93557512</v>
          </cell>
          <cell r="AK283">
            <v>1507783.9900000002</v>
          </cell>
          <cell r="AL283">
            <v>602498.49</v>
          </cell>
          <cell r="AM283">
            <v>145401.41</v>
          </cell>
          <cell r="AN283">
            <v>7212116.3835031753</v>
          </cell>
          <cell r="AO283">
            <v>3109714.7334792484</v>
          </cell>
          <cell r="AP283">
            <v>2537762.0769192749</v>
          </cell>
          <cell r="AQ283">
            <v>498679.94177552313</v>
          </cell>
          <cell r="AR283">
            <v>57787845.261252336</v>
          </cell>
          <cell r="AS283">
            <v>511503.3</v>
          </cell>
          <cell r="AU283" t="str">
            <v>37502</v>
          </cell>
          <cell r="AV283" t="str">
            <v>Ferndale School District</v>
          </cell>
          <cell r="AW283" t="str">
            <v>2022-23</v>
          </cell>
          <cell r="AX283">
            <v>19</v>
          </cell>
          <cell r="AY283">
            <v>42446252.307049826</v>
          </cell>
          <cell r="AZ283">
            <v>1533614.35</v>
          </cell>
          <cell r="BA283">
            <v>612910.44999999995</v>
          </cell>
          <cell r="BB283">
            <v>147954.97999999998</v>
          </cell>
          <cell r="BC283">
            <v>7347196.1991705969</v>
          </cell>
          <cell r="BD283">
            <v>3107175.0618849988</v>
          </cell>
          <cell r="BE283">
            <v>2585674.5967092249</v>
          </cell>
          <cell r="BF283">
            <v>507883.50210258365</v>
          </cell>
          <cell r="BG283">
            <v>58808966.196917228</v>
          </cell>
          <cell r="BH283">
            <v>520304.75</v>
          </cell>
        </row>
        <row r="284">
          <cell r="B284" t="str">
            <v>37503</v>
          </cell>
          <cell r="C284" t="str">
            <v>Blaine School District</v>
          </cell>
          <cell r="D284" t="str">
            <v>2019-20</v>
          </cell>
          <cell r="E284">
            <v>19</v>
          </cell>
          <cell r="N284">
            <v>0</v>
          </cell>
          <cell r="Q284" t="str">
            <v>37503</v>
          </cell>
          <cell r="R284" t="str">
            <v>Blaine School District</v>
          </cell>
          <cell r="S284" t="str">
            <v>2020-21</v>
          </cell>
          <cell r="T284">
            <v>19</v>
          </cell>
          <cell r="U284">
            <v>20742731.52093209</v>
          </cell>
          <cell r="V284">
            <v>724429.68999999983</v>
          </cell>
          <cell r="W284">
            <v>186019.93</v>
          </cell>
          <cell r="X284">
            <v>71067.47</v>
          </cell>
          <cell r="Y284">
            <v>3636720.3796170973</v>
          </cell>
          <cell r="Z284">
            <v>1468591.6060068791</v>
          </cell>
          <cell r="AA284">
            <v>742663.40823095548</v>
          </cell>
          <cell r="AB284">
            <v>242473.96087279171</v>
          </cell>
          <cell r="AC284">
            <v>27977465.395659816</v>
          </cell>
          <cell r="AD284">
            <v>162767.43000000002</v>
          </cell>
          <cell r="AF284" t="str">
            <v>37503</v>
          </cell>
          <cell r="AG284" t="str">
            <v>Blaine School District</v>
          </cell>
          <cell r="AH284" t="str">
            <v>2021-22</v>
          </cell>
          <cell r="AI284">
            <v>19</v>
          </cell>
          <cell r="AJ284">
            <v>21342845.627178404</v>
          </cell>
          <cell r="AK284">
            <v>745624.55000000016</v>
          </cell>
          <cell r="AL284">
            <v>191493.72999999998</v>
          </cell>
          <cell r="AM284">
            <v>73061.2</v>
          </cell>
          <cell r="AN284">
            <v>3743797.6140948986</v>
          </cell>
          <cell r="AO284">
            <v>1449882.8122826784</v>
          </cell>
          <cell r="AP284">
            <v>764531.97442973347</v>
          </cell>
          <cell r="AQ284">
            <v>250109.36257231608</v>
          </cell>
          <cell r="AR284">
            <v>28728820.490558032</v>
          </cell>
          <cell r="AS284">
            <v>167473.62000000002</v>
          </cell>
          <cell r="AU284" t="str">
            <v>37503</v>
          </cell>
          <cell r="AV284" t="str">
            <v>Blaine School District</v>
          </cell>
          <cell r="AW284" t="str">
            <v>2022-23</v>
          </cell>
          <cell r="AX284">
            <v>19</v>
          </cell>
          <cell r="AY284">
            <v>21885152.222776823</v>
          </cell>
          <cell r="AZ284">
            <v>764682.03999999992</v>
          </cell>
          <cell r="BA284">
            <v>196377.05000000002</v>
          </cell>
          <cell r="BB284">
            <v>74928.89</v>
          </cell>
          <cell r="BC284">
            <v>3840389.4341858216</v>
          </cell>
          <cell r="BD284">
            <v>1448778.6755073129</v>
          </cell>
          <cell r="BE284">
            <v>784235.64770208811</v>
          </cell>
          <cell r="BF284">
            <v>257048.74260498583</v>
          </cell>
          <cell r="BG284">
            <v>29423408.492777031</v>
          </cell>
          <cell r="BH284">
            <v>171815.79</v>
          </cell>
        </row>
        <row r="285">
          <cell r="B285" t="str">
            <v>37504</v>
          </cell>
          <cell r="C285" t="str">
            <v>Lynden School District</v>
          </cell>
          <cell r="D285" t="str">
            <v>2019-20</v>
          </cell>
          <cell r="E285">
            <v>19</v>
          </cell>
          <cell r="N285">
            <v>0</v>
          </cell>
          <cell r="Q285" t="str">
            <v>37504</v>
          </cell>
          <cell r="R285" t="str">
            <v>Lynden School District</v>
          </cell>
          <cell r="S285" t="str">
            <v>2020-21</v>
          </cell>
          <cell r="T285">
            <v>19</v>
          </cell>
          <cell r="U285">
            <v>28524681.803771406</v>
          </cell>
          <cell r="V285">
            <v>693834.64999999991</v>
          </cell>
          <cell r="W285">
            <v>585920.49</v>
          </cell>
          <cell r="X285">
            <v>99047.26999999999</v>
          </cell>
          <cell r="Y285">
            <v>5009329.1413367921</v>
          </cell>
          <cell r="Z285">
            <v>1479697.6445600695</v>
          </cell>
          <cell r="AA285">
            <v>1968280.765581809</v>
          </cell>
          <cell r="AB285">
            <v>314311.45567932725</v>
          </cell>
          <cell r="AC285">
            <v>38675103.220929399</v>
          </cell>
          <cell r="AD285">
            <v>0</v>
          </cell>
          <cell r="AF285" t="str">
            <v>37504</v>
          </cell>
          <cell r="AG285" t="str">
            <v>Lynden School District</v>
          </cell>
          <cell r="AH285" t="str">
            <v>2021-22</v>
          </cell>
          <cell r="AI285">
            <v>19</v>
          </cell>
          <cell r="AJ285">
            <v>29341874.483722541</v>
          </cell>
          <cell r="AK285">
            <v>714045.04999999993</v>
          </cell>
          <cell r="AL285">
            <v>603007.87</v>
          </cell>
          <cell r="AM285">
            <v>101903.83</v>
          </cell>
          <cell r="AN285">
            <v>5156223.0233479105</v>
          </cell>
          <cell r="AO285">
            <v>1460876.322273622</v>
          </cell>
          <cell r="AP285">
            <v>2026181.5607315404</v>
          </cell>
          <cell r="AQ285">
            <v>324244.16757037491</v>
          </cell>
          <cell r="AR285">
            <v>39728356.307645984</v>
          </cell>
          <cell r="AS285">
            <v>0</v>
          </cell>
          <cell r="AU285" t="str">
            <v>37504</v>
          </cell>
          <cell r="AV285" t="str">
            <v>Lynden School District</v>
          </cell>
          <cell r="AW285" t="str">
            <v>2022-23</v>
          </cell>
          <cell r="AX285">
            <v>19</v>
          </cell>
          <cell r="AY285">
            <v>30078709.562582221</v>
          </cell>
          <cell r="AZ285">
            <v>732177.82000000007</v>
          </cell>
          <cell r="BA285">
            <v>618346.16</v>
          </cell>
          <cell r="BB285">
            <v>104537.15</v>
          </cell>
          <cell r="BC285">
            <v>5288667.0280570751</v>
          </cell>
          <cell r="BD285">
            <v>1459817.6116891638</v>
          </cell>
          <cell r="BE285">
            <v>2078102.5718524472</v>
          </cell>
          <cell r="BF285">
            <v>333259.51432868838</v>
          </cell>
          <cell r="BG285">
            <v>40693617.418509595</v>
          </cell>
          <cell r="BH285">
            <v>0</v>
          </cell>
        </row>
        <row r="286">
          <cell r="B286" t="str">
            <v>37505</v>
          </cell>
          <cell r="C286" t="str">
            <v>Meridian School District</v>
          </cell>
          <cell r="D286" t="str">
            <v>2019-20</v>
          </cell>
          <cell r="E286">
            <v>19</v>
          </cell>
          <cell r="N286">
            <v>0</v>
          </cell>
          <cell r="Q286" t="str">
            <v>37505</v>
          </cell>
          <cell r="R286" t="str">
            <v>Meridian School District</v>
          </cell>
          <cell r="S286" t="str">
            <v>2020-21</v>
          </cell>
          <cell r="T286">
            <v>19</v>
          </cell>
          <cell r="U286">
            <v>14989278.582167406</v>
          </cell>
          <cell r="V286">
            <v>428835.37</v>
          </cell>
          <cell r="W286">
            <v>257039.24</v>
          </cell>
          <cell r="X286">
            <v>50581.62000000001</v>
          </cell>
          <cell r="Y286">
            <v>1995080.2776845698</v>
          </cell>
          <cell r="Z286">
            <v>1077436.7592423176</v>
          </cell>
          <cell r="AA286">
            <v>456999.87225014053</v>
          </cell>
          <cell r="AB286">
            <v>145320.80759300292</v>
          </cell>
          <cell r="AC286">
            <v>19400572.528937437</v>
          </cell>
          <cell r="AD286">
            <v>0</v>
          </cell>
          <cell r="AF286" t="str">
            <v>37505</v>
          </cell>
          <cell r="AG286" t="str">
            <v>Meridian School District</v>
          </cell>
          <cell r="AH286" t="str">
            <v>2021-22</v>
          </cell>
          <cell r="AI286">
            <v>19</v>
          </cell>
          <cell r="AJ286">
            <v>15413940.377884369</v>
          </cell>
          <cell r="AK286">
            <v>441275.33</v>
          </cell>
          <cell r="AL286">
            <v>264559.96000000002</v>
          </cell>
          <cell r="AM286">
            <v>52029.439999999995</v>
          </cell>
          <cell r="AN286">
            <v>2053588.8648837835</v>
          </cell>
          <cell r="AO286">
            <v>1064122.9195726111</v>
          </cell>
          <cell r="AP286">
            <v>470482.68945796171</v>
          </cell>
          <cell r="AQ286">
            <v>149914.1437231414</v>
          </cell>
          <cell r="AR286">
            <v>19909913.725521866</v>
          </cell>
          <cell r="AS286">
            <v>0</v>
          </cell>
          <cell r="AU286" t="str">
            <v>37505</v>
          </cell>
          <cell r="AV286" t="str">
            <v>Meridian School District</v>
          </cell>
          <cell r="AW286" t="str">
            <v>2022-23</v>
          </cell>
          <cell r="AX286">
            <v>19</v>
          </cell>
          <cell r="AY286">
            <v>15797484.852288248</v>
          </cell>
          <cell r="AZ286">
            <v>452506.99000000005</v>
          </cell>
          <cell r="BA286">
            <v>271316.23000000004</v>
          </cell>
          <cell r="BB286">
            <v>53365.119999999995</v>
          </cell>
          <cell r="BC286">
            <v>2106350.3609930468</v>
          </cell>
          <cell r="BD286">
            <v>1063374.0081643914</v>
          </cell>
          <cell r="BE286">
            <v>482587.72576306749</v>
          </cell>
          <cell r="BF286">
            <v>154082.37354946882</v>
          </cell>
          <cell r="BG286">
            <v>20381067.660758223</v>
          </cell>
          <cell r="BH286">
            <v>0</v>
          </cell>
        </row>
        <row r="287">
          <cell r="B287" t="str">
            <v>37506</v>
          </cell>
          <cell r="C287" t="str">
            <v>Nooksack Valley School District</v>
          </cell>
          <cell r="D287" t="str">
            <v>2019-20</v>
          </cell>
          <cell r="E287">
            <v>19</v>
          </cell>
          <cell r="N287">
            <v>0</v>
          </cell>
          <cell r="Q287" t="str">
            <v>37506</v>
          </cell>
          <cell r="R287" t="str">
            <v>Nooksack Valley School District</v>
          </cell>
          <cell r="S287" t="str">
            <v>2020-21</v>
          </cell>
          <cell r="T287">
            <v>19</v>
          </cell>
          <cell r="U287">
            <v>15850683.55644419</v>
          </cell>
          <cell r="V287">
            <v>587834.92999999993</v>
          </cell>
          <cell r="W287">
            <v>402335.43000000005</v>
          </cell>
          <cell r="X287">
            <v>53100.630000000005</v>
          </cell>
          <cell r="Y287">
            <v>2800559.5036871238</v>
          </cell>
          <cell r="Z287">
            <v>1351103.2668218217</v>
          </cell>
          <cell r="AA287">
            <v>653495.7051134035</v>
          </cell>
          <cell r="AB287">
            <v>196742.99449751526</v>
          </cell>
          <cell r="AC287">
            <v>22280860.696564052</v>
          </cell>
          <cell r="AD287">
            <v>385004.68000000005</v>
          </cell>
          <cell r="AF287" t="str">
            <v>37506</v>
          </cell>
          <cell r="AG287" t="str">
            <v>Nooksack Valley School District</v>
          </cell>
          <cell r="AH287" t="str">
            <v>2021-22</v>
          </cell>
          <cell r="AI287">
            <v>19</v>
          </cell>
          <cell r="AJ287">
            <v>16312649.425752852</v>
          </cell>
          <cell r="AK287">
            <v>604957.69999999995</v>
          </cell>
          <cell r="AL287">
            <v>413875.21</v>
          </cell>
          <cell r="AM287">
            <v>54594.99</v>
          </cell>
          <cell r="AN287">
            <v>2882646.195362553</v>
          </cell>
          <cell r="AO287">
            <v>1336633.4509337321</v>
          </cell>
          <cell r="AP287">
            <v>672463.42550142168</v>
          </cell>
          <cell r="AQ287">
            <v>202955.88412415981</v>
          </cell>
          <cell r="AR287">
            <v>22877000.461674716</v>
          </cell>
          <cell r="AS287">
            <v>396224.18</v>
          </cell>
          <cell r="AU287" t="str">
            <v>37506</v>
          </cell>
          <cell r="AV287" t="str">
            <v>Nooksack Valley School District</v>
          </cell>
          <cell r="AW287" t="str">
            <v>2022-23</v>
          </cell>
          <cell r="AX287">
            <v>19</v>
          </cell>
          <cell r="AY287">
            <v>16729688.097145345</v>
          </cell>
          <cell r="AZ287">
            <v>620330.37999999989</v>
          </cell>
          <cell r="BA287">
            <v>424623.45000000007</v>
          </cell>
          <cell r="BB287">
            <v>55975.930000000008</v>
          </cell>
          <cell r="BC287">
            <v>2956636.407052523</v>
          </cell>
          <cell r="BD287">
            <v>1335819.5151749828</v>
          </cell>
          <cell r="BE287">
            <v>689811.42869158415</v>
          </cell>
          <cell r="BF287">
            <v>208604.36107651144</v>
          </cell>
          <cell r="BG287">
            <v>23427732.859140944</v>
          </cell>
          <cell r="BH287">
            <v>406243.29000000004</v>
          </cell>
        </row>
        <row r="288">
          <cell r="B288" t="str">
            <v>37507</v>
          </cell>
          <cell r="C288" t="str">
            <v>Mount Baker School District</v>
          </cell>
          <cell r="D288" t="str">
            <v>2019-20</v>
          </cell>
          <cell r="E288">
            <v>19</v>
          </cell>
          <cell r="N288">
            <v>0</v>
          </cell>
          <cell r="Q288" t="str">
            <v>37507</v>
          </cell>
          <cell r="R288" t="str">
            <v>Mount Baker School District</v>
          </cell>
          <cell r="S288" t="str">
            <v>2020-21</v>
          </cell>
          <cell r="T288">
            <v>19</v>
          </cell>
          <cell r="U288">
            <v>16141442.913621061</v>
          </cell>
          <cell r="V288">
            <v>680743.22999999986</v>
          </cell>
          <cell r="W288">
            <v>195631.68</v>
          </cell>
          <cell r="X288">
            <v>56816.770000000004</v>
          </cell>
          <cell r="Y288">
            <v>2802043.86991703</v>
          </cell>
          <cell r="Z288">
            <v>1973127.8675326155</v>
          </cell>
          <cell r="AA288">
            <v>1042923.9377897447</v>
          </cell>
          <cell r="AB288">
            <v>199797.8507627137</v>
          </cell>
          <cell r="AC288">
            <v>23561663.269623164</v>
          </cell>
          <cell r="AD288">
            <v>469135.15</v>
          </cell>
          <cell r="AF288" t="str">
            <v>37507</v>
          </cell>
          <cell r="AG288" t="str">
            <v>Mount Baker School District</v>
          </cell>
          <cell r="AH288" t="str">
            <v>2021-22</v>
          </cell>
          <cell r="AI288">
            <v>19</v>
          </cell>
          <cell r="AJ288">
            <v>16611496.194003139</v>
          </cell>
          <cell r="AK288">
            <v>700514.26</v>
          </cell>
          <cell r="AL288">
            <v>201424.79</v>
          </cell>
          <cell r="AM288">
            <v>58519.890000000007</v>
          </cell>
          <cell r="AN288">
            <v>2884450.5310835214</v>
          </cell>
          <cell r="AO288">
            <v>1948442.8126663035</v>
          </cell>
          <cell r="AP288">
            <v>1073707.2932875939</v>
          </cell>
          <cell r="AQ288">
            <v>206112.33337501809</v>
          </cell>
          <cell r="AR288">
            <v>24167484.074415576</v>
          </cell>
          <cell r="AS288">
            <v>482815.97000000003</v>
          </cell>
          <cell r="AU288" t="str">
            <v>37507</v>
          </cell>
          <cell r="AV288" t="str">
            <v>Mount Baker School District</v>
          </cell>
          <cell r="AW288" t="str">
            <v>2022-23</v>
          </cell>
          <cell r="AX288">
            <v>19</v>
          </cell>
          <cell r="AY288">
            <v>17035974.399736851</v>
          </cell>
          <cell r="AZ288">
            <v>718433.22000000009</v>
          </cell>
          <cell r="BA288">
            <v>206426.15999999997</v>
          </cell>
          <cell r="BB288">
            <v>59997.39</v>
          </cell>
          <cell r="BC288">
            <v>2958748.3037376767</v>
          </cell>
          <cell r="BD288">
            <v>1946985.9749202889</v>
          </cell>
          <cell r="BE288">
            <v>1101400.356742315</v>
          </cell>
          <cell r="BF288">
            <v>211839.04429582506</v>
          </cell>
          <cell r="BG288">
            <v>24734920.519432958</v>
          </cell>
          <cell r="BH288">
            <v>495115.67000000004</v>
          </cell>
        </row>
        <row r="289">
          <cell r="B289" t="str">
            <v>37903</v>
          </cell>
          <cell r="C289" t="str">
            <v>Lummi Tribal Agency</v>
          </cell>
          <cell r="D289" t="str">
            <v>2019-20</v>
          </cell>
          <cell r="E289">
            <v>19</v>
          </cell>
          <cell r="N289">
            <v>0</v>
          </cell>
          <cell r="Q289" t="str">
            <v>37903</v>
          </cell>
          <cell r="R289" t="str">
            <v>Lummi Tribal Agency</v>
          </cell>
          <cell r="S289" t="str">
            <v>2020-21</v>
          </cell>
          <cell r="T289">
            <v>19</v>
          </cell>
          <cell r="U289">
            <v>3637566.1390616549</v>
          </cell>
          <cell r="V289">
            <v>188824.58</v>
          </cell>
          <cell r="W289">
            <v>0</v>
          </cell>
          <cell r="X289">
            <v>0</v>
          </cell>
          <cell r="Y289">
            <v>862816.9989429462</v>
          </cell>
          <cell r="Z289">
            <v>262931.57037513278</v>
          </cell>
          <cell r="AA289">
            <v>0</v>
          </cell>
          <cell r="AB289">
            <v>45842.694880938157</v>
          </cell>
          <cell r="AC289">
            <v>5091185.1532606715</v>
          </cell>
          <cell r="AD289">
            <v>93203.170000000013</v>
          </cell>
          <cell r="AF289" t="str">
            <v>37903</v>
          </cell>
          <cell r="AG289" t="str">
            <v>Lummi Tribal Agency</v>
          </cell>
          <cell r="AH289" t="str">
            <v>2021-22</v>
          </cell>
          <cell r="AI289">
            <v>19</v>
          </cell>
          <cell r="AJ289">
            <v>3730819.8850428513</v>
          </cell>
          <cell r="AK289">
            <v>194263.77000000002</v>
          </cell>
          <cell r="AL289">
            <v>0</v>
          </cell>
          <cell r="AM289">
            <v>0</v>
          </cell>
          <cell r="AN289">
            <v>888100.01449910144</v>
          </cell>
          <cell r="AO289">
            <v>259103.5623459768</v>
          </cell>
          <cell r="AP289">
            <v>0</v>
          </cell>
          <cell r="AQ289">
            <v>47168.029402699322</v>
          </cell>
          <cell r="AR289">
            <v>5215406.9912906298</v>
          </cell>
          <cell r="AS289">
            <v>95951.73</v>
          </cell>
          <cell r="AU289" t="str">
            <v>37903</v>
          </cell>
          <cell r="AV289" t="str">
            <v>Lummi Tribal Agency</v>
          </cell>
          <cell r="AW289" t="str">
            <v>2022-23</v>
          </cell>
          <cell r="AX289">
            <v>19</v>
          </cell>
          <cell r="AY289">
            <v>3815767.4061989016</v>
          </cell>
          <cell r="AZ289">
            <v>199257.63</v>
          </cell>
          <cell r="BA289">
            <v>0</v>
          </cell>
          <cell r="BB289">
            <v>0</v>
          </cell>
          <cell r="BC289">
            <v>910878.61483846791</v>
          </cell>
          <cell r="BD289">
            <v>258888.234615216</v>
          </cell>
          <cell r="BE289">
            <v>0</v>
          </cell>
          <cell r="BF289">
            <v>48386.985412923619</v>
          </cell>
          <cell r="BG289">
            <v>5331554.5010655085</v>
          </cell>
          <cell r="BH289">
            <v>98375.63</v>
          </cell>
        </row>
        <row r="290">
          <cell r="B290" t="str">
            <v>38126</v>
          </cell>
          <cell r="C290" t="str">
            <v>LaCrosse School District</v>
          </cell>
          <cell r="D290" t="str">
            <v>2019-20</v>
          </cell>
          <cell r="E290">
            <v>19</v>
          </cell>
          <cell r="N290">
            <v>0</v>
          </cell>
          <cell r="Q290" t="str">
            <v>38126</v>
          </cell>
          <cell r="R290" t="str">
            <v>LaCrosse School District</v>
          </cell>
          <cell r="S290" t="str">
            <v>2020-21</v>
          </cell>
          <cell r="T290">
            <v>19</v>
          </cell>
          <cell r="U290">
            <v>1864875.5780086715</v>
          </cell>
          <cell r="V290">
            <v>11493.149999999998</v>
          </cell>
          <cell r="W290">
            <v>0</v>
          </cell>
          <cell r="X290">
            <v>1882.5000000000002</v>
          </cell>
          <cell r="Y290">
            <v>77273.170042885395</v>
          </cell>
          <cell r="Z290">
            <v>227511.33861897292</v>
          </cell>
          <cell r="AA290">
            <v>38200.763288110429</v>
          </cell>
          <cell r="AB290">
            <v>19340.968452647328</v>
          </cell>
          <cell r="AC290">
            <v>2240577.4684112878</v>
          </cell>
          <cell r="AD290">
            <v>0</v>
          </cell>
          <cell r="AF290" t="str">
            <v>38126</v>
          </cell>
          <cell r="AG290" t="str">
            <v>LaCrosse School District</v>
          </cell>
          <cell r="AH290" t="str">
            <v>2021-22</v>
          </cell>
          <cell r="AI290">
            <v>19</v>
          </cell>
          <cell r="AJ290">
            <v>1896900.5803400981</v>
          </cell>
          <cell r="AK290">
            <v>11705.05</v>
          </cell>
          <cell r="AL290">
            <v>0</v>
          </cell>
          <cell r="AM290">
            <v>1917.21</v>
          </cell>
          <cell r="AN290">
            <v>78718.076344131608</v>
          </cell>
          <cell r="AO290">
            <v>224151.46874187252</v>
          </cell>
          <cell r="AP290">
            <v>38915.668628476102</v>
          </cell>
          <cell r="AQ290">
            <v>19747.138460153248</v>
          </cell>
          <cell r="AR290">
            <v>2272055.1925147315</v>
          </cell>
          <cell r="AS290">
            <v>0</v>
          </cell>
          <cell r="AU290" t="str">
            <v>38126</v>
          </cell>
          <cell r="AV290" t="str">
            <v>LaCrosse School District</v>
          </cell>
          <cell r="AW290" t="str">
            <v>2022-23</v>
          </cell>
          <cell r="AX290">
            <v>19</v>
          </cell>
          <cell r="AY290">
            <v>1928040.7237998</v>
          </cell>
          <cell r="AZ290">
            <v>11911.119999999999</v>
          </cell>
          <cell r="BA290">
            <v>0</v>
          </cell>
          <cell r="BB290">
            <v>1950.96</v>
          </cell>
          <cell r="BC290">
            <v>80123.023582405804</v>
          </cell>
          <cell r="BD290">
            <v>223971.76880178336</v>
          </cell>
          <cell r="BE290">
            <v>39610.854472774532</v>
          </cell>
          <cell r="BF290">
            <v>20142.074229355901</v>
          </cell>
          <cell r="BG290">
            <v>2305750.5248861196</v>
          </cell>
          <cell r="BH290">
            <v>0</v>
          </cell>
        </row>
        <row r="291">
          <cell r="B291" t="str">
            <v>38264</v>
          </cell>
          <cell r="C291" t="str">
            <v>Lamont School District</v>
          </cell>
          <cell r="D291" t="str">
            <v>2019-20</v>
          </cell>
          <cell r="E291">
            <v>19</v>
          </cell>
          <cell r="N291">
            <v>0</v>
          </cell>
          <cell r="Q291" t="str">
            <v>38264</v>
          </cell>
          <cell r="R291" t="str">
            <v>Lamont School District</v>
          </cell>
          <cell r="S291" t="str">
            <v>2020-21</v>
          </cell>
          <cell r="T291">
            <v>19</v>
          </cell>
          <cell r="U291">
            <v>569238.16659458145</v>
          </cell>
          <cell r="V291">
            <v>17133.21</v>
          </cell>
          <cell r="W291">
            <v>0</v>
          </cell>
          <cell r="X291">
            <v>957.16</v>
          </cell>
          <cell r="Y291">
            <v>35286.725701980686</v>
          </cell>
          <cell r="Z291">
            <v>78725.193196579596</v>
          </cell>
          <cell r="AA291">
            <v>0</v>
          </cell>
          <cell r="AB291">
            <v>5860.6028159951093</v>
          </cell>
          <cell r="AC291">
            <v>718399.87830913672</v>
          </cell>
          <cell r="AD291">
            <v>11198.820000000002</v>
          </cell>
          <cell r="AF291" t="str">
            <v>38264</v>
          </cell>
          <cell r="AG291" t="str">
            <v>Lamont School District</v>
          </cell>
          <cell r="AH291" t="str">
            <v>2021-22</v>
          </cell>
          <cell r="AI291">
            <v>19</v>
          </cell>
          <cell r="AJ291">
            <v>579198.4946568294</v>
          </cell>
          <cell r="AK291">
            <v>17447.64</v>
          </cell>
          <cell r="AL291">
            <v>0</v>
          </cell>
          <cell r="AM291">
            <v>974.7299999999999</v>
          </cell>
          <cell r="AN291">
            <v>35946.463714173646</v>
          </cell>
          <cell r="AO291">
            <v>78168.561253951979</v>
          </cell>
          <cell r="AP291">
            <v>0</v>
          </cell>
          <cell r="AQ291">
            <v>5983.686875131214</v>
          </cell>
          <cell r="AR291">
            <v>729123.90650008619</v>
          </cell>
          <cell r="AS291">
            <v>11404.33</v>
          </cell>
          <cell r="AU291" t="str">
            <v>38264</v>
          </cell>
          <cell r="AV291" t="str">
            <v>Lamont School District</v>
          </cell>
          <cell r="AW291" t="str">
            <v>2022-23</v>
          </cell>
          <cell r="AX291">
            <v>19</v>
          </cell>
          <cell r="AY291">
            <v>588883.58431173896</v>
          </cell>
          <cell r="AZ291">
            <v>17753.400000000001</v>
          </cell>
          <cell r="BA291">
            <v>0</v>
          </cell>
          <cell r="BB291">
            <v>991.8</v>
          </cell>
          <cell r="BC291">
            <v>36587.961000433177</v>
          </cell>
          <cell r="BD291">
            <v>78138.790241859038</v>
          </cell>
          <cell r="BE291">
            <v>0</v>
          </cell>
          <cell r="BF291">
            <v>6103.3392126339022</v>
          </cell>
          <cell r="BG291">
            <v>740063.0447666652</v>
          </cell>
          <cell r="BH291">
            <v>11604.17</v>
          </cell>
        </row>
        <row r="292">
          <cell r="B292" t="str">
            <v>38265</v>
          </cell>
          <cell r="C292" t="str">
            <v>Tekoa School District</v>
          </cell>
          <cell r="D292" t="str">
            <v>2019-20</v>
          </cell>
          <cell r="E292">
            <v>19</v>
          </cell>
          <cell r="N292">
            <v>0</v>
          </cell>
          <cell r="Q292" t="str">
            <v>38265</v>
          </cell>
          <cell r="R292" t="str">
            <v>Tekoa School District</v>
          </cell>
          <cell r="S292" t="str">
            <v>2020-21</v>
          </cell>
          <cell r="T292">
            <v>19</v>
          </cell>
          <cell r="U292">
            <v>2534671.0621072468</v>
          </cell>
          <cell r="V292">
            <v>68067.189999999973</v>
          </cell>
          <cell r="W292">
            <v>1783.4199999999998</v>
          </cell>
          <cell r="X292">
            <v>5647.51</v>
          </cell>
          <cell r="Y292">
            <v>275237.21401165298</v>
          </cell>
          <cell r="Z292">
            <v>168678.18107684902</v>
          </cell>
          <cell r="AA292">
            <v>146506.80318807857</v>
          </cell>
          <cell r="AB292">
            <v>29590.425206577405</v>
          </cell>
          <cell r="AC292">
            <v>3287350.3455904042</v>
          </cell>
          <cell r="AD292">
            <v>57168.54</v>
          </cell>
          <cell r="AF292" t="str">
            <v>38265</v>
          </cell>
          <cell r="AG292" t="str">
            <v>Tekoa School District</v>
          </cell>
          <cell r="AH292" t="str">
            <v>2021-22</v>
          </cell>
          <cell r="AI292">
            <v>19</v>
          </cell>
          <cell r="AJ292">
            <v>2592765.8989977296</v>
          </cell>
          <cell r="AK292">
            <v>70129.510000000024</v>
          </cell>
          <cell r="AL292">
            <v>1917.21</v>
          </cell>
          <cell r="AM292">
            <v>5852.53</v>
          </cell>
          <cell r="AN292">
            <v>283304.54084224056</v>
          </cell>
          <cell r="AO292">
            <v>165797.84342864319</v>
          </cell>
          <cell r="AP292">
            <v>150618.02468609082</v>
          </cell>
          <cell r="AQ292">
            <v>30388.50834894646</v>
          </cell>
          <cell r="AR292">
            <v>3359602.1163036507</v>
          </cell>
          <cell r="AS292">
            <v>58828.049999999988</v>
          </cell>
          <cell r="AU292" t="str">
            <v>38265</v>
          </cell>
          <cell r="AV292" t="str">
            <v>Tekoa School District</v>
          </cell>
          <cell r="AW292" t="str">
            <v>2022-23</v>
          </cell>
          <cell r="AX292">
            <v>19</v>
          </cell>
          <cell r="AY292">
            <v>2646246.308666457</v>
          </cell>
          <cell r="AZ292">
            <v>71877.5</v>
          </cell>
          <cell r="BA292">
            <v>1950.96</v>
          </cell>
          <cell r="BB292">
            <v>5955.57</v>
          </cell>
          <cell r="BC292">
            <v>290565.0781734786</v>
          </cell>
          <cell r="BD292">
            <v>165643.79088442208</v>
          </cell>
          <cell r="BE292">
            <v>154431.23771278514</v>
          </cell>
          <cell r="BF292">
            <v>31123.982188526541</v>
          </cell>
          <cell r="BG292">
            <v>3428171.5276256693</v>
          </cell>
          <cell r="BH292">
            <v>60377.100000000006</v>
          </cell>
        </row>
        <row r="293">
          <cell r="B293" t="str">
            <v>38267</v>
          </cell>
          <cell r="C293" t="str">
            <v>Pullman School District</v>
          </cell>
          <cell r="D293" t="str">
            <v>2019-20</v>
          </cell>
          <cell r="E293">
            <v>19</v>
          </cell>
          <cell r="N293">
            <v>0</v>
          </cell>
          <cell r="Q293" t="str">
            <v>38267</v>
          </cell>
          <cell r="R293" t="str">
            <v>Pullman School District</v>
          </cell>
          <cell r="S293" t="str">
            <v>2020-21</v>
          </cell>
          <cell r="T293">
            <v>19</v>
          </cell>
          <cell r="U293">
            <v>22854465.228244536</v>
          </cell>
          <cell r="V293">
            <v>551038.89</v>
          </cell>
          <cell r="W293">
            <v>289637.61000000004</v>
          </cell>
          <cell r="X293">
            <v>79061.679999999993</v>
          </cell>
          <cell r="Y293">
            <v>3181225.0149441557</v>
          </cell>
          <cell r="Z293">
            <v>1203677.8356477956</v>
          </cell>
          <cell r="AA293">
            <v>1616905.4342617569</v>
          </cell>
          <cell r="AB293">
            <v>259907.34116237983</v>
          </cell>
          <cell r="AC293">
            <v>30035919.034260623</v>
          </cell>
          <cell r="AD293">
            <v>0</v>
          </cell>
          <cell r="AF293" t="str">
            <v>38267</v>
          </cell>
          <cell r="AG293" t="str">
            <v>Pullman School District</v>
          </cell>
          <cell r="AH293" t="str">
            <v>2021-22</v>
          </cell>
          <cell r="AI293">
            <v>19</v>
          </cell>
          <cell r="AJ293">
            <v>23519780.37841665</v>
          </cell>
          <cell r="AK293">
            <v>566902.47</v>
          </cell>
          <cell r="AL293">
            <v>298169.65000000002</v>
          </cell>
          <cell r="AM293">
            <v>81389.88</v>
          </cell>
          <cell r="AN293">
            <v>3274214.2490020022</v>
          </cell>
          <cell r="AO293">
            <v>1187559.2648740851</v>
          </cell>
          <cell r="AP293">
            <v>1664308.8795351945</v>
          </cell>
          <cell r="AQ293">
            <v>268124.48558851331</v>
          </cell>
          <cell r="AR293">
            <v>30860449.257416442</v>
          </cell>
          <cell r="AS293">
            <v>0</v>
          </cell>
          <cell r="AU293" t="str">
            <v>38267</v>
          </cell>
          <cell r="AV293" t="str">
            <v>Pullman School District</v>
          </cell>
          <cell r="AW293" t="str">
            <v>2022-23</v>
          </cell>
          <cell r="AX293">
            <v>19</v>
          </cell>
          <cell r="AY293">
            <v>24118897.159569189</v>
          </cell>
          <cell r="AZ293">
            <v>581299.75</v>
          </cell>
          <cell r="BA293">
            <v>305576.60000000003</v>
          </cell>
          <cell r="BB293">
            <v>83411.210000000006</v>
          </cell>
          <cell r="BC293">
            <v>3358014.2555511487</v>
          </cell>
          <cell r="BD293">
            <v>1186697.1760705572</v>
          </cell>
          <cell r="BE293">
            <v>1706884.9818333946</v>
          </cell>
          <cell r="BF293">
            <v>275578.47584896162</v>
          </cell>
          <cell r="BG293">
            <v>31616359.608873252</v>
          </cell>
          <cell r="BH293">
            <v>0</v>
          </cell>
        </row>
        <row r="294">
          <cell r="B294" t="str">
            <v>38300</v>
          </cell>
          <cell r="C294" t="str">
            <v>Colfax School District</v>
          </cell>
          <cell r="D294" t="str">
            <v>2019-20</v>
          </cell>
          <cell r="E294">
            <v>19</v>
          </cell>
          <cell r="N294">
            <v>0</v>
          </cell>
          <cell r="Q294" t="str">
            <v>38300</v>
          </cell>
          <cell r="R294" t="str">
            <v>Colfax School District</v>
          </cell>
          <cell r="S294" t="str">
            <v>2020-21</v>
          </cell>
          <cell r="T294">
            <v>19</v>
          </cell>
          <cell r="U294">
            <v>4680158.5074316133</v>
          </cell>
          <cell r="V294">
            <v>109978.05000000002</v>
          </cell>
          <cell r="W294">
            <v>0</v>
          </cell>
          <cell r="X294">
            <v>15218.890000000001</v>
          </cell>
          <cell r="Y294">
            <v>682253.37125388847</v>
          </cell>
          <cell r="Z294">
            <v>505401.52078115963</v>
          </cell>
          <cell r="AA294">
            <v>381491.75672095944</v>
          </cell>
          <cell r="AB294">
            <v>53771.260863797739</v>
          </cell>
          <cell r="AC294">
            <v>6428273.3570514172</v>
          </cell>
          <cell r="AD294">
            <v>0</v>
          </cell>
          <cell r="AF294" t="str">
            <v>38300</v>
          </cell>
          <cell r="AG294" t="str">
            <v>Colfax School District</v>
          </cell>
          <cell r="AH294" t="str">
            <v>2021-22</v>
          </cell>
          <cell r="AI294">
            <v>19</v>
          </cell>
          <cell r="AJ294">
            <v>4804264.2549753124</v>
          </cell>
          <cell r="AK294">
            <v>113166.04999999999</v>
          </cell>
          <cell r="AL294">
            <v>0</v>
          </cell>
          <cell r="AM294">
            <v>15693.140000000001</v>
          </cell>
          <cell r="AN294">
            <v>702197.36587039265</v>
          </cell>
          <cell r="AO294">
            <v>499200.57953617146</v>
          </cell>
          <cell r="AP294">
            <v>392815.40342151502</v>
          </cell>
          <cell r="AQ294">
            <v>55354.103271164931</v>
          </cell>
          <cell r="AR294">
            <v>6582690.897074556</v>
          </cell>
          <cell r="AS294">
            <v>0</v>
          </cell>
          <cell r="AU294" t="str">
            <v>38300</v>
          </cell>
          <cell r="AV294" t="str">
            <v>Colfax School District</v>
          </cell>
          <cell r="AW294" t="str">
            <v>2022-23</v>
          </cell>
          <cell r="AX294">
            <v>19</v>
          </cell>
          <cell r="AY294">
            <v>4917527.8343903162</v>
          </cell>
          <cell r="AZ294">
            <v>116041.75</v>
          </cell>
          <cell r="BA294">
            <v>0</v>
          </cell>
          <cell r="BB294">
            <v>16067.32</v>
          </cell>
          <cell r="BC294">
            <v>720168.5866365605</v>
          </cell>
          <cell r="BD294">
            <v>498868.92717730615</v>
          </cell>
          <cell r="BE294">
            <v>402822.00721064949</v>
          </cell>
          <cell r="BF294">
            <v>56805.27125581447</v>
          </cell>
          <cell r="BG294">
            <v>6728301.6966706468</v>
          </cell>
          <cell r="BH294">
            <v>0</v>
          </cell>
        </row>
        <row r="295">
          <cell r="B295" t="str">
            <v>38301</v>
          </cell>
          <cell r="C295" t="str">
            <v>Palouse School District</v>
          </cell>
          <cell r="D295" t="str">
            <v>2019-20</v>
          </cell>
          <cell r="E295">
            <v>19</v>
          </cell>
          <cell r="N295">
            <v>0</v>
          </cell>
          <cell r="Q295" t="str">
            <v>38301</v>
          </cell>
          <cell r="R295" t="str">
            <v>Palouse School District</v>
          </cell>
          <cell r="S295" t="str">
            <v>2020-21</v>
          </cell>
          <cell r="T295">
            <v>19</v>
          </cell>
          <cell r="U295">
            <v>2404351.32937718</v>
          </cell>
          <cell r="V295">
            <v>35989.33</v>
          </cell>
          <cell r="W295">
            <v>0</v>
          </cell>
          <cell r="X295">
            <v>0</v>
          </cell>
          <cell r="Y295">
            <v>149114.8189686682</v>
          </cell>
          <cell r="Z295">
            <v>0</v>
          </cell>
          <cell r="AA295">
            <v>116686.24469428952</v>
          </cell>
          <cell r="AB295">
            <v>25513.606782561168</v>
          </cell>
          <cell r="AC295">
            <v>2731655.3298226986</v>
          </cell>
          <cell r="AD295">
            <v>0</v>
          </cell>
          <cell r="AF295" t="str">
            <v>38301</v>
          </cell>
          <cell r="AG295" t="str">
            <v>Palouse School District</v>
          </cell>
          <cell r="AH295" t="str">
            <v>2021-22</v>
          </cell>
          <cell r="AI295">
            <v>19</v>
          </cell>
          <cell r="AJ295">
            <v>2459170.9183888058</v>
          </cell>
          <cell r="AK295">
            <v>37039.699999999997</v>
          </cell>
          <cell r="AL295">
            <v>0</v>
          </cell>
          <cell r="AM295">
            <v>0</v>
          </cell>
          <cell r="AN295">
            <v>153479.29825600708</v>
          </cell>
          <cell r="AO295">
            <v>0</v>
          </cell>
          <cell r="AP295">
            <v>120154.97761384241</v>
          </cell>
          <cell r="AQ295">
            <v>26186.323728688061</v>
          </cell>
          <cell r="AR295">
            <v>2796031.2179873437</v>
          </cell>
          <cell r="AS295">
            <v>0</v>
          </cell>
          <cell r="AU295" t="str">
            <v>38301</v>
          </cell>
          <cell r="AV295" t="str">
            <v>Palouse School District</v>
          </cell>
          <cell r="AW295" t="str">
            <v>2022-23</v>
          </cell>
          <cell r="AX295">
            <v>19</v>
          </cell>
          <cell r="AY295">
            <v>2510044.5511970017</v>
          </cell>
          <cell r="AZ295">
            <v>37986.32</v>
          </cell>
          <cell r="BA295">
            <v>0</v>
          </cell>
          <cell r="BB295">
            <v>0</v>
          </cell>
          <cell r="BC295">
            <v>157399.39371976399</v>
          </cell>
          <cell r="BD295">
            <v>0</v>
          </cell>
          <cell r="BE295">
            <v>123137.61896082683</v>
          </cell>
          <cell r="BF295">
            <v>26816.688740304671</v>
          </cell>
          <cell r="BG295">
            <v>2855384.5726178968</v>
          </cell>
          <cell r="BH295">
            <v>0</v>
          </cell>
        </row>
        <row r="296">
          <cell r="B296" t="str">
            <v>38302</v>
          </cell>
          <cell r="C296" t="str">
            <v>Garfield School District</v>
          </cell>
          <cell r="D296" t="str">
            <v>2019-20</v>
          </cell>
          <cell r="E296">
            <v>19</v>
          </cell>
          <cell r="N296">
            <v>0</v>
          </cell>
          <cell r="Q296" t="str">
            <v>38302</v>
          </cell>
          <cell r="R296" t="str">
            <v>Garfield School District</v>
          </cell>
          <cell r="S296" t="str">
            <v>2020-21</v>
          </cell>
          <cell r="T296">
            <v>19</v>
          </cell>
          <cell r="U296">
            <v>2109149.5725667668</v>
          </cell>
          <cell r="V296">
            <v>31682.12000000001</v>
          </cell>
          <cell r="W296">
            <v>0</v>
          </cell>
          <cell r="X296">
            <v>0</v>
          </cell>
          <cell r="Y296">
            <v>174937.39908026098</v>
          </cell>
          <cell r="Z296">
            <v>275018.96578492562</v>
          </cell>
          <cell r="AA296">
            <v>64241.05955147127</v>
          </cell>
          <cell r="AB296">
            <v>22858.389781184029</v>
          </cell>
          <cell r="AC296">
            <v>2701242.2867646087</v>
          </cell>
          <cell r="AD296">
            <v>23354.78</v>
          </cell>
          <cell r="AF296" t="str">
            <v>38302</v>
          </cell>
          <cell r="AG296" t="str">
            <v>Garfield School District</v>
          </cell>
          <cell r="AH296" t="str">
            <v>2021-22</v>
          </cell>
          <cell r="AI296">
            <v>19</v>
          </cell>
          <cell r="AJ296">
            <v>2153446.6926079155</v>
          </cell>
          <cell r="AK296">
            <v>32555.949999999997</v>
          </cell>
          <cell r="AL296">
            <v>0</v>
          </cell>
          <cell r="AM296">
            <v>0</v>
          </cell>
          <cell r="AN296">
            <v>180040.20790701755</v>
          </cell>
          <cell r="AO296">
            <v>271798.96840821428</v>
          </cell>
          <cell r="AP296">
            <v>66166.783763199244</v>
          </cell>
          <cell r="AQ296">
            <v>23433.532600188162</v>
          </cell>
          <cell r="AR296">
            <v>2751517.955286535</v>
          </cell>
          <cell r="AS296">
            <v>24075.82</v>
          </cell>
          <cell r="AU296" t="str">
            <v>38302</v>
          </cell>
          <cell r="AV296" t="str">
            <v>Garfield School District</v>
          </cell>
          <cell r="AW296" t="str">
            <v>2022-23</v>
          </cell>
          <cell r="AX296">
            <v>19</v>
          </cell>
          <cell r="AY296">
            <v>2194578.0030723801</v>
          </cell>
          <cell r="AZ296">
            <v>33423.99</v>
          </cell>
          <cell r="BA296">
            <v>0</v>
          </cell>
          <cell r="BB296">
            <v>0</v>
          </cell>
          <cell r="BC296">
            <v>184658.11825529422</v>
          </cell>
          <cell r="BD296">
            <v>271626.74943639454</v>
          </cell>
          <cell r="BE296">
            <v>67812.24589425775</v>
          </cell>
          <cell r="BF296">
            <v>23970.424802192021</v>
          </cell>
          <cell r="BG296">
            <v>2800666.4114605193</v>
          </cell>
          <cell r="BH296">
            <v>24596.880000000005</v>
          </cell>
        </row>
        <row r="297">
          <cell r="B297" t="str">
            <v>38304</v>
          </cell>
          <cell r="C297" t="str">
            <v>Steptoe School District</v>
          </cell>
          <cell r="D297" t="str">
            <v>2019-20</v>
          </cell>
          <cell r="E297">
            <v>19</v>
          </cell>
          <cell r="N297">
            <v>0</v>
          </cell>
          <cell r="Q297" t="str">
            <v>38304</v>
          </cell>
          <cell r="R297" t="str">
            <v>Steptoe School District</v>
          </cell>
          <cell r="S297" t="str">
            <v>2020-21</v>
          </cell>
          <cell r="T297">
            <v>19</v>
          </cell>
          <cell r="U297">
            <v>556862.37186934031</v>
          </cell>
          <cell r="V297">
            <v>0</v>
          </cell>
          <cell r="W297">
            <v>0</v>
          </cell>
          <cell r="X297">
            <v>1340.03</v>
          </cell>
          <cell r="Y297">
            <v>71894.865532317664</v>
          </cell>
          <cell r="Z297">
            <v>95427.838366438184</v>
          </cell>
          <cell r="AA297">
            <v>0</v>
          </cell>
          <cell r="AB297">
            <v>5820.9487592539517</v>
          </cell>
          <cell r="AC297">
            <v>731346.05452735012</v>
          </cell>
          <cell r="AD297">
            <v>0</v>
          </cell>
          <cell r="AF297" t="str">
            <v>38304</v>
          </cell>
          <cell r="AG297" t="str">
            <v>Steptoe School District</v>
          </cell>
          <cell r="AH297" t="str">
            <v>2021-22</v>
          </cell>
          <cell r="AI297">
            <v>19</v>
          </cell>
          <cell r="AJ297">
            <v>566950.36611693073</v>
          </cell>
          <cell r="AK297">
            <v>0</v>
          </cell>
          <cell r="AL297">
            <v>0</v>
          </cell>
          <cell r="AM297">
            <v>1364.62</v>
          </cell>
          <cell r="AN297">
            <v>73233.171617430824</v>
          </cell>
          <cell r="AO297">
            <v>94220.360569832963</v>
          </cell>
          <cell r="AP297">
            <v>0</v>
          </cell>
          <cell r="AQ297">
            <v>5943.1989731983049</v>
          </cell>
          <cell r="AR297">
            <v>741711.71727739286</v>
          </cell>
          <cell r="AS297">
            <v>0</v>
          </cell>
          <cell r="AU297" t="str">
            <v>38304</v>
          </cell>
          <cell r="AV297" t="str">
            <v>Steptoe School District</v>
          </cell>
          <cell r="AW297" t="str">
            <v>2022-23</v>
          </cell>
          <cell r="AX297">
            <v>19</v>
          </cell>
          <cell r="AY297">
            <v>576759.54092711164</v>
          </cell>
          <cell r="AZ297">
            <v>0</v>
          </cell>
          <cell r="BA297">
            <v>0</v>
          </cell>
          <cell r="BB297">
            <v>1388.5300000000002</v>
          </cell>
          <cell r="BC297">
            <v>74534.481506789918</v>
          </cell>
          <cell r="BD297">
            <v>94155.779590317106</v>
          </cell>
          <cell r="BE297">
            <v>0</v>
          </cell>
          <cell r="BF297">
            <v>6062.0643526623026</v>
          </cell>
          <cell r="BG297">
            <v>752900.39637688105</v>
          </cell>
          <cell r="BH297">
            <v>0</v>
          </cell>
        </row>
        <row r="298">
          <cell r="B298" t="str">
            <v>38306</v>
          </cell>
          <cell r="C298" t="str">
            <v>Colton School District</v>
          </cell>
          <cell r="D298" t="str">
            <v>2019-20</v>
          </cell>
          <cell r="E298">
            <v>19</v>
          </cell>
          <cell r="N298">
            <v>0</v>
          </cell>
          <cell r="Q298" t="str">
            <v>38306</v>
          </cell>
          <cell r="R298" t="str">
            <v>Colton School District</v>
          </cell>
          <cell r="S298" t="str">
            <v>2020-21</v>
          </cell>
          <cell r="T298">
            <v>19</v>
          </cell>
          <cell r="U298">
            <v>2453483.1902153641</v>
          </cell>
          <cell r="V298">
            <v>22887.23</v>
          </cell>
          <cell r="W298">
            <v>0</v>
          </cell>
          <cell r="X298">
            <v>0</v>
          </cell>
          <cell r="Y298">
            <v>244489.87062922571</v>
          </cell>
          <cell r="Z298">
            <v>161861.3058621549</v>
          </cell>
          <cell r="AA298">
            <v>87067.900995419535</v>
          </cell>
          <cell r="AB298">
            <v>26889.090656128246</v>
          </cell>
          <cell r="AC298">
            <v>2996678.5883582924</v>
          </cell>
          <cell r="AD298">
            <v>0</v>
          </cell>
          <cell r="AF298" t="str">
            <v>38306</v>
          </cell>
          <cell r="AG298" t="str">
            <v>Colton School District</v>
          </cell>
          <cell r="AH298" t="str">
            <v>2021-22</v>
          </cell>
          <cell r="AI298">
            <v>19</v>
          </cell>
          <cell r="AJ298">
            <v>2509313.8318224694</v>
          </cell>
          <cell r="AK298">
            <v>23511.040000000001</v>
          </cell>
          <cell r="AL298">
            <v>0</v>
          </cell>
          <cell r="AM298">
            <v>0</v>
          </cell>
          <cell r="AN298">
            <v>251642.43721603314</v>
          </cell>
          <cell r="AO298">
            <v>159227.80934213297</v>
          </cell>
          <cell r="AP298">
            <v>89715.06451021781</v>
          </cell>
          <cell r="AQ298">
            <v>27603.568464520387</v>
          </cell>
          <cell r="AR298">
            <v>3061013.7513553738</v>
          </cell>
          <cell r="AS298">
            <v>0</v>
          </cell>
          <cell r="AU298" t="str">
            <v>38306</v>
          </cell>
          <cell r="AV298" t="str">
            <v>Colton School District</v>
          </cell>
          <cell r="AW298" t="str">
            <v>2022-23</v>
          </cell>
          <cell r="AX298">
            <v>19</v>
          </cell>
          <cell r="AY298">
            <v>2560871.5203621462</v>
          </cell>
          <cell r="AZ298">
            <v>24130.300000000003</v>
          </cell>
          <cell r="BA298">
            <v>0</v>
          </cell>
          <cell r="BB298">
            <v>0</v>
          </cell>
          <cell r="BC298">
            <v>258088.72535303034</v>
          </cell>
          <cell r="BD298">
            <v>159086.95889726948</v>
          </cell>
          <cell r="BE298">
            <v>92001.950404118834</v>
          </cell>
          <cell r="BF298">
            <v>28264.42925713351</v>
          </cell>
          <cell r="BG298">
            <v>3122443.8842736981</v>
          </cell>
          <cell r="BH298">
            <v>0</v>
          </cell>
        </row>
        <row r="299">
          <cell r="B299" t="str">
            <v>38308</v>
          </cell>
          <cell r="C299" t="str">
            <v>Endicott School District</v>
          </cell>
          <cell r="D299" t="str">
            <v>2019-20</v>
          </cell>
          <cell r="E299">
            <v>19</v>
          </cell>
          <cell r="N299">
            <v>0</v>
          </cell>
          <cell r="Q299" t="str">
            <v>38308</v>
          </cell>
          <cell r="R299" t="str">
            <v>Endicott School District</v>
          </cell>
          <cell r="S299" t="str">
            <v>2020-21</v>
          </cell>
          <cell r="T299">
            <v>19</v>
          </cell>
          <cell r="U299">
            <v>1889421.4387871304</v>
          </cell>
          <cell r="V299">
            <v>35319.33</v>
          </cell>
          <cell r="W299">
            <v>0</v>
          </cell>
          <cell r="X299">
            <v>0</v>
          </cell>
          <cell r="Y299">
            <v>77849.363388601356</v>
          </cell>
          <cell r="Z299">
            <v>257845.96040896379</v>
          </cell>
          <cell r="AA299">
            <v>0</v>
          </cell>
          <cell r="AB299">
            <v>19572.314722381067</v>
          </cell>
          <cell r="AC299">
            <v>2307766.1373070767</v>
          </cell>
          <cell r="AD299">
            <v>27757.730000000003</v>
          </cell>
          <cell r="AF299" t="str">
            <v>38308</v>
          </cell>
          <cell r="AG299" t="str">
            <v>Endicott School District</v>
          </cell>
          <cell r="AH299" t="str">
            <v>2021-22</v>
          </cell>
          <cell r="AI299">
            <v>19</v>
          </cell>
          <cell r="AJ299">
            <v>1922070.2366076633</v>
          </cell>
          <cell r="AK299">
            <v>35967.51999999999</v>
          </cell>
          <cell r="AL299">
            <v>0</v>
          </cell>
          <cell r="AM299">
            <v>0</v>
          </cell>
          <cell r="AN299">
            <v>79301.450135470528</v>
          </cell>
          <cell r="AO299">
            <v>254412.19539924315</v>
          </cell>
          <cell r="AP299">
            <v>0</v>
          </cell>
          <cell r="AQ299">
            <v>19983.330211550463</v>
          </cell>
          <cell r="AR299">
            <v>2340001.8723539277</v>
          </cell>
          <cell r="AS299">
            <v>28267.140000000003</v>
          </cell>
          <cell r="AU299" t="str">
            <v>38308</v>
          </cell>
          <cell r="AV299" t="str">
            <v>Endicott School District</v>
          </cell>
          <cell r="AW299" t="str">
            <v>2022-23</v>
          </cell>
          <cell r="AX299">
            <v>19</v>
          </cell>
          <cell r="AY299">
            <v>1953816.8693703911</v>
          </cell>
          <cell r="AZ299">
            <v>36597.800000000003</v>
          </cell>
          <cell r="BA299">
            <v>0</v>
          </cell>
          <cell r="BB299">
            <v>0</v>
          </cell>
          <cell r="BC299">
            <v>80713.383532822307</v>
          </cell>
          <cell r="BD299">
            <v>254228.54323737443</v>
          </cell>
          <cell r="BE299">
            <v>0</v>
          </cell>
          <cell r="BF299">
            <v>20382.996615781914</v>
          </cell>
          <cell r="BG299">
            <v>2374502.0727563701</v>
          </cell>
          <cell r="BH299">
            <v>28762.48</v>
          </cell>
        </row>
        <row r="300">
          <cell r="B300" t="str">
            <v>38320</v>
          </cell>
          <cell r="C300" t="str">
            <v>Rosalia School District</v>
          </cell>
          <cell r="D300" t="str">
            <v>2019-20</v>
          </cell>
          <cell r="E300">
            <v>19</v>
          </cell>
          <cell r="N300">
            <v>0</v>
          </cell>
          <cell r="Q300" t="str">
            <v>38320</v>
          </cell>
          <cell r="R300" t="str">
            <v>Rosalia School District</v>
          </cell>
          <cell r="S300" t="str">
            <v>2020-21</v>
          </cell>
          <cell r="T300">
            <v>19</v>
          </cell>
          <cell r="U300">
            <v>2479189.6006345386</v>
          </cell>
          <cell r="V300">
            <v>65590.23000000001</v>
          </cell>
          <cell r="W300">
            <v>0</v>
          </cell>
          <cell r="X300">
            <v>5350.25</v>
          </cell>
          <cell r="Y300">
            <v>251069.93661035239</v>
          </cell>
          <cell r="Z300">
            <v>235550.42418638908</v>
          </cell>
          <cell r="AA300">
            <v>142829.96817153372</v>
          </cell>
          <cell r="AB300">
            <v>28605.876641172916</v>
          </cell>
          <cell r="AC300">
            <v>3258617.4462439865</v>
          </cell>
          <cell r="AD300">
            <v>50431.159999999996</v>
          </cell>
          <cell r="AF300" t="str">
            <v>38320</v>
          </cell>
          <cell r="AG300" t="str">
            <v>Rosalia School District</v>
          </cell>
          <cell r="AH300" t="str">
            <v>2021-22</v>
          </cell>
          <cell r="AI300">
            <v>19</v>
          </cell>
          <cell r="AJ300">
            <v>2535265.9730164465</v>
          </cell>
          <cell r="AK300">
            <v>67405.049999999988</v>
          </cell>
          <cell r="AL300">
            <v>0</v>
          </cell>
          <cell r="AM300">
            <v>5549.8200000000006</v>
          </cell>
          <cell r="AN300">
            <v>258406.71328801676</v>
          </cell>
          <cell r="AO300">
            <v>231508.2034619725</v>
          </cell>
          <cell r="AP300">
            <v>146827.41910042075</v>
          </cell>
          <cell r="AQ300">
            <v>29364.23845071625</v>
          </cell>
          <cell r="AR300">
            <v>3326192.9673175719</v>
          </cell>
          <cell r="AS300">
            <v>51865.549999999996</v>
          </cell>
          <cell r="AU300" t="str">
            <v>38320</v>
          </cell>
          <cell r="AV300" t="str">
            <v>Rosalia School District</v>
          </cell>
          <cell r="AW300" t="str">
            <v>2022-23</v>
          </cell>
          <cell r="AX300">
            <v>19</v>
          </cell>
          <cell r="AY300">
            <v>2587722.4606427876</v>
          </cell>
          <cell r="AZ300">
            <v>69207.739999999991</v>
          </cell>
          <cell r="BA300">
            <v>0</v>
          </cell>
          <cell r="BB300">
            <v>5647.52</v>
          </cell>
          <cell r="BC300">
            <v>265036.22986722324</v>
          </cell>
          <cell r="BD300">
            <v>231292.00853521191</v>
          </cell>
          <cell r="BE300">
            <v>150738.738347976</v>
          </cell>
          <cell r="BF300">
            <v>30079.013967729174</v>
          </cell>
          <cell r="BG300">
            <v>3392913.071360928</v>
          </cell>
          <cell r="BH300">
            <v>53189.360000000008</v>
          </cell>
        </row>
        <row r="301">
          <cell r="B301" t="str">
            <v>38322</v>
          </cell>
          <cell r="C301" t="str">
            <v>St. John School District</v>
          </cell>
          <cell r="D301" t="str">
            <v>2019-20</v>
          </cell>
          <cell r="E301">
            <v>19</v>
          </cell>
          <cell r="N301">
            <v>0</v>
          </cell>
          <cell r="Q301" t="str">
            <v>38322</v>
          </cell>
          <cell r="R301" t="str">
            <v>St. John School District</v>
          </cell>
          <cell r="S301" t="str">
            <v>2020-21</v>
          </cell>
          <cell r="T301">
            <v>19</v>
          </cell>
          <cell r="U301">
            <v>2111229.4801940224</v>
          </cell>
          <cell r="V301">
            <v>34362.160000000003</v>
          </cell>
          <cell r="W301">
            <v>0</v>
          </cell>
          <cell r="X301">
            <v>0</v>
          </cell>
          <cell r="Y301">
            <v>148334.71388341478</v>
          </cell>
          <cell r="Z301">
            <v>389758.83196799102</v>
          </cell>
          <cell r="AA301">
            <v>94052.342061678166</v>
          </cell>
          <cell r="AB301">
            <v>22252.613638617098</v>
          </cell>
          <cell r="AC301">
            <v>2799990.1417457233</v>
          </cell>
          <cell r="AD301">
            <v>0</v>
          </cell>
          <cell r="AF301" t="str">
            <v>38322</v>
          </cell>
          <cell r="AG301" t="str">
            <v>St. John School District</v>
          </cell>
          <cell r="AH301" t="str">
            <v>2021-22</v>
          </cell>
          <cell r="AI301">
            <v>19</v>
          </cell>
          <cell r="AJ301">
            <v>2155411.5354440319</v>
          </cell>
          <cell r="AK301">
            <v>35382.68</v>
          </cell>
          <cell r="AL301">
            <v>0</v>
          </cell>
          <cell r="AM301">
            <v>0</v>
          </cell>
          <cell r="AN301">
            <v>152670.56241309416</v>
          </cell>
          <cell r="AO301">
            <v>383872.37774175429</v>
          </cell>
          <cell r="AP301">
            <v>96818.513359089455</v>
          </cell>
          <cell r="AQ301">
            <v>22810.958370647393</v>
          </cell>
          <cell r="AR301">
            <v>2846966.6273286175</v>
          </cell>
          <cell r="AS301">
            <v>0</v>
          </cell>
          <cell r="AU301" t="str">
            <v>38322</v>
          </cell>
          <cell r="AV301" t="str">
            <v>St. John School District</v>
          </cell>
          <cell r="AW301" t="str">
            <v>2022-23</v>
          </cell>
          <cell r="AX301">
            <v>19</v>
          </cell>
          <cell r="AY301">
            <v>2197404.6303111291</v>
          </cell>
          <cell r="AZ301">
            <v>36201.06</v>
          </cell>
          <cell r="BA301">
            <v>0</v>
          </cell>
          <cell r="BB301">
            <v>0</v>
          </cell>
          <cell r="BC301">
            <v>156571.4297201836</v>
          </cell>
          <cell r="BD301">
            <v>383557.54546833743</v>
          </cell>
          <cell r="BE301">
            <v>99252.790158983727</v>
          </cell>
          <cell r="BF301">
            <v>23334.458028228488</v>
          </cell>
          <cell r="BG301">
            <v>2896321.9136868627</v>
          </cell>
          <cell r="BH301">
            <v>0</v>
          </cell>
        </row>
        <row r="302">
          <cell r="B302" t="str">
            <v>38324</v>
          </cell>
          <cell r="C302" t="str">
            <v>Oakesdale School District</v>
          </cell>
          <cell r="D302" t="str">
            <v>2019-20</v>
          </cell>
          <cell r="E302">
            <v>19</v>
          </cell>
          <cell r="N302">
            <v>0</v>
          </cell>
          <cell r="Q302" t="str">
            <v>38324</v>
          </cell>
          <cell r="R302" t="str">
            <v>Oakesdale School District</v>
          </cell>
          <cell r="S302" t="str">
            <v>2020-21</v>
          </cell>
          <cell r="T302">
            <v>19</v>
          </cell>
          <cell r="U302">
            <v>1967789.5527081289</v>
          </cell>
          <cell r="V302">
            <v>26751.309999999998</v>
          </cell>
          <cell r="W302">
            <v>0</v>
          </cell>
          <cell r="X302">
            <v>3566.84</v>
          </cell>
          <cell r="Y302">
            <v>133137.74478669505</v>
          </cell>
          <cell r="Z302">
            <v>360722.88042790361</v>
          </cell>
          <cell r="AA302">
            <v>87934.87465090194</v>
          </cell>
          <cell r="AB302">
            <v>21119.845049605239</v>
          </cell>
          <cell r="AC302">
            <v>2601023.0476232348</v>
          </cell>
          <cell r="AD302">
            <v>0</v>
          </cell>
          <cell r="AF302" t="str">
            <v>38324</v>
          </cell>
          <cell r="AG302" t="str">
            <v>Oakesdale School District</v>
          </cell>
          <cell r="AH302" t="str">
            <v>2021-22</v>
          </cell>
          <cell r="AI302">
            <v>19</v>
          </cell>
          <cell r="AJ302">
            <v>2007351.3778005494</v>
          </cell>
          <cell r="AK302">
            <v>27547.27</v>
          </cell>
          <cell r="AL302">
            <v>0</v>
          </cell>
          <cell r="AM302">
            <v>3632.6000000000004</v>
          </cell>
          <cell r="AN302">
            <v>137053.23134811802</v>
          </cell>
          <cell r="AO302">
            <v>355421.29817996145</v>
          </cell>
          <cell r="AP302">
            <v>90324.482010511274</v>
          </cell>
          <cell r="AQ302">
            <v>21634.196020991076</v>
          </cell>
          <cell r="AR302">
            <v>2642964.4553601309</v>
          </cell>
          <cell r="AS302">
            <v>0</v>
          </cell>
          <cell r="AU302" t="str">
            <v>38324</v>
          </cell>
          <cell r="AV302" t="str">
            <v>Oakesdale School District</v>
          </cell>
          <cell r="AW302" t="str">
            <v>2022-23</v>
          </cell>
          <cell r="AX302">
            <v>19</v>
          </cell>
          <cell r="AY302">
            <v>2045338.1922468045</v>
          </cell>
          <cell r="AZ302">
            <v>28237.59</v>
          </cell>
          <cell r="BA302">
            <v>0</v>
          </cell>
          <cell r="BB302">
            <v>3696.5600000000004</v>
          </cell>
          <cell r="BC302">
            <v>140558.97283491134</v>
          </cell>
          <cell r="BD302">
            <v>355137.74731424905</v>
          </cell>
          <cell r="BE302">
            <v>92764.890371311834</v>
          </cell>
          <cell r="BF302">
            <v>22120.300775892101</v>
          </cell>
          <cell r="BG302">
            <v>2687854.2535431692</v>
          </cell>
          <cell r="BH302">
            <v>0</v>
          </cell>
        </row>
        <row r="303">
          <cell r="B303" t="str">
            <v>39002</v>
          </cell>
          <cell r="C303" t="str">
            <v>Union Gap School District</v>
          </cell>
          <cell r="D303" t="str">
            <v>2019-20</v>
          </cell>
          <cell r="E303">
            <v>19</v>
          </cell>
          <cell r="N303">
            <v>0</v>
          </cell>
          <cell r="Q303" t="str">
            <v>39002</v>
          </cell>
          <cell r="R303" t="str">
            <v>Union Gap School District</v>
          </cell>
          <cell r="S303" t="str">
            <v>2020-21</v>
          </cell>
          <cell r="T303">
            <v>19</v>
          </cell>
          <cell r="U303">
            <v>5470944.1642452311</v>
          </cell>
          <cell r="V303">
            <v>345631.67000000004</v>
          </cell>
          <cell r="W303">
            <v>289541.89</v>
          </cell>
          <cell r="X303">
            <v>17420.37</v>
          </cell>
          <cell r="Y303">
            <v>699298.94579536933</v>
          </cell>
          <cell r="Z303">
            <v>156222.79217722575</v>
          </cell>
          <cell r="AA303">
            <v>0</v>
          </cell>
          <cell r="AB303">
            <v>68804.811257848516</v>
          </cell>
          <cell r="AC303">
            <v>7215655.3634756738</v>
          </cell>
          <cell r="AD303">
            <v>167790.72</v>
          </cell>
          <cell r="AF303" t="str">
            <v>39002</v>
          </cell>
          <cell r="AG303" t="str">
            <v>Union Gap School District</v>
          </cell>
          <cell r="AH303" t="str">
            <v>2021-22</v>
          </cell>
          <cell r="AI303">
            <v>19</v>
          </cell>
          <cell r="AJ303">
            <v>5630566.3576116357</v>
          </cell>
          <cell r="AK303">
            <v>355678.68999999994</v>
          </cell>
          <cell r="AL303">
            <v>297877.23</v>
          </cell>
          <cell r="AM303">
            <v>17935.009999999998</v>
          </cell>
          <cell r="AN303">
            <v>719715.32802365418</v>
          </cell>
          <cell r="AO303">
            <v>153901.63252675559</v>
          </cell>
          <cell r="AP303">
            <v>0</v>
          </cell>
          <cell r="AQ303">
            <v>70981.400947179645</v>
          </cell>
          <cell r="AR303">
            <v>7419280.1591092246</v>
          </cell>
          <cell r="AS303">
            <v>172624.51</v>
          </cell>
          <cell r="AU303" t="str">
            <v>39002</v>
          </cell>
          <cell r="AV303" t="str">
            <v>Union Gap School District</v>
          </cell>
          <cell r="AW303" t="str">
            <v>2022-23</v>
          </cell>
          <cell r="AX303">
            <v>19</v>
          </cell>
          <cell r="AY303">
            <v>5774225.1269243229</v>
          </cell>
          <cell r="AZ303">
            <v>364688.49000000005</v>
          </cell>
          <cell r="BA303">
            <v>305378.26</v>
          </cell>
          <cell r="BB303">
            <v>18447.68</v>
          </cell>
          <cell r="BC303">
            <v>738123.95514064259</v>
          </cell>
          <cell r="BD303">
            <v>153777.48716833862</v>
          </cell>
          <cell r="BE303">
            <v>0</v>
          </cell>
          <cell r="BF303">
            <v>72955.411040438339</v>
          </cell>
          <cell r="BG303">
            <v>7604634.4602737417</v>
          </cell>
          <cell r="BH303">
            <v>177038.05</v>
          </cell>
        </row>
        <row r="304">
          <cell r="B304" t="str">
            <v>39003</v>
          </cell>
          <cell r="C304" t="str">
            <v>Naches Valley School District</v>
          </cell>
          <cell r="D304" t="str">
            <v>2019-20</v>
          </cell>
          <cell r="E304">
            <v>19</v>
          </cell>
          <cell r="N304">
            <v>0</v>
          </cell>
          <cell r="Q304" t="str">
            <v>39003</v>
          </cell>
          <cell r="R304" t="str">
            <v>Naches Valley School District</v>
          </cell>
          <cell r="S304" t="str">
            <v>2020-21</v>
          </cell>
          <cell r="T304">
            <v>19</v>
          </cell>
          <cell r="U304">
            <v>10061716.282614607</v>
          </cell>
          <cell r="V304">
            <v>391671.22000000009</v>
          </cell>
          <cell r="W304">
            <v>136300.06</v>
          </cell>
          <cell r="X304">
            <v>34553.58</v>
          </cell>
          <cell r="Y304">
            <v>1569137.5795504213</v>
          </cell>
          <cell r="Z304">
            <v>1014933.2303992384</v>
          </cell>
          <cell r="AA304">
            <v>638346.13412009005</v>
          </cell>
          <cell r="AB304">
            <v>115847.75304225832</v>
          </cell>
          <cell r="AC304">
            <v>14101773.099726615</v>
          </cell>
          <cell r="AD304">
            <v>139267.26</v>
          </cell>
          <cell r="AF304" t="str">
            <v>39003</v>
          </cell>
          <cell r="AG304" t="str">
            <v>Naches Valley School District</v>
          </cell>
          <cell r="AH304" t="str">
            <v>2021-22</v>
          </cell>
          <cell r="AI304">
            <v>19</v>
          </cell>
          <cell r="AJ304">
            <v>10353363.859004162</v>
          </cell>
          <cell r="AK304">
            <v>403050.51000000007</v>
          </cell>
          <cell r="AL304">
            <v>140166.04999999999</v>
          </cell>
          <cell r="AM304">
            <v>35577.61</v>
          </cell>
          <cell r="AN304">
            <v>1615010.806280826</v>
          </cell>
          <cell r="AO304">
            <v>1000141.6271975422</v>
          </cell>
          <cell r="AP304">
            <v>657024.63076007599</v>
          </cell>
          <cell r="AQ304">
            <v>119505.79022748955</v>
          </cell>
          <cell r="AR304">
            <v>14467126.063470095</v>
          </cell>
          <cell r="AS304">
            <v>143285.18</v>
          </cell>
          <cell r="AU304" t="str">
            <v>39003</v>
          </cell>
          <cell r="AV304" t="str">
            <v>Naches Valley School District</v>
          </cell>
          <cell r="AW304" t="str">
            <v>2022-23</v>
          </cell>
          <cell r="AX304">
            <v>19</v>
          </cell>
          <cell r="AY304">
            <v>10616117.881839087</v>
          </cell>
          <cell r="AZ304">
            <v>413187.98</v>
          </cell>
          <cell r="BA304">
            <v>143812.43</v>
          </cell>
          <cell r="BB304">
            <v>36498.6</v>
          </cell>
          <cell r="BC304">
            <v>1656343.8645506059</v>
          </cell>
          <cell r="BD304">
            <v>999350.51018813543</v>
          </cell>
          <cell r="BE304">
            <v>673455.86654608464</v>
          </cell>
          <cell r="BF304">
            <v>122828.95256896131</v>
          </cell>
          <cell r="BG304">
            <v>14808582.315692876</v>
          </cell>
          <cell r="BH304">
            <v>146986.23000000001</v>
          </cell>
        </row>
        <row r="305">
          <cell r="B305" t="str">
            <v>39007</v>
          </cell>
          <cell r="C305" t="str">
            <v>Yakima School District</v>
          </cell>
          <cell r="D305" t="str">
            <v>2019-20</v>
          </cell>
          <cell r="E305">
            <v>19</v>
          </cell>
          <cell r="N305">
            <v>0</v>
          </cell>
          <cell r="Q305" t="str">
            <v>39007</v>
          </cell>
          <cell r="R305" t="str">
            <v>Yakima School District</v>
          </cell>
          <cell r="S305" t="str">
            <v>2020-21</v>
          </cell>
          <cell r="T305">
            <v>19</v>
          </cell>
          <cell r="U305">
            <v>124462762.29879262</v>
          </cell>
          <cell r="V305">
            <v>7553262.5899999999</v>
          </cell>
          <cell r="W305">
            <v>7923397.6199999992</v>
          </cell>
          <cell r="X305">
            <v>449675.3</v>
          </cell>
          <cell r="Y305">
            <v>21014801.672874179</v>
          </cell>
          <cell r="Z305">
            <v>3817802.5323307281</v>
          </cell>
          <cell r="AA305">
            <v>15703169.615379134</v>
          </cell>
          <cell r="AB305">
            <v>1729314.4820632339</v>
          </cell>
          <cell r="AC305">
            <v>187146440.53143987</v>
          </cell>
          <cell r="AD305">
            <v>4492254.42</v>
          </cell>
          <cell r="AF305" t="str">
            <v>39007</v>
          </cell>
          <cell r="AG305" t="str">
            <v>Yakima School District</v>
          </cell>
          <cell r="AH305" t="str">
            <v>2021-22</v>
          </cell>
          <cell r="AI305">
            <v>19</v>
          </cell>
          <cell r="AJ305">
            <v>128080743.89779934</v>
          </cell>
          <cell r="AK305">
            <v>7771710.3499999996</v>
          </cell>
          <cell r="AL305">
            <v>8152634.5099999998</v>
          </cell>
          <cell r="AM305">
            <v>462703.92</v>
          </cell>
          <cell r="AN305">
            <v>21629047.88849958</v>
          </cell>
          <cell r="AO305">
            <v>3771209.2968351087</v>
          </cell>
          <cell r="AP305">
            <v>16162262.577507194</v>
          </cell>
          <cell r="AQ305">
            <v>1783953.1468586922</v>
          </cell>
          <cell r="AR305">
            <v>192436431.15749988</v>
          </cell>
          <cell r="AS305">
            <v>4622165.57</v>
          </cell>
          <cell r="AU305" t="str">
            <v>39007</v>
          </cell>
          <cell r="AV305" t="str">
            <v>Yakima School District</v>
          </cell>
          <cell r="AW305" t="str">
            <v>2022-23</v>
          </cell>
          <cell r="AX305">
            <v>19</v>
          </cell>
          <cell r="AY305">
            <v>131342587.87598929</v>
          </cell>
          <cell r="AZ305">
            <v>7968497.8300000001</v>
          </cell>
          <cell r="BA305">
            <v>8358973.3699999992</v>
          </cell>
          <cell r="BB305">
            <v>474382.66000000003</v>
          </cell>
          <cell r="BC305">
            <v>22182750.208866052</v>
          </cell>
          <cell r="BD305">
            <v>3768717.2950810553</v>
          </cell>
          <cell r="BE305">
            <v>16575988.589426938</v>
          </cell>
          <cell r="BF305">
            <v>1833562.9715524316</v>
          </cell>
          <cell r="BG305">
            <v>197244625.78091577</v>
          </cell>
          <cell r="BH305">
            <v>4739164.9800000004</v>
          </cell>
        </row>
        <row r="306">
          <cell r="B306" t="str">
            <v>39090</v>
          </cell>
          <cell r="C306" t="str">
            <v>East Valley School District (Yakima)</v>
          </cell>
          <cell r="D306" t="str">
            <v>2019-20</v>
          </cell>
          <cell r="E306">
            <v>19</v>
          </cell>
          <cell r="N306">
            <v>0</v>
          </cell>
          <cell r="Q306" t="str">
            <v>39090</v>
          </cell>
          <cell r="R306" t="str">
            <v>East Valley School District (Yakima)</v>
          </cell>
          <cell r="S306" t="str">
            <v>2020-21</v>
          </cell>
          <cell r="T306">
            <v>19</v>
          </cell>
          <cell r="U306">
            <v>26054131.136684719</v>
          </cell>
          <cell r="V306">
            <v>1118732.4500000002</v>
          </cell>
          <cell r="W306">
            <v>560610.53000000014</v>
          </cell>
          <cell r="X306">
            <v>88824.760000000009</v>
          </cell>
          <cell r="Y306">
            <v>3744032.7847972247</v>
          </cell>
          <cell r="Z306">
            <v>1797226.6113715137</v>
          </cell>
          <cell r="AA306">
            <v>1367540.4564310594</v>
          </cell>
          <cell r="AB306">
            <v>316275.10195232183</v>
          </cell>
          <cell r="AC306">
            <v>35961751.911236838</v>
          </cell>
          <cell r="AD306">
            <v>914378.08</v>
          </cell>
          <cell r="AF306" t="str">
            <v>39090</v>
          </cell>
          <cell r="AG306" t="str">
            <v>East Valley School District (Yakima)</v>
          </cell>
          <cell r="AH306" t="str">
            <v>2021-22</v>
          </cell>
          <cell r="AI306">
            <v>19</v>
          </cell>
          <cell r="AJ306">
            <v>26811898.425685942</v>
          </cell>
          <cell r="AK306">
            <v>1151057.6499999999</v>
          </cell>
          <cell r="AL306">
            <v>576747.23</v>
          </cell>
          <cell r="AM306">
            <v>91429.590000000011</v>
          </cell>
          <cell r="AN306">
            <v>3853469.6134065301</v>
          </cell>
          <cell r="AO306">
            <v>1776623.560248557</v>
          </cell>
          <cell r="AP306">
            <v>1407269.4816646273</v>
          </cell>
          <cell r="AQ306">
            <v>326263.76792059839</v>
          </cell>
          <cell r="AR306">
            <v>36935567.868926249</v>
          </cell>
          <cell r="AS306">
            <v>940808.55</v>
          </cell>
          <cell r="AU306" t="str">
            <v>39090</v>
          </cell>
          <cell r="AV306" t="str">
            <v>East Valley School District (Yakima)</v>
          </cell>
          <cell r="AW306" t="str">
            <v>2022-23</v>
          </cell>
          <cell r="AX306">
            <v>19</v>
          </cell>
          <cell r="AY306">
            <v>27494388.245216057</v>
          </cell>
          <cell r="AZ306">
            <v>1180154.5299999998</v>
          </cell>
          <cell r="BA306">
            <v>591416.22</v>
          </cell>
          <cell r="BB306">
            <v>93726.03</v>
          </cell>
          <cell r="BC306">
            <v>3952099.722095293</v>
          </cell>
          <cell r="BD306">
            <v>1775521.6226176734</v>
          </cell>
          <cell r="BE306">
            <v>1443369.1223601149</v>
          </cell>
          <cell r="BF306">
            <v>335335.41865047067</v>
          </cell>
          <cell r="BG306">
            <v>37830645.170939609</v>
          </cell>
          <cell r="BH306">
            <v>964634.26000000013</v>
          </cell>
        </row>
        <row r="307">
          <cell r="B307" t="str">
            <v>39119</v>
          </cell>
          <cell r="C307" t="str">
            <v>Selah School District</v>
          </cell>
          <cell r="D307" t="str">
            <v>2019-20</v>
          </cell>
          <cell r="E307">
            <v>19</v>
          </cell>
          <cell r="N307">
            <v>0</v>
          </cell>
          <cell r="Q307" t="str">
            <v>39119</v>
          </cell>
          <cell r="R307" t="str">
            <v>Selah School District</v>
          </cell>
          <cell r="S307" t="str">
            <v>2020-21</v>
          </cell>
          <cell r="T307">
            <v>19</v>
          </cell>
          <cell r="U307">
            <v>29601658.576579276</v>
          </cell>
          <cell r="V307">
            <v>1083413.1000000001</v>
          </cell>
          <cell r="W307">
            <v>489301.87000000005</v>
          </cell>
          <cell r="X307">
            <v>101172.16</v>
          </cell>
          <cell r="Y307">
            <v>4413646.6268609194</v>
          </cell>
          <cell r="Z307">
            <v>1521308.2390409561</v>
          </cell>
          <cell r="AA307">
            <v>1624505.9095255844</v>
          </cell>
          <cell r="AB307">
            <v>350347.32317942381</v>
          </cell>
          <cell r="AC307">
            <v>39894898.955186166</v>
          </cell>
          <cell r="AD307">
            <v>709545.14999999991</v>
          </cell>
          <cell r="AF307" t="str">
            <v>39119</v>
          </cell>
          <cell r="AG307" t="str">
            <v>Selah School District</v>
          </cell>
          <cell r="AH307" t="str">
            <v>2021-22</v>
          </cell>
          <cell r="AI307">
            <v>19</v>
          </cell>
          <cell r="AJ307">
            <v>30462347.540000621</v>
          </cell>
          <cell r="AK307">
            <v>1114797.7099999995</v>
          </cell>
          <cell r="AL307">
            <v>503642.54</v>
          </cell>
          <cell r="AM307">
            <v>104101.07</v>
          </cell>
          <cell r="AN307">
            <v>4542652.9776077783</v>
          </cell>
          <cell r="AO307">
            <v>1500167.6291362331</v>
          </cell>
          <cell r="AP307">
            <v>1671927.2691709399</v>
          </cell>
          <cell r="AQ307">
            <v>361419.41936285049</v>
          </cell>
          <cell r="AR307">
            <v>40991128.275278419</v>
          </cell>
          <cell r="AS307">
            <v>730072.12</v>
          </cell>
          <cell r="AU307" t="str">
            <v>39119</v>
          </cell>
          <cell r="AV307" t="str">
            <v>Selah School District</v>
          </cell>
          <cell r="AW307" t="str">
            <v>2022-23</v>
          </cell>
          <cell r="AX307">
            <v>19</v>
          </cell>
          <cell r="AY307">
            <v>31237959.721731123</v>
          </cell>
          <cell r="AZ307">
            <v>1142961.6599999999</v>
          </cell>
          <cell r="BA307">
            <v>516336.21</v>
          </cell>
          <cell r="BB307">
            <v>106718.74</v>
          </cell>
          <cell r="BC307">
            <v>4658941.1823531333</v>
          </cell>
          <cell r="BD307">
            <v>1499036.9406059361</v>
          </cell>
          <cell r="BE307">
            <v>1714990.6423036368</v>
          </cell>
          <cell r="BF307">
            <v>371464.61298573762</v>
          </cell>
          <cell r="BG307">
            <v>41996928.599979572</v>
          </cell>
          <cell r="BH307">
            <v>748518.89000000013</v>
          </cell>
        </row>
        <row r="308">
          <cell r="B308" t="str">
            <v>39120</v>
          </cell>
          <cell r="C308" t="str">
            <v>Mabton School District</v>
          </cell>
          <cell r="D308" t="str">
            <v>2019-20</v>
          </cell>
          <cell r="E308">
            <v>19</v>
          </cell>
          <cell r="N308">
            <v>0</v>
          </cell>
          <cell r="Q308" t="str">
            <v>39120</v>
          </cell>
          <cell r="R308" t="str">
            <v>Mabton School District</v>
          </cell>
          <cell r="S308" t="str">
            <v>2020-21</v>
          </cell>
          <cell r="T308">
            <v>19</v>
          </cell>
          <cell r="U308">
            <v>6751817.5803799806</v>
          </cell>
          <cell r="V308">
            <v>488727.56</v>
          </cell>
          <cell r="W308">
            <v>566162.09</v>
          </cell>
          <cell r="X308">
            <v>22876.21</v>
          </cell>
          <cell r="Y308">
            <v>836534.84817902336</v>
          </cell>
          <cell r="Z308">
            <v>233713.46060219075</v>
          </cell>
          <cell r="AA308">
            <v>586405.59446533117</v>
          </cell>
          <cell r="AB308">
            <v>92636.026023618877</v>
          </cell>
          <cell r="AC308">
            <v>9830703.0396501441</v>
          </cell>
          <cell r="AD308">
            <v>251829.66999999998</v>
          </cell>
          <cell r="AF308" t="str">
            <v>39120</v>
          </cell>
          <cell r="AG308" t="str">
            <v>Mabton School District</v>
          </cell>
          <cell r="AH308" t="str">
            <v>2021-22</v>
          </cell>
          <cell r="AI308">
            <v>19</v>
          </cell>
          <cell r="AJ308">
            <v>6936696.566873244</v>
          </cell>
          <cell r="AK308">
            <v>502862.75</v>
          </cell>
          <cell r="AL308">
            <v>582498.12</v>
          </cell>
          <cell r="AM308">
            <v>23588.44</v>
          </cell>
          <cell r="AN308">
            <v>860974.10065708787</v>
          </cell>
          <cell r="AO308">
            <v>230359.94821352419</v>
          </cell>
          <cell r="AP308">
            <v>603556.96601260896</v>
          </cell>
          <cell r="AQ308">
            <v>95449.98395617865</v>
          </cell>
          <cell r="AR308">
            <v>10095069.885712642</v>
          </cell>
          <cell r="AS308">
            <v>259083.00999999998</v>
          </cell>
          <cell r="AU308" t="str">
            <v>39120</v>
          </cell>
          <cell r="AV308" t="str">
            <v>Mabton School District</v>
          </cell>
          <cell r="AW308" t="str">
            <v>2022-23</v>
          </cell>
          <cell r="AX308">
            <v>19</v>
          </cell>
          <cell r="AY308">
            <v>7104816.9110225951</v>
          </cell>
          <cell r="AZ308">
            <v>515542.74000000005</v>
          </cell>
          <cell r="BA308">
            <v>597267.87999999989</v>
          </cell>
          <cell r="BB308">
            <v>24100.989999999998</v>
          </cell>
          <cell r="BC308">
            <v>883023.12105178274</v>
          </cell>
          <cell r="BD308">
            <v>230180.58829859449</v>
          </cell>
          <cell r="BE308">
            <v>618928.2002859877</v>
          </cell>
          <cell r="BF308">
            <v>98018.287045640871</v>
          </cell>
          <cell r="BG308">
            <v>10337485.397704601</v>
          </cell>
          <cell r="BH308">
            <v>265606.68</v>
          </cell>
        </row>
        <row r="309">
          <cell r="B309" t="str">
            <v>39200</v>
          </cell>
          <cell r="C309" t="str">
            <v>Grandview School District</v>
          </cell>
          <cell r="D309" t="str">
            <v>2019-20</v>
          </cell>
          <cell r="E309">
            <v>19</v>
          </cell>
          <cell r="N309">
            <v>0</v>
          </cell>
          <cell r="Q309" t="str">
            <v>39200</v>
          </cell>
          <cell r="R309" t="str">
            <v>Grandview School District</v>
          </cell>
          <cell r="S309" t="str">
            <v>2020-21</v>
          </cell>
          <cell r="T309">
            <v>19</v>
          </cell>
          <cell r="U309">
            <v>28935639.955849241</v>
          </cell>
          <cell r="V309">
            <v>1945051.4899999998</v>
          </cell>
          <cell r="W309">
            <v>1885228.8000000003</v>
          </cell>
          <cell r="X309">
            <v>100597.84999999999</v>
          </cell>
          <cell r="Y309">
            <v>4567787.5837202379</v>
          </cell>
          <cell r="Z309">
            <v>1208242.5070067134</v>
          </cell>
          <cell r="AA309">
            <v>2188997.454276395</v>
          </cell>
          <cell r="AB309">
            <v>387437.63016527891</v>
          </cell>
          <cell r="AC309">
            <v>42269757.121017873</v>
          </cell>
          <cell r="AD309">
            <v>1050773.8500000001</v>
          </cell>
          <cell r="AF309" t="str">
            <v>39200</v>
          </cell>
          <cell r="AG309" t="str">
            <v>Grandview School District</v>
          </cell>
          <cell r="AH309" t="str">
            <v>2021-22</v>
          </cell>
          <cell r="AI309">
            <v>19</v>
          </cell>
          <cell r="AJ309">
            <v>29775281.106851075</v>
          </cell>
          <cell r="AK309">
            <v>2001313.8800000004</v>
          </cell>
          <cell r="AL309">
            <v>1939710.99</v>
          </cell>
          <cell r="AM309">
            <v>103516.23999999999</v>
          </cell>
          <cell r="AN309">
            <v>4701300.0252634743</v>
          </cell>
          <cell r="AO309">
            <v>1193488.2128582587</v>
          </cell>
          <cell r="AP309">
            <v>2252980.5797621622</v>
          </cell>
          <cell r="AQ309">
            <v>399679.50871630758</v>
          </cell>
          <cell r="AR309">
            <v>43448440.093451276</v>
          </cell>
          <cell r="AS309">
            <v>1081169.5499999998</v>
          </cell>
          <cell r="AU309" t="str">
            <v>39200</v>
          </cell>
          <cell r="AV309" t="str">
            <v>Grandview School District</v>
          </cell>
          <cell r="AW309" t="str">
            <v>2022-23</v>
          </cell>
          <cell r="AX309">
            <v>19</v>
          </cell>
          <cell r="AY309">
            <v>30532894.688024946</v>
          </cell>
          <cell r="AZ309">
            <v>2051955.3999999994</v>
          </cell>
          <cell r="BA309">
            <v>1988975.47</v>
          </cell>
          <cell r="BB309">
            <v>106123.65</v>
          </cell>
          <cell r="BC309">
            <v>4821655.5958040552</v>
          </cell>
          <cell r="BD309">
            <v>1192699.0912935799</v>
          </cell>
          <cell r="BE309">
            <v>2310715.1499056034</v>
          </cell>
          <cell r="BF309">
            <v>410797.69534787536</v>
          </cell>
          <cell r="BG309">
            <v>44524362.590376057</v>
          </cell>
          <cell r="BH309">
            <v>1108545.8500000001</v>
          </cell>
        </row>
        <row r="310">
          <cell r="B310" t="str">
            <v>39201</v>
          </cell>
          <cell r="C310" t="str">
            <v>Sunnyside School District</v>
          </cell>
          <cell r="D310" t="str">
            <v>2019-20</v>
          </cell>
          <cell r="E310">
            <v>19</v>
          </cell>
          <cell r="N310">
            <v>0</v>
          </cell>
          <cell r="Q310" t="str">
            <v>39201</v>
          </cell>
          <cell r="R310" t="str">
            <v>Sunnyside School District</v>
          </cell>
          <cell r="S310" t="str">
            <v>2020-21</v>
          </cell>
          <cell r="T310">
            <v>19</v>
          </cell>
          <cell r="U310">
            <v>55011102.651608504</v>
          </cell>
          <cell r="V310">
            <v>3449425.0299999993</v>
          </cell>
          <cell r="W310">
            <v>3385773.6699999995</v>
          </cell>
          <cell r="X310">
            <v>187221.13</v>
          </cell>
          <cell r="Y310">
            <v>8580479.0204927418</v>
          </cell>
          <cell r="Z310">
            <v>3185252.3926034649</v>
          </cell>
          <cell r="AA310">
            <v>2323832.8773759441</v>
          </cell>
          <cell r="AB310">
            <v>713275.04038442671</v>
          </cell>
          <cell r="AC310">
            <v>78770980.222465098</v>
          </cell>
          <cell r="AD310">
            <v>1934618.41</v>
          </cell>
          <cell r="AF310" t="str">
            <v>39201</v>
          </cell>
          <cell r="AG310" t="str">
            <v>Sunnyside School District</v>
          </cell>
          <cell r="AH310" t="str">
            <v>2021-22</v>
          </cell>
          <cell r="AI310">
            <v>19</v>
          </cell>
          <cell r="AJ310">
            <v>56610818.790993571</v>
          </cell>
          <cell r="AK310">
            <v>3549183.75</v>
          </cell>
          <cell r="AL310">
            <v>3483779.4099999997</v>
          </cell>
          <cell r="AM310">
            <v>192703.95</v>
          </cell>
          <cell r="AN310">
            <v>8831341.1816275157</v>
          </cell>
          <cell r="AO310">
            <v>3140410.6292064367</v>
          </cell>
          <cell r="AP310">
            <v>2391626.7357152891</v>
          </cell>
          <cell r="AQ310">
            <v>735809.68943308294</v>
          </cell>
          <cell r="AR310">
            <v>80926265.976975888</v>
          </cell>
          <cell r="AS310">
            <v>1990591.8399999999</v>
          </cell>
          <cell r="AU310" t="str">
            <v>39201</v>
          </cell>
          <cell r="AV310" t="str">
            <v>Sunnyside School District</v>
          </cell>
          <cell r="AW310" t="str">
            <v>2022-23</v>
          </cell>
          <cell r="AX310">
            <v>19</v>
          </cell>
          <cell r="AY310">
            <v>58053022.931278765</v>
          </cell>
          <cell r="AZ310">
            <v>3639049.5000000005</v>
          </cell>
          <cell r="BA310">
            <v>3571804.8099999996</v>
          </cell>
          <cell r="BB310">
            <v>197568.51</v>
          </cell>
          <cell r="BC310">
            <v>9057495.5330596492</v>
          </cell>
          <cell r="BD310">
            <v>3138012.3035299396</v>
          </cell>
          <cell r="BE310">
            <v>2452873.2366592735</v>
          </cell>
          <cell r="BF310">
            <v>756269.32569546998</v>
          </cell>
          <cell r="BG310">
            <v>82907042.460223094</v>
          </cell>
          <cell r="BH310">
            <v>2040946.31</v>
          </cell>
        </row>
        <row r="311">
          <cell r="B311" t="str">
            <v>39202</v>
          </cell>
          <cell r="C311" t="str">
            <v>Toppenish School District</v>
          </cell>
          <cell r="D311" t="str">
            <v>2019-20</v>
          </cell>
          <cell r="E311">
            <v>19</v>
          </cell>
          <cell r="N311">
            <v>0</v>
          </cell>
          <cell r="Q311" t="str">
            <v>39202</v>
          </cell>
          <cell r="R311" t="str">
            <v>Toppenish School District</v>
          </cell>
          <cell r="S311" t="str">
            <v>2020-21</v>
          </cell>
          <cell r="T311">
            <v>19</v>
          </cell>
          <cell r="U311">
            <v>31510348.565963916</v>
          </cell>
          <cell r="V311">
            <v>2211621.48</v>
          </cell>
          <cell r="W311">
            <v>2182140.85</v>
          </cell>
          <cell r="X311">
            <v>116199.61000000002</v>
          </cell>
          <cell r="Y311">
            <v>5183982.1295152213</v>
          </cell>
          <cell r="Z311">
            <v>1340926.9414858161</v>
          </cell>
          <cell r="AA311">
            <v>4717702.2419251511</v>
          </cell>
          <cell r="AB311">
            <v>415399.71613632143</v>
          </cell>
          <cell r="AC311">
            <v>48770157.675026424</v>
          </cell>
          <cell r="AD311">
            <v>1091836.1400000001</v>
          </cell>
          <cell r="AF311" t="str">
            <v>39202</v>
          </cell>
          <cell r="AG311" t="str">
            <v>Toppenish School District</v>
          </cell>
          <cell r="AH311" t="str">
            <v>2021-22</v>
          </cell>
          <cell r="AI311">
            <v>19</v>
          </cell>
          <cell r="AJ311">
            <v>32407212.221513651</v>
          </cell>
          <cell r="AK311">
            <v>2275505.16</v>
          </cell>
          <cell r="AL311">
            <v>2245191.1</v>
          </cell>
          <cell r="AM311">
            <v>119501.79000000001</v>
          </cell>
          <cell r="AN311">
            <v>5335558.7750228373</v>
          </cell>
          <cell r="AO311">
            <v>1325325.6091494749</v>
          </cell>
          <cell r="AP311">
            <v>4855831.2070922395</v>
          </cell>
          <cell r="AQ311">
            <v>428520.76872494817</v>
          </cell>
          <cell r="AR311">
            <v>50116021.971503153</v>
          </cell>
          <cell r="AS311">
            <v>1123375.3399999999</v>
          </cell>
          <cell r="AU311" t="str">
            <v>39202</v>
          </cell>
          <cell r="AV311" t="str">
            <v>Toppenish School District</v>
          </cell>
          <cell r="AW311" t="str">
            <v>2022-23</v>
          </cell>
          <cell r="AX311">
            <v>19</v>
          </cell>
          <cell r="AY311">
            <v>33216612.606813222</v>
          </cell>
          <cell r="AZ311">
            <v>2333133.4900000002</v>
          </cell>
          <cell r="BA311">
            <v>2302089.83</v>
          </cell>
          <cell r="BB311">
            <v>122587.69999999998</v>
          </cell>
          <cell r="BC311">
            <v>5472192.4652750427</v>
          </cell>
          <cell r="BD311">
            <v>1324491.1844280714</v>
          </cell>
          <cell r="BE311">
            <v>4980202.9264630219</v>
          </cell>
          <cell r="BF311">
            <v>440437.97423631698</v>
          </cell>
          <cell r="BG311">
            <v>51343536.937215678</v>
          </cell>
          <cell r="BH311">
            <v>1151788.7599999998</v>
          </cell>
        </row>
        <row r="312">
          <cell r="B312" t="str">
            <v>39203</v>
          </cell>
          <cell r="C312" t="str">
            <v>Highland School District</v>
          </cell>
          <cell r="D312" t="str">
            <v>2019-20</v>
          </cell>
          <cell r="E312">
            <v>19</v>
          </cell>
          <cell r="N312">
            <v>0</v>
          </cell>
          <cell r="Q312" t="str">
            <v>39203</v>
          </cell>
          <cell r="R312" t="str">
            <v>Highland School District</v>
          </cell>
          <cell r="S312" t="str">
            <v>2020-21</v>
          </cell>
          <cell r="T312">
            <v>19</v>
          </cell>
          <cell r="U312">
            <v>9217475.2111924514</v>
          </cell>
          <cell r="V312">
            <v>571905.08000000007</v>
          </cell>
          <cell r="W312">
            <v>594111.24</v>
          </cell>
          <cell r="X312">
            <v>31586.39</v>
          </cell>
          <cell r="Y312">
            <v>1274644.0862776691</v>
          </cell>
          <cell r="Z312">
            <v>762032.23704086337</v>
          </cell>
          <cell r="AA312">
            <v>412094.34521438356</v>
          </cell>
          <cell r="AB312">
            <v>119453.91886088252</v>
          </cell>
          <cell r="AC312">
            <v>13309408.028586252</v>
          </cell>
          <cell r="AD312">
            <v>326105.51999999996</v>
          </cell>
          <cell r="AF312" t="str">
            <v>39203</v>
          </cell>
          <cell r="AG312" t="str">
            <v>Highland School District</v>
          </cell>
          <cell r="AH312" t="str">
            <v>2021-22</v>
          </cell>
          <cell r="AI312">
            <v>19</v>
          </cell>
          <cell r="AJ312">
            <v>9486494.6427539475</v>
          </cell>
          <cell r="AK312">
            <v>588443.98</v>
          </cell>
          <cell r="AL312">
            <v>611252.64000000013</v>
          </cell>
          <cell r="AM312">
            <v>32555.95</v>
          </cell>
          <cell r="AN312">
            <v>1311907.4117675126</v>
          </cell>
          <cell r="AO312">
            <v>751422.52281163086</v>
          </cell>
          <cell r="AP312">
            <v>424079.16771425051</v>
          </cell>
          <cell r="AQ312">
            <v>123229.66680888459</v>
          </cell>
          <cell r="AR312">
            <v>13664985.211856227</v>
          </cell>
          <cell r="AS312">
            <v>335599.23000000004</v>
          </cell>
          <cell r="AU312" t="str">
            <v>39203</v>
          </cell>
          <cell r="AV312" t="str">
            <v>Highland School District</v>
          </cell>
          <cell r="AW312" t="str">
            <v>2022-23</v>
          </cell>
          <cell r="AX312">
            <v>19</v>
          </cell>
          <cell r="AY312">
            <v>9728735.2534071356</v>
          </cell>
          <cell r="AZ312">
            <v>603317.92000000004</v>
          </cell>
          <cell r="BA312">
            <v>626625.44999999995</v>
          </cell>
          <cell r="BB312">
            <v>33324.81</v>
          </cell>
          <cell r="BC312">
            <v>1345499.3347925392</v>
          </cell>
          <cell r="BD312">
            <v>750855.07077298174</v>
          </cell>
          <cell r="BE312">
            <v>435053.69243394001</v>
          </cell>
          <cell r="BF312">
            <v>126656.1930377353</v>
          </cell>
          <cell r="BG312">
            <v>13994126.564444331</v>
          </cell>
          <cell r="BH312">
            <v>344058.83999999997</v>
          </cell>
        </row>
        <row r="313">
          <cell r="B313" t="str">
            <v>39204</v>
          </cell>
          <cell r="C313" t="str">
            <v>Granger School District</v>
          </cell>
          <cell r="D313" t="str">
            <v>2019-20</v>
          </cell>
          <cell r="E313">
            <v>19</v>
          </cell>
          <cell r="N313">
            <v>0</v>
          </cell>
          <cell r="Q313" t="str">
            <v>39204</v>
          </cell>
          <cell r="R313" t="str">
            <v>Granger School District</v>
          </cell>
          <cell r="S313" t="str">
            <v>2020-21</v>
          </cell>
          <cell r="T313">
            <v>19</v>
          </cell>
          <cell r="U313">
            <v>11158636.203059169</v>
          </cell>
          <cell r="V313">
            <v>775206.54999999993</v>
          </cell>
          <cell r="W313">
            <v>874464.36999999988</v>
          </cell>
          <cell r="X313">
            <v>40392.29</v>
          </cell>
          <cell r="Y313">
            <v>1853295.455866972</v>
          </cell>
          <cell r="Z313">
            <v>556489.93798241974</v>
          </cell>
          <cell r="AA313">
            <v>1363328.226472782</v>
          </cell>
          <cell r="AB313">
            <v>159253.68653067201</v>
          </cell>
          <cell r="AC313">
            <v>17197815.599912014</v>
          </cell>
          <cell r="AD313">
            <v>416748.88</v>
          </cell>
          <cell r="AF313" t="str">
            <v>39204</v>
          </cell>
          <cell r="AG313" t="str">
            <v>Granger School District</v>
          </cell>
          <cell r="AH313" t="str">
            <v>2021-22</v>
          </cell>
          <cell r="AI313">
            <v>19</v>
          </cell>
          <cell r="AJ313">
            <v>11483819.890124675</v>
          </cell>
          <cell r="AK313">
            <v>797718.33000000019</v>
          </cell>
          <cell r="AL313">
            <v>899772.46999999986</v>
          </cell>
          <cell r="AM313">
            <v>41620.93</v>
          </cell>
          <cell r="AN313">
            <v>1907454.3954584796</v>
          </cell>
          <cell r="AO313">
            <v>548891.31787736225</v>
          </cell>
          <cell r="AP313">
            <v>1403418.970210884</v>
          </cell>
          <cell r="AQ313">
            <v>164289.70494544134</v>
          </cell>
          <cell r="AR313">
            <v>17675769.358616844</v>
          </cell>
          <cell r="AS313">
            <v>428783.35</v>
          </cell>
          <cell r="AU313" t="str">
            <v>39204</v>
          </cell>
          <cell r="AV313" t="str">
            <v>Granger School District</v>
          </cell>
          <cell r="AW313" t="str">
            <v>2022-23</v>
          </cell>
          <cell r="AX313">
            <v>19</v>
          </cell>
          <cell r="AY313">
            <v>11776710.96277282</v>
          </cell>
          <cell r="AZ313">
            <v>817846.40999999992</v>
          </cell>
          <cell r="BA313">
            <v>922581.51</v>
          </cell>
          <cell r="BB313">
            <v>42647.82</v>
          </cell>
          <cell r="BC313">
            <v>1956299.1161066866</v>
          </cell>
          <cell r="BD313">
            <v>548484.91178796394</v>
          </cell>
          <cell r="BE313">
            <v>1439128.9012041781</v>
          </cell>
          <cell r="BF313">
            <v>168857.49747903645</v>
          </cell>
          <cell r="BG313">
            <v>18112226.429350685</v>
          </cell>
          <cell r="BH313">
            <v>439669.30000000005</v>
          </cell>
        </row>
        <row r="314">
          <cell r="B314" t="str">
            <v>39205</v>
          </cell>
          <cell r="C314" t="str">
            <v>Zillah School District</v>
          </cell>
          <cell r="D314" t="str">
            <v>2019-20</v>
          </cell>
          <cell r="E314">
            <v>19</v>
          </cell>
          <cell r="N314">
            <v>0</v>
          </cell>
          <cell r="Q314" t="str">
            <v>39205</v>
          </cell>
          <cell r="R314" t="str">
            <v>Zillah School District</v>
          </cell>
          <cell r="S314" t="str">
            <v>2020-21</v>
          </cell>
          <cell r="T314">
            <v>19</v>
          </cell>
          <cell r="U314">
            <v>10673185.870217435</v>
          </cell>
          <cell r="V314">
            <v>448430.99000000011</v>
          </cell>
          <cell r="W314">
            <v>253648.25999999998</v>
          </cell>
          <cell r="X314">
            <v>35989.33</v>
          </cell>
          <cell r="Y314">
            <v>1322422.577563972</v>
          </cell>
          <cell r="Z314">
            <v>470512.06630471698</v>
          </cell>
          <cell r="AA314">
            <v>329263.48238538764</v>
          </cell>
          <cell r="AB314">
            <v>123788.62490485236</v>
          </cell>
          <cell r="AC314">
            <v>13904189.321376363</v>
          </cell>
          <cell r="AD314">
            <v>246948.12000000002</v>
          </cell>
          <cell r="AF314" t="str">
            <v>39205</v>
          </cell>
          <cell r="AG314" t="str">
            <v>Zillah School District</v>
          </cell>
          <cell r="AH314" t="str">
            <v>2021-22</v>
          </cell>
          <cell r="AI314">
            <v>19</v>
          </cell>
          <cell r="AJ314">
            <v>10984351.194907673</v>
          </cell>
          <cell r="AK314">
            <v>461339.30999999994</v>
          </cell>
          <cell r="AL314">
            <v>261032.46999999997</v>
          </cell>
          <cell r="AM314">
            <v>37039.699999999997</v>
          </cell>
          <cell r="AN314">
            <v>1361090.9314028861</v>
          </cell>
          <cell r="AO314">
            <v>463624.09726006212</v>
          </cell>
          <cell r="AP314">
            <v>338882.82996354304</v>
          </cell>
          <cell r="AQ314">
            <v>127702.85246464424</v>
          </cell>
          <cell r="AR314">
            <v>14289175.265998809</v>
          </cell>
          <cell r="AS314">
            <v>254111.88</v>
          </cell>
          <cell r="AU314" t="str">
            <v>39205</v>
          </cell>
          <cell r="AV314" t="str">
            <v>Zillah School District</v>
          </cell>
          <cell r="AW314" t="str">
            <v>2022-23</v>
          </cell>
          <cell r="AX314">
            <v>19</v>
          </cell>
          <cell r="AY314">
            <v>11264772.567998495</v>
          </cell>
          <cell r="AZ314">
            <v>473093.29999999993</v>
          </cell>
          <cell r="BA314">
            <v>267689.48</v>
          </cell>
          <cell r="BB314">
            <v>37986.32</v>
          </cell>
          <cell r="BC314">
            <v>1395940.1086554187</v>
          </cell>
          <cell r="BD314">
            <v>463255.69977148774</v>
          </cell>
          <cell r="BE314">
            <v>347505.23343455244</v>
          </cell>
          <cell r="BF314">
            <v>131255.74576135352</v>
          </cell>
          <cell r="BG314">
            <v>14642046.885621309</v>
          </cell>
          <cell r="BH314">
            <v>260548.42999999996</v>
          </cell>
        </row>
        <row r="315">
          <cell r="B315" t="str">
            <v>39207</v>
          </cell>
          <cell r="C315" t="str">
            <v>Wapato School District</v>
          </cell>
          <cell r="D315" t="str">
            <v>2019-20</v>
          </cell>
          <cell r="E315">
            <v>19</v>
          </cell>
          <cell r="N315">
            <v>0</v>
          </cell>
          <cell r="Q315" t="str">
            <v>39207</v>
          </cell>
          <cell r="R315" t="str">
            <v>Wapato School District</v>
          </cell>
          <cell r="S315" t="str">
            <v>2020-21</v>
          </cell>
          <cell r="T315">
            <v>19</v>
          </cell>
          <cell r="U315">
            <v>26549695.757009082</v>
          </cell>
          <cell r="V315">
            <v>1735528.47</v>
          </cell>
          <cell r="W315">
            <v>1736772.7699999998</v>
          </cell>
          <cell r="X315">
            <v>93897.719999999972</v>
          </cell>
          <cell r="Y315">
            <v>3725392.0751593076</v>
          </cell>
          <cell r="Z315">
            <v>1743981.5371330613</v>
          </cell>
          <cell r="AA315">
            <v>2450405.1184296324</v>
          </cell>
          <cell r="AB315">
            <v>360661.09319352359</v>
          </cell>
          <cell r="AC315">
            <v>39360772.2609246</v>
          </cell>
          <cell r="AD315">
            <v>964437.72</v>
          </cell>
          <cell r="AF315" t="str">
            <v>39207</v>
          </cell>
          <cell r="AG315" t="str">
            <v>Wapato School District</v>
          </cell>
          <cell r="AH315" t="str">
            <v>2021-22</v>
          </cell>
          <cell r="AI315">
            <v>19</v>
          </cell>
          <cell r="AJ315">
            <v>27323788.961365283</v>
          </cell>
          <cell r="AK315">
            <v>1785703.7699999996</v>
          </cell>
          <cell r="AL315">
            <v>1786970.9300000002</v>
          </cell>
          <cell r="AM315">
            <v>96595.66</v>
          </cell>
          <cell r="AN315">
            <v>3834291.0551575352</v>
          </cell>
          <cell r="AO315">
            <v>1722025.9290782968</v>
          </cell>
          <cell r="AP315">
            <v>2522067.7901016986</v>
          </cell>
          <cell r="AQ315">
            <v>372054.97997286171</v>
          </cell>
          <cell r="AR315">
            <v>40435870.815675676</v>
          </cell>
          <cell r="AS315">
            <v>992371.73999999987</v>
          </cell>
          <cell r="AU315" t="str">
            <v>39207</v>
          </cell>
          <cell r="AV315" t="str">
            <v>Wapato School District</v>
          </cell>
          <cell r="AW315" t="str">
            <v>2022-23</v>
          </cell>
          <cell r="AX315">
            <v>19</v>
          </cell>
          <cell r="AY315">
            <v>28021509.531148069</v>
          </cell>
          <cell r="AZ315">
            <v>1830980.15</v>
          </cell>
          <cell r="BA315">
            <v>1832170.3199999998</v>
          </cell>
          <cell r="BB315">
            <v>99081.8</v>
          </cell>
          <cell r="BC315">
            <v>3932455.773463645</v>
          </cell>
          <cell r="BD315">
            <v>1720851.6510269491</v>
          </cell>
          <cell r="BE315">
            <v>2586611.1047877828</v>
          </cell>
          <cell r="BF315">
            <v>382399.54747306556</v>
          </cell>
          <cell r="BG315">
            <v>41423557.607899509</v>
          </cell>
          <cell r="BH315">
            <v>1017497.73</v>
          </cell>
        </row>
        <row r="316">
          <cell r="B316" t="str">
            <v>39208</v>
          </cell>
          <cell r="C316" t="str">
            <v>West Valley School District (Yakima)</v>
          </cell>
          <cell r="D316" t="str">
            <v>2019-20</v>
          </cell>
          <cell r="E316">
            <v>19</v>
          </cell>
          <cell r="N316">
            <v>0</v>
          </cell>
          <cell r="Q316" t="str">
            <v>39208</v>
          </cell>
          <cell r="R316" t="str">
            <v>West Valley School District (Yakima)</v>
          </cell>
          <cell r="S316" t="str">
            <v>2020-21</v>
          </cell>
          <cell r="T316">
            <v>19</v>
          </cell>
          <cell r="U316">
            <v>42936942.04318846</v>
          </cell>
          <cell r="V316">
            <v>1354809.1</v>
          </cell>
          <cell r="W316">
            <v>637386.77000000014</v>
          </cell>
          <cell r="X316">
            <v>154975.22</v>
          </cell>
          <cell r="Y316">
            <v>6951317.4264968056</v>
          </cell>
          <cell r="Z316">
            <v>2430307.3138516792</v>
          </cell>
          <cell r="AA316">
            <v>4603373.9666364845</v>
          </cell>
          <cell r="AB316">
            <v>519867.29885589331</v>
          </cell>
          <cell r="AC316">
            <v>59944892.54902932</v>
          </cell>
          <cell r="AD316">
            <v>355913.41000000009</v>
          </cell>
          <cell r="AF316" t="str">
            <v>39208</v>
          </cell>
          <cell r="AG316" t="str">
            <v>West Valley School District (Yakima)</v>
          </cell>
          <cell r="AH316" t="str">
            <v>2021-22</v>
          </cell>
          <cell r="AI316">
            <v>19</v>
          </cell>
          <cell r="AJ316">
            <v>43885504.006380893</v>
          </cell>
          <cell r="AK316">
            <v>1382408.7899999998</v>
          </cell>
          <cell r="AL316">
            <v>650337.56000000006</v>
          </cell>
          <cell r="AM316">
            <v>158119.29999999999</v>
          </cell>
          <cell r="AN316">
            <v>7104515.5873648962</v>
          </cell>
          <cell r="AO316">
            <v>2399502.4203737834</v>
          </cell>
          <cell r="AP316">
            <v>4705629.9813132193</v>
          </cell>
          <cell r="AQ316">
            <v>531189.03344535828</v>
          </cell>
          <cell r="AR316">
            <v>61180366.46887815</v>
          </cell>
          <cell r="AS316">
            <v>363159.79</v>
          </cell>
          <cell r="AU316" t="str">
            <v>39208</v>
          </cell>
          <cell r="AV316" t="str">
            <v>West Valley School District (Yakima)</v>
          </cell>
          <cell r="AW316" t="str">
            <v>2022-23</v>
          </cell>
          <cell r="AX316">
            <v>19</v>
          </cell>
          <cell r="AY316">
            <v>44693956.492832445</v>
          </cell>
          <cell r="AZ316">
            <v>1405443.61</v>
          </cell>
          <cell r="BA316">
            <v>661235.52</v>
          </cell>
          <cell r="BB316">
            <v>160753.03</v>
          </cell>
          <cell r="BC316">
            <v>7234883.7364033004</v>
          </cell>
          <cell r="BD316">
            <v>2397783.8298797938</v>
          </cell>
          <cell r="BE316">
            <v>4792497.3514250722</v>
          </cell>
          <cell r="BF316">
            <v>540713.08333759755</v>
          </cell>
          <cell r="BG316">
            <v>62256520.113878213</v>
          </cell>
          <cell r="BH316">
            <v>369253.45999999996</v>
          </cell>
        </row>
        <row r="317">
          <cell r="B317" t="str">
            <v>39209</v>
          </cell>
          <cell r="C317" t="str">
            <v>Mount Adams School District</v>
          </cell>
          <cell r="D317" t="str">
            <v>2019-20</v>
          </cell>
          <cell r="E317">
            <v>19</v>
          </cell>
          <cell r="N317">
            <v>0</v>
          </cell>
          <cell r="Q317" t="str">
            <v>39209</v>
          </cell>
          <cell r="R317" t="str">
            <v>Mount Adams School District</v>
          </cell>
          <cell r="S317" t="str">
            <v>2020-21</v>
          </cell>
          <cell r="T317">
            <v>19</v>
          </cell>
          <cell r="U317">
            <v>7530632.0846451661</v>
          </cell>
          <cell r="V317">
            <v>539744.36</v>
          </cell>
          <cell r="W317">
            <v>203110.03999999998</v>
          </cell>
          <cell r="X317">
            <v>24886.239999999998</v>
          </cell>
          <cell r="Y317">
            <v>1176601.4943696128</v>
          </cell>
          <cell r="Z317">
            <v>848728.10421655327</v>
          </cell>
          <cell r="AA317">
            <v>339564.65319311112</v>
          </cell>
          <cell r="AB317">
            <v>97069.548097839579</v>
          </cell>
          <cell r="AC317">
            <v>11024992.174522283</v>
          </cell>
          <cell r="AD317">
            <v>264655.65000000002</v>
          </cell>
          <cell r="AF317" t="str">
            <v>39209</v>
          </cell>
          <cell r="AG317" t="str">
            <v>Mount Adams School District</v>
          </cell>
          <cell r="AH317" t="str">
            <v>2021-22</v>
          </cell>
          <cell r="AI317">
            <v>19</v>
          </cell>
          <cell r="AJ317">
            <v>7738614.2456392422</v>
          </cell>
          <cell r="AK317">
            <v>555303.16999999993</v>
          </cell>
          <cell r="AL317">
            <v>208981.92999999993</v>
          </cell>
          <cell r="AM317">
            <v>25635.38</v>
          </cell>
          <cell r="AN317">
            <v>1210996.2638161802</v>
          </cell>
          <cell r="AO317">
            <v>839597.4922736435</v>
          </cell>
          <cell r="AP317">
            <v>349731.00524672086</v>
          </cell>
          <cell r="AQ317">
            <v>100023.86439474486</v>
          </cell>
          <cell r="AR317">
            <v>11301125.211370531</v>
          </cell>
          <cell r="AS317">
            <v>272241.86000000004</v>
          </cell>
          <cell r="AU317" t="str">
            <v>39209</v>
          </cell>
          <cell r="AV317" t="str">
            <v>Mount Adams School District</v>
          </cell>
          <cell r="AW317" t="str">
            <v>2022-23</v>
          </cell>
          <cell r="AX317">
            <v>19</v>
          </cell>
          <cell r="AY317">
            <v>7927523.4683880685</v>
          </cell>
          <cell r="AZ317">
            <v>569398.02000000014</v>
          </cell>
          <cell r="BA317">
            <v>214230.93000000002</v>
          </cell>
          <cell r="BB317">
            <v>26282.959999999999</v>
          </cell>
          <cell r="BC317">
            <v>1242000.3394492413</v>
          </cell>
          <cell r="BD317">
            <v>839109.14883204142</v>
          </cell>
          <cell r="BE317">
            <v>358488.86373433843</v>
          </cell>
          <cell r="BF317">
            <v>102718.63719085604</v>
          </cell>
          <cell r="BG317">
            <v>11558946.837594548</v>
          </cell>
          <cell r="BH317">
            <v>279194.46999999997</v>
          </cell>
        </row>
        <row r="318">
          <cell r="B318" t="str">
            <v>39901</v>
          </cell>
          <cell r="C318" t="str">
            <v>Yakama Nation Tribal Compact</v>
          </cell>
          <cell r="D318" t="str">
            <v>2019-20</v>
          </cell>
          <cell r="E318">
            <v>19</v>
          </cell>
          <cell r="N318">
            <v>0</v>
          </cell>
          <cell r="Q318" t="str">
            <v>39901</v>
          </cell>
          <cell r="R318" t="str">
            <v>Yakama Nation Tribal Compact</v>
          </cell>
          <cell r="S318" t="str">
            <v>2020-21</v>
          </cell>
          <cell r="T318">
            <v>19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F318" t="str">
            <v>39901</v>
          </cell>
          <cell r="AG318" t="str">
            <v>Yakama Nation Tribal Compact</v>
          </cell>
          <cell r="AH318" t="str">
            <v>2021-22</v>
          </cell>
          <cell r="AI318">
            <v>19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U318" t="str">
            <v>39901</v>
          </cell>
          <cell r="AV318" t="str">
            <v>Yakama Nation Tribal Compact</v>
          </cell>
          <cell r="AW318" t="str">
            <v>2022-23</v>
          </cell>
          <cell r="AX318">
            <v>19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</row>
      </sheetData>
      <sheetData sheetId="15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</row>
        <row r="2">
          <cell r="C2" t="str">
            <v>Calendar Year 2019 Levy &amp; LEA (F780)</v>
          </cell>
          <cell r="F2" t="str">
            <v>Calendar Year 2020 Levy &amp; LEA (F780)</v>
          </cell>
          <cell r="I2" t="str">
            <v xml:space="preserve">Maintenance Level </v>
          </cell>
          <cell r="O2" t="str">
            <v>Maintenance Level - School Year</v>
          </cell>
          <cell r="X2" t="str">
            <v>Supplemental Budget</v>
          </cell>
          <cell r="AD2" t="str">
            <v>Supplemental Budget</v>
          </cell>
        </row>
        <row r="3">
          <cell r="C3" t="str">
            <v>CY 2019</v>
          </cell>
          <cell r="F3" t="str">
            <v>CY 2020</v>
          </cell>
          <cell r="I3" t="str">
            <v>LEA</v>
          </cell>
          <cell r="J3" t="str">
            <v>Levy</v>
          </cell>
          <cell r="K3" t="str">
            <v>LEA</v>
          </cell>
          <cell r="M3" t="str">
            <v>Levy</v>
          </cell>
          <cell r="O3" t="str">
            <v>LEA School Year</v>
          </cell>
          <cell r="S3" t="str">
            <v>Levy School Year</v>
          </cell>
          <cell r="X3" t="str">
            <v>LEA</v>
          </cell>
          <cell r="Y3" t="str">
            <v>Levy</v>
          </cell>
          <cell r="Z3" t="str">
            <v>LEA</v>
          </cell>
          <cell r="AB3" t="str">
            <v>Levy</v>
          </cell>
          <cell r="AD3" t="str">
            <v>LEA School Year</v>
          </cell>
          <cell r="AG3" t="str">
            <v>Levy School Year</v>
          </cell>
        </row>
        <row r="4">
          <cell r="C4" t="str">
            <v>LEA</v>
          </cell>
          <cell r="D4" t="str">
            <v>Levy</v>
          </cell>
          <cell r="F4" t="str">
            <v>LEA</v>
          </cell>
          <cell r="G4" t="str">
            <v>Levy</v>
          </cell>
          <cell r="I4" t="str">
            <v>CY 2021</v>
          </cell>
          <cell r="J4" t="str">
            <v>CY 2021</v>
          </cell>
          <cell r="K4" t="str">
            <v>CY 2022</v>
          </cell>
          <cell r="L4" t="str">
            <v>CY 2023</v>
          </cell>
          <cell r="M4" t="str">
            <v>CY 2022</v>
          </cell>
          <cell r="N4" t="str">
            <v>CY 2023</v>
          </cell>
          <cell r="O4" t="str">
            <v>2019-20</v>
          </cell>
          <cell r="P4" t="str">
            <v>2020-21</v>
          </cell>
          <cell r="Q4" t="str">
            <v>2021-22</v>
          </cell>
          <cell r="R4" t="str">
            <v>2022-23</v>
          </cell>
          <cell r="S4" t="str">
            <v>2019-20</v>
          </cell>
          <cell r="T4" t="str">
            <v>2020-21</v>
          </cell>
          <cell r="U4" t="str">
            <v>2021-22</v>
          </cell>
          <cell r="V4" t="str">
            <v>2022-23</v>
          </cell>
          <cell r="X4" t="str">
            <v>CY 2021</v>
          </cell>
          <cell r="Y4" t="str">
            <v>CY 2021</v>
          </cell>
          <cell r="Z4" t="str">
            <v>CY 2022</v>
          </cell>
          <cell r="AA4" t="str">
            <v>CY 2023</v>
          </cell>
          <cell r="AB4" t="str">
            <v>CY 2022</v>
          </cell>
          <cell r="AC4" t="str">
            <v>CY 2023</v>
          </cell>
          <cell r="AD4" t="str">
            <v>2020-21</v>
          </cell>
          <cell r="AE4" t="str">
            <v>2021-22</v>
          </cell>
          <cell r="AF4" t="str">
            <v>2022-23</v>
          </cell>
          <cell r="AG4" t="str">
            <v>2020-21</v>
          </cell>
          <cell r="AH4" t="str">
            <v>2021-22</v>
          </cell>
          <cell r="AI4" t="str">
            <v>2022-23</v>
          </cell>
        </row>
        <row r="6">
          <cell r="A6" t="str">
            <v>00000</v>
          </cell>
          <cell r="B6" t="str">
            <v xml:space="preserve">  State Totals:</v>
          </cell>
          <cell r="C6">
            <v>330629209.18000001</v>
          </cell>
          <cell r="D6">
            <v>1529601975.8563957</v>
          </cell>
          <cell r="F6">
            <v>346187372.13999987</v>
          </cell>
          <cell r="G6">
            <v>1966122998.292299</v>
          </cell>
          <cell r="I6">
            <v>277511317.20323652</v>
          </cell>
          <cell r="J6">
            <v>2100423096.7454998</v>
          </cell>
          <cell r="K6">
            <v>256923105.47514635</v>
          </cell>
          <cell r="L6">
            <v>244921941.59580284</v>
          </cell>
          <cell r="M6">
            <v>2174120331.7185001</v>
          </cell>
          <cell r="N6">
            <v>2215954248.0109997</v>
          </cell>
          <cell r="O6">
            <v>341831086.51119977</v>
          </cell>
          <cell r="P6">
            <v>296740612.58553034</v>
          </cell>
          <cell r="Q6">
            <v>262687804.75901154</v>
          </cell>
          <cell r="R6">
            <v>248282267.48201916</v>
          </cell>
          <cell r="S6">
            <v>1759299337.8621695</v>
          </cell>
          <cell r="T6">
            <v>2036791710.0983744</v>
          </cell>
          <cell r="U6">
            <v>2139202581.7882919</v>
          </cell>
          <cell r="V6">
            <v>2196133338.4716134</v>
          </cell>
          <cell r="X6">
            <v>277511317.20323652</v>
          </cell>
          <cell r="Y6">
            <v>2100423096.7454998</v>
          </cell>
          <cell r="Z6">
            <v>256923105.47514635</v>
          </cell>
          <cell r="AA6">
            <v>244921941.59580284</v>
          </cell>
          <cell r="AB6">
            <v>2174120331.7185001</v>
          </cell>
          <cell r="AC6">
            <v>2215954248.0109997</v>
          </cell>
          <cell r="AD6">
            <v>296740612.58553034</v>
          </cell>
          <cell r="AE6">
            <v>262687804.75901154</v>
          </cell>
          <cell r="AF6">
            <v>248282267.48201916</v>
          </cell>
          <cell r="AG6">
            <v>2036791710.0983744</v>
          </cell>
          <cell r="AH6">
            <v>2139202581.7882919</v>
          </cell>
          <cell r="AI6">
            <v>2196133338.4716134</v>
          </cell>
        </row>
        <row r="8">
          <cell r="A8" t="str">
            <v>14005</v>
          </cell>
          <cell r="B8" t="str">
            <v>Aberdeen</v>
          </cell>
          <cell r="C8">
            <v>3006697.81</v>
          </cell>
          <cell r="D8">
            <v>1907092.1924999999</v>
          </cell>
          <cell r="F8">
            <v>3030502.03</v>
          </cell>
          <cell r="G8">
            <v>3530134</v>
          </cell>
          <cell r="I8">
            <v>3087693.6850000001</v>
          </cell>
          <cell r="J8">
            <v>3302435.8849999998</v>
          </cell>
          <cell r="K8">
            <v>3107901.2945000003</v>
          </cell>
          <cell r="L8">
            <v>3219621.1094999998</v>
          </cell>
          <cell r="M8">
            <v>3372487.7025000001</v>
          </cell>
          <cell r="N8">
            <v>3402241.3475000001</v>
          </cell>
          <cell r="O8">
            <v>3023836.8483999996</v>
          </cell>
          <cell r="P8">
            <v>3071680.0215999996</v>
          </cell>
          <cell r="Q8">
            <v>3102243.1638400005</v>
          </cell>
          <cell r="R8">
            <v>3188339.5613000002</v>
          </cell>
          <cell r="S8">
            <v>2761136.7916064998</v>
          </cell>
          <cell r="T8">
            <v>3410319.2518870002</v>
          </cell>
          <cell r="U8">
            <v>3339297.1513684997</v>
          </cell>
          <cell r="V8">
            <v>3388144.0704990001</v>
          </cell>
          <cell r="X8">
            <v>3087693.6850000001</v>
          </cell>
          <cell r="Y8">
            <v>3302435.8849999998</v>
          </cell>
          <cell r="Z8">
            <v>3107901.2945000003</v>
          </cell>
          <cell r="AA8">
            <v>3219621.1094999998</v>
          </cell>
          <cell r="AB8">
            <v>3372487.7025000001</v>
          </cell>
          <cell r="AC8">
            <v>3402241.3475000001</v>
          </cell>
          <cell r="AD8">
            <v>3071680.0215999996</v>
          </cell>
          <cell r="AE8">
            <v>3102243.1638400005</v>
          </cell>
          <cell r="AF8">
            <v>3188339.5613000002</v>
          </cell>
          <cell r="AG8">
            <v>3410319.2518870002</v>
          </cell>
          <cell r="AH8">
            <v>3339297.1513684997</v>
          </cell>
          <cell r="AI8">
            <v>3388144.0704990001</v>
          </cell>
        </row>
        <row r="9">
          <cell r="A9" t="str">
            <v>21226</v>
          </cell>
          <cell r="B9" t="str">
            <v>Adna</v>
          </cell>
          <cell r="C9">
            <v>290074.42</v>
          </cell>
          <cell r="D9">
            <v>654220.58295000007</v>
          </cell>
          <cell r="F9">
            <v>209065.31</v>
          </cell>
          <cell r="G9">
            <v>718025</v>
          </cell>
          <cell r="I9">
            <v>199887.83826666663</v>
          </cell>
          <cell r="J9">
            <v>718025</v>
          </cell>
          <cell r="K9">
            <v>139385.41160000014</v>
          </cell>
          <cell r="L9">
            <v>103563.20586333332</v>
          </cell>
          <cell r="M9">
            <v>718025</v>
          </cell>
          <cell r="N9">
            <v>718025</v>
          </cell>
          <cell r="O9">
            <v>231747.86079999999</v>
          </cell>
          <cell r="P9">
            <v>202457.53035199997</v>
          </cell>
          <cell r="Q9">
            <v>156326.09106666676</v>
          </cell>
          <cell r="R9">
            <v>113593.42346960003</v>
          </cell>
          <cell r="S9">
            <v>687794.46720170998</v>
          </cell>
          <cell r="T9">
            <v>718025</v>
          </cell>
          <cell r="U9">
            <v>718025</v>
          </cell>
          <cell r="V9">
            <v>718025</v>
          </cell>
          <cell r="X9">
            <v>199887.83826666663</v>
          </cell>
          <cell r="Y9">
            <v>718025</v>
          </cell>
          <cell r="Z9">
            <v>139385.41160000014</v>
          </cell>
          <cell r="AA9">
            <v>103563.20586333332</v>
          </cell>
          <cell r="AB9">
            <v>718025</v>
          </cell>
          <cell r="AC9">
            <v>718025</v>
          </cell>
          <cell r="AD9">
            <v>202457.53035199997</v>
          </cell>
          <cell r="AE9">
            <v>156326.09106666676</v>
          </cell>
          <cell r="AF9">
            <v>113593.42346960003</v>
          </cell>
          <cell r="AG9">
            <v>718025</v>
          </cell>
          <cell r="AH9">
            <v>718025</v>
          </cell>
          <cell r="AI9">
            <v>718025</v>
          </cell>
        </row>
        <row r="10">
          <cell r="A10" t="str">
            <v>22017</v>
          </cell>
          <cell r="B10" t="str">
            <v>Almira</v>
          </cell>
          <cell r="C10">
            <v>0</v>
          </cell>
          <cell r="D10">
            <v>119523.4305</v>
          </cell>
          <cell r="F10">
            <v>13383.66</v>
          </cell>
          <cell r="G10">
            <v>195757.67</v>
          </cell>
          <cell r="I10">
            <v>19937.262500000004</v>
          </cell>
          <cell r="J10">
            <v>206429.54250000001</v>
          </cell>
          <cell r="K10">
            <v>23204.395000000022</v>
          </cell>
          <cell r="L10">
            <v>18863.794000000002</v>
          </cell>
          <cell r="M10">
            <v>201456.09</v>
          </cell>
          <cell r="N10">
            <v>209398.07750000001</v>
          </cell>
          <cell r="O10">
            <v>9636.2351999999992</v>
          </cell>
          <cell r="P10">
            <v>18102.253800000002</v>
          </cell>
          <cell r="Q10">
            <v>22289.597900000019</v>
          </cell>
          <cell r="R10">
            <v>20079.162280000008</v>
          </cell>
          <cell r="S10">
            <v>159637.88732490002</v>
          </cell>
          <cell r="T10">
            <v>201373.2093095</v>
          </cell>
          <cell r="U10">
            <v>203812.51179449999</v>
          </cell>
          <cell r="V10">
            <v>205635.16382250001</v>
          </cell>
          <cell r="X10">
            <v>19937.262500000004</v>
          </cell>
          <cell r="Y10">
            <v>206429.54250000001</v>
          </cell>
          <cell r="Z10">
            <v>23204.395000000022</v>
          </cell>
          <cell r="AA10">
            <v>18863.794000000002</v>
          </cell>
          <cell r="AB10">
            <v>201456.09</v>
          </cell>
          <cell r="AC10">
            <v>209398.07750000001</v>
          </cell>
          <cell r="AD10">
            <v>18102.253800000002</v>
          </cell>
          <cell r="AE10">
            <v>22289.597900000019</v>
          </cell>
          <cell r="AF10">
            <v>20079.162280000008</v>
          </cell>
          <cell r="AG10">
            <v>201373.2093095</v>
          </cell>
          <cell r="AH10">
            <v>203812.51179449999</v>
          </cell>
          <cell r="AI10">
            <v>205635.16382250001</v>
          </cell>
        </row>
        <row r="11">
          <cell r="A11" t="str">
            <v>29103</v>
          </cell>
          <cell r="B11" t="str">
            <v>Anacortes</v>
          </cell>
          <cell r="C11">
            <v>0</v>
          </cell>
          <cell r="D11">
            <v>6794150</v>
          </cell>
          <cell r="F11">
            <v>0</v>
          </cell>
          <cell r="G11">
            <v>6833288</v>
          </cell>
          <cell r="I11">
            <v>0</v>
          </cell>
          <cell r="J11">
            <v>6975193.0599999996</v>
          </cell>
          <cell r="K11">
            <v>0</v>
          </cell>
          <cell r="L11">
            <v>0</v>
          </cell>
          <cell r="M11">
            <v>7171370.5915999999</v>
          </cell>
          <cell r="N11">
            <v>7479466.3402000004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6814744.4155999999</v>
          </cell>
          <cell r="T11">
            <v>6907958.4425719995</v>
          </cell>
          <cell r="U11">
            <v>7078421.6771279201</v>
          </cell>
          <cell r="V11">
            <v>7333490.5745133199</v>
          </cell>
          <cell r="X11">
            <v>0</v>
          </cell>
          <cell r="Y11">
            <v>6975193.0599999996</v>
          </cell>
          <cell r="Z11">
            <v>0</v>
          </cell>
          <cell r="AA11">
            <v>0</v>
          </cell>
          <cell r="AB11">
            <v>7171370.5915999999</v>
          </cell>
          <cell r="AC11">
            <v>7479466.3402000004</v>
          </cell>
          <cell r="AD11">
            <v>0</v>
          </cell>
          <cell r="AE11">
            <v>0</v>
          </cell>
          <cell r="AF11">
            <v>0</v>
          </cell>
          <cell r="AG11">
            <v>6907958.4425719995</v>
          </cell>
          <cell r="AH11">
            <v>7078421.6771279201</v>
          </cell>
          <cell r="AI11">
            <v>7333490.5745133199</v>
          </cell>
        </row>
        <row r="12">
          <cell r="A12" t="str">
            <v>31016</v>
          </cell>
          <cell r="B12" t="str">
            <v>Arlington</v>
          </cell>
          <cell r="C12">
            <v>1111993.6100000001</v>
          </cell>
          <cell r="D12">
            <v>7090036.392</v>
          </cell>
          <cell r="F12">
            <v>1215975.28</v>
          </cell>
          <cell r="G12">
            <v>7650000</v>
          </cell>
          <cell r="I12">
            <v>552132.76349999907</v>
          </cell>
          <cell r="J12">
            <v>13953528.5075</v>
          </cell>
          <cell r="K12">
            <v>409263.83850000071</v>
          </cell>
          <cell r="L12">
            <v>261129.98450000028</v>
          </cell>
          <cell r="M12">
            <v>14369166.122500001</v>
          </cell>
          <cell r="N12">
            <v>14985097.807499999</v>
          </cell>
          <cell r="O12">
            <v>1186860.4124</v>
          </cell>
          <cell r="P12">
            <v>738008.66811999935</v>
          </cell>
          <cell r="Q12">
            <v>449267.1375000003</v>
          </cell>
          <cell r="R12">
            <v>302607.4636200004</v>
          </cell>
          <cell r="S12">
            <v>7384689.2425295999</v>
          </cell>
          <cell r="T12">
            <v>10966916.700646501</v>
          </cell>
          <cell r="U12">
            <v>14172237.020513002</v>
          </cell>
          <cell r="V12">
            <v>14693269.375147</v>
          </cell>
          <cell r="X12">
            <v>552132.76349999907</v>
          </cell>
          <cell r="Y12">
            <v>13953528.5075</v>
          </cell>
          <cell r="Z12">
            <v>409263.83850000071</v>
          </cell>
          <cell r="AA12">
            <v>261129.98450000028</v>
          </cell>
          <cell r="AB12">
            <v>14369166.122500001</v>
          </cell>
          <cell r="AC12">
            <v>14985097.807499999</v>
          </cell>
          <cell r="AD12">
            <v>738008.66811999935</v>
          </cell>
          <cell r="AE12">
            <v>449267.1375000003</v>
          </cell>
          <cell r="AF12">
            <v>302607.4636200004</v>
          </cell>
          <cell r="AG12">
            <v>10966916.700646501</v>
          </cell>
          <cell r="AH12">
            <v>14172237.020513002</v>
          </cell>
          <cell r="AI12">
            <v>14693269.375147</v>
          </cell>
        </row>
        <row r="13">
          <cell r="A13" t="str">
            <v>02420</v>
          </cell>
          <cell r="B13" t="str">
            <v>Asotin-Anatone</v>
          </cell>
          <cell r="C13">
            <v>361771.4</v>
          </cell>
          <cell r="D13">
            <v>569338.59750000003</v>
          </cell>
          <cell r="F13">
            <v>438087.25</v>
          </cell>
          <cell r="G13">
            <v>635000</v>
          </cell>
          <cell r="I13">
            <v>347326.886</v>
          </cell>
          <cell r="J13">
            <v>648000</v>
          </cell>
          <cell r="K13">
            <v>312399.12858000019</v>
          </cell>
          <cell r="L13">
            <v>303887.90987333335</v>
          </cell>
          <cell r="M13">
            <v>648000</v>
          </cell>
          <cell r="N13">
            <v>648000</v>
          </cell>
          <cell r="O13">
            <v>416718.81200000003</v>
          </cell>
          <cell r="P13">
            <v>372739.78791999997</v>
          </cell>
          <cell r="Q13">
            <v>322178.90065760014</v>
          </cell>
          <cell r="R13">
            <v>306271.05111120007</v>
          </cell>
          <cell r="S13">
            <v>603889.62749550003</v>
          </cell>
          <cell r="T13">
            <v>641840.6</v>
          </cell>
          <cell r="U13">
            <v>648000</v>
          </cell>
          <cell r="V13">
            <v>648000</v>
          </cell>
          <cell r="X13">
            <v>347326.886</v>
          </cell>
          <cell r="Y13">
            <v>648000</v>
          </cell>
          <cell r="Z13">
            <v>312399.12858000019</v>
          </cell>
          <cell r="AA13">
            <v>303887.90987333335</v>
          </cell>
          <cell r="AB13">
            <v>648000</v>
          </cell>
          <cell r="AC13">
            <v>648000</v>
          </cell>
          <cell r="AD13">
            <v>372739.78791999997</v>
          </cell>
          <cell r="AE13">
            <v>322178.90065760014</v>
          </cell>
          <cell r="AF13">
            <v>306271.05111120007</v>
          </cell>
          <cell r="AG13">
            <v>641840.6</v>
          </cell>
          <cell r="AH13">
            <v>648000</v>
          </cell>
          <cell r="AI13">
            <v>648000</v>
          </cell>
        </row>
        <row r="14">
          <cell r="A14" t="str">
            <v>17408</v>
          </cell>
          <cell r="B14" t="str">
            <v>Auburn</v>
          </cell>
          <cell r="C14">
            <v>4802953.28</v>
          </cell>
          <cell r="D14">
            <v>19508836.721999999</v>
          </cell>
          <cell r="F14">
            <v>5393033.0700000003</v>
          </cell>
          <cell r="G14">
            <v>34791448.232500002</v>
          </cell>
          <cell r="I14">
            <v>4761176.4134999989</v>
          </cell>
          <cell r="J14">
            <v>36442333.7575</v>
          </cell>
          <cell r="K14">
            <v>4426863.9695000043</v>
          </cell>
          <cell r="L14">
            <v>4855409.7905000011</v>
          </cell>
          <cell r="M14">
            <v>37534160.752499998</v>
          </cell>
          <cell r="N14">
            <v>37932028.844999999</v>
          </cell>
          <cell r="O14">
            <v>5227810.7288000006</v>
          </cell>
          <cell r="P14">
            <v>4938096.2773199994</v>
          </cell>
          <cell r="Q14">
            <v>4520471.4538200032</v>
          </cell>
          <cell r="R14">
            <v>4735416.9606200019</v>
          </cell>
          <cell r="S14">
            <v>27550546.898825102</v>
          </cell>
          <cell r="T14">
            <v>35660144.195755005</v>
          </cell>
          <cell r="U14">
            <v>37016853.122269005</v>
          </cell>
          <cell r="V14">
            <v>37743518.942773491</v>
          </cell>
          <cell r="X14">
            <v>4761176.4134999989</v>
          </cell>
          <cell r="Y14">
            <v>36442333.7575</v>
          </cell>
          <cell r="Z14">
            <v>4426863.9695000043</v>
          </cell>
          <cell r="AA14">
            <v>4855409.7905000011</v>
          </cell>
          <cell r="AB14">
            <v>37534160.752499998</v>
          </cell>
          <cell r="AC14">
            <v>37932028.844999999</v>
          </cell>
          <cell r="AD14">
            <v>4938096.2773199994</v>
          </cell>
          <cell r="AE14">
            <v>4520471.4538200032</v>
          </cell>
          <cell r="AF14">
            <v>4735416.9606200019</v>
          </cell>
          <cell r="AG14">
            <v>35660144.195755005</v>
          </cell>
          <cell r="AH14">
            <v>37016853.122269005</v>
          </cell>
          <cell r="AI14">
            <v>37743518.942773491</v>
          </cell>
        </row>
        <row r="15">
          <cell r="A15" t="str">
            <v>18303</v>
          </cell>
          <cell r="B15" t="str">
            <v>Bainbridge</v>
          </cell>
          <cell r="C15">
            <v>0</v>
          </cell>
          <cell r="D15">
            <v>9586575</v>
          </cell>
          <cell r="F15">
            <v>0</v>
          </cell>
          <cell r="G15">
            <v>9644133.2899999991</v>
          </cell>
          <cell r="I15">
            <v>0</v>
          </cell>
          <cell r="J15">
            <v>9830165.125</v>
          </cell>
          <cell r="K15">
            <v>0</v>
          </cell>
          <cell r="L15">
            <v>0</v>
          </cell>
          <cell r="M15">
            <v>10106644.2916</v>
          </cell>
          <cell r="N15">
            <v>10540840.886599999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9616862.1721979994</v>
          </cell>
          <cell r="T15">
            <v>9742023.2415769994</v>
          </cell>
          <cell r="U15">
            <v>9975648.4624649193</v>
          </cell>
          <cell r="V15">
            <v>10335118.539889</v>
          </cell>
          <cell r="X15">
            <v>0</v>
          </cell>
          <cell r="Y15">
            <v>9830165.125</v>
          </cell>
          <cell r="Z15">
            <v>0</v>
          </cell>
          <cell r="AA15">
            <v>0</v>
          </cell>
          <cell r="AB15">
            <v>10106644.2916</v>
          </cell>
          <cell r="AC15">
            <v>10540840.886599999</v>
          </cell>
          <cell r="AD15">
            <v>0</v>
          </cell>
          <cell r="AE15">
            <v>0</v>
          </cell>
          <cell r="AF15">
            <v>0</v>
          </cell>
          <cell r="AG15">
            <v>9742023.2415769994</v>
          </cell>
          <cell r="AH15">
            <v>9975648.4624649193</v>
          </cell>
          <cell r="AI15">
            <v>10335118.539889</v>
          </cell>
        </row>
        <row r="16">
          <cell r="A16" t="str">
            <v>06119</v>
          </cell>
          <cell r="B16" t="str">
            <v>Battle Ground</v>
          </cell>
          <cell r="C16">
            <v>3890569.14</v>
          </cell>
          <cell r="D16">
            <v>15899830.864499999</v>
          </cell>
          <cell r="F16">
            <v>3566128.8</v>
          </cell>
          <cell r="G16">
            <v>28308300.405000001</v>
          </cell>
          <cell r="I16">
            <v>1156041.3159999994</v>
          </cell>
          <cell r="J16">
            <v>31948026.120000001</v>
          </cell>
          <cell r="K16">
            <v>311501.67950000323</v>
          </cell>
          <cell r="L16">
            <v>0</v>
          </cell>
          <cell r="M16">
            <v>33760103.172499999</v>
          </cell>
          <cell r="N16">
            <v>35452871.447499998</v>
          </cell>
          <cell r="O16">
            <v>3656972.0951999994</v>
          </cell>
          <cell r="P16">
            <v>1830865.8115199995</v>
          </cell>
          <cell r="Q16">
            <v>547972.77772000222</v>
          </cell>
          <cell r="R16">
            <v>87220.470260000919</v>
          </cell>
          <cell r="S16">
            <v>22429167.5367111</v>
          </cell>
          <cell r="T16">
            <v>30223524.076233</v>
          </cell>
          <cell r="U16">
            <v>32901541.065025501</v>
          </cell>
          <cell r="V16">
            <v>34650837.838804998</v>
          </cell>
          <cell r="X16">
            <v>1156041.3159999994</v>
          </cell>
          <cell r="Y16">
            <v>31948026.120000001</v>
          </cell>
          <cell r="Z16">
            <v>311501.67950000323</v>
          </cell>
          <cell r="AA16">
            <v>0</v>
          </cell>
          <cell r="AB16">
            <v>33760103.172499999</v>
          </cell>
          <cell r="AC16">
            <v>35452871.447499998</v>
          </cell>
          <cell r="AD16">
            <v>1830865.8115199995</v>
          </cell>
          <cell r="AE16">
            <v>547972.77772000222</v>
          </cell>
          <cell r="AF16">
            <v>87220.470260000919</v>
          </cell>
          <cell r="AG16">
            <v>30223524.076233</v>
          </cell>
          <cell r="AH16">
            <v>32901541.065025501</v>
          </cell>
          <cell r="AI16">
            <v>34650837.838804998</v>
          </cell>
        </row>
        <row r="17">
          <cell r="A17" t="str">
            <v>17405</v>
          </cell>
          <cell r="B17" t="str">
            <v>Bellevue</v>
          </cell>
          <cell r="C17">
            <v>0</v>
          </cell>
          <cell r="D17">
            <v>51185350</v>
          </cell>
          <cell r="F17">
            <v>0</v>
          </cell>
          <cell r="G17">
            <v>52546574.740000002</v>
          </cell>
          <cell r="I17">
            <v>0</v>
          </cell>
          <cell r="J17">
            <v>53481435.455000006</v>
          </cell>
          <cell r="K17">
            <v>0</v>
          </cell>
          <cell r="L17">
            <v>0</v>
          </cell>
          <cell r="M17">
            <v>54985561.222000003</v>
          </cell>
          <cell r="N17">
            <v>57347842.993799999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51901626.458187997</v>
          </cell>
          <cell r="T17">
            <v>53038498.448233001</v>
          </cell>
          <cell r="U17">
            <v>54272906.433595404</v>
          </cell>
          <cell r="V17">
            <v>56228593.890321165</v>
          </cell>
          <cell r="X17">
            <v>0</v>
          </cell>
          <cell r="Y17">
            <v>53481435.455000006</v>
          </cell>
          <cell r="Z17">
            <v>0</v>
          </cell>
          <cell r="AA17">
            <v>0</v>
          </cell>
          <cell r="AB17">
            <v>54985561.222000003</v>
          </cell>
          <cell r="AC17">
            <v>57347842.993799999</v>
          </cell>
          <cell r="AD17">
            <v>0</v>
          </cell>
          <cell r="AE17">
            <v>0</v>
          </cell>
          <cell r="AF17">
            <v>0</v>
          </cell>
          <cell r="AG17">
            <v>53038498.448233001</v>
          </cell>
          <cell r="AH17">
            <v>54272906.433595404</v>
          </cell>
          <cell r="AI17">
            <v>56228593.890321165</v>
          </cell>
        </row>
        <row r="18">
          <cell r="A18" t="str">
            <v>37501</v>
          </cell>
          <cell r="B18" t="str">
            <v>Bellingham</v>
          </cell>
          <cell r="C18">
            <v>0</v>
          </cell>
          <cell r="D18">
            <v>23695450.1745</v>
          </cell>
          <cell r="F18">
            <v>0</v>
          </cell>
          <cell r="G18">
            <v>29694661.699999999</v>
          </cell>
          <cell r="I18">
            <v>0</v>
          </cell>
          <cell r="J18">
            <v>30160792.484999999</v>
          </cell>
          <cell r="K18">
            <v>0</v>
          </cell>
          <cell r="L18">
            <v>0</v>
          </cell>
          <cell r="M18">
            <v>31009052.978400003</v>
          </cell>
          <cell r="N18">
            <v>32341241.571800001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26852235.2792181</v>
          </cell>
          <cell r="T18">
            <v>29939939.719067</v>
          </cell>
          <cell r="U18">
            <v>30607147.156627081</v>
          </cell>
          <cell r="V18">
            <v>31710050.61624708</v>
          </cell>
          <cell r="X18">
            <v>0</v>
          </cell>
          <cell r="Y18">
            <v>30160792.484999999</v>
          </cell>
          <cell r="Z18">
            <v>0</v>
          </cell>
          <cell r="AA18">
            <v>0</v>
          </cell>
          <cell r="AB18">
            <v>31009052.978400003</v>
          </cell>
          <cell r="AC18">
            <v>32341241.571800001</v>
          </cell>
          <cell r="AD18">
            <v>0</v>
          </cell>
          <cell r="AE18">
            <v>0</v>
          </cell>
          <cell r="AF18">
            <v>0</v>
          </cell>
          <cell r="AG18">
            <v>29939939.719067</v>
          </cell>
          <cell r="AH18">
            <v>30607147.156627081</v>
          </cell>
          <cell r="AI18">
            <v>31710050.61624708</v>
          </cell>
        </row>
        <row r="19">
          <cell r="A19" t="str">
            <v>01122</v>
          </cell>
          <cell r="B19" t="str">
            <v>Benge</v>
          </cell>
          <cell r="C19">
            <v>0</v>
          </cell>
          <cell r="D19">
            <v>31907.818500000001</v>
          </cell>
          <cell r="F19">
            <v>0</v>
          </cell>
          <cell r="G19">
            <v>32037.5</v>
          </cell>
          <cell r="I19">
            <v>0</v>
          </cell>
          <cell r="J19">
            <v>40000</v>
          </cell>
          <cell r="K19">
            <v>0</v>
          </cell>
          <cell r="L19">
            <v>0</v>
          </cell>
          <cell r="M19">
            <v>40000</v>
          </cell>
          <cell r="N19">
            <v>40000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31976.0569053</v>
          </cell>
          <cell r="T19">
            <v>36227.3675</v>
          </cell>
          <cell r="U19">
            <v>40000</v>
          </cell>
          <cell r="V19">
            <v>40000</v>
          </cell>
          <cell r="X19">
            <v>0</v>
          </cell>
          <cell r="Y19">
            <v>40000</v>
          </cell>
          <cell r="Z19">
            <v>0</v>
          </cell>
          <cell r="AA19">
            <v>0</v>
          </cell>
          <cell r="AB19">
            <v>40000</v>
          </cell>
          <cell r="AC19">
            <v>40000</v>
          </cell>
          <cell r="AD19">
            <v>0</v>
          </cell>
          <cell r="AE19">
            <v>0</v>
          </cell>
          <cell r="AF19">
            <v>0</v>
          </cell>
          <cell r="AG19">
            <v>36227.3675</v>
          </cell>
          <cell r="AH19">
            <v>40000</v>
          </cell>
          <cell r="AI19">
            <v>40000</v>
          </cell>
        </row>
        <row r="20">
          <cell r="A20" t="str">
            <v>27403</v>
          </cell>
          <cell r="B20" t="str">
            <v>Bethel</v>
          </cell>
          <cell r="C20">
            <v>10600317.630000001</v>
          </cell>
          <cell r="D20">
            <v>18931157.370000001</v>
          </cell>
          <cell r="F20">
            <v>10743528.84</v>
          </cell>
          <cell r="G20">
            <v>29500000</v>
          </cell>
          <cell r="I20">
            <v>8588433.6335000023</v>
          </cell>
          <cell r="J20">
            <v>34000000</v>
          </cell>
          <cell r="K20">
            <v>7668514.466</v>
          </cell>
          <cell r="L20">
            <v>7410999.2715000007</v>
          </cell>
          <cell r="M20">
            <v>39000000</v>
          </cell>
          <cell r="N20">
            <v>39000000</v>
          </cell>
          <cell r="O20">
            <v>10703429.701200001</v>
          </cell>
          <cell r="P20">
            <v>9191860.2913200017</v>
          </cell>
          <cell r="Q20">
            <v>7926091.8329000007</v>
          </cell>
          <cell r="R20">
            <v>7483103.5259600002</v>
          </cell>
          <cell r="S20">
            <v>24492482.361905999</v>
          </cell>
          <cell r="T20">
            <v>31867900</v>
          </cell>
          <cell r="U20">
            <v>36631000</v>
          </cell>
          <cell r="V20">
            <v>39000000</v>
          </cell>
          <cell r="X20">
            <v>8588433.6335000023</v>
          </cell>
          <cell r="Y20">
            <v>34000000</v>
          </cell>
          <cell r="Z20">
            <v>7668514.466</v>
          </cell>
          <cell r="AA20">
            <v>7410999.2715000007</v>
          </cell>
          <cell r="AB20">
            <v>39000000</v>
          </cell>
          <cell r="AC20">
            <v>39000000</v>
          </cell>
          <cell r="AD20">
            <v>9191860.2913200017</v>
          </cell>
          <cell r="AE20">
            <v>7926091.8329000007</v>
          </cell>
          <cell r="AF20">
            <v>7483103.5259600002</v>
          </cell>
          <cell r="AG20">
            <v>31867900</v>
          </cell>
          <cell r="AH20">
            <v>36631000</v>
          </cell>
          <cell r="AI20">
            <v>39000000</v>
          </cell>
        </row>
        <row r="21">
          <cell r="A21" t="str">
            <v>20203</v>
          </cell>
          <cell r="B21" t="str">
            <v>Bickleton</v>
          </cell>
          <cell r="C21">
            <v>0</v>
          </cell>
          <cell r="D21">
            <v>294000</v>
          </cell>
          <cell r="F21">
            <v>0</v>
          </cell>
          <cell r="G21">
            <v>287491.71000000002</v>
          </cell>
          <cell r="I21">
            <v>0</v>
          </cell>
          <cell r="J21">
            <v>297501.94500000001</v>
          </cell>
          <cell r="K21">
            <v>0</v>
          </cell>
          <cell r="L21">
            <v>0</v>
          </cell>
          <cell r="M21">
            <v>300000</v>
          </cell>
          <cell r="N21">
            <v>300000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290575.33780199999</v>
          </cell>
          <cell r="T21">
            <v>292759.09565700003</v>
          </cell>
          <cell r="U21">
            <v>298816.42154100002</v>
          </cell>
          <cell r="V21">
            <v>300000</v>
          </cell>
          <cell r="X21">
            <v>0</v>
          </cell>
          <cell r="Y21">
            <v>297501.94500000001</v>
          </cell>
          <cell r="Z21">
            <v>0</v>
          </cell>
          <cell r="AA21">
            <v>0</v>
          </cell>
          <cell r="AB21">
            <v>300000</v>
          </cell>
          <cell r="AC21">
            <v>300000</v>
          </cell>
          <cell r="AD21">
            <v>0</v>
          </cell>
          <cell r="AE21">
            <v>0</v>
          </cell>
          <cell r="AF21">
            <v>0</v>
          </cell>
          <cell r="AG21">
            <v>292759.09565700003</v>
          </cell>
          <cell r="AH21">
            <v>298816.42154100002</v>
          </cell>
          <cell r="AI21">
            <v>300000</v>
          </cell>
        </row>
        <row r="22">
          <cell r="A22" t="str">
            <v>37503</v>
          </cell>
          <cell r="B22" t="str">
            <v>Blaine</v>
          </cell>
          <cell r="C22">
            <v>0</v>
          </cell>
          <cell r="D22">
            <v>5462275</v>
          </cell>
          <cell r="F22">
            <v>0</v>
          </cell>
          <cell r="G22">
            <v>5678018.9400000004</v>
          </cell>
          <cell r="I22">
            <v>0</v>
          </cell>
          <cell r="J22">
            <v>5782061.0800000001</v>
          </cell>
          <cell r="K22">
            <v>0</v>
          </cell>
          <cell r="L22">
            <v>0</v>
          </cell>
          <cell r="M22">
            <v>5944677.9692000002</v>
          </cell>
          <cell r="N22">
            <v>6200060.0842000004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5575799.461228</v>
          </cell>
          <cell r="T22">
            <v>5732765.9140680004</v>
          </cell>
          <cell r="U22">
            <v>5867630.0870970404</v>
          </cell>
          <cell r="V22">
            <v>6079060.0381129999</v>
          </cell>
          <cell r="X22">
            <v>0</v>
          </cell>
          <cell r="Y22">
            <v>5782061.0800000001</v>
          </cell>
          <cell r="Z22">
            <v>0</v>
          </cell>
          <cell r="AA22">
            <v>0</v>
          </cell>
          <cell r="AB22">
            <v>5944677.9692000002</v>
          </cell>
          <cell r="AC22">
            <v>6200060.0842000004</v>
          </cell>
          <cell r="AD22">
            <v>0</v>
          </cell>
          <cell r="AE22">
            <v>0</v>
          </cell>
          <cell r="AF22">
            <v>0</v>
          </cell>
          <cell r="AG22">
            <v>5732765.9140680004</v>
          </cell>
          <cell r="AH22">
            <v>5867630.0870970404</v>
          </cell>
          <cell r="AI22">
            <v>6079060.0381129999</v>
          </cell>
        </row>
        <row r="23">
          <cell r="A23" t="str">
            <v>21234</v>
          </cell>
          <cell r="B23" t="str">
            <v>Boistfort</v>
          </cell>
          <cell r="C23">
            <v>0</v>
          </cell>
          <cell r="D23">
            <v>200606.45969999998</v>
          </cell>
          <cell r="F23">
            <v>0</v>
          </cell>
          <cell r="G23">
            <v>250000</v>
          </cell>
          <cell r="I23">
            <v>0</v>
          </cell>
          <cell r="J23">
            <v>250000</v>
          </cell>
          <cell r="K23">
            <v>0</v>
          </cell>
          <cell r="L23">
            <v>0</v>
          </cell>
          <cell r="M23">
            <v>250000</v>
          </cell>
          <cell r="N23">
            <v>250000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226597.34060585999</v>
          </cell>
          <cell r="T23">
            <v>250000</v>
          </cell>
          <cell r="U23">
            <v>250000</v>
          </cell>
          <cell r="V23">
            <v>250000</v>
          </cell>
          <cell r="X23">
            <v>0</v>
          </cell>
          <cell r="Y23">
            <v>250000</v>
          </cell>
          <cell r="Z23">
            <v>0</v>
          </cell>
          <cell r="AA23">
            <v>0</v>
          </cell>
          <cell r="AB23">
            <v>250000</v>
          </cell>
          <cell r="AC23">
            <v>250000</v>
          </cell>
          <cell r="AD23">
            <v>0</v>
          </cell>
          <cell r="AE23">
            <v>0</v>
          </cell>
          <cell r="AF23">
            <v>0</v>
          </cell>
          <cell r="AG23">
            <v>250000</v>
          </cell>
          <cell r="AH23">
            <v>250000</v>
          </cell>
          <cell r="AI23">
            <v>250000</v>
          </cell>
        </row>
        <row r="24">
          <cell r="A24" t="str">
            <v>18100</v>
          </cell>
          <cell r="B24" t="str">
            <v>Bremerton</v>
          </cell>
          <cell r="C24">
            <v>957258</v>
          </cell>
          <cell r="D24">
            <v>6652154</v>
          </cell>
          <cell r="F24">
            <v>608874.93999999994</v>
          </cell>
          <cell r="G24">
            <v>8647800</v>
          </cell>
          <cell r="I24">
            <v>0</v>
          </cell>
          <cell r="J24">
            <v>8647800</v>
          </cell>
          <cell r="K24">
            <v>0</v>
          </cell>
          <cell r="L24">
            <v>0</v>
          </cell>
          <cell r="M24">
            <v>8647800</v>
          </cell>
          <cell r="N24">
            <v>8647800</v>
          </cell>
          <cell r="O24">
            <v>706422.19680000003</v>
          </cell>
          <cell r="P24">
            <v>170484.98319999999</v>
          </cell>
          <cell r="Q24">
            <v>0</v>
          </cell>
          <cell r="R24">
            <v>0</v>
          </cell>
          <cell r="S24">
            <v>7702262.9252000004</v>
          </cell>
          <cell r="T24">
            <v>8647800</v>
          </cell>
          <cell r="U24">
            <v>8647800</v>
          </cell>
          <cell r="V24">
            <v>8647800</v>
          </cell>
          <cell r="X24">
            <v>0</v>
          </cell>
          <cell r="Y24">
            <v>8647800</v>
          </cell>
          <cell r="Z24">
            <v>0</v>
          </cell>
          <cell r="AA24">
            <v>0</v>
          </cell>
          <cell r="AB24">
            <v>8647800</v>
          </cell>
          <cell r="AC24">
            <v>8647800</v>
          </cell>
          <cell r="AD24">
            <v>170484.98319999999</v>
          </cell>
          <cell r="AE24">
            <v>0</v>
          </cell>
          <cell r="AF24">
            <v>0</v>
          </cell>
          <cell r="AG24">
            <v>8647800</v>
          </cell>
          <cell r="AH24">
            <v>8647800</v>
          </cell>
          <cell r="AI24">
            <v>8647800</v>
          </cell>
        </row>
        <row r="25">
          <cell r="A25" t="str">
            <v>24111</v>
          </cell>
          <cell r="B25" t="str">
            <v>Brewster</v>
          </cell>
          <cell r="C25">
            <v>718682.61</v>
          </cell>
          <cell r="D25">
            <v>672176</v>
          </cell>
          <cell r="F25">
            <v>764713.63</v>
          </cell>
          <cell r="G25">
            <v>672176</v>
          </cell>
          <cell r="I25">
            <v>650230.03018333321</v>
          </cell>
          <cell r="J25">
            <v>672176</v>
          </cell>
          <cell r="K25">
            <v>654377.10476666689</v>
          </cell>
          <cell r="L25">
            <v>654537.15422000003</v>
          </cell>
          <cell r="M25">
            <v>672176</v>
          </cell>
          <cell r="N25">
            <v>672176</v>
          </cell>
          <cell r="O25">
            <v>751824.94440000004</v>
          </cell>
          <cell r="P25">
            <v>682285.43813199992</v>
          </cell>
          <cell r="Q25">
            <v>653215.92388333345</v>
          </cell>
          <cell r="R25">
            <v>654492.34037306672</v>
          </cell>
          <cell r="S25">
            <v>672176</v>
          </cell>
          <cell r="T25">
            <v>672176</v>
          </cell>
          <cell r="U25">
            <v>672176</v>
          </cell>
          <cell r="V25">
            <v>672176</v>
          </cell>
          <cell r="X25">
            <v>650230.03018333321</v>
          </cell>
          <cell r="Y25">
            <v>672176</v>
          </cell>
          <cell r="Z25">
            <v>654377.10476666689</v>
          </cell>
          <cell r="AA25">
            <v>654537.15422000003</v>
          </cell>
          <cell r="AB25">
            <v>672176</v>
          </cell>
          <cell r="AC25">
            <v>672176</v>
          </cell>
          <cell r="AD25">
            <v>682285.43813199992</v>
          </cell>
          <cell r="AE25">
            <v>653215.92388333345</v>
          </cell>
          <cell r="AF25">
            <v>654492.34037306672</v>
          </cell>
          <cell r="AG25">
            <v>672176</v>
          </cell>
          <cell r="AH25">
            <v>672176</v>
          </cell>
          <cell r="AI25">
            <v>672176</v>
          </cell>
        </row>
        <row r="26">
          <cell r="A26" t="str">
            <v>09075</v>
          </cell>
          <cell r="B26" t="str">
            <v>Bridgeport</v>
          </cell>
          <cell r="C26">
            <v>1031069.92</v>
          </cell>
          <cell r="D26">
            <v>238695.08249999999</v>
          </cell>
          <cell r="F26">
            <v>1068832.47</v>
          </cell>
          <cell r="G26">
            <v>287985</v>
          </cell>
          <cell r="I26">
            <v>964120.33250000002</v>
          </cell>
          <cell r="J26">
            <v>287985</v>
          </cell>
          <cell r="K26">
            <v>968831.79200000025</v>
          </cell>
          <cell r="L26">
            <v>969737.57665333326</v>
          </cell>
          <cell r="M26">
            <v>287985</v>
          </cell>
          <cell r="N26">
            <v>287985</v>
          </cell>
          <cell r="O26">
            <v>1058258.956</v>
          </cell>
          <cell r="P26">
            <v>993439.73100000003</v>
          </cell>
          <cell r="Q26">
            <v>967512.58334000013</v>
          </cell>
          <cell r="R26">
            <v>969483.95695040002</v>
          </cell>
          <cell r="S26">
            <v>264631.43708850001</v>
          </cell>
          <cell r="T26">
            <v>287985</v>
          </cell>
          <cell r="U26">
            <v>287985</v>
          </cell>
          <cell r="V26">
            <v>287985</v>
          </cell>
          <cell r="X26">
            <v>964120.33250000002</v>
          </cell>
          <cell r="Y26">
            <v>287985</v>
          </cell>
          <cell r="Z26">
            <v>968831.79200000025</v>
          </cell>
          <cell r="AA26">
            <v>969737.57665333326</v>
          </cell>
          <cell r="AB26">
            <v>287985</v>
          </cell>
          <cell r="AC26">
            <v>287985</v>
          </cell>
          <cell r="AD26">
            <v>993439.73100000003</v>
          </cell>
          <cell r="AE26">
            <v>967512.58334000013</v>
          </cell>
          <cell r="AF26">
            <v>969483.95695040002</v>
          </cell>
          <cell r="AG26">
            <v>287985</v>
          </cell>
          <cell r="AH26">
            <v>287985</v>
          </cell>
          <cell r="AI26">
            <v>287985</v>
          </cell>
        </row>
        <row r="27">
          <cell r="A27" t="str">
            <v>16046</v>
          </cell>
          <cell r="B27" t="str">
            <v>Brinnon</v>
          </cell>
          <cell r="C27">
            <v>0</v>
          </cell>
          <cell r="D27">
            <v>227500</v>
          </cell>
          <cell r="F27">
            <v>0</v>
          </cell>
          <cell r="G27">
            <v>261579.78</v>
          </cell>
          <cell r="I27">
            <v>0</v>
          </cell>
          <cell r="J27">
            <v>245536.08499999999</v>
          </cell>
          <cell r="K27">
            <v>0</v>
          </cell>
          <cell r="L27">
            <v>0</v>
          </cell>
          <cell r="M27">
            <v>249955.45160000003</v>
          </cell>
          <cell r="N27">
            <v>255204.74619999999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245432.78023599999</v>
          </cell>
          <cell r="T27">
            <v>253137.58769099999</v>
          </cell>
          <cell r="U27">
            <v>247861.55570492003</v>
          </cell>
          <cell r="V27">
            <v>252717.63041852001</v>
          </cell>
          <cell r="X27">
            <v>0</v>
          </cell>
          <cell r="Y27">
            <v>245536.08499999999</v>
          </cell>
          <cell r="Z27">
            <v>0</v>
          </cell>
          <cell r="AA27">
            <v>0</v>
          </cell>
          <cell r="AB27">
            <v>249955.45160000003</v>
          </cell>
          <cell r="AC27">
            <v>255204.74619999999</v>
          </cell>
          <cell r="AD27">
            <v>0</v>
          </cell>
          <cell r="AE27">
            <v>0</v>
          </cell>
          <cell r="AF27">
            <v>0</v>
          </cell>
          <cell r="AG27">
            <v>253137.58769099999</v>
          </cell>
          <cell r="AH27">
            <v>247861.55570492003</v>
          </cell>
          <cell r="AI27">
            <v>252717.63041852001</v>
          </cell>
        </row>
        <row r="28">
          <cell r="A28" t="str">
            <v>29100</v>
          </cell>
          <cell r="B28" t="str">
            <v>Burlington Edison</v>
          </cell>
          <cell r="C28">
            <v>0</v>
          </cell>
          <cell r="D28">
            <v>5585416.5915000001</v>
          </cell>
          <cell r="F28">
            <v>0</v>
          </cell>
          <cell r="G28">
            <v>8825254.7899999991</v>
          </cell>
          <cell r="I28">
            <v>0</v>
          </cell>
          <cell r="J28">
            <v>9153619.6150000002</v>
          </cell>
          <cell r="K28">
            <v>0</v>
          </cell>
          <cell r="L28">
            <v>0</v>
          </cell>
          <cell r="M28">
            <v>9200000</v>
          </cell>
          <cell r="N28">
            <v>9200000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7290219.4515506998</v>
          </cell>
          <cell r="T28">
            <v>8998040.3609149996</v>
          </cell>
          <cell r="U28">
            <v>9178024.9735869989</v>
          </cell>
          <cell r="V28">
            <v>9200000</v>
          </cell>
          <cell r="X28">
            <v>0</v>
          </cell>
          <cell r="Y28">
            <v>9153619.6150000002</v>
          </cell>
          <cell r="Z28">
            <v>0</v>
          </cell>
          <cell r="AA28">
            <v>0</v>
          </cell>
          <cell r="AB28">
            <v>9200000</v>
          </cell>
          <cell r="AC28">
            <v>9200000</v>
          </cell>
          <cell r="AD28">
            <v>0</v>
          </cell>
          <cell r="AE28">
            <v>0</v>
          </cell>
          <cell r="AF28">
            <v>0</v>
          </cell>
          <cell r="AG28">
            <v>8998040.3609149996</v>
          </cell>
          <cell r="AH28">
            <v>9178024.9735869989</v>
          </cell>
          <cell r="AI28">
            <v>9200000</v>
          </cell>
        </row>
        <row r="29">
          <cell r="A29" t="str">
            <v>06117</v>
          </cell>
          <cell r="B29" t="str">
            <v>Camas</v>
          </cell>
          <cell r="C29">
            <v>1512031.18</v>
          </cell>
          <cell r="D29">
            <v>9093328.818</v>
          </cell>
          <cell r="F29">
            <v>1953709.06</v>
          </cell>
          <cell r="G29">
            <v>13711502</v>
          </cell>
          <cell r="I29">
            <v>878735.8479999993</v>
          </cell>
          <cell r="J29">
            <v>17593000</v>
          </cell>
          <cell r="K29">
            <v>454418.57499999885</v>
          </cell>
          <cell r="L29">
            <v>450212.30549999903</v>
          </cell>
          <cell r="M29">
            <v>17593000</v>
          </cell>
          <cell r="N29">
            <v>17593000</v>
          </cell>
          <cell r="O29">
            <v>1830039.2535999999</v>
          </cell>
          <cell r="P29">
            <v>1179728.3473599995</v>
          </cell>
          <cell r="Q29">
            <v>573227.41143999901</v>
          </cell>
          <cell r="R29">
            <v>451390.06095999898</v>
          </cell>
          <cell r="S29">
            <v>11523411.546368401</v>
          </cell>
          <cell r="T29">
            <v>15753946.2476</v>
          </cell>
          <cell r="U29">
            <v>17593000</v>
          </cell>
          <cell r="V29">
            <v>17593000</v>
          </cell>
          <cell r="X29">
            <v>878735.8479999993</v>
          </cell>
          <cell r="Y29">
            <v>17593000</v>
          </cell>
          <cell r="Z29">
            <v>454418.57499999885</v>
          </cell>
          <cell r="AA29">
            <v>450212.30549999903</v>
          </cell>
          <cell r="AB29">
            <v>17593000</v>
          </cell>
          <cell r="AC29">
            <v>17593000</v>
          </cell>
          <cell r="AD29">
            <v>1179728.3473599995</v>
          </cell>
          <cell r="AE29">
            <v>573227.41143999901</v>
          </cell>
          <cell r="AF29">
            <v>451390.06095999898</v>
          </cell>
          <cell r="AG29">
            <v>15753946.2476</v>
          </cell>
          <cell r="AH29">
            <v>17593000</v>
          </cell>
          <cell r="AI29">
            <v>17593000</v>
          </cell>
        </row>
        <row r="30">
          <cell r="A30" t="str">
            <v>05401</v>
          </cell>
          <cell r="B30" t="str">
            <v>Cape Flattery</v>
          </cell>
          <cell r="C30">
            <v>522221.02</v>
          </cell>
          <cell r="D30">
            <v>208593.981</v>
          </cell>
          <cell r="F30">
            <v>573106.72</v>
          </cell>
          <cell r="G30">
            <v>275000</v>
          </cell>
          <cell r="I30">
            <v>580535.77799999993</v>
          </cell>
          <cell r="J30">
            <v>275000</v>
          </cell>
          <cell r="K30">
            <v>579067.58299999998</v>
          </cell>
          <cell r="L30">
            <v>589829.28</v>
          </cell>
          <cell r="M30">
            <v>275000</v>
          </cell>
          <cell r="N30">
            <v>275000</v>
          </cell>
          <cell r="O30">
            <v>558858.72399999993</v>
          </cell>
          <cell r="P30">
            <v>578455.64175999991</v>
          </cell>
          <cell r="Q30">
            <v>579478.67759999994</v>
          </cell>
          <cell r="R30">
            <v>586816.00483999995</v>
          </cell>
          <cell r="S30">
            <v>243536.8281978</v>
          </cell>
          <cell r="T30">
            <v>275000</v>
          </cell>
          <cell r="U30">
            <v>275000</v>
          </cell>
          <cell r="V30">
            <v>275000</v>
          </cell>
          <cell r="X30">
            <v>580535.77799999993</v>
          </cell>
          <cell r="Y30">
            <v>275000</v>
          </cell>
          <cell r="Z30">
            <v>579067.58299999998</v>
          </cell>
          <cell r="AA30">
            <v>589829.28</v>
          </cell>
          <cell r="AB30">
            <v>275000</v>
          </cell>
          <cell r="AC30">
            <v>275000</v>
          </cell>
          <cell r="AD30">
            <v>578455.64175999991</v>
          </cell>
          <cell r="AE30">
            <v>579478.67759999994</v>
          </cell>
          <cell r="AF30">
            <v>586816.00483999995</v>
          </cell>
          <cell r="AG30">
            <v>275000</v>
          </cell>
          <cell r="AH30">
            <v>275000</v>
          </cell>
          <cell r="AI30">
            <v>275000</v>
          </cell>
        </row>
        <row r="31">
          <cell r="A31" t="str">
            <v>27019</v>
          </cell>
          <cell r="B31" t="str">
            <v>Carbonado</v>
          </cell>
          <cell r="C31">
            <v>148212.43</v>
          </cell>
          <cell r="D31">
            <v>185387.57250000001</v>
          </cell>
          <cell r="F31">
            <v>157297.26999999999</v>
          </cell>
          <cell r="G31">
            <v>332944.8725</v>
          </cell>
          <cell r="I31">
            <v>120127.5805</v>
          </cell>
          <cell r="J31">
            <v>408552.55249999999</v>
          </cell>
          <cell r="K31">
            <v>103335.04599999999</v>
          </cell>
          <cell r="L31">
            <v>96043.720499999981</v>
          </cell>
          <cell r="M31">
            <v>442498.46500000003</v>
          </cell>
          <cell r="N31">
            <v>466933.4425</v>
          </cell>
          <cell r="O31">
            <v>154753.5148</v>
          </cell>
          <cell r="P31">
            <v>130535.09355999999</v>
          </cell>
          <cell r="Q31">
            <v>108036.95565999999</v>
          </cell>
          <cell r="R31">
            <v>98085.291639999981</v>
          </cell>
          <cell r="S31">
            <v>263032.22376000002</v>
          </cell>
          <cell r="T31">
            <v>372729.63371600001</v>
          </cell>
          <cell r="U31">
            <v>426414.8916575</v>
          </cell>
          <cell r="V31">
            <v>455356.15016050002</v>
          </cell>
          <cell r="X31">
            <v>120127.5805</v>
          </cell>
          <cell r="Y31">
            <v>408552.55249999999</v>
          </cell>
          <cell r="Z31">
            <v>103335.04599999999</v>
          </cell>
          <cell r="AA31">
            <v>96043.720499999981</v>
          </cell>
          <cell r="AB31">
            <v>442498.46500000003</v>
          </cell>
          <cell r="AC31">
            <v>466933.4425</v>
          </cell>
          <cell r="AD31">
            <v>130535.09355999999</v>
          </cell>
          <cell r="AE31">
            <v>108036.95565999999</v>
          </cell>
          <cell r="AF31">
            <v>98085.291639999981</v>
          </cell>
          <cell r="AG31">
            <v>372729.63371600001</v>
          </cell>
          <cell r="AH31">
            <v>426414.8916575</v>
          </cell>
          <cell r="AI31">
            <v>455356.15016050002</v>
          </cell>
        </row>
        <row r="32">
          <cell r="A32" t="str">
            <v>04228</v>
          </cell>
          <cell r="B32" t="str">
            <v>Cascade</v>
          </cell>
          <cell r="C32">
            <v>0</v>
          </cell>
          <cell r="D32">
            <v>3195365</v>
          </cell>
          <cell r="F32">
            <v>0</v>
          </cell>
          <cell r="G32">
            <v>3227319</v>
          </cell>
          <cell r="I32">
            <v>0</v>
          </cell>
          <cell r="J32">
            <v>3259592</v>
          </cell>
          <cell r="K32">
            <v>0</v>
          </cell>
          <cell r="L32">
            <v>0</v>
          </cell>
          <cell r="M32">
            <v>3259592</v>
          </cell>
          <cell r="N32">
            <v>3259592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3212179.1947999997</v>
          </cell>
          <cell r="T32">
            <v>3244301.0526000001</v>
          </cell>
          <cell r="U32">
            <v>3259592</v>
          </cell>
          <cell r="V32">
            <v>3259592</v>
          </cell>
          <cell r="X32">
            <v>0</v>
          </cell>
          <cell r="Y32">
            <v>3259592</v>
          </cell>
          <cell r="Z32">
            <v>0</v>
          </cell>
          <cell r="AA32">
            <v>0</v>
          </cell>
          <cell r="AB32">
            <v>3259592</v>
          </cell>
          <cell r="AC32">
            <v>3259592</v>
          </cell>
          <cell r="AD32">
            <v>0</v>
          </cell>
          <cell r="AE32">
            <v>0</v>
          </cell>
          <cell r="AF32">
            <v>0</v>
          </cell>
          <cell r="AG32">
            <v>3244301.0526000001</v>
          </cell>
          <cell r="AH32">
            <v>3259592</v>
          </cell>
          <cell r="AI32">
            <v>3259592</v>
          </cell>
        </row>
        <row r="33">
          <cell r="A33" t="str">
            <v>04222</v>
          </cell>
          <cell r="B33" t="str">
            <v>Cashmere</v>
          </cell>
          <cell r="C33">
            <v>1151503.08</v>
          </cell>
          <cell r="D33">
            <v>1227766.923</v>
          </cell>
          <cell r="F33">
            <v>1194590.26</v>
          </cell>
          <cell r="G33">
            <v>1324973</v>
          </cell>
          <cell r="I33">
            <v>1067460.6155000001</v>
          </cell>
          <cell r="J33">
            <v>1682288</v>
          </cell>
          <cell r="K33">
            <v>959954.24900000042</v>
          </cell>
          <cell r="L33">
            <v>913579.16849999991</v>
          </cell>
          <cell r="M33">
            <v>1682288</v>
          </cell>
          <cell r="N33">
            <v>1682288</v>
          </cell>
          <cell r="O33">
            <v>1182525.8496000001</v>
          </cell>
          <cell r="P33">
            <v>1103056.9159599999</v>
          </cell>
          <cell r="Q33">
            <v>990056.03162000026</v>
          </cell>
          <cell r="R33">
            <v>926564.19104000006</v>
          </cell>
          <cell r="S33">
            <v>1278916.7607173999</v>
          </cell>
          <cell r="T33">
            <v>1512992.1529999999</v>
          </cell>
          <cell r="U33">
            <v>1682288</v>
          </cell>
          <cell r="V33">
            <v>1682288</v>
          </cell>
          <cell r="X33">
            <v>1067460.6155000001</v>
          </cell>
          <cell r="Y33">
            <v>1682288</v>
          </cell>
          <cell r="Z33">
            <v>959954.24900000042</v>
          </cell>
          <cell r="AA33">
            <v>913579.16849999991</v>
          </cell>
          <cell r="AB33">
            <v>1682288</v>
          </cell>
          <cell r="AC33">
            <v>1682288</v>
          </cell>
          <cell r="AD33">
            <v>1103056.9159599999</v>
          </cell>
          <cell r="AE33">
            <v>990056.03162000026</v>
          </cell>
          <cell r="AF33">
            <v>926564.19104000006</v>
          </cell>
          <cell r="AG33">
            <v>1512992.1529999999</v>
          </cell>
          <cell r="AH33">
            <v>1682288</v>
          </cell>
          <cell r="AI33">
            <v>1682288</v>
          </cell>
        </row>
        <row r="34">
          <cell r="A34" t="str">
            <v>08401</v>
          </cell>
          <cell r="B34" t="str">
            <v>Castle Rock</v>
          </cell>
          <cell r="C34">
            <v>518193.24</v>
          </cell>
          <cell r="D34">
            <v>1455000</v>
          </cell>
          <cell r="F34">
            <v>513130.78</v>
          </cell>
          <cell r="G34">
            <v>1605000</v>
          </cell>
          <cell r="I34">
            <v>536831.86747666658</v>
          </cell>
          <cell r="J34">
            <v>1605000</v>
          </cell>
          <cell r="K34">
            <v>380656.52587333368</v>
          </cell>
          <cell r="L34">
            <v>257333.16959999996</v>
          </cell>
          <cell r="M34">
            <v>1605000</v>
          </cell>
          <cell r="N34">
            <v>1605000</v>
          </cell>
          <cell r="O34">
            <v>514548.26879999996</v>
          </cell>
          <cell r="P34">
            <v>530195.56298319995</v>
          </cell>
          <cell r="Q34">
            <v>424385.62152226688</v>
          </cell>
          <cell r="R34">
            <v>291863.70935653342</v>
          </cell>
          <cell r="S34">
            <v>1533930</v>
          </cell>
          <cell r="T34">
            <v>1605000</v>
          </cell>
          <cell r="U34">
            <v>1605000</v>
          </cell>
          <cell r="V34">
            <v>1605000</v>
          </cell>
          <cell r="X34">
            <v>536831.86747666658</v>
          </cell>
          <cell r="Y34">
            <v>1605000</v>
          </cell>
          <cell r="Z34">
            <v>380656.52587333368</v>
          </cell>
          <cell r="AA34">
            <v>257333.16959999996</v>
          </cell>
          <cell r="AB34">
            <v>1605000</v>
          </cell>
          <cell r="AC34">
            <v>1605000</v>
          </cell>
          <cell r="AD34">
            <v>530195.56298319995</v>
          </cell>
          <cell r="AE34">
            <v>424385.62152226688</v>
          </cell>
          <cell r="AF34">
            <v>291863.70935653342</v>
          </cell>
          <cell r="AG34">
            <v>1605000</v>
          </cell>
          <cell r="AH34">
            <v>1605000</v>
          </cell>
          <cell r="AI34">
            <v>1605000</v>
          </cell>
        </row>
        <row r="35">
          <cell r="A35" t="str">
            <v>20215</v>
          </cell>
          <cell r="B35" t="str">
            <v>Centerville</v>
          </cell>
          <cell r="C35">
            <v>0</v>
          </cell>
          <cell r="D35">
            <v>221633.41675499998</v>
          </cell>
          <cell r="F35">
            <v>0</v>
          </cell>
          <cell r="G35">
            <v>225000</v>
          </cell>
          <cell r="I35">
            <v>0</v>
          </cell>
          <cell r="J35">
            <v>225000</v>
          </cell>
          <cell r="K35">
            <v>0</v>
          </cell>
          <cell r="L35">
            <v>0</v>
          </cell>
          <cell r="M35">
            <v>225000</v>
          </cell>
          <cell r="N35">
            <v>225000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223404.912858519</v>
          </cell>
          <cell r="T35">
            <v>225000</v>
          </cell>
          <cell r="U35">
            <v>225000</v>
          </cell>
          <cell r="V35">
            <v>225000</v>
          </cell>
          <cell r="X35">
            <v>0</v>
          </cell>
          <cell r="Y35">
            <v>225000</v>
          </cell>
          <cell r="Z35">
            <v>0</v>
          </cell>
          <cell r="AA35">
            <v>0</v>
          </cell>
          <cell r="AB35">
            <v>225000</v>
          </cell>
          <cell r="AC35">
            <v>225000</v>
          </cell>
          <cell r="AD35">
            <v>0</v>
          </cell>
          <cell r="AE35">
            <v>0</v>
          </cell>
          <cell r="AF35">
            <v>0</v>
          </cell>
          <cell r="AG35">
            <v>225000</v>
          </cell>
          <cell r="AH35">
            <v>225000</v>
          </cell>
          <cell r="AI35">
            <v>225000</v>
          </cell>
        </row>
        <row r="36">
          <cell r="A36" t="str">
            <v>18401</v>
          </cell>
          <cell r="B36" t="str">
            <v>Central Kitsap</v>
          </cell>
          <cell r="C36">
            <v>4140365.22</v>
          </cell>
          <cell r="D36">
            <v>12661914.7755</v>
          </cell>
          <cell r="F36">
            <v>3780930.69</v>
          </cell>
          <cell r="G36">
            <v>14150000</v>
          </cell>
          <cell r="I36">
            <v>3754214.6080000005</v>
          </cell>
          <cell r="J36">
            <v>18000000</v>
          </cell>
          <cell r="K36">
            <v>2887157.5959999999</v>
          </cell>
          <cell r="L36">
            <v>1598189.0549999983</v>
          </cell>
          <cell r="M36">
            <v>18000000</v>
          </cell>
          <cell r="N36">
            <v>18000000</v>
          </cell>
          <cell r="O36">
            <v>3881572.3584000003</v>
          </cell>
          <cell r="P36">
            <v>3761695.1109600002</v>
          </cell>
          <cell r="Q36">
            <v>3129933.5593600003</v>
          </cell>
          <cell r="R36">
            <v>1959100.2464799988</v>
          </cell>
          <cell r="S36">
            <v>13444945.220631899</v>
          </cell>
          <cell r="T36">
            <v>16175870</v>
          </cell>
          <cell r="U36">
            <v>18000000</v>
          </cell>
          <cell r="V36">
            <v>18000000</v>
          </cell>
          <cell r="X36">
            <v>3754214.6080000005</v>
          </cell>
          <cell r="Y36">
            <v>18000000</v>
          </cell>
          <cell r="Z36">
            <v>2887157.5959999999</v>
          </cell>
          <cell r="AA36">
            <v>1598189.0549999983</v>
          </cell>
          <cell r="AB36">
            <v>18000000</v>
          </cell>
          <cell r="AC36">
            <v>18000000</v>
          </cell>
          <cell r="AD36">
            <v>3761695.1109600002</v>
          </cell>
          <cell r="AE36">
            <v>3129933.5593600003</v>
          </cell>
          <cell r="AF36">
            <v>1959100.2464799988</v>
          </cell>
          <cell r="AG36">
            <v>16175870</v>
          </cell>
          <cell r="AH36">
            <v>18000000</v>
          </cell>
          <cell r="AI36">
            <v>18000000</v>
          </cell>
        </row>
        <row r="37">
          <cell r="A37" t="str">
            <v>32356</v>
          </cell>
          <cell r="B37" t="str">
            <v>Central Valley</v>
          </cell>
          <cell r="C37">
            <v>7142756.6399999997</v>
          </cell>
          <cell r="D37">
            <v>13446693.357000001</v>
          </cell>
          <cell r="F37">
            <v>7274655.1299999999</v>
          </cell>
          <cell r="G37">
            <v>14738500</v>
          </cell>
          <cell r="I37">
            <v>5186212.7750866665</v>
          </cell>
          <cell r="J37">
            <v>15915500</v>
          </cell>
          <cell r="K37">
            <v>4591084.2255466701</v>
          </cell>
          <cell r="L37">
            <v>4447307.1434000004</v>
          </cell>
          <cell r="M37">
            <v>15915500</v>
          </cell>
          <cell r="N37">
            <v>15915500</v>
          </cell>
          <cell r="O37">
            <v>7237723.5527999997</v>
          </cell>
          <cell r="P37">
            <v>5770976.6344624003</v>
          </cell>
          <cell r="Q37">
            <v>4757720.2194178691</v>
          </cell>
          <cell r="R37">
            <v>4487564.7264010683</v>
          </cell>
          <cell r="S37">
            <v>14126442.012546601</v>
          </cell>
          <cell r="T37">
            <v>15357837.399999999</v>
          </cell>
          <cell r="U37">
            <v>15915500</v>
          </cell>
          <cell r="V37">
            <v>15915500</v>
          </cell>
          <cell r="X37">
            <v>5186212.7750866665</v>
          </cell>
          <cell r="Y37">
            <v>15915500</v>
          </cell>
          <cell r="Z37">
            <v>4591084.2255466701</v>
          </cell>
          <cell r="AA37">
            <v>4447307.1434000004</v>
          </cell>
          <cell r="AB37">
            <v>15915500</v>
          </cell>
          <cell r="AC37">
            <v>15915500</v>
          </cell>
          <cell r="AD37">
            <v>5770976.6344624003</v>
          </cell>
          <cell r="AE37">
            <v>4757720.2194178691</v>
          </cell>
          <cell r="AF37">
            <v>4487564.7264010683</v>
          </cell>
          <cell r="AG37">
            <v>15357837.399999999</v>
          </cell>
          <cell r="AH37">
            <v>15915500</v>
          </cell>
          <cell r="AI37">
            <v>15915500</v>
          </cell>
        </row>
        <row r="38">
          <cell r="A38" t="str">
            <v>21401</v>
          </cell>
          <cell r="B38" t="str">
            <v>Centralia</v>
          </cell>
          <cell r="C38">
            <v>2030241.7</v>
          </cell>
          <cell r="D38">
            <v>3230138.2950599999</v>
          </cell>
          <cell r="F38">
            <v>1372388.41</v>
          </cell>
          <cell r="G38">
            <v>3500000</v>
          </cell>
          <cell r="I38">
            <v>1815605.299066666</v>
          </cell>
          <cell r="J38">
            <v>3500000</v>
          </cell>
          <cell r="K38">
            <v>1520107.3604533337</v>
          </cell>
          <cell r="L38">
            <v>1415510.9873666673</v>
          </cell>
          <cell r="M38">
            <v>3500000</v>
          </cell>
          <cell r="N38">
            <v>3500000</v>
          </cell>
          <cell r="O38">
            <v>1556587.3311999999</v>
          </cell>
          <cell r="P38">
            <v>1691504.5701279994</v>
          </cell>
          <cell r="Q38">
            <v>1602846.7832650668</v>
          </cell>
          <cell r="R38">
            <v>1444797.9718309338</v>
          </cell>
          <cell r="S38">
            <v>3372139.524199428</v>
          </cell>
          <cell r="T38">
            <v>3500000</v>
          </cell>
          <cell r="U38">
            <v>3500000</v>
          </cell>
          <cell r="V38">
            <v>3500000</v>
          </cell>
          <cell r="X38">
            <v>1815605.299066666</v>
          </cell>
          <cell r="Y38">
            <v>3500000</v>
          </cell>
          <cell r="Z38">
            <v>1520107.3604533337</v>
          </cell>
          <cell r="AA38">
            <v>1415510.9873666673</v>
          </cell>
          <cell r="AB38">
            <v>3500000</v>
          </cell>
          <cell r="AC38">
            <v>3500000</v>
          </cell>
          <cell r="AD38">
            <v>1691504.5701279994</v>
          </cell>
          <cell r="AE38">
            <v>1602846.7832650668</v>
          </cell>
          <cell r="AF38">
            <v>1444797.9718309338</v>
          </cell>
          <cell r="AG38">
            <v>3500000</v>
          </cell>
          <cell r="AH38">
            <v>3500000</v>
          </cell>
          <cell r="AI38">
            <v>3500000</v>
          </cell>
        </row>
        <row r="39">
          <cell r="A39" t="str">
            <v>21302</v>
          </cell>
          <cell r="B39" t="str">
            <v>Chehalis</v>
          </cell>
          <cell r="C39">
            <v>1307218.8500000001</v>
          </cell>
          <cell r="D39">
            <v>2894596.1481300001</v>
          </cell>
          <cell r="F39">
            <v>1428149.33</v>
          </cell>
          <cell r="G39">
            <v>5100000</v>
          </cell>
          <cell r="I39">
            <v>1387537.9034999998</v>
          </cell>
          <cell r="J39">
            <v>5100000</v>
          </cell>
          <cell r="K39">
            <v>1236842.0419999999</v>
          </cell>
          <cell r="L39">
            <v>1148908.7095000001</v>
          </cell>
          <cell r="M39">
            <v>5100000</v>
          </cell>
          <cell r="N39">
            <v>5100000</v>
          </cell>
          <cell r="O39">
            <v>1394288.7956000001</v>
          </cell>
          <cell r="P39">
            <v>1398909.10292</v>
          </cell>
          <cell r="Q39">
            <v>1279036.8832199997</v>
          </cell>
          <cell r="R39">
            <v>1173530.0426</v>
          </cell>
          <cell r="S39">
            <v>4055079.6549839941</v>
          </cell>
          <cell r="T39">
            <v>5100000</v>
          </cell>
          <cell r="U39">
            <v>5100000</v>
          </cell>
          <cell r="V39">
            <v>5100000</v>
          </cell>
          <cell r="X39">
            <v>1387537.9034999998</v>
          </cell>
          <cell r="Y39">
            <v>5100000</v>
          </cell>
          <cell r="Z39">
            <v>1236842.0419999999</v>
          </cell>
          <cell r="AA39">
            <v>1148908.7095000001</v>
          </cell>
          <cell r="AB39">
            <v>5100000</v>
          </cell>
          <cell r="AC39">
            <v>5100000</v>
          </cell>
          <cell r="AD39">
            <v>1398909.10292</v>
          </cell>
          <cell r="AE39">
            <v>1279036.8832199997</v>
          </cell>
          <cell r="AF39">
            <v>1173530.0426</v>
          </cell>
          <cell r="AG39">
            <v>5100000</v>
          </cell>
          <cell r="AH39">
            <v>5100000</v>
          </cell>
          <cell r="AI39">
            <v>5100000</v>
          </cell>
        </row>
        <row r="40">
          <cell r="A40" t="str">
            <v>32360</v>
          </cell>
          <cell r="B40" t="str">
            <v>Cheney</v>
          </cell>
          <cell r="C40">
            <v>1201542.5900000001</v>
          </cell>
          <cell r="D40">
            <v>5791172.4134999998</v>
          </cell>
          <cell r="F40">
            <v>1107220.52</v>
          </cell>
          <cell r="G40">
            <v>6400000</v>
          </cell>
          <cell r="I40">
            <v>476970.82528333389</v>
          </cell>
          <cell r="J40">
            <v>7000000</v>
          </cell>
          <cell r="K40">
            <v>215886.64298666705</v>
          </cell>
          <cell r="L40">
            <v>0</v>
          </cell>
          <cell r="M40">
            <v>7000000</v>
          </cell>
          <cell r="N40">
            <v>7000000</v>
          </cell>
          <cell r="O40">
            <v>1133630.6995999999</v>
          </cell>
          <cell r="P40">
            <v>653440.73980400036</v>
          </cell>
          <cell r="Q40">
            <v>288990.21402973379</v>
          </cell>
          <cell r="R40">
            <v>60448.26003626678</v>
          </cell>
          <cell r="S40">
            <v>6111537.4895162992</v>
          </cell>
          <cell r="T40">
            <v>6715720</v>
          </cell>
          <cell r="U40">
            <v>7000000</v>
          </cell>
          <cell r="V40">
            <v>7000000</v>
          </cell>
          <cell r="X40">
            <v>476970.82528333389</v>
          </cell>
          <cell r="Y40">
            <v>7000000</v>
          </cell>
          <cell r="Z40">
            <v>215886.64298666705</v>
          </cell>
          <cell r="AA40">
            <v>0</v>
          </cell>
          <cell r="AB40">
            <v>7000000</v>
          </cell>
          <cell r="AC40">
            <v>7000000</v>
          </cell>
          <cell r="AD40">
            <v>653440.73980400036</v>
          </cell>
          <cell r="AE40">
            <v>288990.21402973379</v>
          </cell>
          <cell r="AF40">
            <v>60448.26003626678</v>
          </cell>
          <cell r="AG40">
            <v>6715720</v>
          </cell>
          <cell r="AH40">
            <v>7000000</v>
          </cell>
          <cell r="AI40">
            <v>7000000</v>
          </cell>
        </row>
        <row r="41">
          <cell r="A41" t="str">
            <v>33036</v>
          </cell>
          <cell r="B41" t="str">
            <v>Chewelah</v>
          </cell>
          <cell r="C41">
            <v>314384.51</v>
          </cell>
          <cell r="D41">
            <v>795075.48622499988</v>
          </cell>
          <cell r="F41">
            <v>316165.09999999998</v>
          </cell>
          <cell r="G41">
            <v>1000000</v>
          </cell>
          <cell r="I41">
            <v>274817.15700000006</v>
          </cell>
          <cell r="J41">
            <v>1000000</v>
          </cell>
          <cell r="K41">
            <v>238682.75500000012</v>
          </cell>
          <cell r="L41">
            <v>255981.73000000004</v>
          </cell>
          <cell r="M41">
            <v>1000000</v>
          </cell>
          <cell r="N41">
            <v>1000000</v>
          </cell>
          <cell r="O41">
            <v>315666.53479999996</v>
          </cell>
          <cell r="P41">
            <v>286394.58104000008</v>
          </cell>
          <cell r="Q41">
            <v>248800.38756000009</v>
          </cell>
          <cell r="R41">
            <v>251138.01700000005</v>
          </cell>
          <cell r="S41">
            <v>902906.76537340495</v>
          </cell>
          <cell r="T41">
            <v>1000000</v>
          </cell>
          <cell r="U41">
            <v>1000000</v>
          </cell>
          <cell r="V41">
            <v>1000000</v>
          </cell>
          <cell r="X41">
            <v>274817.15700000006</v>
          </cell>
          <cell r="Y41">
            <v>1000000</v>
          </cell>
          <cell r="Z41">
            <v>238682.75500000012</v>
          </cell>
          <cell r="AA41">
            <v>255981.73000000004</v>
          </cell>
          <cell r="AB41">
            <v>1000000</v>
          </cell>
          <cell r="AC41">
            <v>1000000</v>
          </cell>
          <cell r="AD41">
            <v>286394.58104000008</v>
          </cell>
          <cell r="AE41">
            <v>248800.38756000009</v>
          </cell>
          <cell r="AF41">
            <v>251138.01700000005</v>
          </cell>
          <cell r="AG41">
            <v>1000000</v>
          </cell>
          <cell r="AH41">
            <v>1000000</v>
          </cell>
          <cell r="AI41">
            <v>1000000</v>
          </cell>
        </row>
        <row r="42">
          <cell r="A42" t="str">
            <v>16049</v>
          </cell>
          <cell r="B42" t="str">
            <v>Chimacum</v>
          </cell>
          <cell r="C42">
            <v>0</v>
          </cell>
          <cell r="D42">
            <v>2339125</v>
          </cell>
          <cell r="F42">
            <v>0</v>
          </cell>
          <cell r="G42">
            <v>2127853.86</v>
          </cell>
          <cell r="I42">
            <v>0</v>
          </cell>
          <cell r="J42">
            <v>2066241.74</v>
          </cell>
          <cell r="K42">
            <v>0</v>
          </cell>
          <cell r="L42">
            <v>0</v>
          </cell>
          <cell r="M42">
            <v>2124396.0580000002</v>
          </cell>
          <cell r="N42">
            <v>2215797.4168000002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2227954.1261320002</v>
          </cell>
          <cell r="T42">
            <v>2095433.5624559999</v>
          </cell>
          <cell r="U42">
            <v>2096842.5421316002</v>
          </cell>
          <cell r="V42">
            <v>2172491.4530005604</v>
          </cell>
          <cell r="X42">
            <v>0</v>
          </cell>
          <cell r="Y42">
            <v>2066241.74</v>
          </cell>
          <cell r="Z42">
            <v>0</v>
          </cell>
          <cell r="AA42">
            <v>0</v>
          </cell>
          <cell r="AB42">
            <v>2124396.0580000002</v>
          </cell>
          <cell r="AC42">
            <v>2215797.4168000002</v>
          </cell>
          <cell r="AD42">
            <v>0</v>
          </cell>
          <cell r="AE42">
            <v>0</v>
          </cell>
          <cell r="AF42">
            <v>0</v>
          </cell>
          <cell r="AG42">
            <v>2095433.5624559999</v>
          </cell>
          <cell r="AH42">
            <v>2096842.5421316002</v>
          </cell>
          <cell r="AI42">
            <v>2172491.4530005604</v>
          </cell>
        </row>
        <row r="43">
          <cell r="A43" t="str">
            <v>02250</v>
          </cell>
          <cell r="B43" t="str">
            <v>Clarkston</v>
          </cell>
          <cell r="C43">
            <v>1914862.16</v>
          </cell>
          <cell r="D43">
            <v>1954867.8374999999</v>
          </cell>
          <cell r="F43">
            <v>1930437.33</v>
          </cell>
          <cell r="G43">
            <v>2570834</v>
          </cell>
          <cell r="I43">
            <v>1988992.0770000003</v>
          </cell>
          <cell r="J43">
            <v>2827917</v>
          </cell>
          <cell r="K43">
            <v>1957658.8635000004</v>
          </cell>
          <cell r="L43">
            <v>1965505.9315000002</v>
          </cell>
          <cell r="M43">
            <v>3110709</v>
          </cell>
          <cell r="N43">
            <v>3110709</v>
          </cell>
          <cell r="O43">
            <v>1926076.2823999999</v>
          </cell>
          <cell r="P43">
            <v>1972596.7478400003</v>
          </cell>
          <cell r="Q43">
            <v>1966432.1632800004</v>
          </cell>
          <cell r="R43">
            <v>1963308.7524600001</v>
          </cell>
          <cell r="S43">
            <v>2278989.2322074999</v>
          </cell>
          <cell r="T43">
            <v>2706111.0745999999</v>
          </cell>
          <cell r="U43">
            <v>2976722.1503999997</v>
          </cell>
          <cell r="V43">
            <v>3110709</v>
          </cell>
          <cell r="X43">
            <v>1988992.0770000003</v>
          </cell>
          <cell r="Y43">
            <v>2827917</v>
          </cell>
          <cell r="Z43">
            <v>1957658.8635000004</v>
          </cell>
          <cell r="AA43">
            <v>1965505.9315000002</v>
          </cell>
          <cell r="AB43">
            <v>3110709</v>
          </cell>
          <cell r="AC43">
            <v>3110709</v>
          </cell>
          <cell r="AD43">
            <v>1972596.7478400003</v>
          </cell>
          <cell r="AE43">
            <v>1966432.1632800004</v>
          </cell>
          <cell r="AF43">
            <v>1963308.7524600001</v>
          </cell>
          <cell r="AG43">
            <v>2706111.0745999999</v>
          </cell>
          <cell r="AH43">
            <v>2976722.1503999997</v>
          </cell>
          <cell r="AI43">
            <v>3110709</v>
          </cell>
        </row>
        <row r="44">
          <cell r="A44" t="str">
            <v>19404</v>
          </cell>
          <cell r="B44" t="str">
            <v>Cle Elum-Roslyn</v>
          </cell>
          <cell r="C44">
            <v>0</v>
          </cell>
          <cell r="D44">
            <v>2200000</v>
          </cell>
          <cell r="F44">
            <v>0</v>
          </cell>
          <cell r="G44">
            <v>2200000</v>
          </cell>
          <cell r="I44">
            <v>0</v>
          </cell>
          <cell r="J44">
            <v>2200000</v>
          </cell>
          <cell r="K44">
            <v>0</v>
          </cell>
          <cell r="L44">
            <v>0</v>
          </cell>
          <cell r="M44">
            <v>2200000</v>
          </cell>
          <cell r="N44">
            <v>2200000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2200000</v>
          </cell>
          <cell r="T44">
            <v>2200000</v>
          </cell>
          <cell r="U44">
            <v>2200000</v>
          </cell>
          <cell r="V44">
            <v>2200000</v>
          </cell>
          <cell r="X44">
            <v>0</v>
          </cell>
          <cell r="Y44">
            <v>2200000</v>
          </cell>
          <cell r="Z44">
            <v>0</v>
          </cell>
          <cell r="AA44">
            <v>0</v>
          </cell>
          <cell r="AB44">
            <v>2200000</v>
          </cell>
          <cell r="AC44">
            <v>2200000</v>
          </cell>
          <cell r="AD44">
            <v>0</v>
          </cell>
          <cell r="AE44">
            <v>0</v>
          </cell>
          <cell r="AF44">
            <v>0</v>
          </cell>
          <cell r="AG44">
            <v>2200000</v>
          </cell>
          <cell r="AH44">
            <v>2200000</v>
          </cell>
          <cell r="AI44">
            <v>2200000</v>
          </cell>
        </row>
        <row r="45">
          <cell r="A45" t="str">
            <v>27400</v>
          </cell>
          <cell r="B45" t="str">
            <v>Clover Park</v>
          </cell>
          <cell r="C45">
            <v>8710382.4299999997</v>
          </cell>
          <cell r="D45">
            <v>10343862.568499999</v>
          </cell>
          <cell r="F45">
            <v>8800435.9499999993</v>
          </cell>
          <cell r="G45">
            <v>18612516.817499999</v>
          </cell>
          <cell r="I45">
            <v>7058413.4129999988</v>
          </cell>
          <cell r="J45">
            <v>21342131.905000001</v>
          </cell>
          <cell r="K45">
            <v>6830182.3725000015</v>
          </cell>
          <cell r="L45">
            <v>7012073.8204999985</v>
          </cell>
          <cell r="M45">
            <v>22117625.4575</v>
          </cell>
          <cell r="N45">
            <v>22635897.585000001</v>
          </cell>
          <cell r="O45">
            <v>8775220.9644000009</v>
          </cell>
          <cell r="P45">
            <v>7546179.7233599983</v>
          </cell>
          <cell r="Q45">
            <v>6894087.0638400009</v>
          </cell>
          <cell r="R45">
            <v>6961144.2150599994</v>
          </cell>
          <cell r="S45">
            <v>14694828.434323799</v>
          </cell>
          <cell r="T45">
            <v>20048840.2765425</v>
          </cell>
          <cell r="U45">
            <v>21750196.612325501</v>
          </cell>
          <cell r="V45">
            <v>22390340.250990503</v>
          </cell>
          <cell r="X45">
            <v>7058413.4129999988</v>
          </cell>
          <cell r="Y45">
            <v>21342131.905000001</v>
          </cell>
          <cell r="Z45">
            <v>6830182.3725000015</v>
          </cell>
          <cell r="AA45">
            <v>7012073.8204999985</v>
          </cell>
          <cell r="AB45">
            <v>22117625.4575</v>
          </cell>
          <cell r="AC45">
            <v>22635897.585000001</v>
          </cell>
          <cell r="AD45">
            <v>7546179.7233599983</v>
          </cell>
          <cell r="AE45">
            <v>6894087.0638400009</v>
          </cell>
          <cell r="AF45">
            <v>6961144.2150599994</v>
          </cell>
          <cell r="AG45">
            <v>20048840.2765425</v>
          </cell>
          <cell r="AH45">
            <v>21750196.612325501</v>
          </cell>
          <cell r="AI45">
            <v>22390340.250990503</v>
          </cell>
        </row>
        <row r="46">
          <cell r="A46" t="str">
            <v>38300</v>
          </cell>
          <cell r="B46" t="str">
            <v>Colfax</v>
          </cell>
          <cell r="C46">
            <v>202518.72</v>
          </cell>
          <cell r="D46">
            <v>656441.28449999995</v>
          </cell>
          <cell r="F46">
            <v>195352.92</v>
          </cell>
          <cell r="G46">
            <v>750000</v>
          </cell>
          <cell r="I46">
            <v>177773.37449999992</v>
          </cell>
          <cell r="J46">
            <v>750000</v>
          </cell>
          <cell r="K46">
            <v>139543.30349999998</v>
          </cell>
          <cell r="L46">
            <v>132937.65199999994</v>
          </cell>
          <cell r="M46">
            <v>750000</v>
          </cell>
          <cell r="N46">
            <v>750000</v>
          </cell>
          <cell r="O46">
            <v>197359.34400000001</v>
          </cell>
          <cell r="P46">
            <v>182695.64723999996</v>
          </cell>
          <cell r="Q46">
            <v>150247.72337999998</v>
          </cell>
          <cell r="R46">
            <v>134787.23441999996</v>
          </cell>
          <cell r="S46">
            <v>705671.8805961</v>
          </cell>
          <cell r="T46">
            <v>750000</v>
          </cell>
          <cell r="U46">
            <v>750000</v>
          </cell>
          <cell r="V46">
            <v>750000</v>
          </cell>
          <cell r="X46">
            <v>177773.37449999992</v>
          </cell>
          <cell r="Y46">
            <v>750000</v>
          </cell>
          <cell r="Z46">
            <v>139543.30349999998</v>
          </cell>
          <cell r="AA46">
            <v>132937.65199999994</v>
          </cell>
          <cell r="AB46">
            <v>750000</v>
          </cell>
          <cell r="AC46">
            <v>750000</v>
          </cell>
          <cell r="AD46">
            <v>182695.64723999996</v>
          </cell>
          <cell r="AE46">
            <v>150247.72337999998</v>
          </cell>
          <cell r="AF46">
            <v>134787.23441999996</v>
          </cell>
          <cell r="AG46">
            <v>750000</v>
          </cell>
          <cell r="AH46">
            <v>750000</v>
          </cell>
          <cell r="AI46">
            <v>750000</v>
          </cell>
        </row>
        <row r="47">
          <cell r="A47" t="str">
            <v>36250</v>
          </cell>
          <cell r="B47" t="str">
            <v>College Place</v>
          </cell>
          <cell r="C47">
            <v>494328.3</v>
          </cell>
          <cell r="D47">
            <v>1643456.6984999999</v>
          </cell>
          <cell r="F47">
            <v>510942.09</v>
          </cell>
          <cell r="G47">
            <v>2450000</v>
          </cell>
          <cell r="I47">
            <v>616106.07350000006</v>
          </cell>
          <cell r="J47">
            <v>2600000</v>
          </cell>
          <cell r="K47">
            <v>466903.23149999988</v>
          </cell>
          <cell r="L47">
            <v>356806.04699999996</v>
          </cell>
          <cell r="M47">
            <v>2750000</v>
          </cell>
          <cell r="N47">
            <v>2750000</v>
          </cell>
          <cell r="O47">
            <v>506290.22879999998</v>
          </cell>
          <cell r="P47">
            <v>586660.15812000004</v>
          </cell>
          <cell r="Q47">
            <v>508680.02725999989</v>
          </cell>
          <cell r="R47">
            <v>387633.25865999993</v>
          </cell>
          <cell r="S47">
            <v>2067859.7837493001</v>
          </cell>
          <cell r="T47">
            <v>2528930</v>
          </cell>
          <cell r="U47">
            <v>2678930</v>
          </cell>
          <cell r="V47">
            <v>2750000</v>
          </cell>
          <cell r="X47">
            <v>616106.07350000006</v>
          </cell>
          <cell r="Y47">
            <v>2600000</v>
          </cell>
          <cell r="Z47">
            <v>466903.23149999988</v>
          </cell>
          <cell r="AA47">
            <v>356806.04699999996</v>
          </cell>
          <cell r="AB47">
            <v>2750000</v>
          </cell>
          <cell r="AC47">
            <v>2750000</v>
          </cell>
          <cell r="AD47">
            <v>586660.15812000004</v>
          </cell>
          <cell r="AE47">
            <v>508680.02725999989</v>
          </cell>
          <cell r="AF47">
            <v>387633.25865999993</v>
          </cell>
          <cell r="AG47">
            <v>2528930</v>
          </cell>
          <cell r="AH47">
            <v>2678930</v>
          </cell>
          <cell r="AI47">
            <v>2750000</v>
          </cell>
        </row>
        <row r="48">
          <cell r="A48" t="str">
            <v>38306</v>
          </cell>
          <cell r="B48" t="str">
            <v>Colton</v>
          </cell>
          <cell r="C48">
            <v>0</v>
          </cell>
          <cell r="D48">
            <v>229769.886</v>
          </cell>
          <cell r="F48">
            <v>29966.91</v>
          </cell>
          <cell r="G48">
            <v>375000</v>
          </cell>
          <cell r="I48">
            <v>25255.293499999982</v>
          </cell>
          <cell r="J48">
            <v>375000</v>
          </cell>
          <cell r="K48">
            <v>19295.196500000056</v>
          </cell>
          <cell r="L48">
            <v>19627.139500000019</v>
          </cell>
          <cell r="M48">
            <v>375000</v>
          </cell>
          <cell r="N48">
            <v>375000</v>
          </cell>
          <cell r="O48">
            <v>21576.175199999998</v>
          </cell>
          <cell r="P48">
            <v>26574.546119999985</v>
          </cell>
          <cell r="Q48">
            <v>20964.023660000035</v>
          </cell>
          <cell r="R48">
            <v>19534.195460000032</v>
          </cell>
          <cell r="S48">
            <v>306189.97198679997</v>
          </cell>
          <cell r="T48">
            <v>375000</v>
          </cell>
          <cell r="U48">
            <v>375000</v>
          </cell>
          <cell r="V48">
            <v>375000</v>
          </cell>
          <cell r="X48">
            <v>25255.293499999982</v>
          </cell>
          <cell r="Y48">
            <v>375000</v>
          </cell>
          <cell r="Z48">
            <v>19295.196500000056</v>
          </cell>
          <cell r="AA48">
            <v>19627.139500000019</v>
          </cell>
          <cell r="AB48">
            <v>375000</v>
          </cell>
          <cell r="AC48">
            <v>375000</v>
          </cell>
          <cell r="AD48">
            <v>26574.546119999985</v>
          </cell>
          <cell r="AE48">
            <v>20964.023660000035</v>
          </cell>
          <cell r="AF48">
            <v>19534.195460000032</v>
          </cell>
          <cell r="AG48">
            <v>375000</v>
          </cell>
          <cell r="AH48">
            <v>375000</v>
          </cell>
          <cell r="AI48">
            <v>375000</v>
          </cell>
        </row>
        <row r="49">
          <cell r="A49" t="str">
            <v>33206</v>
          </cell>
          <cell r="B49" t="str">
            <v>Columbia (Stev)</v>
          </cell>
          <cell r="C49">
            <v>30500.31</v>
          </cell>
          <cell r="D49">
            <v>125000</v>
          </cell>
          <cell r="F49">
            <v>6479.43</v>
          </cell>
          <cell r="G49">
            <v>125000</v>
          </cell>
          <cell r="I49">
            <v>0</v>
          </cell>
          <cell r="J49">
            <v>125000</v>
          </cell>
          <cell r="K49">
            <v>0</v>
          </cell>
          <cell r="L49">
            <v>0</v>
          </cell>
          <cell r="M49">
            <v>125000</v>
          </cell>
          <cell r="N49">
            <v>125000</v>
          </cell>
          <cell r="O49">
            <v>13205.276400000001</v>
          </cell>
          <cell r="P49">
            <v>1814.2404000000004</v>
          </cell>
          <cell r="Q49">
            <v>0</v>
          </cell>
          <cell r="R49">
            <v>0</v>
          </cell>
          <cell r="S49">
            <v>125000</v>
          </cell>
          <cell r="T49">
            <v>125000</v>
          </cell>
          <cell r="U49">
            <v>125000</v>
          </cell>
          <cell r="V49">
            <v>125000</v>
          </cell>
          <cell r="X49">
            <v>0</v>
          </cell>
          <cell r="Y49">
            <v>125000</v>
          </cell>
          <cell r="Z49">
            <v>0</v>
          </cell>
          <cell r="AA49">
            <v>0</v>
          </cell>
          <cell r="AB49">
            <v>125000</v>
          </cell>
          <cell r="AC49">
            <v>125000</v>
          </cell>
          <cell r="AD49">
            <v>1814.2404000000004</v>
          </cell>
          <cell r="AE49">
            <v>0</v>
          </cell>
          <cell r="AF49">
            <v>0</v>
          </cell>
          <cell r="AG49">
            <v>125000</v>
          </cell>
          <cell r="AH49">
            <v>125000</v>
          </cell>
          <cell r="AI49">
            <v>125000</v>
          </cell>
        </row>
        <row r="50">
          <cell r="A50" t="str">
            <v>36400</v>
          </cell>
          <cell r="B50" t="str">
            <v>Columbia (Walla)</v>
          </cell>
          <cell r="C50">
            <v>87214.41</v>
          </cell>
          <cell r="D50">
            <v>1034560.5870000001</v>
          </cell>
          <cell r="F50">
            <v>0</v>
          </cell>
          <cell r="G50">
            <v>1918354.24</v>
          </cell>
          <cell r="I50">
            <v>81585.150499999872</v>
          </cell>
          <cell r="J50">
            <v>1847065.4025000001</v>
          </cell>
          <cell r="K50">
            <v>50686.931000000041</v>
          </cell>
          <cell r="L50">
            <v>63004.367000000151</v>
          </cell>
          <cell r="M50">
            <v>1922242.405</v>
          </cell>
          <cell r="N50">
            <v>1950909.8025</v>
          </cell>
          <cell r="O50">
            <v>24420.034800000005</v>
          </cell>
          <cell r="P50">
            <v>58741.308359999908</v>
          </cell>
          <cell r="Q50">
            <v>59338.432459999996</v>
          </cell>
          <cell r="R50">
            <v>59555.484920000119</v>
          </cell>
          <cell r="S50">
            <v>1499612.8072086</v>
          </cell>
          <cell r="T50">
            <v>1880842.0537075</v>
          </cell>
          <cell r="U50">
            <v>1886623.5412155001</v>
          </cell>
          <cell r="V50">
            <v>1937327.1895645</v>
          </cell>
          <cell r="X50">
            <v>81585.150499999872</v>
          </cell>
          <cell r="Y50">
            <v>1847065.4025000001</v>
          </cell>
          <cell r="Z50">
            <v>50686.931000000041</v>
          </cell>
          <cell r="AA50">
            <v>63004.367000000151</v>
          </cell>
          <cell r="AB50">
            <v>1922242.405</v>
          </cell>
          <cell r="AC50">
            <v>1950909.8025</v>
          </cell>
          <cell r="AD50">
            <v>58741.308359999908</v>
          </cell>
          <cell r="AE50">
            <v>59338.432459999996</v>
          </cell>
          <cell r="AF50">
            <v>59555.484920000119</v>
          </cell>
          <cell r="AG50">
            <v>1880842.0537075</v>
          </cell>
          <cell r="AH50">
            <v>1886623.5412155001</v>
          </cell>
          <cell r="AI50">
            <v>1937327.1895645</v>
          </cell>
        </row>
        <row r="51">
          <cell r="A51" t="str">
            <v>33115</v>
          </cell>
          <cell r="B51" t="str">
            <v>Colville</v>
          </cell>
          <cell r="C51">
            <v>1007066.48</v>
          </cell>
          <cell r="D51">
            <v>1590688</v>
          </cell>
          <cell r="F51">
            <v>1076392.48</v>
          </cell>
          <cell r="G51">
            <v>1622502</v>
          </cell>
          <cell r="I51">
            <v>973401.37585333304</v>
          </cell>
          <cell r="J51">
            <v>1687402</v>
          </cell>
          <cell r="K51">
            <v>991040.41350000002</v>
          </cell>
          <cell r="L51">
            <v>990556.96063333331</v>
          </cell>
          <cell r="M51">
            <v>1738024</v>
          </cell>
          <cell r="N51">
            <v>1738024</v>
          </cell>
          <cell r="O51">
            <v>1056981.2</v>
          </cell>
          <cell r="P51">
            <v>1002238.8850143999</v>
          </cell>
          <cell r="Q51">
            <v>986101.48295893322</v>
          </cell>
          <cell r="R51">
            <v>990692.32743599988</v>
          </cell>
          <cell r="S51">
            <v>1607428.5268000001</v>
          </cell>
          <cell r="T51">
            <v>1656652.38</v>
          </cell>
          <cell r="U51">
            <v>1714039.2963999999</v>
          </cell>
          <cell r="V51">
            <v>1738024</v>
          </cell>
          <cell r="X51">
            <v>973401.37585333304</v>
          </cell>
          <cell r="Y51">
            <v>1687402</v>
          </cell>
          <cell r="Z51">
            <v>991040.41350000002</v>
          </cell>
          <cell r="AA51">
            <v>990556.96063333331</v>
          </cell>
          <cell r="AB51">
            <v>1738024</v>
          </cell>
          <cell r="AC51">
            <v>1738024</v>
          </cell>
          <cell r="AD51">
            <v>1002238.8850143999</v>
          </cell>
          <cell r="AE51">
            <v>986101.48295893322</v>
          </cell>
          <cell r="AF51">
            <v>990692.32743599988</v>
          </cell>
          <cell r="AG51">
            <v>1656652.38</v>
          </cell>
          <cell r="AH51">
            <v>1714039.2963999999</v>
          </cell>
          <cell r="AI51">
            <v>1738024</v>
          </cell>
        </row>
        <row r="52">
          <cell r="A52" t="str">
            <v>29011</v>
          </cell>
          <cell r="B52" t="str">
            <v>Concrete</v>
          </cell>
          <cell r="C52">
            <v>0</v>
          </cell>
          <cell r="D52">
            <v>1072565.0865</v>
          </cell>
          <cell r="F52">
            <v>0</v>
          </cell>
          <cell r="G52">
            <v>1283191.58</v>
          </cell>
          <cell r="I52">
            <v>0</v>
          </cell>
          <cell r="J52">
            <v>1329034.68</v>
          </cell>
          <cell r="K52">
            <v>0</v>
          </cell>
          <cell r="L52">
            <v>0</v>
          </cell>
          <cell r="M52">
            <v>1366419.6015999999</v>
          </cell>
          <cell r="N52">
            <v>1425125.433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1183396.7473797002</v>
          </cell>
          <cell r="T52">
            <v>1307314.2192199999</v>
          </cell>
          <cell r="U52">
            <v>1348706.62574592</v>
          </cell>
          <cell r="V52">
            <v>1397310.6100826799</v>
          </cell>
          <cell r="X52">
            <v>0</v>
          </cell>
          <cell r="Y52">
            <v>1329034.68</v>
          </cell>
          <cell r="Z52">
            <v>0</v>
          </cell>
          <cell r="AA52">
            <v>0</v>
          </cell>
          <cell r="AB52">
            <v>1366419.6015999999</v>
          </cell>
          <cell r="AC52">
            <v>1425125.433</v>
          </cell>
          <cell r="AD52">
            <v>0</v>
          </cell>
          <cell r="AE52">
            <v>0</v>
          </cell>
          <cell r="AF52">
            <v>0</v>
          </cell>
          <cell r="AG52">
            <v>1307314.2192199999</v>
          </cell>
          <cell r="AH52">
            <v>1348706.62574592</v>
          </cell>
          <cell r="AI52">
            <v>1397310.6100826799</v>
          </cell>
        </row>
        <row r="53">
          <cell r="A53" t="str">
            <v>29317</v>
          </cell>
          <cell r="B53" t="str">
            <v>Conway</v>
          </cell>
          <cell r="C53">
            <v>16092.62</v>
          </cell>
          <cell r="D53">
            <v>845567.38500000001</v>
          </cell>
          <cell r="F53">
            <v>0</v>
          </cell>
          <cell r="G53">
            <v>915800</v>
          </cell>
          <cell r="I53">
            <v>0</v>
          </cell>
          <cell r="J53">
            <v>965000</v>
          </cell>
          <cell r="K53">
            <v>0</v>
          </cell>
          <cell r="L53">
            <v>0</v>
          </cell>
          <cell r="M53">
            <v>965000</v>
          </cell>
          <cell r="N53">
            <v>965000</v>
          </cell>
          <cell r="O53">
            <v>4505.9336000000003</v>
          </cell>
          <cell r="P53">
            <v>0</v>
          </cell>
          <cell r="Q53">
            <v>0</v>
          </cell>
          <cell r="R53">
            <v>0</v>
          </cell>
          <cell r="S53">
            <v>882523.78701300011</v>
          </cell>
          <cell r="T53">
            <v>941689.04</v>
          </cell>
          <cell r="U53">
            <v>965000</v>
          </cell>
          <cell r="V53">
            <v>965000</v>
          </cell>
          <cell r="X53">
            <v>0</v>
          </cell>
          <cell r="Y53">
            <v>965000</v>
          </cell>
          <cell r="Z53">
            <v>0</v>
          </cell>
          <cell r="AA53">
            <v>0</v>
          </cell>
          <cell r="AB53">
            <v>965000</v>
          </cell>
          <cell r="AC53">
            <v>965000</v>
          </cell>
          <cell r="AD53">
            <v>0</v>
          </cell>
          <cell r="AE53">
            <v>0</v>
          </cell>
          <cell r="AF53">
            <v>0</v>
          </cell>
          <cell r="AG53">
            <v>941689.04</v>
          </cell>
          <cell r="AH53">
            <v>965000</v>
          </cell>
          <cell r="AI53">
            <v>965000</v>
          </cell>
        </row>
        <row r="54">
          <cell r="A54" t="str">
            <v>14099</v>
          </cell>
          <cell r="B54" t="str">
            <v>Cosmopolis</v>
          </cell>
          <cell r="C54">
            <v>107982.42</v>
          </cell>
          <cell r="D54">
            <v>277727.5785</v>
          </cell>
          <cell r="F54">
            <v>115085.93</v>
          </cell>
          <cell r="G54">
            <v>521704</v>
          </cell>
          <cell r="I54">
            <v>156101.4224999999</v>
          </cell>
          <cell r="J54">
            <v>484160.1825</v>
          </cell>
          <cell r="K54">
            <v>152260.35900000005</v>
          </cell>
          <cell r="L54">
            <v>163161.5135</v>
          </cell>
          <cell r="M54">
            <v>496366.39500000002</v>
          </cell>
          <cell r="N54">
            <v>489930.09</v>
          </cell>
          <cell r="O54">
            <v>113096.9472</v>
          </cell>
          <cell r="P54">
            <v>144617.08459999994</v>
          </cell>
          <cell r="Q54">
            <v>153335.85678</v>
          </cell>
          <cell r="R54">
            <v>160109.19024000003</v>
          </cell>
          <cell r="S54">
            <v>406107.97149330005</v>
          </cell>
          <cell r="T54">
            <v>501948.44323149999</v>
          </cell>
          <cell r="U54">
            <v>490583.0915175</v>
          </cell>
          <cell r="V54">
            <v>492979.61130900006</v>
          </cell>
          <cell r="X54">
            <v>156101.4224999999</v>
          </cell>
          <cell r="Y54">
            <v>484160.1825</v>
          </cell>
          <cell r="Z54">
            <v>152260.35900000005</v>
          </cell>
          <cell r="AA54">
            <v>163161.5135</v>
          </cell>
          <cell r="AB54">
            <v>496366.39500000002</v>
          </cell>
          <cell r="AC54">
            <v>489930.09</v>
          </cell>
          <cell r="AD54">
            <v>144617.08459999994</v>
          </cell>
          <cell r="AE54">
            <v>153335.85678</v>
          </cell>
          <cell r="AF54">
            <v>160109.19024000003</v>
          </cell>
          <cell r="AG54">
            <v>501948.44323149999</v>
          </cell>
          <cell r="AH54">
            <v>490583.0915175</v>
          </cell>
          <cell r="AI54">
            <v>492979.61130900006</v>
          </cell>
        </row>
        <row r="55">
          <cell r="A55" t="str">
            <v>13151</v>
          </cell>
          <cell r="B55" t="str">
            <v>Coulee/Hartline</v>
          </cell>
          <cell r="C55">
            <v>0</v>
          </cell>
          <cell r="D55">
            <v>327917.56949999998</v>
          </cell>
          <cell r="F55">
            <v>0</v>
          </cell>
          <cell r="G55">
            <v>505924</v>
          </cell>
          <cell r="I55">
            <v>0</v>
          </cell>
          <cell r="J55">
            <v>505924</v>
          </cell>
          <cell r="K55">
            <v>0</v>
          </cell>
          <cell r="L55">
            <v>0</v>
          </cell>
          <cell r="M55">
            <v>505924</v>
          </cell>
          <cell r="N55">
            <v>505924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421584.55322910001</v>
          </cell>
          <cell r="T55">
            <v>505924</v>
          </cell>
          <cell r="U55">
            <v>505924</v>
          </cell>
          <cell r="V55">
            <v>505924</v>
          </cell>
          <cell r="X55">
            <v>0</v>
          </cell>
          <cell r="Y55">
            <v>505924</v>
          </cell>
          <cell r="Z55">
            <v>0</v>
          </cell>
          <cell r="AA55">
            <v>0</v>
          </cell>
          <cell r="AB55">
            <v>505924</v>
          </cell>
          <cell r="AC55">
            <v>505924</v>
          </cell>
          <cell r="AD55">
            <v>0</v>
          </cell>
          <cell r="AE55">
            <v>0</v>
          </cell>
          <cell r="AF55">
            <v>0</v>
          </cell>
          <cell r="AG55">
            <v>505924</v>
          </cell>
          <cell r="AH55">
            <v>505924</v>
          </cell>
          <cell r="AI55">
            <v>505924</v>
          </cell>
        </row>
        <row r="56">
          <cell r="A56" t="str">
            <v>15204</v>
          </cell>
          <cell r="B56" t="str">
            <v>Coupeville</v>
          </cell>
          <cell r="C56">
            <v>0</v>
          </cell>
          <cell r="D56">
            <v>2440000</v>
          </cell>
          <cell r="F56">
            <v>0</v>
          </cell>
          <cell r="G56">
            <v>2440000</v>
          </cell>
          <cell r="I56">
            <v>0</v>
          </cell>
          <cell r="J56">
            <v>2440000</v>
          </cell>
          <cell r="K56">
            <v>0</v>
          </cell>
          <cell r="L56">
            <v>0</v>
          </cell>
          <cell r="M56">
            <v>2440000</v>
          </cell>
          <cell r="N56">
            <v>2440000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2440000</v>
          </cell>
          <cell r="T56">
            <v>2440000</v>
          </cell>
          <cell r="U56">
            <v>2440000</v>
          </cell>
          <cell r="V56">
            <v>2440000</v>
          </cell>
          <cell r="X56">
            <v>0</v>
          </cell>
          <cell r="Y56">
            <v>2440000</v>
          </cell>
          <cell r="Z56">
            <v>0</v>
          </cell>
          <cell r="AA56">
            <v>0</v>
          </cell>
          <cell r="AB56">
            <v>2440000</v>
          </cell>
          <cell r="AC56">
            <v>2440000</v>
          </cell>
          <cell r="AD56">
            <v>0</v>
          </cell>
          <cell r="AE56">
            <v>0</v>
          </cell>
          <cell r="AF56">
            <v>0</v>
          </cell>
          <cell r="AG56">
            <v>2440000</v>
          </cell>
          <cell r="AH56">
            <v>2440000</v>
          </cell>
          <cell r="AI56">
            <v>2440000</v>
          </cell>
        </row>
        <row r="57">
          <cell r="A57" t="str">
            <v>05313</v>
          </cell>
          <cell r="B57" t="str">
            <v>Crescent</v>
          </cell>
          <cell r="C57">
            <v>0</v>
          </cell>
          <cell r="D57">
            <v>522445.83</v>
          </cell>
          <cell r="F57">
            <v>0</v>
          </cell>
          <cell r="G57">
            <v>520000</v>
          </cell>
          <cell r="I57">
            <v>0</v>
          </cell>
          <cell r="J57">
            <v>520000</v>
          </cell>
          <cell r="K57">
            <v>0</v>
          </cell>
          <cell r="L57">
            <v>0</v>
          </cell>
          <cell r="M57">
            <v>520000</v>
          </cell>
          <cell r="N57">
            <v>520000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521158.83425399999</v>
          </cell>
          <cell r="T57">
            <v>520000</v>
          </cell>
          <cell r="U57">
            <v>520000</v>
          </cell>
          <cell r="V57">
            <v>520000</v>
          </cell>
          <cell r="X57">
            <v>0</v>
          </cell>
          <cell r="Y57">
            <v>520000</v>
          </cell>
          <cell r="Z57">
            <v>0</v>
          </cell>
          <cell r="AA57">
            <v>0</v>
          </cell>
          <cell r="AB57">
            <v>520000</v>
          </cell>
          <cell r="AC57">
            <v>520000</v>
          </cell>
          <cell r="AD57">
            <v>0</v>
          </cell>
          <cell r="AE57">
            <v>0</v>
          </cell>
          <cell r="AF57">
            <v>0</v>
          </cell>
          <cell r="AG57">
            <v>520000</v>
          </cell>
          <cell r="AH57">
            <v>520000</v>
          </cell>
          <cell r="AI57">
            <v>520000</v>
          </cell>
        </row>
        <row r="58">
          <cell r="A58" t="str">
            <v>22073</v>
          </cell>
          <cell r="B58" t="str">
            <v>Creston</v>
          </cell>
          <cell r="C58">
            <v>0</v>
          </cell>
          <cell r="D58">
            <v>217075</v>
          </cell>
          <cell r="F58">
            <v>0</v>
          </cell>
          <cell r="G58">
            <v>239524</v>
          </cell>
          <cell r="I58">
            <v>0</v>
          </cell>
          <cell r="J58">
            <v>231138.73</v>
          </cell>
          <cell r="K58">
            <v>0</v>
          </cell>
          <cell r="L58">
            <v>0</v>
          </cell>
          <cell r="M58">
            <v>235298.9608</v>
          </cell>
          <cell r="N58">
            <v>240240.45560000002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228887.66379999998</v>
          </cell>
          <cell r="T58">
            <v>235111.67092599999</v>
          </cell>
          <cell r="U58">
            <v>233327.84344696</v>
          </cell>
          <cell r="V58">
            <v>237899.17536376</v>
          </cell>
          <cell r="X58">
            <v>0</v>
          </cell>
          <cell r="Y58">
            <v>231138.73</v>
          </cell>
          <cell r="Z58">
            <v>0</v>
          </cell>
          <cell r="AA58">
            <v>0</v>
          </cell>
          <cell r="AB58">
            <v>235298.9608</v>
          </cell>
          <cell r="AC58">
            <v>240240.45560000002</v>
          </cell>
          <cell r="AD58">
            <v>0</v>
          </cell>
          <cell r="AE58">
            <v>0</v>
          </cell>
          <cell r="AF58">
            <v>0</v>
          </cell>
          <cell r="AG58">
            <v>235111.67092599999</v>
          </cell>
          <cell r="AH58">
            <v>233327.84344696</v>
          </cell>
          <cell r="AI58">
            <v>237899.17536376</v>
          </cell>
        </row>
        <row r="59">
          <cell r="A59" t="str">
            <v>10050</v>
          </cell>
          <cell r="B59" t="str">
            <v>Curlew</v>
          </cell>
          <cell r="C59">
            <v>130542.79</v>
          </cell>
          <cell r="D59">
            <v>181607.20873690909</v>
          </cell>
          <cell r="F59">
            <v>156560.87</v>
          </cell>
          <cell r="G59">
            <v>190000</v>
          </cell>
          <cell r="I59">
            <v>188784.14149999997</v>
          </cell>
          <cell r="J59">
            <v>195000</v>
          </cell>
          <cell r="K59">
            <v>191611.70699999999</v>
          </cell>
          <cell r="L59">
            <v>202180.50549999997</v>
          </cell>
          <cell r="M59">
            <v>200000</v>
          </cell>
          <cell r="N59">
            <v>200000</v>
          </cell>
          <cell r="O59">
            <v>149275.8076</v>
          </cell>
          <cell r="P59">
            <v>179761.62547999999</v>
          </cell>
          <cell r="Q59">
            <v>190819.98865999997</v>
          </cell>
          <cell r="R59">
            <v>199221.24191999997</v>
          </cell>
          <cell r="S59">
            <v>186023.49549954751</v>
          </cell>
          <cell r="T59">
            <v>192631</v>
          </cell>
          <cell r="U59">
            <v>197631</v>
          </cell>
          <cell r="V59">
            <v>200000</v>
          </cell>
          <cell r="X59">
            <v>188784.14149999997</v>
          </cell>
          <cell r="Y59">
            <v>195000</v>
          </cell>
          <cell r="Z59">
            <v>191611.70699999999</v>
          </cell>
          <cell r="AA59">
            <v>202180.50549999997</v>
          </cell>
          <cell r="AB59">
            <v>200000</v>
          </cell>
          <cell r="AC59">
            <v>200000</v>
          </cell>
          <cell r="AD59">
            <v>179761.62547999999</v>
          </cell>
          <cell r="AE59">
            <v>190819.98865999997</v>
          </cell>
          <cell r="AF59">
            <v>199221.24191999997</v>
          </cell>
          <cell r="AG59">
            <v>192631</v>
          </cell>
          <cell r="AH59">
            <v>197631</v>
          </cell>
          <cell r="AI59">
            <v>200000</v>
          </cell>
        </row>
        <row r="60">
          <cell r="A60" t="str">
            <v>26059</v>
          </cell>
          <cell r="B60" t="str">
            <v>Cusick</v>
          </cell>
          <cell r="C60">
            <v>0</v>
          </cell>
          <cell r="D60">
            <v>425000</v>
          </cell>
          <cell r="F60">
            <v>0</v>
          </cell>
          <cell r="G60">
            <v>425000</v>
          </cell>
          <cell r="I60">
            <v>0</v>
          </cell>
          <cell r="J60">
            <v>425000</v>
          </cell>
          <cell r="K60">
            <v>0</v>
          </cell>
          <cell r="L60">
            <v>0</v>
          </cell>
          <cell r="M60">
            <v>425000</v>
          </cell>
          <cell r="N60">
            <v>425000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425000</v>
          </cell>
          <cell r="T60">
            <v>425000</v>
          </cell>
          <cell r="U60">
            <v>425000</v>
          </cell>
          <cell r="V60">
            <v>425000</v>
          </cell>
          <cell r="X60">
            <v>0</v>
          </cell>
          <cell r="Y60">
            <v>425000</v>
          </cell>
          <cell r="Z60">
            <v>0</v>
          </cell>
          <cell r="AA60">
            <v>0</v>
          </cell>
          <cell r="AB60">
            <v>425000</v>
          </cell>
          <cell r="AC60">
            <v>425000</v>
          </cell>
          <cell r="AD60">
            <v>0</v>
          </cell>
          <cell r="AE60">
            <v>0</v>
          </cell>
          <cell r="AF60">
            <v>0</v>
          </cell>
          <cell r="AG60">
            <v>425000</v>
          </cell>
          <cell r="AH60">
            <v>425000</v>
          </cell>
          <cell r="AI60">
            <v>425000</v>
          </cell>
        </row>
        <row r="61">
          <cell r="A61" t="str">
            <v>19007</v>
          </cell>
          <cell r="B61" t="str">
            <v>Damman</v>
          </cell>
          <cell r="C61">
            <v>0</v>
          </cell>
          <cell r="D61">
            <v>125000</v>
          </cell>
          <cell r="F61">
            <v>0</v>
          </cell>
          <cell r="G61">
            <v>125000</v>
          </cell>
          <cell r="I61">
            <v>0</v>
          </cell>
          <cell r="J61">
            <v>125000</v>
          </cell>
          <cell r="K61">
            <v>0</v>
          </cell>
          <cell r="L61">
            <v>0</v>
          </cell>
          <cell r="M61">
            <v>125000</v>
          </cell>
          <cell r="N61">
            <v>125000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125000</v>
          </cell>
          <cell r="T61">
            <v>125000</v>
          </cell>
          <cell r="U61">
            <v>125000</v>
          </cell>
          <cell r="V61">
            <v>125000</v>
          </cell>
          <cell r="X61">
            <v>0</v>
          </cell>
          <cell r="Y61">
            <v>125000</v>
          </cell>
          <cell r="Z61">
            <v>0</v>
          </cell>
          <cell r="AA61">
            <v>0</v>
          </cell>
          <cell r="AB61">
            <v>125000</v>
          </cell>
          <cell r="AC61">
            <v>125000</v>
          </cell>
          <cell r="AD61">
            <v>0</v>
          </cell>
          <cell r="AE61">
            <v>0</v>
          </cell>
          <cell r="AF61">
            <v>0</v>
          </cell>
          <cell r="AG61">
            <v>125000</v>
          </cell>
          <cell r="AH61">
            <v>125000</v>
          </cell>
          <cell r="AI61">
            <v>125000</v>
          </cell>
        </row>
        <row r="62">
          <cell r="A62" t="str">
            <v>31330</v>
          </cell>
          <cell r="B62" t="str">
            <v>Darrington</v>
          </cell>
          <cell r="C62">
            <v>0</v>
          </cell>
          <cell r="D62">
            <v>520596</v>
          </cell>
          <cell r="F62">
            <v>0</v>
          </cell>
          <cell r="G62">
            <v>520596</v>
          </cell>
          <cell r="I62">
            <v>0</v>
          </cell>
          <cell r="J62">
            <v>520596</v>
          </cell>
          <cell r="K62">
            <v>0</v>
          </cell>
          <cell r="L62">
            <v>0</v>
          </cell>
          <cell r="M62">
            <v>520596</v>
          </cell>
          <cell r="N62">
            <v>520596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520596</v>
          </cell>
          <cell r="T62">
            <v>520596</v>
          </cell>
          <cell r="U62">
            <v>520596</v>
          </cell>
          <cell r="V62">
            <v>520596</v>
          </cell>
          <cell r="X62">
            <v>0</v>
          </cell>
          <cell r="Y62">
            <v>520596</v>
          </cell>
          <cell r="Z62">
            <v>0</v>
          </cell>
          <cell r="AA62">
            <v>0</v>
          </cell>
          <cell r="AB62">
            <v>520596</v>
          </cell>
          <cell r="AC62">
            <v>520596</v>
          </cell>
          <cell r="AD62">
            <v>0</v>
          </cell>
          <cell r="AE62">
            <v>0</v>
          </cell>
          <cell r="AF62">
            <v>0</v>
          </cell>
          <cell r="AG62">
            <v>520596</v>
          </cell>
          <cell r="AH62">
            <v>520596</v>
          </cell>
          <cell r="AI62">
            <v>520596</v>
          </cell>
        </row>
        <row r="63">
          <cell r="A63" t="str">
            <v>22207</v>
          </cell>
          <cell r="B63" t="str">
            <v>Davenport</v>
          </cell>
          <cell r="C63">
            <v>451140.04</v>
          </cell>
          <cell r="D63">
            <v>418994.96250000002</v>
          </cell>
          <cell r="F63">
            <v>437773.67</v>
          </cell>
          <cell r="G63">
            <v>726086.59750000003</v>
          </cell>
          <cell r="I63">
            <v>428037.53399999993</v>
          </cell>
          <cell r="J63">
            <v>744553.95</v>
          </cell>
          <cell r="K63">
            <v>430377.87050000008</v>
          </cell>
          <cell r="L63">
            <v>436279.71050000004</v>
          </cell>
          <cell r="M63">
            <v>758066.34750000003</v>
          </cell>
          <cell r="N63">
            <v>784387.03</v>
          </cell>
          <cell r="O63">
            <v>441516.2536</v>
          </cell>
          <cell r="P63">
            <v>430763.65207999997</v>
          </cell>
          <cell r="Q63">
            <v>429722.57628000004</v>
          </cell>
          <cell r="R63">
            <v>434627.19530000002</v>
          </cell>
          <cell r="S63">
            <v>580586.58083700004</v>
          </cell>
          <cell r="T63">
            <v>735804.11838550004</v>
          </cell>
          <cell r="U63">
            <v>751664.17356449994</v>
          </cell>
          <cell r="V63">
            <v>771916.29063150007</v>
          </cell>
          <cell r="X63">
            <v>428037.53399999993</v>
          </cell>
          <cell r="Y63">
            <v>744553.95</v>
          </cell>
          <cell r="Z63">
            <v>430377.87050000008</v>
          </cell>
          <cell r="AA63">
            <v>436279.71050000004</v>
          </cell>
          <cell r="AB63">
            <v>758066.34750000003</v>
          </cell>
          <cell r="AC63">
            <v>784387.03</v>
          </cell>
          <cell r="AD63">
            <v>430763.65207999997</v>
          </cell>
          <cell r="AE63">
            <v>429722.57628000004</v>
          </cell>
          <cell r="AF63">
            <v>434627.19530000002</v>
          </cell>
          <cell r="AG63">
            <v>735804.11838550004</v>
          </cell>
          <cell r="AH63">
            <v>751664.17356449994</v>
          </cell>
          <cell r="AI63">
            <v>771916.29063150007</v>
          </cell>
        </row>
        <row r="64">
          <cell r="A64" t="str">
            <v>07002</v>
          </cell>
          <cell r="B64" t="str">
            <v>Dayton</v>
          </cell>
          <cell r="C64">
            <v>0</v>
          </cell>
          <cell r="D64">
            <v>996850</v>
          </cell>
          <cell r="F64">
            <v>0</v>
          </cell>
          <cell r="G64">
            <v>984217.63</v>
          </cell>
          <cell r="I64">
            <v>0</v>
          </cell>
          <cell r="J64">
            <v>1024555.355</v>
          </cell>
          <cell r="K64">
            <v>0</v>
          </cell>
          <cell r="L64">
            <v>0</v>
          </cell>
          <cell r="M64">
            <v>1053412.0856000001</v>
          </cell>
          <cell r="N64">
            <v>1098725.3006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990202.84690600005</v>
          </cell>
          <cell r="T64">
            <v>1005443.340895</v>
          </cell>
          <cell r="U64">
            <v>1039739.76664172</v>
          </cell>
          <cell r="V64">
            <v>1077255.8993330002</v>
          </cell>
          <cell r="X64">
            <v>0</v>
          </cell>
          <cell r="Y64">
            <v>1024555.355</v>
          </cell>
          <cell r="Z64">
            <v>0</v>
          </cell>
          <cell r="AA64">
            <v>0</v>
          </cell>
          <cell r="AB64">
            <v>1053412.0856000001</v>
          </cell>
          <cell r="AC64">
            <v>1098725.3006</v>
          </cell>
          <cell r="AD64">
            <v>0</v>
          </cell>
          <cell r="AE64">
            <v>0</v>
          </cell>
          <cell r="AF64">
            <v>0</v>
          </cell>
          <cell r="AG64">
            <v>1005443.340895</v>
          </cell>
          <cell r="AH64">
            <v>1039739.76664172</v>
          </cell>
          <cell r="AI64">
            <v>1077255.8993330002</v>
          </cell>
        </row>
        <row r="65">
          <cell r="A65" t="str">
            <v>32414</v>
          </cell>
          <cell r="B65" t="str">
            <v>Deer Park</v>
          </cell>
          <cell r="C65">
            <v>1969320.26</v>
          </cell>
          <cell r="D65">
            <v>1603034.7381150003</v>
          </cell>
          <cell r="F65">
            <v>2156739.9500000002</v>
          </cell>
          <cell r="G65">
            <v>2000000</v>
          </cell>
          <cell r="I65">
            <v>1941402.7010000001</v>
          </cell>
          <cell r="J65">
            <v>2000000</v>
          </cell>
          <cell r="K65">
            <v>1807159.777116667</v>
          </cell>
          <cell r="L65">
            <v>1661268.1751200003</v>
          </cell>
          <cell r="M65">
            <v>2000000</v>
          </cell>
          <cell r="N65">
            <v>2000000</v>
          </cell>
          <cell r="O65">
            <v>2104262.4368000003</v>
          </cell>
          <cell r="P65">
            <v>2001697.1307200002</v>
          </cell>
          <cell r="Q65">
            <v>1844747.7958040002</v>
          </cell>
          <cell r="R65">
            <v>1702117.823679067</v>
          </cell>
          <cell r="S65">
            <v>1811917.8589188871</v>
          </cell>
          <cell r="T65">
            <v>2000000</v>
          </cell>
          <cell r="U65">
            <v>2000000</v>
          </cell>
          <cell r="V65">
            <v>2000000</v>
          </cell>
          <cell r="X65">
            <v>1941402.7010000001</v>
          </cell>
          <cell r="Y65">
            <v>2000000</v>
          </cell>
          <cell r="Z65">
            <v>1807159.777116667</v>
          </cell>
          <cell r="AA65">
            <v>1661268.1751200003</v>
          </cell>
          <cell r="AB65">
            <v>2000000</v>
          </cell>
          <cell r="AC65">
            <v>2000000</v>
          </cell>
          <cell r="AD65">
            <v>2001697.1307200002</v>
          </cell>
          <cell r="AE65">
            <v>1844747.7958040002</v>
          </cell>
          <cell r="AF65">
            <v>1702117.823679067</v>
          </cell>
          <cell r="AG65">
            <v>2000000</v>
          </cell>
          <cell r="AH65">
            <v>2000000</v>
          </cell>
          <cell r="AI65">
            <v>2000000</v>
          </cell>
        </row>
        <row r="66">
          <cell r="A66" t="str">
            <v>27343</v>
          </cell>
          <cell r="B66" t="str">
            <v>Dieringer</v>
          </cell>
          <cell r="C66">
            <v>0</v>
          </cell>
          <cell r="D66">
            <v>3228332.1614999999</v>
          </cell>
          <cell r="F66">
            <v>0</v>
          </cell>
          <cell r="G66">
            <v>5167187.41</v>
          </cell>
          <cell r="I66">
            <v>0</v>
          </cell>
          <cell r="J66">
            <v>5374326.9450000003</v>
          </cell>
          <cell r="K66">
            <v>0</v>
          </cell>
          <cell r="L66">
            <v>0</v>
          </cell>
          <cell r="M66">
            <v>5511238.0948000001</v>
          </cell>
          <cell r="N66">
            <v>5716575.4907999998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4248557.7932607001</v>
          </cell>
          <cell r="T66">
            <v>5276184.2333169999</v>
          </cell>
          <cell r="U66">
            <v>5446369.5920247603</v>
          </cell>
          <cell r="V66">
            <v>5619286.6325751999</v>
          </cell>
          <cell r="X66">
            <v>0</v>
          </cell>
          <cell r="Y66">
            <v>5374326.9450000003</v>
          </cell>
          <cell r="Z66">
            <v>0</v>
          </cell>
          <cell r="AA66">
            <v>0</v>
          </cell>
          <cell r="AB66">
            <v>5511238.0948000001</v>
          </cell>
          <cell r="AC66">
            <v>5716575.4907999998</v>
          </cell>
          <cell r="AD66">
            <v>0</v>
          </cell>
          <cell r="AE66">
            <v>0</v>
          </cell>
          <cell r="AF66">
            <v>0</v>
          </cell>
          <cell r="AG66">
            <v>5276184.2333169999</v>
          </cell>
          <cell r="AH66">
            <v>5446369.5920247603</v>
          </cell>
          <cell r="AI66">
            <v>5619286.6325751999</v>
          </cell>
        </row>
        <row r="67">
          <cell r="A67" t="str">
            <v>36101</v>
          </cell>
          <cell r="B67" t="str">
            <v>Dixie</v>
          </cell>
          <cell r="C67">
            <v>0</v>
          </cell>
          <cell r="D67">
            <v>106000</v>
          </cell>
          <cell r="F67">
            <v>0</v>
          </cell>
          <cell r="G67">
            <v>73301.8</v>
          </cell>
          <cell r="I67">
            <v>0</v>
          </cell>
          <cell r="J67">
            <v>74329.925000000003</v>
          </cell>
          <cell r="K67">
            <v>0</v>
          </cell>
          <cell r="L67">
            <v>0</v>
          </cell>
          <cell r="M67">
            <v>75667.778000000006</v>
          </cell>
          <cell r="N67">
            <v>77256.870999999999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88794.207160000005</v>
          </cell>
          <cell r="T67">
            <v>73842.799375000002</v>
          </cell>
          <cell r="U67">
            <v>75033.903248600007</v>
          </cell>
          <cell r="V67">
            <v>76503.958736600005</v>
          </cell>
          <cell r="X67">
            <v>0</v>
          </cell>
          <cell r="Y67">
            <v>74329.925000000003</v>
          </cell>
          <cell r="Z67">
            <v>0</v>
          </cell>
          <cell r="AA67">
            <v>0</v>
          </cell>
          <cell r="AB67">
            <v>75667.778000000006</v>
          </cell>
          <cell r="AC67">
            <v>77256.870999999999</v>
          </cell>
          <cell r="AD67">
            <v>0</v>
          </cell>
          <cell r="AE67">
            <v>0</v>
          </cell>
          <cell r="AF67">
            <v>0</v>
          </cell>
          <cell r="AG67">
            <v>73842.799375000002</v>
          </cell>
          <cell r="AH67">
            <v>75033.903248600007</v>
          </cell>
          <cell r="AI67">
            <v>76503.958736600005</v>
          </cell>
        </row>
        <row r="68">
          <cell r="A68" t="str">
            <v>32361</v>
          </cell>
          <cell r="B68" t="str">
            <v>East Valley</v>
          </cell>
          <cell r="C68">
            <v>1180564.79</v>
          </cell>
          <cell r="D68">
            <v>5022865.2089999998</v>
          </cell>
          <cell r="F68">
            <v>928460.44</v>
          </cell>
          <cell r="G68">
            <v>6169081</v>
          </cell>
          <cell r="I68">
            <v>117680.59950000039</v>
          </cell>
          <cell r="J68">
            <v>10184711.047499999</v>
          </cell>
          <cell r="K68">
            <v>0</v>
          </cell>
          <cell r="L68">
            <v>0</v>
          </cell>
          <cell r="M68">
            <v>10586730.502</v>
          </cell>
          <cell r="N68">
            <v>11041562.827399999</v>
          </cell>
          <cell r="O68">
            <v>999049.65800000005</v>
          </cell>
          <cell r="P68">
            <v>344698.95484000031</v>
          </cell>
          <cell r="Q68">
            <v>32950.567860000112</v>
          </cell>
          <cell r="R68">
            <v>0</v>
          </cell>
          <cell r="S68">
            <v>5626003.9582241997</v>
          </cell>
          <cell r="T68">
            <v>8282105.5309945</v>
          </cell>
          <cell r="U68">
            <v>10396253.6844579</v>
          </cell>
          <cell r="V68">
            <v>10826063.271625478</v>
          </cell>
          <cell r="X68">
            <v>117680.59950000039</v>
          </cell>
          <cell r="Y68">
            <v>10184711.047499999</v>
          </cell>
          <cell r="Z68">
            <v>0</v>
          </cell>
          <cell r="AA68">
            <v>0</v>
          </cell>
          <cell r="AB68">
            <v>10586730.502</v>
          </cell>
          <cell r="AC68">
            <v>11041562.827399999</v>
          </cell>
          <cell r="AD68">
            <v>344698.95484000031</v>
          </cell>
          <cell r="AE68">
            <v>32950.567860000112</v>
          </cell>
          <cell r="AF68">
            <v>0</v>
          </cell>
          <cell r="AG68">
            <v>8282105.5309945</v>
          </cell>
          <cell r="AH68">
            <v>10396253.6844579</v>
          </cell>
          <cell r="AI68">
            <v>10826063.271625478</v>
          </cell>
        </row>
        <row r="69">
          <cell r="A69" t="str">
            <v>39090</v>
          </cell>
          <cell r="B69" t="str">
            <v>East Valley (Yak)</v>
          </cell>
          <cell r="C69">
            <v>2234240.25</v>
          </cell>
          <cell r="D69">
            <v>2528829.7485000002</v>
          </cell>
          <cell r="F69">
            <v>2312893.0099999998</v>
          </cell>
          <cell r="G69">
            <v>3602000</v>
          </cell>
          <cell r="I69">
            <v>2224769.0834999997</v>
          </cell>
          <cell r="J69">
            <v>3746000</v>
          </cell>
          <cell r="K69">
            <v>2149809.5360000003</v>
          </cell>
          <cell r="L69">
            <v>2156460.5655</v>
          </cell>
          <cell r="M69">
            <v>3746000</v>
          </cell>
          <cell r="N69">
            <v>3746000</v>
          </cell>
          <cell r="O69">
            <v>2290870.2371999999</v>
          </cell>
          <cell r="P69">
            <v>2249443.7829199997</v>
          </cell>
          <cell r="Q69">
            <v>2170798.2093000002</v>
          </cell>
          <cell r="R69">
            <v>2154598.2772400002</v>
          </cell>
          <cell r="S69">
            <v>3093531.9348392999</v>
          </cell>
          <cell r="T69">
            <v>3677772.8</v>
          </cell>
          <cell r="U69">
            <v>3746000</v>
          </cell>
          <cell r="V69">
            <v>3746000</v>
          </cell>
          <cell r="X69">
            <v>2224769.0834999997</v>
          </cell>
          <cell r="Y69">
            <v>3746000</v>
          </cell>
          <cell r="Z69">
            <v>2149809.5360000003</v>
          </cell>
          <cell r="AA69">
            <v>2156460.5655</v>
          </cell>
          <cell r="AB69">
            <v>3746000</v>
          </cell>
          <cell r="AC69">
            <v>3746000</v>
          </cell>
          <cell r="AD69">
            <v>2249443.7829199997</v>
          </cell>
          <cell r="AE69">
            <v>2170798.2093000002</v>
          </cell>
          <cell r="AF69">
            <v>2154598.2772400002</v>
          </cell>
          <cell r="AG69">
            <v>3677772.8</v>
          </cell>
          <cell r="AH69">
            <v>3746000</v>
          </cell>
          <cell r="AI69">
            <v>3746000</v>
          </cell>
        </row>
        <row r="70">
          <cell r="A70" t="str">
            <v>09206</v>
          </cell>
          <cell r="B70" t="str">
            <v>Eastmont</v>
          </cell>
          <cell r="C70">
            <v>2281107.58</v>
          </cell>
          <cell r="D70">
            <v>6783092.4239999996</v>
          </cell>
          <cell r="F70">
            <v>2291157.04</v>
          </cell>
          <cell r="G70">
            <v>10216605</v>
          </cell>
          <cell r="I70">
            <v>1200469.5199999998</v>
          </cell>
          <cell r="J70">
            <v>10523103</v>
          </cell>
          <cell r="K70">
            <v>585549.22450000036</v>
          </cell>
          <cell r="L70">
            <v>0</v>
          </cell>
          <cell r="M70">
            <v>10523103</v>
          </cell>
          <cell r="N70">
            <v>10523103</v>
          </cell>
          <cell r="O70">
            <v>2288343.1912000002</v>
          </cell>
          <cell r="P70">
            <v>1505862.0255999998</v>
          </cell>
          <cell r="Q70">
            <v>757726.90724000032</v>
          </cell>
          <cell r="R70">
            <v>163953.78286000012</v>
          </cell>
          <cell r="S70">
            <v>8589806.7414912004</v>
          </cell>
          <cell r="T70">
            <v>10377884.2476</v>
          </cell>
          <cell r="U70">
            <v>10523103</v>
          </cell>
          <cell r="V70">
            <v>10523103</v>
          </cell>
          <cell r="X70">
            <v>1200469.5199999998</v>
          </cell>
          <cell r="Y70">
            <v>10523103</v>
          </cell>
          <cell r="Z70">
            <v>585549.22450000036</v>
          </cell>
          <cell r="AA70">
            <v>0</v>
          </cell>
          <cell r="AB70">
            <v>10523103</v>
          </cell>
          <cell r="AC70">
            <v>10523103</v>
          </cell>
          <cell r="AD70">
            <v>1505862.0255999998</v>
          </cell>
          <cell r="AE70">
            <v>757726.90724000032</v>
          </cell>
          <cell r="AF70">
            <v>163953.78286000012</v>
          </cell>
          <cell r="AG70">
            <v>10377884.2476</v>
          </cell>
          <cell r="AH70">
            <v>10523103</v>
          </cell>
          <cell r="AI70">
            <v>10523103</v>
          </cell>
        </row>
        <row r="71">
          <cell r="A71" t="str">
            <v>19028</v>
          </cell>
          <cell r="B71" t="str">
            <v>Easton</v>
          </cell>
          <cell r="C71">
            <v>0</v>
          </cell>
          <cell r="D71">
            <v>269850</v>
          </cell>
          <cell r="F71">
            <v>0</v>
          </cell>
          <cell r="G71">
            <v>267743</v>
          </cell>
          <cell r="I71">
            <v>0</v>
          </cell>
          <cell r="J71">
            <v>242463.95499999999</v>
          </cell>
          <cell r="K71">
            <v>0</v>
          </cell>
          <cell r="L71">
            <v>0</v>
          </cell>
          <cell r="M71">
            <v>246828.02679999999</v>
          </cell>
          <cell r="N71">
            <v>252011.64259999999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268741.2966</v>
          </cell>
          <cell r="T71">
            <v>254441.16652100001</v>
          </cell>
          <cell r="U71">
            <v>244760.32958115998</v>
          </cell>
          <cell r="V71">
            <v>249555.64543396002</v>
          </cell>
          <cell r="X71">
            <v>0</v>
          </cell>
          <cell r="Y71">
            <v>242463.95499999999</v>
          </cell>
          <cell r="Z71">
            <v>0</v>
          </cell>
          <cell r="AA71">
            <v>0</v>
          </cell>
          <cell r="AB71">
            <v>246828.02679999999</v>
          </cell>
          <cell r="AC71">
            <v>252011.64259999999</v>
          </cell>
          <cell r="AD71">
            <v>0</v>
          </cell>
          <cell r="AE71">
            <v>0</v>
          </cell>
          <cell r="AF71">
            <v>0</v>
          </cell>
          <cell r="AG71">
            <v>254441.16652100001</v>
          </cell>
          <cell r="AH71">
            <v>244760.32958115998</v>
          </cell>
          <cell r="AI71">
            <v>249555.64543396002</v>
          </cell>
        </row>
        <row r="72">
          <cell r="A72" t="str">
            <v>27404</v>
          </cell>
          <cell r="B72" t="str">
            <v>Eatonville</v>
          </cell>
          <cell r="C72">
            <v>308207.59999999998</v>
          </cell>
          <cell r="D72">
            <v>2490282.3960000002</v>
          </cell>
          <cell r="F72">
            <v>393184.04</v>
          </cell>
          <cell r="G72">
            <v>3898688</v>
          </cell>
          <cell r="I72">
            <v>53845.95099999987</v>
          </cell>
          <cell r="J72">
            <v>3898688</v>
          </cell>
          <cell r="K72">
            <v>14336.374500000082</v>
          </cell>
          <cell r="L72">
            <v>43616.313999999962</v>
          </cell>
          <cell r="M72">
            <v>3898688</v>
          </cell>
          <cell r="N72">
            <v>3898688</v>
          </cell>
          <cell r="O72">
            <v>369390.63679999998</v>
          </cell>
          <cell r="P72">
            <v>148860.61591999989</v>
          </cell>
          <cell r="Q72">
            <v>25399.055920000024</v>
          </cell>
          <cell r="R72">
            <v>35417.930939999998</v>
          </cell>
          <cell r="S72">
            <v>3231385.4248248003</v>
          </cell>
          <cell r="T72">
            <v>3898688</v>
          </cell>
          <cell r="U72">
            <v>3898688</v>
          </cell>
          <cell r="V72">
            <v>3898688</v>
          </cell>
          <cell r="X72">
            <v>53845.95099999987</v>
          </cell>
          <cell r="Y72">
            <v>3898688</v>
          </cell>
          <cell r="Z72">
            <v>14336.374500000082</v>
          </cell>
          <cell r="AA72">
            <v>43616.313999999962</v>
          </cell>
          <cell r="AB72">
            <v>3898688</v>
          </cell>
          <cell r="AC72">
            <v>3898688</v>
          </cell>
          <cell r="AD72">
            <v>148860.61591999989</v>
          </cell>
          <cell r="AE72">
            <v>25399.055920000024</v>
          </cell>
          <cell r="AF72">
            <v>35417.930939999998</v>
          </cell>
          <cell r="AG72">
            <v>3898688</v>
          </cell>
          <cell r="AH72">
            <v>3898688</v>
          </cell>
          <cell r="AI72">
            <v>3898688</v>
          </cell>
        </row>
        <row r="73">
          <cell r="A73" t="str">
            <v>31015</v>
          </cell>
          <cell r="B73" t="str">
            <v>Edmonds</v>
          </cell>
          <cell r="C73">
            <v>0</v>
          </cell>
          <cell r="D73">
            <v>48009212.362499997</v>
          </cell>
          <cell r="F73">
            <v>0</v>
          </cell>
          <cell r="G73">
            <v>52749538.709999993</v>
          </cell>
          <cell r="I73">
            <v>0</v>
          </cell>
          <cell r="J73">
            <v>54246708.244999997</v>
          </cell>
          <cell r="K73">
            <v>0</v>
          </cell>
          <cell r="L73">
            <v>0</v>
          </cell>
          <cell r="M73">
            <v>55772373.595200002</v>
          </cell>
          <cell r="N73">
            <v>58168443.558799997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50503572.086554497</v>
          </cell>
          <cell r="T73">
            <v>53537349.319316998</v>
          </cell>
          <cell r="U73">
            <v>55049513.352275237</v>
          </cell>
          <cell r="V73">
            <v>57033185.61004632</v>
          </cell>
          <cell r="X73">
            <v>0</v>
          </cell>
          <cell r="Y73">
            <v>54246708.244999997</v>
          </cell>
          <cell r="Z73">
            <v>0</v>
          </cell>
          <cell r="AA73">
            <v>0</v>
          </cell>
          <cell r="AB73">
            <v>55772373.595200002</v>
          </cell>
          <cell r="AC73">
            <v>58168443.558799997</v>
          </cell>
          <cell r="AD73">
            <v>0</v>
          </cell>
          <cell r="AE73">
            <v>0</v>
          </cell>
          <cell r="AF73">
            <v>0</v>
          </cell>
          <cell r="AG73">
            <v>53537349.319316998</v>
          </cell>
          <cell r="AH73">
            <v>55049513.352275237</v>
          </cell>
          <cell r="AI73">
            <v>57033185.61004632</v>
          </cell>
        </row>
        <row r="74">
          <cell r="A74" t="str">
            <v>19401</v>
          </cell>
          <cell r="B74" t="str">
            <v>Ellensburg</v>
          </cell>
          <cell r="C74">
            <v>806107</v>
          </cell>
          <cell r="D74">
            <v>4065097.9992000004</v>
          </cell>
          <cell r="F74">
            <v>409536.51</v>
          </cell>
          <cell r="G74">
            <v>4625392</v>
          </cell>
          <cell r="I74">
            <v>660238.11849999975</v>
          </cell>
          <cell r="J74">
            <v>4741027</v>
          </cell>
          <cell r="K74">
            <v>510831.0104999998</v>
          </cell>
          <cell r="L74">
            <v>225397.83742666632</v>
          </cell>
          <cell r="M74">
            <v>4859552</v>
          </cell>
          <cell r="N74">
            <v>4859552</v>
          </cell>
          <cell r="O74">
            <v>520576.24720000004</v>
          </cell>
          <cell r="P74">
            <v>590041.66811999981</v>
          </cell>
          <cell r="Q74">
            <v>552665.00073999981</v>
          </cell>
          <cell r="R74">
            <v>305319.12588719971</v>
          </cell>
          <cell r="S74">
            <v>4359924.7024209602</v>
          </cell>
          <cell r="T74">
            <v>4686239.1370000001</v>
          </cell>
          <cell r="U74">
            <v>4803394.8550000004</v>
          </cell>
          <cell r="V74">
            <v>4859552</v>
          </cell>
          <cell r="X74">
            <v>660238.11849999975</v>
          </cell>
          <cell r="Y74">
            <v>4741027</v>
          </cell>
          <cell r="Z74">
            <v>510831.0104999998</v>
          </cell>
          <cell r="AA74">
            <v>225397.83742666632</v>
          </cell>
          <cell r="AB74">
            <v>4859552</v>
          </cell>
          <cell r="AC74">
            <v>4859552</v>
          </cell>
          <cell r="AD74">
            <v>590041.66811999981</v>
          </cell>
          <cell r="AE74">
            <v>552665.00073999981</v>
          </cell>
          <cell r="AF74">
            <v>305319.12588719971</v>
          </cell>
          <cell r="AG74">
            <v>4686239.1370000001</v>
          </cell>
          <cell r="AH74">
            <v>4803394.8550000004</v>
          </cell>
          <cell r="AI74">
            <v>4859552</v>
          </cell>
        </row>
        <row r="75">
          <cell r="A75" t="str">
            <v>14068</v>
          </cell>
          <cell r="B75" t="str">
            <v>Elma</v>
          </cell>
          <cell r="C75">
            <v>716570.88</v>
          </cell>
          <cell r="D75">
            <v>1325769.1185000001</v>
          </cell>
          <cell r="F75">
            <v>724817.33</v>
          </cell>
          <cell r="G75">
            <v>2514435</v>
          </cell>
          <cell r="I75">
            <v>877551.32849999983</v>
          </cell>
          <cell r="J75">
            <v>2410950.0125000002</v>
          </cell>
          <cell r="K75">
            <v>850997.05050000024</v>
          </cell>
          <cell r="L75">
            <v>876069.33200000005</v>
          </cell>
          <cell r="M75">
            <v>2503778.7174999998</v>
          </cell>
          <cell r="N75">
            <v>2514435</v>
          </cell>
          <cell r="O75">
            <v>722508.32399999991</v>
          </cell>
          <cell r="P75">
            <v>834785.80891999986</v>
          </cell>
          <cell r="Q75">
            <v>858432.24834000005</v>
          </cell>
          <cell r="R75">
            <v>869049.0931800002</v>
          </cell>
          <cell r="S75">
            <v>1951245.1053452999</v>
          </cell>
          <cell r="T75">
            <v>2459981.1995775001</v>
          </cell>
          <cell r="U75">
            <v>2459796.4770710003</v>
          </cell>
          <cell r="V75">
            <v>2509386.0533515001</v>
          </cell>
          <cell r="X75">
            <v>877551.32849999983</v>
          </cell>
          <cell r="Y75">
            <v>2410950.0125000002</v>
          </cell>
          <cell r="Z75">
            <v>850997.05050000024</v>
          </cell>
          <cell r="AA75">
            <v>876069.33200000005</v>
          </cell>
          <cell r="AB75">
            <v>2503778.7174999998</v>
          </cell>
          <cell r="AC75">
            <v>2514435</v>
          </cell>
          <cell r="AD75">
            <v>834785.80891999986</v>
          </cell>
          <cell r="AE75">
            <v>858432.24834000005</v>
          </cell>
          <cell r="AF75">
            <v>869049.0931800002</v>
          </cell>
          <cell r="AG75">
            <v>2459981.1995775001</v>
          </cell>
          <cell r="AH75">
            <v>2459796.4770710003</v>
          </cell>
          <cell r="AI75">
            <v>2509386.0533515001</v>
          </cell>
        </row>
        <row r="76">
          <cell r="A76" t="str">
            <v>38308</v>
          </cell>
          <cell r="B76" t="str">
            <v>Endicott</v>
          </cell>
          <cell r="C76">
            <v>0</v>
          </cell>
          <cell r="D76">
            <v>177880.78649999999</v>
          </cell>
          <cell r="F76">
            <v>0</v>
          </cell>
          <cell r="G76">
            <v>213824</v>
          </cell>
          <cell r="I76">
            <v>0</v>
          </cell>
          <cell r="J76">
            <v>210961.60500000001</v>
          </cell>
          <cell r="K76">
            <v>0</v>
          </cell>
          <cell r="L76">
            <v>0</v>
          </cell>
          <cell r="M76">
            <v>214758.67080000002</v>
          </cell>
          <cell r="N76">
            <v>219268.80059999999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196794.10544369998</v>
          </cell>
          <cell r="T76">
            <v>212317.80775099999</v>
          </cell>
          <cell r="U76">
            <v>212959.62102396</v>
          </cell>
          <cell r="V76">
            <v>217131.90110076001</v>
          </cell>
          <cell r="X76">
            <v>0</v>
          </cell>
          <cell r="Y76">
            <v>210961.60500000001</v>
          </cell>
          <cell r="Z76">
            <v>0</v>
          </cell>
          <cell r="AA76">
            <v>0</v>
          </cell>
          <cell r="AB76">
            <v>214758.67080000002</v>
          </cell>
          <cell r="AC76">
            <v>219268.80059999999</v>
          </cell>
          <cell r="AD76">
            <v>0</v>
          </cell>
          <cell r="AE76">
            <v>0</v>
          </cell>
          <cell r="AF76">
            <v>0</v>
          </cell>
          <cell r="AG76">
            <v>212317.80775099999</v>
          </cell>
          <cell r="AH76">
            <v>212959.62102396</v>
          </cell>
          <cell r="AI76">
            <v>217131.90110076001</v>
          </cell>
        </row>
        <row r="77">
          <cell r="A77" t="str">
            <v>04127</v>
          </cell>
          <cell r="B77" t="str">
            <v>Entiat</v>
          </cell>
          <cell r="C77">
            <v>0</v>
          </cell>
          <cell r="D77">
            <v>462997.34250000003</v>
          </cell>
          <cell r="F77">
            <v>0</v>
          </cell>
          <cell r="G77">
            <v>470000</v>
          </cell>
          <cell r="I77">
            <v>0</v>
          </cell>
          <cell r="J77">
            <v>650000</v>
          </cell>
          <cell r="K77">
            <v>0</v>
          </cell>
          <cell r="L77">
            <v>0</v>
          </cell>
          <cell r="M77">
            <v>650000</v>
          </cell>
          <cell r="N77">
            <v>650000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466682.14087650005</v>
          </cell>
          <cell r="T77">
            <v>564716</v>
          </cell>
          <cell r="U77">
            <v>650000</v>
          </cell>
          <cell r="V77">
            <v>650000</v>
          </cell>
          <cell r="X77">
            <v>0</v>
          </cell>
          <cell r="Y77">
            <v>650000</v>
          </cell>
          <cell r="Z77">
            <v>0</v>
          </cell>
          <cell r="AA77">
            <v>0</v>
          </cell>
          <cell r="AB77">
            <v>650000</v>
          </cell>
          <cell r="AC77">
            <v>650000</v>
          </cell>
          <cell r="AD77">
            <v>0</v>
          </cell>
          <cell r="AE77">
            <v>0</v>
          </cell>
          <cell r="AF77">
            <v>0</v>
          </cell>
          <cell r="AG77">
            <v>564716</v>
          </cell>
          <cell r="AH77">
            <v>650000</v>
          </cell>
          <cell r="AI77">
            <v>650000</v>
          </cell>
        </row>
        <row r="78">
          <cell r="A78" t="str">
            <v>17216</v>
          </cell>
          <cell r="B78" t="str">
            <v>Enumclaw</v>
          </cell>
          <cell r="C78">
            <v>420614.64</v>
          </cell>
          <cell r="D78">
            <v>6320160</v>
          </cell>
          <cell r="F78">
            <v>457821.49</v>
          </cell>
          <cell r="G78">
            <v>7268164</v>
          </cell>
          <cell r="I78">
            <v>102063.86899999951</v>
          </cell>
          <cell r="J78">
            <v>8358411</v>
          </cell>
          <cell r="K78">
            <v>0</v>
          </cell>
          <cell r="L78">
            <v>0</v>
          </cell>
          <cell r="M78">
            <v>9612173</v>
          </cell>
          <cell r="N78">
            <v>9612173</v>
          </cell>
          <cell r="O78">
            <v>447403.57199999999</v>
          </cell>
          <cell r="P78">
            <v>201676.00287999967</v>
          </cell>
          <cell r="Q78">
            <v>28577.883319999866</v>
          </cell>
          <cell r="R78">
            <v>0</v>
          </cell>
          <cell r="S78">
            <v>6818999.7048000004</v>
          </cell>
          <cell r="T78">
            <v>7841851.9714000002</v>
          </cell>
          <cell r="U78">
            <v>9018140.5644000005</v>
          </cell>
          <cell r="V78">
            <v>9612173</v>
          </cell>
          <cell r="X78">
            <v>102063.86899999951</v>
          </cell>
          <cell r="Y78">
            <v>8358411</v>
          </cell>
          <cell r="Z78">
            <v>0</v>
          </cell>
          <cell r="AA78">
            <v>0</v>
          </cell>
          <cell r="AB78">
            <v>9612173</v>
          </cell>
          <cell r="AC78">
            <v>9612173</v>
          </cell>
          <cell r="AD78">
            <v>201676.00287999967</v>
          </cell>
          <cell r="AE78">
            <v>28577.883319999866</v>
          </cell>
          <cell r="AF78">
            <v>0</v>
          </cell>
          <cell r="AG78">
            <v>7841851.9714000002</v>
          </cell>
          <cell r="AH78">
            <v>9018140.5644000005</v>
          </cell>
          <cell r="AI78">
            <v>9612173</v>
          </cell>
        </row>
        <row r="79">
          <cell r="A79" t="str">
            <v>13165</v>
          </cell>
          <cell r="B79" t="str">
            <v>Ephrata</v>
          </cell>
          <cell r="C79">
            <v>2416574.86</v>
          </cell>
          <cell r="D79">
            <v>1379280.1395</v>
          </cell>
          <cell r="F79">
            <v>2655803.85</v>
          </cell>
          <cell r="G79">
            <v>1540000</v>
          </cell>
          <cell r="I79">
            <v>2519888.6055000001</v>
          </cell>
          <cell r="J79">
            <v>1694000</v>
          </cell>
          <cell r="K79">
            <v>2453299.7370933341</v>
          </cell>
          <cell r="L79">
            <v>2407846.97664</v>
          </cell>
          <cell r="M79">
            <v>1694000</v>
          </cell>
          <cell r="N79">
            <v>1694000</v>
          </cell>
          <cell r="O79">
            <v>2588819.7327999999</v>
          </cell>
          <cell r="P79">
            <v>2557944.87396</v>
          </cell>
          <cell r="Q79">
            <v>2471944.6202472006</v>
          </cell>
          <cell r="R79">
            <v>2420573.7495669336</v>
          </cell>
          <cell r="S79">
            <v>1463850.9300951001</v>
          </cell>
          <cell r="T79">
            <v>1621034.8</v>
          </cell>
          <cell r="U79">
            <v>1694000</v>
          </cell>
          <cell r="V79">
            <v>1694000</v>
          </cell>
          <cell r="X79">
            <v>2519888.6055000001</v>
          </cell>
          <cell r="Y79">
            <v>1694000</v>
          </cell>
          <cell r="Z79">
            <v>2453299.7370933341</v>
          </cell>
          <cell r="AA79">
            <v>2407846.97664</v>
          </cell>
          <cell r="AB79">
            <v>1694000</v>
          </cell>
          <cell r="AC79">
            <v>1694000</v>
          </cell>
          <cell r="AD79">
            <v>2557944.87396</v>
          </cell>
          <cell r="AE79">
            <v>2471944.6202472006</v>
          </cell>
          <cell r="AF79">
            <v>2420573.7495669336</v>
          </cell>
          <cell r="AG79">
            <v>1621034.8</v>
          </cell>
          <cell r="AH79">
            <v>1694000</v>
          </cell>
          <cell r="AI79">
            <v>1694000</v>
          </cell>
        </row>
        <row r="80">
          <cell r="A80" t="str">
            <v>21036</v>
          </cell>
          <cell r="B80" t="str">
            <v>Evaline</v>
          </cell>
          <cell r="C80">
            <v>0</v>
          </cell>
          <cell r="D80">
            <v>190000</v>
          </cell>
          <cell r="F80">
            <v>0</v>
          </cell>
          <cell r="G80">
            <v>190000</v>
          </cell>
          <cell r="I80">
            <v>0</v>
          </cell>
          <cell r="J80">
            <v>190000</v>
          </cell>
          <cell r="K80">
            <v>0</v>
          </cell>
          <cell r="L80">
            <v>0</v>
          </cell>
          <cell r="M80">
            <v>190000</v>
          </cell>
          <cell r="N80">
            <v>190000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190000</v>
          </cell>
          <cell r="T80">
            <v>190000</v>
          </cell>
          <cell r="U80">
            <v>190000</v>
          </cell>
          <cell r="V80">
            <v>190000</v>
          </cell>
          <cell r="X80">
            <v>0</v>
          </cell>
          <cell r="Y80">
            <v>190000</v>
          </cell>
          <cell r="Z80">
            <v>0</v>
          </cell>
          <cell r="AA80">
            <v>0</v>
          </cell>
          <cell r="AB80">
            <v>190000</v>
          </cell>
          <cell r="AC80">
            <v>190000</v>
          </cell>
          <cell r="AD80">
            <v>0</v>
          </cell>
          <cell r="AE80">
            <v>0</v>
          </cell>
          <cell r="AF80">
            <v>0</v>
          </cell>
          <cell r="AG80">
            <v>190000</v>
          </cell>
          <cell r="AH80">
            <v>190000</v>
          </cell>
          <cell r="AI80">
            <v>190000</v>
          </cell>
        </row>
        <row r="81">
          <cell r="A81" t="str">
            <v>31002</v>
          </cell>
          <cell r="B81" t="str">
            <v>Everett</v>
          </cell>
          <cell r="C81">
            <v>0</v>
          </cell>
          <cell r="D81">
            <v>32765981.355</v>
          </cell>
          <cell r="F81">
            <v>0</v>
          </cell>
          <cell r="G81">
            <v>45320000</v>
          </cell>
          <cell r="I81">
            <v>0</v>
          </cell>
          <cell r="J81">
            <v>48880000</v>
          </cell>
          <cell r="K81">
            <v>0</v>
          </cell>
          <cell r="L81">
            <v>0</v>
          </cell>
          <cell r="M81">
            <v>53250000</v>
          </cell>
          <cell r="N81">
            <v>53250000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39371905.965999</v>
          </cell>
          <cell r="T81">
            <v>47193272</v>
          </cell>
          <cell r="U81">
            <v>51179494</v>
          </cell>
          <cell r="V81">
            <v>53250000</v>
          </cell>
          <cell r="X81">
            <v>0</v>
          </cell>
          <cell r="Y81">
            <v>48880000</v>
          </cell>
          <cell r="Z81">
            <v>0</v>
          </cell>
          <cell r="AA81">
            <v>0</v>
          </cell>
          <cell r="AB81">
            <v>53250000</v>
          </cell>
          <cell r="AC81">
            <v>53250000</v>
          </cell>
          <cell r="AD81">
            <v>0</v>
          </cell>
          <cell r="AE81">
            <v>0</v>
          </cell>
          <cell r="AF81">
            <v>0</v>
          </cell>
          <cell r="AG81">
            <v>47193272</v>
          </cell>
          <cell r="AH81">
            <v>51179494</v>
          </cell>
          <cell r="AI81">
            <v>53250000</v>
          </cell>
        </row>
        <row r="82">
          <cell r="A82" t="str">
            <v>06114</v>
          </cell>
          <cell r="B82" t="str">
            <v>Evergreen (Clark)</v>
          </cell>
          <cell r="C82">
            <v>11714204.609999999</v>
          </cell>
          <cell r="D82">
            <v>27178860.390000001</v>
          </cell>
          <cell r="F82">
            <v>17672573.620000001</v>
          </cell>
          <cell r="G82">
            <v>31950000</v>
          </cell>
          <cell r="I82">
            <v>7906044.9629999995</v>
          </cell>
          <cell r="J82">
            <v>35300000</v>
          </cell>
          <cell r="K82">
            <v>7061326.5655000042</v>
          </cell>
          <cell r="L82">
            <v>6883070.9075000025</v>
          </cell>
          <cell r="M82">
            <v>38650000</v>
          </cell>
          <cell r="N82">
            <v>38650000</v>
          </cell>
          <cell r="O82">
            <v>16004230.2972</v>
          </cell>
          <cell r="P82">
            <v>10640672.986960001</v>
          </cell>
          <cell r="Q82">
            <v>7297847.7168000024</v>
          </cell>
          <cell r="R82">
            <v>6932982.4917400032</v>
          </cell>
          <cell r="S82">
            <v>29689434.052781999</v>
          </cell>
          <cell r="T82">
            <v>33712770</v>
          </cell>
          <cell r="U82">
            <v>37062770</v>
          </cell>
          <cell r="V82">
            <v>38650000</v>
          </cell>
          <cell r="X82">
            <v>7906044.9629999995</v>
          </cell>
          <cell r="Y82">
            <v>35300000</v>
          </cell>
          <cell r="Z82">
            <v>7061326.5655000042</v>
          </cell>
          <cell r="AA82">
            <v>6883070.9075000025</v>
          </cell>
          <cell r="AB82">
            <v>38650000</v>
          </cell>
          <cell r="AC82">
            <v>38650000</v>
          </cell>
          <cell r="AD82">
            <v>10640672.986960001</v>
          </cell>
          <cell r="AE82">
            <v>7297847.7168000024</v>
          </cell>
          <cell r="AF82">
            <v>6932982.4917400032</v>
          </cell>
          <cell r="AG82">
            <v>33712770</v>
          </cell>
          <cell r="AH82">
            <v>37062770</v>
          </cell>
          <cell r="AI82">
            <v>38650000</v>
          </cell>
        </row>
        <row r="83">
          <cell r="A83" t="str">
            <v>33205</v>
          </cell>
          <cell r="B83" t="str">
            <v>Evergreen (Stev)</v>
          </cell>
          <cell r="C83">
            <v>0</v>
          </cell>
          <cell r="D83">
            <v>30000</v>
          </cell>
          <cell r="F83">
            <v>0</v>
          </cell>
          <cell r="G83">
            <v>30000</v>
          </cell>
          <cell r="I83">
            <v>0</v>
          </cell>
          <cell r="J83">
            <v>30000</v>
          </cell>
          <cell r="K83">
            <v>0</v>
          </cell>
          <cell r="L83">
            <v>0</v>
          </cell>
          <cell r="M83">
            <v>30000</v>
          </cell>
          <cell r="N83">
            <v>30000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30000</v>
          </cell>
          <cell r="T83">
            <v>30000</v>
          </cell>
          <cell r="U83">
            <v>30000</v>
          </cell>
          <cell r="V83">
            <v>30000</v>
          </cell>
          <cell r="X83">
            <v>0</v>
          </cell>
          <cell r="Y83">
            <v>30000</v>
          </cell>
          <cell r="Z83">
            <v>0</v>
          </cell>
          <cell r="AA83">
            <v>0</v>
          </cell>
          <cell r="AB83">
            <v>30000</v>
          </cell>
          <cell r="AC83">
            <v>30000</v>
          </cell>
          <cell r="AD83">
            <v>0</v>
          </cell>
          <cell r="AE83">
            <v>0</v>
          </cell>
          <cell r="AF83">
            <v>0</v>
          </cell>
          <cell r="AG83">
            <v>30000</v>
          </cell>
          <cell r="AH83">
            <v>30000</v>
          </cell>
          <cell r="AI83">
            <v>30000</v>
          </cell>
        </row>
        <row r="84">
          <cell r="A84" t="str">
            <v>17210</v>
          </cell>
          <cell r="B84" t="str">
            <v>Federal Way</v>
          </cell>
          <cell r="C84">
            <v>9006695.5600000005</v>
          </cell>
          <cell r="D84">
            <v>24644364.441</v>
          </cell>
          <cell r="F84">
            <v>9233660.0099999998</v>
          </cell>
          <cell r="G84">
            <v>26900000</v>
          </cell>
          <cell r="I84">
            <v>7315235.5280000009</v>
          </cell>
          <cell r="J84">
            <v>33000000</v>
          </cell>
          <cell r="K84">
            <v>7325007.8389999997</v>
          </cell>
          <cell r="L84">
            <v>7812101.0494999951</v>
          </cell>
          <cell r="M84">
            <v>33000000</v>
          </cell>
          <cell r="N84">
            <v>33000000</v>
          </cell>
          <cell r="O84">
            <v>9170109.9639999997</v>
          </cell>
          <cell r="P84">
            <v>7852394.382960001</v>
          </cell>
          <cell r="Q84">
            <v>7322271.5919200005</v>
          </cell>
          <cell r="R84">
            <v>7675714.9505599961</v>
          </cell>
          <cell r="S84">
            <v>25831279.872145802</v>
          </cell>
          <cell r="T84">
            <v>30109820</v>
          </cell>
          <cell r="U84">
            <v>33000000</v>
          </cell>
          <cell r="V84">
            <v>33000000</v>
          </cell>
          <cell r="X84">
            <v>7315235.5280000009</v>
          </cell>
          <cell r="Y84">
            <v>33000000</v>
          </cell>
          <cell r="Z84">
            <v>7325007.8389999997</v>
          </cell>
          <cell r="AA84">
            <v>7812101.0494999951</v>
          </cell>
          <cell r="AB84">
            <v>33000000</v>
          </cell>
          <cell r="AC84">
            <v>33000000</v>
          </cell>
          <cell r="AD84">
            <v>7852394.382960001</v>
          </cell>
          <cell r="AE84">
            <v>7322271.5919200005</v>
          </cell>
          <cell r="AF84">
            <v>7675714.9505599961</v>
          </cell>
          <cell r="AG84">
            <v>30109820</v>
          </cell>
          <cell r="AH84">
            <v>33000000</v>
          </cell>
          <cell r="AI84">
            <v>33000000</v>
          </cell>
        </row>
        <row r="85">
          <cell r="A85" t="str">
            <v>37502</v>
          </cell>
          <cell r="B85" t="str">
            <v>Ferndale</v>
          </cell>
          <cell r="C85">
            <v>316237.34999999998</v>
          </cell>
          <cell r="D85">
            <v>7177057.6500000004</v>
          </cell>
          <cell r="F85">
            <v>52148.92</v>
          </cell>
          <cell r="G85">
            <v>12792522.489999998</v>
          </cell>
          <cell r="I85">
            <v>0</v>
          </cell>
          <cell r="J85">
            <v>13201853.835000001</v>
          </cell>
          <cell r="K85">
            <v>0</v>
          </cell>
          <cell r="L85">
            <v>0</v>
          </cell>
          <cell r="M85">
            <v>12558015.262799999</v>
          </cell>
          <cell r="N85">
            <v>13097515.642800001</v>
          </cell>
          <cell r="O85">
            <v>126093.6804</v>
          </cell>
          <cell r="P85">
            <v>14601.697600000001</v>
          </cell>
          <cell r="Q85">
            <v>0</v>
          </cell>
          <cell r="R85">
            <v>0</v>
          </cell>
          <cell r="S85">
            <v>10131915.248808</v>
          </cell>
          <cell r="T85">
            <v>13007912.643739</v>
          </cell>
          <cell r="U85">
            <v>12863065.978308359</v>
          </cell>
          <cell r="V85">
            <v>12841900.362755999</v>
          </cell>
          <cell r="X85">
            <v>0</v>
          </cell>
          <cell r="Y85">
            <v>13201853.835000001</v>
          </cell>
          <cell r="Z85">
            <v>0</v>
          </cell>
          <cell r="AA85">
            <v>0</v>
          </cell>
          <cell r="AB85">
            <v>12558015.262799999</v>
          </cell>
          <cell r="AC85">
            <v>13097515.642800001</v>
          </cell>
          <cell r="AD85">
            <v>14601.697600000001</v>
          </cell>
          <cell r="AE85">
            <v>0</v>
          </cell>
          <cell r="AF85">
            <v>0</v>
          </cell>
          <cell r="AG85">
            <v>13007912.643739</v>
          </cell>
          <cell r="AH85">
            <v>12863065.978308359</v>
          </cell>
          <cell r="AI85">
            <v>12841900.362755999</v>
          </cell>
        </row>
        <row r="86">
          <cell r="A86" t="str">
            <v>27417</v>
          </cell>
          <cell r="B86" t="str">
            <v>Fife</v>
          </cell>
          <cell r="C86">
            <v>0</v>
          </cell>
          <cell r="D86">
            <v>5886011.9414999997</v>
          </cell>
          <cell r="F86">
            <v>0</v>
          </cell>
          <cell r="G86">
            <v>9628806.5499999989</v>
          </cell>
          <cell r="I86">
            <v>0</v>
          </cell>
          <cell r="J86">
            <v>9800000</v>
          </cell>
          <cell r="K86">
            <v>0</v>
          </cell>
          <cell r="L86">
            <v>0</v>
          </cell>
          <cell r="M86">
            <v>9900000</v>
          </cell>
          <cell r="N86">
            <v>9900000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7855470.4644926991</v>
          </cell>
          <cell r="T86">
            <v>9718888.5433899984</v>
          </cell>
          <cell r="U86">
            <v>9852620</v>
          </cell>
          <cell r="V86">
            <v>9900000</v>
          </cell>
          <cell r="X86">
            <v>0</v>
          </cell>
          <cell r="Y86">
            <v>9800000</v>
          </cell>
          <cell r="Z86">
            <v>0</v>
          </cell>
          <cell r="AA86">
            <v>0</v>
          </cell>
          <cell r="AB86">
            <v>9900000</v>
          </cell>
          <cell r="AC86">
            <v>9900000</v>
          </cell>
          <cell r="AD86">
            <v>0</v>
          </cell>
          <cell r="AE86">
            <v>0</v>
          </cell>
          <cell r="AF86">
            <v>0</v>
          </cell>
          <cell r="AG86">
            <v>9718888.5433899984</v>
          </cell>
          <cell r="AH86">
            <v>9852620</v>
          </cell>
          <cell r="AI86">
            <v>9900000</v>
          </cell>
        </row>
        <row r="87">
          <cell r="A87" t="str">
            <v>03053</v>
          </cell>
          <cell r="B87" t="str">
            <v>Finley</v>
          </cell>
          <cell r="C87">
            <v>510445.5</v>
          </cell>
          <cell r="D87">
            <v>789544.50300000003</v>
          </cell>
          <cell r="F87">
            <v>514687.49</v>
          </cell>
          <cell r="G87">
            <v>1000000</v>
          </cell>
          <cell r="I87">
            <v>459777.30900000012</v>
          </cell>
          <cell r="J87">
            <v>1000000</v>
          </cell>
          <cell r="K87">
            <v>464948.34100000013</v>
          </cell>
          <cell r="L87">
            <v>445013.58649999986</v>
          </cell>
          <cell r="M87">
            <v>1000000</v>
          </cell>
          <cell r="N87">
            <v>1000000</v>
          </cell>
          <cell r="O87">
            <v>513499.7328</v>
          </cell>
          <cell r="P87">
            <v>475152.15968000004</v>
          </cell>
          <cell r="Q87">
            <v>463500.45204000018</v>
          </cell>
          <cell r="R87">
            <v>450595.31775999989</v>
          </cell>
          <cell r="S87">
            <v>900286.18552140007</v>
          </cell>
          <cell r="T87">
            <v>1000000</v>
          </cell>
          <cell r="U87">
            <v>1000000</v>
          </cell>
          <cell r="V87">
            <v>1000000</v>
          </cell>
          <cell r="X87">
            <v>459777.30900000012</v>
          </cell>
          <cell r="Y87">
            <v>1000000</v>
          </cell>
          <cell r="Z87">
            <v>464948.34100000013</v>
          </cell>
          <cell r="AA87">
            <v>445013.58649999986</v>
          </cell>
          <cell r="AB87">
            <v>1000000</v>
          </cell>
          <cell r="AC87">
            <v>1000000</v>
          </cell>
          <cell r="AD87">
            <v>475152.15968000004</v>
          </cell>
          <cell r="AE87">
            <v>463500.45204000018</v>
          </cell>
          <cell r="AF87">
            <v>450595.31775999989</v>
          </cell>
          <cell r="AG87">
            <v>1000000</v>
          </cell>
          <cell r="AH87">
            <v>1000000</v>
          </cell>
          <cell r="AI87">
            <v>1000000</v>
          </cell>
        </row>
        <row r="88">
          <cell r="A88" t="str">
            <v>27402</v>
          </cell>
          <cell r="B88" t="str">
            <v>Franklin Pierce</v>
          </cell>
          <cell r="C88">
            <v>4684838.99</v>
          </cell>
          <cell r="D88">
            <v>6977121.0089999996</v>
          </cell>
          <cell r="F88">
            <v>4686769.8899999997</v>
          </cell>
          <cell r="G88">
            <v>12884647.352499999</v>
          </cell>
          <cell r="I88">
            <v>3565508.3975000009</v>
          </cell>
          <cell r="J88">
            <v>14382930.9175</v>
          </cell>
          <cell r="K88">
            <v>3357017.9630000014</v>
          </cell>
          <cell r="L88">
            <v>3334116.7705000001</v>
          </cell>
          <cell r="M88">
            <v>14973001.755000001</v>
          </cell>
          <cell r="N88">
            <v>15515477.737500001</v>
          </cell>
          <cell r="O88">
            <v>4686229.2379999999</v>
          </cell>
          <cell r="P88">
            <v>3879461.6154000005</v>
          </cell>
          <cell r="Q88">
            <v>3415395.2846600013</v>
          </cell>
          <cell r="R88">
            <v>3340529.1044000001</v>
          </cell>
          <cell r="S88">
            <v>10085661.370949699</v>
          </cell>
          <cell r="T88">
            <v>13673044.164402999</v>
          </cell>
          <cell r="U88">
            <v>14693426.1921925</v>
          </cell>
          <cell r="V88">
            <v>15258452.616991501</v>
          </cell>
          <cell r="X88">
            <v>3565508.3975000009</v>
          </cell>
          <cell r="Y88">
            <v>14382930.9175</v>
          </cell>
          <cell r="Z88">
            <v>3357017.9630000014</v>
          </cell>
          <cell r="AA88">
            <v>3334116.7705000001</v>
          </cell>
          <cell r="AB88">
            <v>14973001.755000001</v>
          </cell>
          <cell r="AC88">
            <v>15515477.737500001</v>
          </cell>
          <cell r="AD88">
            <v>3879461.6154000005</v>
          </cell>
          <cell r="AE88">
            <v>3415395.2846600013</v>
          </cell>
          <cell r="AF88">
            <v>3340529.1044000001</v>
          </cell>
          <cell r="AG88">
            <v>13673044.164402999</v>
          </cell>
          <cell r="AH88">
            <v>14693426.1921925</v>
          </cell>
          <cell r="AI88">
            <v>15258452.616991501</v>
          </cell>
        </row>
        <row r="89">
          <cell r="A89" t="str">
            <v>32358</v>
          </cell>
          <cell r="B89" t="str">
            <v>Freeman</v>
          </cell>
          <cell r="C89">
            <v>345103.93</v>
          </cell>
          <cell r="D89">
            <v>997304</v>
          </cell>
          <cell r="F89">
            <v>339983.95</v>
          </cell>
          <cell r="G89">
            <v>1097035</v>
          </cell>
          <cell r="I89">
            <v>212196.41299999997</v>
          </cell>
          <cell r="J89">
            <v>1206738</v>
          </cell>
          <cell r="K89">
            <v>161149.98746666676</v>
          </cell>
          <cell r="L89">
            <v>119157.87681333321</v>
          </cell>
          <cell r="M89">
            <v>1206738</v>
          </cell>
          <cell r="N89">
            <v>1206738</v>
          </cell>
          <cell r="O89">
            <v>341417.54440000001</v>
          </cell>
          <cell r="P89">
            <v>247976.92335999996</v>
          </cell>
          <cell r="Q89">
            <v>175442.98661600007</v>
          </cell>
          <cell r="R89">
            <v>130915.66779626659</v>
          </cell>
          <cell r="S89">
            <v>1049782.4522000002</v>
          </cell>
          <cell r="T89">
            <v>1154760.7186</v>
          </cell>
          <cell r="U89">
            <v>1206738</v>
          </cell>
          <cell r="V89">
            <v>1206738</v>
          </cell>
          <cell r="X89">
            <v>212196.41299999997</v>
          </cell>
          <cell r="Y89">
            <v>1206738</v>
          </cell>
          <cell r="Z89">
            <v>161149.98746666676</v>
          </cell>
          <cell r="AA89">
            <v>119157.87681333321</v>
          </cell>
          <cell r="AB89">
            <v>1206738</v>
          </cell>
          <cell r="AC89">
            <v>1206738</v>
          </cell>
          <cell r="AD89">
            <v>247976.92335999996</v>
          </cell>
          <cell r="AE89">
            <v>175442.98661600007</v>
          </cell>
          <cell r="AF89">
            <v>130915.66779626659</v>
          </cell>
          <cell r="AG89">
            <v>1154760.7186</v>
          </cell>
          <cell r="AH89">
            <v>1206738</v>
          </cell>
          <cell r="AI89">
            <v>1206738</v>
          </cell>
        </row>
        <row r="90">
          <cell r="A90" t="str">
            <v>38302</v>
          </cell>
          <cell r="B90" t="str">
            <v>Garfield</v>
          </cell>
          <cell r="C90">
            <v>36963.26</v>
          </cell>
          <cell r="D90">
            <v>131426.736</v>
          </cell>
          <cell r="F90">
            <v>62349.9</v>
          </cell>
          <cell r="G90">
            <v>165000</v>
          </cell>
          <cell r="I90">
            <v>53851.018999999986</v>
          </cell>
          <cell r="J90">
            <v>165000</v>
          </cell>
          <cell r="K90">
            <v>48657.993500000033</v>
          </cell>
          <cell r="L90">
            <v>51152.573499999984</v>
          </cell>
          <cell r="M90">
            <v>165000</v>
          </cell>
          <cell r="N90">
            <v>165000</v>
          </cell>
          <cell r="O90">
            <v>55241.640800000001</v>
          </cell>
          <cell r="P90">
            <v>56230.705679999992</v>
          </cell>
          <cell r="Q90">
            <v>50112.040640000021</v>
          </cell>
          <cell r="R90">
            <v>50454.091100000005</v>
          </cell>
          <cell r="S90">
            <v>149092.9875168</v>
          </cell>
          <cell r="T90">
            <v>165000</v>
          </cell>
          <cell r="U90">
            <v>165000</v>
          </cell>
          <cell r="V90">
            <v>165000</v>
          </cell>
          <cell r="X90">
            <v>53851.018999999986</v>
          </cell>
          <cell r="Y90">
            <v>165000</v>
          </cell>
          <cell r="Z90">
            <v>48657.993500000033</v>
          </cell>
          <cell r="AA90">
            <v>51152.573499999984</v>
          </cell>
          <cell r="AB90">
            <v>165000</v>
          </cell>
          <cell r="AC90">
            <v>165000</v>
          </cell>
          <cell r="AD90">
            <v>56230.705679999992</v>
          </cell>
          <cell r="AE90">
            <v>50112.040640000021</v>
          </cell>
          <cell r="AF90">
            <v>50454.091100000005</v>
          </cell>
          <cell r="AG90">
            <v>165000</v>
          </cell>
          <cell r="AH90">
            <v>165000</v>
          </cell>
          <cell r="AI90">
            <v>165000</v>
          </cell>
        </row>
        <row r="91">
          <cell r="A91" t="str">
            <v>20401</v>
          </cell>
          <cell r="B91" t="str">
            <v>Glenwood</v>
          </cell>
          <cell r="C91">
            <v>32635.42</v>
          </cell>
          <cell r="D91">
            <v>81544.581405000004</v>
          </cell>
          <cell r="F91">
            <v>49139.69</v>
          </cell>
          <cell r="G91">
            <v>110000</v>
          </cell>
          <cell r="I91">
            <v>17117.32799999998</v>
          </cell>
          <cell r="J91">
            <v>110000</v>
          </cell>
          <cell r="K91">
            <v>15611.797499999999</v>
          </cell>
          <cell r="L91">
            <v>15434.770499999975</v>
          </cell>
          <cell r="M91">
            <v>110000</v>
          </cell>
          <cell r="N91">
            <v>110000</v>
          </cell>
          <cell r="O91">
            <v>44518.494400000003</v>
          </cell>
          <cell r="P91">
            <v>26083.589359999987</v>
          </cell>
          <cell r="Q91">
            <v>16033.346039999993</v>
          </cell>
          <cell r="R91">
            <v>15484.338059999984</v>
          </cell>
          <cell r="S91">
            <v>96517.822669689005</v>
          </cell>
          <cell r="T91">
            <v>110000</v>
          </cell>
          <cell r="U91">
            <v>110000</v>
          </cell>
          <cell r="V91">
            <v>110000</v>
          </cell>
          <cell r="X91">
            <v>17117.32799999998</v>
          </cell>
          <cell r="Y91">
            <v>110000</v>
          </cell>
          <cell r="Z91">
            <v>15611.797499999999</v>
          </cell>
          <cell r="AA91">
            <v>15434.770499999975</v>
          </cell>
          <cell r="AB91">
            <v>110000</v>
          </cell>
          <cell r="AC91">
            <v>110000</v>
          </cell>
          <cell r="AD91">
            <v>26083.589359999987</v>
          </cell>
          <cell r="AE91">
            <v>16033.346039999993</v>
          </cell>
          <cell r="AF91">
            <v>15484.338059999984</v>
          </cell>
          <cell r="AG91">
            <v>110000</v>
          </cell>
          <cell r="AH91">
            <v>110000</v>
          </cell>
          <cell r="AI91">
            <v>110000</v>
          </cell>
        </row>
        <row r="92">
          <cell r="A92" t="str">
            <v>20404</v>
          </cell>
          <cell r="B92" t="str">
            <v>Goldendale</v>
          </cell>
          <cell r="C92">
            <v>0</v>
          </cell>
          <cell r="D92">
            <v>1679610.1268399998</v>
          </cell>
          <cell r="F92">
            <v>0</v>
          </cell>
          <cell r="G92">
            <v>1943620</v>
          </cell>
          <cell r="I92">
            <v>0</v>
          </cell>
          <cell r="J92">
            <v>1943620</v>
          </cell>
          <cell r="K92">
            <v>0</v>
          </cell>
          <cell r="L92">
            <v>0</v>
          </cell>
          <cell r="M92">
            <v>1943620</v>
          </cell>
          <cell r="N92">
            <v>1943620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1818532.1220967919</v>
          </cell>
          <cell r="T92">
            <v>1943620</v>
          </cell>
          <cell r="U92">
            <v>1943620</v>
          </cell>
          <cell r="V92">
            <v>1943620</v>
          </cell>
          <cell r="X92">
            <v>0</v>
          </cell>
          <cell r="Y92">
            <v>1943620</v>
          </cell>
          <cell r="Z92">
            <v>0</v>
          </cell>
          <cell r="AA92">
            <v>0</v>
          </cell>
          <cell r="AB92">
            <v>1943620</v>
          </cell>
          <cell r="AC92">
            <v>1943620</v>
          </cell>
          <cell r="AD92">
            <v>0</v>
          </cell>
          <cell r="AE92">
            <v>0</v>
          </cell>
          <cell r="AF92">
            <v>0</v>
          </cell>
          <cell r="AG92">
            <v>1943620</v>
          </cell>
          <cell r="AH92">
            <v>1943620</v>
          </cell>
          <cell r="AI92">
            <v>1943620</v>
          </cell>
        </row>
        <row r="93">
          <cell r="A93" t="str">
            <v>13301</v>
          </cell>
          <cell r="B93" t="str">
            <v>Grand Coulee Dam</v>
          </cell>
          <cell r="C93">
            <v>537252.89</v>
          </cell>
          <cell r="D93">
            <v>431252.11499999999</v>
          </cell>
          <cell r="F93">
            <v>651172.56999999995</v>
          </cell>
          <cell r="G93">
            <v>475000</v>
          </cell>
          <cell r="I93">
            <v>597337.82649999997</v>
          </cell>
          <cell r="J93">
            <v>503500</v>
          </cell>
          <cell r="K93">
            <v>593174.69100000011</v>
          </cell>
          <cell r="L93">
            <v>608085.33100000001</v>
          </cell>
          <cell r="M93">
            <v>533710</v>
          </cell>
          <cell r="N93">
            <v>533710</v>
          </cell>
          <cell r="O93">
            <v>619275.05960000004</v>
          </cell>
          <cell r="P93">
            <v>612411.55467999994</v>
          </cell>
          <cell r="Q93">
            <v>594340.36894000007</v>
          </cell>
          <cell r="R93">
            <v>603910.35180000006</v>
          </cell>
          <cell r="S93">
            <v>454272.252087</v>
          </cell>
          <cell r="T93">
            <v>489996.7</v>
          </cell>
          <cell r="U93">
            <v>519396.50199999998</v>
          </cell>
          <cell r="V93">
            <v>533710</v>
          </cell>
          <cell r="X93">
            <v>597337.82649999997</v>
          </cell>
          <cell r="Y93">
            <v>503500</v>
          </cell>
          <cell r="Z93">
            <v>593174.69100000011</v>
          </cell>
          <cell r="AA93">
            <v>608085.33100000001</v>
          </cell>
          <cell r="AB93">
            <v>533710</v>
          </cell>
          <cell r="AC93">
            <v>533710</v>
          </cell>
          <cell r="AD93">
            <v>612411.55467999994</v>
          </cell>
          <cell r="AE93">
            <v>594340.36894000007</v>
          </cell>
          <cell r="AF93">
            <v>603910.35180000006</v>
          </cell>
          <cell r="AG93">
            <v>489996.7</v>
          </cell>
          <cell r="AH93">
            <v>519396.50199999998</v>
          </cell>
          <cell r="AI93">
            <v>533710</v>
          </cell>
        </row>
        <row r="94">
          <cell r="A94" t="str">
            <v>39200</v>
          </cell>
          <cell r="B94" t="str">
            <v>Grandview</v>
          </cell>
          <cell r="C94">
            <v>4157730.23</v>
          </cell>
          <cell r="D94">
            <v>1354799.7720000001</v>
          </cell>
          <cell r="F94">
            <v>4244395.24</v>
          </cell>
          <cell r="G94">
            <v>1725000</v>
          </cell>
          <cell r="I94">
            <v>4109219.122</v>
          </cell>
          <cell r="J94">
            <v>1800000</v>
          </cell>
          <cell r="K94">
            <v>4137747.361000001</v>
          </cell>
          <cell r="L94">
            <v>4192298.7289999998</v>
          </cell>
          <cell r="M94">
            <v>1850000</v>
          </cell>
          <cell r="N94">
            <v>1850000</v>
          </cell>
          <cell r="O94">
            <v>4220129.0372000001</v>
          </cell>
          <cell r="P94">
            <v>4147068.4350399999</v>
          </cell>
          <cell r="Q94">
            <v>4129759.4540800005</v>
          </cell>
          <cell r="R94">
            <v>4177024.3459600005</v>
          </cell>
          <cell r="S94">
            <v>1549599.1319736</v>
          </cell>
          <cell r="T94">
            <v>1764465</v>
          </cell>
          <cell r="U94">
            <v>1826310</v>
          </cell>
          <cell r="V94">
            <v>1850000</v>
          </cell>
          <cell r="X94">
            <v>4109219.122</v>
          </cell>
          <cell r="Y94">
            <v>1800000</v>
          </cell>
          <cell r="Z94">
            <v>4137747.361000001</v>
          </cell>
          <cell r="AA94">
            <v>4192298.7289999998</v>
          </cell>
          <cell r="AB94">
            <v>1850000</v>
          </cell>
          <cell r="AC94">
            <v>1850000</v>
          </cell>
          <cell r="AD94">
            <v>4147068.4350399999</v>
          </cell>
          <cell r="AE94">
            <v>4129759.4540800005</v>
          </cell>
          <cell r="AF94">
            <v>4177024.3459600005</v>
          </cell>
          <cell r="AG94">
            <v>1764465</v>
          </cell>
          <cell r="AH94">
            <v>1826310</v>
          </cell>
          <cell r="AI94">
            <v>1850000</v>
          </cell>
        </row>
        <row r="95">
          <cell r="A95" t="str">
            <v>39204</v>
          </cell>
          <cell r="B95" t="str">
            <v>Granger</v>
          </cell>
          <cell r="C95">
            <v>1613078.77</v>
          </cell>
          <cell r="D95">
            <v>529566.23100000003</v>
          </cell>
          <cell r="F95">
            <v>1720133.77</v>
          </cell>
          <cell r="G95">
            <v>626000</v>
          </cell>
          <cell r="I95">
            <v>1670514.4915</v>
          </cell>
          <cell r="J95">
            <v>626000</v>
          </cell>
          <cell r="K95">
            <v>1657060.6664733335</v>
          </cell>
          <cell r="L95">
            <v>1588084.6158599998</v>
          </cell>
          <cell r="M95">
            <v>626000</v>
          </cell>
          <cell r="N95">
            <v>626000</v>
          </cell>
          <cell r="O95">
            <v>1690158.37</v>
          </cell>
          <cell r="P95">
            <v>1684407.8894799999</v>
          </cell>
          <cell r="Q95">
            <v>1660827.7374808001</v>
          </cell>
          <cell r="R95">
            <v>1607397.9100317333</v>
          </cell>
          <cell r="S95">
            <v>580309.68024779996</v>
          </cell>
          <cell r="T95">
            <v>626000</v>
          </cell>
          <cell r="U95">
            <v>626000</v>
          </cell>
          <cell r="V95">
            <v>626000</v>
          </cell>
          <cell r="X95">
            <v>1670514.4915</v>
          </cell>
          <cell r="Y95">
            <v>626000</v>
          </cell>
          <cell r="Z95">
            <v>1657060.6664733335</v>
          </cell>
          <cell r="AA95">
            <v>1588084.6158599998</v>
          </cell>
          <cell r="AB95">
            <v>626000</v>
          </cell>
          <cell r="AC95">
            <v>626000</v>
          </cell>
          <cell r="AD95">
            <v>1684407.8894799999</v>
          </cell>
          <cell r="AE95">
            <v>1660827.7374808001</v>
          </cell>
          <cell r="AF95">
            <v>1607397.9100317333</v>
          </cell>
          <cell r="AG95">
            <v>626000</v>
          </cell>
          <cell r="AH95">
            <v>626000</v>
          </cell>
          <cell r="AI95">
            <v>626000</v>
          </cell>
        </row>
        <row r="96">
          <cell r="A96" t="str">
            <v>31332</v>
          </cell>
          <cell r="B96" t="str">
            <v>Granite Falls</v>
          </cell>
          <cell r="C96">
            <v>52136.98</v>
          </cell>
          <cell r="D96">
            <v>2879613.0210000002</v>
          </cell>
          <cell r="F96">
            <v>0</v>
          </cell>
          <cell r="G96">
            <v>4449366</v>
          </cell>
          <cell r="I96">
            <v>0</v>
          </cell>
          <cell r="J96">
            <v>4449366</v>
          </cell>
          <cell r="K96">
            <v>0</v>
          </cell>
          <cell r="L96">
            <v>0</v>
          </cell>
          <cell r="M96">
            <v>4449366</v>
          </cell>
          <cell r="N96">
            <v>4449366</v>
          </cell>
          <cell r="O96">
            <v>14598.354400000002</v>
          </cell>
          <cell r="P96">
            <v>0</v>
          </cell>
          <cell r="Q96">
            <v>0</v>
          </cell>
          <cell r="R96">
            <v>0</v>
          </cell>
          <cell r="S96">
            <v>3705617.0385498004</v>
          </cell>
          <cell r="T96">
            <v>4449366</v>
          </cell>
          <cell r="U96">
            <v>4449366</v>
          </cell>
          <cell r="V96">
            <v>4449366</v>
          </cell>
          <cell r="X96">
            <v>0</v>
          </cell>
          <cell r="Y96">
            <v>4449366</v>
          </cell>
          <cell r="Z96">
            <v>0</v>
          </cell>
          <cell r="AA96">
            <v>0</v>
          </cell>
          <cell r="AB96">
            <v>4449366</v>
          </cell>
          <cell r="AC96">
            <v>4449366</v>
          </cell>
          <cell r="AD96">
            <v>0</v>
          </cell>
          <cell r="AE96">
            <v>0</v>
          </cell>
          <cell r="AF96">
            <v>0</v>
          </cell>
          <cell r="AG96">
            <v>4449366</v>
          </cell>
          <cell r="AH96">
            <v>4449366</v>
          </cell>
          <cell r="AI96">
            <v>4449366</v>
          </cell>
        </row>
        <row r="97">
          <cell r="A97" t="str">
            <v>23054</v>
          </cell>
          <cell r="B97" t="str">
            <v>Grapeview</v>
          </cell>
          <cell r="C97">
            <v>0</v>
          </cell>
          <cell r="D97">
            <v>692500</v>
          </cell>
          <cell r="F97">
            <v>0</v>
          </cell>
          <cell r="G97">
            <v>722061</v>
          </cell>
          <cell r="I97">
            <v>0</v>
          </cell>
          <cell r="J97">
            <v>698154.56</v>
          </cell>
          <cell r="K97">
            <v>0</v>
          </cell>
          <cell r="L97">
            <v>0</v>
          </cell>
          <cell r="M97">
            <v>716021.25760000013</v>
          </cell>
          <cell r="N97">
            <v>742883.67059999995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708054.99820000003</v>
          </cell>
          <cell r="T97">
            <v>709481.43127200007</v>
          </cell>
          <cell r="U97">
            <v>707556.0162771201</v>
          </cell>
          <cell r="V97">
            <v>730156.25932059996</v>
          </cell>
          <cell r="X97">
            <v>0</v>
          </cell>
          <cell r="Y97">
            <v>698154.56</v>
          </cell>
          <cell r="Z97">
            <v>0</v>
          </cell>
          <cell r="AA97">
            <v>0</v>
          </cell>
          <cell r="AB97">
            <v>716021.25760000013</v>
          </cell>
          <cell r="AC97">
            <v>742883.67059999995</v>
          </cell>
          <cell r="AD97">
            <v>0</v>
          </cell>
          <cell r="AE97">
            <v>0</v>
          </cell>
          <cell r="AF97">
            <v>0</v>
          </cell>
          <cell r="AG97">
            <v>709481.43127200007</v>
          </cell>
          <cell r="AH97">
            <v>707556.0162771201</v>
          </cell>
          <cell r="AI97">
            <v>730156.25932059996</v>
          </cell>
        </row>
        <row r="98">
          <cell r="A98" t="str">
            <v>32312</v>
          </cell>
          <cell r="B98" t="str">
            <v>Great Northern</v>
          </cell>
          <cell r="C98">
            <v>0</v>
          </cell>
          <cell r="D98">
            <v>184000</v>
          </cell>
          <cell r="F98">
            <v>0</v>
          </cell>
          <cell r="G98">
            <v>189559.47999999998</v>
          </cell>
          <cell r="I98">
            <v>0</v>
          </cell>
          <cell r="J98">
            <v>206822.04</v>
          </cell>
          <cell r="K98">
            <v>0</v>
          </cell>
          <cell r="L98">
            <v>0</v>
          </cell>
          <cell r="M98">
            <v>210544.59840000002</v>
          </cell>
          <cell r="N98">
            <v>214966.22879999998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186925.398376</v>
          </cell>
          <cell r="T98">
            <v>198643.03907200001</v>
          </cell>
          <cell r="U98">
            <v>208780.85023008002</v>
          </cell>
          <cell r="V98">
            <v>212871.26031648001</v>
          </cell>
          <cell r="X98">
            <v>0</v>
          </cell>
          <cell r="Y98">
            <v>206822.04</v>
          </cell>
          <cell r="Z98">
            <v>0</v>
          </cell>
          <cell r="AA98">
            <v>0</v>
          </cell>
          <cell r="AB98">
            <v>210544.59840000002</v>
          </cell>
          <cell r="AC98">
            <v>214966.22879999998</v>
          </cell>
          <cell r="AD98">
            <v>0</v>
          </cell>
          <cell r="AE98">
            <v>0</v>
          </cell>
          <cell r="AF98">
            <v>0</v>
          </cell>
          <cell r="AG98">
            <v>198643.03907200001</v>
          </cell>
          <cell r="AH98">
            <v>208780.85023008002</v>
          </cell>
          <cell r="AI98">
            <v>212871.26031648001</v>
          </cell>
        </row>
        <row r="99">
          <cell r="A99" t="str">
            <v>06103</v>
          </cell>
          <cell r="B99" t="str">
            <v>Green Mountain</v>
          </cell>
          <cell r="C99">
            <v>6037.15</v>
          </cell>
          <cell r="D99">
            <v>287662.84950000001</v>
          </cell>
          <cell r="F99">
            <v>29679.35</v>
          </cell>
          <cell r="G99">
            <v>321129</v>
          </cell>
          <cell r="I99">
            <v>0</v>
          </cell>
          <cell r="J99">
            <v>353241</v>
          </cell>
          <cell r="K99">
            <v>0</v>
          </cell>
          <cell r="L99">
            <v>0</v>
          </cell>
          <cell r="M99">
            <v>388566</v>
          </cell>
          <cell r="N99">
            <v>388566</v>
          </cell>
          <cell r="O99">
            <v>23059.534</v>
          </cell>
          <cell r="P99">
            <v>8310.2180000000008</v>
          </cell>
          <cell r="Q99">
            <v>0</v>
          </cell>
          <cell r="R99">
            <v>0</v>
          </cell>
          <cell r="S99">
            <v>305272.73789310001</v>
          </cell>
          <cell r="T99">
            <v>338026.33439999999</v>
          </cell>
          <cell r="U99">
            <v>371829.01500000001</v>
          </cell>
          <cell r="V99">
            <v>388566</v>
          </cell>
          <cell r="X99">
            <v>0</v>
          </cell>
          <cell r="Y99">
            <v>353241</v>
          </cell>
          <cell r="Z99">
            <v>0</v>
          </cell>
          <cell r="AA99">
            <v>0</v>
          </cell>
          <cell r="AB99">
            <v>388566</v>
          </cell>
          <cell r="AC99">
            <v>388566</v>
          </cell>
          <cell r="AD99">
            <v>8310.2180000000008</v>
          </cell>
          <cell r="AE99">
            <v>0</v>
          </cell>
          <cell r="AF99">
            <v>0</v>
          </cell>
          <cell r="AG99">
            <v>338026.33439999999</v>
          </cell>
          <cell r="AH99">
            <v>371829.01500000001</v>
          </cell>
          <cell r="AI99">
            <v>388566</v>
          </cell>
        </row>
        <row r="100">
          <cell r="A100" t="str">
            <v>34324</v>
          </cell>
          <cell r="B100" t="str">
            <v>Griffin</v>
          </cell>
          <cell r="C100">
            <v>0</v>
          </cell>
          <cell r="D100">
            <v>1725415.3365</v>
          </cell>
          <cell r="F100">
            <v>0</v>
          </cell>
          <cell r="G100">
            <v>2172180</v>
          </cell>
          <cell r="I100">
            <v>0</v>
          </cell>
          <cell r="J100">
            <v>2194412.0449999999</v>
          </cell>
          <cell r="K100">
            <v>0</v>
          </cell>
          <cell r="L100">
            <v>0</v>
          </cell>
          <cell r="M100">
            <v>2250394.1724</v>
          </cell>
          <cell r="N100">
            <v>2301000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1960502.9024336999</v>
          </cell>
          <cell r="T100">
            <v>2183878.5020789998</v>
          </cell>
          <cell r="U100">
            <v>2223869.8404378798</v>
          </cell>
          <cell r="V100">
            <v>2277022.9588831197</v>
          </cell>
          <cell r="X100">
            <v>0</v>
          </cell>
          <cell r="Y100">
            <v>2194412.0449999999</v>
          </cell>
          <cell r="Z100">
            <v>0</v>
          </cell>
          <cell r="AA100">
            <v>0</v>
          </cell>
          <cell r="AB100">
            <v>2250394.1724</v>
          </cell>
          <cell r="AC100">
            <v>2301000</v>
          </cell>
          <cell r="AD100">
            <v>0</v>
          </cell>
          <cell r="AE100">
            <v>0</v>
          </cell>
          <cell r="AF100">
            <v>0</v>
          </cell>
          <cell r="AG100">
            <v>2183878.5020789998</v>
          </cell>
          <cell r="AH100">
            <v>2223869.8404378798</v>
          </cell>
          <cell r="AI100">
            <v>2277022.9588831197</v>
          </cell>
        </row>
        <row r="101">
          <cell r="A101" t="str">
            <v>22204</v>
          </cell>
          <cell r="B101" t="str">
            <v>Harrington</v>
          </cell>
          <cell r="C101">
            <v>0</v>
          </cell>
          <cell r="D101">
            <v>224045.595</v>
          </cell>
          <cell r="F101">
            <v>0</v>
          </cell>
          <cell r="G101">
            <v>270000</v>
          </cell>
          <cell r="I101">
            <v>0</v>
          </cell>
          <cell r="J101">
            <v>270000</v>
          </cell>
          <cell r="K101">
            <v>0</v>
          </cell>
          <cell r="L101">
            <v>0</v>
          </cell>
          <cell r="M101">
            <v>270000</v>
          </cell>
          <cell r="N101">
            <v>270000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248226.80291100001</v>
          </cell>
          <cell r="T101">
            <v>270000</v>
          </cell>
          <cell r="U101">
            <v>270000</v>
          </cell>
          <cell r="V101">
            <v>270000</v>
          </cell>
          <cell r="X101">
            <v>0</v>
          </cell>
          <cell r="Y101">
            <v>270000</v>
          </cell>
          <cell r="Z101">
            <v>0</v>
          </cell>
          <cell r="AA101">
            <v>0</v>
          </cell>
          <cell r="AB101">
            <v>270000</v>
          </cell>
          <cell r="AC101">
            <v>270000</v>
          </cell>
          <cell r="AD101">
            <v>0</v>
          </cell>
          <cell r="AE101">
            <v>0</v>
          </cell>
          <cell r="AF101">
            <v>0</v>
          </cell>
          <cell r="AG101">
            <v>270000</v>
          </cell>
          <cell r="AH101">
            <v>270000</v>
          </cell>
          <cell r="AI101">
            <v>270000</v>
          </cell>
        </row>
        <row r="102">
          <cell r="A102" t="str">
            <v>39203</v>
          </cell>
          <cell r="B102" t="str">
            <v>Highland</v>
          </cell>
          <cell r="C102">
            <v>864358.27</v>
          </cell>
          <cell r="D102">
            <v>817036.73400000005</v>
          </cell>
          <cell r="F102">
            <v>903042.08</v>
          </cell>
          <cell r="G102">
            <v>1150000</v>
          </cell>
          <cell r="I102">
            <v>811519.09549999994</v>
          </cell>
          <cell r="J102">
            <v>1200000</v>
          </cell>
          <cell r="K102">
            <v>807210.78650000028</v>
          </cell>
          <cell r="L102">
            <v>812785.70950000023</v>
          </cell>
          <cell r="M102">
            <v>1250000</v>
          </cell>
          <cell r="N102">
            <v>1350000</v>
          </cell>
          <cell r="O102">
            <v>892210.61320000002</v>
          </cell>
          <cell r="P102">
            <v>837145.53116000001</v>
          </cell>
          <cell r="Q102">
            <v>808417.11302000028</v>
          </cell>
          <cell r="R102">
            <v>811224.73106000025</v>
          </cell>
          <cell r="S102">
            <v>992242.0045692001</v>
          </cell>
          <cell r="T102">
            <v>1176310</v>
          </cell>
          <cell r="U102">
            <v>1226310</v>
          </cell>
          <cell r="V102">
            <v>1302620</v>
          </cell>
          <cell r="X102">
            <v>811519.09549999994</v>
          </cell>
          <cell r="Y102">
            <v>1200000</v>
          </cell>
          <cell r="Z102">
            <v>807210.78650000028</v>
          </cell>
          <cell r="AA102">
            <v>812785.70950000023</v>
          </cell>
          <cell r="AB102">
            <v>1250000</v>
          </cell>
          <cell r="AC102">
            <v>1350000</v>
          </cell>
          <cell r="AD102">
            <v>837145.53116000001</v>
          </cell>
          <cell r="AE102">
            <v>808417.11302000028</v>
          </cell>
          <cell r="AF102">
            <v>811224.73106000025</v>
          </cell>
          <cell r="AG102">
            <v>1176310</v>
          </cell>
          <cell r="AH102">
            <v>1226310</v>
          </cell>
          <cell r="AI102">
            <v>1302620</v>
          </cell>
        </row>
        <row r="103">
          <cell r="A103" t="str">
            <v>17401</v>
          </cell>
          <cell r="B103" t="str">
            <v>Highline</v>
          </cell>
          <cell r="C103">
            <v>0</v>
          </cell>
          <cell r="D103">
            <v>31937529.4965</v>
          </cell>
          <cell r="F103">
            <v>0</v>
          </cell>
          <cell r="G103">
            <v>47568254.799999997</v>
          </cell>
          <cell r="I103">
            <v>0</v>
          </cell>
          <cell r="J103">
            <v>47971778.580000006</v>
          </cell>
          <cell r="K103">
            <v>0</v>
          </cell>
          <cell r="L103">
            <v>0</v>
          </cell>
          <cell r="M103">
            <v>49320999.801199995</v>
          </cell>
          <cell r="N103">
            <v>51439951.888999999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40162417.151201695</v>
          </cell>
          <cell r="T103">
            <v>47780589.013035998</v>
          </cell>
          <cell r="U103">
            <v>48681738.786595441</v>
          </cell>
          <cell r="V103">
            <v>50435992.389800355</v>
          </cell>
          <cell r="X103">
            <v>0</v>
          </cell>
          <cell r="Y103">
            <v>47971778.580000006</v>
          </cell>
          <cell r="Z103">
            <v>0</v>
          </cell>
          <cell r="AA103">
            <v>0</v>
          </cell>
          <cell r="AB103">
            <v>49320999.801199995</v>
          </cell>
          <cell r="AC103">
            <v>51439951.888999999</v>
          </cell>
          <cell r="AD103">
            <v>0</v>
          </cell>
          <cell r="AE103">
            <v>0</v>
          </cell>
          <cell r="AF103">
            <v>0</v>
          </cell>
          <cell r="AG103">
            <v>47780589.013035998</v>
          </cell>
          <cell r="AH103">
            <v>48681738.786595441</v>
          </cell>
          <cell r="AI103">
            <v>50435992.389800355</v>
          </cell>
        </row>
        <row r="104">
          <cell r="A104" t="str">
            <v>06098</v>
          </cell>
          <cell r="B104" t="str">
            <v>Hockinson</v>
          </cell>
          <cell r="C104">
            <v>518202.91</v>
          </cell>
          <cell r="D104">
            <v>2377547.0894999998</v>
          </cell>
          <cell r="F104">
            <v>557001.18999999994</v>
          </cell>
          <cell r="G104">
            <v>2543704</v>
          </cell>
          <cell r="I104">
            <v>306323.4825000001</v>
          </cell>
          <cell r="J104">
            <v>3005000</v>
          </cell>
          <cell r="K104">
            <v>196789.8975000004</v>
          </cell>
          <cell r="L104">
            <v>167394.86399999968</v>
          </cell>
          <cell r="M104">
            <v>3335000</v>
          </cell>
          <cell r="N104">
            <v>3335000</v>
          </cell>
          <cell r="O104">
            <v>546137.6716</v>
          </cell>
          <cell r="P104">
            <v>376513.24060000002</v>
          </cell>
          <cell r="Q104">
            <v>227459.30130000034</v>
          </cell>
          <cell r="R104">
            <v>175625.47337999986</v>
          </cell>
          <cell r="S104">
            <v>2464978.8558050999</v>
          </cell>
          <cell r="T104">
            <v>2786437.9551999997</v>
          </cell>
          <cell r="U104">
            <v>3178646</v>
          </cell>
          <cell r="V104">
            <v>3335000</v>
          </cell>
          <cell r="X104">
            <v>306323.4825000001</v>
          </cell>
          <cell r="Y104">
            <v>3005000</v>
          </cell>
          <cell r="Z104">
            <v>196789.8975000004</v>
          </cell>
          <cell r="AA104">
            <v>167394.86399999968</v>
          </cell>
          <cell r="AB104">
            <v>3335000</v>
          </cell>
          <cell r="AC104">
            <v>3335000</v>
          </cell>
          <cell r="AD104">
            <v>376513.24060000002</v>
          </cell>
          <cell r="AE104">
            <v>227459.30130000034</v>
          </cell>
          <cell r="AF104">
            <v>175625.47337999986</v>
          </cell>
          <cell r="AG104">
            <v>2786437.9551999997</v>
          </cell>
          <cell r="AH104">
            <v>3178646</v>
          </cell>
          <cell r="AI104">
            <v>3335000</v>
          </cell>
        </row>
        <row r="105">
          <cell r="A105" t="str">
            <v>23404</v>
          </cell>
          <cell r="B105" t="str">
            <v>Hood Canal</v>
          </cell>
          <cell r="C105">
            <v>0</v>
          </cell>
          <cell r="D105">
            <v>1141500</v>
          </cell>
          <cell r="F105">
            <v>0</v>
          </cell>
          <cell r="G105">
            <v>1099928</v>
          </cell>
          <cell r="I105">
            <v>0</v>
          </cell>
          <cell r="J105">
            <v>1161837.9099999999</v>
          </cell>
          <cell r="K105">
            <v>0</v>
          </cell>
          <cell r="L105">
            <v>0</v>
          </cell>
          <cell r="M105">
            <v>1190992.2732000002</v>
          </cell>
          <cell r="N105">
            <v>1234378.0832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1119624.8136</v>
          </cell>
          <cell r="T105">
            <v>1132504.9946419999</v>
          </cell>
          <cell r="U105">
            <v>1177178.9359158399</v>
          </cell>
          <cell r="V105">
            <v>1213821.8864220001</v>
          </cell>
          <cell r="X105">
            <v>0</v>
          </cell>
          <cell r="Y105">
            <v>1161837.9099999999</v>
          </cell>
          <cell r="Z105">
            <v>0</v>
          </cell>
          <cell r="AA105">
            <v>0</v>
          </cell>
          <cell r="AB105">
            <v>1190992.2732000002</v>
          </cell>
          <cell r="AC105">
            <v>1234378.0832</v>
          </cell>
          <cell r="AD105">
            <v>0</v>
          </cell>
          <cell r="AE105">
            <v>0</v>
          </cell>
          <cell r="AF105">
            <v>0</v>
          </cell>
          <cell r="AG105">
            <v>1132504.9946419999</v>
          </cell>
          <cell r="AH105">
            <v>1177178.9359158399</v>
          </cell>
          <cell r="AI105">
            <v>1213821.8864220001</v>
          </cell>
        </row>
        <row r="106">
          <cell r="A106" t="str">
            <v>14028</v>
          </cell>
          <cell r="B106" t="str">
            <v>Hoquiam</v>
          </cell>
          <cell r="C106">
            <v>1525198.55</v>
          </cell>
          <cell r="D106">
            <v>960301.45050000004</v>
          </cell>
          <cell r="F106">
            <v>1580542.23</v>
          </cell>
          <cell r="G106">
            <v>1746424</v>
          </cell>
          <cell r="I106">
            <v>1517571.0385000003</v>
          </cell>
          <cell r="J106">
            <v>1681126.4624999999</v>
          </cell>
          <cell r="K106">
            <v>1542913.4270000004</v>
          </cell>
          <cell r="L106">
            <v>1579977.3129999996</v>
          </cell>
          <cell r="M106">
            <v>1689149.5</v>
          </cell>
          <cell r="N106">
            <v>1731825.7675000001</v>
          </cell>
          <cell r="O106">
            <v>1565045.9996</v>
          </cell>
          <cell r="P106">
            <v>1535202.9721200003</v>
          </cell>
          <cell r="Q106">
            <v>1535817.5582200005</v>
          </cell>
          <cell r="R106">
            <v>1569599.4249199999</v>
          </cell>
          <cell r="S106">
            <v>1373959.1360468999</v>
          </cell>
          <cell r="T106">
            <v>1712064.4357675</v>
          </cell>
          <cell r="U106">
            <v>1685348.1848324998</v>
          </cell>
          <cell r="V106">
            <v>1711605.7519585001</v>
          </cell>
          <cell r="X106">
            <v>1517571.0385000003</v>
          </cell>
          <cell r="Y106">
            <v>1681126.4624999999</v>
          </cell>
          <cell r="Z106">
            <v>1542913.4270000004</v>
          </cell>
          <cell r="AA106">
            <v>1579977.3129999996</v>
          </cell>
          <cell r="AB106">
            <v>1689149.5</v>
          </cell>
          <cell r="AC106">
            <v>1731825.7675000001</v>
          </cell>
          <cell r="AD106">
            <v>1535202.9721200003</v>
          </cell>
          <cell r="AE106">
            <v>1535817.5582200005</v>
          </cell>
          <cell r="AF106">
            <v>1569599.4249199999</v>
          </cell>
          <cell r="AG106">
            <v>1712064.4357675</v>
          </cell>
          <cell r="AH106">
            <v>1685348.1848324998</v>
          </cell>
          <cell r="AI106">
            <v>1711605.7519585001</v>
          </cell>
        </row>
        <row r="107">
          <cell r="A107" t="str">
            <v>10070</v>
          </cell>
          <cell r="B107" t="str">
            <v>Inchelium</v>
          </cell>
          <cell r="C107">
            <v>221239.99</v>
          </cell>
          <cell r="D107">
            <v>99448</v>
          </cell>
          <cell r="F107">
            <v>216335.82</v>
          </cell>
          <cell r="G107">
            <v>105312</v>
          </cell>
          <cell r="I107">
            <v>229122.44449999995</v>
          </cell>
          <cell r="J107">
            <v>106582</v>
          </cell>
          <cell r="K107">
            <v>233579.99400000004</v>
          </cell>
          <cell r="L107">
            <v>243606.15899999999</v>
          </cell>
          <cell r="M107">
            <v>107149</v>
          </cell>
          <cell r="N107">
            <v>107149</v>
          </cell>
          <cell r="O107">
            <v>217708.98759999999</v>
          </cell>
          <cell r="P107">
            <v>225542.18963999997</v>
          </cell>
          <cell r="Q107">
            <v>232331.88014000002</v>
          </cell>
          <cell r="R107">
            <v>240798.8328</v>
          </cell>
          <cell r="S107">
            <v>102533.63680000001</v>
          </cell>
          <cell r="T107">
            <v>105980.274</v>
          </cell>
          <cell r="U107">
            <v>106880.3554</v>
          </cell>
          <cell r="V107">
            <v>107149</v>
          </cell>
          <cell r="X107">
            <v>229122.44449999995</v>
          </cell>
          <cell r="Y107">
            <v>106582</v>
          </cell>
          <cell r="Z107">
            <v>233579.99400000004</v>
          </cell>
          <cell r="AA107">
            <v>243606.15899999999</v>
          </cell>
          <cell r="AB107">
            <v>107149</v>
          </cell>
          <cell r="AC107">
            <v>107149</v>
          </cell>
          <cell r="AD107">
            <v>225542.18963999997</v>
          </cell>
          <cell r="AE107">
            <v>232331.88014000002</v>
          </cell>
          <cell r="AF107">
            <v>240798.8328</v>
          </cell>
          <cell r="AG107">
            <v>105980.274</v>
          </cell>
          <cell r="AH107">
            <v>106880.3554</v>
          </cell>
          <cell r="AI107">
            <v>107149</v>
          </cell>
        </row>
        <row r="108">
          <cell r="A108" t="str">
            <v>31063</v>
          </cell>
          <cell r="B108" t="str">
            <v>Index</v>
          </cell>
          <cell r="C108">
            <v>0</v>
          </cell>
          <cell r="D108">
            <v>102350</v>
          </cell>
          <cell r="F108">
            <v>0</v>
          </cell>
          <cell r="G108">
            <v>96343.170000000013</v>
          </cell>
          <cell r="I108">
            <v>0</v>
          </cell>
          <cell r="J108">
            <v>96407.604999999996</v>
          </cell>
          <cell r="K108">
            <v>0</v>
          </cell>
          <cell r="L108">
            <v>0</v>
          </cell>
          <cell r="M108">
            <v>98142.830800000011</v>
          </cell>
          <cell r="N108">
            <v>100203.9206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99189.206054000009</v>
          </cell>
          <cell r="T108">
            <v>96377.075696999993</v>
          </cell>
          <cell r="U108">
            <v>97320.680815960004</v>
          </cell>
          <cell r="V108">
            <v>99227.376252760005</v>
          </cell>
          <cell r="X108">
            <v>0</v>
          </cell>
          <cell r="Y108">
            <v>96407.604999999996</v>
          </cell>
          <cell r="Z108">
            <v>0</v>
          </cell>
          <cell r="AA108">
            <v>0</v>
          </cell>
          <cell r="AB108">
            <v>98142.830800000011</v>
          </cell>
          <cell r="AC108">
            <v>100203.9206</v>
          </cell>
          <cell r="AD108">
            <v>0</v>
          </cell>
          <cell r="AE108">
            <v>0</v>
          </cell>
          <cell r="AF108">
            <v>0</v>
          </cell>
          <cell r="AG108">
            <v>96377.075696999993</v>
          </cell>
          <cell r="AH108">
            <v>97320.680815960004</v>
          </cell>
          <cell r="AI108">
            <v>99227.376252760005</v>
          </cell>
        </row>
        <row r="109">
          <cell r="A109" t="str">
            <v>17411</v>
          </cell>
          <cell r="B109" t="str">
            <v>Issaquah</v>
          </cell>
          <cell r="C109">
            <v>0</v>
          </cell>
          <cell r="D109">
            <v>36300000</v>
          </cell>
          <cell r="F109">
            <v>0</v>
          </cell>
          <cell r="G109">
            <v>44900000</v>
          </cell>
          <cell r="I109">
            <v>0</v>
          </cell>
          <cell r="J109">
            <v>44900000</v>
          </cell>
          <cell r="K109">
            <v>0</v>
          </cell>
          <cell r="L109">
            <v>0</v>
          </cell>
          <cell r="M109">
            <v>44900000</v>
          </cell>
          <cell r="N109">
            <v>44900000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40825320</v>
          </cell>
          <cell r="T109">
            <v>44900000</v>
          </cell>
          <cell r="U109">
            <v>44900000</v>
          </cell>
          <cell r="V109">
            <v>44900000</v>
          </cell>
          <cell r="X109">
            <v>0</v>
          </cell>
          <cell r="Y109">
            <v>44900000</v>
          </cell>
          <cell r="Z109">
            <v>0</v>
          </cell>
          <cell r="AA109">
            <v>0</v>
          </cell>
          <cell r="AB109">
            <v>44900000</v>
          </cell>
          <cell r="AC109">
            <v>44900000</v>
          </cell>
          <cell r="AD109">
            <v>0</v>
          </cell>
          <cell r="AE109">
            <v>0</v>
          </cell>
          <cell r="AF109">
            <v>0</v>
          </cell>
          <cell r="AG109">
            <v>44900000</v>
          </cell>
          <cell r="AH109">
            <v>44900000</v>
          </cell>
          <cell r="AI109">
            <v>44900000</v>
          </cell>
        </row>
        <row r="110">
          <cell r="A110" t="str">
            <v>11056</v>
          </cell>
          <cell r="B110" t="str">
            <v>Kahlotus</v>
          </cell>
          <cell r="C110">
            <v>0</v>
          </cell>
          <cell r="D110">
            <v>75000</v>
          </cell>
          <cell r="F110">
            <v>0</v>
          </cell>
          <cell r="G110">
            <v>75000</v>
          </cell>
          <cell r="I110">
            <v>0</v>
          </cell>
          <cell r="J110">
            <v>75000</v>
          </cell>
          <cell r="K110">
            <v>0</v>
          </cell>
          <cell r="L110">
            <v>0</v>
          </cell>
          <cell r="M110">
            <v>75000</v>
          </cell>
          <cell r="N110">
            <v>75000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75000</v>
          </cell>
          <cell r="T110">
            <v>75000</v>
          </cell>
          <cell r="U110">
            <v>75000</v>
          </cell>
          <cell r="V110">
            <v>75000</v>
          </cell>
          <cell r="X110">
            <v>0</v>
          </cell>
          <cell r="Y110">
            <v>75000</v>
          </cell>
          <cell r="Z110">
            <v>0</v>
          </cell>
          <cell r="AA110">
            <v>0</v>
          </cell>
          <cell r="AB110">
            <v>75000</v>
          </cell>
          <cell r="AC110">
            <v>75000</v>
          </cell>
          <cell r="AD110">
            <v>0</v>
          </cell>
          <cell r="AE110">
            <v>0</v>
          </cell>
          <cell r="AF110">
            <v>0</v>
          </cell>
          <cell r="AG110">
            <v>75000</v>
          </cell>
          <cell r="AH110">
            <v>75000</v>
          </cell>
          <cell r="AI110">
            <v>75000</v>
          </cell>
        </row>
        <row r="111">
          <cell r="A111" t="str">
            <v>08402</v>
          </cell>
          <cell r="B111" t="str">
            <v>Kalama</v>
          </cell>
          <cell r="C111">
            <v>0</v>
          </cell>
          <cell r="D111">
            <v>2048588.916</v>
          </cell>
          <cell r="F111">
            <v>0</v>
          </cell>
          <cell r="G111">
            <v>2271037</v>
          </cell>
          <cell r="I111">
            <v>0</v>
          </cell>
          <cell r="J111">
            <v>2668947</v>
          </cell>
          <cell r="K111">
            <v>0</v>
          </cell>
          <cell r="L111">
            <v>0</v>
          </cell>
          <cell r="M111">
            <v>2668947</v>
          </cell>
          <cell r="N111">
            <v>2668947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2165641.0978008001</v>
          </cell>
          <cell r="T111">
            <v>2480417.2420000001</v>
          </cell>
          <cell r="U111">
            <v>2668947</v>
          </cell>
          <cell r="V111">
            <v>2668947</v>
          </cell>
          <cell r="X111">
            <v>0</v>
          </cell>
          <cell r="Y111">
            <v>2668947</v>
          </cell>
          <cell r="Z111">
            <v>0</v>
          </cell>
          <cell r="AA111">
            <v>0</v>
          </cell>
          <cell r="AB111">
            <v>2668947</v>
          </cell>
          <cell r="AC111">
            <v>2668947</v>
          </cell>
          <cell r="AD111">
            <v>0</v>
          </cell>
          <cell r="AE111">
            <v>0</v>
          </cell>
          <cell r="AF111">
            <v>0</v>
          </cell>
          <cell r="AG111">
            <v>2480417.2420000001</v>
          </cell>
          <cell r="AH111">
            <v>2668947</v>
          </cell>
          <cell r="AI111">
            <v>2668947</v>
          </cell>
        </row>
        <row r="112">
          <cell r="A112" t="str">
            <v>10003</v>
          </cell>
          <cell r="B112" t="str">
            <v>Keller</v>
          </cell>
          <cell r="C112">
            <v>43513.7</v>
          </cell>
          <cell r="D112">
            <v>18325</v>
          </cell>
          <cell r="F112">
            <v>47117.79</v>
          </cell>
          <cell r="G112">
            <v>18325</v>
          </cell>
          <cell r="I112">
            <v>57597.146986666667</v>
          </cell>
          <cell r="J112">
            <v>18325</v>
          </cell>
          <cell r="K112">
            <v>59273.875906666675</v>
          </cell>
          <cell r="L112">
            <v>61671.064746666671</v>
          </cell>
          <cell r="M112">
            <v>18325</v>
          </cell>
          <cell r="N112">
            <v>18325</v>
          </cell>
          <cell r="O112">
            <v>46108.644800000002</v>
          </cell>
          <cell r="P112">
            <v>54662.927030400002</v>
          </cell>
          <cell r="Q112">
            <v>58804.39180906667</v>
          </cell>
          <cell r="R112">
            <v>60999.851871466672</v>
          </cell>
          <cell r="S112">
            <v>18325</v>
          </cell>
          <cell r="T112">
            <v>18325</v>
          </cell>
          <cell r="U112">
            <v>18325</v>
          </cell>
          <cell r="V112">
            <v>18325</v>
          </cell>
          <cell r="X112">
            <v>57597.146986666667</v>
          </cell>
          <cell r="Y112">
            <v>18325</v>
          </cell>
          <cell r="Z112">
            <v>59273.875906666675</v>
          </cell>
          <cell r="AA112">
            <v>61671.064746666671</v>
          </cell>
          <cell r="AB112">
            <v>18325</v>
          </cell>
          <cell r="AC112">
            <v>18325</v>
          </cell>
          <cell r="AD112">
            <v>54662.927030400002</v>
          </cell>
          <cell r="AE112">
            <v>58804.39180906667</v>
          </cell>
          <cell r="AF112">
            <v>60999.851871466672</v>
          </cell>
          <cell r="AG112">
            <v>18325</v>
          </cell>
          <cell r="AH112">
            <v>18325</v>
          </cell>
          <cell r="AI112">
            <v>18325</v>
          </cell>
        </row>
        <row r="113">
          <cell r="A113" t="str">
            <v>08458</v>
          </cell>
          <cell r="B113" t="str">
            <v>Kelso</v>
          </cell>
          <cell r="C113">
            <v>4065516.8</v>
          </cell>
          <cell r="D113">
            <v>3500000</v>
          </cell>
          <cell r="F113">
            <v>3813372.15</v>
          </cell>
          <cell r="G113">
            <v>3850000</v>
          </cell>
          <cell r="I113">
            <v>3666097.7111999993</v>
          </cell>
          <cell r="J113">
            <v>3850000</v>
          </cell>
          <cell r="K113">
            <v>3178580.9534733337</v>
          </cell>
          <cell r="L113">
            <v>2752885.1731333332</v>
          </cell>
          <cell r="M113">
            <v>3850000</v>
          </cell>
          <cell r="N113">
            <v>3850000</v>
          </cell>
          <cell r="O113">
            <v>3883972.6519999998</v>
          </cell>
          <cell r="P113">
            <v>3707334.5540639996</v>
          </cell>
          <cell r="Q113">
            <v>3315085.6456368002</v>
          </cell>
          <cell r="R113">
            <v>2872079.9916285332</v>
          </cell>
          <cell r="S113">
            <v>3684170</v>
          </cell>
          <cell r="T113">
            <v>3850000</v>
          </cell>
          <cell r="U113">
            <v>3850000</v>
          </cell>
          <cell r="V113">
            <v>3850000</v>
          </cell>
          <cell r="X113">
            <v>3666097.7111999993</v>
          </cell>
          <cell r="Y113">
            <v>3850000</v>
          </cell>
          <cell r="Z113">
            <v>3178580.9534733337</v>
          </cell>
          <cell r="AA113">
            <v>2752885.1731333332</v>
          </cell>
          <cell r="AB113">
            <v>3850000</v>
          </cell>
          <cell r="AC113">
            <v>3850000</v>
          </cell>
          <cell r="AD113">
            <v>3707334.5540639996</v>
          </cell>
          <cell r="AE113">
            <v>3315085.6456368002</v>
          </cell>
          <cell r="AF113">
            <v>2872079.9916285332</v>
          </cell>
          <cell r="AG113">
            <v>3850000</v>
          </cell>
          <cell r="AH113">
            <v>3850000</v>
          </cell>
          <cell r="AI113">
            <v>3850000</v>
          </cell>
        </row>
        <row r="114">
          <cell r="A114" t="str">
            <v>03017</v>
          </cell>
          <cell r="B114" t="str">
            <v>Kennewick</v>
          </cell>
          <cell r="C114">
            <v>15229014.24</v>
          </cell>
          <cell r="D114">
            <v>12710600.756999999</v>
          </cell>
          <cell r="F114">
            <v>15514024.029999999</v>
          </cell>
          <cell r="G114">
            <v>14850000</v>
          </cell>
          <cell r="I114">
            <v>14899107.954</v>
          </cell>
          <cell r="J114">
            <v>16500000</v>
          </cell>
          <cell r="K114">
            <v>14490420.434500001</v>
          </cell>
          <cell r="L114">
            <v>13813283.582999999</v>
          </cell>
          <cell r="M114">
            <v>18150000</v>
          </cell>
          <cell r="N114">
            <v>18150000</v>
          </cell>
          <cell r="O114">
            <v>15434221.288800001</v>
          </cell>
          <cell r="P114">
            <v>15071284.455279998</v>
          </cell>
          <cell r="Q114">
            <v>14604852.939960001</v>
          </cell>
          <cell r="R114">
            <v>14002881.901419999</v>
          </cell>
          <cell r="S114">
            <v>13836352.6386666</v>
          </cell>
          <cell r="T114">
            <v>15718230</v>
          </cell>
          <cell r="U114">
            <v>17368230</v>
          </cell>
          <cell r="V114">
            <v>18150000</v>
          </cell>
          <cell r="X114">
            <v>14899107.954</v>
          </cell>
          <cell r="Y114">
            <v>16500000</v>
          </cell>
          <cell r="Z114">
            <v>14490420.434500001</v>
          </cell>
          <cell r="AA114">
            <v>13813283.582999999</v>
          </cell>
          <cell r="AB114">
            <v>18150000</v>
          </cell>
          <cell r="AC114">
            <v>18150000</v>
          </cell>
          <cell r="AD114">
            <v>15071284.455279998</v>
          </cell>
          <cell r="AE114">
            <v>14604852.939960001</v>
          </cell>
          <cell r="AF114">
            <v>14002881.901419999</v>
          </cell>
          <cell r="AG114">
            <v>15718230</v>
          </cell>
          <cell r="AH114">
            <v>17368230</v>
          </cell>
          <cell r="AI114">
            <v>18150000</v>
          </cell>
        </row>
        <row r="115">
          <cell r="A115" t="str">
            <v>17415</v>
          </cell>
          <cell r="B115" t="str">
            <v>Kent</v>
          </cell>
          <cell r="C115">
            <v>227560.86</v>
          </cell>
          <cell r="D115">
            <v>40679089.138499998</v>
          </cell>
          <cell r="F115">
            <v>0</v>
          </cell>
          <cell r="G115">
            <v>50000000</v>
          </cell>
          <cell r="I115">
            <v>0</v>
          </cell>
          <cell r="J115">
            <v>50000000</v>
          </cell>
          <cell r="K115">
            <v>0</v>
          </cell>
          <cell r="L115">
            <v>0</v>
          </cell>
          <cell r="M115">
            <v>50000000</v>
          </cell>
          <cell r="N115">
            <v>50000000</v>
          </cell>
          <cell r="O115">
            <v>63717.040800000002</v>
          </cell>
          <cell r="P115">
            <v>0</v>
          </cell>
          <cell r="Q115">
            <v>0</v>
          </cell>
          <cell r="R115">
            <v>0</v>
          </cell>
          <cell r="S115">
            <v>45583752.433821298</v>
          </cell>
          <cell r="T115">
            <v>50000000</v>
          </cell>
          <cell r="U115">
            <v>50000000</v>
          </cell>
          <cell r="V115">
            <v>50000000</v>
          </cell>
          <cell r="X115">
            <v>0</v>
          </cell>
          <cell r="Y115">
            <v>50000000</v>
          </cell>
          <cell r="Z115">
            <v>0</v>
          </cell>
          <cell r="AA115">
            <v>0</v>
          </cell>
          <cell r="AB115">
            <v>50000000</v>
          </cell>
          <cell r="AC115">
            <v>50000000</v>
          </cell>
          <cell r="AD115">
            <v>0</v>
          </cell>
          <cell r="AE115">
            <v>0</v>
          </cell>
          <cell r="AF115">
            <v>0</v>
          </cell>
          <cell r="AG115">
            <v>50000000</v>
          </cell>
          <cell r="AH115">
            <v>50000000</v>
          </cell>
          <cell r="AI115">
            <v>50000000</v>
          </cell>
        </row>
        <row r="116">
          <cell r="A116" t="str">
            <v>33212</v>
          </cell>
          <cell r="B116" t="str">
            <v>Kettle Falls</v>
          </cell>
          <cell r="C116">
            <v>608928.87</v>
          </cell>
          <cell r="D116">
            <v>812786.12873767514</v>
          </cell>
          <cell r="F116">
            <v>618940.71</v>
          </cell>
          <cell r="G116">
            <v>859062</v>
          </cell>
          <cell r="I116">
            <v>736188.05099999998</v>
          </cell>
          <cell r="J116">
            <v>910606</v>
          </cell>
          <cell r="K116">
            <v>722499.68900000013</v>
          </cell>
          <cell r="L116">
            <v>747854.66449999984</v>
          </cell>
          <cell r="M116">
            <v>965242</v>
          </cell>
          <cell r="N116">
            <v>1023157</v>
          </cell>
          <cell r="O116">
            <v>616137.39479999989</v>
          </cell>
          <cell r="P116">
            <v>703358.79551999993</v>
          </cell>
          <cell r="Q116">
            <v>726332.43036000011</v>
          </cell>
          <cell r="R116">
            <v>740755.2713599999</v>
          </cell>
          <cell r="S116">
            <v>837136.49219591054</v>
          </cell>
          <cell r="T116">
            <v>886184.45279999997</v>
          </cell>
          <cell r="U116">
            <v>939355.4632</v>
          </cell>
          <cell r="V116">
            <v>995716.87300000002</v>
          </cell>
          <cell r="X116">
            <v>736188.05099999998</v>
          </cell>
          <cell r="Y116">
            <v>910606</v>
          </cell>
          <cell r="Z116">
            <v>722499.68900000013</v>
          </cell>
          <cell r="AA116">
            <v>747854.66449999984</v>
          </cell>
          <cell r="AB116">
            <v>965242</v>
          </cell>
          <cell r="AC116">
            <v>1023157</v>
          </cell>
          <cell r="AD116">
            <v>703358.79551999993</v>
          </cell>
          <cell r="AE116">
            <v>726332.43036000011</v>
          </cell>
          <cell r="AF116">
            <v>740755.2713599999</v>
          </cell>
          <cell r="AG116">
            <v>886184.45279999997</v>
          </cell>
          <cell r="AH116">
            <v>939355.4632</v>
          </cell>
          <cell r="AI116">
            <v>995716.87300000002</v>
          </cell>
        </row>
        <row r="117">
          <cell r="A117" t="str">
            <v>03052</v>
          </cell>
          <cell r="B117" t="str">
            <v>Kiona Benton</v>
          </cell>
          <cell r="C117">
            <v>982471.38</v>
          </cell>
          <cell r="D117">
            <v>1137868.6244999999</v>
          </cell>
          <cell r="F117">
            <v>891599.4</v>
          </cell>
          <cell r="G117">
            <v>1500000</v>
          </cell>
          <cell r="I117">
            <v>774230.62400000019</v>
          </cell>
          <cell r="J117">
            <v>1500000</v>
          </cell>
          <cell r="K117">
            <v>731949.83049999992</v>
          </cell>
          <cell r="L117">
            <v>598470.29866999993</v>
          </cell>
          <cell r="M117">
            <v>1500000</v>
          </cell>
          <cell r="N117">
            <v>1500000</v>
          </cell>
          <cell r="O117">
            <v>917043.55440000002</v>
          </cell>
          <cell r="P117">
            <v>807093.88128000021</v>
          </cell>
          <cell r="Q117">
            <v>743788.45267999999</v>
          </cell>
          <cell r="R117">
            <v>635844.56758239993</v>
          </cell>
          <cell r="S117">
            <v>1328422.1542881001</v>
          </cell>
          <cell r="T117">
            <v>1500000</v>
          </cell>
          <cell r="U117">
            <v>1500000</v>
          </cell>
          <cell r="V117">
            <v>1500000</v>
          </cell>
          <cell r="X117">
            <v>774230.62400000019</v>
          </cell>
          <cell r="Y117">
            <v>1500000</v>
          </cell>
          <cell r="Z117">
            <v>731949.83049999992</v>
          </cell>
          <cell r="AA117">
            <v>598470.29866999993</v>
          </cell>
          <cell r="AB117">
            <v>1500000</v>
          </cell>
          <cell r="AC117">
            <v>1500000</v>
          </cell>
          <cell r="AD117">
            <v>807093.88128000021</v>
          </cell>
          <cell r="AE117">
            <v>743788.45267999999</v>
          </cell>
          <cell r="AF117">
            <v>635844.56758239993</v>
          </cell>
          <cell r="AG117">
            <v>1500000</v>
          </cell>
          <cell r="AH117">
            <v>1500000</v>
          </cell>
          <cell r="AI117">
            <v>1500000</v>
          </cell>
        </row>
        <row r="118">
          <cell r="A118" t="str">
            <v>19403</v>
          </cell>
          <cell r="B118" t="str">
            <v>Kittitas</v>
          </cell>
          <cell r="C118">
            <v>0</v>
          </cell>
          <cell r="D118">
            <v>1074886.872</v>
          </cell>
          <cell r="F118">
            <v>0</v>
          </cell>
          <cell r="G118">
            <v>1666605</v>
          </cell>
          <cell r="I118">
            <v>0</v>
          </cell>
          <cell r="J118">
            <v>1683268</v>
          </cell>
          <cell r="K118">
            <v>0</v>
          </cell>
          <cell r="L118">
            <v>0</v>
          </cell>
          <cell r="M118">
            <v>1700097</v>
          </cell>
          <cell r="N118">
            <v>1700097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1386248.9509536</v>
          </cell>
          <cell r="T118">
            <v>1675373.0706</v>
          </cell>
          <cell r="U118">
            <v>1692123.4198</v>
          </cell>
          <cell r="V118">
            <v>1700097</v>
          </cell>
          <cell r="X118">
            <v>0</v>
          </cell>
          <cell r="Y118">
            <v>1683268</v>
          </cell>
          <cell r="Z118">
            <v>0</v>
          </cell>
          <cell r="AA118">
            <v>0</v>
          </cell>
          <cell r="AB118">
            <v>1700097</v>
          </cell>
          <cell r="AC118">
            <v>1700097</v>
          </cell>
          <cell r="AD118">
            <v>0</v>
          </cell>
          <cell r="AE118">
            <v>0</v>
          </cell>
          <cell r="AF118">
            <v>0</v>
          </cell>
          <cell r="AG118">
            <v>1675373.0706</v>
          </cell>
          <cell r="AH118">
            <v>1692123.4198</v>
          </cell>
          <cell r="AI118">
            <v>1700097</v>
          </cell>
        </row>
        <row r="119">
          <cell r="A119" t="str">
            <v>20402</v>
          </cell>
          <cell r="B119" t="str">
            <v>Klickitat</v>
          </cell>
          <cell r="C119">
            <v>43327.19</v>
          </cell>
          <cell r="D119">
            <v>63427.814640000004</v>
          </cell>
          <cell r="F119">
            <v>68109.55</v>
          </cell>
          <cell r="G119">
            <v>90000</v>
          </cell>
          <cell r="I119">
            <v>56880.799500000001</v>
          </cell>
          <cell r="J119">
            <v>90000</v>
          </cell>
          <cell r="K119">
            <v>54118.384500000007</v>
          </cell>
          <cell r="L119">
            <v>53990.261999999995</v>
          </cell>
          <cell r="M119">
            <v>90000</v>
          </cell>
          <cell r="N119">
            <v>90000</v>
          </cell>
          <cell r="O119">
            <v>61170.489200000004</v>
          </cell>
          <cell r="P119">
            <v>60024.84964</v>
          </cell>
          <cell r="Q119">
            <v>54891.860700000005</v>
          </cell>
          <cell r="R119">
            <v>54026.136299999998</v>
          </cell>
          <cell r="S119">
            <v>77410.098576432007</v>
          </cell>
          <cell r="T119">
            <v>90000</v>
          </cell>
          <cell r="U119">
            <v>90000</v>
          </cell>
          <cell r="V119">
            <v>90000</v>
          </cell>
          <cell r="X119">
            <v>56880.799500000001</v>
          </cell>
          <cell r="Y119">
            <v>90000</v>
          </cell>
          <cell r="Z119">
            <v>54118.384500000007</v>
          </cell>
          <cell r="AA119">
            <v>53990.261999999995</v>
          </cell>
          <cell r="AB119">
            <v>90000</v>
          </cell>
          <cell r="AC119">
            <v>90000</v>
          </cell>
          <cell r="AD119">
            <v>60024.84964</v>
          </cell>
          <cell r="AE119">
            <v>54891.860700000005</v>
          </cell>
          <cell r="AF119">
            <v>54026.136299999998</v>
          </cell>
          <cell r="AG119">
            <v>90000</v>
          </cell>
          <cell r="AH119">
            <v>90000</v>
          </cell>
          <cell r="AI119">
            <v>90000</v>
          </cell>
        </row>
        <row r="120">
          <cell r="A120" t="str">
            <v>29311</v>
          </cell>
          <cell r="B120" t="str">
            <v>La Conner</v>
          </cell>
          <cell r="C120">
            <v>0</v>
          </cell>
          <cell r="D120">
            <v>881545.3125</v>
          </cell>
          <cell r="F120">
            <v>1247.3800000000001</v>
          </cell>
          <cell r="G120">
            <v>874605</v>
          </cell>
          <cell r="I120">
            <v>0</v>
          </cell>
          <cell r="J120">
            <v>874605</v>
          </cell>
          <cell r="K120">
            <v>0</v>
          </cell>
          <cell r="L120">
            <v>0</v>
          </cell>
          <cell r="M120">
            <v>874605</v>
          </cell>
          <cell r="N120">
            <v>874605</v>
          </cell>
          <cell r="O120">
            <v>898.11360000000002</v>
          </cell>
          <cell r="P120">
            <v>349.26640000000009</v>
          </cell>
          <cell r="Q120">
            <v>0</v>
          </cell>
          <cell r="R120">
            <v>0</v>
          </cell>
          <cell r="S120">
            <v>877893.32006249996</v>
          </cell>
          <cell r="T120">
            <v>874605</v>
          </cell>
          <cell r="U120">
            <v>874605</v>
          </cell>
          <cell r="V120">
            <v>874605</v>
          </cell>
          <cell r="X120">
            <v>0</v>
          </cell>
          <cell r="Y120">
            <v>874605</v>
          </cell>
          <cell r="Z120">
            <v>0</v>
          </cell>
          <cell r="AA120">
            <v>0</v>
          </cell>
          <cell r="AB120">
            <v>874605</v>
          </cell>
          <cell r="AC120">
            <v>874605</v>
          </cell>
          <cell r="AD120">
            <v>349.26640000000009</v>
          </cell>
          <cell r="AE120">
            <v>0</v>
          </cell>
          <cell r="AF120">
            <v>0</v>
          </cell>
          <cell r="AG120">
            <v>874605</v>
          </cell>
          <cell r="AH120">
            <v>874605</v>
          </cell>
          <cell r="AI120">
            <v>874605</v>
          </cell>
        </row>
        <row r="121">
          <cell r="A121" t="str">
            <v>06101</v>
          </cell>
          <cell r="B121" t="str">
            <v>Lacenter</v>
          </cell>
          <cell r="C121">
            <v>568411.79</v>
          </cell>
          <cell r="D121">
            <v>1919368.206</v>
          </cell>
          <cell r="F121">
            <v>605728.38</v>
          </cell>
          <cell r="G121">
            <v>2010090</v>
          </cell>
          <cell r="I121">
            <v>279605.40999999997</v>
          </cell>
          <cell r="J121">
            <v>2766641</v>
          </cell>
          <cell r="K121">
            <v>139758.74600000004</v>
          </cell>
          <cell r="L121">
            <v>102787.43350000009</v>
          </cell>
          <cell r="M121">
            <v>3181637</v>
          </cell>
          <cell r="N121">
            <v>3181637</v>
          </cell>
          <cell r="O121">
            <v>595279.73479999998</v>
          </cell>
          <cell r="P121">
            <v>370919.84159999999</v>
          </cell>
          <cell r="Q121">
            <v>178915.81192000004</v>
          </cell>
          <cell r="R121">
            <v>113139.40100000007</v>
          </cell>
          <cell r="S121">
            <v>1967106.0140028</v>
          </cell>
          <cell r="T121">
            <v>2408187.1362000001</v>
          </cell>
          <cell r="U121">
            <v>2985011.8952000001</v>
          </cell>
          <cell r="V121">
            <v>3181637</v>
          </cell>
          <cell r="X121">
            <v>279605.40999999997</v>
          </cell>
          <cell r="Y121">
            <v>2766641</v>
          </cell>
          <cell r="Z121">
            <v>139758.74600000004</v>
          </cell>
          <cell r="AA121">
            <v>102787.43350000009</v>
          </cell>
          <cell r="AB121">
            <v>3181637</v>
          </cell>
          <cell r="AC121">
            <v>3181637</v>
          </cell>
          <cell r="AD121">
            <v>370919.84159999999</v>
          </cell>
          <cell r="AE121">
            <v>178915.81192000004</v>
          </cell>
          <cell r="AF121">
            <v>113139.40100000007</v>
          </cell>
          <cell r="AG121">
            <v>2408187.1362000001</v>
          </cell>
          <cell r="AH121">
            <v>2985011.8952000001</v>
          </cell>
          <cell r="AI121">
            <v>3181637</v>
          </cell>
        </row>
        <row r="122">
          <cell r="A122" t="str">
            <v>38126</v>
          </cell>
          <cell r="B122" t="str">
            <v>Lacrosse Joint</v>
          </cell>
          <cell r="C122">
            <v>0</v>
          </cell>
          <cell r="D122">
            <v>156575</v>
          </cell>
          <cell r="F122">
            <v>0</v>
          </cell>
          <cell r="G122">
            <v>168901.7</v>
          </cell>
          <cell r="I122">
            <v>0</v>
          </cell>
          <cell r="J122">
            <v>205936.84999999998</v>
          </cell>
          <cell r="K122">
            <v>0</v>
          </cell>
          <cell r="L122">
            <v>0</v>
          </cell>
          <cell r="M122">
            <v>209643.476</v>
          </cell>
          <cell r="N122">
            <v>214046.18199999997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163061.30953999999</v>
          </cell>
          <cell r="T122">
            <v>188389.59593000001</v>
          </cell>
          <cell r="U122">
            <v>207887.27660119999</v>
          </cell>
          <cell r="V122">
            <v>211960.17989719997</v>
          </cell>
          <cell r="X122">
            <v>0</v>
          </cell>
          <cell r="Y122">
            <v>205936.84999999998</v>
          </cell>
          <cell r="Z122">
            <v>0</v>
          </cell>
          <cell r="AA122">
            <v>0</v>
          </cell>
          <cell r="AB122">
            <v>209643.476</v>
          </cell>
          <cell r="AC122">
            <v>214046.18199999997</v>
          </cell>
          <cell r="AD122">
            <v>0</v>
          </cell>
          <cell r="AE122">
            <v>0</v>
          </cell>
          <cell r="AF122">
            <v>0</v>
          </cell>
          <cell r="AG122">
            <v>188389.59593000001</v>
          </cell>
          <cell r="AH122">
            <v>207887.27660119999</v>
          </cell>
          <cell r="AI122">
            <v>211960.17989719997</v>
          </cell>
        </row>
        <row r="123">
          <cell r="A123" t="str">
            <v>04129</v>
          </cell>
          <cell r="B123" t="str">
            <v>Lake Chelan</v>
          </cell>
          <cell r="C123">
            <v>0</v>
          </cell>
          <cell r="D123">
            <v>3354086</v>
          </cell>
          <cell r="F123">
            <v>0</v>
          </cell>
          <cell r="G123">
            <v>3454709</v>
          </cell>
          <cell r="I123">
            <v>0</v>
          </cell>
          <cell r="J123">
            <v>3454709</v>
          </cell>
          <cell r="K123">
            <v>0</v>
          </cell>
          <cell r="L123">
            <v>0</v>
          </cell>
          <cell r="M123">
            <v>3454709</v>
          </cell>
          <cell r="N123">
            <v>3454709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3407033.8226000001</v>
          </cell>
          <cell r="T123">
            <v>3454709</v>
          </cell>
          <cell r="U123">
            <v>3454709</v>
          </cell>
          <cell r="V123">
            <v>3454709</v>
          </cell>
          <cell r="X123">
            <v>0</v>
          </cell>
          <cell r="Y123">
            <v>3454709</v>
          </cell>
          <cell r="Z123">
            <v>0</v>
          </cell>
          <cell r="AA123">
            <v>0</v>
          </cell>
          <cell r="AB123">
            <v>3454709</v>
          </cell>
          <cell r="AC123">
            <v>3454709</v>
          </cell>
          <cell r="AD123">
            <v>0</v>
          </cell>
          <cell r="AE123">
            <v>0</v>
          </cell>
          <cell r="AF123">
            <v>0</v>
          </cell>
          <cell r="AG123">
            <v>3454709</v>
          </cell>
          <cell r="AH123">
            <v>3454709</v>
          </cell>
          <cell r="AI123">
            <v>3454709</v>
          </cell>
        </row>
        <row r="124">
          <cell r="A124" t="str">
            <v>31004</v>
          </cell>
          <cell r="B124" t="str">
            <v>Lake Stevens</v>
          </cell>
          <cell r="C124">
            <v>3556488.5</v>
          </cell>
          <cell r="D124">
            <v>9413606.5004999992</v>
          </cell>
          <cell r="F124">
            <v>3498270.36</v>
          </cell>
          <cell r="G124">
            <v>10980500</v>
          </cell>
          <cell r="I124">
            <v>2951764.8029999998</v>
          </cell>
          <cell r="J124">
            <v>12627600</v>
          </cell>
          <cell r="K124">
            <v>2635614.6260000016</v>
          </cell>
          <cell r="L124">
            <v>2354367.2465000013</v>
          </cell>
          <cell r="M124">
            <v>14521800</v>
          </cell>
          <cell r="N124">
            <v>14521800</v>
          </cell>
          <cell r="O124">
            <v>3514571.4391999999</v>
          </cell>
          <cell r="P124">
            <v>3104786.3589599999</v>
          </cell>
          <cell r="Q124">
            <v>2724136.6755600013</v>
          </cell>
          <cell r="R124">
            <v>2433116.5127600012</v>
          </cell>
          <cell r="S124">
            <v>10238105.8599369</v>
          </cell>
          <cell r="T124">
            <v>11847204.02</v>
          </cell>
          <cell r="U124">
            <v>13624328.039999999</v>
          </cell>
          <cell r="V124">
            <v>14521800</v>
          </cell>
          <cell r="X124">
            <v>2951764.8029999998</v>
          </cell>
          <cell r="Y124">
            <v>12627600</v>
          </cell>
          <cell r="Z124">
            <v>2635614.6260000016</v>
          </cell>
          <cell r="AA124">
            <v>2354367.2465000013</v>
          </cell>
          <cell r="AB124">
            <v>14521800</v>
          </cell>
          <cell r="AC124">
            <v>14521800</v>
          </cell>
          <cell r="AD124">
            <v>3104786.3589599999</v>
          </cell>
          <cell r="AE124">
            <v>2724136.6755600013</v>
          </cell>
          <cell r="AF124">
            <v>2433116.5127600012</v>
          </cell>
          <cell r="AG124">
            <v>11847204.02</v>
          </cell>
          <cell r="AH124">
            <v>13624328.039999999</v>
          </cell>
          <cell r="AI124">
            <v>14521800</v>
          </cell>
        </row>
        <row r="125">
          <cell r="A125" t="str">
            <v>17414</v>
          </cell>
          <cell r="B125" t="str">
            <v>Lake Washington</v>
          </cell>
          <cell r="C125">
            <v>0</v>
          </cell>
          <cell r="D125">
            <v>59200000</v>
          </cell>
          <cell r="F125">
            <v>0</v>
          </cell>
          <cell r="G125">
            <v>62200000</v>
          </cell>
          <cell r="I125">
            <v>0</v>
          </cell>
          <cell r="J125">
            <v>65100000</v>
          </cell>
          <cell r="K125">
            <v>0</v>
          </cell>
          <cell r="L125">
            <v>0</v>
          </cell>
          <cell r="M125">
            <v>67700000</v>
          </cell>
          <cell r="N125">
            <v>67700000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60778600</v>
          </cell>
          <cell r="T125">
            <v>63725980</v>
          </cell>
          <cell r="U125">
            <v>66468120</v>
          </cell>
          <cell r="V125">
            <v>67700000</v>
          </cell>
          <cell r="X125">
            <v>0</v>
          </cell>
          <cell r="Y125">
            <v>65100000</v>
          </cell>
          <cell r="Z125">
            <v>0</v>
          </cell>
          <cell r="AA125">
            <v>0</v>
          </cell>
          <cell r="AB125">
            <v>67700000</v>
          </cell>
          <cell r="AC125">
            <v>67700000</v>
          </cell>
          <cell r="AD125">
            <v>0</v>
          </cell>
          <cell r="AE125">
            <v>0</v>
          </cell>
          <cell r="AF125">
            <v>0</v>
          </cell>
          <cell r="AG125">
            <v>63725980</v>
          </cell>
          <cell r="AH125">
            <v>66468120</v>
          </cell>
          <cell r="AI125">
            <v>67700000</v>
          </cell>
        </row>
        <row r="126">
          <cell r="A126" t="str">
            <v>31306</v>
          </cell>
          <cell r="B126" t="str">
            <v>Lakewood</v>
          </cell>
          <cell r="C126">
            <v>0</v>
          </cell>
          <cell r="D126">
            <v>3880185.7245</v>
          </cell>
          <cell r="F126">
            <v>0</v>
          </cell>
          <cell r="G126">
            <v>6191310.9500000002</v>
          </cell>
          <cell r="I126">
            <v>0</v>
          </cell>
          <cell r="J126">
            <v>6519320.21</v>
          </cell>
          <cell r="K126">
            <v>0</v>
          </cell>
          <cell r="L126">
            <v>0</v>
          </cell>
          <cell r="M126">
            <v>6702680.9292000001</v>
          </cell>
          <cell r="N126">
            <v>6894049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5096299.8181581004</v>
          </cell>
          <cell r="T126">
            <v>6363909.4226120003</v>
          </cell>
          <cell r="U126">
            <v>6615804.6204430405</v>
          </cell>
          <cell r="V126">
            <v>6803378.8080549603</v>
          </cell>
          <cell r="X126">
            <v>0</v>
          </cell>
          <cell r="Y126">
            <v>6519320.21</v>
          </cell>
          <cell r="Z126">
            <v>0</v>
          </cell>
          <cell r="AA126">
            <v>0</v>
          </cell>
          <cell r="AB126">
            <v>6702680.9292000001</v>
          </cell>
          <cell r="AC126">
            <v>6894049</v>
          </cell>
          <cell r="AD126">
            <v>0</v>
          </cell>
          <cell r="AE126">
            <v>0</v>
          </cell>
          <cell r="AF126">
            <v>0</v>
          </cell>
          <cell r="AG126">
            <v>6363909.4226120003</v>
          </cell>
          <cell r="AH126">
            <v>6615804.6204430405</v>
          </cell>
          <cell r="AI126">
            <v>6803378.8080549603</v>
          </cell>
        </row>
        <row r="127">
          <cell r="A127" t="str">
            <v>38264</v>
          </cell>
          <cell r="B127" t="str">
            <v>Lamont</v>
          </cell>
          <cell r="C127">
            <v>7699.82</v>
          </cell>
          <cell r="D127">
            <v>71200.182000000001</v>
          </cell>
          <cell r="F127">
            <v>2981.38</v>
          </cell>
          <cell r="G127">
            <v>85000</v>
          </cell>
          <cell r="I127">
            <v>7083.5405000000001</v>
          </cell>
          <cell r="J127">
            <v>90000</v>
          </cell>
          <cell r="K127">
            <v>6252.563500000002</v>
          </cell>
          <cell r="L127">
            <v>5382.5605000000005</v>
          </cell>
          <cell r="M127">
            <v>90000</v>
          </cell>
          <cell r="N127">
            <v>90000</v>
          </cell>
          <cell r="O127">
            <v>4302.5432000000001</v>
          </cell>
          <cell r="P127">
            <v>5934.9355599999999</v>
          </cell>
          <cell r="Q127">
            <v>6485.2370600000013</v>
          </cell>
          <cell r="R127">
            <v>5626.1613400000006</v>
          </cell>
          <cell r="S127">
            <v>78461.646231599996</v>
          </cell>
          <cell r="T127">
            <v>87631</v>
          </cell>
          <cell r="U127">
            <v>90000</v>
          </cell>
          <cell r="V127">
            <v>90000</v>
          </cell>
          <cell r="X127">
            <v>7083.5405000000001</v>
          </cell>
          <cell r="Y127">
            <v>90000</v>
          </cell>
          <cell r="Z127">
            <v>6252.563500000002</v>
          </cell>
          <cell r="AA127">
            <v>5382.5605000000005</v>
          </cell>
          <cell r="AB127">
            <v>90000</v>
          </cell>
          <cell r="AC127">
            <v>90000</v>
          </cell>
          <cell r="AD127">
            <v>5934.9355599999999</v>
          </cell>
          <cell r="AE127">
            <v>6485.2370600000013</v>
          </cell>
          <cell r="AF127">
            <v>5626.1613400000006</v>
          </cell>
          <cell r="AG127">
            <v>87631</v>
          </cell>
          <cell r="AH127">
            <v>90000</v>
          </cell>
          <cell r="AI127">
            <v>90000</v>
          </cell>
        </row>
        <row r="128">
          <cell r="A128" t="str">
            <v>32362</v>
          </cell>
          <cell r="B128" t="str">
            <v>Liberty</v>
          </cell>
          <cell r="C128">
            <v>0</v>
          </cell>
          <cell r="D128">
            <v>963231.73800000001</v>
          </cell>
          <cell r="F128">
            <v>0</v>
          </cell>
          <cell r="G128">
            <v>1281811</v>
          </cell>
          <cell r="I128">
            <v>0</v>
          </cell>
          <cell r="J128">
            <v>1419402.165</v>
          </cell>
          <cell r="K128">
            <v>0</v>
          </cell>
          <cell r="L128">
            <v>0</v>
          </cell>
          <cell r="M128">
            <v>1459314.7196000002</v>
          </cell>
          <cell r="N128">
            <v>1522028.0092000002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1130868.1456644</v>
          </cell>
          <cell r="T128">
            <v>1354211.4710230001</v>
          </cell>
          <cell r="U128">
            <v>1440404.1512305201</v>
          </cell>
          <cell r="V128">
            <v>1492314.4525875202</v>
          </cell>
          <cell r="X128">
            <v>0</v>
          </cell>
          <cell r="Y128">
            <v>1419402.165</v>
          </cell>
          <cell r="Z128">
            <v>0</v>
          </cell>
          <cell r="AA128">
            <v>0</v>
          </cell>
          <cell r="AB128">
            <v>1459314.7196000002</v>
          </cell>
          <cell r="AC128">
            <v>1522028.0092000002</v>
          </cell>
          <cell r="AD128">
            <v>0</v>
          </cell>
          <cell r="AE128">
            <v>0</v>
          </cell>
          <cell r="AF128">
            <v>0</v>
          </cell>
          <cell r="AG128">
            <v>1354211.4710230001</v>
          </cell>
          <cell r="AH128">
            <v>1440404.1512305201</v>
          </cell>
          <cell r="AI128">
            <v>1492314.4525875202</v>
          </cell>
        </row>
        <row r="129">
          <cell r="A129" t="str">
            <v>01158</v>
          </cell>
          <cell r="B129" t="str">
            <v>Lind</v>
          </cell>
          <cell r="C129">
            <v>0</v>
          </cell>
          <cell r="D129">
            <v>446355.84</v>
          </cell>
          <cell r="F129">
            <v>0</v>
          </cell>
          <cell r="G129">
            <v>507294.59</v>
          </cell>
          <cell r="I129">
            <v>0</v>
          </cell>
          <cell r="J129">
            <v>497372.63999999996</v>
          </cell>
          <cell r="K129">
            <v>0</v>
          </cell>
          <cell r="L129">
            <v>0</v>
          </cell>
          <cell r="M129">
            <v>511000</v>
          </cell>
          <cell r="N129">
            <v>511000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478421.81024999998</v>
          </cell>
          <cell r="T129">
            <v>502073.65990999999</v>
          </cell>
          <cell r="U129">
            <v>504543.35683199996</v>
          </cell>
          <cell r="V129">
            <v>511000</v>
          </cell>
          <cell r="X129">
            <v>0</v>
          </cell>
          <cell r="Y129">
            <v>497372.63999999996</v>
          </cell>
          <cell r="Z129">
            <v>0</v>
          </cell>
          <cell r="AA129">
            <v>0</v>
          </cell>
          <cell r="AB129">
            <v>511000</v>
          </cell>
          <cell r="AC129">
            <v>511000</v>
          </cell>
          <cell r="AD129">
            <v>0</v>
          </cell>
          <cell r="AE129">
            <v>0</v>
          </cell>
          <cell r="AF129">
            <v>0</v>
          </cell>
          <cell r="AG129">
            <v>502073.65990999999</v>
          </cell>
          <cell r="AH129">
            <v>504543.35683199996</v>
          </cell>
          <cell r="AI129">
            <v>511000</v>
          </cell>
        </row>
        <row r="130">
          <cell r="A130" t="str">
            <v>08122</v>
          </cell>
          <cell r="B130" t="str">
            <v>Longview</v>
          </cell>
          <cell r="C130">
            <v>1774039.57</v>
          </cell>
          <cell r="D130">
            <v>7937995.4325000001</v>
          </cell>
          <cell r="F130">
            <v>1411019.01</v>
          </cell>
          <cell r="G130">
            <v>9075249</v>
          </cell>
          <cell r="I130">
            <v>1186820.8244999987</v>
          </cell>
          <cell r="J130">
            <v>9075249</v>
          </cell>
          <cell r="K130">
            <v>547323.05890333466</v>
          </cell>
          <cell r="L130">
            <v>259620.3680399989</v>
          </cell>
          <cell r="M130">
            <v>9075249</v>
          </cell>
          <cell r="N130">
            <v>9075249</v>
          </cell>
          <cell r="O130">
            <v>1512664.7667999999</v>
          </cell>
          <cell r="P130">
            <v>1249596.316439999</v>
          </cell>
          <cell r="Q130">
            <v>726382.43327040062</v>
          </cell>
          <cell r="R130">
            <v>340177.12148173293</v>
          </cell>
          <cell r="S130">
            <v>8536418.2597185001</v>
          </cell>
          <cell r="T130">
            <v>9075249</v>
          </cell>
          <cell r="U130">
            <v>9075249</v>
          </cell>
          <cell r="V130">
            <v>9075249</v>
          </cell>
          <cell r="X130">
            <v>1186820.8244999987</v>
          </cell>
          <cell r="Y130">
            <v>9075249</v>
          </cell>
          <cell r="Z130">
            <v>547323.05890333466</v>
          </cell>
          <cell r="AA130">
            <v>259620.3680399989</v>
          </cell>
          <cell r="AB130">
            <v>9075249</v>
          </cell>
          <cell r="AC130">
            <v>9075249</v>
          </cell>
          <cell r="AD130">
            <v>1249596.316439999</v>
          </cell>
          <cell r="AE130">
            <v>726382.43327040062</v>
          </cell>
          <cell r="AF130">
            <v>340177.12148173293</v>
          </cell>
          <cell r="AG130">
            <v>9075249</v>
          </cell>
          <cell r="AH130">
            <v>9075249</v>
          </cell>
          <cell r="AI130">
            <v>9075249</v>
          </cell>
        </row>
        <row r="131">
          <cell r="A131" t="str">
            <v>33183</v>
          </cell>
          <cell r="B131" t="str">
            <v>Loon Lake</v>
          </cell>
          <cell r="C131">
            <v>0</v>
          </cell>
          <cell r="D131">
            <v>250000</v>
          </cell>
          <cell r="F131">
            <v>0</v>
          </cell>
          <cell r="G131">
            <v>250000</v>
          </cell>
          <cell r="I131">
            <v>0</v>
          </cell>
          <cell r="J131">
            <v>250000</v>
          </cell>
          <cell r="K131">
            <v>0</v>
          </cell>
          <cell r="L131">
            <v>0</v>
          </cell>
          <cell r="M131">
            <v>250000</v>
          </cell>
          <cell r="N131">
            <v>250000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250000</v>
          </cell>
          <cell r="T131">
            <v>250000</v>
          </cell>
          <cell r="U131">
            <v>250000</v>
          </cell>
          <cell r="V131">
            <v>250000</v>
          </cell>
          <cell r="X131">
            <v>0</v>
          </cell>
          <cell r="Y131">
            <v>250000</v>
          </cell>
          <cell r="Z131">
            <v>0</v>
          </cell>
          <cell r="AA131">
            <v>0</v>
          </cell>
          <cell r="AB131">
            <v>250000</v>
          </cell>
          <cell r="AC131">
            <v>250000</v>
          </cell>
          <cell r="AD131">
            <v>0</v>
          </cell>
          <cell r="AE131">
            <v>0</v>
          </cell>
          <cell r="AF131">
            <v>0</v>
          </cell>
          <cell r="AG131">
            <v>250000</v>
          </cell>
          <cell r="AH131">
            <v>250000</v>
          </cell>
          <cell r="AI131">
            <v>250000</v>
          </cell>
        </row>
        <row r="132">
          <cell r="A132" t="str">
            <v>28144</v>
          </cell>
          <cell r="B132" t="str">
            <v>Lopez</v>
          </cell>
          <cell r="C132">
            <v>0</v>
          </cell>
          <cell r="D132">
            <v>607500</v>
          </cell>
          <cell r="F132">
            <v>0</v>
          </cell>
          <cell r="G132">
            <v>585696.76</v>
          </cell>
          <cell r="I132">
            <v>0</v>
          </cell>
          <cell r="J132">
            <v>625542.94500000007</v>
          </cell>
          <cell r="K132">
            <v>0</v>
          </cell>
          <cell r="L132">
            <v>0</v>
          </cell>
          <cell r="M132">
            <v>643136.35759999999</v>
          </cell>
          <cell r="N132">
            <v>670768.23759999999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596027.13511199993</v>
          </cell>
          <cell r="T132">
            <v>606663.82254700013</v>
          </cell>
          <cell r="U132">
            <v>634800.59871011996</v>
          </cell>
          <cell r="V132">
            <v>657676.25285599998</v>
          </cell>
          <cell r="X132">
            <v>0</v>
          </cell>
          <cell r="Y132">
            <v>625542.94500000007</v>
          </cell>
          <cell r="Z132">
            <v>0</v>
          </cell>
          <cell r="AA132">
            <v>0</v>
          </cell>
          <cell r="AB132">
            <v>643136.35759999999</v>
          </cell>
          <cell r="AC132">
            <v>670768.23759999999</v>
          </cell>
          <cell r="AD132">
            <v>0</v>
          </cell>
          <cell r="AE132">
            <v>0</v>
          </cell>
          <cell r="AF132">
            <v>0</v>
          </cell>
          <cell r="AG132">
            <v>606663.82254700013</v>
          </cell>
          <cell r="AH132">
            <v>634800.59871011996</v>
          </cell>
          <cell r="AI132">
            <v>657676.25285599998</v>
          </cell>
        </row>
        <row r="133">
          <cell r="A133" t="str">
            <v>20406</v>
          </cell>
          <cell r="B133" t="str">
            <v>Lyle</v>
          </cell>
          <cell r="C133">
            <v>0</v>
          </cell>
          <cell r="D133">
            <v>539896.05484500004</v>
          </cell>
          <cell r="F133">
            <v>0</v>
          </cell>
          <cell r="G133">
            <v>628575.75</v>
          </cell>
          <cell r="I133">
            <v>0</v>
          </cell>
          <cell r="J133">
            <v>633848.11</v>
          </cell>
          <cell r="K133">
            <v>0</v>
          </cell>
          <cell r="L133">
            <v>0</v>
          </cell>
          <cell r="M133">
            <v>651670.51679999998</v>
          </cell>
          <cell r="N133">
            <v>679671.04339999997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586559.310435561</v>
          </cell>
          <cell r="T133">
            <v>631350.06583199999</v>
          </cell>
          <cell r="U133">
            <v>643226.26045815996</v>
          </cell>
          <cell r="V133">
            <v>666404.39389691991</v>
          </cell>
          <cell r="X133">
            <v>0</v>
          </cell>
          <cell r="Y133">
            <v>633848.11</v>
          </cell>
          <cell r="Z133">
            <v>0</v>
          </cell>
          <cell r="AA133">
            <v>0</v>
          </cell>
          <cell r="AB133">
            <v>651670.51679999998</v>
          </cell>
          <cell r="AC133">
            <v>679671.04339999997</v>
          </cell>
          <cell r="AD133">
            <v>0</v>
          </cell>
          <cell r="AE133">
            <v>0</v>
          </cell>
          <cell r="AF133">
            <v>0</v>
          </cell>
          <cell r="AG133">
            <v>631350.06583199999</v>
          </cell>
          <cell r="AH133">
            <v>643226.26045815996</v>
          </cell>
          <cell r="AI133">
            <v>666404.39389691991</v>
          </cell>
        </row>
        <row r="134">
          <cell r="A134" t="str">
            <v>37504</v>
          </cell>
          <cell r="B134" t="str">
            <v>Lynden</v>
          </cell>
          <cell r="C134">
            <v>863338.37</v>
          </cell>
          <cell r="D134">
            <v>3921856.6260000002</v>
          </cell>
          <cell r="F134">
            <v>1050693.74</v>
          </cell>
          <cell r="G134">
            <v>5100000</v>
          </cell>
          <cell r="I134">
            <v>849505.68649999972</v>
          </cell>
          <cell r="J134">
            <v>6450000</v>
          </cell>
          <cell r="K134">
            <v>499210.49600000109</v>
          </cell>
          <cell r="L134">
            <v>30058.756499999599</v>
          </cell>
          <cell r="M134">
            <v>6450000</v>
          </cell>
          <cell r="N134">
            <v>6450000</v>
          </cell>
          <cell r="O134">
            <v>998234.23640000005</v>
          </cell>
          <cell r="P134">
            <v>905838.34147999971</v>
          </cell>
          <cell r="Q134">
            <v>597293.1493400007</v>
          </cell>
          <cell r="R134">
            <v>161421.24356000003</v>
          </cell>
          <cell r="S134">
            <v>4541795.6693987995</v>
          </cell>
          <cell r="T134">
            <v>5810370</v>
          </cell>
          <cell r="U134">
            <v>6450000</v>
          </cell>
          <cell r="V134">
            <v>6450000</v>
          </cell>
          <cell r="X134">
            <v>849505.68649999972</v>
          </cell>
          <cell r="Y134">
            <v>6450000</v>
          </cell>
          <cell r="Z134">
            <v>499210.49600000109</v>
          </cell>
          <cell r="AA134">
            <v>30058.756499999599</v>
          </cell>
          <cell r="AB134">
            <v>6450000</v>
          </cell>
          <cell r="AC134">
            <v>6450000</v>
          </cell>
          <cell r="AD134">
            <v>905838.34147999971</v>
          </cell>
          <cell r="AE134">
            <v>597293.1493400007</v>
          </cell>
          <cell r="AF134">
            <v>161421.24356000003</v>
          </cell>
          <cell r="AG134">
            <v>5810370</v>
          </cell>
          <cell r="AH134">
            <v>6450000</v>
          </cell>
          <cell r="AI134">
            <v>6450000</v>
          </cell>
        </row>
        <row r="135">
          <cell r="A135" t="str">
            <v>39120</v>
          </cell>
          <cell r="B135" t="str">
            <v>Mabton</v>
          </cell>
          <cell r="C135">
            <v>986586.25</v>
          </cell>
          <cell r="D135">
            <v>318143.75099999999</v>
          </cell>
          <cell r="F135">
            <v>953869.73</v>
          </cell>
          <cell r="G135">
            <v>325000</v>
          </cell>
          <cell r="I135">
            <v>883008.18315000006</v>
          </cell>
          <cell r="J135">
            <v>325000</v>
          </cell>
          <cell r="K135">
            <v>844118.87364000012</v>
          </cell>
          <cell r="L135">
            <v>853338.86651333352</v>
          </cell>
          <cell r="M135">
            <v>325000</v>
          </cell>
          <cell r="N135">
            <v>325000</v>
          </cell>
          <cell r="O135">
            <v>963030.35560000001</v>
          </cell>
          <cell r="P135">
            <v>902849.41626800003</v>
          </cell>
          <cell r="Q135">
            <v>855007.8803028001</v>
          </cell>
          <cell r="R135">
            <v>850757.26850880019</v>
          </cell>
          <cell r="S135">
            <v>321751.50922380004</v>
          </cell>
          <cell r="T135">
            <v>325000</v>
          </cell>
          <cell r="U135">
            <v>325000</v>
          </cell>
          <cell r="V135">
            <v>325000</v>
          </cell>
          <cell r="X135">
            <v>883008.18315000006</v>
          </cell>
          <cell r="Y135">
            <v>325000</v>
          </cell>
          <cell r="Z135">
            <v>844118.87364000012</v>
          </cell>
          <cell r="AA135">
            <v>853338.86651333352</v>
          </cell>
          <cell r="AB135">
            <v>325000</v>
          </cell>
          <cell r="AC135">
            <v>325000</v>
          </cell>
          <cell r="AD135">
            <v>902849.41626800003</v>
          </cell>
          <cell r="AE135">
            <v>855007.8803028001</v>
          </cell>
          <cell r="AF135">
            <v>850757.26850880019</v>
          </cell>
          <cell r="AG135">
            <v>325000</v>
          </cell>
          <cell r="AH135">
            <v>325000</v>
          </cell>
          <cell r="AI135">
            <v>325000</v>
          </cell>
        </row>
        <row r="136">
          <cell r="A136" t="str">
            <v>09207</v>
          </cell>
          <cell r="B136" t="str">
            <v>Mansfield</v>
          </cell>
          <cell r="C136">
            <v>18976.54</v>
          </cell>
          <cell r="D136">
            <v>116923.458</v>
          </cell>
          <cell r="F136">
            <v>26291.87</v>
          </cell>
          <cell r="G136">
            <v>150000</v>
          </cell>
          <cell r="I136">
            <v>21297.275999999994</v>
          </cell>
          <cell r="J136">
            <v>150000</v>
          </cell>
          <cell r="K136">
            <v>20089.540499999999</v>
          </cell>
          <cell r="L136">
            <v>12728.07899999998</v>
          </cell>
          <cell r="M136">
            <v>150000</v>
          </cell>
          <cell r="N136">
            <v>150000</v>
          </cell>
          <cell r="O136">
            <v>24243.577599999997</v>
          </cell>
          <cell r="P136">
            <v>22695.762319999994</v>
          </cell>
          <cell r="Q136">
            <v>20427.706439999998</v>
          </cell>
          <cell r="R136">
            <v>14789.288219999986</v>
          </cell>
          <cell r="S136">
            <v>134328.3344004</v>
          </cell>
          <cell r="T136">
            <v>150000</v>
          </cell>
          <cell r="U136">
            <v>150000</v>
          </cell>
          <cell r="V136">
            <v>150000</v>
          </cell>
          <cell r="X136">
            <v>21297.275999999994</v>
          </cell>
          <cell r="Y136">
            <v>150000</v>
          </cell>
          <cell r="Z136">
            <v>20089.540499999999</v>
          </cell>
          <cell r="AA136">
            <v>12728.07899999998</v>
          </cell>
          <cell r="AB136">
            <v>150000</v>
          </cell>
          <cell r="AC136">
            <v>150000</v>
          </cell>
          <cell r="AD136">
            <v>22695.762319999994</v>
          </cell>
          <cell r="AE136">
            <v>20427.706439999998</v>
          </cell>
          <cell r="AF136">
            <v>14789.288219999986</v>
          </cell>
          <cell r="AG136">
            <v>150000</v>
          </cell>
          <cell r="AH136">
            <v>150000</v>
          </cell>
          <cell r="AI136">
            <v>150000</v>
          </cell>
        </row>
        <row r="137">
          <cell r="A137" t="str">
            <v>04019</v>
          </cell>
          <cell r="B137" t="str">
            <v>Manson</v>
          </cell>
          <cell r="C137">
            <v>0</v>
          </cell>
          <cell r="D137">
            <v>1368130.1954999999</v>
          </cell>
          <cell r="F137">
            <v>0</v>
          </cell>
          <cell r="G137">
            <v>1449314</v>
          </cell>
          <cell r="I137">
            <v>0</v>
          </cell>
          <cell r="J137">
            <v>1536273</v>
          </cell>
          <cell r="K137">
            <v>0</v>
          </cell>
          <cell r="L137">
            <v>0</v>
          </cell>
          <cell r="M137">
            <v>1536273</v>
          </cell>
          <cell r="N137">
            <v>1536273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1410849.1134278998</v>
          </cell>
          <cell r="T137">
            <v>1495071.8258</v>
          </cell>
          <cell r="U137">
            <v>1536273</v>
          </cell>
          <cell r="V137">
            <v>1536273</v>
          </cell>
          <cell r="X137">
            <v>0</v>
          </cell>
          <cell r="Y137">
            <v>1536273</v>
          </cell>
          <cell r="Z137">
            <v>0</v>
          </cell>
          <cell r="AA137">
            <v>0</v>
          </cell>
          <cell r="AB137">
            <v>1536273</v>
          </cell>
          <cell r="AC137">
            <v>1536273</v>
          </cell>
          <cell r="AD137">
            <v>0</v>
          </cell>
          <cell r="AE137">
            <v>0</v>
          </cell>
          <cell r="AF137">
            <v>0</v>
          </cell>
          <cell r="AG137">
            <v>1495071.8258</v>
          </cell>
          <cell r="AH137">
            <v>1536273</v>
          </cell>
          <cell r="AI137">
            <v>1536273</v>
          </cell>
        </row>
        <row r="138">
          <cell r="A138" t="str">
            <v>23311</v>
          </cell>
          <cell r="B138" t="str">
            <v>Mary M Knight</v>
          </cell>
          <cell r="C138">
            <v>1407271.87</v>
          </cell>
          <cell r="D138">
            <v>287383.13409936329</v>
          </cell>
          <cell r="F138">
            <v>2416254.89</v>
          </cell>
          <cell r="G138">
            <v>505862</v>
          </cell>
          <cell r="I138">
            <v>2429585.2250000001</v>
          </cell>
          <cell r="J138">
            <v>505862</v>
          </cell>
          <cell r="K138">
            <v>2442861.986</v>
          </cell>
          <cell r="L138">
            <v>2485337.0515000001</v>
          </cell>
          <cell r="M138">
            <v>505862</v>
          </cell>
          <cell r="N138">
            <v>505862</v>
          </cell>
          <cell r="O138">
            <v>2133739.6444000001</v>
          </cell>
          <cell r="P138">
            <v>2425852.7312000003</v>
          </cell>
          <cell r="Q138">
            <v>2439144.4929200001</v>
          </cell>
          <cell r="R138">
            <v>2473444.0331600001</v>
          </cell>
          <cell r="S138">
            <v>402346.71333627834</v>
          </cell>
          <cell r="T138">
            <v>505862</v>
          </cell>
          <cell r="U138">
            <v>505862</v>
          </cell>
          <cell r="V138">
            <v>505862</v>
          </cell>
          <cell r="X138">
            <v>2429585.2250000001</v>
          </cell>
          <cell r="Y138">
            <v>505862</v>
          </cell>
          <cell r="Z138">
            <v>2442861.986</v>
          </cell>
          <cell r="AA138">
            <v>2485337.0515000001</v>
          </cell>
          <cell r="AB138">
            <v>505862</v>
          </cell>
          <cell r="AC138">
            <v>505862</v>
          </cell>
          <cell r="AD138">
            <v>2425852.7312000003</v>
          </cell>
          <cell r="AE138">
            <v>2439144.4929200001</v>
          </cell>
          <cell r="AF138">
            <v>2473444.0331600001</v>
          </cell>
          <cell r="AG138">
            <v>505862</v>
          </cell>
          <cell r="AH138">
            <v>505862</v>
          </cell>
          <cell r="AI138">
            <v>505862</v>
          </cell>
        </row>
        <row r="139">
          <cell r="A139" t="str">
            <v>33207</v>
          </cell>
          <cell r="B139" t="str">
            <v>Mary Walker</v>
          </cell>
          <cell r="C139">
            <v>386504.21</v>
          </cell>
          <cell r="D139">
            <v>287000</v>
          </cell>
          <cell r="F139">
            <v>312143.73</v>
          </cell>
          <cell r="G139">
            <v>287000</v>
          </cell>
          <cell r="I139">
            <v>338313.43362666667</v>
          </cell>
          <cell r="J139">
            <v>287000</v>
          </cell>
          <cell r="K139">
            <v>328661.61768000002</v>
          </cell>
          <cell r="L139">
            <v>349532.07265666674</v>
          </cell>
          <cell r="M139">
            <v>287000</v>
          </cell>
          <cell r="N139">
            <v>287000</v>
          </cell>
          <cell r="O139">
            <v>332964.66440000001</v>
          </cell>
          <cell r="P139">
            <v>330985.91661119997</v>
          </cell>
          <cell r="Q139">
            <v>331364.12614506669</v>
          </cell>
          <cell r="R139">
            <v>343688.34526320006</v>
          </cell>
          <cell r="S139">
            <v>287000</v>
          </cell>
          <cell r="T139">
            <v>287000</v>
          </cell>
          <cell r="U139">
            <v>287000</v>
          </cell>
          <cell r="V139">
            <v>287000</v>
          </cell>
          <cell r="X139">
            <v>338313.43362666667</v>
          </cell>
          <cell r="Y139">
            <v>287000</v>
          </cell>
          <cell r="Z139">
            <v>328661.61768000002</v>
          </cell>
          <cell r="AA139">
            <v>349532.07265666674</v>
          </cell>
          <cell r="AB139">
            <v>287000</v>
          </cell>
          <cell r="AC139">
            <v>287000</v>
          </cell>
          <cell r="AD139">
            <v>330985.91661119997</v>
          </cell>
          <cell r="AE139">
            <v>331364.12614506669</v>
          </cell>
          <cell r="AF139">
            <v>343688.34526320006</v>
          </cell>
          <cell r="AG139">
            <v>287000</v>
          </cell>
          <cell r="AH139">
            <v>287000</v>
          </cell>
          <cell r="AI139">
            <v>287000</v>
          </cell>
        </row>
        <row r="140">
          <cell r="A140" t="str">
            <v>31025</v>
          </cell>
          <cell r="B140" t="str">
            <v>Marysville</v>
          </cell>
          <cell r="C140">
            <v>3110920.81</v>
          </cell>
          <cell r="D140">
            <v>12975769.1895</v>
          </cell>
          <cell r="F140">
            <v>2548867.42</v>
          </cell>
          <cell r="G140">
            <v>23659627.050000001</v>
          </cell>
          <cell r="I140">
            <v>740112.216499998</v>
          </cell>
          <cell r="J140">
            <v>25953564.372499999</v>
          </cell>
          <cell r="K140">
            <v>678976.61100000062</v>
          </cell>
          <cell r="L140">
            <v>686563.98950000107</v>
          </cell>
          <cell r="M140">
            <v>26379926.66</v>
          </cell>
          <cell r="N140">
            <v>26500000</v>
          </cell>
          <cell r="O140">
            <v>2706242.3692000001</v>
          </cell>
          <cell r="P140">
            <v>1246563.6734799985</v>
          </cell>
          <cell r="Q140">
            <v>696094.58053999988</v>
          </cell>
          <cell r="R140">
            <v>684439.52352000098</v>
          </cell>
          <cell r="S140">
            <v>18597615.195695102</v>
          </cell>
          <cell r="T140">
            <v>24866696.869099498</v>
          </cell>
          <cell r="U140">
            <v>26177916.208182499</v>
          </cell>
          <cell r="V140">
            <v>26443109.251507998</v>
          </cell>
          <cell r="X140">
            <v>740112.216499998</v>
          </cell>
          <cell r="Y140">
            <v>25953564.372499999</v>
          </cell>
          <cell r="Z140">
            <v>678976.61100000062</v>
          </cell>
          <cell r="AA140">
            <v>686563.98950000107</v>
          </cell>
          <cell r="AB140">
            <v>26379926.66</v>
          </cell>
          <cell r="AC140">
            <v>26500000</v>
          </cell>
          <cell r="AD140">
            <v>1246563.6734799985</v>
          </cell>
          <cell r="AE140">
            <v>696094.58053999988</v>
          </cell>
          <cell r="AF140">
            <v>684439.52352000098</v>
          </cell>
          <cell r="AG140">
            <v>24866696.869099498</v>
          </cell>
          <cell r="AH140">
            <v>26177916.208182499</v>
          </cell>
          <cell r="AI140">
            <v>26443109.251507998</v>
          </cell>
        </row>
        <row r="141">
          <cell r="A141" t="str">
            <v>14065</v>
          </cell>
          <cell r="B141" t="str">
            <v>Mc Cleary</v>
          </cell>
          <cell r="C141">
            <v>241888.77</v>
          </cell>
          <cell r="D141">
            <v>357766.23450000002</v>
          </cell>
          <cell r="F141">
            <v>219324.42</v>
          </cell>
          <cell r="G141">
            <v>706398.69750000001</v>
          </cell>
          <cell r="I141">
            <v>249884.21399999995</v>
          </cell>
          <cell r="J141">
            <v>696437.47</v>
          </cell>
          <cell r="K141">
            <v>233010.83300000001</v>
          </cell>
          <cell r="L141">
            <v>210723.35799999992</v>
          </cell>
          <cell r="M141">
            <v>735060.81499999994</v>
          </cell>
          <cell r="N141">
            <v>793742.95250000001</v>
          </cell>
          <cell r="O141">
            <v>225642.43800000002</v>
          </cell>
          <cell r="P141">
            <v>241327.47167999996</v>
          </cell>
          <cell r="Q141">
            <v>237735.37967999998</v>
          </cell>
          <cell r="R141">
            <v>216963.85099999997</v>
          </cell>
          <cell r="S141">
            <v>541216.63653060002</v>
          </cell>
          <cell r="T141">
            <v>701157.09958949999</v>
          </cell>
          <cell r="U141">
            <v>716761.07413899992</v>
          </cell>
          <cell r="V141">
            <v>765939.35575250001</v>
          </cell>
          <cell r="X141">
            <v>249884.21399999995</v>
          </cell>
          <cell r="Y141">
            <v>696437.47</v>
          </cell>
          <cell r="Z141">
            <v>233010.83300000001</v>
          </cell>
          <cell r="AA141">
            <v>210723.35799999992</v>
          </cell>
          <cell r="AB141">
            <v>735060.81499999994</v>
          </cell>
          <cell r="AC141">
            <v>793742.95250000001</v>
          </cell>
          <cell r="AD141">
            <v>241327.47167999996</v>
          </cell>
          <cell r="AE141">
            <v>237735.37967999998</v>
          </cell>
          <cell r="AF141">
            <v>216963.85099999997</v>
          </cell>
          <cell r="AG141">
            <v>701157.09958949999</v>
          </cell>
          <cell r="AH141">
            <v>716761.07413899992</v>
          </cell>
          <cell r="AI141">
            <v>765939.35575250001</v>
          </cell>
        </row>
        <row r="142">
          <cell r="A142" t="str">
            <v>32354</v>
          </cell>
          <cell r="B142" t="str">
            <v>Mead</v>
          </cell>
          <cell r="C142">
            <v>5970835.4299999997</v>
          </cell>
          <cell r="D142">
            <v>9326899.5704999994</v>
          </cell>
          <cell r="F142">
            <v>6285056.5599999996</v>
          </cell>
          <cell r="G142">
            <v>9900000</v>
          </cell>
          <cell r="I142">
            <v>4481919.2060799981</v>
          </cell>
          <cell r="J142">
            <v>10500000</v>
          </cell>
          <cell r="K142">
            <v>4232988.2654400021</v>
          </cell>
          <cell r="L142">
            <v>3922406.8010399975</v>
          </cell>
          <cell r="M142">
            <v>10500000</v>
          </cell>
          <cell r="N142">
            <v>10500000</v>
          </cell>
          <cell r="O142">
            <v>6197074.6436000001</v>
          </cell>
          <cell r="P142">
            <v>4986797.6651775986</v>
          </cell>
          <cell r="Q142">
            <v>4302688.928819201</v>
          </cell>
          <cell r="R142">
            <v>4009369.6110719987</v>
          </cell>
          <cell r="S142">
            <v>9628465.0165029</v>
          </cell>
          <cell r="T142">
            <v>10215720</v>
          </cell>
          <cell r="U142">
            <v>10500000</v>
          </cell>
          <cell r="V142">
            <v>10500000</v>
          </cell>
          <cell r="X142">
            <v>4481919.2060799981</v>
          </cell>
          <cell r="Y142">
            <v>10500000</v>
          </cell>
          <cell r="Z142">
            <v>4232988.2654400021</v>
          </cell>
          <cell r="AA142">
            <v>3922406.8010399975</v>
          </cell>
          <cell r="AB142">
            <v>10500000</v>
          </cell>
          <cell r="AC142">
            <v>10500000</v>
          </cell>
          <cell r="AD142">
            <v>4986797.6651775986</v>
          </cell>
          <cell r="AE142">
            <v>4302688.928819201</v>
          </cell>
          <cell r="AF142">
            <v>4009369.6110719987</v>
          </cell>
          <cell r="AG142">
            <v>10215720</v>
          </cell>
          <cell r="AH142">
            <v>10500000</v>
          </cell>
          <cell r="AI142">
            <v>10500000</v>
          </cell>
        </row>
        <row r="143">
          <cell r="A143" t="str">
            <v>32326</v>
          </cell>
          <cell r="B143" t="str">
            <v>Medical Lake</v>
          </cell>
          <cell r="C143">
            <v>1650512.68</v>
          </cell>
          <cell r="D143">
            <v>976836</v>
          </cell>
          <cell r="F143">
            <v>1600971.75</v>
          </cell>
          <cell r="G143">
            <v>1035446</v>
          </cell>
          <cell r="I143">
            <v>1395168.6822666668</v>
          </cell>
          <cell r="J143">
            <v>1097573</v>
          </cell>
          <cell r="K143">
            <v>1332373.6341666665</v>
          </cell>
          <cell r="L143">
            <v>1289839.7935999997</v>
          </cell>
          <cell r="M143">
            <v>1097573</v>
          </cell>
          <cell r="N143">
            <v>1097573</v>
          </cell>
          <cell r="O143">
            <v>1614843.2104</v>
          </cell>
          <cell r="P143">
            <v>1452793.5412320001</v>
          </cell>
          <cell r="Q143">
            <v>1349956.2476346665</v>
          </cell>
          <cell r="R143">
            <v>1301749.2689586664</v>
          </cell>
          <cell r="S143">
            <v>1007676.5819999999</v>
          </cell>
          <cell r="T143">
            <v>1068137.2274</v>
          </cell>
          <cell r="U143">
            <v>1097573</v>
          </cell>
          <cell r="V143">
            <v>1097573</v>
          </cell>
          <cell r="X143">
            <v>1395168.6822666668</v>
          </cell>
          <cell r="Y143">
            <v>1097573</v>
          </cell>
          <cell r="Z143">
            <v>1332373.6341666665</v>
          </cell>
          <cell r="AA143">
            <v>1289839.7935999997</v>
          </cell>
          <cell r="AB143">
            <v>1097573</v>
          </cell>
          <cell r="AC143">
            <v>1097573</v>
          </cell>
          <cell r="AD143">
            <v>1452793.5412320001</v>
          </cell>
          <cell r="AE143">
            <v>1349956.2476346665</v>
          </cell>
          <cell r="AF143">
            <v>1301749.2689586664</v>
          </cell>
          <cell r="AG143">
            <v>1068137.2274</v>
          </cell>
          <cell r="AH143">
            <v>1097573</v>
          </cell>
          <cell r="AI143">
            <v>1097573</v>
          </cell>
        </row>
        <row r="144">
          <cell r="A144" t="str">
            <v>17400</v>
          </cell>
          <cell r="B144" t="str">
            <v>Mercer Island</v>
          </cell>
          <cell r="C144">
            <v>0</v>
          </cell>
          <cell r="D144">
            <v>11129875</v>
          </cell>
          <cell r="F144">
            <v>0</v>
          </cell>
          <cell r="G144">
            <v>11328306.219999999</v>
          </cell>
          <cell r="I144">
            <v>0</v>
          </cell>
          <cell r="J144">
            <v>11358836.185000001</v>
          </cell>
          <cell r="K144">
            <v>0</v>
          </cell>
          <cell r="L144">
            <v>0</v>
          </cell>
          <cell r="M144">
            <v>11678307.771600002</v>
          </cell>
          <cell r="N144">
            <v>12180012.501599999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11234289.507964</v>
          </cell>
          <cell r="T144">
            <v>11344371.087582998</v>
          </cell>
          <cell r="U144">
            <v>11526942.133868922</v>
          </cell>
          <cell r="V144">
            <v>11942304.800526001</v>
          </cell>
          <cell r="X144">
            <v>0</v>
          </cell>
          <cell r="Y144">
            <v>11358836.185000001</v>
          </cell>
          <cell r="Z144">
            <v>0</v>
          </cell>
          <cell r="AA144">
            <v>0</v>
          </cell>
          <cell r="AB144">
            <v>11678307.771600002</v>
          </cell>
          <cell r="AC144">
            <v>12180012.501599999</v>
          </cell>
          <cell r="AD144">
            <v>0</v>
          </cell>
          <cell r="AE144">
            <v>0</v>
          </cell>
          <cell r="AF144">
            <v>0</v>
          </cell>
          <cell r="AG144">
            <v>11344371.087582998</v>
          </cell>
          <cell r="AH144">
            <v>11526942.133868922</v>
          </cell>
          <cell r="AI144">
            <v>11942304.800526001</v>
          </cell>
        </row>
        <row r="145">
          <cell r="A145" t="str">
            <v>37505</v>
          </cell>
          <cell r="B145" t="str">
            <v>Meridian</v>
          </cell>
          <cell r="C145">
            <v>632288.67000000004</v>
          </cell>
          <cell r="D145">
            <v>1994946.3345000001</v>
          </cell>
          <cell r="F145">
            <v>566127.03</v>
          </cell>
          <cell r="G145">
            <v>3632774.9474999998</v>
          </cell>
          <cell r="I145">
            <v>448349.32450000022</v>
          </cell>
          <cell r="J145">
            <v>3922531.8125</v>
          </cell>
          <cell r="K145">
            <v>294578.67800000042</v>
          </cell>
          <cell r="L145">
            <v>184002.16000000009</v>
          </cell>
          <cell r="M145">
            <v>4234556.7549999999</v>
          </cell>
          <cell r="N145">
            <v>4250000</v>
          </cell>
          <cell r="O145">
            <v>584652.2892</v>
          </cell>
          <cell r="P145">
            <v>481327.08204000012</v>
          </cell>
          <cell r="Q145">
            <v>337634.45902000036</v>
          </cell>
          <cell r="R145">
            <v>214963.58504000018</v>
          </cell>
          <cell r="S145">
            <v>2856771.7506606001</v>
          </cell>
          <cell r="T145">
            <v>3785245.0098629999</v>
          </cell>
          <cell r="U145">
            <v>4086719.3372435002</v>
          </cell>
          <cell r="V145">
            <v>4242682.9905190002</v>
          </cell>
          <cell r="X145">
            <v>448349.32450000022</v>
          </cell>
          <cell r="Y145">
            <v>3922531.8125</v>
          </cell>
          <cell r="Z145">
            <v>294578.67800000042</v>
          </cell>
          <cell r="AA145">
            <v>184002.16000000009</v>
          </cell>
          <cell r="AB145">
            <v>4234556.7549999999</v>
          </cell>
          <cell r="AC145">
            <v>4250000</v>
          </cell>
          <cell r="AD145">
            <v>481327.08204000012</v>
          </cell>
          <cell r="AE145">
            <v>337634.45902000036</v>
          </cell>
          <cell r="AF145">
            <v>214963.58504000018</v>
          </cell>
          <cell r="AG145">
            <v>3785245.0098629999</v>
          </cell>
          <cell r="AH145">
            <v>4086719.3372435002</v>
          </cell>
          <cell r="AI145">
            <v>4242682.9905190002</v>
          </cell>
        </row>
        <row r="146">
          <cell r="A146" t="str">
            <v>24350</v>
          </cell>
          <cell r="B146" t="str">
            <v>Methow Valley</v>
          </cell>
          <cell r="C146">
            <v>0</v>
          </cell>
          <cell r="D146">
            <v>1607600</v>
          </cell>
          <cell r="F146">
            <v>0</v>
          </cell>
          <cell r="G146">
            <v>1770417.88</v>
          </cell>
          <cell r="I146">
            <v>0</v>
          </cell>
          <cell r="J146">
            <v>1809718.885</v>
          </cell>
          <cell r="K146">
            <v>0</v>
          </cell>
          <cell r="L146">
            <v>0</v>
          </cell>
          <cell r="M146">
            <v>1860605.7272000001</v>
          </cell>
          <cell r="N146">
            <v>1940541.0623999999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1693274.7684559999</v>
          </cell>
          <cell r="T146">
            <v>1791098.068831</v>
          </cell>
          <cell r="U146">
            <v>1836495.54136564</v>
          </cell>
          <cell r="V146">
            <v>1902667.70058224</v>
          </cell>
          <cell r="X146">
            <v>0</v>
          </cell>
          <cell r="Y146">
            <v>1809718.885</v>
          </cell>
          <cell r="Z146">
            <v>0</v>
          </cell>
          <cell r="AA146">
            <v>0</v>
          </cell>
          <cell r="AB146">
            <v>1860605.7272000001</v>
          </cell>
          <cell r="AC146">
            <v>1940541.0623999999</v>
          </cell>
          <cell r="AD146">
            <v>0</v>
          </cell>
          <cell r="AE146">
            <v>0</v>
          </cell>
          <cell r="AF146">
            <v>0</v>
          </cell>
          <cell r="AG146">
            <v>1791098.068831</v>
          </cell>
          <cell r="AH146">
            <v>1836495.54136564</v>
          </cell>
          <cell r="AI146">
            <v>1902667.70058224</v>
          </cell>
        </row>
        <row r="147">
          <cell r="A147" t="str">
            <v>30031</v>
          </cell>
          <cell r="B147" t="str">
            <v>Mill A</v>
          </cell>
          <cell r="C147">
            <v>0</v>
          </cell>
          <cell r="D147">
            <v>0</v>
          </cell>
          <cell r="F147">
            <v>0</v>
          </cell>
          <cell r="G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A148" t="str">
            <v>31103</v>
          </cell>
          <cell r="B148" t="str">
            <v>Monroe</v>
          </cell>
          <cell r="C148">
            <v>0</v>
          </cell>
          <cell r="D148">
            <v>10145098.5165</v>
          </cell>
          <cell r="F148">
            <v>0</v>
          </cell>
          <cell r="G148">
            <v>11902571</v>
          </cell>
          <cell r="I148">
            <v>0</v>
          </cell>
          <cell r="J148">
            <v>13687957</v>
          </cell>
          <cell r="K148">
            <v>0</v>
          </cell>
          <cell r="L148">
            <v>0</v>
          </cell>
          <cell r="M148">
            <v>15741150</v>
          </cell>
          <cell r="N148">
            <v>15741150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11069880.537317701</v>
          </cell>
          <cell r="T148">
            <v>12842041.1132</v>
          </cell>
          <cell r="U148">
            <v>14768347.1566</v>
          </cell>
          <cell r="V148">
            <v>15741150</v>
          </cell>
          <cell r="X148">
            <v>0</v>
          </cell>
          <cell r="Y148">
            <v>13687957</v>
          </cell>
          <cell r="Z148">
            <v>0</v>
          </cell>
          <cell r="AA148">
            <v>0</v>
          </cell>
          <cell r="AB148">
            <v>15741150</v>
          </cell>
          <cell r="AC148">
            <v>15741150</v>
          </cell>
          <cell r="AD148">
            <v>0</v>
          </cell>
          <cell r="AE148">
            <v>0</v>
          </cell>
          <cell r="AF148">
            <v>0</v>
          </cell>
          <cell r="AG148">
            <v>12842041.1132</v>
          </cell>
          <cell r="AH148">
            <v>14768347.1566</v>
          </cell>
          <cell r="AI148">
            <v>15741150</v>
          </cell>
        </row>
        <row r="149">
          <cell r="A149" t="str">
            <v>14066</v>
          </cell>
          <cell r="B149" t="str">
            <v>Montesano</v>
          </cell>
          <cell r="C149">
            <v>953484.22</v>
          </cell>
          <cell r="D149">
            <v>1103990.7825</v>
          </cell>
          <cell r="F149">
            <v>1042537.32</v>
          </cell>
          <cell r="G149">
            <v>1944627</v>
          </cell>
          <cell r="I149">
            <v>984607.29899999977</v>
          </cell>
          <cell r="J149">
            <v>2095830.7549999999</v>
          </cell>
          <cell r="K149">
            <v>952125.0210000003</v>
          </cell>
          <cell r="L149">
            <v>960517.1129999999</v>
          </cell>
          <cell r="M149">
            <v>2194562.3149999999</v>
          </cell>
          <cell r="N149">
            <v>2273299.6724999999</v>
          </cell>
          <cell r="O149">
            <v>1017602.4519999999</v>
          </cell>
          <cell r="P149">
            <v>1000827.7048799999</v>
          </cell>
          <cell r="Q149">
            <v>961220.05884000019</v>
          </cell>
          <cell r="R149">
            <v>958167.32724000001</v>
          </cell>
          <cell r="S149">
            <v>1546333.5601484999</v>
          </cell>
          <cell r="T149">
            <v>2024190.415881</v>
          </cell>
          <cell r="U149">
            <v>2147783.3018720001</v>
          </cell>
          <cell r="V149">
            <v>2235993.9125164999</v>
          </cell>
          <cell r="X149">
            <v>984607.29899999977</v>
          </cell>
          <cell r="Y149">
            <v>2095830.7549999999</v>
          </cell>
          <cell r="Z149">
            <v>952125.0210000003</v>
          </cell>
          <cell r="AA149">
            <v>960517.1129999999</v>
          </cell>
          <cell r="AB149">
            <v>2194562.3149999999</v>
          </cell>
          <cell r="AC149">
            <v>2273299.6724999999</v>
          </cell>
          <cell r="AD149">
            <v>1000827.7048799999</v>
          </cell>
          <cell r="AE149">
            <v>961220.05884000019</v>
          </cell>
          <cell r="AF149">
            <v>958167.32724000001</v>
          </cell>
          <cell r="AG149">
            <v>2024190.415881</v>
          </cell>
          <cell r="AH149">
            <v>2147783.3018720001</v>
          </cell>
          <cell r="AI149">
            <v>2235993.9125164999</v>
          </cell>
        </row>
        <row r="150">
          <cell r="A150" t="str">
            <v>21214</v>
          </cell>
          <cell r="B150" t="str">
            <v>Morton</v>
          </cell>
          <cell r="C150">
            <v>0</v>
          </cell>
          <cell r="D150">
            <v>524591.04749999999</v>
          </cell>
          <cell r="F150">
            <v>0</v>
          </cell>
          <cell r="G150">
            <v>805000</v>
          </cell>
          <cell r="I150">
            <v>0</v>
          </cell>
          <cell r="J150">
            <v>805000</v>
          </cell>
          <cell r="K150">
            <v>0</v>
          </cell>
          <cell r="L150">
            <v>0</v>
          </cell>
          <cell r="M150">
            <v>805000</v>
          </cell>
          <cell r="N150">
            <v>805000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672142.23830550001</v>
          </cell>
          <cell r="T150">
            <v>805000</v>
          </cell>
          <cell r="U150">
            <v>805000</v>
          </cell>
          <cell r="V150">
            <v>805000</v>
          </cell>
          <cell r="X150">
            <v>0</v>
          </cell>
          <cell r="Y150">
            <v>805000</v>
          </cell>
          <cell r="Z150">
            <v>0</v>
          </cell>
          <cell r="AA150">
            <v>0</v>
          </cell>
          <cell r="AB150">
            <v>805000</v>
          </cell>
          <cell r="AC150">
            <v>805000</v>
          </cell>
          <cell r="AD150">
            <v>0</v>
          </cell>
          <cell r="AE150">
            <v>0</v>
          </cell>
          <cell r="AF150">
            <v>0</v>
          </cell>
          <cell r="AG150">
            <v>805000</v>
          </cell>
          <cell r="AH150">
            <v>805000</v>
          </cell>
          <cell r="AI150">
            <v>805000</v>
          </cell>
        </row>
        <row r="151">
          <cell r="A151" t="str">
            <v>13161</v>
          </cell>
          <cell r="B151" t="str">
            <v>Moses Lake</v>
          </cell>
          <cell r="C151">
            <v>6740931</v>
          </cell>
          <cell r="D151">
            <v>6154329.0044999998</v>
          </cell>
          <cell r="F151">
            <v>7258988.1399999997</v>
          </cell>
          <cell r="G151">
            <v>6559024</v>
          </cell>
          <cell r="I151">
            <v>7035223.3104999978</v>
          </cell>
          <cell r="J151">
            <v>6952565</v>
          </cell>
          <cell r="K151">
            <v>6574767.7091000015</v>
          </cell>
          <cell r="L151">
            <v>6424827.7949333321</v>
          </cell>
          <cell r="M151">
            <v>6952565</v>
          </cell>
          <cell r="N151">
            <v>6952565</v>
          </cell>
          <cell r="O151">
            <v>7113932.1407999992</v>
          </cell>
          <cell r="P151">
            <v>7097877.4627599986</v>
          </cell>
          <cell r="Q151">
            <v>6703695.2774919998</v>
          </cell>
          <cell r="R151">
            <v>6466810.9708999991</v>
          </cell>
          <cell r="S151">
            <v>6367279.5111320997</v>
          </cell>
          <cell r="T151">
            <v>6766105.2741999999</v>
          </cell>
          <cell r="U151">
            <v>6952565</v>
          </cell>
          <cell r="V151">
            <v>6952565</v>
          </cell>
          <cell r="X151">
            <v>7035223.3104999978</v>
          </cell>
          <cell r="Y151">
            <v>6952565</v>
          </cell>
          <cell r="Z151">
            <v>6574767.7091000015</v>
          </cell>
          <cell r="AA151">
            <v>6424827.7949333321</v>
          </cell>
          <cell r="AB151">
            <v>6952565</v>
          </cell>
          <cell r="AC151">
            <v>6952565</v>
          </cell>
          <cell r="AD151">
            <v>7097877.4627599986</v>
          </cell>
          <cell r="AE151">
            <v>6703695.2774919998</v>
          </cell>
          <cell r="AF151">
            <v>6466810.9708999991</v>
          </cell>
          <cell r="AG151">
            <v>6766105.2741999999</v>
          </cell>
          <cell r="AH151">
            <v>6952565</v>
          </cell>
          <cell r="AI151">
            <v>6952565</v>
          </cell>
        </row>
        <row r="152">
          <cell r="A152" t="str">
            <v>21206</v>
          </cell>
          <cell r="B152" t="str">
            <v>Mossyrock</v>
          </cell>
          <cell r="C152">
            <v>0</v>
          </cell>
          <cell r="D152">
            <v>789264.00150000001</v>
          </cell>
          <cell r="F152">
            <v>0</v>
          </cell>
          <cell r="G152">
            <v>687299</v>
          </cell>
          <cell r="I152">
            <v>5904.1529466666389</v>
          </cell>
          <cell r="J152">
            <v>721664</v>
          </cell>
          <cell r="K152">
            <v>0</v>
          </cell>
          <cell r="L152">
            <v>0</v>
          </cell>
          <cell r="M152">
            <v>757747</v>
          </cell>
          <cell r="N152">
            <v>757747</v>
          </cell>
          <cell r="O152">
            <v>0</v>
          </cell>
          <cell r="P152">
            <v>4250.9901215999798</v>
          </cell>
          <cell r="Q152">
            <v>1653.162825066659</v>
          </cell>
          <cell r="R152">
            <v>0</v>
          </cell>
          <cell r="S152">
            <v>735610.01771069993</v>
          </cell>
          <cell r="T152">
            <v>705381.86300000001</v>
          </cell>
          <cell r="U152">
            <v>740650.87459999998</v>
          </cell>
          <cell r="V152">
            <v>757747</v>
          </cell>
          <cell r="X152">
            <v>5904.1529466666389</v>
          </cell>
          <cell r="Y152">
            <v>721664</v>
          </cell>
          <cell r="Z152">
            <v>0</v>
          </cell>
          <cell r="AA152">
            <v>0</v>
          </cell>
          <cell r="AB152">
            <v>757747</v>
          </cell>
          <cell r="AC152">
            <v>757747</v>
          </cell>
          <cell r="AD152">
            <v>4250.9901215999798</v>
          </cell>
          <cell r="AE152">
            <v>1653.162825066659</v>
          </cell>
          <cell r="AF152">
            <v>0</v>
          </cell>
          <cell r="AG152">
            <v>705381.86300000001</v>
          </cell>
          <cell r="AH152">
            <v>740650.87459999998</v>
          </cell>
          <cell r="AI152">
            <v>757747</v>
          </cell>
        </row>
        <row r="153">
          <cell r="A153" t="str">
            <v>39209</v>
          </cell>
          <cell r="B153" t="str">
            <v>Mount Adams</v>
          </cell>
          <cell r="C153">
            <v>953127.31</v>
          </cell>
          <cell r="D153">
            <v>247000</v>
          </cell>
          <cell r="F153">
            <v>981132.64</v>
          </cell>
          <cell r="G153">
            <v>252000</v>
          </cell>
          <cell r="I153">
            <v>892802.57136000006</v>
          </cell>
          <cell r="J153">
            <v>257000</v>
          </cell>
          <cell r="K153">
            <v>900218.80200000014</v>
          </cell>
          <cell r="L153">
            <v>883174.86058999982</v>
          </cell>
          <cell r="M153">
            <v>262000</v>
          </cell>
          <cell r="N153">
            <v>262000</v>
          </cell>
          <cell r="O153">
            <v>973291.14760000003</v>
          </cell>
          <cell r="P153">
            <v>917534.99057919998</v>
          </cell>
          <cell r="Q153">
            <v>898142.25742080016</v>
          </cell>
          <cell r="R153">
            <v>887947.16418479988</v>
          </cell>
          <cell r="S153">
            <v>249631</v>
          </cell>
          <cell r="T153">
            <v>254631</v>
          </cell>
          <cell r="U153">
            <v>259631</v>
          </cell>
          <cell r="V153">
            <v>262000</v>
          </cell>
          <cell r="X153">
            <v>892802.57136000006</v>
          </cell>
          <cell r="Y153">
            <v>257000</v>
          </cell>
          <cell r="Z153">
            <v>900218.80200000014</v>
          </cell>
          <cell r="AA153">
            <v>883174.86058999982</v>
          </cell>
          <cell r="AB153">
            <v>262000</v>
          </cell>
          <cell r="AC153">
            <v>262000</v>
          </cell>
          <cell r="AD153">
            <v>917534.99057919998</v>
          </cell>
          <cell r="AE153">
            <v>898142.25742080016</v>
          </cell>
          <cell r="AF153">
            <v>887947.16418479988</v>
          </cell>
          <cell r="AG153">
            <v>254631</v>
          </cell>
          <cell r="AH153">
            <v>259631</v>
          </cell>
          <cell r="AI153">
            <v>262000</v>
          </cell>
        </row>
        <row r="154">
          <cell r="A154" t="str">
            <v>37507</v>
          </cell>
          <cell r="B154" t="str">
            <v>Mount Baker</v>
          </cell>
          <cell r="C154">
            <v>0</v>
          </cell>
          <cell r="D154">
            <v>2782405.4610000001</v>
          </cell>
          <cell r="F154">
            <v>0</v>
          </cell>
          <cell r="G154">
            <v>4690956.38</v>
          </cell>
          <cell r="I154">
            <v>0</v>
          </cell>
          <cell r="J154">
            <v>4657114.7649999997</v>
          </cell>
          <cell r="K154">
            <v>0</v>
          </cell>
          <cell r="L154">
            <v>0</v>
          </cell>
          <cell r="M154">
            <v>4788087.3688000003</v>
          </cell>
          <cell r="N154">
            <v>4993797.5488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3786684.9545777999</v>
          </cell>
          <cell r="T154">
            <v>4673148.9221870005</v>
          </cell>
          <cell r="U154">
            <v>4726032.54911956</v>
          </cell>
          <cell r="V154">
            <v>4896332.0655160006</v>
          </cell>
          <cell r="X154">
            <v>0</v>
          </cell>
          <cell r="Y154">
            <v>4657114.7649999997</v>
          </cell>
          <cell r="Z154">
            <v>0</v>
          </cell>
          <cell r="AA154">
            <v>0</v>
          </cell>
          <cell r="AB154">
            <v>4788087.3688000003</v>
          </cell>
          <cell r="AC154">
            <v>4993797.5488</v>
          </cell>
          <cell r="AD154">
            <v>0</v>
          </cell>
          <cell r="AE154">
            <v>0</v>
          </cell>
          <cell r="AF154">
            <v>0</v>
          </cell>
          <cell r="AG154">
            <v>4673148.9221870005</v>
          </cell>
          <cell r="AH154">
            <v>4726032.54911956</v>
          </cell>
          <cell r="AI154">
            <v>4896332.0655160006</v>
          </cell>
        </row>
        <row r="155">
          <cell r="A155" t="str">
            <v>30029</v>
          </cell>
          <cell r="B155" t="str">
            <v>Mount Pleasant</v>
          </cell>
          <cell r="C155">
            <v>35221.379999999997</v>
          </cell>
          <cell r="D155">
            <v>82528.62</v>
          </cell>
          <cell r="F155">
            <v>40026.51</v>
          </cell>
          <cell r="G155">
            <v>146082.73000000001</v>
          </cell>
          <cell r="I155">
            <v>34996.972500000003</v>
          </cell>
          <cell r="J155">
            <v>155000</v>
          </cell>
          <cell r="K155">
            <v>29835.236999999997</v>
          </cell>
          <cell r="L155">
            <v>24970.298999999999</v>
          </cell>
          <cell r="M155">
            <v>155000</v>
          </cell>
          <cell r="N155">
            <v>155000</v>
          </cell>
          <cell r="O155">
            <v>38681.073600000003</v>
          </cell>
          <cell r="P155">
            <v>36405.243000000002</v>
          </cell>
          <cell r="Q155">
            <v>31280.522939999999</v>
          </cell>
          <cell r="R155">
            <v>26332.481639999998</v>
          </cell>
          <cell r="S155">
            <v>115970.792682</v>
          </cell>
          <cell r="T155">
            <v>150774.997474</v>
          </cell>
          <cell r="U155">
            <v>155000</v>
          </cell>
          <cell r="V155">
            <v>155000</v>
          </cell>
          <cell r="X155">
            <v>34996.972500000003</v>
          </cell>
          <cell r="Y155">
            <v>155000</v>
          </cell>
          <cell r="Z155">
            <v>29835.236999999997</v>
          </cell>
          <cell r="AA155">
            <v>24970.298999999999</v>
          </cell>
          <cell r="AB155">
            <v>155000</v>
          </cell>
          <cell r="AC155">
            <v>155000</v>
          </cell>
          <cell r="AD155">
            <v>36405.243000000002</v>
          </cell>
          <cell r="AE155">
            <v>31280.522939999999</v>
          </cell>
          <cell r="AF155">
            <v>26332.481639999998</v>
          </cell>
          <cell r="AG155">
            <v>150774.997474</v>
          </cell>
          <cell r="AH155">
            <v>155000</v>
          </cell>
          <cell r="AI155">
            <v>155000</v>
          </cell>
        </row>
        <row r="156">
          <cell r="A156" t="str">
            <v>29320</v>
          </cell>
          <cell r="B156" t="str">
            <v>Mt Vernon</v>
          </cell>
          <cell r="C156">
            <v>3602065.43</v>
          </cell>
          <cell r="D156">
            <v>6466009.5674999999</v>
          </cell>
          <cell r="F156">
            <v>3726642.36</v>
          </cell>
          <cell r="G156">
            <v>11316941</v>
          </cell>
          <cell r="I156">
            <v>2736036.1805000002</v>
          </cell>
          <cell r="J156">
            <v>11882329</v>
          </cell>
          <cell r="K156">
            <v>2229193.4720000005</v>
          </cell>
          <cell r="L156">
            <v>1436158.5479999995</v>
          </cell>
          <cell r="M156">
            <v>11882329</v>
          </cell>
          <cell r="N156">
            <v>11882329</v>
          </cell>
          <cell r="O156">
            <v>3691760.8196</v>
          </cell>
          <cell r="P156">
            <v>3013405.9107600003</v>
          </cell>
          <cell r="Q156">
            <v>2371109.4303800003</v>
          </cell>
          <cell r="R156">
            <v>1658208.3267199998</v>
          </cell>
          <cell r="S156">
            <v>9018569.6872815005</v>
          </cell>
          <cell r="T156">
            <v>11614448.1656</v>
          </cell>
          <cell r="U156">
            <v>11882329</v>
          </cell>
          <cell r="V156">
            <v>11882329</v>
          </cell>
          <cell r="X156">
            <v>2736036.1805000002</v>
          </cell>
          <cell r="Y156">
            <v>11882329</v>
          </cell>
          <cell r="Z156">
            <v>2229193.4720000005</v>
          </cell>
          <cell r="AA156">
            <v>1436158.5479999995</v>
          </cell>
          <cell r="AB156">
            <v>11882329</v>
          </cell>
          <cell r="AC156">
            <v>11882329</v>
          </cell>
          <cell r="AD156">
            <v>3013405.9107600003</v>
          </cell>
          <cell r="AE156">
            <v>2371109.4303800003</v>
          </cell>
          <cell r="AF156">
            <v>1658208.3267199998</v>
          </cell>
          <cell r="AG156">
            <v>11614448.1656</v>
          </cell>
          <cell r="AH156">
            <v>11882329</v>
          </cell>
          <cell r="AI156">
            <v>11882329</v>
          </cell>
        </row>
        <row r="157">
          <cell r="A157" t="str">
            <v>31006</v>
          </cell>
          <cell r="B157" t="str">
            <v>Mukilteo</v>
          </cell>
          <cell r="C157">
            <v>0</v>
          </cell>
          <cell r="D157">
            <v>30144209.513999999</v>
          </cell>
          <cell r="F157">
            <v>0</v>
          </cell>
          <cell r="G157">
            <v>36381808</v>
          </cell>
          <cell r="I157">
            <v>0</v>
          </cell>
          <cell r="J157">
            <v>40996194.994999997</v>
          </cell>
          <cell r="K157">
            <v>0</v>
          </cell>
          <cell r="L157">
            <v>0</v>
          </cell>
          <cell r="M157">
            <v>42149205.152000003</v>
          </cell>
          <cell r="N157">
            <v>43959998.4652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33426433.837333202</v>
          </cell>
          <cell r="T157">
            <v>38809898.436768994</v>
          </cell>
          <cell r="U157">
            <v>41602908.939613402</v>
          </cell>
          <cell r="V157">
            <v>43102044.593405843</v>
          </cell>
          <cell r="X157">
            <v>0</v>
          </cell>
          <cell r="Y157">
            <v>40996194.994999997</v>
          </cell>
          <cell r="Z157">
            <v>0</v>
          </cell>
          <cell r="AA157">
            <v>0</v>
          </cell>
          <cell r="AB157">
            <v>42149205.152000003</v>
          </cell>
          <cell r="AC157">
            <v>43959998.4652</v>
          </cell>
          <cell r="AD157">
            <v>0</v>
          </cell>
          <cell r="AE157">
            <v>0</v>
          </cell>
          <cell r="AF157">
            <v>0</v>
          </cell>
          <cell r="AG157">
            <v>38809898.436768994</v>
          </cell>
          <cell r="AH157">
            <v>41602908.939613402</v>
          </cell>
          <cell r="AI157">
            <v>43102044.593405843</v>
          </cell>
        </row>
        <row r="158">
          <cell r="A158" t="str">
            <v>39003</v>
          </cell>
          <cell r="B158" t="str">
            <v>Naches Valley</v>
          </cell>
          <cell r="C158">
            <v>507578.06</v>
          </cell>
          <cell r="D158">
            <v>1407051.9352500001</v>
          </cell>
          <cell r="F158">
            <v>448092.87</v>
          </cell>
          <cell r="G158">
            <v>2539839.6637499998</v>
          </cell>
          <cell r="I158">
            <v>448232.02649999992</v>
          </cell>
          <cell r="J158">
            <v>2557034.5024999999</v>
          </cell>
          <cell r="K158">
            <v>417940.72100000043</v>
          </cell>
          <cell r="L158">
            <v>415997.70300000015</v>
          </cell>
          <cell r="M158">
            <v>2646949.6349999998</v>
          </cell>
          <cell r="N158">
            <v>2732179.0975000001</v>
          </cell>
          <cell r="O158">
            <v>464748.72320000001</v>
          </cell>
          <cell r="P158">
            <v>448193.06267999992</v>
          </cell>
          <cell r="Q158">
            <v>426422.28654000029</v>
          </cell>
          <cell r="R158">
            <v>416541.74804000021</v>
          </cell>
          <cell r="S158">
            <v>2003124.8379867</v>
          </cell>
          <cell r="T158">
            <v>2548887.5879002502</v>
          </cell>
          <cell r="U158">
            <v>2604347.8452214999</v>
          </cell>
          <cell r="V158">
            <v>2691797.3781674998</v>
          </cell>
          <cell r="X158">
            <v>448232.02649999992</v>
          </cell>
          <cell r="Y158">
            <v>2557034.5024999999</v>
          </cell>
          <cell r="Z158">
            <v>417940.72100000043</v>
          </cell>
          <cell r="AA158">
            <v>415997.70300000015</v>
          </cell>
          <cell r="AB158">
            <v>2646949.6349999998</v>
          </cell>
          <cell r="AC158">
            <v>2732179.0975000001</v>
          </cell>
          <cell r="AD158">
            <v>448193.06267999992</v>
          </cell>
          <cell r="AE158">
            <v>426422.28654000029</v>
          </cell>
          <cell r="AF158">
            <v>416541.74804000021</v>
          </cell>
          <cell r="AG158">
            <v>2548887.5879002502</v>
          </cell>
          <cell r="AH158">
            <v>2604347.8452214999</v>
          </cell>
          <cell r="AI158">
            <v>2691797.3781674998</v>
          </cell>
        </row>
        <row r="159">
          <cell r="A159" t="str">
            <v>21014</v>
          </cell>
          <cell r="B159" t="str">
            <v>Napavine</v>
          </cell>
          <cell r="C159">
            <v>504123.79</v>
          </cell>
          <cell r="D159">
            <v>690551.2095</v>
          </cell>
          <cell r="F159">
            <v>414676.5</v>
          </cell>
          <cell r="G159">
            <v>687924</v>
          </cell>
          <cell r="I159">
            <v>438578.42620666663</v>
          </cell>
          <cell r="J159">
            <v>756716</v>
          </cell>
          <cell r="K159">
            <v>426144.12949999998</v>
          </cell>
          <cell r="L159">
            <v>398141.53166666668</v>
          </cell>
          <cell r="M159">
            <v>832388</v>
          </cell>
          <cell r="N159">
            <v>832388</v>
          </cell>
          <cell r="O159">
            <v>439721.74120000005</v>
          </cell>
          <cell r="P159">
            <v>431885.88686879992</v>
          </cell>
          <cell r="Q159">
            <v>429625.73257786664</v>
          </cell>
          <cell r="R159">
            <v>405982.25905999995</v>
          </cell>
          <cell r="S159">
            <v>689168.77186109999</v>
          </cell>
          <cell r="T159">
            <v>724122.3504</v>
          </cell>
          <cell r="U159">
            <v>796534.60639999993</v>
          </cell>
          <cell r="V159">
            <v>832388</v>
          </cell>
          <cell r="X159">
            <v>438578.42620666663</v>
          </cell>
          <cell r="Y159">
            <v>756716</v>
          </cell>
          <cell r="Z159">
            <v>426144.12949999998</v>
          </cell>
          <cell r="AA159">
            <v>398141.53166666668</v>
          </cell>
          <cell r="AB159">
            <v>832388</v>
          </cell>
          <cell r="AC159">
            <v>832388</v>
          </cell>
          <cell r="AD159">
            <v>431885.88686879992</v>
          </cell>
          <cell r="AE159">
            <v>429625.73257786664</v>
          </cell>
          <cell r="AF159">
            <v>405982.25905999995</v>
          </cell>
          <cell r="AG159">
            <v>724122.3504</v>
          </cell>
          <cell r="AH159">
            <v>796534.60639999993</v>
          </cell>
          <cell r="AI159">
            <v>832388</v>
          </cell>
        </row>
        <row r="160">
          <cell r="A160" t="str">
            <v>25155</v>
          </cell>
          <cell r="B160" t="str">
            <v>Naselle Grays Riv</v>
          </cell>
          <cell r="C160">
            <v>123915.33</v>
          </cell>
          <cell r="D160">
            <v>412289.6655</v>
          </cell>
          <cell r="F160">
            <v>27672.400000000001</v>
          </cell>
          <cell r="G160">
            <v>450000</v>
          </cell>
          <cell r="I160">
            <v>56720.604346666616</v>
          </cell>
          <cell r="J160">
            <v>450000</v>
          </cell>
          <cell r="K160">
            <v>29188.017979999961</v>
          </cell>
          <cell r="L160">
            <v>12228.189133333297</v>
          </cell>
          <cell r="M160">
            <v>450000</v>
          </cell>
          <cell r="N160">
            <v>450000</v>
          </cell>
          <cell r="O160">
            <v>54620.420400000003</v>
          </cell>
          <cell r="P160">
            <v>48587.107129599957</v>
          </cell>
          <cell r="Q160">
            <v>36897.142162666627</v>
          </cell>
          <cell r="R160">
            <v>16976.941210399964</v>
          </cell>
          <cell r="S160">
            <v>432132.84351390001</v>
          </cell>
          <cell r="T160">
            <v>450000</v>
          </cell>
          <cell r="U160">
            <v>450000</v>
          </cell>
          <cell r="V160">
            <v>450000</v>
          </cell>
          <cell r="X160">
            <v>56720.604346666616</v>
          </cell>
          <cell r="Y160">
            <v>450000</v>
          </cell>
          <cell r="Z160">
            <v>29188.017979999961</v>
          </cell>
          <cell r="AA160">
            <v>12228.189133333297</v>
          </cell>
          <cell r="AB160">
            <v>450000</v>
          </cell>
          <cell r="AC160">
            <v>450000</v>
          </cell>
          <cell r="AD160">
            <v>48587.107129599957</v>
          </cell>
          <cell r="AE160">
            <v>36897.142162666627</v>
          </cell>
          <cell r="AF160">
            <v>16976.941210399964</v>
          </cell>
          <cell r="AG160">
            <v>450000</v>
          </cell>
          <cell r="AH160">
            <v>450000</v>
          </cell>
          <cell r="AI160">
            <v>450000</v>
          </cell>
        </row>
        <row r="161">
          <cell r="A161" t="str">
            <v>24014</v>
          </cell>
          <cell r="B161" t="str">
            <v>Nespelem</v>
          </cell>
          <cell r="C161">
            <v>270948.49</v>
          </cell>
          <cell r="D161">
            <v>22601.513999999999</v>
          </cell>
          <cell r="F161">
            <v>261425.8</v>
          </cell>
          <cell r="G161">
            <v>36000</v>
          </cell>
          <cell r="I161">
            <v>247467.67950000003</v>
          </cell>
          <cell r="J161">
            <v>36000</v>
          </cell>
          <cell r="K161">
            <v>249941.53250000003</v>
          </cell>
          <cell r="L161">
            <v>254717.86400000003</v>
          </cell>
          <cell r="M161">
            <v>36000</v>
          </cell>
          <cell r="N161">
            <v>36000</v>
          </cell>
          <cell r="O161">
            <v>264092.15319999994</v>
          </cell>
          <cell r="P161">
            <v>251375.95324</v>
          </cell>
          <cell r="Q161">
            <v>249248.85366000002</v>
          </cell>
          <cell r="R161">
            <v>253380.49118000004</v>
          </cell>
          <cell r="S161">
            <v>29651.7973332</v>
          </cell>
          <cell r="T161">
            <v>36000</v>
          </cell>
          <cell r="U161">
            <v>36000</v>
          </cell>
          <cell r="V161">
            <v>36000</v>
          </cell>
          <cell r="X161">
            <v>247467.67950000003</v>
          </cell>
          <cell r="Y161">
            <v>36000</v>
          </cell>
          <cell r="Z161">
            <v>249941.53250000003</v>
          </cell>
          <cell r="AA161">
            <v>254717.86400000003</v>
          </cell>
          <cell r="AB161">
            <v>36000</v>
          </cell>
          <cell r="AC161">
            <v>36000</v>
          </cell>
          <cell r="AD161">
            <v>251375.95324</v>
          </cell>
          <cell r="AE161">
            <v>249248.85366000002</v>
          </cell>
          <cell r="AF161">
            <v>253380.49118000004</v>
          </cell>
          <cell r="AG161">
            <v>36000</v>
          </cell>
          <cell r="AH161">
            <v>36000</v>
          </cell>
          <cell r="AI161">
            <v>36000</v>
          </cell>
        </row>
        <row r="162">
          <cell r="A162" t="str">
            <v>26056</v>
          </cell>
          <cell r="B162" t="str">
            <v>Newport</v>
          </cell>
          <cell r="C162">
            <v>393306.89</v>
          </cell>
          <cell r="D162">
            <v>1298318.1105</v>
          </cell>
          <cell r="F162">
            <v>368161.2</v>
          </cell>
          <cell r="G162">
            <v>1500000</v>
          </cell>
          <cell r="I162">
            <v>349740.92949999979</v>
          </cell>
          <cell r="J162">
            <v>1786945</v>
          </cell>
          <cell r="K162">
            <v>313772.81800000032</v>
          </cell>
          <cell r="L162">
            <v>306079.38400000008</v>
          </cell>
          <cell r="M162">
            <v>1786945</v>
          </cell>
          <cell r="N162">
            <v>1786945</v>
          </cell>
          <cell r="O162">
            <v>375201.99320000003</v>
          </cell>
          <cell r="P162">
            <v>354898.60523999983</v>
          </cell>
          <cell r="Q162">
            <v>323843.88922000019</v>
          </cell>
          <cell r="R162">
            <v>308233.54552000016</v>
          </cell>
          <cell r="S162">
            <v>1404443.1207548999</v>
          </cell>
          <cell r="T162">
            <v>1650990.459</v>
          </cell>
          <cell r="U162">
            <v>1786945</v>
          </cell>
          <cell r="V162">
            <v>1786945</v>
          </cell>
          <cell r="X162">
            <v>349740.92949999979</v>
          </cell>
          <cell r="Y162">
            <v>1786945</v>
          </cell>
          <cell r="Z162">
            <v>313772.81800000032</v>
          </cell>
          <cell r="AA162">
            <v>306079.38400000008</v>
          </cell>
          <cell r="AB162">
            <v>1786945</v>
          </cell>
          <cell r="AC162">
            <v>1786945</v>
          </cell>
          <cell r="AD162">
            <v>354898.60523999983</v>
          </cell>
          <cell r="AE162">
            <v>323843.88922000019</v>
          </cell>
          <cell r="AF162">
            <v>308233.54552000016</v>
          </cell>
          <cell r="AG162">
            <v>1650990.459</v>
          </cell>
          <cell r="AH162">
            <v>1786945</v>
          </cell>
          <cell r="AI162">
            <v>1786945</v>
          </cell>
        </row>
        <row r="163">
          <cell r="A163" t="str">
            <v>32325</v>
          </cell>
          <cell r="B163" t="str">
            <v>Nine Mile Falls</v>
          </cell>
          <cell r="C163">
            <v>570032.48</v>
          </cell>
          <cell r="D163">
            <v>1538772.5179499998</v>
          </cell>
          <cell r="F163">
            <v>457538.6</v>
          </cell>
          <cell r="G163">
            <v>1995000</v>
          </cell>
          <cell r="I163">
            <v>402553.6994999997</v>
          </cell>
          <cell r="J163">
            <v>2240000</v>
          </cell>
          <cell r="K163">
            <v>328747.28500000015</v>
          </cell>
          <cell r="L163">
            <v>306079.90849999955</v>
          </cell>
          <cell r="M163">
            <v>2240000</v>
          </cell>
          <cell r="N163">
            <v>2240000</v>
          </cell>
          <cell r="O163">
            <v>489036.88639999996</v>
          </cell>
          <cell r="P163">
            <v>417949.47163999977</v>
          </cell>
          <cell r="Q163">
            <v>349413.08106000006</v>
          </cell>
          <cell r="R163">
            <v>312426.77391999972</v>
          </cell>
          <cell r="S163">
            <v>1778839.4190047099</v>
          </cell>
          <cell r="T163">
            <v>2123919</v>
          </cell>
          <cell r="U163">
            <v>2240000</v>
          </cell>
          <cell r="V163">
            <v>2240000</v>
          </cell>
          <cell r="X163">
            <v>402553.6994999997</v>
          </cell>
          <cell r="Y163">
            <v>2240000</v>
          </cell>
          <cell r="Z163">
            <v>328747.28500000015</v>
          </cell>
          <cell r="AA163">
            <v>306079.90849999955</v>
          </cell>
          <cell r="AB163">
            <v>2240000</v>
          </cell>
          <cell r="AC163">
            <v>2240000</v>
          </cell>
          <cell r="AD163">
            <v>417949.47163999977</v>
          </cell>
          <cell r="AE163">
            <v>349413.08106000006</v>
          </cell>
          <cell r="AF163">
            <v>312426.77391999972</v>
          </cell>
          <cell r="AG163">
            <v>2123919</v>
          </cell>
          <cell r="AH163">
            <v>2240000</v>
          </cell>
          <cell r="AI163">
            <v>2240000</v>
          </cell>
        </row>
        <row r="164">
          <cell r="A164" t="str">
            <v>37506</v>
          </cell>
          <cell r="B164" t="str">
            <v>Nooksack Valley</v>
          </cell>
          <cell r="C164">
            <v>944412.45</v>
          </cell>
          <cell r="D164">
            <v>1672292.5455</v>
          </cell>
          <cell r="F164">
            <v>1099068.8</v>
          </cell>
          <cell r="G164">
            <v>2000000</v>
          </cell>
          <cell r="I164">
            <v>1041543.8994999999</v>
          </cell>
          <cell r="J164">
            <v>3224818.4874999998</v>
          </cell>
          <cell r="K164">
            <v>915719.75250000018</v>
          </cell>
          <cell r="L164">
            <v>796240.8744999998</v>
          </cell>
          <cell r="M164">
            <v>3493731.4725000001</v>
          </cell>
          <cell r="N164">
            <v>3815955.6175000002</v>
          </cell>
          <cell r="O164">
            <v>1055765.0219999999</v>
          </cell>
          <cell r="P164">
            <v>1057650.87164</v>
          </cell>
          <cell r="Q164">
            <v>950950.51366000006</v>
          </cell>
          <cell r="R164">
            <v>829694.96033999999</v>
          </cell>
          <cell r="S164">
            <v>1844732.2080579</v>
          </cell>
          <cell r="T164">
            <v>2644499.4881225</v>
          </cell>
          <cell r="U164">
            <v>3366320.5002069999</v>
          </cell>
          <cell r="V164">
            <v>3663285.8175990004</v>
          </cell>
          <cell r="X164">
            <v>1041543.8994999999</v>
          </cell>
          <cell r="Y164">
            <v>3224818.4874999998</v>
          </cell>
          <cell r="Z164">
            <v>915719.75250000018</v>
          </cell>
          <cell r="AA164">
            <v>796240.8744999998</v>
          </cell>
          <cell r="AB164">
            <v>3493731.4725000001</v>
          </cell>
          <cell r="AC164">
            <v>3815955.6175000002</v>
          </cell>
          <cell r="AD164">
            <v>1057650.87164</v>
          </cell>
          <cell r="AE164">
            <v>950950.51366000006</v>
          </cell>
          <cell r="AF164">
            <v>829694.96033999999</v>
          </cell>
          <cell r="AG164">
            <v>2644499.4881225</v>
          </cell>
          <cell r="AH164">
            <v>3366320.5002069999</v>
          </cell>
          <cell r="AI164">
            <v>3663285.8175990004</v>
          </cell>
        </row>
        <row r="165">
          <cell r="A165" t="str">
            <v>14064</v>
          </cell>
          <cell r="B165" t="str">
            <v>North Beach</v>
          </cell>
          <cell r="C165">
            <v>0</v>
          </cell>
          <cell r="D165">
            <v>1705500</v>
          </cell>
          <cell r="F165">
            <v>0</v>
          </cell>
          <cell r="G165">
            <v>1800387</v>
          </cell>
          <cell r="I165">
            <v>0</v>
          </cell>
          <cell r="J165">
            <v>1834634.38</v>
          </cell>
          <cell r="K165">
            <v>0</v>
          </cell>
          <cell r="L165">
            <v>0</v>
          </cell>
          <cell r="M165">
            <v>1886234.7084000001</v>
          </cell>
          <cell r="N165">
            <v>1900742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1755429.5394000001</v>
          </cell>
          <cell r="T165">
            <v>1818407.9713559998</v>
          </cell>
          <cell r="U165">
            <v>1861786.47280408</v>
          </cell>
          <cell r="V165">
            <v>1893868.4452399202</v>
          </cell>
          <cell r="X165">
            <v>0</v>
          </cell>
          <cell r="Y165">
            <v>1834634.38</v>
          </cell>
          <cell r="Z165">
            <v>0</v>
          </cell>
          <cell r="AA165">
            <v>0</v>
          </cell>
          <cell r="AB165">
            <v>1886234.7084000001</v>
          </cell>
          <cell r="AC165">
            <v>1900742</v>
          </cell>
          <cell r="AD165">
            <v>0</v>
          </cell>
          <cell r="AE165">
            <v>0</v>
          </cell>
          <cell r="AF165">
            <v>0</v>
          </cell>
          <cell r="AG165">
            <v>1818407.9713559998</v>
          </cell>
          <cell r="AH165">
            <v>1861786.47280408</v>
          </cell>
          <cell r="AI165">
            <v>1893868.4452399202</v>
          </cell>
        </row>
        <row r="166">
          <cell r="A166" t="str">
            <v>11051</v>
          </cell>
          <cell r="B166" t="str">
            <v>North Franklin</v>
          </cell>
          <cell r="C166">
            <v>1418631.79</v>
          </cell>
          <cell r="D166">
            <v>1750673.2080000001</v>
          </cell>
          <cell r="F166">
            <v>1491896.33</v>
          </cell>
          <cell r="G166">
            <v>1900000</v>
          </cell>
          <cell r="I166">
            <v>1138847.8681999999</v>
          </cell>
          <cell r="J166">
            <v>1900000</v>
          </cell>
          <cell r="K166">
            <v>970267.10253666691</v>
          </cell>
          <cell r="L166">
            <v>791666.53239999968</v>
          </cell>
          <cell r="M166">
            <v>1900000</v>
          </cell>
          <cell r="N166">
            <v>1900000</v>
          </cell>
          <cell r="O166">
            <v>1471382.2588</v>
          </cell>
          <cell r="P166">
            <v>1237701.437504</v>
          </cell>
          <cell r="Q166">
            <v>1017469.7169224001</v>
          </cell>
          <cell r="R166">
            <v>841674.69203826645</v>
          </cell>
          <cell r="S166">
            <v>1829248.9659504001</v>
          </cell>
          <cell r="T166">
            <v>1900000</v>
          </cell>
          <cell r="U166">
            <v>1900000</v>
          </cell>
          <cell r="V166">
            <v>1900000</v>
          </cell>
          <cell r="X166">
            <v>1138847.8681999999</v>
          </cell>
          <cell r="Y166">
            <v>1900000</v>
          </cell>
          <cell r="Z166">
            <v>970267.10253666691</v>
          </cell>
          <cell r="AA166">
            <v>791666.53239999968</v>
          </cell>
          <cell r="AB166">
            <v>1900000</v>
          </cell>
          <cell r="AC166">
            <v>1900000</v>
          </cell>
          <cell r="AD166">
            <v>1237701.437504</v>
          </cell>
          <cell r="AE166">
            <v>1017469.7169224001</v>
          </cell>
          <cell r="AF166">
            <v>841674.69203826645</v>
          </cell>
          <cell r="AG166">
            <v>1900000</v>
          </cell>
          <cell r="AH166">
            <v>1900000</v>
          </cell>
          <cell r="AI166">
            <v>1900000</v>
          </cell>
        </row>
        <row r="167">
          <cell r="A167" t="str">
            <v>18400</v>
          </cell>
          <cell r="B167" t="str">
            <v>North Kitsap</v>
          </cell>
          <cell r="C167">
            <v>0</v>
          </cell>
          <cell r="D167">
            <v>11405613</v>
          </cell>
          <cell r="F167">
            <v>0</v>
          </cell>
          <cell r="G167">
            <v>11975894</v>
          </cell>
          <cell r="I167">
            <v>0</v>
          </cell>
          <cell r="J167">
            <v>12574688</v>
          </cell>
          <cell r="K167">
            <v>0</v>
          </cell>
          <cell r="L167">
            <v>0</v>
          </cell>
          <cell r="M167">
            <v>13203423</v>
          </cell>
          <cell r="N167">
            <v>13203423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11705694.862199999</v>
          </cell>
          <cell r="T167">
            <v>12290979.402800001</v>
          </cell>
          <cell r="U167">
            <v>12905528.357000001</v>
          </cell>
          <cell r="V167">
            <v>13203423</v>
          </cell>
          <cell r="X167">
            <v>0</v>
          </cell>
          <cell r="Y167">
            <v>12574688</v>
          </cell>
          <cell r="Z167">
            <v>0</v>
          </cell>
          <cell r="AA167">
            <v>0</v>
          </cell>
          <cell r="AB167">
            <v>13203423</v>
          </cell>
          <cell r="AC167">
            <v>13203423</v>
          </cell>
          <cell r="AD167">
            <v>0</v>
          </cell>
          <cell r="AE167">
            <v>0</v>
          </cell>
          <cell r="AF167">
            <v>0</v>
          </cell>
          <cell r="AG167">
            <v>12290979.402800001</v>
          </cell>
          <cell r="AH167">
            <v>12905528.357000001</v>
          </cell>
          <cell r="AI167">
            <v>13203423</v>
          </cell>
        </row>
        <row r="168">
          <cell r="A168" t="str">
            <v>23403</v>
          </cell>
          <cell r="B168" t="str">
            <v>North Mason</v>
          </cell>
          <cell r="C168">
            <v>0</v>
          </cell>
          <cell r="D168">
            <v>3506105.7451121104</v>
          </cell>
          <cell r="F168">
            <v>0</v>
          </cell>
          <cell r="G168">
            <v>4654330</v>
          </cell>
          <cell r="I168">
            <v>0</v>
          </cell>
          <cell r="J168">
            <v>4654330</v>
          </cell>
          <cell r="K168">
            <v>0</v>
          </cell>
          <cell r="L168">
            <v>0</v>
          </cell>
          <cell r="M168">
            <v>4654330</v>
          </cell>
          <cell r="N168">
            <v>4654330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4110301.3480341178</v>
          </cell>
          <cell r="T168">
            <v>4654330</v>
          </cell>
          <cell r="U168">
            <v>4654330</v>
          </cell>
          <cell r="V168">
            <v>4654330</v>
          </cell>
          <cell r="X168">
            <v>0</v>
          </cell>
          <cell r="Y168">
            <v>4654330</v>
          </cell>
          <cell r="Z168">
            <v>0</v>
          </cell>
          <cell r="AA168">
            <v>0</v>
          </cell>
          <cell r="AB168">
            <v>4654330</v>
          </cell>
          <cell r="AC168">
            <v>4654330</v>
          </cell>
          <cell r="AD168">
            <v>0</v>
          </cell>
          <cell r="AE168">
            <v>0</v>
          </cell>
          <cell r="AF168">
            <v>0</v>
          </cell>
          <cell r="AG168">
            <v>4654330</v>
          </cell>
          <cell r="AH168">
            <v>4654330</v>
          </cell>
          <cell r="AI168">
            <v>4654330</v>
          </cell>
        </row>
        <row r="169">
          <cell r="A169" t="str">
            <v>25200</v>
          </cell>
          <cell r="B169" t="str">
            <v>North River</v>
          </cell>
          <cell r="C169">
            <v>0</v>
          </cell>
          <cell r="D169">
            <v>0</v>
          </cell>
          <cell r="F169">
            <v>0</v>
          </cell>
          <cell r="G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A170" t="str">
            <v>34003</v>
          </cell>
          <cell r="B170" t="str">
            <v>North Thurston</v>
          </cell>
          <cell r="C170">
            <v>3135599.45</v>
          </cell>
          <cell r="D170">
            <v>19268505.548999999</v>
          </cell>
          <cell r="F170">
            <v>2577555.85</v>
          </cell>
          <cell r="G170">
            <v>35531166.827500001</v>
          </cell>
          <cell r="I170">
            <v>1144554.1499999983</v>
          </cell>
          <cell r="J170">
            <v>38473903.789999999</v>
          </cell>
          <cell r="K170">
            <v>0</v>
          </cell>
          <cell r="L170">
            <v>0</v>
          </cell>
          <cell r="M170">
            <v>40819599.050800003</v>
          </cell>
          <cell r="N170">
            <v>42573352.636600003</v>
          </cell>
          <cell r="O170">
            <v>2733808.0580000002</v>
          </cell>
          <cell r="P170">
            <v>1545794.6259999988</v>
          </cell>
          <cell r="Q170">
            <v>320475.16199999955</v>
          </cell>
          <cell r="R170">
            <v>0</v>
          </cell>
          <cell r="S170">
            <v>27825917.9137467</v>
          </cell>
          <cell r="T170">
            <v>37079635.017167501</v>
          </cell>
          <cell r="U170">
            <v>39708208.636232957</v>
          </cell>
          <cell r="V170">
            <v>41742424.187647969</v>
          </cell>
          <cell r="X170">
            <v>1144554.1499999983</v>
          </cell>
          <cell r="Y170">
            <v>38473903.789999999</v>
          </cell>
          <cell r="Z170">
            <v>0</v>
          </cell>
          <cell r="AA170">
            <v>0</v>
          </cell>
          <cell r="AB170">
            <v>40819599.050800003</v>
          </cell>
          <cell r="AC170">
            <v>42573352.636600003</v>
          </cell>
          <cell r="AD170">
            <v>1545794.6259999988</v>
          </cell>
          <cell r="AE170">
            <v>320475.16199999955</v>
          </cell>
          <cell r="AF170">
            <v>0</v>
          </cell>
          <cell r="AG170">
            <v>37079635.017167501</v>
          </cell>
          <cell r="AH170">
            <v>39708208.636232957</v>
          </cell>
          <cell r="AI170">
            <v>41742424.187647969</v>
          </cell>
        </row>
        <row r="171">
          <cell r="A171" t="str">
            <v>33211</v>
          </cell>
          <cell r="B171" t="str">
            <v>Northport</v>
          </cell>
          <cell r="C171">
            <v>42378.11</v>
          </cell>
          <cell r="D171">
            <v>300000</v>
          </cell>
          <cell r="F171">
            <v>42146.54</v>
          </cell>
          <cell r="G171">
            <v>300000</v>
          </cell>
          <cell r="I171">
            <v>0</v>
          </cell>
          <cell r="J171">
            <v>300000</v>
          </cell>
          <cell r="K171">
            <v>0</v>
          </cell>
          <cell r="L171">
            <v>0</v>
          </cell>
          <cell r="M171">
            <v>300000</v>
          </cell>
          <cell r="N171">
            <v>300000</v>
          </cell>
          <cell r="O171">
            <v>42211.3796</v>
          </cell>
          <cell r="P171">
            <v>11801.031200000001</v>
          </cell>
          <cell r="Q171">
            <v>0</v>
          </cell>
          <cell r="R171">
            <v>0</v>
          </cell>
          <cell r="S171">
            <v>300000</v>
          </cell>
          <cell r="T171">
            <v>300000</v>
          </cell>
          <cell r="U171">
            <v>300000</v>
          </cell>
          <cell r="V171">
            <v>300000</v>
          </cell>
          <cell r="X171">
            <v>0</v>
          </cell>
          <cell r="Y171">
            <v>300000</v>
          </cell>
          <cell r="Z171">
            <v>0</v>
          </cell>
          <cell r="AA171">
            <v>0</v>
          </cell>
          <cell r="AB171">
            <v>300000</v>
          </cell>
          <cell r="AC171">
            <v>300000</v>
          </cell>
          <cell r="AD171">
            <v>11801.031200000001</v>
          </cell>
          <cell r="AE171">
            <v>0</v>
          </cell>
          <cell r="AF171">
            <v>0</v>
          </cell>
          <cell r="AG171">
            <v>300000</v>
          </cell>
          <cell r="AH171">
            <v>300000</v>
          </cell>
          <cell r="AI171">
            <v>300000</v>
          </cell>
        </row>
        <row r="172">
          <cell r="A172" t="str">
            <v>17417</v>
          </cell>
          <cell r="B172" t="str">
            <v>Northshore</v>
          </cell>
          <cell r="C172">
            <v>0</v>
          </cell>
          <cell r="D172">
            <v>50649654.436499998</v>
          </cell>
          <cell r="F172">
            <v>0</v>
          </cell>
          <cell r="G172">
            <v>58000000</v>
          </cell>
          <cell r="I172">
            <v>0</v>
          </cell>
          <cell r="J172">
            <v>59000000</v>
          </cell>
          <cell r="K172">
            <v>0</v>
          </cell>
          <cell r="L172">
            <v>0</v>
          </cell>
          <cell r="M172">
            <v>60000000</v>
          </cell>
          <cell r="N172">
            <v>60000000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54517406.272013694</v>
          </cell>
          <cell r="T172">
            <v>58526200</v>
          </cell>
          <cell r="U172">
            <v>59526200</v>
          </cell>
          <cell r="V172">
            <v>60000000</v>
          </cell>
          <cell r="X172">
            <v>0</v>
          </cell>
          <cell r="Y172">
            <v>59000000</v>
          </cell>
          <cell r="Z172">
            <v>0</v>
          </cell>
          <cell r="AA172">
            <v>0</v>
          </cell>
          <cell r="AB172">
            <v>60000000</v>
          </cell>
          <cell r="AC172">
            <v>60000000</v>
          </cell>
          <cell r="AD172">
            <v>0</v>
          </cell>
          <cell r="AE172">
            <v>0</v>
          </cell>
          <cell r="AF172">
            <v>0</v>
          </cell>
          <cell r="AG172">
            <v>58526200</v>
          </cell>
          <cell r="AH172">
            <v>59526200</v>
          </cell>
          <cell r="AI172">
            <v>60000000</v>
          </cell>
        </row>
        <row r="173">
          <cell r="A173" t="str">
            <v>15201</v>
          </cell>
          <cell r="B173" t="str">
            <v>Oak Harbor</v>
          </cell>
          <cell r="C173">
            <v>2158273.19</v>
          </cell>
          <cell r="D173">
            <v>5771738</v>
          </cell>
          <cell r="F173">
            <v>2359139.35</v>
          </cell>
          <cell r="G173">
            <v>10450000</v>
          </cell>
          <cell r="I173">
            <v>2058371.8040000005</v>
          </cell>
          <cell r="J173">
            <v>10950000</v>
          </cell>
          <cell r="K173">
            <v>1874257.9565000001</v>
          </cell>
          <cell r="L173">
            <v>1556578.800499999</v>
          </cell>
          <cell r="M173">
            <v>10950000</v>
          </cell>
          <cell r="N173">
            <v>10950000</v>
          </cell>
          <cell r="O173">
            <v>2302896.8251999998</v>
          </cell>
          <cell r="P173">
            <v>2142586.7168800002</v>
          </cell>
          <cell r="Q173">
            <v>1925809.8338000001</v>
          </cell>
          <cell r="R173">
            <v>1645528.9641799992</v>
          </cell>
          <cell r="S173">
            <v>8233439.4643999999</v>
          </cell>
          <cell r="T173">
            <v>10713100</v>
          </cell>
          <cell r="U173">
            <v>10950000</v>
          </cell>
          <cell r="V173">
            <v>10950000</v>
          </cell>
          <cell r="X173">
            <v>2058371.8040000005</v>
          </cell>
          <cell r="Y173">
            <v>10950000</v>
          </cell>
          <cell r="Z173">
            <v>1874257.9565000001</v>
          </cell>
          <cell r="AA173">
            <v>1556578.800499999</v>
          </cell>
          <cell r="AB173">
            <v>10950000</v>
          </cell>
          <cell r="AC173">
            <v>10950000</v>
          </cell>
          <cell r="AD173">
            <v>2142586.7168800002</v>
          </cell>
          <cell r="AE173">
            <v>1925809.8338000001</v>
          </cell>
          <cell r="AF173">
            <v>1645528.9641799992</v>
          </cell>
          <cell r="AG173">
            <v>10713100</v>
          </cell>
          <cell r="AH173">
            <v>10950000</v>
          </cell>
          <cell r="AI173">
            <v>10950000</v>
          </cell>
        </row>
        <row r="174">
          <cell r="A174" t="str">
            <v>38324</v>
          </cell>
          <cell r="B174" t="str">
            <v>Oakesdale</v>
          </cell>
          <cell r="C174">
            <v>0</v>
          </cell>
          <cell r="D174">
            <v>259791.4185</v>
          </cell>
          <cell r="F174">
            <v>0</v>
          </cell>
          <cell r="G174">
            <v>309687.28999999998</v>
          </cell>
          <cell r="I174">
            <v>0</v>
          </cell>
          <cell r="J174">
            <v>319475.48499999999</v>
          </cell>
          <cell r="K174">
            <v>0</v>
          </cell>
          <cell r="L174">
            <v>0</v>
          </cell>
          <cell r="M174">
            <v>328459.11480000004</v>
          </cell>
          <cell r="N174">
            <v>342582.13199999998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286046.62608329998</v>
          </cell>
          <cell r="T174">
            <v>314837.83820900001</v>
          </cell>
          <cell r="U174">
            <v>324202.67100075999</v>
          </cell>
          <cell r="V174">
            <v>335890.64645064005</v>
          </cell>
          <cell r="X174">
            <v>0</v>
          </cell>
          <cell r="Y174">
            <v>319475.48499999999</v>
          </cell>
          <cell r="Z174">
            <v>0</v>
          </cell>
          <cell r="AA174">
            <v>0</v>
          </cell>
          <cell r="AB174">
            <v>328459.11480000004</v>
          </cell>
          <cell r="AC174">
            <v>342582.13199999998</v>
          </cell>
          <cell r="AD174">
            <v>0</v>
          </cell>
          <cell r="AE174">
            <v>0</v>
          </cell>
          <cell r="AF174">
            <v>0</v>
          </cell>
          <cell r="AG174">
            <v>314837.83820900001</v>
          </cell>
          <cell r="AH174">
            <v>324202.67100075999</v>
          </cell>
          <cell r="AI174">
            <v>335890.64645064005</v>
          </cell>
        </row>
        <row r="175">
          <cell r="A175" t="str">
            <v>14400</v>
          </cell>
          <cell r="B175" t="str">
            <v>Oakville</v>
          </cell>
          <cell r="C175">
            <v>79759.320000000007</v>
          </cell>
          <cell r="D175">
            <v>269995.67550000001</v>
          </cell>
          <cell r="F175">
            <v>59882.19</v>
          </cell>
          <cell r="G175">
            <v>384200</v>
          </cell>
          <cell r="I175">
            <v>146301.31299999999</v>
          </cell>
          <cell r="J175">
            <v>384200</v>
          </cell>
          <cell r="K175">
            <v>143239.20400000009</v>
          </cell>
          <cell r="L175">
            <v>143861.81900000005</v>
          </cell>
          <cell r="M175">
            <v>384200</v>
          </cell>
          <cell r="N175">
            <v>384200</v>
          </cell>
          <cell r="O175">
            <v>65447.786400000005</v>
          </cell>
          <cell r="P175">
            <v>122103.95856</v>
          </cell>
          <cell r="Q175">
            <v>144096.59452000007</v>
          </cell>
          <cell r="R175">
            <v>143687.48680000007</v>
          </cell>
          <cell r="S175">
            <v>330089.99105190003</v>
          </cell>
          <cell r="T175">
            <v>384200</v>
          </cell>
          <cell r="U175">
            <v>384200</v>
          </cell>
          <cell r="V175">
            <v>384200</v>
          </cell>
          <cell r="X175">
            <v>146301.31299999999</v>
          </cell>
          <cell r="Y175">
            <v>384200</v>
          </cell>
          <cell r="Z175">
            <v>143239.20400000009</v>
          </cell>
          <cell r="AA175">
            <v>143861.81900000005</v>
          </cell>
          <cell r="AB175">
            <v>384200</v>
          </cell>
          <cell r="AC175">
            <v>384200</v>
          </cell>
          <cell r="AD175">
            <v>122103.95856</v>
          </cell>
          <cell r="AE175">
            <v>144096.59452000007</v>
          </cell>
          <cell r="AF175">
            <v>143687.48680000007</v>
          </cell>
          <cell r="AG175">
            <v>384200</v>
          </cell>
          <cell r="AH175">
            <v>384200</v>
          </cell>
          <cell r="AI175">
            <v>384200</v>
          </cell>
        </row>
        <row r="176">
          <cell r="A176" t="str">
            <v>25101</v>
          </cell>
          <cell r="B176" t="str">
            <v>Ocean Beach</v>
          </cell>
          <cell r="C176">
            <v>0</v>
          </cell>
          <cell r="D176">
            <v>2562875</v>
          </cell>
          <cell r="F176">
            <v>0</v>
          </cell>
          <cell r="G176">
            <v>2627690.12</v>
          </cell>
          <cell r="I176">
            <v>0</v>
          </cell>
          <cell r="J176">
            <v>2719928.52</v>
          </cell>
          <cell r="K176">
            <v>0</v>
          </cell>
          <cell r="L176">
            <v>0</v>
          </cell>
          <cell r="M176">
            <v>2796421.3396000001</v>
          </cell>
          <cell r="N176">
            <v>2916575.4161999999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2596980.7161440002</v>
          </cell>
          <cell r="T176">
            <v>2676225.9660799997</v>
          </cell>
          <cell r="U176">
            <v>2760179.0416735201</v>
          </cell>
          <cell r="V176">
            <v>2859646.4147069203</v>
          </cell>
          <cell r="X176">
            <v>0</v>
          </cell>
          <cell r="Y176">
            <v>2719928.52</v>
          </cell>
          <cell r="Z176">
            <v>0</v>
          </cell>
          <cell r="AA176">
            <v>0</v>
          </cell>
          <cell r="AB176">
            <v>2796421.3396000001</v>
          </cell>
          <cell r="AC176">
            <v>2916575.4161999999</v>
          </cell>
          <cell r="AD176">
            <v>0</v>
          </cell>
          <cell r="AE176">
            <v>0</v>
          </cell>
          <cell r="AF176">
            <v>0</v>
          </cell>
          <cell r="AG176">
            <v>2676225.9660799997</v>
          </cell>
          <cell r="AH176">
            <v>2760179.0416735201</v>
          </cell>
          <cell r="AI176">
            <v>2859646.4147069203</v>
          </cell>
        </row>
        <row r="177">
          <cell r="A177" t="str">
            <v>14172</v>
          </cell>
          <cell r="B177" t="str">
            <v>Ocosta</v>
          </cell>
          <cell r="C177">
            <v>0</v>
          </cell>
          <cell r="D177">
            <v>1143618.7575000001</v>
          </cell>
          <cell r="F177">
            <v>0</v>
          </cell>
          <cell r="G177">
            <v>1582011</v>
          </cell>
          <cell r="I177">
            <v>0</v>
          </cell>
          <cell r="J177">
            <v>1589098.2949999999</v>
          </cell>
          <cell r="K177">
            <v>0</v>
          </cell>
          <cell r="L177">
            <v>0</v>
          </cell>
          <cell r="M177">
            <v>1633787.9184000003</v>
          </cell>
          <cell r="N177">
            <v>1703980.7940000002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1374300.7555034999</v>
          </cell>
          <cell r="T177">
            <v>1585740.3346289999</v>
          </cell>
          <cell r="U177">
            <v>1612613.9748330801</v>
          </cell>
          <cell r="V177">
            <v>1670723.4095407203</v>
          </cell>
          <cell r="X177">
            <v>0</v>
          </cell>
          <cell r="Y177">
            <v>1589098.2949999999</v>
          </cell>
          <cell r="Z177">
            <v>0</v>
          </cell>
          <cell r="AA177">
            <v>0</v>
          </cell>
          <cell r="AB177">
            <v>1633787.9184000003</v>
          </cell>
          <cell r="AC177">
            <v>1703980.7940000002</v>
          </cell>
          <cell r="AD177">
            <v>0</v>
          </cell>
          <cell r="AE177">
            <v>0</v>
          </cell>
          <cell r="AF177">
            <v>0</v>
          </cell>
          <cell r="AG177">
            <v>1585740.3346289999</v>
          </cell>
          <cell r="AH177">
            <v>1612613.9748330801</v>
          </cell>
          <cell r="AI177">
            <v>1670723.4095407203</v>
          </cell>
        </row>
        <row r="178">
          <cell r="A178" t="str">
            <v>22105</v>
          </cell>
          <cell r="B178" t="str">
            <v>Odessa</v>
          </cell>
          <cell r="C178">
            <v>1131.58</v>
          </cell>
          <cell r="D178">
            <v>367538.41649999999</v>
          </cell>
          <cell r="F178">
            <v>8116.02</v>
          </cell>
          <cell r="G178">
            <v>398328</v>
          </cell>
          <cell r="I178">
            <v>0</v>
          </cell>
          <cell r="J178">
            <v>150000</v>
          </cell>
          <cell r="K178">
            <v>0</v>
          </cell>
          <cell r="L178">
            <v>0</v>
          </cell>
          <cell r="M178">
            <v>150000</v>
          </cell>
          <cell r="N178">
            <v>150000</v>
          </cell>
          <cell r="O178">
            <v>6160.3768</v>
          </cell>
          <cell r="P178">
            <v>2272.4856000000004</v>
          </cell>
          <cell r="Q178">
            <v>0</v>
          </cell>
          <cell r="R178">
            <v>0</v>
          </cell>
          <cell r="S178">
            <v>383739.89533770003</v>
          </cell>
          <cell r="T178">
            <v>267657.8064</v>
          </cell>
          <cell r="U178">
            <v>150000</v>
          </cell>
          <cell r="V178">
            <v>150000</v>
          </cell>
          <cell r="X178">
            <v>0</v>
          </cell>
          <cell r="Y178">
            <v>150000</v>
          </cell>
          <cell r="Z178">
            <v>0</v>
          </cell>
          <cell r="AA178">
            <v>0</v>
          </cell>
          <cell r="AB178">
            <v>150000</v>
          </cell>
          <cell r="AC178">
            <v>150000</v>
          </cell>
          <cell r="AD178">
            <v>2272.4856000000004</v>
          </cell>
          <cell r="AE178">
            <v>0</v>
          </cell>
          <cell r="AF178">
            <v>0</v>
          </cell>
          <cell r="AG178">
            <v>267657.8064</v>
          </cell>
          <cell r="AH178">
            <v>150000</v>
          </cell>
          <cell r="AI178">
            <v>150000</v>
          </cell>
        </row>
        <row r="179">
          <cell r="A179" t="str">
            <v>24105</v>
          </cell>
          <cell r="B179" t="str">
            <v>Okanogan</v>
          </cell>
          <cell r="C179">
            <v>1165454.92</v>
          </cell>
          <cell r="D179">
            <v>500265.07799999998</v>
          </cell>
          <cell r="F179">
            <v>1252138.46</v>
          </cell>
          <cell r="G179">
            <v>612158</v>
          </cell>
          <cell r="I179">
            <v>1253760.3834999998</v>
          </cell>
          <cell r="J179">
            <v>642766</v>
          </cell>
          <cell r="K179">
            <v>1272562.098</v>
          </cell>
          <cell r="L179">
            <v>1296387.8764999998</v>
          </cell>
          <cell r="M179">
            <v>674904</v>
          </cell>
          <cell r="N179">
            <v>708649</v>
          </cell>
          <cell r="O179">
            <v>1227867.0688</v>
          </cell>
          <cell r="P179">
            <v>1253306.2449199997</v>
          </cell>
          <cell r="Q179">
            <v>1267297.6179399998</v>
          </cell>
          <cell r="R179">
            <v>1289716.6585199998</v>
          </cell>
          <cell r="S179">
            <v>559143.13355639996</v>
          </cell>
          <cell r="T179">
            <v>628263.92959999992</v>
          </cell>
          <cell r="U179">
            <v>659677.01560000004</v>
          </cell>
          <cell r="V179">
            <v>692660.61899999995</v>
          </cell>
          <cell r="X179">
            <v>1253760.3834999998</v>
          </cell>
          <cell r="Y179">
            <v>642766</v>
          </cell>
          <cell r="Z179">
            <v>1272562.098</v>
          </cell>
          <cell r="AA179">
            <v>1296387.8764999998</v>
          </cell>
          <cell r="AB179">
            <v>674904</v>
          </cell>
          <cell r="AC179">
            <v>708649</v>
          </cell>
          <cell r="AD179">
            <v>1253306.2449199997</v>
          </cell>
          <cell r="AE179">
            <v>1267297.6179399998</v>
          </cell>
          <cell r="AF179">
            <v>1289716.6585199998</v>
          </cell>
          <cell r="AG179">
            <v>628263.92959999992</v>
          </cell>
          <cell r="AH179">
            <v>659677.01560000004</v>
          </cell>
          <cell r="AI179">
            <v>692660.61899999995</v>
          </cell>
        </row>
        <row r="180">
          <cell r="A180" t="str">
            <v>34111</v>
          </cell>
          <cell r="B180" t="str">
            <v>Olympia</v>
          </cell>
          <cell r="C180">
            <v>228211.55</v>
          </cell>
          <cell r="D180">
            <v>14233753.455</v>
          </cell>
          <cell r="F180">
            <v>0</v>
          </cell>
          <cell r="G180">
            <v>24807691</v>
          </cell>
          <cell r="I180">
            <v>0</v>
          </cell>
          <cell r="J180">
            <v>25609145.504999999</v>
          </cell>
          <cell r="K180">
            <v>0</v>
          </cell>
          <cell r="L180">
            <v>0</v>
          </cell>
          <cell r="M180">
            <v>26335911.722800002</v>
          </cell>
          <cell r="N180">
            <v>27481716.735400002</v>
          </cell>
          <cell r="O180">
            <v>63899.234000000004</v>
          </cell>
          <cell r="P180">
            <v>0</v>
          </cell>
          <cell r="Q180">
            <v>0</v>
          </cell>
          <cell r="R180">
            <v>0</v>
          </cell>
          <cell r="S180">
            <v>19797759.391178999</v>
          </cell>
          <cell r="T180">
            <v>25229416.360530999</v>
          </cell>
          <cell r="U180">
            <v>25991569.888806362</v>
          </cell>
          <cell r="V180">
            <v>26938834.320430122</v>
          </cell>
          <cell r="X180">
            <v>0</v>
          </cell>
          <cell r="Y180">
            <v>25609145.504999999</v>
          </cell>
          <cell r="Z180">
            <v>0</v>
          </cell>
          <cell r="AA180">
            <v>0</v>
          </cell>
          <cell r="AB180">
            <v>26335911.722800002</v>
          </cell>
          <cell r="AC180">
            <v>27481716.735400002</v>
          </cell>
          <cell r="AD180">
            <v>0</v>
          </cell>
          <cell r="AE180">
            <v>0</v>
          </cell>
          <cell r="AF180">
            <v>0</v>
          </cell>
          <cell r="AG180">
            <v>25229416.360530999</v>
          </cell>
          <cell r="AH180">
            <v>25991569.888806362</v>
          </cell>
          <cell r="AI180">
            <v>26938834.320430122</v>
          </cell>
        </row>
        <row r="181">
          <cell r="A181" t="str">
            <v>24019</v>
          </cell>
          <cell r="B181" t="str">
            <v>Omak</v>
          </cell>
          <cell r="C181">
            <v>6516233.6399999997</v>
          </cell>
          <cell r="D181">
            <v>995380</v>
          </cell>
          <cell r="F181">
            <v>7355736</v>
          </cell>
          <cell r="G181">
            <v>995380</v>
          </cell>
          <cell r="I181">
            <v>7236499.5694133341</v>
          </cell>
          <cell r="J181">
            <v>995380</v>
          </cell>
          <cell r="K181">
            <v>7272592.6965399999</v>
          </cell>
          <cell r="L181">
            <v>7354959.1606766665</v>
          </cell>
          <cell r="M181">
            <v>995380</v>
          </cell>
          <cell r="N181">
            <v>995380</v>
          </cell>
          <cell r="O181">
            <v>7120675.3392000003</v>
          </cell>
          <cell r="P181">
            <v>7269885.7699776003</v>
          </cell>
          <cell r="Q181">
            <v>7262486.6209445335</v>
          </cell>
          <cell r="R181">
            <v>7331896.5507183997</v>
          </cell>
          <cell r="S181">
            <v>995380</v>
          </cell>
          <cell r="T181">
            <v>995380</v>
          </cell>
          <cell r="U181">
            <v>995380</v>
          </cell>
          <cell r="V181">
            <v>995380</v>
          </cell>
          <cell r="X181">
            <v>7236499.5694133341</v>
          </cell>
          <cell r="Y181">
            <v>995380</v>
          </cell>
          <cell r="Z181">
            <v>7272592.6965399999</v>
          </cell>
          <cell r="AA181">
            <v>7354959.1606766665</v>
          </cell>
          <cell r="AB181">
            <v>995380</v>
          </cell>
          <cell r="AC181">
            <v>995380</v>
          </cell>
          <cell r="AD181">
            <v>7269885.7699776003</v>
          </cell>
          <cell r="AE181">
            <v>7262486.6209445335</v>
          </cell>
          <cell r="AF181">
            <v>7331896.5507183997</v>
          </cell>
          <cell r="AG181">
            <v>995380</v>
          </cell>
          <cell r="AH181">
            <v>995380</v>
          </cell>
          <cell r="AI181">
            <v>995380</v>
          </cell>
        </row>
        <row r="182">
          <cell r="A182" t="str">
            <v>21300</v>
          </cell>
          <cell r="B182" t="str">
            <v>Onalaska</v>
          </cell>
          <cell r="C182">
            <v>397589.61</v>
          </cell>
          <cell r="D182">
            <v>845655.39150000003</v>
          </cell>
          <cell r="F182">
            <v>278137.40000000002</v>
          </cell>
          <cell r="G182">
            <v>864849</v>
          </cell>
          <cell r="I182">
            <v>315620.89130000002</v>
          </cell>
          <cell r="J182">
            <v>916740</v>
          </cell>
          <cell r="K182">
            <v>256455.6513400001</v>
          </cell>
          <cell r="L182">
            <v>212143.43663333327</v>
          </cell>
          <cell r="M182">
            <v>971743</v>
          </cell>
          <cell r="N182">
            <v>971743</v>
          </cell>
          <cell r="O182">
            <v>311584.01880000002</v>
          </cell>
          <cell r="P182">
            <v>305125.51373600005</v>
          </cell>
          <cell r="Q182">
            <v>273021.91852880007</v>
          </cell>
          <cell r="R182">
            <v>224550.85675119999</v>
          </cell>
          <cell r="S182">
            <v>855755.06829269999</v>
          </cell>
          <cell r="T182">
            <v>892154.0442</v>
          </cell>
          <cell r="U182">
            <v>945682.57860000001</v>
          </cell>
          <cell r="V182">
            <v>971743</v>
          </cell>
          <cell r="X182">
            <v>315620.89130000002</v>
          </cell>
          <cell r="Y182">
            <v>916740</v>
          </cell>
          <cell r="Z182">
            <v>256455.6513400001</v>
          </cell>
          <cell r="AA182">
            <v>212143.43663333327</v>
          </cell>
          <cell r="AB182">
            <v>971743</v>
          </cell>
          <cell r="AC182">
            <v>971743</v>
          </cell>
          <cell r="AD182">
            <v>305125.51373600005</v>
          </cell>
          <cell r="AE182">
            <v>273021.91852880007</v>
          </cell>
          <cell r="AF182">
            <v>224550.85675119999</v>
          </cell>
          <cell r="AG182">
            <v>892154.0442</v>
          </cell>
          <cell r="AH182">
            <v>945682.57860000001</v>
          </cell>
          <cell r="AI182">
            <v>971743</v>
          </cell>
        </row>
        <row r="183">
          <cell r="A183" t="str">
            <v>33030</v>
          </cell>
          <cell r="B183" t="str">
            <v>Onion Creek</v>
          </cell>
          <cell r="C183">
            <v>18436.22</v>
          </cell>
          <cell r="D183">
            <v>42463.781310000006</v>
          </cell>
          <cell r="F183">
            <v>41743.35</v>
          </cell>
          <cell r="G183">
            <v>45000</v>
          </cell>
          <cell r="I183">
            <v>34183.005046666665</v>
          </cell>
          <cell r="J183">
            <v>45000</v>
          </cell>
          <cell r="K183">
            <v>30276.949226666678</v>
          </cell>
          <cell r="L183">
            <v>28281.788920000003</v>
          </cell>
          <cell r="M183">
            <v>45000</v>
          </cell>
          <cell r="N183">
            <v>45000</v>
          </cell>
          <cell r="O183">
            <v>35217.353600000002</v>
          </cell>
          <cell r="P183">
            <v>36299.901633599999</v>
          </cell>
          <cell r="Q183">
            <v>31370.644856266677</v>
          </cell>
          <cell r="R183">
            <v>28840.433805866673</v>
          </cell>
          <cell r="S183">
            <v>43798.339584678004</v>
          </cell>
          <cell r="T183">
            <v>45000</v>
          </cell>
          <cell r="U183">
            <v>45000</v>
          </cell>
          <cell r="V183">
            <v>45000</v>
          </cell>
          <cell r="X183">
            <v>34183.005046666665</v>
          </cell>
          <cell r="Y183">
            <v>45000</v>
          </cell>
          <cell r="Z183">
            <v>30276.949226666678</v>
          </cell>
          <cell r="AA183">
            <v>28281.788920000003</v>
          </cell>
          <cell r="AB183">
            <v>45000</v>
          </cell>
          <cell r="AC183">
            <v>45000</v>
          </cell>
          <cell r="AD183">
            <v>36299.901633599999</v>
          </cell>
          <cell r="AE183">
            <v>31370.644856266677</v>
          </cell>
          <cell r="AF183">
            <v>28840.433805866673</v>
          </cell>
          <cell r="AG183">
            <v>45000</v>
          </cell>
          <cell r="AH183">
            <v>45000</v>
          </cell>
          <cell r="AI183">
            <v>45000</v>
          </cell>
        </row>
        <row r="184">
          <cell r="A184" t="str">
            <v>28137</v>
          </cell>
          <cell r="B184" t="str">
            <v>Orcas</v>
          </cell>
          <cell r="C184">
            <v>0</v>
          </cell>
          <cell r="D184">
            <v>1904175</v>
          </cell>
          <cell r="F184">
            <v>0</v>
          </cell>
          <cell r="G184">
            <v>2066777.57</v>
          </cell>
          <cell r="I184">
            <v>0</v>
          </cell>
          <cell r="J184">
            <v>2063768.415</v>
          </cell>
          <cell r="K184">
            <v>0</v>
          </cell>
          <cell r="L184">
            <v>0</v>
          </cell>
          <cell r="M184">
            <v>2121798.7052000002</v>
          </cell>
          <cell r="N184">
            <v>2212956.0957999998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1989736.472334</v>
          </cell>
          <cell r="T184">
            <v>2065194.152639</v>
          </cell>
          <cell r="U184">
            <v>2094303.9537032403</v>
          </cell>
          <cell r="V184">
            <v>2169765.7241337202</v>
          </cell>
          <cell r="X184">
            <v>0</v>
          </cell>
          <cell r="Y184">
            <v>2063768.415</v>
          </cell>
          <cell r="Z184">
            <v>0</v>
          </cell>
          <cell r="AA184">
            <v>0</v>
          </cell>
          <cell r="AB184">
            <v>2121798.7052000002</v>
          </cell>
          <cell r="AC184">
            <v>2212956.0957999998</v>
          </cell>
          <cell r="AD184">
            <v>0</v>
          </cell>
          <cell r="AE184">
            <v>0</v>
          </cell>
          <cell r="AF184">
            <v>0</v>
          </cell>
          <cell r="AG184">
            <v>2065194.152639</v>
          </cell>
          <cell r="AH184">
            <v>2094303.9537032403</v>
          </cell>
          <cell r="AI184">
            <v>2169765.7241337202</v>
          </cell>
        </row>
        <row r="185">
          <cell r="A185" t="str">
            <v>32123</v>
          </cell>
          <cell r="B185" t="str">
            <v>Orchard Prairie</v>
          </cell>
          <cell r="C185">
            <v>0</v>
          </cell>
          <cell r="D185">
            <v>115000</v>
          </cell>
          <cell r="F185">
            <v>3288.54</v>
          </cell>
          <cell r="G185">
            <v>125000</v>
          </cell>
          <cell r="I185">
            <v>0</v>
          </cell>
          <cell r="J185">
            <v>125000</v>
          </cell>
          <cell r="K185">
            <v>0</v>
          </cell>
          <cell r="L185">
            <v>0</v>
          </cell>
          <cell r="M185">
            <v>125000</v>
          </cell>
          <cell r="N185">
            <v>125000</v>
          </cell>
          <cell r="O185">
            <v>2367.7487999999998</v>
          </cell>
          <cell r="P185">
            <v>920.79120000000012</v>
          </cell>
          <cell r="Q185">
            <v>0</v>
          </cell>
          <cell r="R185">
            <v>0</v>
          </cell>
          <cell r="S185">
            <v>120262</v>
          </cell>
          <cell r="T185">
            <v>125000</v>
          </cell>
          <cell r="U185">
            <v>125000</v>
          </cell>
          <cell r="V185">
            <v>125000</v>
          </cell>
          <cell r="X185">
            <v>0</v>
          </cell>
          <cell r="Y185">
            <v>125000</v>
          </cell>
          <cell r="Z185">
            <v>0</v>
          </cell>
          <cell r="AA185">
            <v>0</v>
          </cell>
          <cell r="AB185">
            <v>125000</v>
          </cell>
          <cell r="AC185">
            <v>125000</v>
          </cell>
          <cell r="AD185">
            <v>920.79120000000012</v>
          </cell>
          <cell r="AE185">
            <v>0</v>
          </cell>
          <cell r="AF185">
            <v>0</v>
          </cell>
          <cell r="AG185">
            <v>125000</v>
          </cell>
          <cell r="AH185">
            <v>125000</v>
          </cell>
          <cell r="AI185">
            <v>125000</v>
          </cell>
        </row>
        <row r="186">
          <cell r="A186" t="str">
            <v>10065</v>
          </cell>
          <cell r="B186" t="str">
            <v>Orient</v>
          </cell>
          <cell r="C186">
            <v>0</v>
          </cell>
          <cell r="D186">
            <v>60000</v>
          </cell>
          <cell r="F186">
            <v>0</v>
          </cell>
          <cell r="G186">
            <v>60000</v>
          </cell>
          <cell r="I186">
            <v>0</v>
          </cell>
          <cell r="J186">
            <v>60000</v>
          </cell>
          <cell r="K186">
            <v>0</v>
          </cell>
          <cell r="L186">
            <v>0</v>
          </cell>
          <cell r="M186">
            <v>60000</v>
          </cell>
          <cell r="N186">
            <v>60000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60000</v>
          </cell>
          <cell r="T186">
            <v>60000</v>
          </cell>
          <cell r="U186">
            <v>60000</v>
          </cell>
          <cell r="V186">
            <v>60000</v>
          </cell>
          <cell r="X186">
            <v>0</v>
          </cell>
          <cell r="Y186">
            <v>60000</v>
          </cell>
          <cell r="Z186">
            <v>0</v>
          </cell>
          <cell r="AA186">
            <v>0</v>
          </cell>
          <cell r="AB186">
            <v>60000</v>
          </cell>
          <cell r="AC186">
            <v>60000</v>
          </cell>
          <cell r="AD186">
            <v>0</v>
          </cell>
          <cell r="AE186">
            <v>0</v>
          </cell>
          <cell r="AF186">
            <v>0</v>
          </cell>
          <cell r="AG186">
            <v>60000</v>
          </cell>
          <cell r="AH186">
            <v>60000</v>
          </cell>
          <cell r="AI186">
            <v>60000</v>
          </cell>
        </row>
        <row r="187">
          <cell r="A187" t="str">
            <v>09013</v>
          </cell>
          <cell r="B187" t="str">
            <v>Orondo</v>
          </cell>
          <cell r="C187">
            <v>0</v>
          </cell>
          <cell r="D187">
            <v>584079</v>
          </cell>
          <cell r="F187">
            <v>0</v>
          </cell>
          <cell r="G187">
            <v>584079</v>
          </cell>
          <cell r="I187">
            <v>0</v>
          </cell>
          <cell r="J187">
            <v>584079</v>
          </cell>
          <cell r="K187">
            <v>0</v>
          </cell>
          <cell r="L187">
            <v>0</v>
          </cell>
          <cell r="M187">
            <v>584079</v>
          </cell>
          <cell r="N187">
            <v>584079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584079</v>
          </cell>
          <cell r="T187">
            <v>584079</v>
          </cell>
          <cell r="U187">
            <v>584079</v>
          </cell>
          <cell r="V187">
            <v>584079</v>
          </cell>
          <cell r="X187">
            <v>0</v>
          </cell>
          <cell r="Y187">
            <v>584079</v>
          </cell>
          <cell r="Z187">
            <v>0</v>
          </cell>
          <cell r="AA187">
            <v>0</v>
          </cell>
          <cell r="AB187">
            <v>584079</v>
          </cell>
          <cell r="AC187">
            <v>584079</v>
          </cell>
          <cell r="AD187">
            <v>0</v>
          </cell>
          <cell r="AE187">
            <v>0</v>
          </cell>
          <cell r="AF187">
            <v>0</v>
          </cell>
          <cell r="AG187">
            <v>584079</v>
          </cell>
          <cell r="AH187">
            <v>584079</v>
          </cell>
          <cell r="AI187">
            <v>584079</v>
          </cell>
        </row>
        <row r="188">
          <cell r="A188" t="str">
            <v>24410</v>
          </cell>
          <cell r="B188" t="str">
            <v>Oroville</v>
          </cell>
          <cell r="C188">
            <v>70691.53</v>
          </cell>
          <cell r="D188">
            <v>819003.46799999999</v>
          </cell>
          <cell r="F188">
            <v>74012.91</v>
          </cell>
          <cell r="G188">
            <v>795000</v>
          </cell>
          <cell r="I188">
            <v>34157.161500000038</v>
          </cell>
          <cell r="J188">
            <v>1405273.1975</v>
          </cell>
          <cell r="K188">
            <v>55988.210499999994</v>
          </cell>
          <cell r="L188">
            <v>90044.99250000008</v>
          </cell>
          <cell r="M188">
            <v>1386335.7424999999</v>
          </cell>
          <cell r="N188">
            <v>1365849.6575</v>
          </cell>
          <cell r="O188">
            <v>73082.923600000009</v>
          </cell>
          <cell r="P188">
            <v>45316.771080000035</v>
          </cell>
          <cell r="Q188">
            <v>49875.516780000005</v>
          </cell>
          <cell r="R188">
            <v>80509.09354000006</v>
          </cell>
          <cell r="S188">
            <v>806372.8431384</v>
          </cell>
          <cell r="T188">
            <v>1116125.7565245</v>
          </cell>
          <cell r="U188">
            <v>1395308.308679</v>
          </cell>
          <cell r="V188">
            <v>1375555.9645730001</v>
          </cell>
          <cell r="X188">
            <v>34157.161500000038</v>
          </cell>
          <cell r="Y188">
            <v>1405273.1975</v>
          </cell>
          <cell r="Z188">
            <v>55988.210499999994</v>
          </cell>
          <cell r="AA188">
            <v>90044.99250000008</v>
          </cell>
          <cell r="AB188">
            <v>1386335.7424999999</v>
          </cell>
          <cell r="AC188">
            <v>1365849.6575</v>
          </cell>
          <cell r="AD188">
            <v>45316.771080000035</v>
          </cell>
          <cell r="AE188">
            <v>49875.516780000005</v>
          </cell>
          <cell r="AF188">
            <v>80509.09354000006</v>
          </cell>
          <cell r="AG188">
            <v>1116125.7565245</v>
          </cell>
          <cell r="AH188">
            <v>1395308.308679</v>
          </cell>
          <cell r="AI188">
            <v>1375555.9645730001</v>
          </cell>
        </row>
        <row r="189">
          <cell r="A189" t="str">
            <v>27344</v>
          </cell>
          <cell r="B189" t="str">
            <v>Orting</v>
          </cell>
          <cell r="C189">
            <v>1511915.47</v>
          </cell>
          <cell r="D189">
            <v>2449989.5295000002</v>
          </cell>
          <cell r="F189">
            <v>1592682.39</v>
          </cell>
          <cell r="G189">
            <v>3900000</v>
          </cell>
          <cell r="I189">
            <v>1006663.6224999995</v>
          </cell>
          <cell r="J189">
            <v>3900000</v>
          </cell>
          <cell r="K189">
            <v>927754.00399999984</v>
          </cell>
          <cell r="L189">
            <v>955437.88199999987</v>
          </cell>
          <cell r="M189">
            <v>3900000</v>
          </cell>
          <cell r="N189">
            <v>3900000</v>
          </cell>
          <cell r="O189">
            <v>1570067.6524</v>
          </cell>
          <cell r="P189">
            <v>1170748.8773999996</v>
          </cell>
          <cell r="Q189">
            <v>949848.69717999967</v>
          </cell>
          <cell r="R189">
            <v>947686.39615999977</v>
          </cell>
          <cell r="S189">
            <v>3212985.0390771003</v>
          </cell>
          <cell r="T189">
            <v>3900000</v>
          </cell>
          <cell r="U189">
            <v>3900000</v>
          </cell>
          <cell r="V189">
            <v>3900000</v>
          </cell>
          <cell r="X189">
            <v>1006663.6224999995</v>
          </cell>
          <cell r="Y189">
            <v>3900000</v>
          </cell>
          <cell r="Z189">
            <v>927754.00399999984</v>
          </cell>
          <cell r="AA189">
            <v>955437.88199999987</v>
          </cell>
          <cell r="AB189">
            <v>3900000</v>
          </cell>
          <cell r="AC189">
            <v>3900000</v>
          </cell>
          <cell r="AD189">
            <v>1170748.8773999996</v>
          </cell>
          <cell r="AE189">
            <v>949848.69717999967</v>
          </cell>
          <cell r="AF189">
            <v>947686.39615999977</v>
          </cell>
          <cell r="AG189">
            <v>3900000</v>
          </cell>
          <cell r="AH189">
            <v>3900000</v>
          </cell>
          <cell r="AI189">
            <v>3900000</v>
          </cell>
        </row>
        <row r="190">
          <cell r="A190" t="str">
            <v>01147</v>
          </cell>
          <cell r="B190" t="str">
            <v>Othello</v>
          </cell>
          <cell r="C190">
            <v>4560225.45</v>
          </cell>
          <cell r="D190">
            <v>1964474.5545000001</v>
          </cell>
          <cell r="F190">
            <v>4893932.25</v>
          </cell>
          <cell r="G190">
            <v>2160000</v>
          </cell>
          <cell r="I190">
            <v>5010384.7379999999</v>
          </cell>
          <cell r="J190">
            <v>3350000</v>
          </cell>
          <cell r="K190">
            <v>5034144.784500001</v>
          </cell>
          <cell r="L190">
            <v>5157175.1050000004</v>
          </cell>
          <cell r="M190">
            <v>3350000</v>
          </cell>
          <cell r="N190">
            <v>3350000</v>
          </cell>
          <cell r="O190">
            <v>4800494.3459999999</v>
          </cell>
          <cell r="P190">
            <v>4977778.0413600001</v>
          </cell>
          <cell r="Q190">
            <v>5027491.9714800008</v>
          </cell>
          <cell r="R190">
            <v>5122726.6152600003</v>
          </cell>
          <cell r="S190">
            <v>2067360.0439221</v>
          </cell>
          <cell r="T190">
            <v>2786178</v>
          </cell>
          <cell r="U190">
            <v>3350000</v>
          </cell>
          <cell r="V190">
            <v>3350000</v>
          </cell>
          <cell r="X190">
            <v>5010384.7379999999</v>
          </cell>
          <cell r="Y190">
            <v>3350000</v>
          </cell>
          <cell r="Z190">
            <v>5034144.784500001</v>
          </cell>
          <cell r="AA190">
            <v>5157175.1050000004</v>
          </cell>
          <cell r="AB190">
            <v>3350000</v>
          </cell>
          <cell r="AC190">
            <v>3350000</v>
          </cell>
          <cell r="AD190">
            <v>4977778.0413600001</v>
          </cell>
          <cell r="AE190">
            <v>5027491.9714800008</v>
          </cell>
          <cell r="AF190">
            <v>5122726.6152600003</v>
          </cell>
          <cell r="AG190">
            <v>2786178</v>
          </cell>
          <cell r="AH190">
            <v>3350000</v>
          </cell>
          <cell r="AI190">
            <v>3350000</v>
          </cell>
        </row>
        <row r="191">
          <cell r="A191" t="str">
            <v>09102</v>
          </cell>
          <cell r="B191" t="str">
            <v>Palisades</v>
          </cell>
          <cell r="C191">
            <v>0</v>
          </cell>
          <cell r="D191">
            <v>92602.414499999999</v>
          </cell>
          <cell r="F191">
            <v>0</v>
          </cell>
          <cell r="G191">
            <v>120640.41</v>
          </cell>
          <cell r="I191">
            <v>0</v>
          </cell>
          <cell r="J191">
            <v>120542.04999999999</v>
          </cell>
          <cell r="K191">
            <v>0</v>
          </cell>
          <cell r="L191">
            <v>0</v>
          </cell>
          <cell r="M191">
            <v>122711.66800000001</v>
          </cell>
          <cell r="N191">
            <v>125288.726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107356.0077321</v>
          </cell>
          <cell r="T191">
            <v>120588.65296799999</v>
          </cell>
          <cell r="U191">
            <v>121683.7029916</v>
          </cell>
          <cell r="V191">
            <v>124067.7159196</v>
          </cell>
          <cell r="X191">
            <v>0</v>
          </cell>
          <cell r="Y191">
            <v>120542.04999999999</v>
          </cell>
          <cell r="Z191">
            <v>0</v>
          </cell>
          <cell r="AA191">
            <v>0</v>
          </cell>
          <cell r="AB191">
            <v>122711.66800000001</v>
          </cell>
          <cell r="AC191">
            <v>125288.726</v>
          </cell>
          <cell r="AD191">
            <v>0</v>
          </cell>
          <cell r="AE191">
            <v>0</v>
          </cell>
          <cell r="AF191">
            <v>0</v>
          </cell>
          <cell r="AG191">
            <v>120588.65296799999</v>
          </cell>
          <cell r="AH191">
            <v>121683.7029916</v>
          </cell>
          <cell r="AI191">
            <v>124067.7159196</v>
          </cell>
        </row>
        <row r="192">
          <cell r="A192" t="str">
            <v>38301</v>
          </cell>
          <cell r="B192" t="str">
            <v>Palouse</v>
          </cell>
          <cell r="C192">
            <v>72806.78</v>
          </cell>
          <cell r="D192">
            <v>201168.22349999999</v>
          </cell>
          <cell r="F192">
            <v>63707.199999999997</v>
          </cell>
          <cell r="G192">
            <v>270000</v>
          </cell>
          <cell r="I192">
            <v>66838.871499999979</v>
          </cell>
          <cell r="J192">
            <v>270000</v>
          </cell>
          <cell r="K192">
            <v>66307.965500000006</v>
          </cell>
          <cell r="L192">
            <v>65517.209999999977</v>
          </cell>
          <cell r="M192">
            <v>270000</v>
          </cell>
          <cell r="N192">
            <v>270000</v>
          </cell>
          <cell r="O192">
            <v>66255.082399999999</v>
          </cell>
          <cell r="P192">
            <v>65962.003479999985</v>
          </cell>
          <cell r="Q192">
            <v>66456.619180000009</v>
          </cell>
          <cell r="R192">
            <v>65738.621539999993</v>
          </cell>
          <cell r="S192">
            <v>237387.50429429999</v>
          </cell>
          <cell r="T192">
            <v>270000</v>
          </cell>
          <cell r="U192">
            <v>270000</v>
          </cell>
          <cell r="V192">
            <v>270000</v>
          </cell>
          <cell r="X192">
            <v>66838.871499999979</v>
          </cell>
          <cell r="Y192">
            <v>270000</v>
          </cell>
          <cell r="Z192">
            <v>66307.965500000006</v>
          </cell>
          <cell r="AA192">
            <v>65517.209999999977</v>
          </cell>
          <cell r="AB192">
            <v>270000</v>
          </cell>
          <cell r="AC192">
            <v>270000</v>
          </cell>
          <cell r="AD192">
            <v>65962.003479999985</v>
          </cell>
          <cell r="AE192">
            <v>66456.619180000009</v>
          </cell>
          <cell r="AF192">
            <v>65738.621539999993</v>
          </cell>
          <cell r="AG192">
            <v>270000</v>
          </cell>
          <cell r="AH192">
            <v>270000</v>
          </cell>
          <cell r="AI192">
            <v>270000</v>
          </cell>
        </row>
        <row r="193">
          <cell r="A193" t="str">
            <v>11001</v>
          </cell>
          <cell r="B193" t="str">
            <v>Pasco</v>
          </cell>
          <cell r="C193">
            <v>15882502.130000001</v>
          </cell>
          <cell r="D193">
            <v>10537658</v>
          </cell>
          <cell r="F193">
            <v>17044310.940000001</v>
          </cell>
          <cell r="G193">
            <v>11802177</v>
          </cell>
          <cell r="I193">
            <v>15824238.246499997</v>
          </cell>
          <cell r="J193">
            <v>13218439</v>
          </cell>
          <cell r="K193">
            <v>14904301.591</v>
          </cell>
          <cell r="L193">
            <v>12700581.488233333</v>
          </cell>
          <cell r="M193">
            <v>14804651</v>
          </cell>
          <cell r="N193">
            <v>14804651</v>
          </cell>
          <cell r="O193">
            <v>16719004.473200001</v>
          </cell>
          <cell r="P193">
            <v>16165858.600679997</v>
          </cell>
          <cell r="Q193">
            <v>15161883.854539998</v>
          </cell>
          <cell r="R193">
            <v>13317623.117008001</v>
          </cell>
          <cell r="S193">
            <v>11203047.897799999</v>
          </cell>
          <cell r="T193">
            <v>12547414.0644</v>
          </cell>
          <cell r="U193">
            <v>14053103.7544</v>
          </cell>
          <cell r="V193">
            <v>14804651</v>
          </cell>
          <cell r="X193">
            <v>15824238.246499997</v>
          </cell>
          <cell r="Y193">
            <v>13218439</v>
          </cell>
          <cell r="Z193">
            <v>14904301.591</v>
          </cell>
          <cell r="AA193">
            <v>12700581.488233333</v>
          </cell>
          <cell r="AB193">
            <v>14804651</v>
          </cell>
          <cell r="AC193">
            <v>14804651</v>
          </cell>
          <cell r="AD193">
            <v>16165858.600679997</v>
          </cell>
          <cell r="AE193">
            <v>15161883.854539998</v>
          </cell>
          <cell r="AF193">
            <v>13317623.117008001</v>
          </cell>
          <cell r="AG193">
            <v>12547414.0644</v>
          </cell>
          <cell r="AH193">
            <v>14053103.7544</v>
          </cell>
          <cell r="AI193">
            <v>14804651</v>
          </cell>
        </row>
        <row r="194">
          <cell r="A194" t="str">
            <v>24122</v>
          </cell>
          <cell r="B194" t="str">
            <v>Pateros</v>
          </cell>
          <cell r="C194">
            <v>167020.5</v>
          </cell>
          <cell r="D194">
            <v>308389.50150000001</v>
          </cell>
          <cell r="F194">
            <v>179255.41</v>
          </cell>
          <cell r="G194">
            <v>314557</v>
          </cell>
          <cell r="I194">
            <v>148684.76250000001</v>
          </cell>
          <cell r="J194">
            <v>551560.54249999998</v>
          </cell>
          <cell r="K194">
            <v>153173.90700000001</v>
          </cell>
          <cell r="L194">
            <v>150535.92249999993</v>
          </cell>
          <cell r="M194">
            <v>553620.59</v>
          </cell>
          <cell r="N194">
            <v>577861.85499999998</v>
          </cell>
          <cell r="O194">
            <v>175829.63520000002</v>
          </cell>
          <cell r="P194">
            <v>157244.54380000001</v>
          </cell>
          <cell r="Q194">
            <v>151916.94654</v>
          </cell>
          <cell r="R194">
            <v>151274.55815999996</v>
          </cell>
          <cell r="S194">
            <v>311634.83921070001</v>
          </cell>
          <cell r="T194">
            <v>439268.26406349998</v>
          </cell>
          <cell r="U194">
            <v>552644.53949450003</v>
          </cell>
          <cell r="V194">
            <v>566376.343643</v>
          </cell>
          <cell r="X194">
            <v>148684.76250000001</v>
          </cell>
          <cell r="Y194">
            <v>551560.54249999998</v>
          </cell>
          <cell r="Z194">
            <v>153173.90700000001</v>
          </cell>
          <cell r="AA194">
            <v>150535.92249999993</v>
          </cell>
          <cell r="AB194">
            <v>553620.59</v>
          </cell>
          <cell r="AC194">
            <v>577861.85499999998</v>
          </cell>
          <cell r="AD194">
            <v>157244.54380000001</v>
          </cell>
          <cell r="AE194">
            <v>151916.94654</v>
          </cell>
          <cell r="AF194">
            <v>151274.55815999996</v>
          </cell>
          <cell r="AG194">
            <v>439268.26406349998</v>
          </cell>
          <cell r="AH194">
            <v>552644.53949450003</v>
          </cell>
          <cell r="AI194">
            <v>566376.343643</v>
          </cell>
        </row>
        <row r="195">
          <cell r="A195" t="str">
            <v>03050</v>
          </cell>
          <cell r="B195" t="str">
            <v>Paterson</v>
          </cell>
          <cell r="C195">
            <v>0</v>
          </cell>
          <cell r="D195">
            <v>314807</v>
          </cell>
          <cell r="F195">
            <v>0</v>
          </cell>
          <cell r="G195">
            <v>330547</v>
          </cell>
          <cell r="I195">
            <v>0</v>
          </cell>
          <cell r="J195">
            <v>330547</v>
          </cell>
          <cell r="K195">
            <v>0</v>
          </cell>
          <cell r="L195">
            <v>0</v>
          </cell>
          <cell r="M195">
            <v>330547</v>
          </cell>
          <cell r="N195">
            <v>330547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323089.38800000004</v>
          </cell>
          <cell r="T195">
            <v>330547</v>
          </cell>
          <cell r="U195">
            <v>330547</v>
          </cell>
          <cell r="V195">
            <v>330547</v>
          </cell>
          <cell r="X195">
            <v>0</v>
          </cell>
          <cell r="Y195">
            <v>330547</v>
          </cell>
          <cell r="Z195">
            <v>0</v>
          </cell>
          <cell r="AA195">
            <v>0</v>
          </cell>
          <cell r="AB195">
            <v>330547</v>
          </cell>
          <cell r="AC195">
            <v>330547</v>
          </cell>
          <cell r="AD195">
            <v>0</v>
          </cell>
          <cell r="AE195">
            <v>0</v>
          </cell>
          <cell r="AF195">
            <v>0</v>
          </cell>
          <cell r="AG195">
            <v>330547</v>
          </cell>
          <cell r="AH195">
            <v>330547</v>
          </cell>
          <cell r="AI195">
            <v>330547</v>
          </cell>
        </row>
        <row r="196">
          <cell r="A196" t="str">
            <v>21301</v>
          </cell>
          <cell r="B196" t="str">
            <v>Pe Ell</v>
          </cell>
          <cell r="C196">
            <v>58201.01</v>
          </cell>
          <cell r="D196">
            <v>323788.99349999998</v>
          </cell>
          <cell r="F196">
            <v>47930.06</v>
          </cell>
          <cell r="G196">
            <v>350000</v>
          </cell>
          <cell r="I196">
            <v>65996.607499999969</v>
          </cell>
          <cell r="J196">
            <v>350000</v>
          </cell>
          <cell r="K196">
            <v>64462.583499999979</v>
          </cell>
          <cell r="L196">
            <v>66078.737000000008</v>
          </cell>
          <cell r="M196">
            <v>350000</v>
          </cell>
          <cell r="N196">
            <v>350000</v>
          </cell>
          <cell r="O196">
            <v>50805.925999999999</v>
          </cell>
          <cell r="P196">
            <v>60937.974199999975</v>
          </cell>
          <cell r="Q196">
            <v>64892.110219999973</v>
          </cell>
          <cell r="R196">
            <v>65626.214019999999</v>
          </cell>
          <cell r="S196">
            <v>337581.22512029996</v>
          </cell>
          <cell r="T196">
            <v>350000</v>
          </cell>
          <cell r="U196">
            <v>350000</v>
          </cell>
          <cell r="V196">
            <v>350000</v>
          </cell>
          <cell r="X196">
            <v>65996.607499999969</v>
          </cell>
          <cell r="Y196">
            <v>350000</v>
          </cell>
          <cell r="Z196">
            <v>64462.583499999979</v>
          </cell>
          <cell r="AA196">
            <v>66078.737000000008</v>
          </cell>
          <cell r="AB196">
            <v>350000</v>
          </cell>
          <cell r="AC196">
            <v>350000</v>
          </cell>
          <cell r="AD196">
            <v>60937.974199999975</v>
          </cell>
          <cell r="AE196">
            <v>64892.110219999973</v>
          </cell>
          <cell r="AF196">
            <v>65626.214019999999</v>
          </cell>
          <cell r="AG196">
            <v>350000</v>
          </cell>
          <cell r="AH196">
            <v>350000</v>
          </cell>
          <cell r="AI196">
            <v>350000</v>
          </cell>
        </row>
        <row r="197">
          <cell r="A197" t="str">
            <v>27401</v>
          </cell>
          <cell r="B197" t="str">
            <v>Peninsula</v>
          </cell>
          <cell r="C197">
            <v>0</v>
          </cell>
          <cell r="D197">
            <v>21231957.1965</v>
          </cell>
          <cell r="F197">
            <v>0</v>
          </cell>
          <cell r="G197">
            <v>23238721</v>
          </cell>
          <cell r="I197">
            <v>0</v>
          </cell>
          <cell r="J197">
            <v>24091721.565000001</v>
          </cell>
          <cell r="K197">
            <v>0</v>
          </cell>
          <cell r="L197">
            <v>0</v>
          </cell>
          <cell r="M197">
            <v>24769283.926799998</v>
          </cell>
          <cell r="N197">
            <v>25833425.833000001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22287916.309901699</v>
          </cell>
          <cell r="T197">
            <v>23687569.897303</v>
          </cell>
          <cell r="U197">
            <v>24448254.87977916</v>
          </cell>
          <cell r="V197">
            <v>25329235.397842437</v>
          </cell>
          <cell r="X197">
            <v>0</v>
          </cell>
          <cell r="Y197">
            <v>24091721.565000001</v>
          </cell>
          <cell r="Z197">
            <v>0</v>
          </cell>
          <cell r="AA197">
            <v>0</v>
          </cell>
          <cell r="AB197">
            <v>24769283.926799998</v>
          </cell>
          <cell r="AC197">
            <v>25833425.833000001</v>
          </cell>
          <cell r="AD197">
            <v>0</v>
          </cell>
          <cell r="AE197">
            <v>0</v>
          </cell>
          <cell r="AF197">
            <v>0</v>
          </cell>
          <cell r="AG197">
            <v>23687569.897303</v>
          </cell>
          <cell r="AH197">
            <v>24448254.87977916</v>
          </cell>
          <cell r="AI197">
            <v>25329235.397842437</v>
          </cell>
        </row>
        <row r="198">
          <cell r="A198" t="str">
            <v>23402</v>
          </cell>
          <cell r="B198" t="str">
            <v>Pioneer</v>
          </cell>
          <cell r="C198">
            <v>0</v>
          </cell>
          <cell r="D198">
            <v>2219199.8774999999</v>
          </cell>
          <cell r="F198">
            <v>0</v>
          </cell>
          <cell r="G198">
            <v>2641258</v>
          </cell>
          <cell r="I198">
            <v>0</v>
          </cell>
          <cell r="J198">
            <v>2641258</v>
          </cell>
          <cell r="K198">
            <v>0</v>
          </cell>
          <cell r="L198">
            <v>0</v>
          </cell>
          <cell r="M198">
            <v>2641258</v>
          </cell>
          <cell r="N198">
            <v>2641258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2441286.8615595</v>
          </cell>
          <cell r="T198">
            <v>2641258</v>
          </cell>
          <cell r="U198">
            <v>2641258</v>
          </cell>
          <cell r="V198">
            <v>2641258</v>
          </cell>
          <cell r="X198">
            <v>0</v>
          </cell>
          <cell r="Y198">
            <v>2641258</v>
          </cell>
          <cell r="Z198">
            <v>0</v>
          </cell>
          <cell r="AA198">
            <v>0</v>
          </cell>
          <cell r="AB198">
            <v>2641258</v>
          </cell>
          <cell r="AC198">
            <v>2641258</v>
          </cell>
          <cell r="AD198">
            <v>0</v>
          </cell>
          <cell r="AE198">
            <v>0</v>
          </cell>
          <cell r="AF198">
            <v>0</v>
          </cell>
          <cell r="AG198">
            <v>2641258</v>
          </cell>
          <cell r="AH198">
            <v>2641258</v>
          </cell>
          <cell r="AI198">
            <v>2641258</v>
          </cell>
        </row>
        <row r="199">
          <cell r="A199" t="str">
            <v>12110</v>
          </cell>
          <cell r="B199" t="str">
            <v>Pomeroy</v>
          </cell>
          <cell r="C199">
            <v>0</v>
          </cell>
          <cell r="D199">
            <v>800500</v>
          </cell>
          <cell r="F199">
            <v>0</v>
          </cell>
          <cell r="G199">
            <v>806217.28</v>
          </cell>
          <cell r="I199">
            <v>0</v>
          </cell>
          <cell r="J199">
            <v>792869.89</v>
          </cell>
          <cell r="K199">
            <v>0</v>
          </cell>
          <cell r="L199">
            <v>0</v>
          </cell>
          <cell r="M199">
            <v>815171.22519999999</v>
          </cell>
          <cell r="N199">
            <v>850177.36360000004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803508.43273600005</v>
          </cell>
          <cell r="T199">
            <v>799193.88338200003</v>
          </cell>
          <cell r="U199">
            <v>804604.85258224001</v>
          </cell>
          <cell r="V199">
            <v>833591.45522608003</v>
          </cell>
          <cell r="X199">
            <v>0</v>
          </cell>
          <cell r="Y199">
            <v>792869.89</v>
          </cell>
          <cell r="Z199">
            <v>0</v>
          </cell>
          <cell r="AA199">
            <v>0</v>
          </cell>
          <cell r="AB199">
            <v>815171.22519999999</v>
          </cell>
          <cell r="AC199">
            <v>850177.36360000004</v>
          </cell>
          <cell r="AD199">
            <v>0</v>
          </cell>
          <cell r="AE199">
            <v>0</v>
          </cell>
          <cell r="AF199">
            <v>0</v>
          </cell>
          <cell r="AG199">
            <v>799193.88338200003</v>
          </cell>
          <cell r="AH199">
            <v>804604.85258224001</v>
          </cell>
          <cell r="AI199">
            <v>833591.45522608003</v>
          </cell>
        </row>
        <row r="200">
          <cell r="A200" t="str">
            <v>05121</v>
          </cell>
          <cell r="B200" t="str">
            <v>Port Angeles</v>
          </cell>
          <cell r="C200">
            <v>603980.98</v>
          </cell>
          <cell r="D200">
            <v>5005659.0172499996</v>
          </cell>
          <cell r="F200">
            <v>433154.52</v>
          </cell>
          <cell r="G200">
            <v>5523294</v>
          </cell>
          <cell r="I200">
            <v>0</v>
          </cell>
          <cell r="J200">
            <v>9100000</v>
          </cell>
          <cell r="K200">
            <v>0</v>
          </cell>
          <cell r="L200">
            <v>0</v>
          </cell>
          <cell r="M200">
            <v>9100000</v>
          </cell>
          <cell r="N200">
            <v>9100000</v>
          </cell>
          <cell r="O200">
            <v>480985.92879999999</v>
          </cell>
          <cell r="P200">
            <v>121283.26560000001</v>
          </cell>
          <cell r="Q200">
            <v>0</v>
          </cell>
          <cell r="R200">
            <v>0</v>
          </cell>
          <cell r="S200">
            <v>5278038.5451730499</v>
          </cell>
          <cell r="T200">
            <v>7405356.6972000003</v>
          </cell>
          <cell r="U200">
            <v>9100000</v>
          </cell>
          <cell r="V200">
            <v>9100000</v>
          </cell>
          <cell r="X200">
            <v>0</v>
          </cell>
          <cell r="Y200">
            <v>9100000</v>
          </cell>
          <cell r="Z200">
            <v>0</v>
          </cell>
          <cell r="AA200">
            <v>0</v>
          </cell>
          <cell r="AB200">
            <v>9100000</v>
          </cell>
          <cell r="AC200">
            <v>9100000</v>
          </cell>
          <cell r="AD200">
            <v>121283.26560000001</v>
          </cell>
          <cell r="AE200">
            <v>0</v>
          </cell>
          <cell r="AF200">
            <v>0</v>
          </cell>
          <cell r="AG200">
            <v>7405356.6972000003</v>
          </cell>
          <cell r="AH200">
            <v>9100000</v>
          </cell>
          <cell r="AI200">
            <v>9100000</v>
          </cell>
        </row>
        <row r="201">
          <cell r="A201" t="str">
            <v>16050</v>
          </cell>
          <cell r="B201" t="str">
            <v>Port Townsend</v>
          </cell>
          <cell r="C201">
            <v>0</v>
          </cell>
          <cell r="D201">
            <v>2853475.0000000005</v>
          </cell>
          <cell r="F201">
            <v>0</v>
          </cell>
          <cell r="G201">
            <v>3021241</v>
          </cell>
          <cell r="I201">
            <v>0</v>
          </cell>
          <cell r="J201">
            <v>3118107.81</v>
          </cell>
          <cell r="K201">
            <v>0</v>
          </cell>
          <cell r="L201">
            <v>0</v>
          </cell>
          <cell r="M201">
            <v>3205795.9452</v>
          </cell>
          <cell r="N201">
            <v>3343531.2517999997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2941753.4692000002</v>
          </cell>
          <cell r="T201">
            <v>3072212.3154219999</v>
          </cell>
          <cell r="U201">
            <v>3164249.3067422397</v>
          </cell>
          <cell r="V201">
            <v>3278272.2635329198</v>
          </cell>
          <cell r="X201">
            <v>0</v>
          </cell>
          <cell r="Y201">
            <v>3118107.81</v>
          </cell>
          <cell r="Z201">
            <v>0</v>
          </cell>
          <cell r="AA201">
            <v>0</v>
          </cell>
          <cell r="AB201">
            <v>3205795.9452</v>
          </cell>
          <cell r="AC201">
            <v>3343531.2517999997</v>
          </cell>
          <cell r="AD201">
            <v>0</v>
          </cell>
          <cell r="AE201">
            <v>0</v>
          </cell>
          <cell r="AF201">
            <v>0</v>
          </cell>
          <cell r="AG201">
            <v>3072212.3154219999</v>
          </cell>
          <cell r="AH201">
            <v>3164249.3067422397</v>
          </cell>
          <cell r="AI201">
            <v>3278272.2635329198</v>
          </cell>
        </row>
        <row r="202">
          <cell r="A202" t="str">
            <v>36402</v>
          </cell>
          <cell r="B202" t="str">
            <v>Prescott</v>
          </cell>
          <cell r="C202">
            <v>0</v>
          </cell>
          <cell r="D202">
            <v>560600</v>
          </cell>
          <cell r="F202">
            <v>0</v>
          </cell>
          <cell r="G202">
            <v>590000</v>
          </cell>
          <cell r="I202">
            <v>0</v>
          </cell>
          <cell r="J202">
            <v>590000</v>
          </cell>
          <cell r="K202">
            <v>0</v>
          </cell>
          <cell r="L202">
            <v>0</v>
          </cell>
          <cell r="M202">
            <v>590000</v>
          </cell>
          <cell r="N202">
            <v>590000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576070.28</v>
          </cell>
          <cell r="T202">
            <v>590000</v>
          </cell>
          <cell r="U202">
            <v>590000</v>
          </cell>
          <cell r="V202">
            <v>590000</v>
          </cell>
          <cell r="X202">
            <v>0</v>
          </cell>
          <cell r="Y202">
            <v>590000</v>
          </cell>
          <cell r="Z202">
            <v>0</v>
          </cell>
          <cell r="AA202">
            <v>0</v>
          </cell>
          <cell r="AB202">
            <v>590000</v>
          </cell>
          <cell r="AC202">
            <v>590000</v>
          </cell>
          <cell r="AD202">
            <v>0</v>
          </cell>
          <cell r="AE202">
            <v>0</v>
          </cell>
          <cell r="AF202">
            <v>0</v>
          </cell>
          <cell r="AG202">
            <v>590000</v>
          </cell>
          <cell r="AH202">
            <v>590000</v>
          </cell>
          <cell r="AI202">
            <v>590000</v>
          </cell>
        </row>
        <row r="203">
          <cell r="A203" t="str">
            <v>03116</v>
          </cell>
          <cell r="B203" t="str">
            <v>Prosser</v>
          </cell>
          <cell r="C203">
            <v>1627038.82</v>
          </cell>
          <cell r="D203">
            <v>2343866.1779999998</v>
          </cell>
          <cell r="F203">
            <v>1719773.51</v>
          </cell>
          <cell r="G203">
            <v>2774261</v>
          </cell>
          <cell r="I203">
            <v>1386905.0715000001</v>
          </cell>
          <cell r="J203">
            <v>3190400</v>
          </cell>
          <cell r="K203">
            <v>1288130.9355000006</v>
          </cell>
          <cell r="L203">
            <v>1144065.6784999995</v>
          </cell>
          <cell r="M203">
            <v>3668960</v>
          </cell>
          <cell r="N203">
            <v>3668960</v>
          </cell>
          <cell r="O203">
            <v>1693807.7968000001</v>
          </cell>
          <cell r="P203">
            <v>1480108.23428</v>
          </cell>
          <cell r="Q203">
            <v>1315787.6935800004</v>
          </cell>
          <cell r="R203">
            <v>1184403.9504599997</v>
          </cell>
          <cell r="S203">
            <v>2570339.9333364</v>
          </cell>
          <cell r="T203">
            <v>2993233.3418000001</v>
          </cell>
          <cell r="U203">
            <v>3442218.2719999999</v>
          </cell>
          <cell r="V203">
            <v>3668960</v>
          </cell>
          <cell r="X203">
            <v>1386905.0715000001</v>
          </cell>
          <cell r="Y203">
            <v>3190400</v>
          </cell>
          <cell r="Z203">
            <v>1288130.9355000006</v>
          </cell>
          <cell r="AA203">
            <v>1144065.6784999995</v>
          </cell>
          <cell r="AB203">
            <v>3668960</v>
          </cell>
          <cell r="AC203">
            <v>3668960</v>
          </cell>
          <cell r="AD203">
            <v>1480108.23428</v>
          </cell>
          <cell r="AE203">
            <v>1315787.6935800004</v>
          </cell>
          <cell r="AF203">
            <v>1184403.9504599997</v>
          </cell>
          <cell r="AG203">
            <v>2993233.3418000001</v>
          </cell>
          <cell r="AH203">
            <v>3442218.2719999999</v>
          </cell>
          <cell r="AI203">
            <v>3668960</v>
          </cell>
        </row>
        <row r="204">
          <cell r="A204" t="str">
            <v>38267</v>
          </cell>
          <cell r="B204" t="str">
            <v>Pullman</v>
          </cell>
          <cell r="C204">
            <v>873909.26</v>
          </cell>
          <cell r="D204">
            <v>3402950.7390000001</v>
          </cell>
          <cell r="F204">
            <v>801150.26</v>
          </cell>
          <cell r="G204">
            <v>5500000</v>
          </cell>
          <cell r="I204">
            <v>471732.91449999955</v>
          </cell>
          <cell r="J204">
            <v>5500000</v>
          </cell>
          <cell r="K204">
            <v>295380.84800000011</v>
          </cell>
          <cell r="L204">
            <v>242567.27250000034</v>
          </cell>
          <cell r="M204">
            <v>5500000</v>
          </cell>
          <cell r="N204">
            <v>5500000</v>
          </cell>
          <cell r="O204">
            <v>821522.77999999991</v>
          </cell>
          <cell r="P204">
            <v>563969.77123999968</v>
          </cell>
          <cell r="Q204">
            <v>344759.42661999993</v>
          </cell>
          <cell r="R204">
            <v>257355.07364000025</v>
          </cell>
          <cell r="S204">
            <v>4506418.0601381995</v>
          </cell>
          <cell r="T204">
            <v>5500000</v>
          </cell>
          <cell r="U204">
            <v>5500000</v>
          </cell>
          <cell r="V204">
            <v>5500000</v>
          </cell>
          <cell r="X204">
            <v>471732.91449999955</v>
          </cell>
          <cell r="Y204">
            <v>5500000</v>
          </cell>
          <cell r="Z204">
            <v>295380.84800000011</v>
          </cell>
          <cell r="AA204">
            <v>242567.27250000034</v>
          </cell>
          <cell r="AB204">
            <v>5500000</v>
          </cell>
          <cell r="AC204">
            <v>5500000</v>
          </cell>
          <cell r="AD204">
            <v>563969.77123999968</v>
          </cell>
          <cell r="AE204">
            <v>344759.42661999993</v>
          </cell>
          <cell r="AF204">
            <v>257355.07364000025</v>
          </cell>
          <cell r="AG204">
            <v>5500000</v>
          </cell>
          <cell r="AH204">
            <v>5500000</v>
          </cell>
          <cell r="AI204">
            <v>5500000</v>
          </cell>
        </row>
        <row r="205">
          <cell r="A205" t="str">
            <v>27003</v>
          </cell>
          <cell r="B205" t="str">
            <v>Puyallup</v>
          </cell>
          <cell r="C205">
            <v>8750372.5399999991</v>
          </cell>
          <cell r="D205">
            <v>26032737.456</v>
          </cell>
          <cell r="F205">
            <v>8667127.7400000002</v>
          </cell>
          <cell r="G205">
            <v>33000000</v>
          </cell>
          <cell r="I205">
            <v>5086715.4599999972</v>
          </cell>
          <cell r="J205">
            <v>34500000</v>
          </cell>
          <cell r="K205">
            <v>3084728.3605000027</v>
          </cell>
          <cell r="L205">
            <v>2202975.6744999983</v>
          </cell>
          <cell r="M205">
            <v>36500000</v>
          </cell>
          <cell r="N205">
            <v>36500000</v>
          </cell>
          <cell r="O205">
            <v>8690436.284</v>
          </cell>
          <cell r="P205">
            <v>6089230.8983999975</v>
          </cell>
          <cell r="Q205">
            <v>3645284.748360001</v>
          </cell>
          <cell r="R205">
            <v>2449866.4265799997</v>
          </cell>
          <cell r="S205">
            <v>29698911.006652802</v>
          </cell>
          <cell r="T205">
            <v>33789300</v>
          </cell>
          <cell r="U205">
            <v>35552400</v>
          </cell>
          <cell r="V205">
            <v>36500000</v>
          </cell>
          <cell r="X205">
            <v>5086715.4599999972</v>
          </cell>
          <cell r="Y205">
            <v>34500000</v>
          </cell>
          <cell r="Z205">
            <v>3084728.3605000027</v>
          </cell>
          <cell r="AA205">
            <v>2202975.6744999983</v>
          </cell>
          <cell r="AB205">
            <v>36500000</v>
          </cell>
          <cell r="AC205">
            <v>36500000</v>
          </cell>
          <cell r="AD205">
            <v>6089230.8983999975</v>
          </cell>
          <cell r="AE205">
            <v>3645284.748360001</v>
          </cell>
          <cell r="AF205">
            <v>2449866.4265799997</v>
          </cell>
          <cell r="AG205">
            <v>33789300</v>
          </cell>
          <cell r="AH205">
            <v>35552400</v>
          </cell>
          <cell r="AI205">
            <v>36500000</v>
          </cell>
        </row>
        <row r="206">
          <cell r="A206" t="str">
            <v>16020</v>
          </cell>
          <cell r="B206" t="str">
            <v>Queets-Clearwater</v>
          </cell>
          <cell r="C206">
            <v>0</v>
          </cell>
          <cell r="D206">
            <v>65250</v>
          </cell>
          <cell r="F206">
            <v>0</v>
          </cell>
          <cell r="G206">
            <v>75000</v>
          </cell>
          <cell r="I206">
            <v>0</v>
          </cell>
          <cell r="J206">
            <v>75000</v>
          </cell>
          <cell r="K206">
            <v>0</v>
          </cell>
          <cell r="L206">
            <v>0</v>
          </cell>
          <cell r="M206">
            <v>75000</v>
          </cell>
          <cell r="N206">
            <v>75000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70380.45</v>
          </cell>
          <cell r="T206">
            <v>75000</v>
          </cell>
          <cell r="U206">
            <v>75000</v>
          </cell>
          <cell r="V206">
            <v>75000</v>
          </cell>
          <cell r="X206">
            <v>0</v>
          </cell>
          <cell r="Y206">
            <v>75000</v>
          </cell>
          <cell r="Z206">
            <v>0</v>
          </cell>
          <cell r="AA206">
            <v>0</v>
          </cell>
          <cell r="AB206">
            <v>75000</v>
          </cell>
          <cell r="AC206">
            <v>75000</v>
          </cell>
          <cell r="AD206">
            <v>0</v>
          </cell>
          <cell r="AE206">
            <v>0</v>
          </cell>
          <cell r="AF206">
            <v>0</v>
          </cell>
          <cell r="AG206">
            <v>75000</v>
          </cell>
          <cell r="AH206">
            <v>75000</v>
          </cell>
          <cell r="AI206">
            <v>75000</v>
          </cell>
        </row>
        <row r="207">
          <cell r="A207" t="str">
            <v>16048</v>
          </cell>
          <cell r="B207" t="str">
            <v>Quilcene</v>
          </cell>
          <cell r="C207">
            <v>337573.37</v>
          </cell>
          <cell r="D207">
            <v>562186.62600000005</v>
          </cell>
          <cell r="F207">
            <v>334958.76</v>
          </cell>
          <cell r="G207">
            <v>573153</v>
          </cell>
          <cell r="I207">
            <v>353483.29263999994</v>
          </cell>
          <cell r="J207">
            <v>573153</v>
          </cell>
          <cell r="K207">
            <v>287998.21341000014</v>
          </cell>
          <cell r="L207">
            <v>267828.52587000013</v>
          </cell>
          <cell r="M207">
            <v>573153</v>
          </cell>
          <cell r="N207">
            <v>573153</v>
          </cell>
          <cell r="O207">
            <v>335690.85080000001</v>
          </cell>
          <cell r="P207">
            <v>348296.42350079998</v>
          </cell>
          <cell r="Q207">
            <v>306334.03559440008</v>
          </cell>
          <cell r="R207">
            <v>273476.03838120017</v>
          </cell>
          <cell r="S207">
            <v>567957.13199879997</v>
          </cell>
          <cell r="T207">
            <v>573153</v>
          </cell>
          <cell r="U207">
            <v>573153</v>
          </cell>
          <cell r="V207">
            <v>573153</v>
          </cell>
          <cell r="X207">
            <v>353483.29263999994</v>
          </cell>
          <cell r="Y207">
            <v>573153</v>
          </cell>
          <cell r="Z207">
            <v>287998.21341000014</v>
          </cell>
          <cell r="AA207">
            <v>267828.52587000013</v>
          </cell>
          <cell r="AB207">
            <v>573153</v>
          </cell>
          <cell r="AC207">
            <v>573153</v>
          </cell>
          <cell r="AD207">
            <v>348296.42350079998</v>
          </cell>
          <cell r="AE207">
            <v>306334.03559440008</v>
          </cell>
          <cell r="AF207">
            <v>273476.03838120017</v>
          </cell>
          <cell r="AG207">
            <v>573153</v>
          </cell>
          <cell r="AH207">
            <v>573153</v>
          </cell>
          <cell r="AI207">
            <v>573153</v>
          </cell>
        </row>
        <row r="208">
          <cell r="A208" t="str">
            <v>05402</v>
          </cell>
          <cell r="B208" t="str">
            <v>Quillayute Valley</v>
          </cell>
          <cell r="C208">
            <v>4028814.06</v>
          </cell>
          <cell r="D208">
            <v>706475.93775000004</v>
          </cell>
          <cell r="F208">
            <v>4391015.38</v>
          </cell>
          <cell r="G208">
            <v>714304</v>
          </cell>
          <cell r="I208">
            <v>4549598.1564499997</v>
          </cell>
          <cell r="J208">
            <v>714304</v>
          </cell>
          <cell r="K208">
            <v>4291656.4264200004</v>
          </cell>
          <cell r="L208">
            <v>4273656.3105699997</v>
          </cell>
          <cell r="M208">
            <v>714304</v>
          </cell>
          <cell r="N208">
            <v>714304</v>
          </cell>
          <cell r="O208">
            <v>4289599.0104</v>
          </cell>
          <cell r="P208">
            <v>4505194.9790439997</v>
          </cell>
          <cell r="Q208">
            <v>4363880.1108283997</v>
          </cell>
          <cell r="R208">
            <v>4278696.3430079995</v>
          </cell>
          <cell r="S208">
            <v>710595.06410595006</v>
          </cell>
          <cell r="T208">
            <v>714304</v>
          </cell>
          <cell r="U208">
            <v>714304</v>
          </cell>
          <cell r="V208">
            <v>714304</v>
          </cell>
          <cell r="X208">
            <v>4549598.1564499997</v>
          </cell>
          <cell r="Y208">
            <v>714304</v>
          </cell>
          <cell r="Z208">
            <v>4291656.4264200004</v>
          </cell>
          <cell r="AA208">
            <v>4273656.3105699997</v>
          </cell>
          <cell r="AB208">
            <v>714304</v>
          </cell>
          <cell r="AC208">
            <v>714304</v>
          </cell>
          <cell r="AD208">
            <v>4505194.9790439997</v>
          </cell>
          <cell r="AE208">
            <v>4363880.1108283997</v>
          </cell>
          <cell r="AF208">
            <v>4278696.3430079995</v>
          </cell>
          <cell r="AG208">
            <v>714304</v>
          </cell>
          <cell r="AH208">
            <v>714304</v>
          </cell>
          <cell r="AI208">
            <v>714304</v>
          </cell>
        </row>
        <row r="209">
          <cell r="A209" t="str">
            <v>14097</v>
          </cell>
          <cell r="B209" t="str">
            <v>Quinault</v>
          </cell>
          <cell r="C209">
            <v>24516.959999999999</v>
          </cell>
          <cell r="D209">
            <v>204509</v>
          </cell>
          <cell r="F209">
            <v>19743</v>
          </cell>
          <cell r="G209">
            <v>204509</v>
          </cell>
          <cell r="I209">
            <v>55113.954780000015</v>
          </cell>
          <cell r="J209">
            <v>204509</v>
          </cell>
          <cell r="K209">
            <v>53402.693649999994</v>
          </cell>
          <cell r="L209">
            <v>61131.92932000001</v>
          </cell>
          <cell r="M209">
            <v>204509</v>
          </cell>
          <cell r="N209">
            <v>204509</v>
          </cell>
          <cell r="O209">
            <v>21079.7088</v>
          </cell>
          <cell r="P209">
            <v>45210.087441600008</v>
          </cell>
          <cell r="Q209">
            <v>53881.846766399998</v>
          </cell>
          <cell r="R209">
            <v>58967.743332400001</v>
          </cell>
          <cell r="S209">
            <v>204509</v>
          </cell>
          <cell r="T209">
            <v>204509</v>
          </cell>
          <cell r="U209">
            <v>204509</v>
          </cell>
          <cell r="V209">
            <v>204509</v>
          </cell>
          <cell r="X209">
            <v>55113.954780000015</v>
          </cell>
          <cell r="Y209">
            <v>204509</v>
          </cell>
          <cell r="Z209">
            <v>53402.693649999994</v>
          </cell>
          <cell r="AA209">
            <v>61131.92932000001</v>
          </cell>
          <cell r="AB209">
            <v>204509</v>
          </cell>
          <cell r="AC209">
            <v>204509</v>
          </cell>
          <cell r="AD209">
            <v>45210.087441600008</v>
          </cell>
          <cell r="AE209">
            <v>53881.846766399998</v>
          </cell>
          <cell r="AF209">
            <v>58967.743332400001</v>
          </cell>
          <cell r="AG209">
            <v>204509</v>
          </cell>
          <cell r="AH209">
            <v>204509</v>
          </cell>
          <cell r="AI209">
            <v>204509</v>
          </cell>
        </row>
        <row r="210">
          <cell r="A210" t="str">
            <v>13144</v>
          </cell>
          <cell r="B210" t="str">
            <v>Quincy</v>
          </cell>
          <cell r="C210">
            <v>0</v>
          </cell>
          <cell r="D210">
            <v>6485279.1540000001</v>
          </cell>
          <cell r="F210">
            <v>0</v>
          </cell>
          <cell r="G210">
            <v>7141484</v>
          </cell>
          <cell r="I210">
            <v>0</v>
          </cell>
          <cell r="J210">
            <v>7748901.1900000004</v>
          </cell>
          <cell r="K210">
            <v>0</v>
          </cell>
          <cell r="L210">
            <v>0</v>
          </cell>
          <cell r="M210">
            <v>7966823.1384000005</v>
          </cell>
          <cell r="N210">
            <v>8309105.0120000001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6830574.1439651996</v>
          </cell>
          <cell r="T210">
            <v>7461106.9253780004</v>
          </cell>
          <cell r="U210">
            <v>7863571.7192480806</v>
          </cell>
          <cell r="V210">
            <v>8146931.8602883201</v>
          </cell>
          <cell r="X210">
            <v>0</v>
          </cell>
          <cell r="Y210">
            <v>7748901.1900000004</v>
          </cell>
          <cell r="Z210">
            <v>0</v>
          </cell>
          <cell r="AA210">
            <v>0</v>
          </cell>
          <cell r="AB210">
            <v>7966823.1384000005</v>
          </cell>
          <cell r="AC210">
            <v>8309105.0120000001</v>
          </cell>
          <cell r="AD210">
            <v>0</v>
          </cell>
          <cell r="AE210">
            <v>0</v>
          </cell>
          <cell r="AF210">
            <v>0</v>
          </cell>
          <cell r="AG210">
            <v>7461106.9253780004</v>
          </cell>
          <cell r="AH210">
            <v>7863571.7192480806</v>
          </cell>
          <cell r="AI210">
            <v>8146931.8602883201</v>
          </cell>
        </row>
        <row r="211">
          <cell r="A211" t="str">
            <v>34307</v>
          </cell>
          <cell r="B211" t="str">
            <v>Rainier</v>
          </cell>
          <cell r="C211">
            <v>430591.93</v>
          </cell>
          <cell r="D211">
            <v>853018.06949999998</v>
          </cell>
          <cell r="F211">
            <v>443088.22</v>
          </cell>
          <cell r="G211">
            <v>1512338</v>
          </cell>
          <cell r="I211">
            <v>404423.32249999983</v>
          </cell>
          <cell r="J211">
            <v>1659079.8225</v>
          </cell>
          <cell r="K211">
            <v>365669.39000000013</v>
          </cell>
          <cell r="L211">
            <v>330622.41750000016</v>
          </cell>
          <cell r="M211">
            <v>1690000</v>
          </cell>
          <cell r="N211">
            <v>1690000</v>
          </cell>
          <cell r="O211">
            <v>439589.25879999995</v>
          </cell>
          <cell r="P211">
            <v>415249.49379999982</v>
          </cell>
          <cell r="Q211">
            <v>376520.49110000004</v>
          </cell>
          <cell r="R211">
            <v>340435.56980000017</v>
          </cell>
          <cell r="S211">
            <v>1199952.2169291</v>
          </cell>
          <cell r="T211">
            <v>1589553.5469995001</v>
          </cell>
          <cell r="U211">
            <v>1675350.0199004998</v>
          </cell>
          <cell r="V211">
            <v>1690000</v>
          </cell>
          <cell r="X211">
            <v>404423.32249999983</v>
          </cell>
          <cell r="Y211">
            <v>1659079.8225</v>
          </cell>
          <cell r="Z211">
            <v>365669.39000000013</v>
          </cell>
          <cell r="AA211">
            <v>330622.41750000016</v>
          </cell>
          <cell r="AB211">
            <v>1690000</v>
          </cell>
          <cell r="AC211">
            <v>1690000</v>
          </cell>
          <cell r="AD211">
            <v>415249.49379999982</v>
          </cell>
          <cell r="AE211">
            <v>376520.49110000004</v>
          </cell>
          <cell r="AF211">
            <v>340435.56980000017</v>
          </cell>
          <cell r="AG211">
            <v>1589553.5469995001</v>
          </cell>
          <cell r="AH211">
            <v>1675350.0199004998</v>
          </cell>
          <cell r="AI211">
            <v>1690000</v>
          </cell>
        </row>
        <row r="212">
          <cell r="A212" t="str">
            <v>25116</v>
          </cell>
          <cell r="B212" t="str">
            <v>Raymond</v>
          </cell>
          <cell r="C212">
            <v>511837.87</v>
          </cell>
          <cell r="D212">
            <v>365062.13400000002</v>
          </cell>
          <cell r="F212">
            <v>452835.26</v>
          </cell>
          <cell r="G212">
            <v>665787.60499999998</v>
          </cell>
          <cell r="I212">
            <v>453743.20449999999</v>
          </cell>
          <cell r="J212">
            <v>682052.41249999998</v>
          </cell>
          <cell r="K212">
            <v>445553.95650000009</v>
          </cell>
          <cell r="L212">
            <v>451105.31500000012</v>
          </cell>
          <cell r="M212">
            <v>712865.03249999997</v>
          </cell>
          <cell r="N212">
            <v>739289.17</v>
          </cell>
          <cell r="O212">
            <v>469355.99080000003</v>
          </cell>
          <cell r="P212">
            <v>453488.98003999999</v>
          </cell>
          <cell r="Q212">
            <v>447846.94594000006</v>
          </cell>
          <cell r="R212">
            <v>449550.93462000013</v>
          </cell>
          <cell r="S212">
            <v>523303.87684020004</v>
          </cell>
          <cell r="T212">
            <v>674346.14670649997</v>
          </cell>
          <cell r="U212">
            <v>698266.01314399997</v>
          </cell>
          <cell r="V212">
            <v>726769.41365250002</v>
          </cell>
          <cell r="X212">
            <v>453743.20449999999</v>
          </cell>
          <cell r="Y212">
            <v>682052.41249999998</v>
          </cell>
          <cell r="Z212">
            <v>445553.95650000009</v>
          </cell>
          <cell r="AA212">
            <v>451105.31500000012</v>
          </cell>
          <cell r="AB212">
            <v>712865.03249999997</v>
          </cell>
          <cell r="AC212">
            <v>739289.17</v>
          </cell>
          <cell r="AD212">
            <v>453488.98003999999</v>
          </cell>
          <cell r="AE212">
            <v>447846.94594000006</v>
          </cell>
          <cell r="AF212">
            <v>449550.93462000013</v>
          </cell>
          <cell r="AG212">
            <v>674346.14670649997</v>
          </cell>
          <cell r="AH212">
            <v>698266.01314399997</v>
          </cell>
          <cell r="AI212">
            <v>726769.41365250002</v>
          </cell>
        </row>
        <row r="213">
          <cell r="A213" t="str">
            <v>22009</v>
          </cell>
          <cell r="B213" t="str">
            <v>Reardan</v>
          </cell>
          <cell r="C213">
            <v>77016.13</v>
          </cell>
          <cell r="D213">
            <v>819713.86800000002</v>
          </cell>
          <cell r="F213">
            <v>63806.54</v>
          </cell>
          <cell r="G213">
            <v>1083718</v>
          </cell>
          <cell r="I213">
            <v>85050.278000000108</v>
          </cell>
          <cell r="J213">
            <v>1300462</v>
          </cell>
          <cell r="K213">
            <v>69448.348500000022</v>
          </cell>
          <cell r="L213">
            <v>53789.334499999895</v>
          </cell>
          <cell r="M213">
            <v>1300462</v>
          </cell>
          <cell r="N213">
            <v>1300462</v>
          </cell>
          <cell r="O213">
            <v>67505.225200000001</v>
          </cell>
          <cell r="P213">
            <v>79102.031360000081</v>
          </cell>
          <cell r="Q213">
            <v>73816.888760000045</v>
          </cell>
          <cell r="R213">
            <v>58173.858419999931</v>
          </cell>
          <cell r="S213">
            <v>958632.84225840005</v>
          </cell>
          <cell r="T213">
            <v>1197768.6927999998</v>
          </cell>
          <cell r="U213">
            <v>1300462</v>
          </cell>
          <cell r="V213">
            <v>1300462</v>
          </cell>
          <cell r="X213">
            <v>85050.278000000108</v>
          </cell>
          <cell r="Y213">
            <v>1300462</v>
          </cell>
          <cell r="Z213">
            <v>69448.348500000022</v>
          </cell>
          <cell r="AA213">
            <v>53789.334499999895</v>
          </cell>
          <cell r="AB213">
            <v>1300462</v>
          </cell>
          <cell r="AC213">
            <v>1300462</v>
          </cell>
          <cell r="AD213">
            <v>79102.031360000081</v>
          </cell>
          <cell r="AE213">
            <v>73816.888760000045</v>
          </cell>
          <cell r="AF213">
            <v>58173.858419999931</v>
          </cell>
          <cell r="AG213">
            <v>1197768.6927999998</v>
          </cell>
          <cell r="AH213">
            <v>1300462</v>
          </cell>
          <cell r="AI213">
            <v>1300462</v>
          </cell>
        </row>
        <row r="214">
          <cell r="A214" t="str">
            <v>17403</v>
          </cell>
          <cell r="B214" t="str">
            <v>Renton</v>
          </cell>
          <cell r="C214">
            <v>0</v>
          </cell>
          <cell r="D214">
            <v>38550865.297499999</v>
          </cell>
          <cell r="F214">
            <v>0</v>
          </cell>
          <cell r="G214">
            <v>39994564.170000002</v>
          </cell>
          <cell r="I214">
            <v>0</v>
          </cell>
          <cell r="J214">
            <v>40242846.234999999</v>
          </cell>
          <cell r="K214">
            <v>0</v>
          </cell>
          <cell r="L214">
            <v>0</v>
          </cell>
          <cell r="M214">
            <v>41374663.945600003</v>
          </cell>
          <cell r="N214">
            <v>43152170.314599998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39310539.644209504</v>
          </cell>
          <cell r="T214">
            <v>40125210.192603</v>
          </cell>
          <cell r="U214">
            <v>40838408.714317724</v>
          </cell>
          <cell r="V214">
            <v>42309987.796967804</v>
          </cell>
          <cell r="X214">
            <v>0</v>
          </cell>
          <cell r="Y214">
            <v>40242846.234999999</v>
          </cell>
          <cell r="Z214">
            <v>0</v>
          </cell>
          <cell r="AA214">
            <v>0</v>
          </cell>
          <cell r="AB214">
            <v>41374663.945600003</v>
          </cell>
          <cell r="AC214">
            <v>43152170.314599998</v>
          </cell>
          <cell r="AD214">
            <v>0</v>
          </cell>
          <cell r="AE214">
            <v>0</v>
          </cell>
          <cell r="AF214">
            <v>0</v>
          </cell>
          <cell r="AG214">
            <v>40125210.192603</v>
          </cell>
          <cell r="AH214">
            <v>40838408.714317724</v>
          </cell>
          <cell r="AI214">
            <v>42309987.796967804</v>
          </cell>
        </row>
        <row r="215">
          <cell r="A215" t="str">
            <v>10309</v>
          </cell>
          <cell r="B215" t="str">
            <v>Republic</v>
          </cell>
          <cell r="C215">
            <v>70950.39</v>
          </cell>
          <cell r="D215">
            <v>450000</v>
          </cell>
          <cell r="F215">
            <v>18172.05</v>
          </cell>
          <cell r="G215">
            <v>460000</v>
          </cell>
          <cell r="I215">
            <v>35470.083249999981</v>
          </cell>
          <cell r="J215">
            <v>475000</v>
          </cell>
          <cell r="K215">
            <v>28267.091973333365</v>
          </cell>
          <cell r="L215">
            <v>37019.794013333361</v>
          </cell>
          <cell r="M215">
            <v>490000</v>
          </cell>
          <cell r="N215">
            <v>490000</v>
          </cell>
          <cell r="O215">
            <v>32949.985200000003</v>
          </cell>
          <cell r="P215">
            <v>30626.633939999985</v>
          </cell>
          <cell r="Q215">
            <v>30283.929530800018</v>
          </cell>
          <cell r="R215">
            <v>34569.037442133362</v>
          </cell>
          <cell r="S215">
            <v>455262</v>
          </cell>
          <cell r="T215">
            <v>467893</v>
          </cell>
          <cell r="U215">
            <v>482893</v>
          </cell>
          <cell r="V215">
            <v>490000</v>
          </cell>
          <cell r="X215">
            <v>35470.083249999981</v>
          </cell>
          <cell r="Y215">
            <v>475000</v>
          </cell>
          <cell r="Z215">
            <v>28267.091973333365</v>
          </cell>
          <cell r="AA215">
            <v>37019.794013333361</v>
          </cell>
          <cell r="AB215">
            <v>490000</v>
          </cell>
          <cell r="AC215">
            <v>490000</v>
          </cell>
          <cell r="AD215">
            <v>30626.633939999985</v>
          </cell>
          <cell r="AE215">
            <v>30283.929530800018</v>
          </cell>
          <cell r="AF215">
            <v>34569.037442133362</v>
          </cell>
          <cell r="AG215">
            <v>467893</v>
          </cell>
          <cell r="AH215">
            <v>482893</v>
          </cell>
          <cell r="AI215">
            <v>490000</v>
          </cell>
        </row>
        <row r="216">
          <cell r="A216" t="str">
            <v>03400</v>
          </cell>
          <cell r="B216" t="str">
            <v>Richland</v>
          </cell>
          <cell r="C216">
            <v>7691434.4400000004</v>
          </cell>
          <cell r="D216">
            <v>12462685.560000001</v>
          </cell>
          <cell r="F216">
            <v>7437512.0199999996</v>
          </cell>
          <cell r="G216">
            <v>23364750.5275</v>
          </cell>
          <cell r="I216">
            <v>6828271.4464999968</v>
          </cell>
          <cell r="J216">
            <v>24512284.202500001</v>
          </cell>
          <cell r="K216">
            <v>6047166.0790000027</v>
          </cell>
          <cell r="L216">
            <v>4968411.5724999998</v>
          </cell>
          <cell r="M216">
            <v>26000000</v>
          </cell>
          <cell r="N216">
            <v>26000000</v>
          </cell>
          <cell r="O216">
            <v>7508610.2975999992</v>
          </cell>
          <cell r="P216">
            <v>6998858.8070799978</v>
          </cell>
          <cell r="Q216">
            <v>6265875.5819000006</v>
          </cell>
          <cell r="R216">
            <v>5270462.8343200004</v>
          </cell>
          <cell r="S216">
            <v>18199352.145898499</v>
          </cell>
          <cell r="T216">
            <v>23968582.747285001</v>
          </cell>
          <cell r="U216">
            <v>25295120.255144499</v>
          </cell>
          <cell r="V216">
            <v>26000000</v>
          </cell>
          <cell r="X216">
            <v>6828271.4464999968</v>
          </cell>
          <cell r="Y216">
            <v>24512284.202500001</v>
          </cell>
          <cell r="Z216">
            <v>6047166.0790000027</v>
          </cell>
          <cell r="AA216">
            <v>4968411.5724999998</v>
          </cell>
          <cell r="AB216">
            <v>26000000</v>
          </cell>
          <cell r="AC216">
            <v>26000000</v>
          </cell>
          <cell r="AD216">
            <v>6998858.8070799978</v>
          </cell>
          <cell r="AE216">
            <v>6265875.5819000006</v>
          </cell>
          <cell r="AF216">
            <v>5270462.8343200004</v>
          </cell>
          <cell r="AG216">
            <v>23968582.747285001</v>
          </cell>
          <cell r="AH216">
            <v>25295120.255144499</v>
          </cell>
          <cell r="AI216">
            <v>26000000</v>
          </cell>
        </row>
        <row r="217">
          <cell r="A217" t="str">
            <v>06122</v>
          </cell>
          <cell r="B217" t="str">
            <v>Ridgefield</v>
          </cell>
          <cell r="C217">
            <v>0</v>
          </cell>
          <cell r="D217">
            <v>5188505.1645</v>
          </cell>
          <cell r="F217">
            <v>0</v>
          </cell>
          <cell r="G217">
            <v>5798709</v>
          </cell>
          <cell r="I217">
            <v>0</v>
          </cell>
          <cell r="J217">
            <v>7065957</v>
          </cell>
          <cell r="K217">
            <v>0</v>
          </cell>
          <cell r="L217">
            <v>0</v>
          </cell>
          <cell r="M217">
            <v>7984531</v>
          </cell>
          <cell r="N217">
            <v>7984531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5509594.4227401</v>
          </cell>
          <cell r="T217">
            <v>6465534.8976000007</v>
          </cell>
          <cell r="U217">
            <v>7549310.6387999998</v>
          </cell>
          <cell r="V217">
            <v>7984531</v>
          </cell>
          <cell r="X217">
            <v>0</v>
          </cell>
          <cell r="Y217">
            <v>7065957</v>
          </cell>
          <cell r="Z217">
            <v>0</v>
          </cell>
          <cell r="AA217">
            <v>0</v>
          </cell>
          <cell r="AB217">
            <v>7984531</v>
          </cell>
          <cell r="AC217">
            <v>7984531</v>
          </cell>
          <cell r="AD217">
            <v>0</v>
          </cell>
          <cell r="AE217">
            <v>0</v>
          </cell>
          <cell r="AF217">
            <v>0</v>
          </cell>
          <cell r="AG217">
            <v>6465534.8976000007</v>
          </cell>
          <cell r="AH217">
            <v>7549310.6387999998</v>
          </cell>
          <cell r="AI217">
            <v>7984531</v>
          </cell>
        </row>
        <row r="218">
          <cell r="A218" t="str">
            <v>01160</v>
          </cell>
          <cell r="B218" t="str">
            <v>Ritzville</v>
          </cell>
          <cell r="C218">
            <v>0</v>
          </cell>
          <cell r="D218">
            <v>570489.01199999999</v>
          </cell>
          <cell r="F218">
            <v>0</v>
          </cell>
          <cell r="G218">
            <v>656391</v>
          </cell>
          <cell r="I218">
            <v>0</v>
          </cell>
          <cell r="J218">
            <v>656391</v>
          </cell>
          <cell r="K218">
            <v>0</v>
          </cell>
          <cell r="L218">
            <v>0</v>
          </cell>
          <cell r="M218">
            <v>656391</v>
          </cell>
          <cell r="N218">
            <v>656391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615690.63808559999</v>
          </cell>
          <cell r="T218">
            <v>656391</v>
          </cell>
          <cell r="U218">
            <v>656391</v>
          </cell>
          <cell r="V218">
            <v>656391</v>
          </cell>
          <cell r="X218">
            <v>0</v>
          </cell>
          <cell r="Y218">
            <v>656391</v>
          </cell>
          <cell r="Z218">
            <v>0</v>
          </cell>
          <cell r="AA218">
            <v>0</v>
          </cell>
          <cell r="AB218">
            <v>656391</v>
          </cell>
          <cell r="AC218">
            <v>656391</v>
          </cell>
          <cell r="AD218">
            <v>0</v>
          </cell>
          <cell r="AE218">
            <v>0</v>
          </cell>
          <cell r="AF218">
            <v>0</v>
          </cell>
          <cell r="AG218">
            <v>656391</v>
          </cell>
          <cell r="AH218">
            <v>656391</v>
          </cell>
          <cell r="AI218">
            <v>656391</v>
          </cell>
        </row>
        <row r="219">
          <cell r="A219" t="str">
            <v>32416</v>
          </cell>
          <cell r="B219" t="str">
            <v>Riverside</v>
          </cell>
          <cell r="C219">
            <v>413111.44</v>
          </cell>
          <cell r="D219">
            <v>1650858.564</v>
          </cell>
          <cell r="F219">
            <v>359450.05</v>
          </cell>
          <cell r="G219">
            <v>1864200</v>
          </cell>
          <cell r="I219">
            <v>247008.93899999978</v>
          </cell>
          <cell r="J219">
            <v>2087900</v>
          </cell>
          <cell r="K219">
            <v>176593.73122666639</v>
          </cell>
          <cell r="L219">
            <v>114325.43079999986</v>
          </cell>
          <cell r="M219">
            <v>2087900</v>
          </cell>
          <cell r="N219">
            <v>2087900</v>
          </cell>
          <cell r="O219">
            <v>374475.23920000001</v>
          </cell>
          <cell r="P219">
            <v>278492.45007999986</v>
          </cell>
          <cell r="Q219">
            <v>196309.98940319975</v>
          </cell>
          <cell r="R219">
            <v>131760.55491946649</v>
          </cell>
          <cell r="S219">
            <v>1763118.8276232001</v>
          </cell>
          <cell r="T219">
            <v>1981910.94</v>
          </cell>
          <cell r="U219">
            <v>2087900</v>
          </cell>
          <cell r="V219">
            <v>2087900</v>
          </cell>
          <cell r="X219">
            <v>247008.93899999978</v>
          </cell>
          <cell r="Y219">
            <v>2087900</v>
          </cell>
          <cell r="Z219">
            <v>176593.73122666639</v>
          </cell>
          <cell r="AA219">
            <v>114325.43079999986</v>
          </cell>
          <cell r="AB219">
            <v>2087900</v>
          </cell>
          <cell r="AC219">
            <v>2087900</v>
          </cell>
          <cell r="AD219">
            <v>278492.45007999986</v>
          </cell>
          <cell r="AE219">
            <v>196309.98940319975</v>
          </cell>
          <cell r="AF219">
            <v>131760.55491946649</v>
          </cell>
          <cell r="AG219">
            <v>1981910.94</v>
          </cell>
          <cell r="AH219">
            <v>2087900</v>
          </cell>
          <cell r="AI219">
            <v>2087900</v>
          </cell>
        </row>
        <row r="220">
          <cell r="A220" t="str">
            <v>17407</v>
          </cell>
          <cell r="B220" t="str">
            <v>Riverview</v>
          </cell>
          <cell r="C220">
            <v>0</v>
          </cell>
          <cell r="D220">
            <v>6522395.04</v>
          </cell>
          <cell r="F220">
            <v>0</v>
          </cell>
          <cell r="G220">
            <v>7800000</v>
          </cell>
          <cell r="I220">
            <v>0</v>
          </cell>
          <cell r="J220">
            <v>7820000</v>
          </cell>
          <cell r="K220">
            <v>0</v>
          </cell>
          <cell r="L220">
            <v>0</v>
          </cell>
          <cell r="M220">
            <v>7820000</v>
          </cell>
          <cell r="N220">
            <v>7820000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7194670.7699520001</v>
          </cell>
          <cell r="T220">
            <v>7810524</v>
          </cell>
          <cell r="U220">
            <v>7820000</v>
          </cell>
          <cell r="V220">
            <v>7820000</v>
          </cell>
          <cell r="X220">
            <v>0</v>
          </cell>
          <cell r="Y220">
            <v>7820000</v>
          </cell>
          <cell r="Z220">
            <v>0</v>
          </cell>
          <cell r="AA220">
            <v>0</v>
          </cell>
          <cell r="AB220">
            <v>7820000</v>
          </cell>
          <cell r="AC220">
            <v>7820000</v>
          </cell>
          <cell r="AD220">
            <v>0</v>
          </cell>
          <cell r="AE220">
            <v>0</v>
          </cell>
          <cell r="AF220">
            <v>0</v>
          </cell>
          <cell r="AG220">
            <v>7810524</v>
          </cell>
          <cell r="AH220">
            <v>7820000</v>
          </cell>
          <cell r="AI220">
            <v>7820000</v>
          </cell>
        </row>
        <row r="221">
          <cell r="A221" t="str">
            <v>34401</v>
          </cell>
          <cell r="B221" t="str">
            <v>Rochester</v>
          </cell>
          <cell r="C221">
            <v>1545727.91</v>
          </cell>
          <cell r="D221">
            <v>1850692.0889999999</v>
          </cell>
          <cell r="F221">
            <v>1678697.26</v>
          </cell>
          <cell r="G221">
            <v>3215953.5960500003</v>
          </cell>
          <cell r="I221">
            <v>1390671.3129999998</v>
          </cell>
          <cell r="J221">
            <v>3420654.4449999998</v>
          </cell>
          <cell r="K221">
            <v>1319726.8550000004</v>
          </cell>
          <cell r="L221">
            <v>1298387.5880000002</v>
          </cell>
          <cell r="M221">
            <v>3607390.2250000001</v>
          </cell>
          <cell r="N221">
            <v>3785327.2774999999</v>
          </cell>
          <cell r="O221">
            <v>1641465.8419999999</v>
          </cell>
          <cell r="P221">
            <v>1471318.5781599998</v>
          </cell>
          <cell r="Q221">
            <v>1339591.3032400003</v>
          </cell>
          <cell r="R221">
            <v>1304362.5827600004</v>
          </cell>
          <cell r="S221">
            <v>2569092.6940097101</v>
          </cell>
          <cell r="T221">
            <v>3323667.1827674899</v>
          </cell>
          <cell r="U221">
            <v>3518914.812436</v>
          </cell>
          <cell r="V221">
            <v>3701020.7020255001</v>
          </cell>
          <cell r="X221">
            <v>1390671.3129999998</v>
          </cell>
          <cell r="Y221">
            <v>3420654.4449999998</v>
          </cell>
          <cell r="Z221">
            <v>1319726.8550000004</v>
          </cell>
          <cell r="AA221">
            <v>1298387.5880000002</v>
          </cell>
          <cell r="AB221">
            <v>3607390.2250000001</v>
          </cell>
          <cell r="AC221">
            <v>3785327.2774999999</v>
          </cell>
          <cell r="AD221">
            <v>1471318.5781599998</v>
          </cell>
          <cell r="AE221">
            <v>1339591.3032400003</v>
          </cell>
          <cell r="AF221">
            <v>1304362.5827600004</v>
          </cell>
          <cell r="AG221">
            <v>3323667.1827674899</v>
          </cell>
          <cell r="AH221">
            <v>3518914.812436</v>
          </cell>
          <cell r="AI221">
            <v>3701020.7020255001</v>
          </cell>
        </row>
        <row r="222">
          <cell r="A222" t="str">
            <v>20403</v>
          </cell>
          <cell r="B222" t="str">
            <v>Roosevelt</v>
          </cell>
          <cell r="C222">
            <v>0</v>
          </cell>
          <cell r="D222">
            <v>60000</v>
          </cell>
          <cell r="F222">
            <v>0</v>
          </cell>
          <cell r="G222">
            <v>60000</v>
          </cell>
          <cell r="I222">
            <v>0</v>
          </cell>
          <cell r="J222">
            <v>60000</v>
          </cell>
          <cell r="K222">
            <v>0</v>
          </cell>
          <cell r="L222">
            <v>0</v>
          </cell>
          <cell r="M222">
            <v>60000</v>
          </cell>
          <cell r="N222">
            <v>60000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60000</v>
          </cell>
          <cell r="T222">
            <v>60000</v>
          </cell>
          <cell r="U222">
            <v>60000</v>
          </cell>
          <cell r="V222">
            <v>60000</v>
          </cell>
          <cell r="X222">
            <v>0</v>
          </cell>
          <cell r="Y222">
            <v>60000</v>
          </cell>
          <cell r="Z222">
            <v>0</v>
          </cell>
          <cell r="AA222">
            <v>0</v>
          </cell>
          <cell r="AB222">
            <v>60000</v>
          </cell>
          <cell r="AC222">
            <v>60000</v>
          </cell>
          <cell r="AD222">
            <v>0</v>
          </cell>
          <cell r="AE222">
            <v>0</v>
          </cell>
          <cell r="AF222">
            <v>0</v>
          </cell>
          <cell r="AG222">
            <v>60000</v>
          </cell>
          <cell r="AH222">
            <v>60000</v>
          </cell>
          <cell r="AI222">
            <v>60000</v>
          </cell>
        </row>
        <row r="223">
          <cell r="A223" t="str">
            <v>38320</v>
          </cell>
          <cell r="B223" t="str">
            <v>Rosalia</v>
          </cell>
          <cell r="C223">
            <v>0</v>
          </cell>
          <cell r="D223">
            <v>262252.20600000001</v>
          </cell>
          <cell r="F223">
            <v>25445.5</v>
          </cell>
          <cell r="G223">
            <v>335000</v>
          </cell>
          <cell r="I223">
            <v>26663.15399999994</v>
          </cell>
          <cell r="J223">
            <v>335000</v>
          </cell>
          <cell r="K223">
            <v>23378.81850000003</v>
          </cell>
          <cell r="L223">
            <v>30791.893000000015</v>
          </cell>
          <cell r="M223">
            <v>335000</v>
          </cell>
          <cell r="N223">
            <v>335000</v>
          </cell>
          <cell r="O223">
            <v>18320.759999999998</v>
          </cell>
          <cell r="P223">
            <v>26322.210879999959</v>
          </cell>
          <cell r="Q223">
            <v>24298.432440000004</v>
          </cell>
          <cell r="R223">
            <v>28716.232140000018</v>
          </cell>
          <cell r="S223">
            <v>300532.0952028</v>
          </cell>
          <cell r="T223">
            <v>335000</v>
          </cell>
          <cell r="U223">
            <v>335000</v>
          </cell>
          <cell r="V223">
            <v>335000</v>
          </cell>
          <cell r="X223">
            <v>26663.15399999994</v>
          </cell>
          <cell r="Y223">
            <v>335000</v>
          </cell>
          <cell r="Z223">
            <v>23378.81850000003</v>
          </cell>
          <cell r="AA223">
            <v>30791.893000000015</v>
          </cell>
          <cell r="AB223">
            <v>335000</v>
          </cell>
          <cell r="AC223">
            <v>335000</v>
          </cell>
          <cell r="AD223">
            <v>26322.210879999959</v>
          </cell>
          <cell r="AE223">
            <v>24298.432440000004</v>
          </cell>
          <cell r="AF223">
            <v>28716.232140000018</v>
          </cell>
          <cell r="AG223">
            <v>335000</v>
          </cell>
          <cell r="AH223">
            <v>335000</v>
          </cell>
          <cell r="AI223">
            <v>335000</v>
          </cell>
        </row>
        <row r="224">
          <cell r="A224" t="str">
            <v>13160</v>
          </cell>
          <cell r="B224" t="str">
            <v>Royal</v>
          </cell>
          <cell r="C224">
            <v>1383707.88</v>
          </cell>
          <cell r="D224">
            <v>1209207.1214999999</v>
          </cell>
          <cell r="F224">
            <v>1535723.93</v>
          </cell>
          <cell r="G224">
            <v>1300000</v>
          </cell>
          <cell r="I224">
            <v>1354306.5719999997</v>
          </cell>
          <cell r="J224">
            <v>1370000</v>
          </cell>
          <cell r="K224">
            <v>1260567.6513600003</v>
          </cell>
          <cell r="L224">
            <v>1232510.4498133331</v>
          </cell>
          <cell r="M224">
            <v>1370000</v>
          </cell>
          <cell r="N224">
            <v>1370000</v>
          </cell>
          <cell r="O224">
            <v>1493159.436</v>
          </cell>
          <cell r="P224">
            <v>1405103.4322399998</v>
          </cell>
          <cell r="Q224">
            <v>1286814.5491392</v>
          </cell>
          <cell r="R224">
            <v>1240366.4662463998</v>
          </cell>
          <cell r="S224">
            <v>1256982.3341667</v>
          </cell>
          <cell r="T224">
            <v>1336834</v>
          </cell>
          <cell r="U224">
            <v>1370000</v>
          </cell>
          <cell r="V224">
            <v>1370000</v>
          </cell>
          <cell r="X224">
            <v>1354306.5719999997</v>
          </cell>
          <cell r="Y224">
            <v>1370000</v>
          </cell>
          <cell r="Z224">
            <v>1260567.6513600003</v>
          </cell>
          <cell r="AA224">
            <v>1232510.4498133331</v>
          </cell>
          <cell r="AB224">
            <v>1370000</v>
          </cell>
          <cell r="AC224">
            <v>1370000</v>
          </cell>
          <cell r="AD224">
            <v>1405103.4322399998</v>
          </cell>
          <cell r="AE224">
            <v>1286814.5491392</v>
          </cell>
          <cell r="AF224">
            <v>1240366.4662463998</v>
          </cell>
          <cell r="AG224">
            <v>1336834</v>
          </cell>
          <cell r="AH224">
            <v>1370000</v>
          </cell>
          <cell r="AI224">
            <v>1370000</v>
          </cell>
        </row>
        <row r="225">
          <cell r="A225" t="str">
            <v>28149</v>
          </cell>
          <cell r="B225" t="str">
            <v>San Juan</v>
          </cell>
          <cell r="C225">
            <v>0</v>
          </cell>
          <cell r="D225">
            <v>1899800</v>
          </cell>
          <cell r="F225">
            <v>0</v>
          </cell>
          <cell r="G225">
            <v>1961950.87</v>
          </cell>
          <cell r="I225">
            <v>0</v>
          </cell>
          <cell r="J225">
            <v>2064080.835</v>
          </cell>
          <cell r="K225">
            <v>0</v>
          </cell>
          <cell r="L225">
            <v>0</v>
          </cell>
          <cell r="M225">
            <v>2122196.2592000002</v>
          </cell>
          <cell r="N225">
            <v>2213470.2396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1932503.787794</v>
          </cell>
          <cell r="T225">
            <v>2015691.6575830001</v>
          </cell>
          <cell r="U225">
            <v>2094661.1712140401</v>
          </cell>
          <cell r="V225">
            <v>2170224.6276864801</v>
          </cell>
          <cell r="X225">
            <v>0</v>
          </cell>
          <cell r="Y225">
            <v>2064080.835</v>
          </cell>
          <cell r="Z225">
            <v>0</v>
          </cell>
          <cell r="AA225">
            <v>0</v>
          </cell>
          <cell r="AB225">
            <v>2122196.2592000002</v>
          </cell>
          <cell r="AC225">
            <v>2213470.2396</v>
          </cell>
          <cell r="AD225">
            <v>0</v>
          </cell>
          <cell r="AE225">
            <v>0</v>
          </cell>
          <cell r="AF225">
            <v>0</v>
          </cell>
          <cell r="AG225">
            <v>2015691.6575830001</v>
          </cell>
          <cell r="AH225">
            <v>2094661.1712140401</v>
          </cell>
          <cell r="AI225">
            <v>2170224.6276864801</v>
          </cell>
        </row>
        <row r="226">
          <cell r="A226" t="str">
            <v>14104</v>
          </cell>
          <cell r="B226" t="str">
            <v>Satsop</v>
          </cell>
          <cell r="C226">
            <v>68439.09</v>
          </cell>
          <cell r="D226">
            <v>71960.914499999999</v>
          </cell>
          <cell r="F226">
            <v>52465.85</v>
          </cell>
          <cell r="G226">
            <v>80000</v>
          </cell>
          <cell r="I226">
            <v>45564.023766666658</v>
          </cell>
          <cell r="J226">
            <v>80000</v>
          </cell>
          <cell r="K226">
            <v>39497.767059999998</v>
          </cell>
          <cell r="L226">
            <v>34916.753959999995</v>
          </cell>
          <cell r="M226">
            <v>80000</v>
          </cell>
          <cell r="N226">
            <v>80000</v>
          </cell>
          <cell r="O226">
            <v>56938.357199999999</v>
          </cell>
          <cell r="P226">
            <v>47496.535111999998</v>
          </cell>
          <cell r="Q226">
            <v>41196.318937866665</v>
          </cell>
          <cell r="R226">
            <v>36199.437628</v>
          </cell>
          <cell r="S226">
            <v>76191.081290100003</v>
          </cell>
          <cell r="T226">
            <v>80000</v>
          </cell>
          <cell r="U226">
            <v>80000</v>
          </cell>
          <cell r="V226">
            <v>80000</v>
          </cell>
          <cell r="X226">
            <v>45564.023766666658</v>
          </cell>
          <cell r="Y226">
            <v>80000</v>
          </cell>
          <cell r="Z226">
            <v>39497.767059999998</v>
          </cell>
          <cell r="AA226">
            <v>34916.753959999995</v>
          </cell>
          <cell r="AB226">
            <v>80000</v>
          </cell>
          <cell r="AC226">
            <v>80000</v>
          </cell>
          <cell r="AD226">
            <v>47496.535111999998</v>
          </cell>
          <cell r="AE226">
            <v>41196.318937866665</v>
          </cell>
          <cell r="AF226">
            <v>36199.437628</v>
          </cell>
          <cell r="AG226">
            <v>80000</v>
          </cell>
          <cell r="AH226">
            <v>80000</v>
          </cell>
          <cell r="AI226">
            <v>80000</v>
          </cell>
        </row>
        <row r="227">
          <cell r="A227" t="str">
            <v>17001</v>
          </cell>
          <cell r="B227" t="str">
            <v>Seattle</v>
          </cell>
          <cell r="C227">
            <v>0</v>
          </cell>
          <cell r="D227">
            <v>133885550</v>
          </cell>
          <cell r="F227">
            <v>0</v>
          </cell>
          <cell r="G227">
            <v>164111766</v>
          </cell>
          <cell r="I227">
            <v>0</v>
          </cell>
          <cell r="J227">
            <v>168912653.53799999</v>
          </cell>
          <cell r="K227">
            <v>0</v>
          </cell>
          <cell r="L227">
            <v>0</v>
          </cell>
          <cell r="M227">
            <v>173663664.4104</v>
          </cell>
          <cell r="N227">
            <v>181124417.0799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149790584.8592</v>
          </cell>
          <cell r="T227">
            <v>166637993.0224956</v>
          </cell>
          <cell r="U227">
            <v>171412635.45905685</v>
          </cell>
          <cell r="V227">
            <v>177589512.4650909</v>
          </cell>
          <cell r="X227">
            <v>0</v>
          </cell>
          <cell r="Y227">
            <v>168912653.53799999</v>
          </cell>
          <cell r="Z227">
            <v>0</v>
          </cell>
          <cell r="AA227">
            <v>0</v>
          </cell>
          <cell r="AB227">
            <v>173663664.4104</v>
          </cell>
          <cell r="AC227">
            <v>181124417.0799</v>
          </cell>
          <cell r="AD227">
            <v>0</v>
          </cell>
          <cell r="AE227">
            <v>0</v>
          </cell>
          <cell r="AF227">
            <v>0</v>
          </cell>
          <cell r="AG227">
            <v>166637993.0224956</v>
          </cell>
          <cell r="AH227">
            <v>171412635.45905685</v>
          </cell>
          <cell r="AI227">
            <v>177589512.4650909</v>
          </cell>
        </row>
        <row r="228">
          <cell r="A228" t="str">
            <v>29101</v>
          </cell>
          <cell r="B228" t="str">
            <v>Sedro Woolley</v>
          </cell>
          <cell r="C228">
            <v>1512688.95</v>
          </cell>
          <cell r="D228">
            <v>5059156.0515000001</v>
          </cell>
          <cell r="F228">
            <v>1579221.56</v>
          </cell>
          <cell r="G228">
            <v>9259960.6150000002</v>
          </cell>
          <cell r="I228">
            <v>789062.88099999994</v>
          </cell>
          <cell r="J228">
            <v>10412693.265000001</v>
          </cell>
          <cell r="K228">
            <v>284625.31150000083</v>
          </cell>
          <cell r="L228">
            <v>0</v>
          </cell>
          <cell r="M228">
            <v>11393378.557499999</v>
          </cell>
          <cell r="N228">
            <v>12334038.122500001</v>
          </cell>
          <cell r="O228">
            <v>1560592.4291999999</v>
          </cell>
          <cell r="P228">
            <v>1010307.31112</v>
          </cell>
          <cell r="Q228">
            <v>425867.83096000057</v>
          </cell>
          <cell r="R228">
            <v>79695.087220000234</v>
          </cell>
          <cell r="S228">
            <v>7269619.4128136998</v>
          </cell>
          <cell r="T228">
            <v>9866528.5354300011</v>
          </cell>
          <cell r="U228">
            <v>10928729.865913499</v>
          </cell>
          <cell r="V228">
            <v>11888353.620602999</v>
          </cell>
          <cell r="X228">
            <v>789062.88099999994</v>
          </cell>
          <cell r="Y228">
            <v>10412693.265000001</v>
          </cell>
          <cell r="Z228">
            <v>284625.31150000083</v>
          </cell>
          <cell r="AA228">
            <v>0</v>
          </cell>
          <cell r="AB228">
            <v>11393378.557499999</v>
          </cell>
          <cell r="AC228">
            <v>12334038.122500001</v>
          </cell>
          <cell r="AD228">
            <v>1010307.31112</v>
          </cell>
          <cell r="AE228">
            <v>425867.83096000057</v>
          </cell>
          <cell r="AF228">
            <v>79695.087220000234</v>
          </cell>
          <cell r="AG228">
            <v>9866528.5354300011</v>
          </cell>
          <cell r="AH228">
            <v>10928729.865913499</v>
          </cell>
          <cell r="AI228">
            <v>11888353.620602999</v>
          </cell>
        </row>
        <row r="229">
          <cell r="A229" t="str">
            <v>39119</v>
          </cell>
          <cell r="B229" t="str">
            <v>Selah</v>
          </cell>
          <cell r="C229">
            <v>2764322.62</v>
          </cell>
          <cell r="D229">
            <v>2706072.3764999998</v>
          </cell>
          <cell r="F229">
            <v>2734318.39</v>
          </cell>
          <cell r="G229">
            <v>3097205</v>
          </cell>
          <cell r="I229">
            <v>2863318.5615000003</v>
          </cell>
          <cell r="J229">
            <v>3468869</v>
          </cell>
          <cell r="K229">
            <v>2861584.7335000006</v>
          </cell>
          <cell r="L229">
            <v>2983265.7239999999</v>
          </cell>
          <cell r="M229">
            <v>3468869</v>
          </cell>
          <cell r="N229">
            <v>3468869</v>
          </cell>
          <cell r="O229">
            <v>2742719.5744000003</v>
          </cell>
          <cell r="P229">
            <v>2827198.5134800002</v>
          </cell>
          <cell r="Q229">
            <v>2862070.2053400008</v>
          </cell>
          <cell r="R229">
            <v>2949195.04666</v>
          </cell>
          <cell r="S229">
            <v>2911886.3629856999</v>
          </cell>
          <cell r="T229">
            <v>3292774.5967999999</v>
          </cell>
          <cell r="U229">
            <v>3468869</v>
          </cell>
          <cell r="V229">
            <v>3468869</v>
          </cell>
          <cell r="X229">
            <v>2863318.5615000003</v>
          </cell>
          <cell r="Y229">
            <v>3468869</v>
          </cell>
          <cell r="Z229">
            <v>2861584.7335000006</v>
          </cell>
          <cell r="AA229">
            <v>2983265.7239999999</v>
          </cell>
          <cell r="AB229">
            <v>3468869</v>
          </cell>
          <cell r="AC229">
            <v>3468869</v>
          </cell>
          <cell r="AD229">
            <v>2827198.5134800002</v>
          </cell>
          <cell r="AE229">
            <v>2862070.2053400008</v>
          </cell>
          <cell r="AF229">
            <v>2949195.04666</v>
          </cell>
          <cell r="AG229">
            <v>3292774.5967999999</v>
          </cell>
          <cell r="AH229">
            <v>3468869</v>
          </cell>
          <cell r="AI229">
            <v>3468869</v>
          </cell>
        </row>
        <row r="230">
          <cell r="A230" t="str">
            <v>26070</v>
          </cell>
          <cell r="B230" t="str">
            <v>Selkirk</v>
          </cell>
          <cell r="C230">
            <v>0</v>
          </cell>
          <cell r="D230">
            <v>434384.08350000001</v>
          </cell>
          <cell r="F230">
            <v>0</v>
          </cell>
          <cell r="G230">
            <v>583000</v>
          </cell>
          <cell r="I230">
            <v>0</v>
          </cell>
          <cell r="J230">
            <v>583000</v>
          </cell>
          <cell r="K230">
            <v>0</v>
          </cell>
          <cell r="L230">
            <v>0</v>
          </cell>
          <cell r="M230">
            <v>583000</v>
          </cell>
          <cell r="N230">
            <v>583000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512585.77876229997</v>
          </cell>
          <cell r="T230">
            <v>583000</v>
          </cell>
          <cell r="U230">
            <v>583000</v>
          </cell>
          <cell r="V230">
            <v>583000</v>
          </cell>
          <cell r="X230">
            <v>0</v>
          </cell>
          <cell r="Y230">
            <v>583000</v>
          </cell>
          <cell r="Z230">
            <v>0</v>
          </cell>
          <cell r="AA230">
            <v>0</v>
          </cell>
          <cell r="AB230">
            <v>583000</v>
          </cell>
          <cell r="AC230">
            <v>583000</v>
          </cell>
          <cell r="AD230">
            <v>0</v>
          </cell>
          <cell r="AE230">
            <v>0</v>
          </cell>
          <cell r="AF230">
            <v>0</v>
          </cell>
          <cell r="AG230">
            <v>583000</v>
          </cell>
          <cell r="AH230">
            <v>583000</v>
          </cell>
          <cell r="AI230">
            <v>583000</v>
          </cell>
        </row>
        <row r="231">
          <cell r="A231" t="str">
            <v>05323</v>
          </cell>
          <cell r="B231" t="str">
            <v>Sequim</v>
          </cell>
          <cell r="C231">
            <v>0</v>
          </cell>
          <cell r="D231">
            <v>6524000</v>
          </cell>
          <cell r="F231">
            <v>0</v>
          </cell>
          <cell r="G231">
            <v>6724000</v>
          </cell>
          <cell r="I231">
            <v>0</v>
          </cell>
          <cell r="J231">
            <v>6924000</v>
          </cell>
          <cell r="K231">
            <v>0</v>
          </cell>
          <cell r="L231">
            <v>0</v>
          </cell>
          <cell r="M231">
            <v>6924000</v>
          </cell>
          <cell r="N231">
            <v>6924000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6629240</v>
          </cell>
          <cell r="T231">
            <v>6829240</v>
          </cell>
          <cell r="U231">
            <v>6924000</v>
          </cell>
          <cell r="V231">
            <v>6924000</v>
          </cell>
          <cell r="X231">
            <v>0</v>
          </cell>
          <cell r="Y231">
            <v>6924000</v>
          </cell>
          <cell r="Z231">
            <v>0</v>
          </cell>
          <cell r="AA231">
            <v>0</v>
          </cell>
          <cell r="AB231">
            <v>6924000</v>
          </cell>
          <cell r="AC231">
            <v>6924000</v>
          </cell>
          <cell r="AD231">
            <v>0</v>
          </cell>
          <cell r="AE231">
            <v>0</v>
          </cell>
          <cell r="AF231">
            <v>0</v>
          </cell>
          <cell r="AG231">
            <v>6829240</v>
          </cell>
          <cell r="AH231">
            <v>6924000</v>
          </cell>
          <cell r="AI231">
            <v>6924000</v>
          </cell>
        </row>
        <row r="232">
          <cell r="A232" t="str">
            <v>28010</v>
          </cell>
          <cell r="B232" t="str">
            <v>Shaw</v>
          </cell>
          <cell r="C232">
            <v>0</v>
          </cell>
          <cell r="D232">
            <v>0</v>
          </cell>
          <cell r="F232">
            <v>0</v>
          </cell>
          <cell r="G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</row>
        <row r="233">
          <cell r="A233" t="str">
            <v>23309</v>
          </cell>
          <cell r="B233" t="str">
            <v>Shelton</v>
          </cell>
          <cell r="C233">
            <v>2665061.65</v>
          </cell>
          <cell r="D233">
            <v>2956683.3539999998</v>
          </cell>
          <cell r="F233">
            <v>2971104.57</v>
          </cell>
          <cell r="G233">
            <v>5268951</v>
          </cell>
          <cell r="I233">
            <v>3053969.1680000001</v>
          </cell>
          <cell r="J233">
            <v>5410397.8399999999</v>
          </cell>
          <cell r="K233">
            <v>2937852.0634999997</v>
          </cell>
          <cell r="L233">
            <v>2862563.2080000001</v>
          </cell>
          <cell r="M233">
            <v>5743385.8925000001</v>
          </cell>
          <cell r="N233">
            <v>6160446.3174999999</v>
          </cell>
          <cell r="O233">
            <v>2885412.5523999999</v>
          </cell>
          <cell r="P233">
            <v>3030767.0805600001</v>
          </cell>
          <cell r="Q233">
            <v>2970364.8527599997</v>
          </cell>
          <cell r="R233">
            <v>2883644.0875400002</v>
          </cell>
          <cell r="S233">
            <v>4173398.5893251998</v>
          </cell>
          <cell r="T233">
            <v>5343380.3272079993</v>
          </cell>
          <cell r="U233">
            <v>5585616.1532255001</v>
          </cell>
          <cell r="V233">
            <v>5962843.0881350003</v>
          </cell>
          <cell r="X233">
            <v>3053969.1680000001</v>
          </cell>
          <cell r="Y233">
            <v>5410397.8399999999</v>
          </cell>
          <cell r="Z233">
            <v>2937852.0634999997</v>
          </cell>
          <cell r="AA233">
            <v>2862563.2080000001</v>
          </cell>
          <cell r="AB233">
            <v>5743385.8925000001</v>
          </cell>
          <cell r="AC233">
            <v>6160446.3174999999</v>
          </cell>
          <cell r="AD233">
            <v>3030767.0805600001</v>
          </cell>
          <cell r="AE233">
            <v>2970364.8527599997</v>
          </cell>
          <cell r="AF233">
            <v>2883644.0875400002</v>
          </cell>
          <cell r="AG233">
            <v>5343380.3272079993</v>
          </cell>
          <cell r="AH233">
            <v>5585616.1532255001</v>
          </cell>
          <cell r="AI233">
            <v>5962843.0881350003</v>
          </cell>
        </row>
        <row r="234">
          <cell r="A234" t="str">
            <v>17412</v>
          </cell>
          <cell r="B234" t="str">
            <v>Shoreline</v>
          </cell>
          <cell r="C234">
            <v>0</v>
          </cell>
          <cell r="D234">
            <v>20900362.9245</v>
          </cell>
          <cell r="F234">
            <v>0</v>
          </cell>
          <cell r="G234">
            <v>23500000</v>
          </cell>
          <cell r="I234">
            <v>0</v>
          </cell>
          <cell r="J234">
            <v>25056110.035</v>
          </cell>
          <cell r="K234">
            <v>0</v>
          </cell>
          <cell r="L234">
            <v>0</v>
          </cell>
          <cell r="M234">
            <v>25760810.106400002</v>
          </cell>
          <cell r="N234">
            <v>26867531.375999998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22268291.9536281</v>
          </cell>
          <cell r="T234">
            <v>24318825.100416999</v>
          </cell>
          <cell r="U234">
            <v>25426923.212570682</v>
          </cell>
          <cell r="V234">
            <v>26343166.838463519</v>
          </cell>
          <cell r="X234">
            <v>0</v>
          </cell>
          <cell r="Y234">
            <v>25056110.035</v>
          </cell>
          <cell r="Z234">
            <v>0</v>
          </cell>
          <cell r="AA234">
            <v>0</v>
          </cell>
          <cell r="AB234">
            <v>25760810.106400002</v>
          </cell>
          <cell r="AC234">
            <v>26867531.375999998</v>
          </cell>
          <cell r="AD234">
            <v>0</v>
          </cell>
          <cell r="AE234">
            <v>0</v>
          </cell>
          <cell r="AF234">
            <v>0</v>
          </cell>
          <cell r="AG234">
            <v>24318825.100416999</v>
          </cell>
          <cell r="AH234">
            <v>25426923.212570682</v>
          </cell>
          <cell r="AI234">
            <v>26343166.838463519</v>
          </cell>
        </row>
        <row r="235">
          <cell r="A235" t="str">
            <v>30002</v>
          </cell>
          <cell r="B235" t="str">
            <v>Skamania</v>
          </cell>
          <cell r="C235">
            <v>0</v>
          </cell>
          <cell r="D235">
            <v>175000</v>
          </cell>
          <cell r="F235">
            <v>0</v>
          </cell>
          <cell r="G235">
            <v>175000</v>
          </cell>
          <cell r="I235">
            <v>0</v>
          </cell>
          <cell r="J235">
            <v>175000</v>
          </cell>
          <cell r="K235">
            <v>0</v>
          </cell>
          <cell r="L235">
            <v>0</v>
          </cell>
          <cell r="M235">
            <v>175000</v>
          </cell>
          <cell r="N235">
            <v>175000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175000</v>
          </cell>
          <cell r="T235">
            <v>175000</v>
          </cell>
          <cell r="U235">
            <v>175000</v>
          </cell>
          <cell r="V235">
            <v>175000</v>
          </cell>
          <cell r="X235">
            <v>0</v>
          </cell>
          <cell r="Y235">
            <v>175000</v>
          </cell>
          <cell r="Z235">
            <v>0</v>
          </cell>
          <cell r="AA235">
            <v>0</v>
          </cell>
          <cell r="AB235">
            <v>175000</v>
          </cell>
          <cell r="AC235">
            <v>175000</v>
          </cell>
          <cell r="AD235">
            <v>0</v>
          </cell>
          <cell r="AE235">
            <v>0</v>
          </cell>
          <cell r="AF235">
            <v>0</v>
          </cell>
          <cell r="AG235">
            <v>175000</v>
          </cell>
          <cell r="AH235">
            <v>175000</v>
          </cell>
          <cell r="AI235">
            <v>175000</v>
          </cell>
        </row>
        <row r="236">
          <cell r="A236" t="str">
            <v>17404</v>
          </cell>
          <cell r="B236" t="str">
            <v>Skykomish</v>
          </cell>
          <cell r="C236">
            <v>0</v>
          </cell>
          <cell r="D236">
            <v>119925</v>
          </cell>
          <cell r="F236">
            <v>0</v>
          </cell>
          <cell r="G236">
            <v>135557.07</v>
          </cell>
          <cell r="I236">
            <v>0</v>
          </cell>
          <cell r="J236">
            <v>134757.16</v>
          </cell>
          <cell r="K236">
            <v>0</v>
          </cell>
          <cell r="L236">
            <v>0</v>
          </cell>
          <cell r="M236">
            <v>137182.6336</v>
          </cell>
          <cell r="N236">
            <v>140063.59519999998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128150.59523399999</v>
          </cell>
          <cell r="T236">
            <v>135136.157358</v>
          </cell>
          <cell r="U236">
            <v>136033.44420832</v>
          </cell>
          <cell r="V236">
            <v>138698.59559391998</v>
          </cell>
          <cell r="X236">
            <v>0</v>
          </cell>
          <cell r="Y236">
            <v>134757.16</v>
          </cell>
          <cell r="Z236">
            <v>0</v>
          </cell>
          <cell r="AA236">
            <v>0</v>
          </cell>
          <cell r="AB236">
            <v>137182.6336</v>
          </cell>
          <cell r="AC236">
            <v>140063.59519999998</v>
          </cell>
          <cell r="AD236">
            <v>0</v>
          </cell>
          <cell r="AE236">
            <v>0</v>
          </cell>
          <cell r="AF236">
            <v>0</v>
          </cell>
          <cell r="AG236">
            <v>135136.157358</v>
          </cell>
          <cell r="AH236">
            <v>136033.44420832</v>
          </cell>
          <cell r="AI236">
            <v>138698.59559391998</v>
          </cell>
        </row>
        <row r="237">
          <cell r="A237" t="str">
            <v>31201</v>
          </cell>
          <cell r="B237" t="str">
            <v>Snohomish</v>
          </cell>
          <cell r="C237">
            <v>240917.46</v>
          </cell>
          <cell r="D237">
            <v>14593542.544500001</v>
          </cell>
          <cell r="F237">
            <v>0</v>
          </cell>
          <cell r="G237">
            <v>15748160</v>
          </cell>
          <cell r="I237">
            <v>0</v>
          </cell>
          <cell r="J237">
            <v>19950000</v>
          </cell>
          <cell r="K237">
            <v>0</v>
          </cell>
          <cell r="L237">
            <v>0</v>
          </cell>
          <cell r="M237">
            <v>22945000</v>
          </cell>
          <cell r="N237">
            <v>22945000</v>
          </cell>
          <cell r="O237">
            <v>67456.888800000001</v>
          </cell>
          <cell r="P237">
            <v>0</v>
          </cell>
          <cell r="Q237">
            <v>0</v>
          </cell>
          <cell r="R237">
            <v>0</v>
          </cell>
          <cell r="S237">
            <v>15201102.249584101</v>
          </cell>
          <cell r="T237">
            <v>17959168.208000001</v>
          </cell>
          <cell r="U237">
            <v>21525969</v>
          </cell>
          <cell r="V237">
            <v>22945000</v>
          </cell>
          <cell r="X237">
            <v>0</v>
          </cell>
          <cell r="Y237">
            <v>19950000</v>
          </cell>
          <cell r="Z237">
            <v>0</v>
          </cell>
          <cell r="AA237">
            <v>0</v>
          </cell>
          <cell r="AB237">
            <v>22945000</v>
          </cell>
          <cell r="AC237">
            <v>22945000</v>
          </cell>
          <cell r="AD237">
            <v>0</v>
          </cell>
          <cell r="AE237">
            <v>0</v>
          </cell>
          <cell r="AF237">
            <v>0</v>
          </cell>
          <cell r="AG237">
            <v>17959168.208000001</v>
          </cell>
          <cell r="AH237">
            <v>21525969</v>
          </cell>
          <cell r="AI237">
            <v>22945000</v>
          </cell>
        </row>
        <row r="238">
          <cell r="A238" t="str">
            <v>17410</v>
          </cell>
          <cell r="B238" t="str">
            <v>Snoqualmie Valley</v>
          </cell>
          <cell r="C238">
            <v>0</v>
          </cell>
          <cell r="D238">
            <v>14250000</v>
          </cell>
          <cell r="F238">
            <v>0</v>
          </cell>
          <cell r="G238">
            <v>15100000</v>
          </cell>
          <cell r="I238">
            <v>0</v>
          </cell>
          <cell r="J238">
            <v>15950000</v>
          </cell>
          <cell r="K238">
            <v>0</v>
          </cell>
          <cell r="L238">
            <v>0</v>
          </cell>
          <cell r="M238">
            <v>16900000</v>
          </cell>
          <cell r="N238">
            <v>16900000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14697270</v>
          </cell>
          <cell r="T238">
            <v>15547270</v>
          </cell>
          <cell r="U238">
            <v>16449890</v>
          </cell>
          <cell r="V238">
            <v>16900000</v>
          </cell>
          <cell r="X238">
            <v>0</v>
          </cell>
          <cell r="Y238">
            <v>15950000</v>
          </cell>
          <cell r="Z238">
            <v>0</v>
          </cell>
          <cell r="AA238">
            <v>0</v>
          </cell>
          <cell r="AB238">
            <v>16900000</v>
          </cell>
          <cell r="AC238">
            <v>16900000</v>
          </cell>
          <cell r="AD238">
            <v>0</v>
          </cell>
          <cell r="AE238">
            <v>0</v>
          </cell>
          <cell r="AF238">
            <v>0</v>
          </cell>
          <cell r="AG238">
            <v>15547270</v>
          </cell>
          <cell r="AH238">
            <v>16449890</v>
          </cell>
          <cell r="AI238">
            <v>16900000</v>
          </cell>
        </row>
        <row r="239">
          <cell r="A239" t="str">
            <v>13156</v>
          </cell>
          <cell r="B239" t="str">
            <v>Soap Lake</v>
          </cell>
          <cell r="C239">
            <v>418921.13</v>
          </cell>
          <cell r="D239">
            <v>311908.86749999999</v>
          </cell>
          <cell r="F239">
            <v>492220.22</v>
          </cell>
          <cell r="G239">
            <v>552634.89249999996</v>
          </cell>
          <cell r="I239">
            <v>495257.77700000006</v>
          </cell>
          <cell r="J239">
            <v>602257.80500000005</v>
          </cell>
          <cell r="K239">
            <v>483067.34700000007</v>
          </cell>
          <cell r="L239">
            <v>485364.38699999993</v>
          </cell>
          <cell r="M239">
            <v>639612.995</v>
          </cell>
          <cell r="N239">
            <v>671218.37</v>
          </cell>
          <cell r="O239">
            <v>471696.47479999997</v>
          </cell>
          <cell r="P239">
            <v>494407.26104000001</v>
          </cell>
          <cell r="Q239">
            <v>486480.66740000009</v>
          </cell>
          <cell r="R239">
            <v>484721.21580000001</v>
          </cell>
          <cell r="S239">
            <v>438578.90185499995</v>
          </cell>
          <cell r="T239">
            <v>578746.46905750001</v>
          </cell>
          <cell r="U239">
            <v>621914.10597799998</v>
          </cell>
          <cell r="V239">
            <v>656243.74332499993</v>
          </cell>
          <cell r="X239">
            <v>495257.77700000006</v>
          </cell>
          <cell r="Y239">
            <v>602257.80500000005</v>
          </cell>
          <cell r="Z239">
            <v>483067.34700000007</v>
          </cell>
          <cell r="AA239">
            <v>485364.38699999993</v>
          </cell>
          <cell r="AB239">
            <v>639612.995</v>
          </cell>
          <cell r="AC239">
            <v>671218.37</v>
          </cell>
          <cell r="AD239">
            <v>494407.26104000001</v>
          </cell>
          <cell r="AE239">
            <v>486480.66740000009</v>
          </cell>
          <cell r="AF239">
            <v>484721.21580000001</v>
          </cell>
          <cell r="AG239">
            <v>578746.46905750001</v>
          </cell>
          <cell r="AH239">
            <v>621914.10597799998</v>
          </cell>
          <cell r="AI239">
            <v>656243.74332499993</v>
          </cell>
        </row>
        <row r="240">
          <cell r="A240" t="str">
            <v>25118</v>
          </cell>
          <cell r="B240" t="str">
            <v>South Bend</v>
          </cell>
          <cell r="C240">
            <v>574122.02</v>
          </cell>
          <cell r="D240">
            <v>316622.98499999999</v>
          </cell>
          <cell r="F240">
            <v>548639.46</v>
          </cell>
          <cell r="G240">
            <v>566919.67000000004</v>
          </cell>
          <cell r="I240">
            <v>499079.39000000013</v>
          </cell>
          <cell r="J240">
            <v>591636.49</v>
          </cell>
          <cell r="K240">
            <v>479594.53550000011</v>
          </cell>
          <cell r="L240">
            <v>477300.07250000001</v>
          </cell>
          <cell r="M240">
            <v>641088.08750000002</v>
          </cell>
          <cell r="N240">
            <v>680254.13</v>
          </cell>
          <cell r="O240">
            <v>555774.57679999992</v>
          </cell>
          <cell r="P240">
            <v>512956.20960000006</v>
          </cell>
          <cell r="Q240">
            <v>485050.29476000014</v>
          </cell>
          <cell r="R240">
            <v>477942.52214000002</v>
          </cell>
          <cell r="S240">
            <v>448329.10064700001</v>
          </cell>
          <cell r="T240">
            <v>579925.660684</v>
          </cell>
          <cell r="U240">
            <v>617657.92060449999</v>
          </cell>
          <cell r="V240">
            <v>661697.25906349998</v>
          </cell>
          <cell r="X240">
            <v>499079.39000000013</v>
          </cell>
          <cell r="Y240">
            <v>591636.49</v>
          </cell>
          <cell r="Z240">
            <v>479594.53550000011</v>
          </cell>
          <cell r="AA240">
            <v>477300.07250000001</v>
          </cell>
          <cell r="AB240">
            <v>641088.08750000002</v>
          </cell>
          <cell r="AC240">
            <v>680254.13</v>
          </cell>
          <cell r="AD240">
            <v>512956.20960000006</v>
          </cell>
          <cell r="AE240">
            <v>485050.29476000014</v>
          </cell>
          <cell r="AF240">
            <v>477942.52214000002</v>
          </cell>
          <cell r="AG240">
            <v>579925.660684</v>
          </cell>
          <cell r="AH240">
            <v>617657.92060449999</v>
          </cell>
          <cell r="AI240">
            <v>661697.25906349998</v>
          </cell>
        </row>
        <row r="241">
          <cell r="A241" t="str">
            <v>18402</v>
          </cell>
          <cell r="B241" t="str">
            <v>South Kitsap</v>
          </cell>
          <cell r="C241">
            <v>1829148.82</v>
          </cell>
          <cell r="D241">
            <v>12827306.18475</v>
          </cell>
          <cell r="F241">
            <v>1272875.92</v>
          </cell>
          <cell r="G241">
            <v>23428150.579999998</v>
          </cell>
          <cell r="I241">
            <v>0</v>
          </cell>
          <cell r="J241">
            <v>25520460</v>
          </cell>
          <cell r="K241">
            <v>0</v>
          </cell>
          <cell r="L241">
            <v>0</v>
          </cell>
          <cell r="M241">
            <v>25520460</v>
          </cell>
          <cell r="N241">
            <v>25520460</v>
          </cell>
          <cell r="O241">
            <v>1428632.3319999999</v>
          </cell>
          <cell r="P241">
            <v>356405.25760000001</v>
          </cell>
          <cell r="Q241">
            <v>0</v>
          </cell>
          <cell r="R241">
            <v>0</v>
          </cell>
          <cell r="S241">
            <v>18405470.505530551</v>
          </cell>
          <cell r="T241">
            <v>24529123.796803996</v>
          </cell>
          <cell r="U241">
            <v>25520460</v>
          </cell>
          <cell r="V241">
            <v>25520460</v>
          </cell>
          <cell r="X241">
            <v>0</v>
          </cell>
          <cell r="Y241">
            <v>25520460</v>
          </cell>
          <cell r="Z241">
            <v>0</v>
          </cell>
          <cell r="AA241">
            <v>0</v>
          </cell>
          <cell r="AB241">
            <v>25520460</v>
          </cell>
          <cell r="AC241">
            <v>25520460</v>
          </cell>
          <cell r="AD241">
            <v>356405.25760000001</v>
          </cell>
          <cell r="AE241">
            <v>0</v>
          </cell>
          <cell r="AF241">
            <v>0</v>
          </cell>
          <cell r="AG241">
            <v>24529123.796803996</v>
          </cell>
          <cell r="AH241">
            <v>25520460</v>
          </cell>
          <cell r="AI241">
            <v>25520460</v>
          </cell>
        </row>
        <row r="242">
          <cell r="A242" t="str">
            <v>15206</v>
          </cell>
          <cell r="B242" t="str">
            <v>South Whidbey</v>
          </cell>
          <cell r="C242">
            <v>0</v>
          </cell>
          <cell r="D242">
            <v>3350875</v>
          </cell>
          <cell r="F242">
            <v>0</v>
          </cell>
          <cell r="G242">
            <v>3323570.25</v>
          </cell>
          <cell r="I242">
            <v>0</v>
          </cell>
          <cell r="J242">
            <v>3347944.79</v>
          </cell>
          <cell r="K242">
            <v>0</v>
          </cell>
          <cell r="L242">
            <v>0</v>
          </cell>
          <cell r="M242">
            <v>3442102.0428000004</v>
          </cell>
          <cell r="N242">
            <v>3589995.5534000001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3336507.2405500002</v>
          </cell>
          <cell r="T242">
            <v>3336396.132948</v>
          </cell>
          <cell r="U242">
            <v>3397490.3364233603</v>
          </cell>
          <cell r="V242">
            <v>3519923.6080777203</v>
          </cell>
          <cell r="X242">
            <v>0</v>
          </cell>
          <cell r="Y242">
            <v>3347944.79</v>
          </cell>
          <cell r="Z242">
            <v>0</v>
          </cell>
          <cell r="AA242">
            <v>0</v>
          </cell>
          <cell r="AB242">
            <v>3442102.0428000004</v>
          </cell>
          <cell r="AC242">
            <v>3589995.5534000001</v>
          </cell>
          <cell r="AD242">
            <v>0</v>
          </cell>
          <cell r="AE242">
            <v>0</v>
          </cell>
          <cell r="AF242">
            <v>0</v>
          </cell>
          <cell r="AG242">
            <v>3336396.132948</v>
          </cell>
          <cell r="AH242">
            <v>3397490.3364233603</v>
          </cell>
          <cell r="AI242">
            <v>3519923.6080777203</v>
          </cell>
        </row>
        <row r="243">
          <cell r="A243" t="str">
            <v>23042</v>
          </cell>
          <cell r="B243" t="str">
            <v>Southside</v>
          </cell>
          <cell r="C243">
            <v>110174.88</v>
          </cell>
          <cell r="D243">
            <v>351075.11700000003</v>
          </cell>
          <cell r="F243">
            <v>110543.76</v>
          </cell>
          <cell r="G243">
            <v>585383</v>
          </cell>
          <cell r="I243">
            <v>67429.257000000012</v>
          </cell>
          <cell r="J243">
            <v>597090</v>
          </cell>
          <cell r="K243">
            <v>33910.890000000029</v>
          </cell>
          <cell r="L243">
            <v>0</v>
          </cell>
          <cell r="M243">
            <v>609032</v>
          </cell>
          <cell r="N243">
            <v>609032</v>
          </cell>
          <cell r="O243">
            <v>110440.4736</v>
          </cell>
          <cell r="P243">
            <v>79501.317840000003</v>
          </cell>
          <cell r="Q243">
            <v>43296.032760000024</v>
          </cell>
          <cell r="R243">
            <v>9495.0492000000086</v>
          </cell>
          <cell r="S243">
            <v>474367.92503460002</v>
          </cell>
          <cell r="T243">
            <v>591543.22340000002</v>
          </cell>
          <cell r="U243">
            <v>603373.88040000002</v>
          </cell>
          <cell r="V243">
            <v>609032</v>
          </cell>
          <cell r="X243">
            <v>67429.257000000012</v>
          </cell>
          <cell r="Y243">
            <v>597090</v>
          </cell>
          <cell r="Z243">
            <v>33910.890000000029</v>
          </cell>
          <cell r="AA243">
            <v>0</v>
          </cell>
          <cell r="AB243">
            <v>609032</v>
          </cell>
          <cell r="AC243">
            <v>609032</v>
          </cell>
          <cell r="AD243">
            <v>79501.317840000003</v>
          </cell>
          <cell r="AE243">
            <v>43296.032760000024</v>
          </cell>
          <cell r="AF243">
            <v>9495.0492000000086</v>
          </cell>
          <cell r="AG243">
            <v>591543.22340000002</v>
          </cell>
          <cell r="AH243">
            <v>603373.88040000002</v>
          </cell>
          <cell r="AI243">
            <v>609032</v>
          </cell>
        </row>
        <row r="244">
          <cell r="A244" t="str">
            <v>32081</v>
          </cell>
          <cell r="B244" t="str">
            <v>Spokane</v>
          </cell>
          <cell r="C244">
            <v>15028989.84</v>
          </cell>
          <cell r="D244">
            <v>29999150.161499999</v>
          </cell>
          <cell r="F244">
            <v>14703716.880000001</v>
          </cell>
          <cell r="G244">
            <v>35000000</v>
          </cell>
          <cell r="I244">
            <v>10859869.340999998</v>
          </cell>
          <cell r="J244">
            <v>38000000</v>
          </cell>
          <cell r="K244">
            <v>9941171.094000008</v>
          </cell>
          <cell r="L244">
            <v>9731667.5721266586</v>
          </cell>
          <cell r="M244">
            <v>38000000</v>
          </cell>
          <cell r="N244">
            <v>38000000</v>
          </cell>
          <cell r="O244">
            <v>14794793.308800001</v>
          </cell>
          <cell r="P244">
            <v>11936146.651919998</v>
          </cell>
          <cell r="Q244">
            <v>10198406.603160005</v>
          </cell>
          <cell r="R244">
            <v>9790328.5582511965</v>
          </cell>
          <cell r="S244">
            <v>32630597.346518699</v>
          </cell>
          <cell r="T244">
            <v>36578600</v>
          </cell>
          <cell r="U244">
            <v>38000000</v>
          </cell>
          <cell r="V244">
            <v>38000000</v>
          </cell>
          <cell r="X244">
            <v>10859869.340999998</v>
          </cell>
          <cell r="Y244">
            <v>38000000</v>
          </cell>
          <cell r="Z244">
            <v>9941171.094000008</v>
          </cell>
          <cell r="AA244">
            <v>9731667.5721266586</v>
          </cell>
          <cell r="AB244">
            <v>38000000</v>
          </cell>
          <cell r="AC244">
            <v>38000000</v>
          </cell>
          <cell r="AD244">
            <v>11936146.651919998</v>
          </cell>
          <cell r="AE244">
            <v>10198406.603160005</v>
          </cell>
          <cell r="AF244">
            <v>9790328.5582511965</v>
          </cell>
          <cell r="AG244">
            <v>36578600</v>
          </cell>
          <cell r="AH244">
            <v>38000000</v>
          </cell>
          <cell r="AI244">
            <v>38000000</v>
          </cell>
        </row>
        <row r="245">
          <cell r="A245" t="str">
            <v>22008</v>
          </cell>
          <cell r="B245" t="str">
            <v>Sprague</v>
          </cell>
          <cell r="C245">
            <v>0</v>
          </cell>
          <cell r="D245">
            <v>155950</v>
          </cell>
          <cell r="F245">
            <v>0</v>
          </cell>
          <cell r="G245">
            <v>163955</v>
          </cell>
          <cell r="I245">
            <v>0</v>
          </cell>
          <cell r="J245">
            <v>166233.47500000001</v>
          </cell>
          <cell r="K245">
            <v>0</v>
          </cell>
          <cell r="L245">
            <v>0</v>
          </cell>
          <cell r="M245">
            <v>169225.486</v>
          </cell>
          <cell r="N245">
            <v>172779.37700000001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160162.231</v>
          </cell>
          <cell r="T245">
            <v>165153.93354500001</v>
          </cell>
          <cell r="U245">
            <v>167807.87118820002</v>
          </cell>
          <cell r="V245">
            <v>171095.54344420001</v>
          </cell>
          <cell r="X245">
            <v>0</v>
          </cell>
          <cell r="Y245">
            <v>166233.47500000001</v>
          </cell>
          <cell r="Z245">
            <v>0</v>
          </cell>
          <cell r="AA245">
            <v>0</v>
          </cell>
          <cell r="AB245">
            <v>169225.486</v>
          </cell>
          <cell r="AC245">
            <v>172779.37700000001</v>
          </cell>
          <cell r="AD245">
            <v>0</v>
          </cell>
          <cell r="AE245">
            <v>0</v>
          </cell>
          <cell r="AF245">
            <v>0</v>
          </cell>
          <cell r="AG245">
            <v>165153.93354500001</v>
          </cell>
          <cell r="AH245">
            <v>167807.87118820002</v>
          </cell>
          <cell r="AI245">
            <v>171095.54344420001</v>
          </cell>
        </row>
        <row r="246">
          <cell r="A246" t="str">
            <v>38322</v>
          </cell>
          <cell r="B246" t="str">
            <v>St John</v>
          </cell>
          <cell r="C246">
            <v>0</v>
          </cell>
          <cell r="D246">
            <v>330636.45150000002</v>
          </cell>
          <cell r="F246">
            <v>0</v>
          </cell>
          <cell r="G246">
            <v>376530.33</v>
          </cell>
          <cell r="I246">
            <v>0</v>
          </cell>
          <cell r="J246">
            <v>354987.22499999998</v>
          </cell>
          <cell r="K246">
            <v>0</v>
          </cell>
          <cell r="L246">
            <v>0</v>
          </cell>
          <cell r="M246">
            <v>365087.09</v>
          </cell>
          <cell r="N246">
            <v>380980.55579999997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354785.81036670005</v>
          </cell>
          <cell r="T246">
            <v>365194.34814899997</v>
          </cell>
          <cell r="U246">
            <v>360301.77396299999</v>
          </cell>
          <cell r="V246">
            <v>373450.23170395999</v>
          </cell>
          <cell r="X246">
            <v>0</v>
          </cell>
          <cell r="Y246">
            <v>354987.22499999998</v>
          </cell>
          <cell r="Z246">
            <v>0</v>
          </cell>
          <cell r="AA246">
            <v>0</v>
          </cell>
          <cell r="AB246">
            <v>365087.09</v>
          </cell>
          <cell r="AC246">
            <v>380980.55579999997</v>
          </cell>
          <cell r="AD246">
            <v>0</v>
          </cell>
          <cell r="AE246">
            <v>0</v>
          </cell>
          <cell r="AF246">
            <v>0</v>
          </cell>
          <cell r="AG246">
            <v>365194.34814899997</v>
          </cell>
          <cell r="AH246">
            <v>360301.77396299999</v>
          </cell>
          <cell r="AI246">
            <v>373450.23170395999</v>
          </cell>
        </row>
        <row r="247">
          <cell r="A247" t="str">
            <v>31401</v>
          </cell>
          <cell r="B247" t="str">
            <v>Stanwood-Camano</v>
          </cell>
          <cell r="C247">
            <v>0</v>
          </cell>
          <cell r="D247">
            <v>10044889.973204998</v>
          </cell>
          <cell r="F247">
            <v>0</v>
          </cell>
          <cell r="G247">
            <v>11710962.119999999</v>
          </cell>
          <cell r="I247">
            <v>0</v>
          </cell>
          <cell r="J247">
            <v>12323615.18</v>
          </cell>
          <cell r="K247">
            <v>0</v>
          </cell>
          <cell r="L247">
            <v>0</v>
          </cell>
          <cell r="M247">
            <v>12670390.526800001</v>
          </cell>
          <cell r="N247">
            <v>13215173.3924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10921577.136848528</v>
          </cell>
          <cell r="T247">
            <v>12033340.160172001</v>
          </cell>
          <cell r="U247">
            <v>12506088.36748616</v>
          </cell>
          <cell r="V247">
            <v>12957055.270678721</v>
          </cell>
          <cell r="X247">
            <v>0</v>
          </cell>
          <cell r="Y247">
            <v>12323615.18</v>
          </cell>
          <cell r="Z247">
            <v>0</v>
          </cell>
          <cell r="AA247">
            <v>0</v>
          </cell>
          <cell r="AB247">
            <v>12670390.526800001</v>
          </cell>
          <cell r="AC247">
            <v>13215173.3924</v>
          </cell>
          <cell r="AD247">
            <v>0</v>
          </cell>
          <cell r="AE247">
            <v>0</v>
          </cell>
          <cell r="AF247">
            <v>0</v>
          </cell>
          <cell r="AG247">
            <v>12033340.160172001</v>
          </cell>
          <cell r="AH247">
            <v>12506088.36748616</v>
          </cell>
          <cell r="AI247">
            <v>12957055.270678721</v>
          </cell>
        </row>
        <row r="248">
          <cell r="A248" t="str">
            <v>11054</v>
          </cell>
          <cell r="B248" t="str">
            <v>Star</v>
          </cell>
          <cell r="C248">
            <v>0</v>
          </cell>
          <cell r="D248">
            <v>0</v>
          </cell>
          <cell r="F248">
            <v>0</v>
          </cell>
          <cell r="G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</row>
        <row r="249">
          <cell r="A249" t="str">
            <v>07035</v>
          </cell>
          <cell r="B249" t="str">
            <v>Starbuck</v>
          </cell>
          <cell r="C249">
            <v>0</v>
          </cell>
          <cell r="D249">
            <v>0</v>
          </cell>
          <cell r="F249">
            <v>0</v>
          </cell>
          <cell r="G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</row>
        <row r="250">
          <cell r="A250" t="str">
            <v>04069</v>
          </cell>
          <cell r="B250" t="str">
            <v>Stehekin</v>
          </cell>
          <cell r="C250">
            <v>0</v>
          </cell>
          <cell r="D250">
            <v>0</v>
          </cell>
          <cell r="F250">
            <v>0</v>
          </cell>
          <cell r="G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</row>
        <row r="251">
          <cell r="A251" t="str">
            <v>27001</v>
          </cell>
          <cell r="B251" t="str">
            <v>Steilacoom Hist.</v>
          </cell>
          <cell r="C251">
            <v>0</v>
          </cell>
          <cell r="D251">
            <v>4848890.1164999995</v>
          </cell>
          <cell r="F251">
            <v>0</v>
          </cell>
          <cell r="G251">
            <v>5475000</v>
          </cell>
          <cell r="I251">
            <v>0</v>
          </cell>
          <cell r="J251">
            <v>6025000</v>
          </cell>
          <cell r="K251">
            <v>153644.3915000002</v>
          </cell>
          <cell r="L251">
            <v>199003.79249999925</v>
          </cell>
          <cell r="M251">
            <v>6625000</v>
          </cell>
          <cell r="N251">
            <v>6625000</v>
          </cell>
          <cell r="O251">
            <v>0</v>
          </cell>
          <cell r="P251">
            <v>0</v>
          </cell>
          <cell r="Q251">
            <v>110623.96188000015</v>
          </cell>
          <cell r="R251">
            <v>186303.16021999952</v>
          </cell>
          <cell r="S251">
            <v>5178349.1371976994</v>
          </cell>
          <cell r="T251">
            <v>5764410</v>
          </cell>
          <cell r="U251">
            <v>6340720</v>
          </cell>
          <cell r="V251">
            <v>6625000</v>
          </cell>
          <cell r="X251">
            <v>0</v>
          </cell>
          <cell r="Y251">
            <v>6025000</v>
          </cell>
          <cell r="Z251">
            <v>153644.3915000002</v>
          </cell>
          <cell r="AA251">
            <v>199003.79249999925</v>
          </cell>
          <cell r="AB251">
            <v>6625000</v>
          </cell>
          <cell r="AC251">
            <v>6625000</v>
          </cell>
          <cell r="AD251">
            <v>0</v>
          </cell>
          <cell r="AE251">
            <v>110623.96188000015</v>
          </cell>
          <cell r="AF251">
            <v>186303.16021999952</v>
          </cell>
          <cell r="AG251">
            <v>5764410</v>
          </cell>
          <cell r="AH251">
            <v>6340720</v>
          </cell>
          <cell r="AI251">
            <v>6625000</v>
          </cell>
        </row>
        <row r="252">
          <cell r="A252" t="str">
            <v>38304</v>
          </cell>
          <cell r="B252" t="str">
            <v>Steptoe</v>
          </cell>
          <cell r="C252">
            <v>6472.99</v>
          </cell>
          <cell r="D252">
            <v>65077.012499999997</v>
          </cell>
          <cell r="F252">
            <v>22188.58</v>
          </cell>
          <cell r="G252">
            <v>108412.5325</v>
          </cell>
          <cell r="I252">
            <v>21327.926500000009</v>
          </cell>
          <cell r="J252">
            <v>110000</v>
          </cell>
          <cell r="K252">
            <v>20686.826000000005</v>
          </cell>
          <cell r="L252">
            <v>20163.033500000001</v>
          </cell>
          <cell r="M252">
            <v>110000</v>
          </cell>
          <cell r="N252">
            <v>110000</v>
          </cell>
          <cell r="O252">
            <v>17788.214800000002</v>
          </cell>
          <cell r="P252">
            <v>21568.909480000006</v>
          </cell>
          <cell r="Q252">
            <v>20866.334140000006</v>
          </cell>
          <cell r="R252">
            <v>20309.695400000004</v>
          </cell>
          <cell r="S252">
            <v>87880.163123999999</v>
          </cell>
          <cell r="T252">
            <v>109247.85789849999</v>
          </cell>
          <cell r="U252">
            <v>110000</v>
          </cell>
          <cell r="V252">
            <v>110000</v>
          </cell>
          <cell r="X252">
            <v>21327.926500000009</v>
          </cell>
          <cell r="Y252">
            <v>110000</v>
          </cell>
          <cell r="Z252">
            <v>20686.826000000005</v>
          </cell>
          <cell r="AA252">
            <v>20163.033500000001</v>
          </cell>
          <cell r="AB252">
            <v>110000</v>
          </cell>
          <cell r="AC252">
            <v>110000</v>
          </cell>
          <cell r="AD252">
            <v>21568.909480000006</v>
          </cell>
          <cell r="AE252">
            <v>20866.334140000006</v>
          </cell>
          <cell r="AF252">
            <v>20309.695400000004</v>
          </cell>
          <cell r="AG252">
            <v>109247.85789849999</v>
          </cell>
          <cell r="AH252">
            <v>110000</v>
          </cell>
          <cell r="AI252">
            <v>110000</v>
          </cell>
        </row>
        <row r="253">
          <cell r="A253" t="str">
            <v>30303</v>
          </cell>
          <cell r="B253" t="str">
            <v>Stevenson-Carson</v>
          </cell>
          <cell r="C253">
            <v>0</v>
          </cell>
          <cell r="D253">
            <v>1349325.9044999999</v>
          </cell>
          <cell r="F253">
            <v>0</v>
          </cell>
          <cell r="G253">
            <v>2000000</v>
          </cell>
          <cell r="I253">
            <v>0</v>
          </cell>
          <cell r="J253">
            <v>2000000</v>
          </cell>
          <cell r="K253">
            <v>0</v>
          </cell>
          <cell r="L253">
            <v>0</v>
          </cell>
          <cell r="M253">
            <v>2000000</v>
          </cell>
          <cell r="N253">
            <v>2000000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1691710.6135521</v>
          </cell>
          <cell r="T253">
            <v>2000000</v>
          </cell>
          <cell r="U253">
            <v>2000000</v>
          </cell>
          <cell r="V253">
            <v>2000000</v>
          </cell>
          <cell r="X253">
            <v>0</v>
          </cell>
          <cell r="Y253">
            <v>2000000</v>
          </cell>
          <cell r="Z253">
            <v>0</v>
          </cell>
          <cell r="AA253">
            <v>0</v>
          </cell>
          <cell r="AB253">
            <v>2000000</v>
          </cell>
          <cell r="AC253">
            <v>2000000</v>
          </cell>
          <cell r="AD253">
            <v>0</v>
          </cell>
          <cell r="AE253">
            <v>0</v>
          </cell>
          <cell r="AF253">
            <v>0</v>
          </cell>
          <cell r="AG253">
            <v>2000000</v>
          </cell>
          <cell r="AH253">
            <v>2000000</v>
          </cell>
          <cell r="AI253">
            <v>2000000</v>
          </cell>
        </row>
        <row r="254">
          <cell r="A254" t="str">
            <v>31311</v>
          </cell>
          <cell r="B254" t="str">
            <v>Sultan</v>
          </cell>
          <cell r="C254">
            <v>504292.52</v>
          </cell>
          <cell r="D254">
            <v>2372865</v>
          </cell>
          <cell r="F254">
            <v>210438.87</v>
          </cell>
          <cell r="G254">
            <v>2705066</v>
          </cell>
          <cell r="I254">
            <v>27763.205499999782</v>
          </cell>
          <cell r="J254">
            <v>3083775</v>
          </cell>
          <cell r="K254">
            <v>0</v>
          </cell>
          <cell r="L254">
            <v>0</v>
          </cell>
          <cell r="M254">
            <v>3515504</v>
          </cell>
          <cell r="N254">
            <v>3515504</v>
          </cell>
          <cell r="O254">
            <v>292717.89199999999</v>
          </cell>
          <cell r="P254">
            <v>78912.391559999844</v>
          </cell>
          <cell r="Q254">
            <v>7773.6975399999392</v>
          </cell>
          <cell r="R254">
            <v>0</v>
          </cell>
          <cell r="S254">
            <v>2547669.1661999999</v>
          </cell>
          <cell r="T254">
            <v>2904342.6758000003</v>
          </cell>
          <cell r="U254">
            <v>3310950.7998000002</v>
          </cell>
          <cell r="V254">
            <v>3515504</v>
          </cell>
          <cell r="X254">
            <v>27763.205499999782</v>
          </cell>
          <cell r="Y254">
            <v>3083775</v>
          </cell>
          <cell r="Z254">
            <v>0</v>
          </cell>
          <cell r="AA254">
            <v>0</v>
          </cell>
          <cell r="AB254">
            <v>3515504</v>
          </cell>
          <cell r="AC254">
            <v>3515504</v>
          </cell>
          <cell r="AD254">
            <v>78912.391559999844</v>
          </cell>
          <cell r="AE254">
            <v>7773.6975399999392</v>
          </cell>
          <cell r="AF254">
            <v>0</v>
          </cell>
          <cell r="AG254">
            <v>2904342.6758000003</v>
          </cell>
          <cell r="AH254">
            <v>3310950.7998000002</v>
          </cell>
          <cell r="AI254">
            <v>3515504</v>
          </cell>
        </row>
        <row r="255">
          <cell r="A255" t="str">
            <v>33202</v>
          </cell>
          <cell r="B255" t="str">
            <v>Summit Valley</v>
          </cell>
          <cell r="C255">
            <v>63949.279999999999</v>
          </cell>
          <cell r="D255">
            <v>74485.719900000011</v>
          </cell>
          <cell r="F255">
            <v>77931.649999999994</v>
          </cell>
          <cell r="G255">
            <v>92000</v>
          </cell>
          <cell r="I255">
            <v>66904.686499999996</v>
          </cell>
          <cell r="J255">
            <v>93000</v>
          </cell>
          <cell r="K255">
            <v>66128.713000000003</v>
          </cell>
          <cell r="L255">
            <v>64354.271499999981</v>
          </cell>
          <cell r="M255">
            <v>93000</v>
          </cell>
          <cell r="N255">
            <v>93000</v>
          </cell>
          <cell r="O255">
            <v>74016.5864</v>
          </cell>
          <cell r="P255">
            <v>69992.236279999997</v>
          </cell>
          <cell r="Q255">
            <v>66345.985580000008</v>
          </cell>
          <cell r="R255">
            <v>64851.115119999988</v>
          </cell>
          <cell r="S255">
            <v>83701.734088619996</v>
          </cell>
          <cell r="T255">
            <v>92526.2</v>
          </cell>
          <cell r="U255">
            <v>93000</v>
          </cell>
          <cell r="V255">
            <v>93000</v>
          </cell>
          <cell r="X255">
            <v>66904.686499999996</v>
          </cell>
          <cell r="Y255">
            <v>93000</v>
          </cell>
          <cell r="Z255">
            <v>66128.713000000003</v>
          </cell>
          <cell r="AA255">
            <v>64354.271499999981</v>
          </cell>
          <cell r="AB255">
            <v>93000</v>
          </cell>
          <cell r="AC255">
            <v>93000</v>
          </cell>
          <cell r="AD255">
            <v>69992.236279999997</v>
          </cell>
          <cell r="AE255">
            <v>66345.985580000008</v>
          </cell>
          <cell r="AF255">
            <v>64851.115119999988</v>
          </cell>
          <cell r="AG255">
            <v>92526.2</v>
          </cell>
          <cell r="AH255">
            <v>93000</v>
          </cell>
          <cell r="AI255">
            <v>93000</v>
          </cell>
        </row>
        <row r="256">
          <cell r="A256" t="str">
            <v>27320</v>
          </cell>
          <cell r="B256" t="str">
            <v>Sumner</v>
          </cell>
          <cell r="C256">
            <v>811710.42</v>
          </cell>
          <cell r="D256">
            <v>12956234.58</v>
          </cell>
          <cell r="F256">
            <v>305475.3</v>
          </cell>
          <cell r="G256">
            <v>23830825.260000002</v>
          </cell>
          <cell r="I256">
            <v>0</v>
          </cell>
          <cell r="J256">
            <v>24000000</v>
          </cell>
          <cell r="K256">
            <v>0</v>
          </cell>
          <cell r="L256">
            <v>0</v>
          </cell>
          <cell r="M256">
            <v>24000000</v>
          </cell>
          <cell r="N256">
            <v>24000000</v>
          </cell>
          <cell r="O256">
            <v>447221.13360000006</v>
          </cell>
          <cell r="P256">
            <v>85533.084000000003</v>
          </cell>
          <cell r="Q256">
            <v>0</v>
          </cell>
          <cell r="R256">
            <v>0</v>
          </cell>
          <cell r="S256">
            <v>18678444.195816003</v>
          </cell>
          <cell r="T256">
            <v>23919845.008188002</v>
          </cell>
          <cell r="U256">
            <v>24000000</v>
          </cell>
          <cell r="V256">
            <v>24000000</v>
          </cell>
          <cell r="X256">
            <v>0</v>
          </cell>
          <cell r="Y256">
            <v>24000000</v>
          </cell>
          <cell r="Z256">
            <v>0</v>
          </cell>
          <cell r="AA256">
            <v>0</v>
          </cell>
          <cell r="AB256">
            <v>24000000</v>
          </cell>
          <cell r="AC256">
            <v>24000000</v>
          </cell>
          <cell r="AD256">
            <v>85533.084000000003</v>
          </cell>
          <cell r="AE256">
            <v>0</v>
          </cell>
          <cell r="AF256">
            <v>0</v>
          </cell>
          <cell r="AG256">
            <v>23919845.008188002</v>
          </cell>
          <cell r="AH256">
            <v>24000000</v>
          </cell>
          <cell r="AI256">
            <v>24000000</v>
          </cell>
        </row>
        <row r="257">
          <cell r="A257" t="str">
            <v>39201</v>
          </cell>
          <cell r="B257" t="str">
            <v>Sunnyside</v>
          </cell>
          <cell r="C257">
            <v>7859833.6799999997</v>
          </cell>
          <cell r="D257">
            <v>2235001.3229999999</v>
          </cell>
          <cell r="F257">
            <v>8217929.8499999996</v>
          </cell>
          <cell r="G257">
            <v>2582904</v>
          </cell>
          <cell r="I257">
            <v>8078758.2570000002</v>
          </cell>
          <cell r="J257">
            <v>2582904</v>
          </cell>
          <cell r="K257">
            <v>8146952.1405000007</v>
          </cell>
          <cell r="L257">
            <v>8332469.438000001</v>
          </cell>
          <cell r="M257">
            <v>2582904</v>
          </cell>
          <cell r="N257">
            <v>2582904</v>
          </cell>
          <cell r="O257">
            <v>8117662.9223999996</v>
          </cell>
          <cell r="P257">
            <v>8117726.3030399997</v>
          </cell>
          <cell r="Q257">
            <v>8127857.853120001</v>
          </cell>
          <cell r="R257">
            <v>8280524.5947000002</v>
          </cell>
          <cell r="S257">
            <v>2418067.7116374001</v>
          </cell>
          <cell r="T257">
            <v>2582904</v>
          </cell>
          <cell r="U257">
            <v>2582904</v>
          </cell>
          <cell r="V257">
            <v>2582904</v>
          </cell>
          <cell r="X257">
            <v>8078758.2570000002</v>
          </cell>
          <cell r="Y257">
            <v>2582904</v>
          </cell>
          <cell r="Z257">
            <v>8146952.1405000007</v>
          </cell>
          <cell r="AA257">
            <v>8332469.438000001</v>
          </cell>
          <cell r="AB257">
            <v>2582904</v>
          </cell>
          <cell r="AC257">
            <v>2582904</v>
          </cell>
          <cell r="AD257">
            <v>8117726.3030399997</v>
          </cell>
          <cell r="AE257">
            <v>8127857.853120001</v>
          </cell>
          <cell r="AF257">
            <v>8280524.5947000002</v>
          </cell>
          <cell r="AG257">
            <v>2582904</v>
          </cell>
          <cell r="AH257">
            <v>2582904</v>
          </cell>
          <cell r="AI257">
            <v>2582904</v>
          </cell>
        </row>
        <row r="258">
          <cell r="A258" t="str">
            <v>27010</v>
          </cell>
          <cell r="B258" t="str">
            <v>Tacoma</v>
          </cell>
          <cell r="C258">
            <v>333476.58</v>
          </cell>
          <cell r="D258">
            <v>42169203.420000002</v>
          </cell>
          <cell r="F258">
            <v>0</v>
          </cell>
          <cell r="G258">
            <v>72000000</v>
          </cell>
          <cell r="I258">
            <v>0</v>
          </cell>
          <cell r="J258">
            <v>73989777.724999994</v>
          </cell>
          <cell r="K258">
            <v>0</v>
          </cell>
          <cell r="L258">
            <v>0</v>
          </cell>
          <cell r="M258">
            <v>76000000</v>
          </cell>
          <cell r="N258">
            <v>76000000</v>
          </cell>
          <cell r="O258">
            <v>93373.442400000014</v>
          </cell>
          <cell r="P258">
            <v>0</v>
          </cell>
          <cell r="Q258">
            <v>0</v>
          </cell>
          <cell r="R258">
            <v>0</v>
          </cell>
          <cell r="S258">
            <v>57866168.580395997</v>
          </cell>
          <cell r="T258">
            <v>73047021.038894996</v>
          </cell>
          <cell r="U258">
            <v>75047556.686104998</v>
          </cell>
          <cell r="V258">
            <v>76000000</v>
          </cell>
          <cell r="X258">
            <v>0</v>
          </cell>
          <cell r="Y258">
            <v>73989777.724999994</v>
          </cell>
          <cell r="Z258">
            <v>0</v>
          </cell>
          <cell r="AA258">
            <v>0</v>
          </cell>
          <cell r="AB258">
            <v>76000000</v>
          </cell>
          <cell r="AC258">
            <v>76000000</v>
          </cell>
          <cell r="AD258">
            <v>0</v>
          </cell>
          <cell r="AE258">
            <v>0</v>
          </cell>
          <cell r="AF258">
            <v>0</v>
          </cell>
          <cell r="AG258">
            <v>73047021.038894996</v>
          </cell>
          <cell r="AH258">
            <v>75047556.686104998</v>
          </cell>
          <cell r="AI258">
            <v>76000000</v>
          </cell>
        </row>
        <row r="259">
          <cell r="A259" t="str">
            <v>14077</v>
          </cell>
          <cell r="B259" t="str">
            <v>Taholah</v>
          </cell>
          <cell r="C259">
            <v>225951.24</v>
          </cell>
          <cell r="D259">
            <v>23303.764500000001</v>
          </cell>
          <cell r="F259">
            <v>250255.28</v>
          </cell>
          <cell r="G259">
            <v>39904</v>
          </cell>
          <cell r="I259">
            <v>245748.85299999997</v>
          </cell>
          <cell r="J259">
            <v>38317.945</v>
          </cell>
          <cell r="K259">
            <v>249159.78600000002</v>
          </cell>
          <cell r="L259">
            <v>256218.83000000005</v>
          </cell>
          <cell r="M259">
            <v>37985.464999999997</v>
          </cell>
          <cell r="N259">
            <v>37315.162499999999</v>
          </cell>
          <cell r="O259">
            <v>243450.14880000002</v>
          </cell>
          <cell r="P259">
            <v>247010.65255999996</v>
          </cell>
          <cell r="Q259">
            <v>248204.72476000001</v>
          </cell>
          <cell r="R259">
            <v>254242.29768000005</v>
          </cell>
          <cell r="S259">
            <v>32038.808420099998</v>
          </cell>
          <cell r="T259">
            <v>39069.417859000001</v>
          </cell>
          <cell r="U259">
            <v>38142.994024</v>
          </cell>
          <cell r="V259">
            <v>37632.751824499996</v>
          </cell>
          <cell r="X259">
            <v>245748.85299999997</v>
          </cell>
          <cell r="Y259">
            <v>38317.945</v>
          </cell>
          <cell r="Z259">
            <v>249159.78600000002</v>
          </cell>
          <cell r="AA259">
            <v>256218.83000000005</v>
          </cell>
          <cell r="AB259">
            <v>37985.464999999997</v>
          </cell>
          <cell r="AC259">
            <v>37315.162499999999</v>
          </cell>
          <cell r="AD259">
            <v>247010.65255999996</v>
          </cell>
          <cell r="AE259">
            <v>248204.72476000001</v>
          </cell>
          <cell r="AF259">
            <v>254242.29768000005</v>
          </cell>
          <cell r="AG259">
            <v>39069.417859000001</v>
          </cell>
          <cell r="AH259">
            <v>38142.994024</v>
          </cell>
          <cell r="AI259">
            <v>37632.751824499996</v>
          </cell>
        </row>
        <row r="260">
          <cell r="A260" t="str">
            <v>17409</v>
          </cell>
          <cell r="B260" t="str">
            <v>Tahoma</v>
          </cell>
          <cell r="C260">
            <v>1815333.02</v>
          </cell>
          <cell r="D260">
            <v>10710073</v>
          </cell>
          <cell r="F260">
            <v>2347396.67</v>
          </cell>
          <cell r="G260">
            <v>10950415</v>
          </cell>
          <cell r="I260">
            <v>1537032.6346333334</v>
          </cell>
          <cell r="J260">
            <v>11823067</v>
          </cell>
          <cell r="K260">
            <v>1450134.5875333338</v>
          </cell>
          <cell r="L260">
            <v>1928054.5333599991</v>
          </cell>
          <cell r="M260">
            <v>11823067</v>
          </cell>
          <cell r="N260">
            <v>11823067</v>
          </cell>
          <cell r="O260">
            <v>2198418.8480000002</v>
          </cell>
          <cell r="P260">
            <v>1763934.5645360001</v>
          </cell>
          <cell r="Q260">
            <v>1474466.0407213338</v>
          </cell>
          <cell r="R260">
            <v>1794236.9485285326</v>
          </cell>
          <cell r="S260">
            <v>10836540.9604</v>
          </cell>
          <cell r="T260">
            <v>11409604.4824</v>
          </cell>
          <cell r="U260">
            <v>11823067</v>
          </cell>
          <cell r="V260">
            <v>11823067</v>
          </cell>
          <cell r="X260">
            <v>1537032.6346333334</v>
          </cell>
          <cell r="Y260">
            <v>11823067</v>
          </cell>
          <cell r="Z260">
            <v>1450134.5875333338</v>
          </cell>
          <cell r="AA260">
            <v>1928054.5333599991</v>
          </cell>
          <cell r="AB260">
            <v>11823067</v>
          </cell>
          <cell r="AC260">
            <v>11823067</v>
          </cell>
          <cell r="AD260">
            <v>1763934.5645360001</v>
          </cell>
          <cell r="AE260">
            <v>1474466.0407213338</v>
          </cell>
          <cell r="AF260">
            <v>1794236.9485285326</v>
          </cell>
          <cell r="AG260">
            <v>11409604.4824</v>
          </cell>
          <cell r="AH260">
            <v>11823067</v>
          </cell>
          <cell r="AI260">
            <v>11823067</v>
          </cell>
        </row>
        <row r="261">
          <cell r="A261" t="str">
            <v>38265</v>
          </cell>
          <cell r="B261" t="str">
            <v>Tekoa</v>
          </cell>
          <cell r="C261">
            <v>168456.6</v>
          </cell>
          <cell r="D261">
            <v>119783.40300000001</v>
          </cell>
          <cell r="F261">
            <v>191681.09</v>
          </cell>
          <cell r="G261">
            <v>127000</v>
          </cell>
          <cell r="I261">
            <v>177277.84486666665</v>
          </cell>
          <cell r="J261">
            <v>127000</v>
          </cell>
          <cell r="K261">
            <v>172562.41243000003</v>
          </cell>
          <cell r="L261">
            <v>168752.12837333337</v>
          </cell>
          <cell r="M261">
            <v>127000</v>
          </cell>
          <cell r="N261">
            <v>127000</v>
          </cell>
          <cell r="O261">
            <v>185178.2328</v>
          </cell>
          <cell r="P261">
            <v>181310.75350399999</v>
          </cell>
          <cell r="Q261">
            <v>173882.73351226668</v>
          </cell>
          <cell r="R261">
            <v>169819.00790920004</v>
          </cell>
          <cell r="S261">
            <v>123580.77634139999</v>
          </cell>
          <cell r="T261">
            <v>127000</v>
          </cell>
          <cell r="U261">
            <v>127000</v>
          </cell>
          <cell r="V261">
            <v>127000</v>
          </cell>
          <cell r="X261">
            <v>177277.84486666665</v>
          </cell>
          <cell r="Y261">
            <v>127000</v>
          </cell>
          <cell r="Z261">
            <v>172562.41243000003</v>
          </cell>
          <cell r="AA261">
            <v>168752.12837333337</v>
          </cell>
          <cell r="AB261">
            <v>127000</v>
          </cell>
          <cell r="AC261">
            <v>127000</v>
          </cell>
          <cell r="AD261">
            <v>181310.75350399999</v>
          </cell>
          <cell r="AE261">
            <v>173882.73351226668</v>
          </cell>
          <cell r="AF261">
            <v>169819.00790920004</v>
          </cell>
          <cell r="AG261">
            <v>127000</v>
          </cell>
          <cell r="AH261">
            <v>127000</v>
          </cell>
          <cell r="AI261">
            <v>127000</v>
          </cell>
        </row>
        <row r="262">
          <cell r="A262" t="str">
            <v>34402</v>
          </cell>
          <cell r="B262" t="str">
            <v>Tenino</v>
          </cell>
          <cell r="C262">
            <v>218627.54</v>
          </cell>
          <cell r="D262">
            <v>1639437.4605</v>
          </cell>
          <cell r="F262">
            <v>275857.78000000003</v>
          </cell>
          <cell r="G262">
            <v>2906268.7050000001</v>
          </cell>
          <cell r="I262">
            <v>157739.66549999992</v>
          </cell>
          <cell r="J262">
            <v>3067927</v>
          </cell>
          <cell r="K262">
            <v>70339.197500000373</v>
          </cell>
          <cell r="L262">
            <v>21886.413500000246</v>
          </cell>
          <cell r="M262">
            <v>3067927</v>
          </cell>
          <cell r="N262">
            <v>3067927</v>
          </cell>
          <cell r="O262">
            <v>259833.31280000001</v>
          </cell>
          <cell r="P262">
            <v>190812.73755999995</v>
          </cell>
          <cell r="Q262">
            <v>94811.32854000025</v>
          </cell>
          <cell r="R262">
            <v>35453.193020000283</v>
          </cell>
          <cell r="S262">
            <v>2306044.0613559</v>
          </cell>
          <cell r="T262">
            <v>2991333.2998289997</v>
          </cell>
          <cell r="U262">
            <v>3067927</v>
          </cell>
          <cell r="V262">
            <v>3067927</v>
          </cell>
          <cell r="X262">
            <v>157739.66549999992</v>
          </cell>
          <cell r="Y262">
            <v>3067927</v>
          </cell>
          <cell r="Z262">
            <v>70339.197500000373</v>
          </cell>
          <cell r="AA262">
            <v>21886.413500000246</v>
          </cell>
          <cell r="AB262">
            <v>3067927</v>
          </cell>
          <cell r="AC262">
            <v>3067927</v>
          </cell>
          <cell r="AD262">
            <v>190812.73755999995</v>
          </cell>
          <cell r="AE262">
            <v>94811.32854000025</v>
          </cell>
          <cell r="AF262">
            <v>35453.193020000283</v>
          </cell>
          <cell r="AG262">
            <v>2991333.2998289997</v>
          </cell>
          <cell r="AH262">
            <v>3067927</v>
          </cell>
          <cell r="AI262">
            <v>3067927</v>
          </cell>
        </row>
        <row r="263">
          <cell r="A263" t="str">
            <v>19400</v>
          </cell>
          <cell r="B263" t="str">
            <v>Thorp</v>
          </cell>
          <cell r="C263">
            <v>0</v>
          </cell>
          <cell r="D263">
            <v>384608.11229999998</v>
          </cell>
          <cell r="F263">
            <v>0</v>
          </cell>
          <cell r="G263">
            <v>467593.72</v>
          </cell>
          <cell r="I263">
            <v>0</v>
          </cell>
          <cell r="J263">
            <v>582350.88</v>
          </cell>
          <cell r="K263">
            <v>0</v>
          </cell>
          <cell r="L263">
            <v>0</v>
          </cell>
          <cell r="M263">
            <v>598716.32400000002</v>
          </cell>
          <cell r="N263">
            <v>624441.17519999994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428275.13907173998</v>
          </cell>
          <cell r="T263">
            <v>527978.937592</v>
          </cell>
          <cell r="U263">
            <v>590962.37663279998</v>
          </cell>
          <cell r="V263">
            <v>612252.74070144002</v>
          </cell>
          <cell r="X263">
            <v>0</v>
          </cell>
          <cell r="Y263">
            <v>582350.88</v>
          </cell>
          <cell r="Z263">
            <v>0</v>
          </cell>
          <cell r="AA263">
            <v>0</v>
          </cell>
          <cell r="AB263">
            <v>598716.32400000002</v>
          </cell>
          <cell r="AC263">
            <v>624441.17519999994</v>
          </cell>
          <cell r="AD263">
            <v>0</v>
          </cell>
          <cell r="AE263">
            <v>0</v>
          </cell>
          <cell r="AF263">
            <v>0</v>
          </cell>
          <cell r="AG263">
            <v>527978.937592</v>
          </cell>
          <cell r="AH263">
            <v>590962.37663279998</v>
          </cell>
          <cell r="AI263">
            <v>612252.74070144002</v>
          </cell>
        </row>
        <row r="264">
          <cell r="A264" t="str">
            <v>21237</v>
          </cell>
          <cell r="B264" t="str">
            <v>Toledo</v>
          </cell>
          <cell r="C264">
            <v>383734.83</v>
          </cell>
          <cell r="D264">
            <v>817180.1655</v>
          </cell>
          <cell r="F264">
            <v>377923.41</v>
          </cell>
          <cell r="G264">
            <v>895000</v>
          </cell>
          <cell r="I264">
            <v>365264.91848333337</v>
          </cell>
          <cell r="J264">
            <v>895000</v>
          </cell>
          <cell r="K264">
            <v>336680.51013333339</v>
          </cell>
          <cell r="L264">
            <v>264074.61472999991</v>
          </cell>
          <cell r="M264">
            <v>895000</v>
          </cell>
          <cell r="N264">
            <v>895000</v>
          </cell>
          <cell r="O264">
            <v>379550.60759999999</v>
          </cell>
          <cell r="P264">
            <v>368809.29610799998</v>
          </cell>
          <cell r="Q264">
            <v>344684.14447133336</v>
          </cell>
          <cell r="R264">
            <v>284404.26544293331</v>
          </cell>
          <cell r="S264">
            <v>858128.96241390007</v>
          </cell>
          <cell r="T264">
            <v>895000</v>
          </cell>
          <cell r="U264">
            <v>895000</v>
          </cell>
          <cell r="V264">
            <v>895000</v>
          </cell>
          <cell r="X264">
            <v>365264.91848333337</v>
          </cell>
          <cell r="Y264">
            <v>895000</v>
          </cell>
          <cell r="Z264">
            <v>336680.51013333339</v>
          </cell>
          <cell r="AA264">
            <v>264074.61472999991</v>
          </cell>
          <cell r="AB264">
            <v>895000</v>
          </cell>
          <cell r="AC264">
            <v>895000</v>
          </cell>
          <cell r="AD264">
            <v>368809.29610799998</v>
          </cell>
          <cell r="AE264">
            <v>344684.14447133336</v>
          </cell>
          <cell r="AF264">
            <v>284404.26544293331</v>
          </cell>
          <cell r="AG264">
            <v>895000</v>
          </cell>
          <cell r="AH264">
            <v>895000</v>
          </cell>
          <cell r="AI264">
            <v>895000</v>
          </cell>
        </row>
        <row r="265">
          <cell r="A265" t="str">
            <v>24404</v>
          </cell>
          <cell r="B265" t="str">
            <v>Tonasket</v>
          </cell>
          <cell r="C265">
            <v>941526.24</v>
          </cell>
          <cell r="D265">
            <v>761303.76150000002</v>
          </cell>
          <cell r="F265">
            <v>997087.55</v>
          </cell>
          <cell r="G265">
            <v>800000</v>
          </cell>
          <cell r="I265">
            <v>976147.14799999981</v>
          </cell>
          <cell r="J265">
            <v>900000</v>
          </cell>
          <cell r="K265">
            <v>1001293.2565000003</v>
          </cell>
          <cell r="L265">
            <v>1061255.6525000001</v>
          </cell>
          <cell r="M265">
            <v>900000</v>
          </cell>
          <cell r="N265">
            <v>900000</v>
          </cell>
          <cell r="O265">
            <v>981530.38320000004</v>
          </cell>
          <cell r="P265">
            <v>982010.4605599998</v>
          </cell>
          <cell r="Q265">
            <v>994252.34612000012</v>
          </cell>
          <cell r="R265">
            <v>1044466.1816200002</v>
          </cell>
          <cell r="S265">
            <v>781665.72219870007</v>
          </cell>
          <cell r="T265">
            <v>852620</v>
          </cell>
          <cell r="U265">
            <v>900000</v>
          </cell>
          <cell r="V265">
            <v>900000</v>
          </cell>
          <cell r="X265">
            <v>976147.14799999981</v>
          </cell>
          <cell r="Y265">
            <v>900000</v>
          </cell>
          <cell r="Z265">
            <v>1001293.2565000003</v>
          </cell>
          <cell r="AA265">
            <v>1061255.6525000001</v>
          </cell>
          <cell r="AB265">
            <v>900000</v>
          </cell>
          <cell r="AC265">
            <v>900000</v>
          </cell>
          <cell r="AD265">
            <v>982010.4605599998</v>
          </cell>
          <cell r="AE265">
            <v>994252.34612000012</v>
          </cell>
          <cell r="AF265">
            <v>1044466.1816200002</v>
          </cell>
          <cell r="AG265">
            <v>852620</v>
          </cell>
          <cell r="AH265">
            <v>900000</v>
          </cell>
          <cell r="AI265">
            <v>900000</v>
          </cell>
        </row>
        <row r="266">
          <cell r="A266" t="str">
            <v>39202</v>
          </cell>
          <cell r="B266" t="str">
            <v>Toppenish</v>
          </cell>
          <cell r="C266">
            <v>5324500.82</v>
          </cell>
          <cell r="D266">
            <v>978949.17749999999</v>
          </cell>
          <cell r="F266">
            <v>5613430.9000000004</v>
          </cell>
          <cell r="G266">
            <v>1360000</v>
          </cell>
          <cell r="I266">
            <v>5854350.9534999998</v>
          </cell>
          <cell r="J266">
            <v>1400000</v>
          </cell>
          <cell r="K266">
            <v>5688181.2580000004</v>
          </cell>
          <cell r="L266">
            <v>5833309.8954999996</v>
          </cell>
          <cell r="M266">
            <v>1400000</v>
          </cell>
          <cell r="N266">
            <v>1400000</v>
          </cell>
          <cell r="O266">
            <v>5532530.4776000008</v>
          </cell>
          <cell r="P266">
            <v>5786893.3385199998</v>
          </cell>
          <cell r="Q266">
            <v>5734708.7727399999</v>
          </cell>
          <cell r="R266">
            <v>5792673.8770000003</v>
          </cell>
          <cell r="S266">
            <v>1179458.1202994999</v>
          </cell>
          <cell r="T266">
            <v>1381048</v>
          </cell>
          <cell r="U266">
            <v>1400000</v>
          </cell>
          <cell r="V266">
            <v>1400000</v>
          </cell>
          <cell r="X266">
            <v>5854350.9534999998</v>
          </cell>
          <cell r="Y266">
            <v>1400000</v>
          </cell>
          <cell r="Z266">
            <v>5688181.2580000004</v>
          </cell>
          <cell r="AA266">
            <v>5833309.8954999996</v>
          </cell>
          <cell r="AB266">
            <v>1400000</v>
          </cell>
          <cell r="AC266">
            <v>1400000</v>
          </cell>
          <cell r="AD266">
            <v>5786893.3385199998</v>
          </cell>
          <cell r="AE266">
            <v>5734708.7727399999</v>
          </cell>
          <cell r="AF266">
            <v>5792673.8770000003</v>
          </cell>
          <cell r="AG266">
            <v>1381048</v>
          </cell>
          <cell r="AH266">
            <v>1400000</v>
          </cell>
          <cell r="AI266">
            <v>1400000</v>
          </cell>
        </row>
        <row r="267">
          <cell r="A267" t="str">
            <v>36300</v>
          </cell>
          <cell r="B267" t="str">
            <v>Touchet</v>
          </cell>
          <cell r="C267">
            <v>0</v>
          </cell>
          <cell r="D267">
            <v>351325.44449999998</v>
          </cell>
          <cell r="F267">
            <v>0</v>
          </cell>
          <cell r="G267">
            <v>543817.34</v>
          </cell>
          <cell r="I267">
            <v>0</v>
          </cell>
          <cell r="J267">
            <v>572275.33499999996</v>
          </cell>
          <cell r="K267">
            <v>0</v>
          </cell>
          <cell r="L267">
            <v>0</v>
          </cell>
          <cell r="M267">
            <v>588379.92000000004</v>
          </cell>
          <cell r="N267">
            <v>613644.15540000005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452614.67991209996</v>
          </cell>
          <cell r="T267">
            <v>558791.93696899991</v>
          </cell>
          <cell r="U267">
            <v>580749.56762700004</v>
          </cell>
          <cell r="V267">
            <v>601673.96066748002</v>
          </cell>
          <cell r="X267">
            <v>0</v>
          </cell>
          <cell r="Y267">
            <v>572275.33499999996</v>
          </cell>
          <cell r="Z267">
            <v>0</v>
          </cell>
          <cell r="AA267">
            <v>0</v>
          </cell>
          <cell r="AB267">
            <v>588379.92000000004</v>
          </cell>
          <cell r="AC267">
            <v>613644.15540000005</v>
          </cell>
          <cell r="AD267">
            <v>0</v>
          </cell>
          <cell r="AE267">
            <v>0</v>
          </cell>
          <cell r="AF267">
            <v>0</v>
          </cell>
          <cell r="AG267">
            <v>558791.93696899991</v>
          </cell>
          <cell r="AH267">
            <v>580749.56762700004</v>
          </cell>
          <cell r="AI267">
            <v>601673.96066748002</v>
          </cell>
        </row>
        <row r="268">
          <cell r="A268" t="str">
            <v>08130</v>
          </cell>
          <cell r="B268" t="str">
            <v>Toutle Lake</v>
          </cell>
          <cell r="C268">
            <v>325352.07</v>
          </cell>
          <cell r="D268">
            <v>700212.93</v>
          </cell>
          <cell r="F268">
            <v>317754.56</v>
          </cell>
          <cell r="G268">
            <v>1110000</v>
          </cell>
          <cell r="I268">
            <v>269070.51400000008</v>
          </cell>
          <cell r="J268">
            <v>1110000</v>
          </cell>
          <cell r="K268">
            <v>202945.00900000008</v>
          </cell>
          <cell r="L268">
            <v>151722.91800000009</v>
          </cell>
          <cell r="M268">
            <v>1110000</v>
          </cell>
          <cell r="N268">
            <v>1110000</v>
          </cell>
          <cell r="O268">
            <v>319881.8628</v>
          </cell>
          <cell r="P268">
            <v>282702.04688000004</v>
          </cell>
          <cell r="Q268">
            <v>221460.1504000001</v>
          </cell>
          <cell r="R268">
            <v>166065.10348000011</v>
          </cell>
          <cell r="S268">
            <v>915842.88623400009</v>
          </cell>
          <cell r="T268">
            <v>1110000</v>
          </cell>
          <cell r="U268">
            <v>1110000</v>
          </cell>
          <cell r="V268">
            <v>1110000</v>
          </cell>
          <cell r="X268">
            <v>269070.51400000008</v>
          </cell>
          <cell r="Y268">
            <v>1110000</v>
          </cell>
          <cell r="Z268">
            <v>202945.00900000008</v>
          </cell>
          <cell r="AA268">
            <v>151722.91800000009</v>
          </cell>
          <cell r="AB268">
            <v>1110000</v>
          </cell>
          <cell r="AC268">
            <v>1110000</v>
          </cell>
          <cell r="AD268">
            <v>282702.04688000004</v>
          </cell>
          <cell r="AE268">
            <v>221460.1504000001</v>
          </cell>
          <cell r="AF268">
            <v>166065.10348000011</v>
          </cell>
          <cell r="AG268">
            <v>1110000</v>
          </cell>
          <cell r="AH268">
            <v>1110000</v>
          </cell>
          <cell r="AI268">
            <v>1110000</v>
          </cell>
        </row>
        <row r="269">
          <cell r="A269" t="str">
            <v>20400</v>
          </cell>
          <cell r="B269" t="str">
            <v>Trout Lake</v>
          </cell>
          <cell r="C269">
            <v>78719.070000000007</v>
          </cell>
          <cell r="D269">
            <v>282300.92692499998</v>
          </cell>
          <cell r="F269">
            <v>79255.570000000007</v>
          </cell>
          <cell r="G269">
            <v>290000</v>
          </cell>
          <cell r="I269">
            <v>35933.639679999971</v>
          </cell>
          <cell r="J269">
            <v>290000</v>
          </cell>
          <cell r="K269">
            <v>15878.703786666658</v>
          </cell>
          <cell r="L269">
            <v>6081.8576866666799</v>
          </cell>
          <cell r="M269">
            <v>290000</v>
          </cell>
          <cell r="N269">
            <v>290000</v>
          </cell>
          <cell r="O269">
            <v>79105.350000000006</v>
          </cell>
          <cell r="P269">
            <v>48063.780169599981</v>
          </cell>
          <cell r="Q269">
            <v>21494.085836799986</v>
          </cell>
          <cell r="R269">
            <v>8824.9745946666735</v>
          </cell>
          <cell r="S269">
            <v>286352.17917706503</v>
          </cell>
          <cell r="T269">
            <v>290000</v>
          </cell>
          <cell r="U269">
            <v>290000</v>
          </cell>
          <cell r="V269">
            <v>290000</v>
          </cell>
          <cell r="X269">
            <v>35933.639679999971</v>
          </cell>
          <cell r="Y269">
            <v>290000</v>
          </cell>
          <cell r="Z269">
            <v>15878.703786666658</v>
          </cell>
          <cell r="AA269">
            <v>6081.8576866666799</v>
          </cell>
          <cell r="AB269">
            <v>290000</v>
          </cell>
          <cell r="AC269">
            <v>290000</v>
          </cell>
          <cell r="AD269">
            <v>48063.780169599981</v>
          </cell>
          <cell r="AE269">
            <v>21494.085836799986</v>
          </cell>
          <cell r="AF269">
            <v>8824.9745946666735</v>
          </cell>
          <cell r="AG269">
            <v>290000</v>
          </cell>
          <cell r="AH269">
            <v>290000</v>
          </cell>
          <cell r="AI269">
            <v>290000</v>
          </cell>
        </row>
        <row r="270">
          <cell r="A270" t="str">
            <v>17406</v>
          </cell>
          <cell r="B270" t="str">
            <v>Tukwila</v>
          </cell>
          <cell r="C270">
            <v>0</v>
          </cell>
          <cell r="D270">
            <v>6059455.1085000001</v>
          </cell>
          <cell r="F270">
            <v>0</v>
          </cell>
          <cell r="G270">
            <v>7243755.6400000006</v>
          </cell>
          <cell r="I270">
            <v>0</v>
          </cell>
          <cell r="J270">
            <v>7391336.5</v>
          </cell>
          <cell r="K270">
            <v>0</v>
          </cell>
          <cell r="L270">
            <v>0</v>
          </cell>
          <cell r="M270">
            <v>7599218.2063999996</v>
          </cell>
          <cell r="N270">
            <v>7925689.0381999994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6682634.0481753005</v>
          </cell>
          <cell r="T270">
            <v>7321412.6885320004</v>
          </cell>
          <cell r="U270">
            <v>7500723.8539076801</v>
          </cell>
          <cell r="V270">
            <v>7771007.1580931591</v>
          </cell>
          <cell r="X270">
            <v>0</v>
          </cell>
          <cell r="Y270">
            <v>7391336.5</v>
          </cell>
          <cell r="Z270">
            <v>0</v>
          </cell>
          <cell r="AA270">
            <v>0</v>
          </cell>
          <cell r="AB270">
            <v>7599218.2063999996</v>
          </cell>
          <cell r="AC270">
            <v>7925689.0381999994</v>
          </cell>
          <cell r="AD270">
            <v>0</v>
          </cell>
          <cell r="AE270">
            <v>0</v>
          </cell>
          <cell r="AF270">
            <v>0</v>
          </cell>
          <cell r="AG270">
            <v>7321412.6885320004</v>
          </cell>
          <cell r="AH270">
            <v>7500723.8539076801</v>
          </cell>
          <cell r="AI270">
            <v>7771007.1580931591</v>
          </cell>
        </row>
        <row r="271">
          <cell r="A271" t="str">
            <v>34033</v>
          </cell>
          <cell r="B271" t="str">
            <v>Tumwater</v>
          </cell>
          <cell r="C271">
            <v>2251592.36</v>
          </cell>
          <cell r="D271">
            <v>8309157.6449999996</v>
          </cell>
          <cell r="F271">
            <v>1791747.67</v>
          </cell>
          <cell r="G271">
            <v>14938177</v>
          </cell>
          <cell r="I271">
            <v>1141585.5459999996</v>
          </cell>
          <cell r="J271">
            <v>15693962.65</v>
          </cell>
          <cell r="K271">
            <v>560824.66250000137</v>
          </cell>
          <cell r="L271">
            <v>305470.53699999978</v>
          </cell>
          <cell r="M271">
            <v>16872156.712499999</v>
          </cell>
          <cell r="N271">
            <v>17209000</v>
          </cell>
          <cell r="O271">
            <v>1920504.1831999999</v>
          </cell>
          <cell r="P271">
            <v>1323630.9407199998</v>
          </cell>
          <cell r="Q271">
            <v>723437.70988000091</v>
          </cell>
          <cell r="R271">
            <v>376969.69214000023</v>
          </cell>
          <cell r="S271">
            <v>11797347.629601</v>
          </cell>
          <cell r="T271">
            <v>15335871.409030002</v>
          </cell>
          <cell r="U271">
            <v>16313928.365687499</v>
          </cell>
          <cell r="V271">
            <v>17049403.6503825</v>
          </cell>
          <cell r="X271">
            <v>1141585.5459999996</v>
          </cell>
          <cell r="Y271">
            <v>15693962.65</v>
          </cell>
          <cell r="Z271">
            <v>560824.66250000137</v>
          </cell>
          <cell r="AA271">
            <v>305470.53699999978</v>
          </cell>
          <cell r="AB271">
            <v>16872156.712499999</v>
          </cell>
          <cell r="AC271">
            <v>17209000</v>
          </cell>
          <cell r="AD271">
            <v>1323630.9407199998</v>
          </cell>
          <cell r="AE271">
            <v>723437.70988000091</v>
          </cell>
          <cell r="AF271">
            <v>376969.69214000023</v>
          </cell>
          <cell r="AG271">
            <v>15335871.409030002</v>
          </cell>
          <cell r="AH271">
            <v>16313928.365687499</v>
          </cell>
          <cell r="AI271">
            <v>17049403.6503825</v>
          </cell>
        </row>
        <row r="272">
          <cell r="A272" t="str">
            <v>39002</v>
          </cell>
          <cell r="B272" t="str">
            <v>Union Gap</v>
          </cell>
          <cell r="C272">
            <v>357854.78</v>
          </cell>
          <cell r="D272">
            <v>785355.22349999996</v>
          </cell>
          <cell r="F272">
            <v>450544.46</v>
          </cell>
          <cell r="G272">
            <v>922500</v>
          </cell>
          <cell r="I272">
            <v>337904.31999999995</v>
          </cell>
          <cell r="J272">
            <v>922500</v>
          </cell>
          <cell r="K272">
            <v>275600.66923333326</v>
          </cell>
          <cell r="L272">
            <v>261490.71634000004</v>
          </cell>
          <cell r="M272">
            <v>922500</v>
          </cell>
          <cell r="N272">
            <v>922500</v>
          </cell>
          <cell r="O272">
            <v>424591.34960000002</v>
          </cell>
          <cell r="P272">
            <v>369443.55919999996</v>
          </cell>
          <cell r="Q272">
            <v>293045.69144799991</v>
          </cell>
          <cell r="R272">
            <v>265441.50315013336</v>
          </cell>
          <cell r="S272">
            <v>857520.80489429994</v>
          </cell>
          <cell r="T272">
            <v>922500</v>
          </cell>
          <cell r="U272">
            <v>922500</v>
          </cell>
          <cell r="V272">
            <v>922500</v>
          </cell>
          <cell r="X272">
            <v>337904.31999999995</v>
          </cell>
          <cell r="Y272">
            <v>922500</v>
          </cell>
          <cell r="Z272">
            <v>275600.66923333326</v>
          </cell>
          <cell r="AA272">
            <v>261490.71634000004</v>
          </cell>
          <cell r="AB272">
            <v>922500</v>
          </cell>
          <cell r="AC272">
            <v>922500</v>
          </cell>
          <cell r="AD272">
            <v>369443.55919999996</v>
          </cell>
          <cell r="AE272">
            <v>293045.69144799991</v>
          </cell>
          <cell r="AF272">
            <v>265441.50315013336</v>
          </cell>
          <cell r="AG272">
            <v>922500</v>
          </cell>
          <cell r="AH272">
            <v>922500</v>
          </cell>
          <cell r="AI272">
            <v>922500</v>
          </cell>
        </row>
        <row r="273">
          <cell r="A273" t="str">
            <v>27083</v>
          </cell>
          <cell r="B273" t="str">
            <v>University Place</v>
          </cell>
          <cell r="C273">
            <v>2629153.34</v>
          </cell>
          <cell r="D273">
            <v>5769136.665</v>
          </cell>
          <cell r="F273">
            <v>2675585.4700000002</v>
          </cell>
          <cell r="G273">
            <v>10542837.135</v>
          </cell>
          <cell r="I273">
            <v>1969966.6805000009</v>
          </cell>
          <cell r="J273">
            <v>11466272.752499999</v>
          </cell>
          <cell r="K273">
            <v>1812169.7700000009</v>
          </cell>
          <cell r="L273">
            <v>2107158.1035000011</v>
          </cell>
          <cell r="M273">
            <v>11905309.835000001</v>
          </cell>
          <cell r="N273">
            <v>11779617.4575</v>
          </cell>
          <cell r="O273">
            <v>2662584.4736000001</v>
          </cell>
          <cell r="P273">
            <v>2167539.9415600006</v>
          </cell>
          <cell r="Q273">
            <v>1856352.904940001</v>
          </cell>
          <cell r="R273">
            <v>2024561.370120001</v>
          </cell>
          <cell r="S273">
            <v>8281057.852314</v>
          </cell>
          <cell r="T273">
            <v>11028748.956928499</v>
          </cell>
          <cell r="U273">
            <v>11697294.065311501</v>
          </cell>
          <cell r="V273">
            <v>11839170.5059595</v>
          </cell>
          <cell r="X273">
            <v>1969966.6805000009</v>
          </cell>
          <cell r="Y273">
            <v>11466272.752499999</v>
          </cell>
          <cell r="Z273">
            <v>1812169.7700000009</v>
          </cell>
          <cell r="AA273">
            <v>2107158.1035000011</v>
          </cell>
          <cell r="AB273">
            <v>11905309.835000001</v>
          </cell>
          <cell r="AC273">
            <v>11779617.4575</v>
          </cell>
          <cell r="AD273">
            <v>2167539.9415600006</v>
          </cell>
          <cell r="AE273">
            <v>1856352.904940001</v>
          </cell>
          <cell r="AF273">
            <v>2024561.370120001</v>
          </cell>
          <cell r="AG273">
            <v>11028748.956928499</v>
          </cell>
          <cell r="AH273">
            <v>11697294.065311501</v>
          </cell>
          <cell r="AI273">
            <v>11839170.5059595</v>
          </cell>
        </row>
        <row r="274">
          <cell r="A274" t="str">
            <v>33070</v>
          </cell>
          <cell r="B274" t="str">
            <v>Valley</v>
          </cell>
          <cell r="C274">
            <v>634063.68000000005</v>
          </cell>
          <cell r="D274">
            <v>152000</v>
          </cell>
          <cell r="F274">
            <v>873885</v>
          </cell>
          <cell r="G274">
            <v>152000</v>
          </cell>
          <cell r="I274">
            <v>918639.63866666669</v>
          </cell>
          <cell r="J274">
            <v>152000</v>
          </cell>
          <cell r="K274">
            <v>887550.21152000013</v>
          </cell>
          <cell r="L274">
            <v>890624.19073333323</v>
          </cell>
          <cell r="M274">
            <v>152000</v>
          </cell>
          <cell r="N274">
            <v>152000</v>
          </cell>
          <cell r="O274">
            <v>806735.03040000005</v>
          </cell>
          <cell r="P274">
            <v>906108.33984000003</v>
          </cell>
          <cell r="Q274">
            <v>896255.25112106674</v>
          </cell>
          <cell r="R274">
            <v>889763.47655360005</v>
          </cell>
          <cell r="S274">
            <v>152000</v>
          </cell>
          <cell r="T274">
            <v>152000</v>
          </cell>
          <cell r="U274">
            <v>152000</v>
          </cell>
          <cell r="V274">
            <v>152000</v>
          </cell>
          <cell r="X274">
            <v>918639.63866666669</v>
          </cell>
          <cell r="Y274">
            <v>152000</v>
          </cell>
          <cell r="Z274">
            <v>887550.21152000013</v>
          </cell>
          <cell r="AA274">
            <v>890624.19073333323</v>
          </cell>
          <cell r="AB274">
            <v>152000</v>
          </cell>
          <cell r="AC274">
            <v>152000</v>
          </cell>
          <cell r="AD274">
            <v>906108.33984000003</v>
          </cell>
          <cell r="AE274">
            <v>896255.25112106674</v>
          </cell>
          <cell r="AF274">
            <v>889763.47655360005</v>
          </cell>
          <cell r="AG274">
            <v>152000</v>
          </cell>
          <cell r="AH274">
            <v>152000</v>
          </cell>
          <cell r="AI274">
            <v>152000</v>
          </cell>
        </row>
        <row r="275">
          <cell r="A275" t="str">
            <v>06037</v>
          </cell>
          <cell r="B275" t="str">
            <v>Vancouver</v>
          </cell>
          <cell r="C275">
            <v>4193746.62</v>
          </cell>
          <cell r="D275">
            <v>30509338.384500001</v>
          </cell>
          <cell r="F275">
            <v>10548987.640000001</v>
          </cell>
          <cell r="G275">
            <v>32775000</v>
          </cell>
          <cell r="I275">
            <v>19705.204946665115</v>
          </cell>
          <cell r="J275">
            <v>35400000</v>
          </cell>
          <cell r="K275">
            <v>0</v>
          </cell>
          <cell r="L275">
            <v>0</v>
          </cell>
          <cell r="M275">
            <v>38225000</v>
          </cell>
          <cell r="N275">
            <v>41300000</v>
          </cell>
          <cell r="O275">
            <v>8769520.1544000003</v>
          </cell>
          <cell r="P275">
            <v>2967904.2867615991</v>
          </cell>
          <cell r="Q275">
            <v>5517.4573850662327</v>
          </cell>
          <cell r="R275">
            <v>0</v>
          </cell>
          <cell r="S275">
            <v>31701529.526576102</v>
          </cell>
          <cell r="T275">
            <v>34156275</v>
          </cell>
          <cell r="U275">
            <v>36886515</v>
          </cell>
          <cell r="V275">
            <v>39843065</v>
          </cell>
          <cell r="X275">
            <v>19705.204946665115</v>
          </cell>
          <cell r="Y275">
            <v>35400000</v>
          </cell>
          <cell r="Z275">
            <v>0</v>
          </cell>
          <cell r="AA275">
            <v>0</v>
          </cell>
          <cell r="AB275">
            <v>38225000</v>
          </cell>
          <cell r="AC275">
            <v>41300000</v>
          </cell>
          <cell r="AD275">
            <v>2967904.2867615991</v>
          </cell>
          <cell r="AE275">
            <v>5517.4573850662327</v>
          </cell>
          <cell r="AF275">
            <v>0</v>
          </cell>
          <cell r="AG275">
            <v>34156275</v>
          </cell>
          <cell r="AH275">
            <v>36886515</v>
          </cell>
          <cell r="AI275">
            <v>39843065</v>
          </cell>
        </row>
        <row r="276">
          <cell r="A276" t="str">
            <v>17402</v>
          </cell>
          <cell r="B276" t="str">
            <v>Vashon Island</v>
          </cell>
          <cell r="C276">
            <v>0</v>
          </cell>
          <cell r="D276">
            <v>3916524.9999999995</v>
          </cell>
          <cell r="F276">
            <v>0</v>
          </cell>
          <cell r="G276">
            <v>3900757.85</v>
          </cell>
          <cell r="I276">
            <v>0</v>
          </cell>
          <cell r="J276">
            <v>3905432.2449999996</v>
          </cell>
          <cell r="K276">
            <v>0</v>
          </cell>
          <cell r="L276">
            <v>0</v>
          </cell>
          <cell r="M276">
            <v>4015268.8964000004</v>
          </cell>
          <cell r="N276">
            <v>4187782.4315999998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3908228.3256699997</v>
          </cell>
          <cell r="T276">
            <v>3903217.5166489999</v>
          </cell>
          <cell r="U276">
            <v>3963228.2909666803</v>
          </cell>
          <cell r="V276">
            <v>4106045.5186222401</v>
          </cell>
          <cell r="X276">
            <v>0</v>
          </cell>
          <cell r="Y276">
            <v>3905432.2449999996</v>
          </cell>
          <cell r="Z276">
            <v>0</v>
          </cell>
          <cell r="AA276">
            <v>0</v>
          </cell>
          <cell r="AB276">
            <v>4015268.8964000004</v>
          </cell>
          <cell r="AC276">
            <v>4187782.4315999998</v>
          </cell>
          <cell r="AD276">
            <v>0</v>
          </cell>
          <cell r="AE276">
            <v>0</v>
          </cell>
          <cell r="AF276">
            <v>0</v>
          </cell>
          <cell r="AG276">
            <v>3903217.5166489999</v>
          </cell>
          <cell r="AH276">
            <v>3963228.2909666803</v>
          </cell>
          <cell r="AI276">
            <v>4106045.5186222401</v>
          </cell>
        </row>
        <row r="277">
          <cell r="A277" t="str">
            <v>35200</v>
          </cell>
          <cell r="B277" t="str">
            <v>Wahkiakum</v>
          </cell>
          <cell r="C277">
            <v>64481.99</v>
          </cell>
          <cell r="D277">
            <v>660483.01049999997</v>
          </cell>
          <cell r="F277">
            <v>31991.32</v>
          </cell>
          <cell r="G277">
            <v>997000</v>
          </cell>
          <cell r="I277">
            <v>66951.552999999898</v>
          </cell>
          <cell r="J277">
            <v>997000</v>
          </cell>
          <cell r="K277">
            <v>37092.229500000001</v>
          </cell>
          <cell r="L277">
            <v>11630.349499999889</v>
          </cell>
          <cell r="M277">
            <v>997000</v>
          </cell>
          <cell r="N277">
            <v>997000</v>
          </cell>
          <cell r="O277">
            <v>41088.707599999994</v>
          </cell>
          <cell r="P277">
            <v>57162.687759999928</v>
          </cell>
          <cell r="Q277">
            <v>45452.840079999973</v>
          </cell>
          <cell r="R277">
            <v>18759.675899999922</v>
          </cell>
          <cell r="S277">
            <v>837558.25037489994</v>
          </cell>
          <cell r="T277">
            <v>997000</v>
          </cell>
          <cell r="U277">
            <v>997000</v>
          </cell>
          <cell r="V277">
            <v>997000</v>
          </cell>
          <cell r="X277">
            <v>66951.552999999898</v>
          </cell>
          <cell r="Y277">
            <v>997000</v>
          </cell>
          <cell r="Z277">
            <v>37092.229500000001</v>
          </cell>
          <cell r="AA277">
            <v>11630.349499999889</v>
          </cell>
          <cell r="AB277">
            <v>997000</v>
          </cell>
          <cell r="AC277">
            <v>997000</v>
          </cell>
          <cell r="AD277">
            <v>57162.687759999928</v>
          </cell>
          <cell r="AE277">
            <v>45452.840079999973</v>
          </cell>
          <cell r="AF277">
            <v>18759.675899999922</v>
          </cell>
          <cell r="AG277">
            <v>997000</v>
          </cell>
          <cell r="AH277">
            <v>997000</v>
          </cell>
          <cell r="AI277">
            <v>997000</v>
          </cell>
        </row>
        <row r="278">
          <cell r="A278" t="str">
            <v>13073</v>
          </cell>
          <cell r="B278" t="str">
            <v>Wahluke</v>
          </cell>
          <cell r="C278">
            <v>2541458.73</v>
          </cell>
          <cell r="D278">
            <v>1017576.2745000001</v>
          </cell>
          <cell r="F278">
            <v>2763467.3</v>
          </cell>
          <cell r="G278">
            <v>1731444.48</v>
          </cell>
          <cell r="I278">
            <v>2680185.9699999997</v>
          </cell>
          <cell r="J278">
            <v>1821540.99</v>
          </cell>
          <cell r="K278">
            <v>2695811.6995000006</v>
          </cell>
          <cell r="L278">
            <v>2765572.588</v>
          </cell>
          <cell r="M278">
            <v>1860865</v>
          </cell>
          <cell r="N278">
            <v>1860865</v>
          </cell>
          <cell r="O278">
            <v>2701304.9003999997</v>
          </cell>
          <cell r="P278">
            <v>2703504.7423999999</v>
          </cell>
          <cell r="Q278">
            <v>2691436.4952400005</v>
          </cell>
          <cell r="R278">
            <v>2746039.5392200002</v>
          </cell>
          <cell r="S278">
            <v>1393213.7242341</v>
          </cell>
          <cell r="T278">
            <v>1778853.2635619999</v>
          </cell>
          <cell r="U278">
            <v>1842233.284062</v>
          </cell>
          <cell r="V278">
            <v>1860865</v>
          </cell>
          <cell r="X278">
            <v>2680185.9699999997</v>
          </cell>
          <cell r="Y278">
            <v>1821540.99</v>
          </cell>
          <cell r="Z278">
            <v>2695811.6995000006</v>
          </cell>
          <cell r="AA278">
            <v>2765572.588</v>
          </cell>
          <cell r="AB278">
            <v>1860865</v>
          </cell>
          <cell r="AC278">
            <v>1860865</v>
          </cell>
          <cell r="AD278">
            <v>2703504.7423999999</v>
          </cell>
          <cell r="AE278">
            <v>2691436.4952400005</v>
          </cell>
          <cell r="AF278">
            <v>2746039.5392200002</v>
          </cell>
          <cell r="AG278">
            <v>1778853.2635619999</v>
          </cell>
          <cell r="AH278">
            <v>1842233.284062</v>
          </cell>
          <cell r="AI278">
            <v>1860865</v>
          </cell>
        </row>
        <row r="279">
          <cell r="A279" t="str">
            <v>36401</v>
          </cell>
          <cell r="B279" t="str">
            <v>Waitsburg</v>
          </cell>
          <cell r="C279">
            <v>126045.02</v>
          </cell>
          <cell r="D279">
            <v>266519.98050000001</v>
          </cell>
          <cell r="F279">
            <v>159197.63</v>
          </cell>
          <cell r="G279">
            <v>451018.3075</v>
          </cell>
          <cell r="I279">
            <v>120518.41549999993</v>
          </cell>
          <cell r="J279">
            <v>490289.44750000001</v>
          </cell>
          <cell r="K279">
            <v>110587.75149999995</v>
          </cell>
          <cell r="L279">
            <v>105212.56849999998</v>
          </cell>
          <cell r="M279">
            <v>515301.64250000002</v>
          </cell>
          <cell r="N279">
            <v>541883.755</v>
          </cell>
          <cell r="O279">
            <v>149914.89920000001</v>
          </cell>
          <cell r="P279">
            <v>131348.59555999996</v>
          </cell>
          <cell r="Q279">
            <v>113368.33741999995</v>
          </cell>
          <cell r="R279">
            <v>106717.61973999997</v>
          </cell>
          <cell r="S279">
            <v>363603.00016739999</v>
          </cell>
          <cell r="T279">
            <v>471682.78136799997</v>
          </cell>
          <cell r="U279">
            <v>503450.86450899998</v>
          </cell>
          <cell r="V279">
            <v>529289.15009749995</v>
          </cell>
          <cell r="X279">
            <v>120518.41549999993</v>
          </cell>
          <cell r="Y279">
            <v>490289.44750000001</v>
          </cell>
          <cell r="Z279">
            <v>110587.75149999995</v>
          </cell>
          <cell r="AA279">
            <v>105212.56849999998</v>
          </cell>
          <cell r="AB279">
            <v>515301.64250000002</v>
          </cell>
          <cell r="AC279">
            <v>541883.755</v>
          </cell>
          <cell r="AD279">
            <v>131348.59555999996</v>
          </cell>
          <cell r="AE279">
            <v>113368.33741999995</v>
          </cell>
          <cell r="AF279">
            <v>106717.61973999997</v>
          </cell>
          <cell r="AG279">
            <v>471682.78136799997</v>
          </cell>
          <cell r="AH279">
            <v>503450.86450899998</v>
          </cell>
          <cell r="AI279">
            <v>529289.15009749995</v>
          </cell>
        </row>
        <row r="280">
          <cell r="A280" t="str">
            <v>36140</v>
          </cell>
          <cell r="B280" t="str">
            <v>Walla Walla</v>
          </cell>
          <cell r="C280">
            <v>3276097.38</v>
          </cell>
          <cell r="D280">
            <v>5293462.6169999996</v>
          </cell>
          <cell r="F280">
            <v>3303404.88</v>
          </cell>
          <cell r="G280">
            <v>9523193.1325000003</v>
          </cell>
          <cell r="I280">
            <v>2945563.0069999998</v>
          </cell>
          <cell r="J280">
            <v>9967916.4149999991</v>
          </cell>
          <cell r="K280">
            <v>2510113.77</v>
          </cell>
          <cell r="L280">
            <v>2234183.9680000003</v>
          </cell>
          <cell r="M280">
            <v>10871378.74</v>
          </cell>
          <cell r="N280">
            <v>11700736.380000001</v>
          </cell>
          <cell r="O280">
            <v>3295758.78</v>
          </cell>
          <cell r="P280">
            <v>3045758.7314399998</v>
          </cell>
          <cell r="Q280">
            <v>2632039.5563599998</v>
          </cell>
          <cell r="R280">
            <v>2311444.3125600005</v>
          </cell>
          <cell r="S280">
            <v>7519146.8142561</v>
          </cell>
          <cell r="T280">
            <v>9757206.523751501</v>
          </cell>
          <cell r="U280">
            <v>10443318.290415</v>
          </cell>
          <cell r="V280">
            <v>11307786.730168</v>
          </cell>
          <cell r="X280">
            <v>2945563.0069999998</v>
          </cell>
          <cell r="Y280">
            <v>9967916.4149999991</v>
          </cell>
          <cell r="Z280">
            <v>2510113.77</v>
          </cell>
          <cell r="AA280">
            <v>2234183.9680000003</v>
          </cell>
          <cell r="AB280">
            <v>10871378.74</v>
          </cell>
          <cell r="AC280">
            <v>11700736.380000001</v>
          </cell>
          <cell r="AD280">
            <v>3045758.7314399998</v>
          </cell>
          <cell r="AE280">
            <v>2632039.5563599998</v>
          </cell>
          <cell r="AF280">
            <v>2311444.3125600005</v>
          </cell>
          <cell r="AG280">
            <v>9757206.523751501</v>
          </cell>
          <cell r="AH280">
            <v>10443318.290415</v>
          </cell>
          <cell r="AI280">
            <v>11307786.730168</v>
          </cell>
        </row>
        <row r="281">
          <cell r="A281" t="str">
            <v>39207</v>
          </cell>
          <cell r="B281" t="str">
            <v>Wapato</v>
          </cell>
          <cell r="C281">
            <v>3903165.33</v>
          </cell>
          <cell r="D281">
            <v>1112474.6745</v>
          </cell>
          <cell r="F281">
            <v>4152508.54</v>
          </cell>
          <cell r="G281">
            <v>1200000</v>
          </cell>
          <cell r="I281">
            <v>3917930.2944999994</v>
          </cell>
          <cell r="J281">
            <v>1350000</v>
          </cell>
          <cell r="K281">
            <v>3937305.3315000003</v>
          </cell>
          <cell r="L281">
            <v>4029618.943</v>
          </cell>
          <cell r="M281">
            <v>1350000</v>
          </cell>
          <cell r="N281">
            <v>1350000</v>
          </cell>
          <cell r="O281">
            <v>4082692.4412000002</v>
          </cell>
          <cell r="P281">
            <v>3983612.2032399997</v>
          </cell>
          <cell r="Q281">
            <v>3931880.3211399997</v>
          </cell>
          <cell r="R281">
            <v>4003771.1317799999</v>
          </cell>
          <cell r="S281">
            <v>1158530.5007781</v>
          </cell>
          <cell r="T281">
            <v>1278930</v>
          </cell>
          <cell r="U281">
            <v>1350000</v>
          </cell>
          <cell r="V281">
            <v>1350000</v>
          </cell>
          <cell r="X281">
            <v>3917930.2944999994</v>
          </cell>
          <cell r="Y281">
            <v>1350000</v>
          </cell>
          <cell r="Z281">
            <v>3937305.3315000003</v>
          </cell>
          <cell r="AA281">
            <v>4029618.943</v>
          </cell>
          <cell r="AB281">
            <v>1350000</v>
          </cell>
          <cell r="AC281">
            <v>1350000</v>
          </cell>
          <cell r="AD281">
            <v>3983612.2032399997</v>
          </cell>
          <cell r="AE281">
            <v>3931880.3211399997</v>
          </cell>
          <cell r="AF281">
            <v>4003771.1317799999</v>
          </cell>
          <cell r="AG281">
            <v>1278930</v>
          </cell>
          <cell r="AH281">
            <v>1350000</v>
          </cell>
          <cell r="AI281">
            <v>1350000</v>
          </cell>
        </row>
        <row r="282">
          <cell r="A282" t="str">
            <v>13146</v>
          </cell>
          <cell r="B282" t="str">
            <v>Warden</v>
          </cell>
          <cell r="C282">
            <v>718285.35</v>
          </cell>
          <cell r="D282">
            <v>723424.65</v>
          </cell>
          <cell r="F282">
            <v>707538.46</v>
          </cell>
          <cell r="G282">
            <v>905219</v>
          </cell>
          <cell r="I282">
            <v>590314.49099999992</v>
          </cell>
          <cell r="J282">
            <v>905219</v>
          </cell>
          <cell r="K282">
            <v>563198.87450000015</v>
          </cell>
          <cell r="L282">
            <v>565121.44400000002</v>
          </cell>
          <cell r="M282">
            <v>905219</v>
          </cell>
          <cell r="N282">
            <v>905219</v>
          </cell>
          <cell r="O282">
            <v>710547.58919999993</v>
          </cell>
          <cell r="P282">
            <v>623137.20231999992</v>
          </cell>
          <cell r="Q282">
            <v>570791.24712000007</v>
          </cell>
          <cell r="R282">
            <v>564583.12454000011</v>
          </cell>
          <cell r="S282">
            <v>819084.83697000006</v>
          </cell>
          <cell r="T282">
            <v>905219</v>
          </cell>
          <cell r="U282">
            <v>905219</v>
          </cell>
          <cell r="V282">
            <v>905219</v>
          </cell>
          <cell r="X282">
            <v>590314.49099999992</v>
          </cell>
          <cell r="Y282">
            <v>905219</v>
          </cell>
          <cell r="Z282">
            <v>563198.87450000015</v>
          </cell>
          <cell r="AA282">
            <v>565121.44400000002</v>
          </cell>
          <cell r="AB282">
            <v>905219</v>
          </cell>
          <cell r="AC282">
            <v>905219</v>
          </cell>
          <cell r="AD282">
            <v>623137.20231999992</v>
          </cell>
          <cell r="AE282">
            <v>570791.24712000007</v>
          </cell>
          <cell r="AF282">
            <v>564583.12454000011</v>
          </cell>
          <cell r="AG282">
            <v>905219</v>
          </cell>
          <cell r="AH282">
            <v>905219</v>
          </cell>
          <cell r="AI282">
            <v>905219</v>
          </cell>
        </row>
        <row r="283">
          <cell r="A283" t="str">
            <v>06112</v>
          </cell>
          <cell r="B283" t="str">
            <v>Washougal</v>
          </cell>
          <cell r="C283">
            <v>140332.21</v>
          </cell>
          <cell r="D283">
            <v>4554067.7895</v>
          </cell>
          <cell r="F283">
            <v>41807.089999999997</v>
          </cell>
          <cell r="G283">
            <v>6392461</v>
          </cell>
          <cell r="I283">
            <v>0</v>
          </cell>
          <cell r="J283">
            <v>7980000</v>
          </cell>
          <cell r="K283">
            <v>0</v>
          </cell>
          <cell r="L283">
            <v>0</v>
          </cell>
          <cell r="M283">
            <v>7980000</v>
          </cell>
          <cell r="N283">
            <v>7980000</v>
          </cell>
          <cell r="O283">
            <v>69394.123599999992</v>
          </cell>
          <cell r="P283">
            <v>11705.985200000001</v>
          </cell>
          <cell r="Q283">
            <v>0</v>
          </cell>
          <cell r="R283">
            <v>0</v>
          </cell>
          <cell r="S283">
            <v>5521430.2968651</v>
          </cell>
          <cell r="T283">
            <v>7227824.0218000002</v>
          </cell>
          <cell r="U283">
            <v>7980000</v>
          </cell>
          <cell r="V283">
            <v>7980000</v>
          </cell>
          <cell r="X283">
            <v>0</v>
          </cell>
          <cell r="Y283">
            <v>7980000</v>
          </cell>
          <cell r="Z283">
            <v>0</v>
          </cell>
          <cell r="AA283">
            <v>0</v>
          </cell>
          <cell r="AB283">
            <v>7980000</v>
          </cell>
          <cell r="AC283">
            <v>7980000</v>
          </cell>
          <cell r="AD283">
            <v>11705.985200000001</v>
          </cell>
          <cell r="AE283">
            <v>0</v>
          </cell>
          <cell r="AF283">
            <v>0</v>
          </cell>
          <cell r="AG283">
            <v>7227824.0218000002</v>
          </cell>
          <cell r="AH283">
            <v>7980000</v>
          </cell>
          <cell r="AI283">
            <v>7980000</v>
          </cell>
        </row>
        <row r="284">
          <cell r="A284" t="str">
            <v>01109</v>
          </cell>
          <cell r="B284" t="str">
            <v>Washtucna</v>
          </cell>
          <cell r="C284">
            <v>0</v>
          </cell>
          <cell r="D284">
            <v>79075</v>
          </cell>
          <cell r="F284">
            <v>1989.85</v>
          </cell>
          <cell r="G284">
            <v>79075</v>
          </cell>
          <cell r="I284">
            <v>402.87457333332577</v>
          </cell>
          <cell r="J284">
            <v>79075</v>
          </cell>
          <cell r="K284">
            <v>0</v>
          </cell>
          <cell r="L284">
            <v>0</v>
          </cell>
          <cell r="M284">
            <v>79075</v>
          </cell>
          <cell r="N284">
            <v>79075</v>
          </cell>
          <cell r="O284">
            <v>1432.6919999999998</v>
          </cell>
          <cell r="P284">
            <v>847.22769279999454</v>
          </cell>
          <cell r="Q284">
            <v>112.80488053333123</v>
          </cell>
          <cell r="R284">
            <v>0</v>
          </cell>
          <cell r="S284">
            <v>79075</v>
          </cell>
          <cell r="T284">
            <v>79075</v>
          </cell>
          <cell r="U284">
            <v>79075</v>
          </cell>
          <cell r="V284">
            <v>79075</v>
          </cell>
          <cell r="X284">
            <v>402.87457333332577</v>
          </cell>
          <cell r="Y284">
            <v>79075</v>
          </cell>
          <cell r="Z284">
            <v>0</v>
          </cell>
          <cell r="AA284">
            <v>0</v>
          </cell>
          <cell r="AB284">
            <v>79075</v>
          </cell>
          <cell r="AC284">
            <v>79075</v>
          </cell>
          <cell r="AD284">
            <v>847.22769279999454</v>
          </cell>
          <cell r="AE284">
            <v>112.80488053333123</v>
          </cell>
          <cell r="AF284">
            <v>0</v>
          </cell>
          <cell r="AG284">
            <v>79075</v>
          </cell>
          <cell r="AH284">
            <v>79075</v>
          </cell>
          <cell r="AI284">
            <v>79075</v>
          </cell>
        </row>
        <row r="285">
          <cell r="A285" t="str">
            <v>09209</v>
          </cell>
          <cell r="B285" t="str">
            <v>Waterville</v>
          </cell>
          <cell r="C285">
            <v>70810.960000000006</v>
          </cell>
          <cell r="D285">
            <v>298300</v>
          </cell>
          <cell r="F285">
            <v>99008.85</v>
          </cell>
          <cell r="G285">
            <v>346656</v>
          </cell>
          <cell r="I285">
            <v>45925.44400000004</v>
          </cell>
          <cell r="J285">
            <v>346656</v>
          </cell>
          <cell r="K285">
            <v>43935.351000000002</v>
          </cell>
          <cell r="L285">
            <v>33943.196253333328</v>
          </cell>
          <cell r="M285">
            <v>346656</v>
          </cell>
          <cell r="N285">
            <v>346656</v>
          </cell>
          <cell r="O285">
            <v>91113.440800000011</v>
          </cell>
          <cell r="P285">
            <v>60788.797680000032</v>
          </cell>
          <cell r="Q285">
            <v>44492.577040000011</v>
          </cell>
          <cell r="R285">
            <v>36740.999582399993</v>
          </cell>
          <cell r="S285">
            <v>323744.92720000003</v>
          </cell>
          <cell r="T285">
            <v>346656</v>
          </cell>
          <cell r="U285">
            <v>346656</v>
          </cell>
          <cell r="V285">
            <v>346656</v>
          </cell>
          <cell r="X285">
            <v>45925.44400000004</v>
          </cell>
          <cell r="Y285">
            <v>346656</v>
          </cell>
          <cell r="Z285">
            <v>43935.351000000002</v>
          </cell>
          <cell r="AA285">
            <v>33943.196253333328</v>
          </cell>
          <cell r="AB285">
            <v>346656</v>
          </cell>
          <cell r="AC285">
            <v>346656</v>
          </cell>
          <cell r="AD285">
            <v>60788.797680000032</v>
          </cell>
          <cell r="AE285">
            <v>44492.577040000011</v>
          </cell>
          <cell r="AF285">
            <v>36740.999582399993</v>
          </cell>
          <cell r="AG285">
            <v>346656</v>
          </cell>
          <cell r="AH285">
            <v>346656</v>
          </cell>
          <cell r="AI285">
            <v>346656</v>
          </cell>
        </row>
        <row r="286">
          <cell r="A286" t="str">
            <v>33049</v>
          </cell>
          <cell r="B286" t="str">
            <v>Wellpinit</v>
          </cell>
          <cell r="C286">
            <v>463400.6</v>
          </cell>
          <cell r="D286">
            <v>50000</v>
          </cell>
          <cell r="F286">
            <v>482850.75</v>
          </cell>
          <cell r="G286">
            <v>50000</v>
          </cell>
          <cell r="I286">
            <v>427013.81597333332</v>
          </cell>
          <cell r="J286">
            <v>50000</v>
          </cell>
          <cell r="K286">
            <v>381645.07402000006</v>
          </cell>
          <cell r="L286">
            <v>368402.15162666666</v>
          </cell>
          <cell r="M286">
            <v>50000</v>
          </cell>
          <cell r="N286">
            <v>50000</v>
          </cell>
          <cell r="O286">
            <v>477404.70799999998</v>
          </cell>
          <cell r="P286">
            <v>442648.15750079998</v>
          </cell>
          <cell r="Q286">
            <v>394348.32176693337</v>
          </cell>
          <cell r="R286">
            <v>372110.16989679995</v>
          </cell>
          <cell r="S286">
            <v>50000</v>
          </cell>
          <cell r="T286">
            <v>50000</v>
          </cell>
          <cell r="U286">
            <v>50000</v>
          </cell>
          <cell r="V286">
            <v>50000</v>
          </cell>
          <cell r="X286">
            <v>427013.81597333332</v>
          </cell>
          <cell r="Y286">
            <v>50000</v>
          </cell>
          <cell r="Z286">
            <v>381645.07402000006</v>
          </cell>
          <cell r="AA286">
            <v>368402.15162666666</v>
          </cell>
          <cell r="AB286">
            <v>50000</v>
          </cell>
          <cell r="AC286">
            <v>50000</v>
          </cell>
          <cell r="AD286">
            <v>442648.15750079998</v>
          </cell>
          <cell r="AE286">
            <v>394348.32176693337</v>
          </cell>
          <cell r="AF286">
            <v>372110.16989679995</v>
          </cell>
          <cell r="AG286">
            <v>50000</v>
          </cell>
          <cell r="AH286">
            <v>50000</v>
          </cell>
          <cell r="AI286">
            <v>50000</v>
          </cell>
        </row>
        <row r="287">
          <cell r="A287" t="str">
            <v>04246</v>
          </cell>
          <cell r="B287" t="str">
            <v>Wenatchee</v>
          </cell>
          <cell r="C287">
            <v>4342836.42</v>
          </cell>
          <cell r="D287">
            <v>7264103.5755000003</v>
          </cell>
          <cell r="F287">
            <v>4279760.53</v>
          </cell>
          <cell r="G287">
            <v>9065601</v>
          </cell>
          <cell r="I287">
            <v>3358815.4670000002</v>
          </cell>
          <cell r="J287">
            <v>13689564</v>
          </cell>
          <cell r="K287">
            <v>2708147.5660000006</v>
          </cell>
          <cell r="L287">
            <v>2304498.3079999993</v>
          </cell>
          <cell r="M287">
            <v>13689564</v>
          </cell>
          <cell r="N287">
            <v>13689564</v>
          </cell>
          <cell r="O287">
            <v>4297421.7792000007</v>
          </cell>
          <cell r="P287">
            <v>3616680.08464</v>
          </cell>
          <cell r="Q287">
            <v>2890334.5782800005</v>
          </cell>
          <cell r="R287">
            <v>2417520.1002399996</v>
          </cell>
          <cell r="S287">
            <v>8212051.5202719001</v>
          </cell>
          <cell r="T287">
            <v>11498730.330600001</v>
          </cell>
          <cell r="U287">
            <v>13689564</v>
          </cell>
          <cell r="V287">
            <v>13689564</v>
          </cell>
          <cell r="X287">
            <v>3358815.4670000002</v>
          </cell>
          <cell r="Y287">
            <v>13689564</v>
          </cell>
          <cell r="Z287">
            <v>2708147.5660000006</v>
          </cell>
          <cell r="AA287">
            <v>2304498.3079999993</v>
          </cell>
          <cell r="AB287">
            <v>13689564</v>
          </cell>
          <cell r="AC287">
            <v>13689564</v>
          </cell>
          <cell r="AD287">
            <v>3616680.08464</v>
          </cell>
          <cell r="AE287">
            <v>2890334.5782800005</v>
          </cell>
          <cell r="AF287">
            <v>2417520.1002399996</v>
          </cell>
          <cell r="AG287">
            <v>11498730.330600001</v>
          </cell>
          <cell r="AH287">
            <v>13689564</v>
          </cell>
          <cell r="AI287">
            <v>13689564</v>
          </cell>
        </row>
        <row r="288">
          <cell r="A288" t="str">
            <v>32363</v>
          </cell>
          <cell r="B288" t="str">
            <v>West Valley (Spo)</v>
          </cell>
          <cell r="C288">
            <v>2342525.98</v>
          </cell>
          <cell r="D288">
            <v>3233409.0180000002</v>
          </cell>
          <cell r="F288">
            <v>2259066.2200000002</v>
          </cell>
          <cell r="G288">
            <v>5853848.1699999999</v>
          </cell>
          <cell r="I288">
            <v>1817782.2270000002</v>
          </cell>
          <cell r="J288">
            <v>6439714.0949999997</v>
          </cell>
          <cell r="K288">
            <v>1769619.5215000007</v>
          </cell>
          <cell r="L288">
            <v>1764862.1419999998</v>
          </cell>
          <cell r="M288">
            <v>6633352.3224999998</v>
          </cell>
          <cell r="N288">
            <v>6876967.0549999997</v>
          </cell>
          <cell r="O288">
            <v>2282434.9528000001</v>
          </cell>
          <cell r="P288">
            <v>1941341.7450400002</v>
          </cell>
          <cell r="Q288">
            <v>1783105.0790400007</v>
          </cell>
          <cell r="R288">
            <v>1766194.20826</v>
          </cell>
          <cell r="S288">
            <v>4612284.0997823998</v>
          </cell>
          <cell r="T288">
            <v>6162130.8197349999</v>
          </cell>
          <cell r="U288">
            <v>6541606.5303104995</v>
          </cell>
          <cell r="V288">
            <v>6761542.3947414998</v>
          </cell>
          <cell r="X288">
            <v>1817782.2270000002</v>
          </cell>
          <cell r="Y288">
            <v>6439714.0949999997</v>
          </cell>
          <cell r="Z288">
            <v>1769619.5215000007</v>
          </cell>
          <cell r="AA288">
            <v>1764862.1419999998</v>
          </cell>
          <cell r="AB288">
            <v>6633352.3224999998</v>
          </cell>
          <cell r="AC288">
            <v>6876967.0549999997</v>
          </cell>
          <cell r="AD288">
            <v>1941341.7450400002</v>
          </cell>
          <cell r="AE288">
            <v>1783105.0790400007</v>
          </cell>
          <cell r="AF288">
            <v>1766194.20826</v>
          </cell>
          <cell r="AG288">
            <v>6162130.8197349999</v>
          </cell>
          <cell r="AH288">
            <v>6541606.5303104995</v>
          </cell>
          <cell r="AI288">
            <v>6761542.3947414998</v>
          </cell>
        </row>
        <row r="289">
          <cell r="A289" t="str">
            <v>39208</v>
          </cell>
          <cell r="B289" t="str">
            <v>West Valley (Yak)</v>
          </cell>
          <cell r="C289">
            <v>3338266.68</v>
          </cell>
          <cell r="D289">
            <v>4578238.3185000001</v>
          </cell>
          <cell r="F289">
            <v>3328142.86</v>
          </cell>
          <cell r="G289">
            <v>5965626</v>
          </cell>
          <cell r="I289">
            <v>3346296.4555000006</v>
          </cell>
          <cell r="J289">
            <v>5965626</v>
          </cell>
          <cell r="K289">
            <v>3262530.8730000006</v>
          </cell>
          <cell r="L289">
            <v>3301908.0399999991</v>
          </cell>
          <cell r="M289">
            <v>5965626</v>
          </cell>
          <cell r="N289">
            <v>5965626</v>
          </cell>
          <cell r="O289">
            <v>3330977.5296</v>
          </cell>
          <cell r="P289">
            <v>3341213.4487600005</v>
          </cell>
          <cell r="Q289">
            <v>3285985.2361000003</v>
          </cell>
          <cell r="R289">
            <v>3290882.4332399997</v>
          </cell>
          <cell r="S289">
            <v>5308281.7165053003</v>
          </cell>
          <cell r="T289">
            <v>5965626</v>
          </cell>
          <cell r="U289">
            <v>5965626</v>
          </cell>
          <cell r="V289">
            <v>5965626</v>
          </cell>
          <cell r="X289">
            <v>3346296.4555000006</v>
          </cell>
          <cell r="Y289">
            <v>5965626</v>
          </cell>
          <cell r="Z289">
            <v>3262530.8730000006</v>
          </cell>
          <cell r="AA289">
            <v>3301908.0399999991</v>
          </cell>
          <cell r="AB289">
            <v>5965626</v>
          </cell>
          <cell r="AC289">
            <v>5965626</v>
          </cell>
          <cell r="AD289">
            <v>3341213.4487600005</v>
          </cell>
          <cell r="AE289">
            <v>3285985.2361000003</v>
          </cell>
          <cell r="AF289">
            <v>3290882.4332399997</v>
          </cell>
          <cell r="AG289">
            <v>5965626</v>
          </cell>
          <cell r="AH289">
            <v>5965626</v>
          </cell>
          <cell r="AI289">
            <v>5965626</v>
          </cell>
        </row>
        <row r="290">
          <cell r="A290" t="str">
            <v>21303</v>
          </cell>
          <cell r="B290" t="str">
            <v>White Pass</v>
          </cell>
          <cell r="C290">
            <v>0</v>
          </cell>
          <cell r="D290">
            <v>996324.99999999988</v>
          </cell>
          <cell r="F290">
            <v>0</v>
          </cell>
          <cell r="G290">
            <v>988228</v>
          </cell>
          <cell r="I290">
            <v>0</v>
          </cell>
          <cell r="J290">
            <v>966861.79500000004</v>
          </cell>
          <cell r="K290">
            <v>0</v>
          </cell>
          <cell r="L290">
            <v>0</v>
          </cell>
          <cell r="M290">
            <v>994044.02160000009</v>
          </cell>
          <cell r="N290">
            <v>1036757.4426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992064.35859999992</v>
          </cell>
          <cell r="T290">
            <v>976985.10292900004</v>
          </cell>
          <cell r="U290">
            <v>981165.08263692004</v>
          </cell>
          <cell r="V290">
            <v>1016519.8237302001</v>
          </cell>
          <cell r="X290">
            <v>0</v>
          </cell>
          <cell r="Y290">
            <v>966861.79500000004</v>
          </cell>
          <cell r="Z290">
            <v>0</v>
          </cell>
          <cell r="AA290">
            <v>0</v>
          </cell>
          <cell r="AB290">
            <v>994044.02160000009</v>
          </cell>
          <cell r="AC290">
            <v>1036757.4426</v>
          </cell>
          <cell r="AD290">
            <v>0</v>
          </cell>
          <cell r="AE290">
            <v>0</v>
          </cell>
          <cell r="AF290">
            <v>0</v>
          </cell>
          <cell r="AG290">
            <v>976985.10292900004</v>
          </cell>
          <cell r="AH290">
            <v>981165.08263692004</v>
          </cell>
          <cell r="AI290">
            <v>1016519.8237302001</v>
          </cell>
        </row>
        <row r="291">
          <cell r="A291" t="str">
            <v>27416</v>
          </cell>
          <cell r="B291" t="str">
            <v>White River</v>
          </cell>
          <cell r="C291">
            <v>553452.06000000006</v>
          </cell>
          <cell r="D291">
            <v>4750000</v>
          </cell>
          <cell r="F291">
            <v>443483.17</v>
          </cell>
          <cell r="G291">
            <v>5100000</v>
          </cell>
          <cell r="I291">
            <v>0</v>
          </cell>
          <cell r="J291">
            <v>5500000</v>
          </cell>
          <cell r="K291">
            <v>0</v>
          </cell>
          <cell r="L291">
            <v>0</v>
          </cell>
          <cell r="M291">
            <v>6000000</v>
          </cell>
          <cell r="N291">
            <v>6000000</v>
          </cell>
          <cell r="O291">
            <v>474274.45920000004</v>
          </cell>
          <cell r="P291">
            <v>124175.28760000001</v>
          </cell>
          <cell r="Q291">
            <v>0</v>
          </cell>
          <cell r="R291">
            <v>0</v>
          </cell>
          <cell r="S291">
            <v>4934170</v>
          </cell>
          <cell r="T291">
            <v>5310480</v>
          </cell>
          <cell r="U291">
            <v>5763100</v>
          </cell>
          <cell r="V291">
            <v>6000000</v>
          </cell>
          <cell r="X291">
            <v>0</v>
          </cell>
          <cell r="Y291">
            <v>5500000</v>
          </cell>
          <cell r="Z291">
            <v>0</v>
          </cell>
          <cell r="AA291">
            <v>0</v>
          </cell>
          <cell r="AB291">
            <v>6000000</v>
          </cell>
          <cell r="AC291">
            <v>6000000</v>
          </cell>
          <cell r="AD291">
            <v>124175.28760000001</v>
          </cell>
          <cell r="AE291">
            <v>0</v>
          </cell>
          <cell r="AF291">
            <v>0</v>
          </cell>
          <cell r="AG291">
            <v>5310480</v>
          </cell>
          <cell r="AH291">
            <v>5763100</v>
          </cell>
          <cell r="AI291">
            <v>6000000</v>
          </cell>
        </row>
        <row r="292">
          <cell r="A292" t="str">
            <v>20405</v>
          </cell>
          <cell r="B292" t="str">
            <v>White Salmon</v>
          </cell>
          <cell r="C292">
            <v>0</v>
          </cell>
          <cell r="D292">
            <v>1921125.0032550001</v>
          </cell>
          <cell r="F292">
            <v>0</v>
          </cell>
          <cell r="G292">
            <v>2880000</v>
          </cell>
          <cell r="I292">
            <v>0</v>
          </cell>
          <cell r="J292">
            <v>2880000</v>
          </cell>
          <cell r="K292">
            <v>0</v>
          </cell>
          <cell r="L292">
            <v>0</v>
          </cell>
          <cell r="M292">
            <v>2880000</v>
          </cell>
          <cell r="N292">
            <v>2880000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2425685.0265422193</v>
          </cell>
          <cell r="T292">
            <v>2880000</v>
          </cell>
          <cell r="U292">
            <v>2880000</v>
          </cell>
          <cell r="V292">
            <v>2880000</v>
          </cell>
          <cell r="X292">
            <v>0</v>
          </cell>
          <cell r="Y292">
            <v>2880000</v>
          </cell>
          <cell r="Z292">
            <v>0</v>
          </cell>
          <cell r="AA292">
            <v>0</v>
          </cell>
          <cell r="AB292">
            <v>2880000</v>
          </cell>
          <cell r="AC292">
            <v>2880000</v>
          </cell>
          <cell r="AD292">
            <v>0</v>
          </cell>
          <cell r="AE292">
            <v>0</v>
          </cell>
          <cell r="AF292">
            <v>0</v>
          </cell>
          <cell r="AG292">
            <v>2880000</v>
          </cell>
          <cell r="AH292">
            <v>2880000</v>
          </cell>
          <cell r="AI292">
            <v>2880000</v>
          </cell>
        </row>
        <row r="293">
          <cell r="A293" t="str">
            <v>22200</v>
          </cell>
          <cell r="B293" t="str">
            <v>Wilbur</v>
          </cell>
          <cell r="C293">
            <v>90615.59</v>
          </cell>
          <cell r="D293">
            <v>275399.40600000002</v>
          </cell>
          <cell r="F293">
            <v>81670.81</v>
          </cell>
          <cell r="G293">
            <v>350000</v>
          </cell>
          <cell r="I293">
            <v>44190.449999999983</v>
          </cell>
          <cell r="J293">
            <v>350000</v>
          </cell>
          <cell r="K293">
            <v>52042.381000000001</v>
          </cell>
          <cell r="L293">
            <v>52652.718999999975</v>
          </cell>
          <cell r="M293">
            <v>350000</v>
          </cell>
          <cell r="N293">
            <v>350000</v>
          </cell>
          <cell r="O293">
            <v>84175.348399999988</v>
          </cell>
          <cell r="P293">
            <v>54684.950799999991</v>
          </cell>
          <cell r="Q293">
            <v>49843.840319999996</v>
          </cell>
          <cell r="R293">
            <v>52481.824359999977</v>
          </cell>
          <cell r="S293">
            <v>314654.23856279999</v>
          </cell>
          <cell r="T293">
            <v>350000</v>
          </cell>
          <cell r="U293">
            <v>350000</v>
          </cell>
          <cell r="V293">
            <v>350000</v>
          </cell>
          <cell r="X293">
            <v>44190.449999999983</v>
          </cell>
          <cell r="Y293">
            <v>350000</v>
          </cell>
          <cell r="Z293">
            <v>52042.381000000001</v>
          </cell>
          <cell r="AA293">
            <v>52652.718999999975</v>
          </cell>
          <cell r="AB293">
            <v>350000</v>
          </cell>
          <cell r="AC293">
            <v>350000</v>
          </cell>
          <cell r="AD293">
            <v>54684.950799999991</v>
          </cell>
          <cell r="AE293">
            <v>49843.840319999996</v>
          </cell>
          <cell r="AF293">
            <v>52481.824359999977</v>
          </cell>
          <cell r="AG293">
            <v>350000</v>
          </cell>
          <cell r="AH293">
            <v>350000</v>
          </cell>
          <cell r="AI293">
            <v>350000</v>
          </cell>
        </row>
        <row r="294">
          <cell r="A294" t="str">
            <v>25160</v>
          </cell>
          <cell r="B294" t="str">
            <v>Willapa Valley</v>
          </cell>
          <cell r="C294">
            <v>158015.85</v>
          </cell>
          <cell r="D294">
            <v>377199.1545</v>
          </cell>
          <cell r="F294">
            <v>103107.08</v>
          </cell>
          <cell r="G294">
            <v>724500</v>
          </cell>
          <cell r="I294">
            <v>121249.90349999996</v>
          </cell>
          <cell r="J294">
            <v>709883.50749999995</v>
          </cell>
          <cell r="K294">
            <v>89816.403500000044</v>
          </cell>
          <cell r="L294">
            <v>77921.003499999992</v>
          </cell>
          <cell r="M294">
            <v>724500</v>
          </cell>
          <cell r="N294">
            <v>724500</v>
          </cell>
          <cell r="O294">
            <v>118481.5356</v>
          </cell>
          <cell r="P294">
            <v>116169.91291999997</v>
          </cell>
          <cell r="Q294">
            <v>98617.78350000002</v>
          </cell>
          <cell r="R294">
            <v>81251.715500000006</v>
          </cell>
          <cell r="S294">
            <v>559948.85940210009</v>
          </cell>
          <cell r="T294">
            <v>716808.80164649989</v>
          </cell>
          <cell r="U294">
            <v>717574.70585349994</v>
          </cell>
          <cell r="V294">
            <v>724500</v>
          </cell>
          <cell r="X294">
            <v>121249.90349999996</v>
          </cell>
          <cell r="Y294">
            <v>709883.50749999995</v>
          </cell>
          <cell r="Z294">
            <v>89816.403500000044</v>
          </cell>
          <cell r="AA294">
            <v>77921.003499999992</v>
          </cell>
          <cell r="AB294">
            <v>724500</v>
          </cell>
          <cell r="AC294">
            <v>724500</v>
          </cell>
          <cell r="AD294">
            <v>116169.91291999997</v>
          </cell>
          <cell r="AE294">
            <v>98617.78350000002</v>
          </cell>
          <cell r="AF294">
            <v>81251.715500000006</v>
          </cell>
          <cell r="AG294">
            <v>716808.80164649989</v>
          </cell>
          <cell r="AH294">
            <v>717574.70585349994</v>
          </cell>
          <cell r="AI294">
            <v>724500</v>
          </cell>
        </row>
        <row r="295">
          <cell r="A295" t="str">
            <v>13167</v>
          </cell>
          <cell r="B295" t="str">
            <v>Wilson Creek</v>
          </cell>
          <cell r="C295">
            <v>83114.539999999994</v>
          </cell>
          <cell r="D295">
            <v>127425.4605</v>
          </cell>
          <cell r="F295">
            <v>94016.19</v>
          </cell>
          <cell r="G295">
            <v>230995.8725</v>
          </cell>
          <cell r="I295">
            <v>74215.559999999983</v>
          </cell>
          <cell r="J295">
            <v>250007.44</v>
          </cell>
          <cell r="K295">
            <v>63275.207000000024</v>
          </cell>
          <cell r="L295">
            <v>60249.603499999976</v>
          </cell>
          <cell r="M295">
            <v>263500</v>
          </cell>
          <cell r="N295">
            <v>263500</v>
          </cell>
          <cell r="O295">
            <v>90963.728000000003</v>
          </cell>
          <cell r="P295">
            <v>79759.736399999994</v>
          </cell>
          <cell r="Q295">
            <v>66338.505840000013</v>
          </cell>
          <cell r="R295">
            <v>61096.772479999985</v>
          </cell>
          <cell r="S295">
            <v>181924.21129439998</v>
          </cell>
          <cell r="T295">
            <v>240999.7593185</v>
          </cell>
          <cell r="U295">
            <v>257107.225072</v>
          </cell>
          <cell r="V295">
            <v>263500</v>
          </cell>
          <cell r="X295">
            <v>74215.559999999983</v>
          </cell>
          <cell r="Y295">
            <v>250007.44</v>
          </cell>
          <cell r="Z295">
            <v>63275.207000000024</v>
          </cell>
          <cell r="AA295">
            <v>60249.603499999976</v>
          </cell>
          <cell r="AB295">
            <v>263500</v>
          </cell>
          <cell r="AC295">
            <v>263500</v>
          </cell>
          <cell r="AD295">
            <v>79759.736399999994</v>
          </cell>
          <cell r="AE295">
            <v>66338.505840000013</v>
          </cell>
          <cell r="AF295">
            <v>61096.772479999985</v>
          </cell>
          <cell r="AG295">
            <v>240999.7593185</v>
          </cell>
          <cell r="AH295">
            <v>257107.225072</v>
          </cell>
          <cell r="AI295">
            <v>263500</v>
          </cell>
        </row>
        <row r="296">
          <cell r="A296" t="str">
            <v>21232</v>
          </cell>
          <cell r="B296" t="str">
            <v>Winlock</v>
          </cell>
          <cell r="C296">
            <v>407061.23</v>
          </cell>
          <cell r="D296">
            <v>560000</v>
          </cell>
          <cell r="F296">
            <v>388710.09</v>
          </cell>
          <cell r="G296">
            <v>600000</v>
          </cell>
          <cell r="I296">
            <v>317150.74807999987</v>
          </cell>
          <cell r="J296">
            <v>640000</v>
          </cell>
          <cell r="K296">
            <v>314082.81644000008</v>
          </cell>
          <cell r="L296">
            <v>246390.36765</v>
          </cell>
          <cell r="M296">
            <v>680000</v>
          </cell>
          <cell r="N296">
            <v>680000</v>
          </cell>
          <cell r="O296">
            <v>393848.40919999999</v>
          </cell>
          <cell r="P296">
            <v>337187.36381759995</v>
          </cell>
          <cell r="Q296">
            <v>314941.83729920001</v>
          </cell>
          <cell r="R296">
            <v>265344.25331120001</v>
          </cell>
          <cell r="S296">
            <v>581048</v>
          </cell>
          <cell r="T296">
            <v>621048</v>
          </cell>
          <cell r="U296">
            <v>661048</v>
          </cell>
          <cell r="V296">
            <v>680000</v>
          </cell>
          <cell r="X296">
            <v>317150.74807999987</v>
          </cell>
          <cell r="Y296">
            <v>640000</v>
          </cell>
          <cell r="Z296">
            <v>314082.81644000008</v>
          </cell>
          <cell r="AA296">
            <v>246390.36765</v>
          </cell>
          <cell r="AB296">
            <v>680000</v>
          </cell>
          <cell r="AC296">
            <v>680000</v>
          </cell>
          <cell r="AD296">
            <v>337187.36381759995</v>
          </cell>
          <cell r="AE296">
            <v>314941.83729920001</v>
          </cell>
          <cell r="AF296">
            <v>265344.25331120001</v>
          </cell>
          <cell r="AG296">
            <v>621048</v>
          </cell>
          <cell r="AH296">
            <v>661048</v>
          </cell>
          <cell r="AI296">
            <v>680000</v>
          </cell>
        </row>
        <row r="297">
          <cell r="A297" t="str">
            <v>14117</v>
          </cell>
          <cell r="B297" t="str">
            <v>Wishkah Valley</v>
          </cell>
          <cell r="C297">
            <v>74924.28</v>
          </cell>
          <cell r="D297">
            <v>144510.723</v>
          </cell>
          <cell r="F297">
            <v>61432.5</v>
          </cell>
          <cell r="G297">
            <v>283209.84000000003</v>
          </cell>
          <cell r="I297">
            <v>83599.566500000015</v>
          </cell>
          <cell r="J297">
            <v>268041.90250000003</v>
          </cell>
          <cell r="K297">
            <v>81035.578499999989</v>
          </cell>
          <cell r="L297">
            <v>79299.611499999985</v>
          </cell>
          <cell r="M297">
            <v>277167.07750000001</v>
          </cell>
          <cell r="N297">
            <v>290190.2</v>
          </cell>
          <cell r="O297">
            <v>65210.198400000008</v>
          </cell>
          <cell r="P297">
            <v>77392.787880000018</v>
          </cell>
          <cell r="Q297">
            <v>81753.495139999999</v>
          </cell>
          <cell r="R297">
            <v>79785.682259999987</v>
          </cell>
          <cell r="S297">
            <v>217494.19836540002</v>
          </cell>
          <cell r="T297">
            <v>275228.4712875</v>
          </cell>
          <cell r="U297">
            <v>272843.56958499999</v>
          </cell>
          <cell r="V297">
            <v>284019.84455949999</v>
          </cell>
          <cell r="X297">
            <v>83599.566500000015</v>
          </cell>
          <cell r="Y297">
            <v>268041.90250000003</v>
          </cell>
          <cell r="Z297">
            <v>81035.578499999989</v>
          </cell>
          <cell r="AA297">
            <v>79299.611499999985</v>
          </cell>
          <cell r="AB297">
            <v>277167.07750000001</v>
          </cell>
          <cell r="AC297">
            <v>290190.2</v>
          </cell>
          <cell r="AD297">
            <v>77392.787880000018</v>
          </cell>
          <cell r="AE297">
            <v>81753.495139999999</v>
          </cell>
          <cell r="AF297">
            <v>79785.682259999987</v>
          </cell>
          <cell r="AG297">
            <v>275228.4712875</v>
          </cell>
          <cell r="AH297">
            <v>272843.56958499999</v>
          </cell>
          <cell r="AI297">
            <v>284019.84455949999</v>
          </cell>
        </row>
        <row r="298">
          <cell r="A298" t="str">
            <v>20094</v>
          </cell>
          <cell r="B298" t="str">
            <v>Wishram</v>
          </cell>
          <cell r="C298">
            <v>22556.79</v>
          </cell>
          <cell r="D298">
            <v>75000</v>
          </cell>
          <cell r="F298">
            <v>23373.98</v>
          </cell>
          <cell r="G298">
            <v>75000</v>
          </cell>
          <cell r="I298">
            <v>23425.687599999997</v>
          </cell>
          <cell r="J298">
            <v>75000</v>
          </cell>
          <cell r="K298">
            <v>16871.774400000002</v>
          </cell>
          <cell r="L298">
            <v>15711.929599999989</v>
          </cell>
          <cell r="M298">
            <v>75000</v>
          </cell>
          <cell r="N298">
            <v>75000</v>
          </cell>
          <cell r="O298">
            <v>23145.166799999999</v>
          </cell>
          <cell r="P298">
            <v>23411.209471999999</v>
          </cell>
          <cell r="Q298">
            <v>18706.870095999999</v>
          </cell>
          <cell r="R298">
            <v>16036.686143999992</v>
          </cell>
          <cell r="S298">
            <v>75000</v>
          </cell>
          <cell r="T298">
            <v>75000</v>
          </cell>
          <cell r="U298">
            <v>75000</v>
          </cell>
          <cell r="V298">
            <v>75000</v>
          </cell>
          <cell r="X298">
            <v>23425.687599999997</v>
          </cell>
          <cell r="Y298">
            <v>75000</v>
          </cell>
          <cell r="Z298">
            <v>16871.774400000002</v>
          </cell>
          <cell r="AA298">
            <v>15711.929599999989</v>
          </cell>
          <cell r="AB298">
            <v>75000</v>
          </cell>
          <cell r="AC298">
            <v>75000</v>
          </cell>
          <cell r="AD298">
            <v>23411.209471999999</v>
          </cell>
          <cell r="AE298">
            <v>18706.870095999999</v>
          </cell>
          <cell r="AF298">
            <v>16036.686143999992</v>
          </cell>
          <cell r="AG298">
            <v>75000</v>
          </cell>
          <cell r="AH298">
            <v>75000</v>
          </cell>
          <cell r="AI298">
            <v>75000</v>
          </cell>
        </row>
        <row r="299">
          <cell r="A299" t="str">
            <v>08404</v>
          </cell>
          <cell r="B299" t="str">
            <v>Woodland</v>
          </cell>
          <cell r="C299">
            <v>711571.17</v>
          </cell>
          <cell r="D299">
            <v>2893033.83</v>
          </cell>
          <cell r="F299">
            <v>713344.3</v>
          </cell>
          <cell r="G299">
            <v>5000000</v>
          </cell>
          <cell r="I299">
            <v>549427.62099999981</v>
          </cell>
          <cell r="J299">
            <v>5000000</v>
          </cell>
          <cell r="K299">
            <v>328526.46200000029</v>
          </cell>
          <cell r="L299">
            <v>151522.6369999999</v>
          </cell>
          <cell r="M299">
            <v>5000000</v>
          </cell>
          <cell r="N299">
            <v>5000000</v>
          </cell>
          <cell r="O299">
            <v>712847.8236</v>
          </cell>
          <cell r="P299">
            <v>595324.29111999995</v>
          </cell>
          <cell r="Q299">
            <v>390378.7865200002</v>
          </cell>
          <cell r="R299">
            <v>201083.70800000001</v>
          </cell>
          <cell r="S299">
            <v>4001719.4286540002</v>
          </cell>
          <cell r="T299">
            <v>5000000</v>
          </cell>
          <cell r="U299">
            <v>5000000</v>
          </cell>
          <cell r="V299">
            <v>5000000</v>
          </cell>
          <cell r="X299">
            <v>549427.62099999981</v>
          </cell>
          <cell r="Y299">
            <v>5000000</v>
          </cell>
          <cell r="Z299">
            <v>328526.46200000029</v>
          </cell>
          <cell r="AA299">
            <v>151522.6369999999</v>
          </cell>
          <cell r="AB299">
            <v>5000000</v>
          </cell>
          <cell r="AC299">
            <v>5000000</v>
          </cell>
          <cell r="AD299">
            <v>595324.29111999995</v>
          </cell>
          <cell r="AE299">
            <v>390378.7865200002</v>
          </cell>
          <cell r="AF299">
            <v>201083.70800000001</v>
          </cell>
          <cell r="AG299">
            <v>5000000</v>
          </cell>
          <cell r="AH299">
            <v>5000000</v>
          </cell>
          <cell r="AI299">
            <v>5000000</v>
          </cell>
        </row>
        <row r="300">
          <cell r="A300" t="str">
            <v>39007</v>
          </cell>
          <cell r="B300" t="str">
            <v>Yakima</v>
          </cell>
          <cell r="C300">
            <v>15989419.27</v>
          </cell>
          <cell r="D300">
            <v>7997845.7340000002</v>
          </cell>
          <cell r="F300">
            <v>16668010.810000001</v>
          </cell>
          <cell r="G300">
            <v>14199905.404999999</v>
          </cell>
          <cell r="I300">
            <v>16013831.554</v>
          </cell>
          <cell r="J300">
            <v>14600000</v>
          </cell>
          <cell r="K300">
            <v>15966726.653000001</v>
          </cell>
          <cell r="L300">
            <v>16115255.139999999</v>
          </cell>
          <cell r="M300">
            <v>14600000</v>
          </cell>
          <cell r="N300">
            <v>14600000</v>
          </cell>
          <cell r="O300">
            <v>16478005.1788</v>
          </cell>
          <cell r="P300">
            <v>16197001.745680001</v>
          </cell>
          <cell r="Q300">
            <v>15979916.025280001</v>
          </cell>
          <cell r="R300">
            <v>16073667.16364</v>
          </cell>
          <cell r="S300">
            <v>11261369.5328802</v>
          </cell>
          <cell r="T300">
            <v>14410435.180888999</v>
          </cell>
          <cell r="U300">
            <v>14600000</v>
          </cell>
          <cell r="V300">
            <v>14600000</v>
          </cell>
          <cell r="X300">
            <v>16013831.554</v>
          </cell>
          <cell r="Y300">
            <v>14600000</v>
          </cell>
          <cell r="Z300">
            <v>15966726.653000001</v>
          </cell>
          <cell r="AA300">
            <v>16115255.139999999</v>
          </cell>
          <cell r="AB300">
            <v>14600000</v>
          </cell>
          <cell r="AC300">
            <v>14600000</v>
          </cell>
          <cell r="AD300">
            <v>16197001.745680001</v>
          </cell>
          <cell r="AE300">
            <v>15979916.025280001</v>
          </cell>
          <cell r="AF300">
            <v>16073667.16364</v>
          </cell>
          <cell r="AG300">
            <v>14410435.180888999</v>
          </cell>
          <cell r="AH300">
            <v>14600000</v>
          </cell>
          <cell r="AI300">
            <v>14600000</v>
          </cell>
        </row>
        <row r="301">
          <cell r="A301" t="str">
            <v>34002</v>
          </cell>
          <cell r="B301" t="str">
            <v>Yelm</v>
          </cell>
          <cell r="C301">
            <v>3437013.69</v>
          </cell>
          <cell r="D301">
            <v>5042276.3085000003</v>
          </cell>
          <cell r="F301">
            <v>3486203.32</v>
          </cell>
          <cell r="G301">
            <v>9088866.6724999994</v>
          </cell>
          <cell r="I301">
            <v>2987940.5019999999</v>
          </cell>
          <cell r="J301">
            <v>10017575.73</v>
          </cell>
          <cell r="K301">
            <v>2676109.827000001</v>
          </cell>
          <cell r="L301">
            <v>2421074.3839999996</v>
          </cell>
          <cell r="M301">
            <v>10716295.84</v>
          </cell>
          <cell r="N301">
            <v>11513456.1525</v>
          </cell>
          <cell r="O301">
            <v>3472430.2236000001</v>
          </cell>
          <cell r="P301">
            <v>3127454.0910399999</v>
          </cell>
          <cell r="Q301">
            <v>2763422.4160000007</v>
          </cell>
          <cell r="R301">
            <v>2492484.30804</v>
          </cell>
          <cell r="S301">
            <v>7171592.1580368001</v>
          </cell>
          <cell r="T301">
            <v>9577553.3785564993</v>
          </cell>
          <cell r="U301">
            <v>10385242.251882002</v>
          </cell>
          <cell r="V301">
            <v>11135761.596437499</v>
          </cell>
          <cell r="X301">
            <v>2987940.5019999999</v>
          </cell>
          <cell r="Y301">
            <v>10017575.73</v>
          </cell>
          <cell r="Z301">
            <v>2676109.827000001</v>
          </cell>
          <cell r="AA301">
            <v>2421074.3839999996</v>
          </cell>
          <cell r="AB301">
            <v>10716295.84</v>
          </cell>
          <cell r="AC301">
            <v>11513456.1525</v>
          </cell>
          <cell r="AD301">
            <v>3127454.0910399999</v>
          </cell>
          <cell r="AE301">
            <v>2763422.4160000007</v>
          </cell>
          <cell r="AF301">
            <v>2492484.30804</v>
          </cell>
          <cell r="AG301">
            <v>9577553.3785564993</v>
          </cell>
          <cell r="AH301">
            <v>10385242.251882002</v>
          </cell>
          <cell r="AI301">
            <v>11135761.596437499</v>
          </cell>
        </row>
        <row r="302">
          <cell r="A302" t="str">
            <v>39205</v>
          </cell>
          <cell r="B302" t="str">
            <v>Zillah</v>
          </cell>
          <cell r="C302">
            <v>1213377.3600000001</v>
          </cell>
          <cell r="D302">
            <v>719957.63699999999</v>
          </cell>
          <cell r="F302">
            <v>1270656.58</v>
          </cell>
          <cell r="G302">
            <v>900000</v>
          </cell>
          <cell r="I302">
            <v>1192996.8284999998</v>
          </cell>
          <cell r="J302">
            <v>900000</v>
          </cell>
          <cell r="K302">
            <v>1185832.872</v>
          </cell>
          <cell r="L302">
            <v>1217170.7859999998</v>
          </cell>
          <cell r="M302">
            <v>900000</v>
          </cell>
          <cell r="N302">
            <v>900000</v>
          </cell>
          <cell r="O302">
            <v>1254618.3984000001</v>
          </cell>
          <cell r="P302">
            <v>1214741.55892</v>
          </cell>
          <cell r="Q302">
            <v>1187838.7798199998</v>
          </cell>
          <cell r="R302">
            <v>1208396.1700799998</v>
          </cell>
          <cell r="S302">
            <v>814695.92841059994</v>
          </cell>
          <cell r="T302">
            <v>900000</v>
          </cell>
          <cell r="U302">
            <v>900000</v>
          </cell>
          <cell r="V302">
            <v>900000</v>
          </cell>
          <cell r="X302">
            <v>1192996.8284999998</v>
          </cell>
          <cell r="Y302">
            <v>900000</v>
          </cell>
          <cell r="Z302">
            <v>1185832.872</v>
          </cell>
          <cell r="AA302">
            <v>1217170.7859999998</v>
          </cell>
          <cell r="AB302">
            <v>900000</v>
          </cell>
          <cell r="AC302">
            <v>900000</v>
          </cell>
          <cell r="AD302">
            <v>1214741.55892</v>
          </cell>
          <cell r="AE302">
            <v>1187838.7798199998</v>
          </cell>
          <cell r="AF302">
            <v>1208396.1700799998</v>
          </cell>
          <cell r="AG302">
            <v>900000</v>
          </cell>
          <cell r="AH302">
            <v>900000</v>
          </cell>
          <cell r="AI302">
            <v>900000</v>
          </cell>
        </row>
        <row r="303">
          <cell r="A303" t="str">
            <v>39901</v>
          </cell>
          <cell r="B303" t="str">
            <v>Yakama Nation Tribal</v>
          </cell>
          <cell r="C303">
            <v>0</v>
          </cell>
          <cell r="D303">
            <v>0</v>
          </cell>
          <cell r="F303">
            <v>0</v>
          </cell>
          <cell r="G303">
            <v>0</v>
          </cell>
          <cell r="I303">
            <v>0</v>
          </cell>
          <cell r="J303">
            <v>0</v>
          </cell>
          <cell r="K303">
            <v>35074.231706474828</v>
          </cell>
          <cell r="L303">
            <v>35747.067859970492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25253.446828661876</v>
          </cell>
          <cell r="R303">
            <v>35558.67373699171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X303">
            <v>0</v>
          </cell>
          <cell r="Y303">
            <v>0</v>
          </cell>
          <cell r="Z303">
            <v>35074.231706474828</v>
          </cell>
          <cell r="AA303">
            <v>35747.067859970492</v>
          </cell>
          <cell r="AB303">
            <v>0</v>
          </cell>
          <cell r="AC303">
            <v>0</v>
          </cell>
          <cell r="AD303">
            <v>0</v>
          </cell>
          <cell r="AE303">
            <v>25253.446828661876</v>
          </cell>
          <cell r="AF303">
            <v>35558.67373699171</v>
          </cell>
          <cell r="AG303">
            <v>0</v>
          </cell>
          <cell r="AH303">
            <v>0</v>
          </cell>
          <cell r="AI303">
            <v>0</v>
          </cell>
        </row>
        <row r="304">
          <cell r="A304" t="str">
            <v>27901</v>
          </cell>
          <cell r="B304" t="str">
            <v>Chief Leschi Tribal</v>
          </cell>
          <cell r="C304">
            <v>0</v>
          </cell>
          <cell r="D304">
            <v>0</v>
          </cell>
          <cell r="F304">
            <v>0</v>
          </cell>
          <cell r="G304">
            <v>0</v>
          </cell>
          <cell r="I304">
            <v>0</v>
          </cell>
          <cell r="J304">
            <v>0</v>
          </cell>
          <cell r="K304">
            <v>797538.74687767331</v>
          </cell>
          <cell r="L304">
            <v>839535.82064442011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574227.89775192481</v>
          </cell>
          <cell r="R304">
            <v>827776.6399897309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X304">
            <v>0</v>
          </cell>
          <cell r="Y304">
            <v>0</v>
          </cell>
          <cell r="Z304">
            <v>797538.74687767331</v>
          </cell>
          <cell r="AA304">
            <v>839535.82064442011</v>
          </cell>
          <cell r="AB304">
            <v>0</v>
          </cell>
          <cell r="AC304">
            <v>0</v>
          </cell>
          <cell r="AD304">
            <v>0</v>
          </cell>
          <cell r="AE304">
            <v>574227.89775192481</v>
          </cell>
          <cell r="AF304">
            <v>827776.6399897309</v>
          </cell>
          <cell r="AG304">
            <v>0</v>
          </cell>
          <cell r="AH304">
            <v>0</v>
          </cell>
          <cell r="AI304">
            <v>0</v>
          </cell>
        </row>
        <row r="305">
          <cell r="A305" t="str">
            <v>34901</v>
          </cell>
          <cell r="B305" t="str">
            <v>Wa He Lut Indian</v>
          </cell>
          <cell r="C305">
            <v>0</v>
          </cell>
          <cell r="D305">
            <v>0</v>
          </cell>
          <cell r="F305">
            <v>0</v>
          </cell>
          <cell r="G305">
            <v>0</v>
          </cell>
          <cell r="I305">
            <v>0</v>
          </cell>
          <cell r="J305">
            <v>0</v>
          </cell>
          <cell r="K305">
            <v>216014.51</v>
          </cell>
          <cell r="L305">
            <v>221303.79199999999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155530.4472</v>
          </cell>
          <cell r="R305">
            <v>219822.79303999999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X305">
            <v>0</v>
          </cell>
          <cell r="Y305">
            <v>0</v>
          </cell>
          <cell r="Z305">
            <v>216014.51</v>
          </cell>
          <cell r="AA305">
            <v>221303.79199999999</v>
          </cell>
          <cell r="AB305">
            <v>0</v>
          </cell>
          <cell r="AC305">
            <v>0</v>
          </cell>
          <cell r="AD305">
            <v>0</v>
          </cell>
          <cell r="AE305">
            <v>155530.4472</v>
          </cell>
          <cell r="AF305">
            <v>219822.79303999999</v>
          </cell>
          <cell r="AG305">
            <v>0</v>
          </cell>
          <cell r="AH305">
            <v>0</v>
          </cell>
          <cell r="AI305">
            <v>0</v>
          </cell>
        </row>
        <row r="306">
          <cell r="A306" t="str">
            <v>05903</v>
          </cell>
          <cell r="B306" t="str">
            <v>Quileute Tribal</v>
          </cell>
          <cell r="C306">
            <v>0</v>
          </cell>
          <cell r="D306">
            <v>0</v>
          </cell>
          <cell r="F306">
            <v>0</v>
          </cell>
          <cell r="G306">
            <v>0</v>
          </cell>
          <cell r="I306">
            <v>0</v>
          </cell>
          <cell r="J306">
            <v>0</v>
          </cell>
          <cell r="K306">
            <v>26025.417575539501</v>
          </cell>
          <cell r="L306">
            <v>26605.280915148982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18738.30065438844</v>
          </cell>
          <cell r="R306">
            <v>26442.919180058328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X306">
            <v>0</v>
          </cell>
          <cell r="Y306">
            <v>0</v>
          </cell>
          <cell r="Z306">
            <v>26025.417575539501</v>
          </cell>
          <cell r="AA306">
            <v>26605.280915148982</v>
          </cell>
          <cell r="AB306">
            <v>0</v>
          </cell>
          <cell r="AC306">
            <v>0</v>
          </cell>
          <cell r="AD306">
            <v>0</v>
          </cell>
          <cell r="AE306">
            <v>18738.30065438844</v>
          </cell>
          <cell r="AF306">
            <v>26442.919180058328</v>
          </cell>
          <cell r="AG306">
            <v>0</v>
          </cell>
          <cell r="AH306">
            <v>0</v>
          </cell>
          <cell r="AI306">
            <v>0</v>
          </cell>
        </row>
        <row r="307">
          <cell r="A307" t="str">
            <v>17903</v>
          </cell>
          <cell r="B307" t="str">
            <v>Muckleshoot</v>
          </cell>
          <cell r="C307">
            <v>0</v>
          </cell>
          <cell r="D307">
            <v>0</v>
          </cell>
          <cell r="F307">
            <v>0</v>
          </cell>
          <cell r="G307">
            <v>0</v>
          </cell>
          <cell r="I307">
            <v>0</v>
          </cell>
          <cell r="J307">
            <v>0</v>
          </cell>
          <cell r="K307">
            <v>848200.14500000002</v>
          </cell>
          <cell r="L307">
            <v>869009.85600000003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610704.10439999995</v>
          </cell>
          <cell r="R307">
            <v>863183.13692000008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X307">
            <v>0</v>
          </cell>
          <cell r="Y307">
            <v>0</v>
          </cell>
          <cell r="Z307">
            <v>848200.14500000002</v>
          </cell>
          <cell r="AA307">
            <v>869009.85600000003</v>
          </cell>
          <cell r="AB307">
            <v>0</v>
          </cell>
          <cell r="AC307">
            <v>0</v>
          </cell>
          <cell r="AD307">
            <v>0</v>
          </cell>
          <cell r="AE307">
            <v>610704.10439999995</v>
          </cell>
          <cell r="AF307">
            <v>863183.13692000008</v>
          </cell>
          <cell r="AG307">
            <v>0</v>
          </cell>
          <cell r="AH307">
            <v>0</v>
          </cell>
          <cell r="AI307">
            <v>0</v>
          </cell>
        </row>
        <row r="308">
          <cell r="A308" t="str">
            <v>18902</v>
          </cell>
          <cell r="B308" t="str">
            <v>Suquamish</v>
          </cell>
          <cell r="C308">
            <v>0</v>
          </cell>
          <cell r="D308">
            <v>0</v>
          </cell>
          <cell r="F308">
            <v>0</v>
          </cell>
          <cell r="G308">
            <v>0</v>
          </cell>
          <cell r="I308">
            <v>0</v>
          </cell>
          <cell r="J308">
            <v>0</v>
          </cell>
          <cell r="K308">
            <v>132654.05299999999</v>
          </cell>
          <cell r="L308">
            <v>133044.9785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95510.918159999987</v>
          </cell>
          <cell r="R308">
            <v>132935.51935999998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X308">
            <v>0</v>
          </cell>
          <cell r="Y308">
            <v>0</v>
          </cell>
          <cell r="Z308">
            <v>132654.05299999999</v>
          </cell>
          <cell r="AA308">
            <v>133044.9785</v>
          </cell>
          <cell r="AB308">
            <v>0</v>
          </cell>
          <cell r="AC308">
            <v>0</v>
          </cell>
          <cell r="AD308">
            <v>0</v>
          </cell>
          <cell r="AE308">
            <v>95510.918159999987</v>
          </cell>
          <cell r="AF308">
            <v>132935.51935999998</v>
          </cell>
          <cell r="AG308">
            <v>0</v>
          </cell>
          <cell r="AH308">
            <v>0</v>
          </cell>
          <cell r="AI308">
            <v>0</v>
          </cell>
        </row>
        <row r="309">
          <cell r="A309" t="str">
            <v>37903</v>
          </cell>
          <cell r="B309" t="str">
            <v>Lummi</v>
          </cell>
          <cell r="C309">
            <v>0</v>
          </cell>
          <cell r="D309">
            <v>0</v>
          </cell>
          <cell r="F309">
            <v>0</v>
          </cell>
          <cell r="G309">
            <v>0</v>
          </cell>
          <cell r="I309">
            <v>0</v>
          </cell>
          <cell r="J309">
            <v>0</v>
          </cell>
          <cell r="K309">
            <v>604367.25800000003</v>
          </cell>
          <cell r="L309">
            <v>619188.51299999992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435144.42576000001</v>
          </cell>
          <cell r="R309">
            <v>615038.5615999999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X309">
            <v>0</v>
          </cell>
          <cell r="Y309">
            <v>0</v>
          </cell>
          <cell r="Z309">
            <v>604367.25800000003</v>
          </cell>
          <cell r="AA309">
            <v>619188.51299999992</v>
          </cell>
          <cell r="AB309">
            <v>0</v>
          </cell>
          <cell r="AC309">
            <v>0</v>
          </cell>
          <cell r="AD309">
            <v>0</v>
          </cell>
          <cell r="AE309">
            <v>435144.42576000001</v>
          </cell>
          <cell r="AF309">
            <v>615038.5615999999</v>
          </cell>
          <cell r="AG309">
            <v>0</v>
          </cell>
          <cell r="AH309">
            <v>0</v>
          </cell>
          <cell r="AI309">
            <v>0</v>
          </cell>
        </row>
      </sheetData>
      <sheetData sheetId="16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</row>
        <row r="2">
          <cell r="A2" t="str">
            <v>General Ed - Categorical - CTE - Skill Centers</v>
          </cell>
        </row>
        <row r="3">
          <cell r="A3">
            <v>9</v>
          </cell>
          <cell r="B3">
            <v>315</v>
          </cell>
        </row>
        <row r="4">
          <cell r="C4" t="str">
            <v xml:space="preserve">Enroll Total with RS Reeng Voc and ALE </v>
          </cell>
          <cell r="D4" t="str">
            <v>CTE</v>
          </cell>
          <cell r="G4" t="str">
            <v>Skills Center</v>
          </cell>
          <cell r="H4" t="str">
            <v>Total</v>
          </cell>
          <cell r="I4" t="str">
            <v>Running Start</v>
          </cell>
          <cell r="K4" t="str">
            <v>Open Doors</v>
          </cell>
          <cell r="M4" t="str">
            <v>ALE</v>
          </cell>
          <cell r="O4" t="str">
            <v>Categorical Programs</v>
          </cell>
          <cell r="S4" t="str">
            <v>Special Education</v>
          </cell>
        </row>
        <row r="5">
          <cell r="A5" t="str">
            <v>CCDDD</v>
          </cell>
          <cell r="B5" t="str">
            <v>District</v>
          </cell>
          <cell r="D5" t="str">
            <v>ENR CTE 7-8</v>
          </cell>
          <cell r="E5" t="str">
            <v>ENR CTE 9-12</v>
          </cell>
          <cell r="F5" t="str">
            <v>Enr CTE 7-12</v>
          </cell>
          <cell r="G5" t="str">
            <v>ENR Skills 9-12</v>
          </cell>
          <cell r="H5" t="str">
            <v>CTE &amp; Skills</v>
          </cell>
          <cell r="I5" t="str">
            <v>ENR RS NV</v>
          </cell>
          <cell r="J5" t="str">
            <v>ENR RS Voc</v>
          </cell>
          <cell r="K5" t="str">
            <v>ENR 1418 NV</v>
          </cell>
          <cell r="L5" t="str">
            <v>ENR 1418 Voc</v>
          </cell>
          <cell r="M5" t="str">
            <v>ENR ALE</v>
          </cell>
          <cell r="N5" t="str">
            <v>FRPL % DIST</v>
          </cell>
          <cell r="O5" t="str">
            <v>TBIP Enroll</v>
          </cell>
          <cell r="P5" t="str">
            <v>TBIP HC Exit</v>
          </cell>
          <cell r="Q5" t="str">
            <v>LAP PY Total</v>
          </cell>
          <cell r="R5" t="str">
            <v>HiCap</v>
          </cell>
          <cell r="S5" t="str">
            <v>BEA Res Enr</v>
          </cell>
          <cell r="T5" t="str">
            <v>SpEd 0-2</v>
          </cell>
          <cell r="U5" t="str">
            <v>SpEd 3-PerK</v>
          </cell>
          <cell r="V5" t="str">
            <v>SpEd K-21</v>
          </cell>
          <cell r="W5" t="str">
            <v>K-21 %</v>
          </cell>
          <cell r="X5" t="str">
            <v>Funded %</v>
          </cell>
          <cell r="Y5" t="str">
            <v>Funded SpEd Enrollment</v>
          </cell>
          <cell r="Z5" t="str">
            <v>TBIP enroll &amp; Exited</v>
          </cell>
          <cell r="AA5" t="str">
            <v>Lap Enrollment</v>
          </cell>
          <cell r="AB5" t="str">
            <v>K-3 Regular Enrollment</v>
          </cell>
        </row>
        <row r="7">
          <cell r="A7" t="str">
            <v>00000</v>
          </cell>
          <cell r="C7">
            <v>1117225.9635727892</v>
          </cell>
          <cell r="D7">
            <v>10873.246589003458</v>
          </cell>
          <cell r="E7">
            <v>54429.073955253036</v>
          </cell>
          <cell r="F7">
            <v>65302.320544256479</v>
          </cell>
          <cell r="G7">
            <v>5033.4387829791704</v>
          </cell>
          <cell r="H7">
            <v>70335.759327235603</v>
          </cell>
          <cell r="I7">
            <v>24494.211137653121</v>
          </cell>
          <cell r="J7">
            <v>1632.0605560594215</v>
          </cell>
          <cell r="K7">
            <v>4788.2189857159146</v>
          </cell>
          <cell r="L7">
            <v>77.579325054310416</v>
          </cell>
          <cell r="M7">
            <v>29472.960469446771</v>
          </cell>
          <cell r="N7">
            <v>0.50538917197452193</v>
          </cell>
          <cell r="O7">
            <v>130304.48089449179</v>
          </cell>
          <cell r="P7">
            <v>33028.462150769366</v>
          </cell>
          <cell r="Q7">
            <v>1106172.0027185937</v>
          </cell>
          <cell r="R7">
            <v>54939.41000000004</v>
          </cell>
          <cell r="S7">
            <v>1117320.8250671132</v>
          </cell>
          <cell r="T7">
            <v>9681.6221007961813</v>
          </cell>
          <cell r="U7">
            <v>12504.287410295823</v>
          </cell>
          <cell r="V7">
            <v>141765.07908667714</v>
          </cell>
          <cell r="W7">
            <v>0.12687947445905867</v>
          </cell>
          <cell r="X7">
            <v>0.12303552499236967</v>
          </cell>
          <cell r="Y7">
            <v>159656.0638081319</v>
          </cell>
          <cell r="Z7">
            <v>163332.94304526114</v>
          </cell>
          <cell r="AA7">
            <v>487838.02707805578</v>
          </cell>
          <cell r="AB7">
            <v>332436.41627728415</v>
          </cell>
        </row>
        <row r="9">
          <cell r="A9" t="str">
            <v>01109</v>
          </cell>
          <cell r="B9" t="str">
            <v>Washtucna School District</v>
          </cell>
          <cell r="C9">
            <v>57</v>
          </cell>
          <cell r="D9">
            <v>0</v>
          </cell>
          <cell r="E9">
            <v>2.71</v>
          </cell>
          <cell r="F9">
            <v>2.71</v>
          </cell>
          <cell r="G9">
            <v>0</v>
          </cell>
          <cell r="H9">
            <v>2.71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0.72550000000000003</v>
          </cell>
          <cell r="O9">
            <v>0</v>
          </cell>
          <cell r="P9">
            <v>0</v>
          </cell>
          <cell r="Q9">
            <v>53.1</v>
          </cell>
          <cell r="R9">
            <v>2.85</v>
          </cell>
          <cell r="S9">
            <v>57</v>
          </cell>
          <cell r="T9">
            <v>0</v>
          </cell>
          <cell r="U9">
            <v>0</v>
          </cell>
          <cell r="V9">
            <v>3.5</v>
          </cell>
          <cell r="W9">
            <v>6.1403508771929821E-2</v>
          </cell>
          <cell r="X9">
            <v>6.1403508771929821E-2</v>
          </cell>
          <cell r="Y9">
            <v>3.5</v>
          </cell>
          <cell r="Z9">
            <v>0</v>
          </cell>
          <cell r="AA9">
            <v>38.524050000000003</v>
          </cell>
          <cell r="AB9">
            <v>13</v>
          </cell>
        </row>
        <row r="10">
          <cell r="A10" t="str">
            <v>01122</v>
          </cell>
          <cell r="B10" t="str">
            <v>Benge School District</v>
          </cell>
          <cell r="C10">
            <v>18.799999999999997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0.21429999999999999</v>
          </cell>
          <cell r="O10">
            <v>0</v>
          </cell>
          <cell r="P10">
            <v>0</v>
          </cell>
          <cell r="Q10">
            <v>12.5</v>
          </cell>
          <cell r="R10">
            <v>0.94</v>
          </cell>
          <cell r="S10">
            <v>18.8</v>
          </cell>
          <cell r="T10">
            <v>0</v>
          </cell>
          <cell r="U10">
            <v>0</v>
          </cell>
          <cell r="V10">
            <v>1</v>
          </cell>
          <cell r="W10">
            <v>5.3191489361702128E-2</v>
          </cell>
          <cell r="X10">
            <v>5.3191489361702128E-2</v>
          </cell>
          <cell r="Y10">
            <v>1</v>
          </cell>
          <cell r="Z10">
            <v>0</v>
          </cell>
          <cell r="AA10">
            <v>2.67875</v>
          </cell>
          <cell r="AB10">
            <v>8.1999999999999993</v>
          </cell>
        </row>
        <row r="11">
          <cell r="A11" t="str">
            <v>01147</v>
          </cell>
          <cell r="B11" t="str">
            <v>Othello School District</v>
          </cell>
          <cell r="C11">
            <v>4566.6186364271189</v>
          </cell>
          <cell r="D11">
            <v>11.380187599160179</v>
          </cell>
          <cell r="E11">
            <v>202.47839996587481</v>
          </cell>
          <cell r="F11">
            <v>213.85858756503498</v>
          </cell>
          <cell r="G11">
            <v>0</v>
          </cell>
          <cell r="H11">
            <v>213.85858756503498</v>
          </cell>
          <cell r="I11">
            <v>58.154173575104508</v>
          </cell>
          <cell r="J11">
            <v>4.9624086245005756</v>
          </cell>
          <cell r="K11">
            <v>10.308873313626449</v>
          </cell>
          <cell r="L11">
            <v>0</v>
          </cell>
          <cell r="M11">
            <v>19.809207543831221</v>
          </cell>
          <cell r="N11">
            <v>0.81569999999999998</v>
          </cell>
          <cell r="O11">
            <v>1864.1879242141163</v>
          </cell>
          <cell r="P11">
            <v>308.5081940180857</v>
          </cell>
          <cell r="Q11">
            <v>4466.4810709453441</v>
          </cell>
          <cell r="R11">
            <v>228.33</v>
          </cell>
          <cell r="S11">
            <v>4589.3587981483533</v>
          </cell>
          <cell r="T11">
            <v>50.786361177424425</v>
          </cell>
          <cell r="U11">
            <v>57.861078157364148</v>
          </cell>
          <cell r="V11">
            <v>570.77805920299386</v>
          </cell>
          <cell r="W11">
            <v>0.12436989224579324</v>
          </cell>
          <cell r="X11">
            <v>0.12436989224579324</v>
          </cell>
          <cell r="Y11">
            <v>679.42549853778246</v>
          </cell>
          <cell r="Z11">
            <v>2172.696118232202</v>
          </cell>
          <cell r="AA11">
            <v>3643.3086095701169</v>
          </cell>
          <cell r="AB11">
            <v>1417.9754175507755</v>
          </cell>
        </row>
        <row r="12">
          <cell r="A12" t="str">
            <v>01158</v>
          </cell>
          <cell r="B12" t="str">
            <v>Lind School District</v>
          </cell>
          <cell r="C12">
            <v>193.24084093778208</v>
          </cell>
          <cell r="D12">
            <v>6.9635428559692389</v>
          </cell>
          <cell r="E12">
            <v>12.390861453437282</v>
          </cell>
          <cell r="F12">
            <v>19.354404309406519</v>
          </cell>
          <cell r="G12">
            <v>0</v>
          </cell>
          <cell r="H12">
            <v>19.354404309406519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0.70589999999999997</v>
          </cell>
          <cell r="O12">
            <v>25.014177893358298</v>
          </cell>
          <cell r="P12">
            <v>4.042695417108412</v>
          </cell>
          <cell r="Q12">
            <v>200.04267597706701</v>
          </cell>
          <cell r="R12">
            <v>0</v>
          </cell>
          <cell r="S12">
            <v>193.24084093778208</v>
          </cell>
          <cell r="T12">
            <v>0</v>
          </cell>
          <cell r="U12">
            <v>0</v>
          </cell>
          <cell r="V12">
            <v>27.288194065481783</v>
          </cell>
          <cell r="W12">
            <v>0.14121338912133893</v>
          </cell>
          <cell r="X12">
            <v>0.13500000000000001</v>
          </cell>
          <cell r="Y12">
            <v>26.087513526600581</v>
          </cell>
          <cell r="Z12">
            <v>29.05687331046671</v>
          </cell>
          <cell r="AA12">
            <v>141.21012497221159</v>
          </cell>
          <cell r="AB12">
            <v>65.693800528011693</v>
          </cell>
        </row>
        <row r="13">
          <cell r="A13" t="str">
            <v>01160</v>
          </cell>
          <cell r="B13" t="str">
            <v>Ritzville School District</v>
          </cell>
          <cell r="C13">
            <v>352.95763012919269</v>
          </cell>
          <cell r="D13">
            <v>12.128086251325236</v>
          </cell>
          <cell r="E13">
            <v>30.05744042620104</v>
          </cell>
          <cell r="F13">
            <v>42.185526677526276</v>
          </cell>
          <cell r="G13">
            <v>0</v>
          </cell>
          <cell r="H13">
            <v>42.185526677526276</v>
          </cell>
          <cell r="I13">
            <v>6.1145768183764728</v>
          </cell>
          <cell r="J13">
            <v>0.33352237191144402</v>
          </cell>
          <cell r="K13">
            <v>0</v>
          </cell>
          <cell r="L13">
            <v>0</v>
          </cell>
          <cell r="M13">
            <v>3.4362911045421503</v>
          </cell>
          <cell r="N13">
            <v>0.4551</v>
          </cell>
          <cell r="O13">
            <v>0</v>
          </cell>
          <cell r="P13">
            <v>0</v>
          </cell>
          <cell r="Q13">
            <v>354.69598915854931</v>
          </cell>
          <cell r="R13">
            <v>0</v>
          </cell>
          <cell r="S13">
            <v>352.94752339064985</v>
          </cell>
          <cell r="T13">
            <v>0.50533692713855149</v>
          </cell>
          <cell r="U13">
            <v>1.2633423178463787</v>
          </cell>
          <cell r="V13">
            <v>27.035525601912504</v>
          </cell>
          <cell r="W13">
            <v>7.6599278391844688E-2</v>
          </cell>
          <cell r="X13">
            <v>7.6599278391844688E-2</v>
          </cell>
          <cell r="Y13">
            <v>28.804204846897434</v>
          </cell>
          <cell r="Z13">
            <v>0</v>
          </cell>
          <cell r="AA13">
            <v>161.4221446660558</v>
          </cell>
          <cell r="AB13">
            <v>107.53569809508376</v>
          </cell>
        </row>
        <row r="14">
          <cell r="A14" t="str">
            <v>02250</v>
          </cell>
          <cell r="B14" t="str">
            <v>Clarkston School District</v>
          </cell>
          <cell r="C14">
            <v>2634.7964178847792</v>
          </cell>
          <cell r="D14">
            <v>0</v>
          </cell>
          <cell r="E14">
            <v>163.00147921781118</v>
          </cell>
          <cell r="F14">
            <v>163.00147921781118</v>
          </cell>
          <cell r="G14">
            <v>0</v>
          </cell>
          <cell r="H14">
            <v>163.00147921781118</v>
          </cell>
          <cell r="I14">
            <v>28.076519671817923</v>
          </cell>
          <cell r="J14">
            <v>2.1224150939819162</v>
          </cell>
          <cell r="K14">
            <v>23.892329915110714</v>
          </cell>
          <cell r="L14">
            <v>0</v>
          </cell>
          <cell r="M14">
            <v>80.853908342168239</v>
          </cell>
          <cell r="N14">
            <v>0.57350000000000001</v>
          </cell>
          <cell r="O14">
            <v>19.202803231264959</v>
          </cell>
          <cell r="P14">
            <v>9.6014016156324793</v>
          </cell>
          <cell r="Q14">
            <v>2609.3981839267958</v>
          </cell>
          <cell r="R14">
            <v>131.74</v>
          </cell>
          <cell r="S14">
            <v>2634.8065246233218</v>
          </cell>
          <cell r="T14">
            <v>35.373584899698606</v>
          </cell>
          <cell r="U14">
            <v>34.362911045421498</v>
          </cell>
          <cell r="V14">
            <v>403.25886785656411</v>
          </cell>
          <cell r="W14">
            <v>0.15305065631496984</v>
          </cell>
          <cell r="X14">
            <v>0.13500000000000001</v>
          </cell>
          <cell r="Y14">
            <v>425.4353767692686</v>
          </cell>
          <cell r="Z14">
            <v>28.804204846897438</v>
          </cell>
          <cell r="AA14">
            <v>1496.4898584820173</v>
          </cell>
          <cell r="AB14">
            <v>762.61406348333082</v>
          </cell>
        </row>
        <row r="15">
          <cell r="A15" t="str">
            <v>02420</v>
          </cell>
          <cell r="B15" t="str">
            <v>Asotin-Anatone School District</v>
          </cell>
          <cell r="C15">
            <v>624.38420043385133</v>
          </cell>
          <cell r="D15">
            <v>3.1330889482590192</v>
          </cell>
          <cell r="E15">
            <v>53.889129910055132</v>
          </cell>
          <cell r="F15">
            <v>57.022218858314154</v>
          </cell>
          <cell r="G15">
            <v>0</v>
          </cell>
          <cell r="H15">
            <v>57.022218858314154</v>
          </cell>
          <cell r="I15">
            <v>5.6597735839517762</v>
          </cell>
          <cell r="J15">
            <v>0.38405606462529912</v>
          </cell>
          <cell r="K15">
            <v>0</v>
          </cell>
          <cell r="L15">
            <v>0</v>
          </cell>
          <cell r="M15">
            <v>0</v>
          </cell>
          <cell r="N15">
            <v>0.31240000000000001</v>
          </cell>
          <cell r="O15">
            <v>0</v>
          </cell>
          <cell r="P15">
            <v>0</v>
          </cell>
          <cell r="Q15">
            <v>646.18443547060861</v>
          </cell>
          <cell r="R15">
            <v>31.22</v>
          </cell>
          <cell r="S15">
            <v>625.06135191621706</v>
          </cell>
          <cell r="T15">
            <v>2.7793530992620332</v>
          </cell>
          <cell r="U15">
            <v>4.2953638806776873</v>
          </cell>
          <cell r="V15">
            <v>87.17061993140014</v>
          </cell>
          <cell r="W15">
            <v>0.13945930213756752</v>
          </cell>
          <cell r="X15">
            <v>0.13500000000000001</v>
          </cell>
          <cell r="Y15">
            <v>91.457999488629028</v>
          </cell>
          <cell r="Z15">
            <v>0</v>
          </cell>
          <cell r="AA15">
            <v>201.86801764101813</v>
          </cell>
          <cell r="AB15">
            <v>185.15545010356524</v>
          </cell>
        </row>
        <row r="16">
          <cell r="A16" t="str">
            <v>03017</v>
          </cell>
          <cell r="B16" t="str">
            <v>Kennewick School District</v>
          </cell>
          <cell r="C16">
            <v>19056.164561747897</v>
          </cell>
          <cell r="D16">
            <v>173.00715037515451</v>
          </cell>
          <cell r="E16">
            <v>838.47524298537019</v>
          </cell>
          <cell r="F16">
            <v>1011.4823933605247</v>
          </cell>
          <cell r="G16">
            <v>473.05600423294084</v>
          </cell>
          <cell r="H16">
            <v>1484.5383975934656</v>
          </cell>
          <cell r="I16">
            <v>388.88708564874366</v>
          </cell>
          <cell r="J16">
            <v>17.27241616959569</v>
          </cell>
          <cell r="K16">
            <v>34.565045816276928</v>
          </cell>
          <cell r="L16">
            <v>0</v>
          </cell>
          <cell r="M16">
            <v>349.5213390246505</v>
          </cell>
          <cell r="N16">
            <v>0.58450000000000002</v>
          </cell>
          <cell r="O16">
            <v>2756.3602690772291</v>
          </cell>
          <cell r="P16">
            <v>649.10528290946945</v>
          </cell>
          <cell r="Q16">
            <v>18822.072283620229</v>
          </cell>
          <cell r="R16">
            <v>952.81</v>
          </cell>
          <cell r="S16">
            <v>18778.350532684202</v>
          </cell>
          <cell r="T16">
            <v>124.81822100322222</v>
          </cell>
          <cell r="U16">
            <v>228.15962260305599</v>
          </cell>
          <cell r="V16">
            <v>2160.8207004444462</v>
          </cell>
          <cell r="W16">
            <v>0.11506978191100875</v>
          </cell>
          <cell r="X16">
            <v>0.11506978191100875</v>
          </cell>
          <cell r="Y16">
            <v>2513.7985440507246</v>
          </cell>
          <cell r="Z16">
            <v>3405.4655519866983</v>
          </cell>
          <cell r="AA16">
            <v>11001.501249776025</v>
          </cell>
          <cell r="AB16">
            <v>5664.1700152178828</v>
          </cell>
        </row>
        <row r="17">
          <cell r="A17" t="str">
            <v>03050</v>
          </cell>
          <cell r="B17" t="str">
            <v>Paterson School District</v>
          </cell>
          <cell r="C17">
            <v>118.8552452629873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0.73109999999999997</v>
          </cell>
          <cell r="O17">
            <v>28.551536383328159</v>
          </cell>
          <cell r="P17">
            <v>4.5480323442469635</v>
          </cell>
          <cell r="Q17">
            <v>116.63176278357768</v>
          </cell>
          <cell r="R17">
            <v>0</v>
          </cell>
          <cell r="S17">
            <v>118.85524526298731</v>
          </cell>
          <cell r="T17">
            <v>1.010673854277103</v>
          </cell>
          <cell r="U17">
            <v>0.50533692713855149</v>
          </cell>
          <cell r="V17">
            <v>18.192129376987854</v>
          </cell>
          <cell r="W17">
            <v>0.15306122448979592</v>
          </cell>
          <cell r="X17">
            <v>0.13500000000000001</v>
          </cell>
          <cell r="Y17">
            <v>17.561468891918942</v>
          </cell>
          <cell r="Z17">
            <v>33.099568727575125</v>
          </cell>
          <cell r="AA17">
            <v>85.269481771073643</v>
          </cell>
          <cell r="AB17">
            <v>49.725153630433468</v>
          </cell>
        </row>
        <row r="18">
          <cell r="A18" t="str">
            <v>03052</v>
          </cell>
          <cell r="B18" t="str">
            <v>Kiona-Benton City School District</v>
          </cell>
          <cell r="C18">
            <v>1384.8455286075721</v>
          </cell>
          <cell r="D18">
            <v>0</v>
          </cell>
          <cell r="E18">
            <v>79.843234487891138</v>
          </cell>
          <cell r="F18">
            <v>79.843234487891138</v>
          </cell>
          <cell r="G18">
            <v>0</v>
          </cell>
          <cell r="H18">
            <v>79.843234487891138</v>
          </cell>
          <cell r="I18">
            <v>30.11808085745767</v>
          </cell>
          <cell r="J18">
            <v>0.81864582196445346</v>
          </cell>
          <cell r="K18">
            <v>2.4256172502650473</v>
          </cell>
          <cell r="L18">
            <v>0</v>
          </cell>
          <cell r="M18">
            <v>0</v>
          </cell>
          <cell r="N18">
            <v>0.70530000000000004</v>
          </cell>
          <cell r="O18">
            <v>347.41913740775419</v>
          </cell>
          <cell r="P18">
            <v>37.394932608252809</v>
          </cell>
          <cell r="Q18">
            <v>1399.2678445081062</v>
          </cell>
          <cell r="R18">
            <v>69.239999999999995</v>
          </cell>
          <cell r="S18">
            <v>1393.9820202502372</v>
          </cell>
          <cell r="T18">
            <v>19.708140158403509</v>
          </cell>
          <cell r="U18">
            <v>7.8327223706475486</v>
          </cell>
          <cell r="V18">
            <v>193.03870616692666</v>
          </cell>
          <cell r="W18">
            <v>0.13848005452199003</v>
          </cell>
          <cell r="X18">
            <v>0.13500000000000001</v>
          </cell>
          <cell r="Y18">
            <v>215.72843526283307</v>
          </cell>
          <cell r="Z18">
            <v>384.81407001600701</v>
          </cell>
          <cell r="AA18">
            <v>986.90361073156737</v>
          </cell>
          <cell r="AB18">
            <v>425.69582742151579</v>
          </cell>
        </row>
        <row r="19">
          <cell r="A19" t="str">
            <v>03053</v>
          </cell>
          <cell r="B19" t="str">
            <v>Finley School District</v>
          </cell>
          <cell r="C19">
            <v>870.04869419298689</v>
          </cell>
          <cell r="D19">
            <v>5.2555040422409354</v>
          </cell>
          <cell r="E19">
            <v>69.918417238889987</v>
          </cell>
          <cell r="F19">
            <v>75.173921281130916</v>
          </cell>
          <cell r="G19">
            <v>0</v>
          </cell>
          <cell r="H19">
            <v>75.173921281130916</v>
          </cell>
          <cell r="I19">
            <v>10.713142855337292</v>
          </cell>
          <cell r="J19">
            <v>0.17181455522710751</v>
          </cell>
          <cell r="K19">
            <v>0</v>
          </cell>
          <cell r="L19">
            <v>0</v>
          </cell>
          <cell r="M19">
            <v>6.4076722361168335</v>
          </cell>
          <cell r="N19">
            <v>0.72050000000000003</v>
          </cell>
          <cell r="O19">
            <v>163.4764959293214</v>
          </cell>
          <cell r="P19">
            <v>29.309541774035985</v>
          </cell>
          <cell r="Q19">
            <v>875.13238368000066</v>
          </cell>
          <cell r="R19">
            <v>43.5</v>
          </cell>
          <cell r="S19">
            <v>892.55640092773797</v>
          </cell>
          <cell r="T19">
            <v>7.3273854435089962</v>
          </cell>
          <cell r="U19">
            <v>8.0853908342168239</v>
          </cell>
          <cell r="V19">
            <v>123.80754714894512</v>
          </cell>
          <cell r="W19">
            <v>0.13871117502519448</v>
          </cell>
          <cell r="X19">
            <v>0.13500000000000001</v>
          </cell>
          <cell r="Y19">
            <v>135.90789040297045</v>
          </cell>
          <cell r="Z19">
            <v>192.78603770335738</v>
          </cell>
          <cell r="AA19">
            <v>630.53288244144051</v>
          </cell>
          <cell r="AB19">
            <v>257.92396761151667</v>
          </cell>
        </row>
        <row r="20">
          <cell r="A20" t="str">
            <v>03116</v>
          </cell>
          <cell r="B20" t="str">
            <v>Prosser School District</v>
          </cell>
          <cell r="C20">
            <v>2645.1255046754914</v>
          </cell>
          <cell r="D20">
            <v>24.842363338131189</v>
          </cell>
          <cell r="E20">
            <v>190.64340913228995</v>
          </cell>
          <cell r="F20">
            <v>215.48577247042113</v>
          </cell>
          <cell r="G20">
            <v>0</v>
          </cell>
          <cell r="H20">
            <v>215.48577247042113</v>
          </cell>
          <cell r="I20">
            <v>79.4692851618086</v>
          </cell>
          <cell r="J20">
            <v>7.4183460903939356</v>
          </cell>
          <cell r="K20">
            <v>4.042695417108412</v>
          </cell>
          <cell r="L20">
            <v>0</v>
          </cell>
          <cell r="M20">
            <v>0</v>
          </cell>
          <cell r="N20">
            <v>0.68530000000000002</v>
          </cell>
          <cell r="O20">
            <v>613.73169800977075</v>
          </cell>
          <cell r="P20">
            <v>134.67229108242398</v>
          </cell>
          <cell r="Q20">
            <v>2651.4927499574369</v>
          </cell>
          <cell r="R20">
            <v>132.26</v>
          </cell>
          <cell r="S20">
            <v>2648.2788071008358</v>
          </cell>
          <cell r="T20">
            <v>15.41277627772582</v>
          </cell>
          <cell r="U20">
            <v>15.41277627772582</v>
          </cell>
          <cell r="V20">
            <v>344.8924527720614</v>
          </cell>
          <cell r="W20">
            <v>0.13023268239254135</v>
          </cell>
          <cell r="X20">
            <v>0.13023268239254135</v>
          </cell>
          <cell r="Y20">
            <v>375.71800532751303</v>
          </cell>
          <cell r="Z20">
            <v>748.40398909219471</v>
          </cell>
          <cell r="AA20">
            <v>1817.0679815458316</v>
          </cell>
          <cell r="AB20">
            <v>735.69981874393147</v>
          </cell>
        </row>
        <row r="21">
          <cell r="A21" t="str">
            <v>03400</v>
          </cell>
          <cell r="B21" t="str">
            <v>Richland School District</v>
          </cell>
          <cell r="C21">
            <v>13825.270427858604</v>
          </cell>
          <cell r="D21">
            <v>75.477123437414065</v>
          </cell>
          <cell r="E21">
            <v>416.83221771950559</v>
          </cell>
          <cell r="F21">
            <v>492.30934115691969</v>
          </cell>
          <cell r="G21">
            <v>0</v>
          </cell>
          <cell r="H21">
            <v>492.30934115691969</v>
          </cell>
          <cell r="I21">
            <v>267.84878486051781</v>
          </cell>
          <cell r="J21">
            <v>18.313410239501106</v>
          </cell>
          <cell r="K21">
            <v>26.459441504974556</v>
          </cell>
          <cell r="L21">
            <v>0</v>
          </cell>
          <cell r="M21">
            <v>555.83019289823551</v>
          </cell>
          <cell r="N21">
            <v>0.38919999999999999</v>
          </cell>
          <cell r="O21">
            <v>741.0766036486857</v>
          </cell>
          <cell r="P21">
            <v>156.40177894938168</v>
          </cell>
          <cell r="Q21">
            <v>13649.605205246702</v>
          </cell>
          <cell r="R21">
            <v>691.26</v>
          </cell>
          <cell r="S21">
            <v>13932.199721641118</v>
          </cell>
          <cell r="T21">
            <v>90.707978421369987</v>
          </cell>
          <cell r="U21">
            <v>134.16695415528542</v>
          </cell>
          <cell r="V21">
            <v>1523.5908353227328</v>
          </cell>
          <cell r="W21">
            <v>0.10935752183886036</v>
          </cell>
          <cell r="X21">
            <v>0.10935752183886036</v>
          </cell>
          <cell r="Y21">
            <v>1748.4657678993881</v>
          </cell>
          <cell r="Z21">
            <v>897.47838259806736</v>
          </cell>
          <cell r="AA21">
            <v>5312.426345882016</v>
          </cell>
          <cell r="AB21">
            <v>3893.5401696941972</v>
          </cell>
        </row>
        <row r="22">
          <cell r="A22" t="str">
            <v>04019</v>
          </cell>
          <cell r="B22" t="str">
            <v>Manson School District</v>
          </cell>
          <cell r="C22">
            <v>628.48753628221652</v>
          </cell>
          <cell r="D22">
            <v>4.4671784359047955</v>
          </cell>
          <cell r="E22">
            <v>41.235493254505798</v>
          </cell>
          <cell r="F22">
            <v>45.702671690410597</v>
          </cell>
          <cell r="G22">
            <v>0</v>
          </cell>
          <cell r="H22">
            <v>45.702671690410597</v>
          </cell>
          <cell r="I22">
            <v>1.4654770887017994</v>
          </cell>
          <cell r="J22">
            <v>0.47501671151023839</v>
          </cell>
          <cell r="K22">
            <v>0</v>
          </cell>
          <cell r="L22">
            <v>0</v>
          </cell>
          <cell r="M22">
            <v>0</v>
          </cell>
          <cell r="N22">
            <v>0.70520000000000005</v>
          </cell>
          <cell r="O22">
            <v>233.71832880158007</v>
          </cell>
          <cell r="P22">
            <v>43.964312661053981</v>
          </cell>
          <cell r="Q22">
            <v>611.62949639287433</v>
          </cell>
          <cell r="R22">
            <v>31.42</v>
          </cell>
          <cell r="S22">
            <v>628.81095191558518</v>
          </cell>
          <cell r="T22">
            <v>0</v>
          </cell>
          <cell r="U22">
            <v>8.0853908342168239</v>
          </cell>
          <cell r="V22">
            <v>74.284528289367074</v>
          </cell>
          <cell r="W22">
            <v>0.11813491489464295</v>
          </cell>
          <cell r="X22">
            <v>0.11813491489464295</v>
          </cell>
          <cell r="Y22">
            <v>82.369919123583898</v>
          </cell>
          <cell r="Z22">
            <v>277.68264146263402</v>
          </cell>
          <cell r="AA22">
            <v>431.32112085625499</v>
          </cell>
          <cell r="AB22">
            <v>156.04804310038472</v>
          </cell>
        </row>
        <row r="23">
          <cell r="A23" t="str">
            <v>04069</v>
          </cell>
          <cell r="B23" t="str">
            <v>Stehekin School District</v>
          </cell>
          <cell r="C23">
            <v>9.5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6.4</v>
          </cell>
          <cell r="R23">
            <v>0</v>
          </cell>
          <cell r="S23">
            <v>9.5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3.5</v>
          </cell>
        </row>
        <row r="24">
          <cell r="A24" t="str">
            <v>04127</v>
          </cell>
          <cell r="B24" t="str">
            <v>Entiat School District</v>
          </cell>
          <cell r="C24">
            <v>308.82150291291163</v>
          </cell>
          <cell r="D24">
            <v>0</v>
          </cell>
          <cell r="E24">
            <v>0.44469649588192534</v>
          </cell>
          <cell r="F24">
            <v>0.44469649588192534</v>
          </cell>
          <cell r="G24">
            <v>0</v>
          </cell>
          <cell r="H24">
            <v>0.44469649588192534</v>
          </cell>
          <cell r="I24">
            <v>14.624450671389681</v>
          </cell>
          <cell r="J24">
            <v>2.9511676544891405</v>
          </cell>
          <cell r="K24">
            <v>0</v>
          </cell>
          <cell r="L24">
            <v>0</v>
          </cell>
          <cell r="M24">
            <v>0</v>
          </cell>
          <cell r="N24">
            <v>0.60819999999999996</v>
          </cell>
          <cell r="O24">
            <v>43.458975733915423</v>
          </cell>
          <cell r="P24">
            <v>10.359407006340305</v>
          </cell>
          <cell r="Q24">
            <v>313.95572609263928</v>
          </cell>
          <cell r="R24">
            <v>15.44</v>
          </cell>
          <cell r="S24">
            <v>318.84738754734042</v>
          </cell>
          <cell r="T24">
            <v>1.7686792449849302</v>
          </cell>
          <cell r="U24">
            <v>3.7900269535391362</v>
          </cell>
          <cell r="V24">
            <v>34.362911045421498</v>
          </cell>
          <cell r="W24">
            <v>0.10777228350450108</v>
          </cell>
          <cell r="X24">
            <v>0.10777228350450108</v>
          </cell>
          <cell r="Y24">
            <v>39.921617243945562</v>
          </cell>
          <cell r="Z24">
            <v>53.818382740255728</v>
          </cell>
          <cell r="AA24">
            <v>190.9478726095432</v>
          </cell>
          <cell r="AB24">
            <v>97.631094323168142</v>
          </cell>
        </row>
        <row r="25">
          <cell r="A25" t="str">
            <v>04129</v>
          </cell>
          <cell r="B25" t="str">
            <v>Lake Chelan School District</v>
          </cell>
          <cell r="C25">
            <v>1393.7798854793816</v>
          </cell>
          <cell r="D25">
            <v>3.032021562831309E-2</v>
          </cell>
          <cell r="E25">
            <v>110.33526467143133</v>
          </cell>
          <cell r="F25">
            <v>110.36558488705964</v>
          </cell>
          <cell r="G25">
            <v>0</v>
          </cell>
          <cell r="H25">
            <v>110.36558488705964</v>
          </cell>
          <cell r="I25">
            <v>27.611609698850454</v>
          </cell>
          <cell r="J25">
            <v>3.2038361180584163</v>
          </cell>
          <cell r="K25">
            <v>0</v>
          </cell>
          <cell r="L25">
            <v>0</v>
          </cell>
          <cell r="M25">
            <v>0</v>
          </cell>
          <cell r="N25">
            <v>0.61150000000000004</v>
          </cell>
          <cell r="O25">
            <v>388.85676543311536</v>
          </cell>
          <cell r="P25">
            <v>91.718652275647102</v>
          </cell>
          <cell r="Q25">
            <v>1417.9855242893182</v>
          </cell>
          <cell r="R25">
            <v>69.69</v>
          </cell>
          <cell r="S25">
            <v>1404.8265507066303</v>
          </cell>
          <cell r="T25">
            <v>4.5480323442469635</v>
          </cell>
          <cell r="U25">
            <v>12.128086251325236</v>
          </cell>
          <cell r="V25">
            <v>131.13493259245411</v>
          </cell>
          <cell r="W25">
            <v>9.3345995294930179E-2</v>
          </cell>
          <cell r="X25">
            <v>9.3345995294930179E-2</v>
          </cell>
          <cell r="Y25">
            <v>147.81105118802631</v>
          </cell>
          <cell r="Z25">
            <v>480.57541770876247</v>
          </cell>
          <cell r="AA25">
            <v>867.09814810291812</v>
          </cell>
          <cell r="AB25">
            <v>381.42831260417864</v>
          </cell>
        </row>
        <row r="26">
          <cell r="A26" t="str">
            <v>04222</v>
          </cell>
          <cell r="B26" t="str">
            <v>CASHMERE SCHOOL DISTRICT</v>
          </cell>
          <cell r="C26">
            <v>1598.1684590298398</v>
          </cell>
          <cell r="D26">
            <v>49.806007538775638</v>
          </cell>
          <cell r="E26">
            <v>116.9753918940319</v>
          </cell>
          <cell r="F26">
            <v>166.78139943280755</v>
          </cell>
          <cell r="G26">
            <v>0</v>
          </cell>
          <cell r="H26">
            <v>166.78139943280755</v>
          </cell>
          <cell r="I26">
            <v>27.460008620708891</v>
          </cell>
          <cell r="J26">
            <v>3.4666113201704634</v>
          </cell>
          <cell r="K26">
            <v>0</v>
          </cell>
          <cell r="L26">
            <v>0</v>
          </cell>
          <cell r="M26">
            <v>0</v>
          </cell>
          <cell r="N26">
            <v>0.4365</v>
          </cell>
          <cell r="O26">
            <v>208.95681937179103</v>
          </cell>
          <cell r="P26">
            <v>82.875256050722442</v>
          </cell>
          <cell r="Q26">
            <v>1610.7008148228763</v>
          </cell>
          <cell r="R26">
            <v>79.91</v>
          </cell>
          <cell r="S26">
            <v>1607.8001808611009</v>
          </cell>
          <cell r="T26">
            <v>6.8220485163704456</v>
          </cell>
          <cell r="U26">
            <v>19.708140158403509</v>
          </cell>
          <cell r="V26">
            <v>198.09207543831218</v>
          </cell>
          <cell r="W26">
            <v>0.12320689958637684</v>
          </cell>
          <cell r="X26">
            <v>0.12320689958637684</v>
          </cell>
          <cell r="Y26">
            <v>224.62226411308615</v>
          </cell>
          <cell r="Z26">
            <v>291.83207542251347</v>
          </cell>
          <cell r="AA26">
            <v>703.07090567018554</v>
          </cell>
          <cell r="AB26">
            <v>470.17558374825109</v>
          </cell>
        </row>
        <row r="27">
          <cell r="A27" t="str">
            <v>04228</v>
          </cell>
          <cell r="B27" t="str">
            <v>Cascade School District</v>
          </cell>
          <cell r="C27">
            <v>1319.161834818103</v>
          </cell>
          <cell r="D27">
            <v>43.903672229797351</v>
          </cell>
          <cell r="E27">
            <v>100.48119459222958</v>
          </cell>
          <cell r="F27">
            <v>144.38486682202694</v>
          </cell>
          <cell r="G27">
            <v>0</v>
          </cell>
          <cell r="H27">
            <v>144.38486682202694</v>
          </cell>
          <cell r="I27">
            <v>44.803171960103974</v>
          </cell>
          <cell r="J27">
            <v>3.5575719670554027</v>
          </cell>
          <cell r="K27">
            <v>0</v>
          </cell>
          <cell r="L27">
            <v>0</v>
          </cell>
          <cell r="M27">
            <v>32.179855520182954</v>
          </cell>
          <cell r="N27">
            <v>0.40339999999999998</v>
          </cell>
          <cell r="O27">
            <v>173.07789754495388</v>
          </cell>
          <cell r="P27">
            <v>56.597735839517767</v>
          </cell>
          <cell r="Q27">
            <v>1315.4728752499916</v>
          </cell>
          <cell r="R27">
            <v>65.959999999999994</v>
          </cell>
          <cell r="S27">
            <v>1321.9411879173651</v>
          </cell>
          <cell r="T27">
            <v>5.0533692713855149</v>
          </cell>
          <cell r="U27">
            <v>12.633423178463786</v>
          </cell>
          <cell r="V27">
            <v>129.36625334746918</v>
          </cell>
          <cell r="W27">
            <v>9.7860823559993274E-2</v>
          </cell>
          <cell r="X27">
            <v>9.7860823559993274E-2</v>
          </cell>
          <cell r="Y27">
            <v>147.05304579731848</v>
          </cell>
          <cell r="Z27">
            <v>229.67563338447167</v>
          </cell>
          <cell r="AA27">
            <v>530.66175787584655</v>
          </cell>
          <cell r="AB27">
            <v>349.02610883605473</v>
          </cell>
        </row>
        <row r="28">
          <cell r="A28" t="str">
            <v>04246</v>
          </cell>
          <cell r="B28" t="str">
            <v>Wenatchee School District</v>
          </cell>
          <cell r="C28">
            <v>7755.9313711995728</v>
          </cell>
          <cell r="D28">
            <v>49.108642579324439</v>
          </cell>
          <cell r="E28">
            <v>423.75533362130369</v>
          </cell>
          <cell r="F28">
            <v>472.86397620062814</v>
          </cell>
          <cell r="G28">
            <v>194.65578433377004</v>
          </cell>
          <cell r="H28">
            <v>667.51976053439819</v>
          </cell>
          <cell r="I28">
            <v>231.81826195553913</v>
          </cell>
          <cell r="J28">
            <v>17.211775738339064</v>
          </cell>
          <cell r="K28">
            <v>74.890932601933329</v>
          </cell>
          <cell r="L28">
            <v>0</v>
          </cell>
          <cell r="M28">
            <v>302.50479132367968</v>
          </cell>
          <cell r="N28">
            <v>0.58699999999999997</v>
          </cell>
          <cell r="O28">
            <v>1806.832182983891</v>
          </cell>
          <cell r="P28">
            <v>353.73584899698602</v>
          </cell>
          <cell r="Q28">
            <v>7743.2474143283962</v>
          </cell>
          <cell r="R28">
            <v>387.8</v>
          </cell>
          <cell r="S28">
            <v>7684.6081173032399</v>
          </cell>
          <cell r="T28">
            <v>49.523018859578045</v>
          </cell>
          <cell r="U28">
            <v>88.686630712815784</v>
          </cell>
          <cell r="V28">
            <v>887.11897559172712</v>
          </cell>
          <cell r="W28">
            <v>0.11544101690679887</v>
          </cell>
          <cell r="X28">
            <v>0.11544101690679887</v>
          </cell>
          <cell r="Y28">
            <v>1025.3286251641209</v>
          </cell>
          <cell r="Z28">
            <v>2160.5680319808771</v>
          </cell>
          <cell r="AA28">
            <v>4545.2862322107685</v>
          </cell>
          <cell r="AB28">
            <v>2118.0793031470675</v>
          </cell>
        </row>
        <row r="29">
          <cell r="A29" t="str">
            <v>05121</v>
          </cell>
          <cell r="B29" t="str">
            <v>Port Angeles School District</v>
          </cell>
          <cell r="C29">
            <v>3705.7064338767973</v>
          </cell>
          <cell r="D29">
            <v>52.514613468238274</v>
          </cell>
          <cell r="E29">
            <v>202.88266950758566</v>
          </cell>
          <cell r="F29">
            <v>255.39728297582394</v>
          </cell>
          <cell r="G29">
            <v>0</v>
          </cell>
          <cell r="H29">
            <v>255.39728297582394</v>
          </cell>
          <cell r="I29">
            <v>136.74417248369204</v>
          </cell>
          <cell r="J29">
            <v>9.3487331520632022</v>
          </cell>
          <cell r="K29">
            <v>0</v>
          </cell>
          <cell r="L29">
            <v>0</v>
          </cell>
          <cell r="M29">
            <v>12.330221022180657</v>
          </cell>
          <cell r="N29">
            <v>0.52</v>
          </cell>
          <cell r="O29">
            <v>52.555040422409355</v>
          </cell>
          <cell r="P29">
            <v>15.918113204864373</v>
          </cell>
          <cell r="Q29">
            <v>3770.0964651327918</v>
          </cell>
          <cell r="R29">
            <v>185.29</v>
          </cell>
          <cell r="S29">
            <v>3705.6963271382551</v>
          </cell>
          <cell r="T29">
            <v>15.918113204864373</v>
          </cell>
          <cell r="U29">
            <v>49.017681932439494</v>
          </cell>
          <cell r="V29">
            <v>543.23719667394289</v>
          </cell>
          <cell r="W29">
            <v>0.14659517367777972</v>
          </cell>
          <cell r="X29">
            <v>0.13500000000000001</v>
          </cell>
          <cell r="Y29">
            <v>565.20479930096838</v>
          </cell>
          <cell r="Z29">
            <v>68.473153627273732</v>
          </cell>
          <cell r="AA29">
            <v>1960.4501618690517</v>
          </cell>
          <cell r="AB29">
            <v>1115.1067836395559</v>
          </cell>
        </row>
        <row r="30">
          <cell r="A30" t="str">
            <v>05313</v>
          </cell>
          <cell r="B30" t="str">
            <v>Crescent School District</v>
          </cell>
          <cell r="C30">
            <v>372.4232085625697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4.2650436650493742</v>
          </cell>
          <cell r="J30">
            <v>0.86917951467830856</v>
          </cell>
          <cell r="K30">
            <v>0</v>
          </cell>
          <cell r="L30">
            <v>0</v>
          </cell>
          <cell r="M30">
            <v>126.07145658252583</v>
          </cell>
          <cell r="N30">
            <v>0.50149999999999995</v>
          </cell>
          <cell r="O30">
            <v>0</v>
          </cell>
          <cell r="P30">
            <v>0</v>
          </cell>
          <cell r="Q30">
            <v>354.92844414503304</v>
          </cell>
          <cell r="R30">
            <v>18.62</v>
          </cell>
          <cell r="S30">
            <v>372.4232085625697</v>
          </cell>
          <cell r="T30">
            <v>0</v>
          </cell>
          <cell r="U30">
            <v>1.010673854277103</v>
          </cell>
          <cell r="V30">
            <v>37.900269535391359</v>
          </cell>
          <cell r="W30">
            <v>0.1017666693804445</v>
          </cell>
          <cell r="X30">
            <v>0.1017666693804445</v>
          </cell>
          <cell r="Y30">
            <v>38.910943389668461</v>
          </cell>
          <cell r="Z30">
            <v>0</v>
          </cell>
          <cell r="AA30">
            <v>177.99661473873405</v>
          </cell>
          <cell r="AB30">
            <v>67.775788667822525</v>
          </cell>
        </row>
        <row r="31">
          <cell r="A31" t="str">
            <v>05323</v>
          </cell>
          <cell r="B31" t="str">
            <v>Sequim School District</v>
          </cell>
          <cell r="C31">
            <v>2756.8251790501968</v>
          </cell>
          <cell r="D31">
            <v>13.401535307714385</v>
          </cell>
          <cell r="E31">
            <v>235.75988998721982</v>
          </cell>
          <cell r="F31">
            <v>249.16142529493422</v>
          </cell>
          <cell r="G31">
            <v>0</v>
          </cell>
          <cell r="H31">
            <v>249.16142529493422</v>
          </cell>
          <cell r="I31">
            <v>61.782492711959307</v>
          </cell>
          <cell r="J31">
            <v>3.8607741233385333</v>
          </cell>
          <cell r="K31">
            <v>0</v>
          </cell>
          <cell r="L31">
            <v>0</v>
          </cell>
          <cell r="M31">
            <v>97.873656048194661</v>
          </cell>
          <cell r="N31">
            <v>0.43640000000000001</v>
          </cell>
          <cell r="O31">
            <v>50.028355786716602</v>
          </cell>
          <cell r="P31">
            <v>24.256172502650472</v>
          </cell>
          <cell r="Q31">
            <v>2817.0310205494839</v>
          </cell>
          <cell r="R31">
            <v>137.84</v>
          </cell>
          <cell r="S31">
            <v>2756.8251790501968</v>
          </cell>
          <cell r="T31">
            <v>10.864743933478858</v>
          </cell>
          <cell r="U31">
            <v>26.530188674773953</v>
          </cell>
          <cell r="V31">
            <v>396.94215626733222</v>
          </cell>
          <cell r="W31">
            <v>0.14398524769861898</v>
          </cell>
          <cell r="X31">
            <v>0.13500000000000001</v>
          </cell>
          <cell r="Y31">
            <v>409.56633178002943</v>
          </cell>
          <cell r="Z31">
            <v>74.284528289367074</v>
          </cell>
          <cell r="AA31">
            <v>1229.3523373677947</v>
          </cell>
          <cell r="AB31">
            <v>773.9032904356061</v>
          </cell>
        </row>
        <row r="32">
          <cell r="A32" t="str">
            <v>05401</v>
          </cell>
          <cell r="B32" t="str">
            <v>Cape Flattery School District</v>
          </cell>
          <cell r="C32">
            <v>516.2825249803725</v>
          </cell>
          <cell r="D32">
            <v>0</v>
          </cell>
          <cell r="E32">
            <v>9.5912948770897071</v>
          </cell>
          <cell r="F32">
            <v>9.5912948770897071</v>
          </cell>
          <cell r="G32">
            <v>0</v>
          </cell>
          <cell r="H32">
            <v>9.5912948770897071</v>
          </cell>
          <cell r="I32">
            <v>8.2167784352728486</v>
          </cell>
          <cell r="J32">
            <v>0.92981994593493478</v>
          </cell>
          <cell r="K32">
            <v>0</v>
          </cell>
          <cell r="L32">
            <v>0</v>
          </cell>
          <cell r="M32">
            <v>5.6698803224945475</v>
          </cell>
          <cell r="N32">
            <v>0.72089999999999999</v>
          </cell>
          <cell r="O32">
            <v>0</v>
          </cell>
          <cell r="P32">
            <v>0</v>
          </cell>
          <cell r="Q32">
            <v>501.48625975375575</v>
          </cell>
          <cell r="R32">
            <v>0</v>
          </cell>
          <cell r="S32">
            <v>516.2825249803725</v>
          </cell>
          <cell r="T32">
            <v>4.2953638806776873</v>
          </cell>
          <cell r="U32">
            <v>11.117412397048133</v>
          </cell>
          <cell r="V32">
            <v>68.725822090842996</v>
          </cell>
          <cell r="W32">
            <v>0.13311669244171251</v>
          </cell>
          <cell r="X32">
            <v>0.13311669244171251</v>
          </cell>
          <cell r="Y32">
            <v>84.138598368568822</v>
          </cell>
          <cell r="Z32">
            <v>0</v>
          </cell>
          <cell r="AA32">
            <v>361.52144465648252</v>
          </cell>
          <cell r="AB32">
            <v>186.6815676235237</v>
          </cell>
        </row>
        <row r="33">
          <cell r="A33" t="str">
            <v>05402</v>
          </cell>
          <cell r="B33" t="str">
            <v>Quillayute Valley School District</v>
          </cell>
          <cell r="C33">
            <v>3280.0813536250812</v>
          </cell>
          <cell r="D33">
            <v>0</v>
          </cell>
          <cell r="E33">
            <v>37.111943929055222</v>
          </cell>
          <cell r="F33">
            <v>37.111943929055222</v>
          </cell>
          <cell r="G33">
            <v>0</v>
          </cell>
          <cell r="H33">
            <v>37.111943929055222</v>
          </cell>
          <cell r="I33">
            <v>111.07305658505362</v>
          </cell>
          <cell r="J33">
            <v>10.177485712570427</v>
          </cell>
          <cell r="K33">
            <v>8.8939299176385074</v>
          </cell>
          <cell r="L33">
            <v>0</v>
          </cell>
          <cell r="M33">
            <v>2192.424471867691</v>
          </cell>
          <cell r="N33">
            <v>0.53159999999999996</v>
          </cell>
          <cell r="O33">
            <v>204.66145549111337</v>
          </cell>
          <cell r="P33">
            <v>25.014177893358298</v>
          </cell>
          <cell r="Q33">
            <v>3357.0037406741117</v>
          </cell>
          <cell r="R33">
            <v>164</v>
          </cell>
          <cell r="S33">
            <v>3285.1044026808381</v>
          </cell>
          <cell r="T33">
            <v>8.5907277613553745</v>
          </cell>
          <cell r="U33">
            <v>13.644097032740891</v>
          </cell>
          <cell r="V33">
            <v>539.19450125683443</v>
          </cell>
          <cell r="W33">
            <v>0.16413314012693783</v>
          </cell>
          <cell r="X33">
            <v>0.13500000000000001</v>
          </cell>
          <cell r="Y33">
            <v>465.72391915600946</v>
          </cell>
          <cell r="Z33">
            <v>229.67563338447167</v>
          </cell>
          <cell r="AA33">
            <v>1784.5831885423577</v>
          </cell>
          <cell r="AB33">
            <v>296.96629860224118</v>
          </cell>
        </row>
        <row r="34">
          <cell r="A34" t="str">
            <v>05903</v>
          </cell>
          <cell r="B34" t="str">
            <v>Quileute Tribal School District</v>
          </cell>
          <cell r="C34">
            <v>117.08656601800239</v>
          </cell>
          <cell r="D34">
            <v>4.4974986515331086</v>
          </cell>
          <cell r="E34">
            <v>5.7204140152084033</v>
          </cell>
          <cell r="F34">
            <v>10.217912666741512</v>
          </cell>
          <cell r="G34">
            <v>0</v>
          </cell>
          <cell r="H34">
            <v>10.217912666741512</v>
          </cell>
          <cell r="I34">
            <v>0.25266846356927575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0.71</v>
          </cell>
          <cell r="O34">
            <v>0</v>
          </cell>
          <cell r="P34">
            <v>0</v>
          </cell>
          <cell r="Q34">
            <v>97.964616695079599</v>
          </cell>
          <cell r="R34">
            <v>0</v>
          </cell>
          <cell r="S34">
            <v>117.08656601800237</v>
          </cell>
          <cell r="T34">
            <v>0</v>
          </cell>
          <cell r="U34">
            <v>0</v>
          </cell>
          <cell r="V34">
            <v>34.868247972560056</v>
          </cell>
          <cell r="W34">
            <v>0.29779887785930087</v>
          </cell>
          <cell r="X34">
            <v>0.13500000000000001</v>
          </cell>
          <cell r="Y34">
            <v>15.806686412430322</v>
          </cell>
          <cell r="Z34">
            <v>0</v>
          </cell>
          <cell r="AA34">
            <v>69.554877853506511</v>
          </cell>
          <cell r="AB34">
            <v>33.958641503710659</v>
          </cell>
        </row>
        <row r="35">
          <cell r="A35" t="str">
            <v>06037</v>
          </cell>
          <cell r="B35" t="str">
            <v>Vancouver School District</v>
          </cell>
          <cell r="C35">
            <v>23138.923090439854</v>
          </cell>
          <cell r="D35">
            <v>234.53697462354452</v>
          </cell>
          <cell r="E35">
            <v>1277.6837798385709</v>
          </cell>
          <cell r="F35">
            <v>1512.2207544621153</v>
          </cell>
          <cell r="G35">
            <v>0</v>
          </cell>
          <cell r="H35">
            <v>1512.2207544621153</v>
          </cell>
          <cell r="I35">
            <v>459.72521609502581</v>
          </cell>
          <cell r="J35">
            <v>8.7827557936680236</v>
          </cell>
          <cell r="K35">
            <v>283.59508351015512</v>
          </cell>
          <cell r="L35">
            <v>0</v>
          </cell>
          <cell r="M35">
            <v>483.32445059239615</v>
          </cell>
          <cell r="N35">
            <v>0.47489999999999999</v>
          </cell>
          <cell r="O35">
            <v>3129.2989213054802</v>
          </cell>
          <cell r="P35">
            <v>665.78140150504157</v>
          </cell>
          <cell r="Q35">
            <v>23074.189430073398</v>
          </cell>
          <cell r="R35">
            <v>1156.95</v>
          </cell>
          <cell r="S35">
            <v>23242.759722228275</v>
          </cell>
          <cell r="T35">
            <v>167.01385441929128</v>
          </cell>
          <cell r="U35">
            <v>210.4728301532067</v>
          </cell>
          <cell r="V35">
            <v>2824.0754173137952</v>
          </cell>
          <cell r="W35">
            <v>0.12150344671046026</v>
          </cell>
          <cell r="X35">
            <v>0.12150344671046026</v>
          </cell>
          <cell r="Y35">
            <v>3201.562101886293</v>
          </cell>
          <cell r="Z35">
            <v>3795.0803228105219</v>
          </cell>
          <cell r="AA35">
            <v>10957.932560341857</v>
          </cell>
          <cell r="AB35">
            <v>6893.3212365740674</v>
          </cell>
        </row>
        <row r="36">
          <cell r="A36" t="str">
            <v>06098</v>
          </cell>
          <cell r="B36" t="str">
            <v>Hockinson School District</v>
          </cell>
          <cell r="C36">
            <v>2029.2612848331953</v>
          </cell>
          <cell r="D36">
            <v>13.775484633796914</v>
          </cell>
          <cell r="E36">
            <v>36.323618322719078</v>
          </cell>
          <cell r="F36">
            <v>50.099102956515992</v>
          </cell>
          <cell r="G36">
            <v>0</v>
          </cell>
          <cell r="H36">
            <v>50.099102956515992</v>
          </cell>
          <cell r="I36">
            <v>92.779859822638045</v>
          </cell>
          <cell r="J36">
            <v>0.55587061985240671</v>
          </cell>
          <cell r="K36">
            <v>2.6277520211204677</v>
          </cell>
          <cell r="L36">
            <v>0</v>
          </cell>
          <cell r="M36">
            <v>0</v>
          </cell>
          <cell r="N36">
            <v>0.18160000000000001</v>
          </cell>
          <cell r="O36">
            <v>63.419784355888211</v>
          </cell>
          <cell r="P36">
            <v>17.181455522710749</v>
          </cell>
          <cell r="Q36">
            <v>1972.2289592363388</v>
          </cell>
          <cell r="R36">
            <v>101.46</v>
          </cell>
          <cell r="S36">
            <v>2047.2613861778709</v>
          </cell>
          <cell r="T36">
            <v>4.2953638806776873</v>
          </cell>
          <cell r="U36">
            <v>8.0853908342168239</v>
          </cell>
          <cell r="V36">
            <v>177.12059296206229</v>
          </cell>
          <cell r="W36">
            <v>8.6515866590312199E-2</v>
          </cell>
          <cell r="X36">
            <v>8.6515866590312199E-2</v>
          </cell>
          <cell r="Y36">
            <v>189.50134767695681</v>
          </cell>
          <cell r="Z36">
            <v>80.60123987859896</v>
          </cell>
          <cell r="AA36">
            <v>358.15677899731918</v>
          </cell>
          <cell r="AB36">
            <v>555.74933898989343</v>
          </cell>
        </row>
        <row r="37">
          <cell r="A37" t="str">
            <v>06101</v>
          </cell>
          <cell r="B37" t="str">
            <v>La Center School District</v>
          </cell>
          <cell r="C37">
            <v>1691.5041894723306</v>
          </cell>
          <cell r="D37">
            <v>0</v>
          </cell>
          <cell r="E37">
            <v>40.063111583544362</v>
          </cell>
          <cell r="F37">
            <v>40.063111583544362</v>
          </cell>
          <cell r="G37">
            <v>0</v>
          </cell>
          <cell r="H37">
            <v>40.063111583544362</v>
          </cell>
          <cell r="I37">
            <v>50.483159021141297</v>
          </cell>
          <cell r="J37">
            <v>1.5766512126722807</v>
          </cell>
          <cell r="K37">
            <v>4.8512345005300945</v>
          </cell>
          <cell r="L37">
            <v>0</v>
          </cell>
          <cell r="M37">
            <v>36.727887864429917</v>
          </cell>
          <cell r="N37">
            <v>0.2271</v>
          </cell>
          <cell r="O37">
            <v>37.647601071822088</v>
          </cell>
          <cell r="P37">
            <v>5.0533692713855149</v>
          </cell>
          <cell r="Q37">
            <v>1673.5344083432838</v>
          </cell>
          <cell r="R37">
            <v>84.58</v>
          </cell>
          <cell r="S37">
            <v>1726.675639601174</v>
          </cell>
          <cell r="T37">
            <v>3.032021562831309</v>
          </cell>
          <cell r="U37">
            <v>7.3273854435089962</v>
          </cell>
          <cell r="V37">
            <v>209.46215629892959</v>
          </cell>
          <cell r="W37">
            <v>0.1213094987239821</v>
          </cell>
          <cell r="X37">
            <v>0.1213094987239821</v>
          </cell>
          <cell r="Y37">
            <v>219.82156330526988</v>
          </cell>
          <cell r="Z37">
            <v>42.700970343207601</v>
          </cell>
          <cell r="AA37">
            <v>380.05966413475971</v>
          </cell>
          <cell r="AB37">
            <v>487.42778644076122</v>
          </cell>
        </row>
        <row r="38">
          <cell r="A38" t="str">
            <v>06103</v>
          </cell>
          <cell r="B38" t="str">
            <v>Green Mountain School District</v>
          </cell>
          <cell r="C38">
            <v>160.19180590292081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0.50919999999999999</v>
          </cell>
          <cell r="O38">
            <v>0</v>
          </cell>
          <cell r="P38">
            <v>2.021347708554206</v>
          </cell>
          <cell r="Q38">
            <v>162.61742315318588</v>
          </cell>
          <cell r="R38">
            <v>8.01</v>
          </cell>
          <cell r="S38">
            <v>160.19180590292083</v>
          </cell>
          <cell r="T38">
            <v>0</v>
          </cell>
          <cell r="U38">
            <v>0</v>
          </cell>
          <cell r="V38">
            <v>19.455471694834234</v>
          </cell>
          <cell r="W38">
            <v>0.12145110410094637</v>
          </cell>
          <cell r="X38">
            <v>0.12145110410094637</v>
          </cell>
          <cell r="Y38">
            <v>19.455471694834234</v>
          </cell>
          <cell r="Z38">
            <v>2.021347708554206</v>
          </cell>
          <cell r="AA38">
            <v>82.804791869602255</v>
          </cell>
          <cell r="AB38">
            <v>70.443967643114078</v>
          </cell>
        </row>
        <row r="39">
          <cell r="A39" t="str">
            <v>06112</v>
          </cell>
          <cell r="B39" t="str">
            <v>Washougal School District</v>
          </cell>
          <cell r="C39">
            <v>3202.3302140155438</v>
          </cell>
          <cell r="D39">
            <v>48.754906730327448</v>
          </cell>
          <cell r="E39">
            <v>200.82089484486036</v>
          </cell>
          <cell r="F39">
            <v>249.57580157518782</v>
          </cell>
          <cell r="G39">
            <v>0</v>
          </cell>
          <cell r="H39">
            <v>249.57580157518782</v>
          </cell>
          <cell r="I39">
            <v>99.652442031722344</v>
          </cell>
          <cell r="J39">
            <v>2.678285713834323</v>
          </cell>
          <cell r="K39">
            <v>22.841229106662528</v>
          </cell>
          <cell r="L39">
            <v>0</v>
          </cell>
          <cell r="M39">
            <v>6.8725822090843005</v>
          </cell>
          <cell r="N39">
            <v>0.34239999999999998</v>
          </cell>
          <cell r="O39">
            <v>85.907277613553759</v>
          </cell>
          <cell r="P39">
            <v>23.245498648373371</v>
          </cell>
          <cell r="Q39">
            <v>3127.4797083677813</v>
          </cell>
          <cell r="R39">
            <v>160.12</v>
          </cell>
          <cell r="S39">
            <v>3243.4545331460786</v>
          </cell>
          <cell r="T39">
            <v>19.455471694834234</v>
          </cell>
          <cell r="U39">
            <v>36.384258753975708</v>
          </cell>
          <cell r="V39">
            <v>461.87795140463606</v>
          </cell>
          <cell r="W39">
            <v>0.14240309111305</v>
          </cell>
          <cell r="X39">
            <v>0.13500000000000001</v>
          </cell>
          <cell r="Y39">
            <v>493.70609242353055</v>
          </cell>
          <cell r="Z39">
            <v>109.15277626192713</v>
          </cell>
          <cell r="AA39">
            <v>1070.8490521451283</v>
          </cell>
          <cell r="AB39">
            <v>871.07958152434946</v>
          </cell>
        </row>
        <row r="40">
          <cell r="A40" t="str">
            <v>06114</v>
          </cell>
          <cell r="B40" t="str">
            <v>Evergreen School District (Clark)</v>
          </cell>
          <cell r="C40">
            <v>25411.645600029857</v>
          </cell>
          <cell r="D40">
            <v>151.87396008222026</v>
          </cell>
          <cell r="E40">
            <v>1943.93009131658</v>
          </cell>
          <cell r="F40">
            <v>2095.8040513988003</v>
          </cell>
          <cell r="G40">
            <v>608.33469962793106</v>
          </cell>
          <cell r="H40">
            <v>2704.1387510267314</v>
          </cell>
          <cell r="I40">
            <v>486.05326999894436</v>
          </cell>
          <cell r="J40">
            <v>6.1448970340047859</v>
          </cell>
          <cell r="K40">
            <v>111.37625874133676</v>
          </cell>
          <cell r="L40">
            <v>0</v>
          </cell>
          <cell r="M40">
            <v>273.67026626115393</v>
          </cell>
          <cell r="N40">
            <v>0.4945</v>
          </cell>
          <cell r="O40">
            <v>3506.5329374144089</v>
          </cell>
          <cell r="P40">
            <v>887.11897559172712</v>
          </cell>
          <cell r="Q40">
            <v>25795.600597269724</v>
          </cell>
          <cell r="R40">
            <v>1270.58</v>
          </cell>
          <cell r="S40">
            <v>24979.86551600559</v>
          </cell>
          <cell r="T40">
            <v>134.16695415528542</v>
          </cell>
          <cell r="U40">
            <v>205.92479780895974</v>
          </cell>
          <cell r="V40">
            <v>3326.6329913530844</v>
          </cell>
          <cell r="W40">
            <v>0.13317257409658906</v>
          </cell>
          <cell r="X40">
            <v>0.13317257409658906</v>
          </cell>
          <cell r="Y40">
            <v>3666.7247433173297</v>
          </cell>
          <cell r="Z40">
            <v>4393.6519130061361</v>
          </cell>
          <cell r="AA40">
            <v>12755.924495349878</v>
          </cell>
          <cell r="AB40">
            <v>7063.4277529874453</v>
          </cell>
        </row>
        <row r="41">
          <cell r="A41" t="str">
            <v>06117</v>
          </cell>
          <cell r="B41" t="str">
            <v>Camas School District</v>
          </cell>
          <cell r="C41">
            <v>7494.0556688178322</v>
          </cell>
          <cell r="D41">
            <v>30.805339078366099</v>
          </cell>
          <cell r="E41">
            <v>394.64792661812322</v>
          </cell>
          <cell r="F41">
            <v>425.45326569648932</v>
          </cell>
          <cell r="G41">
            <v>0</v>
          </cell>
          <cell r="H41">
            <v>425.45326569648932</v>
          </cell>
          <cell r="I41">
            <v>199.68894012807002</v>
          </cell>
          <cell r="J41">
            <v>2.0718814012680609</v>
          </cell>
          <cell r="K41">
            <v>0.80853908342168246</v>
          </cell>
          <cell r="L41">
            <v>0</v>
          </cell>
          <cell r="M41">
            <v>10.511008084481871</v>
          </cell>
          <cell r="N41">
            <v>0.1384</v>
          </cell>
          <cell r="O41">
            <v>217.29487866957714</v>
          </cell>
          <cell r="P41">
            <v>112.18479782475843</v>
          </cell>
          <cell r="Q41">
            <v>7327.284376123569</v>
          </cell>
          <cell r="R41">
            <v>374.7</v>
          </cell>
          <cell r="S41">
            <v>7539.7684472467863</v>
          </cell>
          <cell r="T41">
            <v>27.540862529051058</v>
          </cell>
          <cell r="U41">
            <v>64.177789746596034</v>
          </cell>
          <cell r="V41">
            <v>749.41466294647182</v>
          </cell>
          <cell r="W41">
            <v>9.9394917521655093E-2</v>
          </cell>
          <cell r="X41">
            <v>9.9394917521655093E-2</v>
          </cell>
          <cell r="Y41">
            <v>841.13331522211888</v>
          </cell>
          <cell r="Z41">
            <v>329.47967649433559</v>
          </cell>
          <cell r="AA41">
            <v>1014.0961576555019</v>
          </cell>
          <cell r="AB41">
            <v>1991.5025096374031</v>
          </cell>
        </row>
        <row r="42">
          <cell r="A42" t="str">
            <v>06119</v>
          </cell>
          <cell r="B42" t="str">
            <v>Battle Ground School District</v>
          </cell>
          <cell r="C42">
            <v>13079.140454938533</v>
          </cell>
          <cell r="D42">
            <v>56.436028022833433</v>
          </cell>
          <cell r="E42">
            <v>896.56877612921812</v>
          </cell>
          <cell r="F42">
            <v>953.00480415205152</v>
          </cell>
          <cell r="G42">
            <v>0</v>
          </cell>
          <cell r="H42">
            <v>953.00480415205152</v>
          </cell>
          <cell r="I42">
            <v>447.84979830726991</v>
          </cell>
          <cell r="J42">
            <v>8.439126683213809</v>
          </cell>
          <cell r="K42">
            <v>28.298867919758884</v>
          </cell>
          <cell r="L42">
            <v>0</v>
          </cell>
          <cell r="M42">
            <v>1739.6931188442629</v>
          </cell>
          <cell r="N42">
            <v>0.3196</v>
          </cell>
          <cell r="O42">
            <v>857.80943381769123</v>
          </cell>
          <cell r="P42">
            <v>290.5687331046671</v>
          </cell>
          <cell r="Q42">
            <v>13080.605932027234</v>
          </cell>
          <cell r="R42">
            <v>653.96</v>
          </cell>
          <cell r="S42">
            <v>13198.470716913031</v>
          </cell>
          <cell r="T42">
            <v>62.914447428749661</v>
          </cell>
          <cell r="U42">
            <v>114.45881399688191</v>
          </cell>
          <cell r="V42">
            <v>1813.6542315002614</v>
          </cell>
          <cell r="W42">
            <v>0.13741396790585556</v>
          </cell>
          <cell r="X42">
            <v>0.13500000000000001</v>
          </cell>
          <cell r="Y42">
            <v>1959.1668082088909</v>
          </cell>
          <cell r="Z42">
            <v>1148.3781669223583</v>
          </cell>
          <cell r="AA42">
            <v>4180.5616558759039</v>
          </cell>
          <cell r="AB42">
            <v>3317.9816231604727</v>
          </cell>
        </row>
        <row r="43">
          <cell r="A43" t="str">
            <v>06122</v>
          </cell>
          <cell r="B43" t="str">
            <v>Ridgefield School District</v>
          </cell>
          <cell r="C43">
            <v>3350.1311584650266</v>
          </cell>
          <cell r="D43">
            <v>51.514046352503939</v>
          </cell>
          <cell r="E43">
            <v>157.90768299225459</v>
          </cell>
          <cell r="F43">
            <v>209.42172934475855</v>
          </cell>
          <cell r="G43">
            <v>0</v>
          </cell>
          <cell r="H43">
            <v>209.42172934475855</v>
          </cell>
          <cell r="I43">
            <v>0.50533692713855149</v>
          </cell>
          <cell r="J43">
            <v>0</v>
          </cell>
          <cell r="K43">
            <v>5.2555040422409354</v>
          </cell>
          <cell r="L43">
            <v>0</v>
          </cell>
          <cell r="M43">
            <v>2.8298867919758881</v>
          </cell>
          <cell r="N43">
            <v>0.22620000000000001</v>
          </cell>
          <cell r="O43">
            <v>103.34140159983377</v>
          </cell>
          <cell r="P43">
            <v>34.362911045421498</v>
          </cell>
          <cell r="Q43">
            <v>3208.9703412381441</v>
          </cell>
          <cell r="R43">
            <v>167.51</v>
          </cell>
          <cell r="S43">
            <v>3376.125689997034</v>
          </cell>
          <cell r="T43">
            <v>13.391428569171614</v>
          </cell>
          <cell r="U43">
            <v>26.782857138343228</v>
          </cell>
          <cell r="V43">
            <v>360.05256058621796</v>
          </cell>
          <cell r="W43">
            <v>0.10664666948064196</v>
          </cell>
          <cell r="X43">
            <v>0.10664666948064196</v>
          </cell>
          <cell r="Y43">
            <v>400.22684629373282</v>
          </cell>
          <cell r="Z43">
            <v>137.70431264525527</v>
          </cell>
          <cell r="AA43">
            <v>725.86909118806818</v>
          </cell>
          <cell r="AB43">
            <v>1120.8777313474782</v>
          </cell>
        </row>
        <row r="44">
          <cell r="A44" t="str">
            <v>07002</v>
          </cell>
          <cell r="B44" t="str">
            <v>Dayton School District</v>
          </cell>
          <cell r="C44">
            <v>401.4800818730364</v>
          </cell>
          <cell r="D44">
            <v>4.8209142849017805</v>
          </cell>
          <cell r="E44">
            <v>37.061410236341366</v>
          </cell>
          <cell r="F44">
            <v>41.882324521243149</v>
          </cell>
          <cell r="G44">
            <v>0</v>
          </cell>
          <cell r="H44">
            <v>41.882324521243149</v>
          </cell>
          <cell r="I44">
            <v>4.9927288401288887</v>
          </cell>
          <cell r="J44">
            <v>0.33352237191144402</v>
          </cell>
          <cell r="K44">
            <v>4.1942964952499775</v>
          </cell>
          <cell r="L44">
            <v>0.93992668447770578</v>
          </cell>
          <cell r="M44">
            <v>0</v>
          </cell>
          <cell r="N44">
            <v>0.53320000000000001</v>
          </cell>
          <cell r="O44">
            <v>2.021347708554206</v>
          </cell>
          <cell r="P44">
            <v>0</v>
          </cell>
          <cell r="Q44">
            <v>389.02857998834247</v>
          </cell>
          <cell r="R44">
            <v>20.07</v>
          </cell>
          <cell r="S44">
            <v>401.4800818730364</v>
          </cell>
          <cell r="T44">
            <v>3.7900269535391362</v>
          </cell>
          <cell r="U44">
            <v>3.7900269535391362</v>
          </cell>
          <cell r="V44">
            <v>55.334393521671387</v>
          </cell>
          <cell r="W44">
            <v>0.13782599939583123</v>
          </cell>
          <cell r="X44">
            <v>0.13500000000000001</v>
          </cell>
          <cell r="Y44">
            <v>61.779864959938187</v>
          </cell>
          <cell r="Z44">
            <v>2.021347708554206</v>
          </cell>
          <cell r="AA44">
            <v>207.43003884978421</v>
          </cell>
          <cell r="AB44">
            <v>120.27018865897526</v>
          </cell>
        </row>
        <row r="45">
          <cell r="A45" t="str">
            <v>07035</v>
          </cell>
          <cell r="B45" t="str">
            <v>Starbuck School District</v>
          </cell>
          <cell r="C45">
            <v>28.799999999999997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19.100000000000001</v>
          </cell>
          <cell r="R45">
            <v>0</v>
          </cell>
          <cell r="S45">
            <v>28.8</v>
          </cell>
          <cell r="T45">
            <v>0</v>
          </cell>
          <cell r="U45">
            <v>1</v>
          </cell>
          <cell r="V45">
            <v>4.5</v>
          </cell>
          <cell r="W45">
            <v>0.15625</v>
          </cell>
          <cell r="X45">
            <v>0.13500000000000001</v>
          </cell>
          <cell r="Y45">
            <v>4.8879999999999999</v>
          </cell>
          <cell r="Z45">
            <v>0</v>
          </cell>
          <cell r="AA45">
            <v>0</v>
          </cell>
          <cell r="AB45">
            <v>13.6</v>
          </cell>
        </row>
        <row r="46">
          <cell r="A46" t="str">
            <v>08122</v>
          </cell>
          <cell r="B46" t="str">
            <v>Longview School District</v>
          </cell>
          <cell r="C46">
            <v>6588.7950975418325</v>
          </cell>
          <cell r="D46">
            <v>80.075689474374869</v>
          </cell>
          <cell r="E46">
            <v>322.92040318007719</v>
          </cell>
          <cell r="F46">
            <v>402.99609265445207</v>
          </cell>
          <cell r="G46">
            <v>0</v>
          </cell>
          <cell r="H46">
            <v>402.99609265445207</v>
          </cell>
          <cell r="I46">
            <v>177.61582315065809</v>
          </cell>
          <cell r="J46">
            <v>8.3986997290427272</v>
          </cell>
          <cell r="K46">
            <v>20.819881398108322</v>
          </cell>
          <cell r="L46">
            <v>0</v>
          </cell>
          <cell r="M46">
            <v>4.8512345005300945</v>
          </cell>
          <cell r="N46">
            <v>0.61619999999999997</v>
          </cell>
          <cell r="O46">
            <v>421.70366569712121</v>
          </cell>
          <cell r="P46">
            <v>76.305875997921277</v>
          </cell>
          <cell r="Q46">
            <v>6552.0065692461467</v>
          </cell>
          <cell r="R46">
            <v>329.44</v>
          </cell>
          <cell r="S46">
            <v>6597.8810554917845</v>
          </cell>
          <cell r="T46">
            <v>84.391266832138101</v>
          </cell>
          <cell r="U46">
            <v>122.03886790396018</v>
          </cell>
          <cell r="V46">
            <v>1057.6701885009884</v>
          </cell>
          <cell r="W46">
            <v>0.16030452498391592</v>
          </cell>
          <cell r="X46">
            <v>0.13500000000000001</v>
          </cell>
          <cell r="Y46">
            <v>1097.1440772274893</v>
          </cell>
          <cell r="Z46">
            <v>498.00954169504246</v>
          </cell>
          <cell r="AA46">
            <v>4037.3464479694753</v>
          </cell>
          <cell r="AB46">
            <v>2027.9474088226355</v>
          </cell>
        </row>
        <row r="47">
          <cell r="A47" t="str">
            <v>08130</v>
          </cell>
          <cell r="B47" t="str">
            <v>Toutle Lake School District</v>
          </cell>
          <cell r="C47">
            <v>694.51485918213962</v>
          </cell>
          <cell r="D47">
            <v>10.672715901166208</v>
          </cell>
          <cell r="E47">
            <v>25.499301343411307</v>
          </cell>
          <cell r="F47">
            <v>36.172017244577518</v>
          </cell>
          <cell r="G47">
            <v>0</v>
          </cell>
          <cell r="H47">
            <v>36.172017244577518</v>
          </cell>
          <cell r="I47">
            <v>36.353938538347393</v>
          </cell>
          <cell r="J47">
            <v>1.5665444741295096</v>
          </cell>
          <cell r="K47">
            <v>0</v>
          </cell>
          <cell r="L47">
            <v>0</v>
          </cell>
          <cell r="M47">
            <v>0</v>
          </cell>
          <cell r="N47">
            <v>0.41170000000000001</v>
          </cell>
          <cell r="O47">
            <v>0</v>
          </cell>
          <cell r="P47">
            <v>0</v>
          </cell>
          <cell r="Q47">
            <v>686.53053573335046</v>
          </cell>
          <cell r="R47">
            <v>34.729999999999997</v>
          </cell>
          <cell r="S47">
            <v>694.68667373736662</v>
          </cell>
          <cell r="T47">
            <v>4.042695417108412</v>
          </cell>
          <cell r="U47">
            <v>6.3167115892318932</v>
          </cell>
          <cell r="V47">
            <v>98.288032328448267</v>
          </cell>
          <cell r="W47">
            <v>0.14148541499963632</v>
          </cell>
          <cell r="X47">
            <v>0.13500000000000001</v>
          </cell>
          <cell r="Y47">
            <v>104.1421079608848</v>
          </cell>
          <cell r="Z47">
            <v>0</v>
          </cell>
          <cell r="AA47">
            <v>282.64462156142037</v>
          </cell>
          <cell r="AB47">
            <v>198.49634498002303</v>
          </cell>
        </row>
        <row r="48">
          <cell r="A48" t="str">
            <v>08401</v>
          </cell>
          <cell r="B48" t="str">
            <v>Castle Rock School District</v>
          </cell>
          <cell r="C48">
            <v>1448.6796892437137</v>
          </cell>
          <cell r="D48">
            <v>0</v>
          </cell>
          <cell r="E48">
            <v>77.164948774056811</v>
          </cell>
          <cell r="F48">
            <v>77.164948774056811</v>
          </cell>
          <cell r="G48">
            <v>0</v>
          </cell>
          <cell r="H48">
            <v>77.164948774056811</v>
          </cell>
          <cell r="I48">
            <v>30.54256387625405</v>
          </cell>
          <cell r="J48">
            <v>3.5676787055981736</v>
          </cell>
          <cell r="K48">
            <v>0</v>
          </cell>
          <cell r="L48">
            <v>0</v>
          </cell>
          <cell r="M48">
            <v>0</v>
          </cell>
          <cell r="N48">
            <v>0.52590000000000003</v>
          </cell>
          <cell r="O48">
            <v>27.540862529051054</v>
          </cell>
          <cell r="P48">
            <v>6.0640431256626179</v>
          </cell>
          <cell r="Q48">
            <v>1396.013474697334</v>
          </cell>
          <cell r="R48">
            <v>72.430000000000007</v>
          </cell>
          <cell r="S48">
            <v>1452.6718509681084</v>
          </cell>
          <cell r="T48">
            <v>9.3487331520632022</v>
          </cell>
          <cell r="U48">
            <v>19.202803231264959</v>
          </cell>
          <cell r="V48">
            <v>261.2591913306311</v>
          </cell>
          <cell r="W48">
            <v>0.17984735586121489</v>
          </cell>
          <cell r="X48">
            <v>0.13500000000000001</v>
          </cell>
          <cell r="Y48">
            <v>224.66223626402282</v>
          </cell>
          <cell r="Z48">
            <v>33.604905654713676</v>
          </cell>
          <cell r="AA48">
            <v>734.16348634332803</v>
          </cell>
          <cell r="AB48">
            <v>423.67447971296156</v>
          </cell>
        </row>
        <row r="49">
          <cell r="A49" t="str">
            <v>08402</v>
          </cell>
          <cell r="B49" t="str">
            <v>Kalama School District</v>
          </cell>
          <cell r="C49">
            <v>1057.5185874228466</v>
          </cell>
          <cell r="D49">
            <v>6.4076722361168326</v>
          </cell>
          <cell r="E49">
            <v>25.610475467381789</v>
          </cell>
          <cell r="F49">
            <v>32.01814770349862</v>
          </cell>
          <cell r="G49">
            <v>0</v>
          </cell>
          <cell r="H49">
            <v>32.01814770349862</v>
          </cell>
          <cell r="I49">
            <v>25.620582205924563</v>
          </cell>
          <cell r="J49">
            <v>0.22234824794096267</v>
          </cell>
          <cell r="K49">
            <v>0</v>
          </cell>
          <cell r="L49">
            <v>0</v>
          </cell>
          <cell r="M49">
            <v>3.9315212931379309</v>
          </cell>
          <cell r="N49">
            <v>0.32329999999999998</v>
          </cell>
          <cell r="O49">
            <v>19.960808621972784</v>
          </cell>
          <cell r="P49">
            <v>2.021347708554206</v>
          </cell>
          <cell r="Q49">
            <v>1031.6251232762675</v>
          </cell>
          <cell r="R49">
            <v>52.88</v>
          </cell>
          <cell r="S49">
            <v>1059.3782273147167</v>
          </cell>
          <cell r="T49">
            <v>13.644097032740891</v>
          </cell>
          <cell r="U49">
            <v>16.676118595572198</v>
          </cell>
          <cell r="V49">
            <v>168.52986520070692</v>
          </cell>
          <cell r="W49">
            <v>0.15908375389957927</v>
          </cell>
          <cell r="X49">
            <v>0.13500000000000001</v>
          </cell>
          <cell r="Y49">
            <v>173.33627631579986</v>
          </cell>
          <cell r="Z49">
            <v>21.98215633052699</v>
          </cell>
          <cell r="AA49">
            <v>333.52440235521726</v>
          </cell>
          <cell r="AB49">
            <v>339.58641503710658</v>
          </cell>
        </row>
        <row r="50">
          <cell r="A50" t="str">
            <v>08404</v>
          </cell>
          <cell r="B50" t="str">
            <v>Woodland School District</v>
          </cell>
          <cell r="C50">
            <v>2501.0135197941186</v>
          </cell>
          <cell r="D50">
            <v>4.7905940692734683</v>
          </cell>
          <cell r="E50">
            <v>74.880825863390569</v>
          </cell>
          <cell r="F50">
            <v>79.671419932664037</v>
          </cell>
          <cell r="G50">
            <v>0</v>
          </cell>
          <cell r="H50">
            <v>79.671419932664037</v>
          </cell>
          <cell r="I50">
            <v>89.737731521263981</v>
          </cell>
          <cell r="J50">
            <v>0.66704474382288803</v>
          </cell>
          <cell r="K50">
            <v>0.80853908342168246</v>
          </cell>
          <cell r="L50">
            <v>0</v>
          </cell>
          <cell r="M50">
            <v>107.60644526488315</v>
          </cell>
          <cell r="N50">
            <v>0.47249999999999998</v>
          </cell>
          <cell r="O50">
            <v>217.29487866957714</v>
          </cell>
          <cell r="P50">
            <v>62.40911050161111</v>
          </cell>
          <cell r="Q50">
            <v>2487.4098497155492</v>
          </cell>
          <cell r="R50">
            <v>125.05</v>
          </cell>
          <cell r="S50">
            <v>2544.1692933717513</v>
          </cell>
          <cell r="T50">
            <v>14.90743935058727</v>
          </cell>
          <cell r="U50">
            <v>19.202803231264959</v>
          </cell>
          <cell r="V50">
            <v>326.194986467935</v>
          </cell>
          <cell r="W50">
            <v>0.1282127676478767</v>
          </cell>
          <cell r="X50">
            <v>0.1282127676478767</v>
          </cell>
          <cell r="Y50">
            <v>360.30522904978721</v>
          </cell>
          <cell r="Z50">
            <v>279.70398917118825</v>
          </cell>
          <cell r="AA50">
            <v>1175.301153990597</v>
          </cell>
          <cell r="AB50">
            <v>742.8351761551279</v>
          </cell>
        </row>
        <row r="51">
          <cell r="A51" t="str">
            <v>08458</v>
          </cell>
          <cell r="B51" t="str">
            <v>Kelso School District</v>
          </cell>
          <cell r="C51">
            <v>5047.9722730036747</v>
          </cell>
          <cell r="D51">
            <v>58.325988130331616</v>
          </cell>
          <cell r="E51">
            <v>350.91606894355289</v>
          </cell>
          <cell r="F51">
            <v>409.2420570738845</v>
          </cell>
          <cell r="G51">
            <v>0</v>
          </cell>
          <cell r="H51">
            <v>409.2420570738845</v>
          </cell>
          <cell r="I51">
            <v>103.65471049465968</v>
          </cell>
          <cell r="J51">
            <v>6.094363341290931</v>
          </cell>
          <cell r="K51">
            <v>9.2577725051782629</v>
          </cell>
          <cell r="L51">
            <v>4.042695417108412E-2</v>
          </cell>
          <cell r="M51">
            <v>20.789561182480007</v>
          </cell>
          <cell r="N51">
            <v>0.58030000000000004</v>
          </cell>
          <cell r="O51">
            <v>296.12743930319118</v>
          </cell>
          <cell r="P51">
            <v>61.903773574472559</v>
          </cell>
          <cell r="Q51">
            <v>5043.3939204438002</v>
          </cell>
          <cell r="R51">
            <v>252.4</v>
          </cell>
          <cell r="S51">
            <v>5034.9649004991288</v>
          </cell>
          <cell r="T51">
            <v>55.839730448809938</v>
          </cell>
          <cell r="U51">
            <v>62.914447428749661</v>
          </cell>
          <cell r="V51">
            <v>681.699514709906</v>
          </cell>
          <cell r="W51">
            <v>0.13539310167630511</v>
          </cell>
          <cell r="X51">
            <v>0.13500000000000001</v>
          </cell>
          <cell r="Y51">
            <v>798.47443944494205</v>
          </cell>
          <cell r="Z51">
            <v>358.03121287766373</v>
          </cell>
          <cell r="AA51">
            <v>2926.6814920335373</v>
          </cell>
          <cell r="AB51">
            <v>1468.3777226635746</v>
          </cell>
        </row>
        <row r="52">
          <cell r="A52" t="str">
            <v>09013</v>
          </cell>
          <cell r="B52" t="str">
            <v>Orondo School District</v>
          </cell>
          <cell r="C52">
            <v>177.6764635819147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0.81010000000000004</v>
          </cell>
          <cell r="O52">
            <v>76.305875997921277</v>
          </cell>
          <cell r="P52">
            <v>25.519514820496852</v>
          </cell>
          <cell r="Q52">
            <v>177.47432881105928</v>
          </cell>
          <cell r="R52">
            <v>0</v>
          </cell>
          <cell r="S52">
            <v>177.6764635819147</v>
          </cell>
          <cell r="T52">
            <v>0</v>
          </cell>
          <cell r="U52">
            <v>2.021347708554206</v>
          </cell>
          <cell r="V52">
            <v>22.740161721234816</v>
          </cell>
          <cell r="W52">
            <v>0.12798634812286688</v>
          </cell>
          <cell r="X52">
            <v>0.12798634812286688</v>
          </cell>
          <cell r="Y52">
            <v>24.761509429789022</v>
          </cell>
          <cell r="Z52">
            <v>101.82539081841813</v>
          </cell>
          <cell r="AA52">
            <v>143.77195376983914</v>
          </cell>
          <cell r="AB52">
            <v>79.438964946180292</v>
          </cell>
        </row>
        <row r="53">
          <cell r="A53" t="str">
            <v>09075</v>
          </cell>
          <cell r="B53" t="str">
            <v>Bridgeport School District</v>
          </cell>
          <cell r="C53">
            <v>789.16446563519025</v>
          </cell>
          <cell r="D53">
            <v>0</v>
          </cell>
          <cell r="E53">
            <v>30.310108889770316</v>
          </cell>
          <cell r="F53">
            <v>30.310108889770316</v>
          </cell>
          <cell r="G53">
            <v>0</v>
          </cell>
          <cell r="H53">
            <v>30.310108889770316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11.925951480469816</v>
          </cell>
          <cell r="N53">
            <v>0.94869999999999999</v>
          </cell>
          <cell r="O53">
            <v>411.09159022721167</v>
          </cell>
          <cell r="P53">
            <v>44.974986515331082</v>
          </cell>
          <cell r="Q53">
            <v>838.8997260041665</v>
          </cell>
          <cell r="R53">
            <v>39.46</v>
          </cell>
          <cell r="S53">
            <v>789.16446563519037</v>
          </cell>
          <cell r="T53">
            <v>2.7793530992620332</v>
          </cell>
          <cell r="U53">
            <v>13.138760105602339</v>
          </cell>
          <cell r="V53">
            <v>61.903773574472559</v>
          </cell>
          <cell r="W53">
            <v>7.8442170510866646E-2</v>
          </cell>
          <cell r="X53">
            <v>7.8442170510866646E-2</v>
          </cell>
          <cell r="Y53">
            <v>77.821886779336936</v>
          </cell>
          <cell r="Z53">
            <v>456.06657674254274</v>
          </cell>
          <cell r="AA53">
            <v>795.86417006015279</v>
          </cell>
          <cell r="AB53">
            <v>219.31622637813135</v>
          </cell>
        </row>
        <row r="54">
          <cell r="A54" t="str">
            <v>09102</v>
          </cell>
          <cell r="B54" t="str">
            <v>Palisades School District</v>
          </cell>
          <cell r="C54">
            <v>24.4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0.8</v>
          </cell>
          <cell r="O54">
            <v>9.75</v>
          </cell>
          <cell r="P54">
            <v>1</v>
          </cell>
          <cell r="Q54">
            <v>25.4</v>
          </cell>
          <cell r="R54">
            <v>1.22</v>
          </cell>
          <cell r="S54">
            <v>24.4</v>
          </cell>
          <cell r="T54">
            <v>0</v>
          </cell>
          <cell r="U54">
            <v>1</v>
          </cell>
          <cell r="V54">
            <v>3.25</v>
          </cell>
          <cell r="W54">
            <v>0.13319672131147542</v>
          </cell>
          <cell r="X54">
            <v>0.13319672131147542</v>
          </cell>
          <cell r="Y54">
            <v>4.25</v>
          </cell>
          <cell r="Z54">
            <v>10.75</v>
          </cell>
          <cell r="AA54">
            <v>20.32</v>
          </cell>
          <cell r="AB54">
            <v>11.8</v>
          </cell>
        </row>
        <row r="55">
          <cell r="A55" t="str">
            <v>09206</v>
          </cell>
          <cell r="B55" t="str">
            <v>Eastmont School District</v>
          </cell>
          <cell r="C55">
            <v>6171.8517056983565</v>
          </cell>
          <cell r="D55">
            <v>82.157677614185715</v>
          </cell>
          <cell r="E55">
            <v>358.83975196108543</v>
          </cell>
          <cell r="F55">
            <v>440.99742957527116</v>
          </cell>
          <cell r="G55">
            <v>0</v>
          </cell>
          <cell r="H55">
            <v>440.99742957527116</v>
          </cell>
          <cell r="I55">
            <v>143.46515361463474</v>
          </cell>
          <cell r="J55">
            <v>7.1151439341108054</v>
          </cell>
          <cell r="K55">
            <v>0</v>
          </cell>
          <cell r="L55">
            <v>0</v>
          </cell>
          <cell r="M55">
            <v>117.84457140871019</v>
          </cell>
          <cell r="N55">
            <v>0.58520000000000005</v>
          </cell>
          <cell r="O55">
            <v>1066.0082477987744</v>
          </cell>
          <cell r="P55">
            <v>340.849757354953</v>
          </cell>
          <cell r="Q55">
            <v>6144.9475676974998</v>
          </cell>
          <cell r="R55">
            <v>308.58999999999997</v>
          </cell>
          <cell r="S55">
            <v>6208.1955374981608</v>
          </cell>
          <cell r="T55">
            <v>28.298867919758884</v>
          </cell>
          <cell r="U55">
            <v>74.031859825797795</v>
          </cell>
          <cell r="V55">
            <v>691.55358478910773</v>
          </cell>
          <cell r="W55">
            <v>0.11139365385836361</v>
          </cell>
          <cell r="X55">
            <v>0.11139365385836361</v>
          </cell>
          <cell r="Y55">
            <v>793.88431253466445</v>
          </cell>
          <cell r="Z55">
            <v>1406.8580051537274</v>
          </cell>
          <cell r="AA55">
            <v>3596.0233166165772</v>
          </cell>
          <cell r="AB55">
            <v>1783.3643360875765</v>
          </cell>
        </row>
        <row r="56">
          <cell r="A56" t="str">
            <v>09207</v>
          </cell>
          <cell r="B56" t="str">
            <v>Mansfield School District</v>
          </cell>
          <cell r="C56">
            <v>95.800000000000011</v>
          </cell>
          <cell r="D56">
            <v>0</v>
          </cell>
          <cell r="E56">
            <v>2.72</v>
          </cell>
          <cell r="F56">
            <v>2.72</v>
          </cell>
          <cell r="G56">
            <v>0</v>
          </cell>
          <cell r="H56">
            <v>2.72</v>
          </cell>
          <cell r="I56">
            <v>1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0.73629999999999995</v>
          </cell>
          <cell r="O56">
            <v>5</v>
          </cell>
          <cell r="P56">
            <v>5</v>
          </cell>
          <cell r="Q56">
            <v>89.65</v>
          </cell>
          <cell r="R56">
            <v>0</v>
          </cell>
          <cell r="S56">
            <v>95.8</v>
          </cell>
          <cell r="T56">
            <v>0</v>
          </cell>
          <cell r="U56">
            <v>2</v>
          </cell>
          <cell r="V56">
            <v>10</v>
          </cell>
          <cell r="W56">
            <v>0.10438413361169102</v>
          </cell>
          <cell r="X56">
            <v>0.10438413361169102</v>
          </cell>
          <cell r="Y56">
            <v>12</v>
          </cell>
          <cell r="Z56">
            <v>10</v>
          </cell>
          <cell r="AA56">
            <v>66.009294999999995</v>
          </cell>
          <cell r="AB56">
            <v>30.8</v>
          </cell>
        </row>
        <row r="57">
          <cell r="A57" t="str">
            <v>09209</v>
          </cell>
          <cell r="B57" t="str">
            <v>Waterville School District</v>
          </cell>
          <cell r="C57">
            <v>265.27156653211125</v>
          </cell>
          <cell r="D57">
            <v>1.2734490563891498</v>
          </cell>
          <cell r="E57">
            <v>12.795130995148124</v>
          </cell>
          <cell r="F57">
            <v>14.068580051537275</v>
          </cell>
          <cell r="G57">
            <v>0</v>
          </cell>
          <cell r="H57">
            <v>14.068580051537275</v>
          </cell>
          <cell r="I57">
            <v>9.672148785431876</v>
          </cell>
          <cell r="J57">
            <v>0.17181455522710751</v>
          </cell>
          <cell r="K57">
            <v>0</v>
          </cell>
          <cell r="L57">
            <v>0</v>
          </cell>
          <cell r="M57">
            <v>0</v>
          </cell>
          <cell r="N57">
            <v>0.55989999999999995</v>
          </cell>
          <cell r="O57">
            <v>19.45547169483423</v>
          </cell>
          <cell r="P57">
            <v>0</v>
          </cell>
          <cell r="Q57">
            <v>280.86626410360691</v>
          </cell>
          <cell r="R57">
            <v>13.26</v>
          </cell>
          <cell r="S57">
            <v>269.66799779821662</v>
          </cell>
          <cell r="T57">
            <v>1.2633423178463787</v>
          </cell>
          <cell r="U57">
            <v>0.50533692713855149</v>
          </cell>
          <cell r="V57">
            <v>47.501671151023842</v>
          </cell>
          <cell r="W57">
            <v>0.17614871448916875</v>
          </cell>
          <cell r="X57">
            <v>0.13500000000000001</v>
          </cell>
          <cell r="Y57">
            <v>38.173858947744179</v>
          </cell>
          <cell r="Z57">
            <v>19.45547169483423</v>
          </cell>
          <cell r="AA57">
            <v>157.25702127160949</v>
          </cell>
          <cell r="AB57">
            <v>74.941466294647199</v>
          </cell>
        </row>
        <row r="58">
          <cell r="A58" t="str">
            <v>10003</v>
          </cell>
          <cell r="B58" t="str">
            <v>Keller School District</v>
          </cell>
          <cell r="C58">
            <v>38.799999999999997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0.5</v>
          </cell>
          <cell r="O58">
            <v>0</v>
          </cell>
          <cell r="P58">
            <v>0</v>
          </cell>
          <cell r="Q58">
            <v>33.700000000000003</v>
          </cell>
          <cell r="R58">
            <v>0</v>
          </cell>
          <cell r="S58">
            <v>38.799999999999997</v>
          </cell>
          <cell r="T58">
            <v>0</v>
          </cell>
          <cell r="U58">
            <v>1</v>
          </cell>
          <cell r="V58">
            <v>3</v>
          </cell>
          <cell r="W58">
            <v>7.7319587628865982E-2</v>
          </cell>
          <cell r="X58">
            <v>7.7319587628865982E-2</v>
          </cell>
          <cell r="Y58">
            <v>4</v>
          </cell>
          <cell r="Z58">
            <v>0</v>
          </cell>
          <cell r="AA58">
            <v>16.850000000000001</v>
          </cell>
          <cell r="AB58">
            <v>22.4</v>
          </cell>
        </row>
        <row r="59">
          <cell r="A59" t="str">
            <v>10050</v>
          </cell>
          <cell r="B59" t="str">
            <v>Curlew School District</v>
          </cell>
          <cell r="C59">
            <v>244.76499402882877</v>
          </cell>
          <cell r="D59">
            <v>0</v>
          </cell>
          <cell r="E59">
            <v>7.4991999987361044</v>
          </cell>
          <cell r="F59">
            <v>7.4991999987361044</v>
          </cell>
          <cell r="G59">
            <v>0</v>
          </cell>
          <cell r="H59">
            <v>7.4991999987361044</v>
          </cell>
          <cell r="I59">
            <v>0.92981994593493478</v>
          </cell>
          <cell r="J59">
            <v>8.085390834216824E-2</v>
          </cell>
          <cell r="K59">
            <v>63.67245281945749</v>
          </cell>
          <cell r="L59">
            <v>0</v>
          </cell>
          <cell r="M59">
            <v>0.20213477085542061</v>
          </cell>
          <cell r="N59">
            <v>0.53210000000000002</v>
          </cell>
          <cell r="O59">
            <v>0</v>
          </cell>
          <cell r="P59">
            <v>0</v>
          </cell>
          <cell r="Q59">
            <v>247.56456060517635</v>
          </cell>
          <cell r="R59">
            <v>0</v>
          </cell>
          <cell r="S59">
            <v>244.7649940288288</v>
          </cell>
          <cell r="T59">
            <v>0</v>
          </cell>
          <cell r="U59">
            <v>0.75800539070782724</v>
          </cell>
          <cell r="V59">
            <v>20.71881401268061</v>
          </cell>
          <cell r="W59">
            <v>8.4647782641010819E-2</v>
          </cell>
          <cell r="X59">
            <v>8.4647782641010819E-2</v>
          </cell>
          <cell r="Y59">
            <v>21.476819403388436</v>
          </cell>
          <cell r="Z59">
            <v>0</v>
          </cell>
          <cell r="AA59">
            <v>131.72910269801434</v>
          </cell>
          <cell r="AB59">
            <v>48.886294331383468</v>
          </cell>
        </row>
        <row r="60">
          <cell r="A60" t="str">
            <v>10065</v>
          </cell>
          <cell r="B60" t="str">
            <v>Orient School District</v>
          </cell>
          <cell r="C60">
            <v>47.320000000000007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0.61699999999999999</v>
          </cell>
          <cell r="O60">
            <v>0</v>
          </cell>
          <cell r="P60">
            <v>0</v>
          </cell>
          <cell r="Q60">
            <v>46.5</v>
          </cell>
          <cell r="R60">
            <v>0</v>
          </cell>
          <cell r="S60">
            <v>47.32</v>
          </cell>
          <cell r="T60">
            <v>0</v>
          </cell>
          <cell r="U60">
            <v>0</v>
          </cell>
          <cell r="V60">
            <v>12.75</v>
          </cell>
          <cell r="W60">
            <v>0.2694420963651733</v>
          </cell>
          <cell r="X60">
            <v>0.13500000000000001</v>
          </cell>
          <cell r="Y60">
            <v>6.3882000000000003</v>
          </cell>
          <cell r="Z60">
            <v>0</v>
          </cell>
          <cell r="AA60">
            <v>28.6905</v>
          </cell>
          <cell r="AB60">
            <v>22.92</v>
          </cell>
        </row>
        <row r="61">
          <cell r="A61" t="str">
            <v>10070</v>
          </cell>
          <cell r="B61" t="str">
            <v>Inchelium School District</v>
          </cell>
          <cell r="C61">
            <v>212.43353743050429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10.874850672021628</v>
          </cell>
          <cell r="J61">
            <v>1.010673854277103</v>
          </cell>
          <cell r="K61">
            <v>0</v>
          </cell>
          <cell r="L61">
            <v>0</v>
          </cell>
          <cell r="M61">
            <v>0</v>
          </cell>
          <cell r="N61">
            <v>0.7661</v>
          </cell>
          <cell r="O61">
            <v>0</v>
          </cell>
          <cell r="P61">
            <v>0</v>
          </cell>
          <cell r="Q61">
            <v>211.46329053039824</v>
          </cell>
          <cell r="R61">
            <v>0</v>
          </cell>
          <cell r="S61">
            <v>212.43353743050429</v>
          </cell>
          <cell r="T61">
            <v>0</v>
          </cell>
          <cell r="U61">
            <v>3.032021562831309</v>
          </cell>
          <cell r="V61">
            <v>21.224150939819161</v>
          </cell>
          <cell r="W61">
            <v>9.9909605594937903E-2</v>
          </cell>
          <cell r="X61">
            <v>9.9909605594937903E-2</v>
          </cell>
          <cell r="Y61">
            <v>24.256172502650472</v>
          </cell>
          <cell r="Z61">
            <v>0</v>
          </cell>
          <cell r="AA61">
            <v>162.00202687533809</v>
          </cell>
          <cell r="AB61">
            <v>60.23616171491534</v>
          </cell>
        </row>
        <row r="62">
          <cell r="A62" t="str">
            <v>10309</v>
          </cell>
          <cell r="B62" t="str">
            <v>Republic School District</v>
          </cell>
          <cell r="C62">
            <v>335.32137137205723</v>
          </cell>
          <cell r="D62">
            <v>0</v>
          </cell>
          <cell r="E62">
            <v>6.367245281945749</v>
          </cell>
          <cell r="F62">
            <v>6.367245281945749</v>
          </cell>
          <cell r="G62">
            <v>0</v>
          </cell>
          <cell r="H62">
            <v>6.367245281945749</v>
          </cell>
          <cell r="I62">
            <v>3.5878921826837153</v>
          </cell>
          <cell r="J62">
            <v>0.45480323442469633</v>
          </cell>
          <cell r="K62">
            <v>0</v>
          </cell>
          <cell r="L62">
            <v>0</v>
          </cell>
          <cell r="M62">
            <v>47.814980045849744</v>
          </cell>
          <cell r="N62">
            <v>0.54190000000000005</v>
          </cell>
          <cell r="O62">
            <v>0</v>
          </cell>
          <cell r="P62">
            <v>0</v>
          </cell>
          <cell r="Q62">
            <v>348.51066517037339</v>
          </cell>
          <cell r="R62">
            <v>0</v>
          </cell>
          <cell r="S62">
            <v>336.18044414819275</v>
          </cell>
          <cell r="T62">
            <v>1.010673854277103</v>
          </cell>
          <cell r="U62">
            <v>2.021347708554206</v>
          </cell>
          <cell r="V62">
            <v>42.19563341606905</v>
          </cell>
          <cell r="W62">
            <v>0.12551483630460272</v>
          </cell>
          <cell r="X62">
            <v>0.12551483630460272</v>
          </cell>
          <cell r="Y62">
            <v>45.227654978900361</v>
          </cell>
          <cell r="Z62">
            <v>0</v>
          </cell>
          <cell r="AA62">
            <v>188.85792945582534</v>
          </cell>
          <cell r="AB62">
            <v>99.248172490011513</v>
          </cell>
        </row>
        <row r="63">
          <cell r="A63" t="str">
            <v>11001</v>
          </cell>
          <cell r="B63" t="str">
            <v>Pasco School District</v>
          </cell>
          <cell r="C63">
            <v>18643.445786615295</v>
          </cell>
          <cell r="D63">
            <v>66.249671147864092</v>
          </cell>
          <cell r="E63">
            <v>871.29182303374773</v>
          </cell>
          <cell r="F63">
            <v>937.54149418161182</v>
          </cell>
          <cell r="G63">
            <v>0</v>
          </cell>
          <cell r="H63">
            <v>937.54149418161182</v>
          </cell>
          <cell r="I63">
            <v>454.2675772819295</v>
          </cell>
          <cell r="J63">
            <v>13.270147706658364</v>
          </cell>
          <cell r="K63">
            <v>13.199400536858965</v>
          </cell>
          <cell r="L63">
            <v>0</v>
          </cell>
          <cell r="M63">
            <v>76.37662316772068</v>
          </cell>
          <cell r="N63">
            <v>0.71130000000000004</v>
          </cell>
          <cell r="O63">
            <v>6492.821508339679</v>
          </cell>
          <cell r="P63">
            <v>1139.2821022338644</v>
          </cell>
          <cell r="Q63">
            <v>18311.105903113355</v>
          </cell>
          <cell r="R63">
            <v>932.17</v>
          </cell>
          <cell r="S63">
            <v>18764.868143468149</v>
          </cell>
          <cell r="T63">
            <v>133.40894876457759</v>
          </cell>
          <cell r="U63">
            <v>166.761185955722</v>
          </cell>
          <cell r="V63">
            <v>2326.0658756187527</v>
          </cell>
          <cell r="W63">
            <v>0.12395855157812187</v>
          </cell>
          <cell r="X63">
            <v>0.12395855157812187</v>
          </cell>
          <cell r="Y63">
            <v>2626.2360103390524</v>
          </cell>
          <cell r="Z63">
            <v>7632.1036105735438</v>
          </cell>
          <cell r="AA63">
            <v>13024.689628884531</v>
          </cell>
          <cell r="AB63">
            <v>5750.7443375752591</v>
          </cell>
        </row>
        <row r="64">
          <cell r="A64" t="str">
            <v>11051</v>
          </cell>
          <cell r="B64" t="str">
            <v>North Franklin School District</v>
          </cell>
          <cell r="C64">
            <v>2089.5277667637392</v>
          </cell>
          <cell r="D64">
            <v>7.6406943383348986</v>
          </cell>
          <cell r="E64">
            <v>98.207178420106104</v>
          </cell>
          <cell r="F64">
            <v>105.847872758441</v>
          </cell>
          <cell r="G64">
            <v>0</v>
          </cell>
          <cell r="H64">
            <v>105.847872758441</v>
          </cell>
          <cell r="I64">
            <v>22.477386519122771</v>
          </cell>
          <cell r="J64">
            <v>1.5059040428728834</v>
          </cell>
          <cell r="K64">
            <v>12.936625334746919</v>
          </cell>
          <cell r="L64">
            <v>0</v>
          </cell>
          <cell r="M64">
            <v>7.0747169799397209</v>
          </cell>
          <cell r="N64">
            <v>0.7409</v>
          </cell>
          <cell r="O64">
            <v>783.77757399189341</v>
          </cell>
          <cell r="P64">
            <v>79.085229097183316</v>
          </cell>
          <cell r="Q64">
            <v>2117.7659942522419</v>
          </cell>
          <cell r="R64">
            <v>104.48</v>
          </cell>
          <cell r="S64">
            <v>2101.9590551713482</v>
          </cell>
          <cell r="T64">
            <v>10.612075469909581</v>
          </cell>
          <cell r="U64">
            <v>22.740161721234816</v>
          </cell>
          <cell r="V64">
            <v>285.01002690614303</v>
          </cell>
          <cell r="W64">
            <v>0.1355925683732738</v>
          </cell>
          <cell r="X64">
            <v>0.13500000000000001</v>
          </cell>
          <cell r="Y64">
            <v>317.11670963927645</v>
          </cell>
          <cell r="Z64">
            <v>862.86280308907669</v>
          </cell>
          <cell r="AA64">
            <v>1569.052825141486</v>
          </cell>
          <cell r="AB64">
            <v>601.75521283658713</v>
          </cell>
        </row>
        <row r="65">
          <cell r="A65" t="str">
            <v>11054</v>
          </cell>
          <cell r="B65" t="str">
            <v>Star School District No. 054</v>
          </cell>
          <cell r="C65">
            <v>15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9.1</v>
          </cell>
          <cell r="R65">
            <v>0</v>
          </cell>
          <cell r="S65">
            <v>15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13</v>
          </cell>
        </row>
        <row r="66">
          <cell r="A66" t="str">
            <v>11056</v>
          </cell>
          <cell r="B66" t="str">
            <v>Kahlotus School District</v>
          </cell>
          <cell r="C66">
            <v>43.139999999999993</v>
          </cell>
          <cell r="D66">
            <v>0</v>
          </cell>
          <cell r="E66">
            <v>3.71</v>
          </cell>
          <cell r="F66">
            <v>3.71</v>
          </cell>
          <cell r="G66">
            <v>0</v>
          </cell>
          <cell r="H66">
            <v>3.71</v>
          </cell>
          <cell r="I66">
            <v>0.4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0.68179999999999996</v>
          </cell>
          <cell r="O66">
            <v>0</v>
          </cell>
          <cell r="P66">
            <v>0</v>
          </cell>
          <cell r="Q66">
            <v>44.22</v>
          </cell>
          <cell r="R66">
            <v>0</v>
          </cell>
          <cell r="S66">
            <v>43.14</v>
          </cell>
          <cell r="T66">
            <v>0</v>
          </cell>
          <cell r="U66">
            <v>0</v>
          </cell>
          <cell r="V66">
            <v>5</v>
          </cell>
          <cell r="W66">
            <v>0.11590171534538711</v>
          </cell>
          <cell r="X66">
            <v>0.11590171534538711</v>
          </cell>
          <cell r="Y66">
            <v>5</v>
          </cell>
          <cell r="Z66">
            <v>0</v>
          </cell>
          <cell r="AA66">
            <v>30.149195999999996</v>
          </cell>
          <cell r="AB66">
            <v>12</v>
          </cell>
        </row>
        <row r="67">
          <cell r="A67" t="str">
            <v>12110</v>
          </cell>
          <cell r="B67" t="str">
            <v>Pomeroy School District</v>
          </cell>
          <cell r="C67">
            <v>307.47730668672307</v>
          </cell>
          <cell r="D67">
            <v>12.613209701378246</v>
          </cell>
          <cell r="E67">
            <v>21.780021559671571</v>
          </cell>
          <cell r="F67">
            <v>34.39323126104982</v>
          </cell>
          <cell r="G67">
            <v>0</v>
          </cell>
          <cell r="H67">
            <v>34.39323126104982</v>
          </cell>
          <cell r="I67">
            <v>1.687825336642762</v>
          </cell>
          <cell r="J67">
            <v>0.33352237191144402</v>
          </cell>
          <cell r="K67">
            <v>0</v>
          </cell>
          <cell r="L67">
            <v>0</v>
          </cell>
          <cell r="M67">
            <v>0</v>
          </cell>
          <cell r="N67">
            <v>0.51839999999999997</v>
          </cell>
          <cell r="O67">
            <v>4.042695417108412</v>
          </cell>
          <cell r="P67">
            <v>2.021347708554206</v>
          </cell>
          <cell r="Q67">
            <v>317.91756760140549</v>
          </cell>
          <cell r="R67">
            <v>15.37</v>
          </cell>
          <cell r="S67">
            <v>307.41666625546645</v>
          </cell>
          <cell r="T67">
            <v>2.021347708554206</v>
          </cell>
          <cell r="U67">
            <v>10.864743933478858</v>
          </cell>
          <cell r="V67">
            <v>36.636927217544986</v>
          </cell>
          <cell r="W67">
            <v>0.11917677614491895</v>
          </cell>
          <cell r="X67">
            <v>0.11917677614491895</v>
          </cell>
          <cell r="Y67">
            <v>49.523018859578052</v>
          </cell>
          <cell r="Z67">
            <v>6.0640431256626179</v>
          </cell>
          <cell r="AA67">
            <v>164.8084670445686</v>
          </cell>
          <cell r="AB67">
            <v>91.041500793281429</v>
          </cell>
        </row>
        <row r="68">
          <cell r="A68" t="str">
            <v>13073</v>
          </cell>
          <cell r="B68" t="str">
            <v>Wahluke School District</v>
          </cell>
          <cell r="C68">
            <v>2431.1052092937716</v>
          </cell>
          <cell r="D68">
            <v>58.97281939706896</v>
          </cell>
          <cell r="E68">
            <v>123.74690671768849</v>
          </cell>
          <cell r="F68">
            <v>182.71972611475746</v>
          </cell>
          <cell r="G68">
            <v>0</v>
          </cell>
          <cell r="H68">
            <v>182.71972611475746</v>
          </cell>
          <cell r="I68">
            <v>22.982723446261321</v>
          </cell>
          <cell r="J68">
            <v>0.20213477085542061</v>
          </cell>
          <cell r="K68">
            <v>0</v>
          </cell>
          <cell r="L68">
            <v>0</v>
          </cell>
          <cell r="M68">
            <v>0</v>
          </cell>
          <cell r="N68">
            <v>0.92300000000000004</v>
          </cell>
          <cell r="O68">
            <v>1294.9258757925381</v>
          </cell>
          <cell r="P68">
            <v>301.1808085745767</v>
          </cell>
          <cell r="Q68">
            <v>2418.4515726382224</v>
          </cell>
          <cell r="R68">
            <v>121.56</v>
          </cell>
          <cell r="S68">
            <v>2441.7779251949382</v>
          </cell>
          <cell r="T68">
            <v>23.245498648373371</v>
          </cell>
          <cell r="U68">
            <v>16.928787059141474</v>
          </cell>
          <cell r="V68">
            <v>329.98501342147415</v>
          </cell>
          <cell r="W68">
            <v>0.13514128783645626</v>
          </cell>
          <cell r="X68">
            <v>0.13500000000000001</v>
          </cell>
          <cell r="Y68">
            <v>369.81430560883155</v>
          </cell>
          <cell r="Z68">
            <v>1596.1066843671149</v>
          </cell>
          <cell r="AA68">
            <v>2232.2308015450794</v>
          </cell>
          <cell r="AB68">
            <v>731.93000526747801</v>
          </cell>
        </row>
        <row r="69">
          <cell r="A69" t="str">
            <v>13144</v>
          </cell>
          <cell r="B69" t="str">
            <v>Quincy School District</v>
          </cell>
          <cell r="C69">
            <v>3011.1309342634008</v>
          </cell>
          <cell r="D69">
            <v>48.714479776156367</v>
          </cell>
          <cell r="E69">
            <v>195.32282907759293</v>
          </cell>
          <cell r="F69">
            <v>244.03730885374929</v>
          </cell>
          <cell r="G69">
            <v>0</v>
          </cell>
          <cell r="H69">
            <v>244.03730885374929</v>
          </cell>
          <cell r="I69">
            <v>43.701537458941935</v>
          </cell>
          <cell r="J69">
            <v>4.0123752014800989</v>
          </cell>
          <cell r="K69">
            <v>2.8298867919758881</v>
          </cell>
          <cell r="L69">
            <v>0</v>
          </cell>
          <cell r="M69">
            <v>12.987159027460773</v>
          </cell>
          <cell r="N69">
            <v>0.82869999999999999</v>
          </cell>
          <cell r="O69">
            <v>1275.470404097704</v>
          </cell>
          <cell r="P69">
            <v>236.49768190084211</v>
          </cell>
          <cell r="Q69">
            <v>2975.2115854823928</v>
          </cell>
          <cell r="R69">
            <v>150.56</v>
          </cell>
          <cell r="S69">
            <v>3015.5677924836782</v>
          </cell>
          <cell r="T69">
            <v>10.612075469909581</v>
          </cell>
          <cell r="U69">
            <v>34.615579508990777</v>
          </cell>
          <cell r="V69">
            <v>391.38345006880814</v>
          </cell>
          <cell r="W69">
            <v>0.12978764763449652</v>
          </cell>
          <cell r="X69">
            <v>0.12978764763449652</v>
          </cell>
          <cell r="Y69">
            <v>436.61110504770852</v>
          </cell>
          <cell r="Z69">
            <v>1511.968085998546</v>
          </cell>
          <cell r="AA69">
            <v>2465.5578408892588</v>
          </cell>
          <cell r="AB69">
            <v>953.09576479893644</v>
          </cell>
        </row>
        <row r="70">
          <cell r="A70" t="str">
            <v>13146</v>
          </cell>
          <cell r="B70" t="str">
            <v>Warden School District</v>
          </cell>
          <cell r="C70">
            <v>913.26510820187582</v>
          </cell>
          <cell r="D70">
            <v>4.4570716973620241</v>
          </cell>
          <cell r="E70">
            <v>46.086727755035895</v>
          </cell>
          <cell r="F70">
            <v>50.54379945239792</v>
          </cell>
          <cell r="G70">
            <v>0</v>
          </cell>
          <cell r="H70">
            <v>50.54379945239792</v>
          </cell>
          <cell r="I70">
            <v>21.062443123134827</v>
          </cell>
          <cell r="J70">
            <v>1.2532355793036076</v>
          </cell>
          <cell r="K70">
            <v>0</v>
          </cell>
          <cell r="L70">
            <v>0</v>
          </cell>
          <cell r="M70">
            <v>0</v>
          </cell>
          <cell r="N70">
            <v>0.85399999999999998</v>
          </cell>
          <cell r="O70">
            <v>259.49051208564617</v>
          </cell>
          <cell r="P70">
            <v>65.946468991580971</v>
          </cell>
          <cell r="Q70">
            <v>928.08158690557809</v>
          </cell>
          <cell r="R70">
            <v>45.66</v>
          </cell>
          <cell r="S70">
            <v>914.5183437811794</v>
          </cell>
          <cell r="T70">
            <v>1.2633423178463787</v>
          </cell>
          <cell r="U70">
            <v>11.370080860617408</v>
          </cell>
          <cell r="V70">
            <v>141.24167113522515</v>
          </cell>
          <cell r="W70">
            <v>0.15444378135844219</v>
          </cell>
          <cell r="X70">
            <v>0.13500000000000001</v>
          </cell>
          <cell r="Y70">
            <v>136.09339958892301</v>
          </cell>
          <cell r="Z70">
            <v>325.43698107722713</v>
          </cell>
          <cell r="AA70">
            <v>792.58167521736368</v>
          </cell>
          <cell r="AB70">
            <v>268.23284092514314</v>
          </cell>
        </row>
        <row r="71">
          <cell r="A71" t="str">
            <v>13151</v>
          </cell>
          <cell r="B71" t="str">
            <v>Coulee-Hartline School District</v>
          </cell>
          <cell r="C71">
            <v>214.65701990991391</v>
          </cell>
          <cell r="D71">
            <v>0</v>
          </cell>
          <cell r="E71">
            <v>12.643529917006559</v>
          </cell>
          <cell r="F71">
            <v>12.643529917006559</v>
          </cell>
          <cell r="G71">
            <v>0</v>
          </cell>
          <cell r="H71">
            <v>12.643529917006559</v>
          </cell>
          <cell r="I71">
            <v>2.9410609159463696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0.38369999999999999</v>
          </cell>
          <cell r="O71">
            <v>0</v>
          </cell>
          <cell r="P71">
            <v>0</v>
          </cell>
          <cell r="Q71">
            <v>208.42116222902419</v>
          </cell>
          <cell r="R71">
            <v>10.73</v>
          </cell>
          <cell r="S71">
            <v>214.95011532765423</v>
          </cell>
          <cell r="T71">
            <v>1.010673854277103</v>
          </cell>
          <cell r="U71">
            <v>1.010673854277103</v>
          </cell>
          <cell r="V71">
            <v>23.750835575511921</v>
          </cell>
          <cell r="W71">
            <v>0.11049463983449316</v>
          </cell>
          <cell r="X71">
            <v>0.11049463983449316</v>
          </cell>
          <cell r="Y71">
            <v>25.772183284066127</v>
          </cell>
          <cell r="Z71">
            <v>0</v>
          </cell>
          <cell r="AA71">
            <v>79.971199947276574</v>
          </cell>
          <cell r="AB71">
            <v>61.044700798337018</v>
          </cell>
        </row>
        <row r="72">
          <cell r="A72" t="str">
            <v>13156</v>
          </cell>
          <cell r="B72" t="str">
            <v>Soap Lake School District</v>
          </cell>
          <cell r="C72">
            <v>547.41127969210743</v>
          </cell>
          <cell r="D72">
            <v>9.0455309957800711</v>
          </cell>
          <cell r="E72">
            <v>25.388127219440829</v>
          </cell>
          <cell r="F72">
            <v>34.433658215220902</v>
          </cell>
          <cell r="G72">
            <v>0</v>
          </cell>
          <cell r="H72">
            <v>34.433658215220902</v>
          </cell>
          <cell r="I72">
            <v>7.3374921820517676</v>
          </cell>
          <cell r="J72">
            <v>0.45480323442469633</v>
          </cell>
          <cell r="K72">
            <v>0</v>
          </cell>
          <cell r="L72">
            <v>0</v>
          </cell>
          <cell r="M72">
            <v>29.511676544891408</v>
          </cell>
          <cell r="N72">
            <v>0.74009999999999998</v>
          </cell>
          <cell r="O72">
            <v>114.96415092402046</v>
          </cell>
          <cell r="P72">
            <v>29.05687331046671</v>
          </cell>
          <cell r="Q72">
            <v>523.74129802493758</v>
          </cell>
          <cell r="R72">
            <v>27.37</v>
          </cell>
          <cell r="S72">
            <v>551.99973899052532</v>
          </cell>
          <cell r="T72">
            <v>2.2740161721234817</v>
          </cell>
          <cell r="U72">
            <v>9.8540700792017546</v>
          </cell>
          <cell r="V72">
            <v>79.843234487891138</v>
          </cell>
          <cell r="W72">
            <v>0.14464360913268764</v>
          </cell>
          <cell r="X72">
            <v>0.13500000000000001</v>
          </cell>
          <cell r="Y72">
            <v>86.64805101504615</v>
          </cell>
          <cell r="Z72">
            <v>144.02102423448716</v>
          </cell>
          <cell r="AA72">
            <v>387.62093466825627</v>
          </cell>
          <cell r="AB72">
            <v>170.60174660197501</v>
          </cell>
        </row>
        <row r="73">
          <cell r="A73" t="str">
            <v>13160</v>
          </cell>
          <cell r="B73" t="str">
            <v>Royal School District</v>
          </cell>
          <cell r="C73">
            <v>1744.018802940569</v>
          </cell>
          <cell r="D73">
            <v>18.010208083217975</v>
          </cell>
          <cell r="E73">
            <v>89.838798906691679</v>
          </cell>
          <cell r="F73">
            <v>107.84900698990965</v>
          </cell>
          <cell r="G73">
            <v>0</v>
          </cell>
          <cell r="H73">
            <v>107.84900698990965</v>
          </cell>
          <cell r="I73">
            <v>31.644198377416092</v>
          </cell>
          <cell r="J73">
            <v>0.83885929904999545</v>
          </cell>
          <cell r="K73">
            <v>0</v>
          </cell>
          <cell r="L73">
            <v>0</v>
          </cell>
          <cell r="M73">
            <v>0</v>
          </cell>
          <cell r="N73">
            <v>0.78449999999999998</v>
          </cell>
          <cell r="O73">
            <v>785.79892170044764</v>
          </cell>
          <cell r="P73">
            <v>187.47999996840261</v>
          </cell>
          <cell r="Q73">
            <v>1751.9424859581015</v>
          </cell>
          <cell r="R73">
            <v>87.2</v>
          </cell>
          <cell r="S73">
            <v>1755.0351479521896</v>
          </cell>
          <cell r="T73">
            <v>8.0853908342168239</v>
          </cell>
          <cell r="U73">
            <v>13.391428569171614</v>
          </cell>
          <cell r="V73">
            <v>197.58673851117362</v>
          </cell>
          <cell r="W73">
            <v>0.11258278145695362</v>
          </cell>
          <cell r="X73">
            <v>0.11258278145695362</v>
          </cell>
          <cell r="Y73">
            <v>219.06355791456207</v>
          </cell>
          <cell r="Z73">
            <v>973.27892166885022</v>
          </cell>
          <cell r="AA73">
            <v>1374.3988802341307</v>
          </cell>
          <cell r="AB73">
            <v>519.48636109843096</v>
          </cell>
        </row>
        <row r="74">
          <cell r="A74" t="str">
            <v>13161</v>
          </cell>
          <cell r="B74" t="str">
            <v>Moses Lake School District</v>
          </cell>
          <cell r="C74">
            <v>8919.2270842110629</v>
          </cell>
          <cell r="D74">
            <v>42.064245815013024</v>
          </cell>
          <cell r="E74">
            <v>437.53081825510066</v>
          </cell>
          <cell r="F74">
            <v>479.59506407011366</v>
          </cell>
          <cell r="G74">
            <v>222.83337139101565</v>
          </cell>
          <cell r="H74">
            <v>702.42843546112931</v>
          </cell>
          <cell r="I74">
            <v>213.65645279417959</v>
          </cell>
          <cell r="J74">
            <v>16.9894274903981</v>
          </cell>
          <cell r="K74">
            <v>162.51635576775817</v>
          </cell>
          <cell r="L74">
            <v>0</v>
          </cell>
          <cell r="M74">
            <v>143.26301884377935</v>
          </cell>
          <cell r="N74">
            <v>0.63880000000000003</v>
          </cell>
          <cell r="O74">
            <v>1355.3136385855951</v>
          </cell>
          <cell r="P74">
            <v>335.03838269285961</v>
          </cell>
          <cell r="Q74">
            <v>8736.0828750775072</v>
          </cell>
          <cell r="R74">
            <v>445.96</v>
          </cell>
          <cell r="S74">
            <v>8847.4793472959318</v>
          </cell>
          <cell r="T74">
            <v>40.93229109822267</v>
          </cell>
          <cell r="U74">
            <v>102.07805928198741</v>
          </cell>
          <cell r="V74">
            <v>1082.179029467208</v>
          </cell>
          <cell r="W74">
            <v>0.12231495400980574</v>
          </cell>
          <cell r="X74">
            <v>0.12231495400980574</v>
          </cell>
          <cell r="Y74">
            <v>1225.189379847418</v>
          </cell>
          <cell r="Z74">
            <v>1690.3520212784547</v>
          </cell>
          <cell r="AA74">
            <v>5580.6097405995115</v>
          </cell>
          <cell r="AB74">
            <v>2800.0618065361709</v>
          </cell>
        </row>
        <row r="75">
          <cell r="A75" t="str">
            <v>13165</v>
          </cell>
          <cell r="B75" t="str">
            <v>Ephrata School District</v>
          </cell>
          <cell r="C75">
            <v>2648.1069925456086</v>
          </cell>
          <cell r="D75">
            <v>39.931723982488336</v>
          </cell>
          <cell r="E75">
            <v>172.38053258550269</v>
          </cell>
          <cell r="F75">
            <v>212.31225656799103</v>
          </cell>
          <cell r="G75">
            <v>0</v>
          </cell>
          <cell r="H75">
            <v>212.31225656799103</v>
          </cell>
          <cell r="I75">
            <v>44.186660908994945</v>
          </cell>
          <cell r="J75">
            <v>2.6075385440349259</v>
          </cell>
          <cell r="K75">
            <v>13.745164418168601</v>
          </cell>
          <cell r="L75">
            <v>0</v>
          </cell>
          <cell r="M75">
            <v>2.0516679241825191</v>
          </cell>
          <cell r="N75">
            <v>0.55989999999999995</v>
          </cell>
          <cell r="O75">
            <v>294.61142852177551</v>
          </cell>
          <cell r="P75">
            <v>89.697304567092885</v>
          </cell>
          <cell r="Q75">
            <v>2590.5289030674421</v>
          </cell>
          <cell r="R75">
            <v>132.41</v>
          </cell>
          <cell r="S75">
            <v>2665.2379143756057</v>
          </cell>
          <cell r="T75">
            <v>13.896765496310167</v>
          </cell>
          <cell r="U75">
            <v>31.078221019020916</v>
          </cell>
          <cell r="V75">
            <v>330.2376818850434</v>
          </cell>
          <cell r="W75">
            <v>0.12390551706616004</v>
          </cell>
          <cell r="X75">
            <v>0.12390551706616004</v>
          </cell>
          <cell r="Y75">
            <v>375.21266840037447</v>
          </cell>
          <cell r="Z75">
            <v>384.30873308886839</v>
          </cell>
          <cell r="AA75">
            <v>1450.4371328274608</v>
          </cell>
          <cell r="AB75">
            <v>772.96336375112833</v>
          </cell>
        </row>
        <row r="76">
          <cell r="A76" t="str">
            <v>13167</v>
          </cell>
          <cell r="B76" t="str">
            <v>Wilson Creek School District</v>
          </cell>
          <cell r="C76">
            <v>143.09120428855223</v>
          </cell>
          <cell r="D76">
            <v>3.1128754711734774</v>
          </cell>
          <cell r="E76">
            <v>13.664310509826432</v>
          </cell>
          <cell r="F76">
            <v>16.77718598099991</v>
          </cell>
          <cell r="G76">
            <v>0</v>
          </cell>
          <cell r="H76">
            <v>16.77718598099991</v>
          </cell>
          <cell r="I76">
            <v>2.0516679241825191</v>
          </cell>
          <cell r="J76">
            <v>1.5261175199584256</v>
          </cell>
          <cell r="K76">
            <v>0</v>
          </cell>
          <cell r="L76">
            <v>0</v>
          </cell>
          <cell r="M76">
            <v>0</v>
          </cell>
          <cell r="N76">
            <v>0.66439999999999999</v>
          </cell>
          <cell r="O76">
            <v>4.042695417108412</v>
          </cell>
          <cell r="P76">
            <v>1.010673854277103</v>
          </cell>
          <cell r="Q76">
            <v>147.95254552762509</v>
          </cell>
          <cell r="R76">
            <v>7.15</v>
          </cell>
          <cell r="S76">
            <v>144.34443986785581</v>
          </cell>
          <cell r="T76">
            <v>0</v>
          </cell>
          <cell r="U76">
            <v>2.021347708554206</v>
          </cell>
          <cell r="V76">
            <v>13.138760105602339</v>
          </cell>
          <cell r="W76">
            <v>9.1023666153199859E-2</v>
          </cell>
          <cell r="X76">
            <v>9.1023666153199859E-2</v>
          </cell>
          <cell r="Y76">
            <v>15.160107814156545</v>
          </cell>
          <cell r="Z76">
            <v>5.0533692713855149</v>
          </cell>
          <cell r="AA76">
            <v>98.299671248554105</v>
          </cell>
          <cell r="AB76">
            <v>40.022684629373281</v>
          </cell>
        </row>
        <row r="77">
          <cell r="A77" t="str">
            <v>13301</v>
          </cell>
          <cell r="B77" t="str">
            <v>Grand Coulee Dam School District</v>
          </cell>
          <cell r="C77">
            <v>738.07490230148278</v>
          </cell>
          <cell r="D77">
            <v>16.878253366427618</v>
          </cell>
          <cell r="E77">
            <v>20.99169595333543</v>
          </cell>
          <cell r="F77">
            <v>37.869949319763052</v>
          </cell>
          <cell r="G77">
            <v>0</v>
          </cell>
          <cell r="H77">
            <v>37.869949319763052</v>
          </cell>
          <cell r="I77">
            <v>9.6923622625174168</v>
          </cell>
          <cell r="J77">
            <v>0.41437628025361223</v>
          </cell>
          <cell r="K77">
            <v>0</v>
          </cell>
          <cell r="L77">
            <v>0</v>
          </cell>
          <cell r="M77">
            <v>32.584125061893801</v>
          </cell>
          <cell r="N77">
            <v>0.71060000000000001</v>
          </cell>
          <cell r="O77">
            <v>0</v>
          </cell>
          <cell r="P77">
            <v>0</v>
          </cell>
          <cell r="Q77">
            <v>734.82053249071043</v>
          </cell>
          <cell r="R77">
            <v>36.9</v>
          </cell>
          <cell r="S77">
            <v>738.08500904002551</v>
          </cell>
          <cell r="T77">
            <v>6.0640431256626179</v>
          </cell>
          <cell r="U77">
            <v>5.0533692713855149</v>
          </cell>
          <cell r="V77">
            <v>110.66878704334277</v>
          </cell>
          <cell r="W77">
            <v>0.14994043462186255</v>
          </cell>
          <cell r="X77">
            <v>0.13500000000000001</v>
          </cell>
          <cell r="Y77">
            <v>110.75888861745157</v>
          </cell>
          <cell r="Z77">
            <v>0</v>
          </cell>
          <cell r="AA77">
            <v>522.16347038789888</v>
          </cell>
          <cell r="AB77">
            <v>192.73550401064352</v>
          </cell>
        </row>
        <row r="78">
          <cell r="A78" t="str">
            <v>14005</v>
          </cell>
          <cell r="B78" t="str">
            <v>Aberdeen School District</v>
          </cell>
          <cell r="C78">
            <v>3375.974088918892</v>
          </cell>
          <cell r="D78">
            <v>69.564681389892996</v>
          </cell>
          <cell r="E78">
            <v>244.97723553822698</v>
          </cell>
          <cell r="F78">
            <v>314.54191692811997</v>
          </cell>
          <cell r="G78">
            <v>49.886861447117802</v>
          </cell>
          <cell r="H78">
            <v>364.42877837523775</v>
          </cell>
          <cell r="I78">
            <v>75.891499717667671</v>
          </cell>
          <cell r="J78">
            <v>2.2538026950379395</v>
          </cell>
          <cell r="K78">
            <v>18.940028029152909</v>
          </cell>
          <cell r="L78">
            <v>0</v>
          </cell>
          <cell r="M78">
            <v>7.8024021550192346</v>
          </cell>
          <cell r="N78">
            <v>0.67930000000000001</v>
          </cell>
          <cell r="O78">
            <v>414.37628025361221</v>
          </cell>
          <cell r="P78">
            <v>70.494501335827934</v>
          </cell>
          <cell r="Q78">
            <v>3385.7877320439234</v>
          </cell>
          <cell r="R78">
            <v>168.8</v>
          </cell>
          <cell r="S78">
            <v>3367.4136813731657</v>
          </cell>
          <cell r="T78">
            <v>17.434123986280028</v>
          </cell>
          <cell r="U78">
            <v>51.797035031701526</v>
          </cell>
          <cell r="V78">
            <v>539.95250664754224</v>
          </cell>
          <cell r="W78">
            <v>0.16034635412758677</v>
          </cell>
          <cell r="X78">
            <v>0.13500000000000001</v>
          </cell>
          <cell r="Y78">
            <v>523.83200600335897</v>
          </cell>
          <cell r="Z78">
            <v>484.87078158944013</v>
          </cell>
          <cell r="AA78">
            <v>2299.9656063774373</v>
          </cell>
          <cell r="AB78">
            <v>949.12381655162744</v>
          </cell>
        </row>
        <row r="79">
          <cell r="A79" t="str">
            <v>14028</v>
          </cell>
          <cell r="B79" t="str">
            <v>Hoquiam School District</v>
          </cell>
          <cell r="C79">
            <v>1629.3073204801178</v>
          </cell>
          <cell r="D79">
            <v>10.126952019856571</v>
          </cell>
          <cell r="E79">
            <v>133.32809485623542</v>
          </cell>
          <cell r="F79">
            <v>143.45504687609198</v>
          </cell>
          <cell r="G79">
            <v>0</v>
          </cell>
          <cell r="H79">
            <v>143.45504687609198</v>
          </cell>
          <cell r="I79">
            <v>29.622850668861886</v>
          </cell>
          <cell r="J79">
            <v>0</v>
          </cell>
          <cell r="K79">
            <v>13.138760105602339</v>
          </cell>
          <cell r="L79">
            <v>0</v>
          </cell>
          <cell r="M79">
            <v>84.179025322739903</v>
          </cell>
          <cell r="N79">
            <v>0.62619999999999998</v>
          </cell>
          <cell r="O79">
            <v>88.43396224924652</v>
          </cell>
          <cell r="P79">
            <v>19.202803231264959</v>
          </cell>
          <cell r="Q79">
            <v>1672.5843749202634</v>
          </cell>
          <cell r="R79">
            <v>81.47</v>
          </cell>
          <cell r="S79">
            <v>1632.1169937950081</v>
          </cell>
          <cell r="T79">
            <v>17.939460913418579</v>
          </cell>
          <cell r="U79">
            <v>11.875417787755961</v>
          </cell>
          <cell r="V79">
            <v>250.39444739715228</v>
          </cell>
          <cell r="W79">
            <v>0.15341697215892203</v>
          </cell>
          <cell r="X79">
            <v>0.13500000000000001</v>
          </cell>
          <cell r="Y79">
            <v>250.15067286350063</v>
          </cell>
          <cell r="Z79">
            <v>107.63676548051149</v>
          </cell>
          <cell r="AA79">
            <v>1047.372335575069</v>
          </cell>
          <cell r="AB79">
            <v>458.03739075838308</v>
          </cell>
        </row>
        <row r="80">
          <cell r="A80" t="str">
            <v>14064</v>
          </cell>
          <cell r="B80" t="str">
            <v>North Beach School District</v>
          </cell>
          <cell r="C80">
            <v>707.27966996165947</v>
          </cell>
          <cell r="D80">
            <v>4.426751481733711</v>
          </cell>
          <cell r="E80">
            <v>7.731654985219838</v>
          </cell>
          <cell r="F80">
            <v>12.158406466953549</v>
          </cell>
          <cell r="G80">
            <v>0</v>
          </cell>
          <cell r="H80">
            <v>12.158406466953549</v>
          </cell>
          <cell r="I80">
            <v>23.983290561995656</v>
          </cell>
          <cell r="J80">
            <v>0</v>
          </cell>
          <cell r="K80">
            <v>2.4256172502650473</v>
          </cell>
          <cell r="L80">
            <v>0</v>
          </cell>
          <cell r="M80">
            <v>0</v>
          </cell>
          <cell r="N80">
            <v>0.71189999999999998</v>
          </cell>
          <cell r="O80">
            <v>20.21347708554206</v>
          </cell>
          <cell r="P80">
            <v>2.021347708554206</v>
          </cell>
          <cell r="Q80">
            <v>710.08934327654981</v>
          </cell>
          <cell r="R80">
            <v>35.36</v>
          </cell>
          <cell r="S80">
            <v>707.27966996165935</v>
          </cell>
          <cell r="T80">
            <v>2.021347708554206</v>
          </cell>
          <cell r="U80">
            <v>5.5587061985240664</v>
          </cell>
          <cell r="V80">
            <v>122.03886790396018</v>
          </cell>
          <cell r="W80">
            <v>0.17254683414069535</v>
          </cell>
          <cell r="X80">
            <v>0.13500000000000001</v>
          </cell>
          <cell r="Y80">
            <v>103.06280935190229</v>
          </cell>
          <cell r="Z80">
            <v>22.234824794096266</v>
          </cell>
          <cell r="AA80">
            <v>505.51260347857578</v>
          </cell>
          <cell r="AB80">
            <v>220.9333045449747</v>
          </cell>
        </row>
        <row r="81">
          <cell r="A81" t="str">
            <v>14065</v>
          </cell>
          <cell r="B81" t="str">
            <v>McCleary School District</v>
          </cell>
          <cell r="C81">
            <v>321.30332501323375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0.60860000000000003</v>
          </cell>
          <cell r="O81">
            <v>0</v>
          </cell>
          <cell r="P81">
            <v>0</v>
          </cell>
          <cell r="Q81">
            <v>302.04998808925501</v>
          </cell>
          <cell r="R81">
            <v>16.07</v>
          </cell>
          <cell r="S81">
            <v>321.30332501323386</v>
          </cell>
          <cell r="T81">
            <v>1.5160107814156545</v>
          </cell>
          <cell r="U81">
            <v>8.5907277613553745</v>
          </cell>
          <cell r="V81">
            <v>63.925121283026762</v>
          </cell>
          <cell r="W81">
            <v>0.19895567928029942</v>
          </cell>
          <cell r="X81">
            <v>0.13500000000000001</v>
          </cell>
          <cell r="Y81">
            <v>53.482687419557607</v>
          </cell>
          <cell r="Z81">
            <v>0</v>
          </cell>
          <cell r="AA81">
            <v>183.8276227511206</v>
          </cell>
          <cell r="AB81">
            <v>161.70781668433648</v>
          </cell>
        </row>
        <row r="82">
          <cell r="A82" t="str">
            <v>14066</v>
          </cell>
          <cell r="B82" t="str">
            <v>Montesano School District</v>
          </cell>
          <cell r="C82">
            <v>1448.3158466561745</v>
          </cell>
          <cell r="D82">
            <v>17.322949862309546</v>
          </cell>
          <cell r="E82">
            <v>113.23589863320663</v>
          </cell>
          <cell r="F82">
            <v>130.55884849551617</v>
          </cell>
          <cell r="G82">
            <v>0</v>
          </cell>
          <cell r="H82">
            <v>130.55884849551617</v>
          </cell>
          <cell r="I82">
            <v>55.334393521671387</v>
          </cell>
          <cell r="J82">
            <v>4.699633422388529</v>
          </cell>
          <cell r="K82">
            <v>9.6519353083463351</v>
          </cell>
          <cell r="L82">
            <v>0</v>
          </cell>
          <cell r="M82">
            <v>0</v>
          </cell>
          <cell r="N82">
            <v>0.3649</v>
          </cell>
          <cell r="O82">
            <v>27.288194065481779</v>
          </cell>
          <cell r="P82">
            <v>8.8433962249246516</v>
          </cell>
          <cell r="Q82">
            <v>1405.2207135097985</v>
          </cell>
          <cell r="R82">
            <v>72.42</v>
          </cell>
          <cell r="S82">
            <v>1452.0654466555422</v>
          </cell>
          <cell r="T82">
            <v>9.6014016156324793</v>
          </cell>
          <cell r="U82">
            <v>26.277520211204678</v>
          </cell>
          <cell r="V82">
            <v>194.55471694834233</v>
          </cell>
          <cell r="W82">
            <v>0.13398481273447341</v>
          </cell>
          <cell r="X82">
            <v>0.13398481273447341</v>
          </cell>
          <cell r="Y82">
            <v>230.43363877517947</v>
          </cell>
          <cell r="Z82">
            <v>36.131590290406429</v>
          </cell>
          <cell r="AA82">
            <v>512.76503835972551</v>
          </cell>
          <cell r="AB82">
            <v>410.38411852921769</v>
          </cell>
        </row>
        <row r="83">
          <cell r="A83" t="str">
            <v>14068</v>
          </cell>
          <cell r="B83" t="str">
            <v>Elma School District</v>
          </cell>
          <cell r="C83">
            <v>1586.3334681962554</v>
          </cell>
          <cell r="D83">
            <v>44.267514817337108</v>
          </cell>
          <cell r="E83">
            <v>187.84384255594239</v>
          </cell>
          <cell r="F83">
            <v>232.1113573732795</v>
          </cell>
          <cell r="G83">
            <v>0</v>
          </cell>
          <cell r="H83">
            <v>232.1113573732795</v>
          </cell>
          <cell r="I83">
            <v>47.370283549967816</v>
          </cell>
          <cell r="J83">
            <v>5.6799870610373189</v>
          </cell>
          <cell r="K83">
            <v>29.188260911522732</v>
          </cell>
          <cell r="L83">
            <v>0</v>
          </cell>
          <cell r="M83">
            <v>20.253904039713142</v>
          </cell>
          <cell r="N83">
            <v>0.74550000000000005</v>
          </cell>
          <cell r="O83">
            <v>124.56555253965294</v>
          </cell>
          <cell r="P83">
            <v>35.373584899698606</v>
          </cell>
          <cell r="Q83">
            <v>1516.7586800678196</v>
          </cell>
          <cell r="R83">
            <v>79.319999999999993</v>
          </cell>
          <cell r="S83">
            <v>1588.9612202173755</v>
          </cell>
          <cell r="T83">
            <v>8.0853908342168239</v>
          </cell>
          <cell r="U83">
            <v>35.626253363267878</v>
          </cell>
          <cell r="V83">
            <v>265.80722367487806</v>
          </cell>
          <cell r="W83">
            <v>0.16728364436642115</v>
          </cell>
          <cell r="X83">
            <v>0.13500000000000001</v>
          </cell>
          <cell r="Y83">
            <v>258.22140892683041</v>
          </cell>
          <cell r="Z83">
            <v>159.93913743935155</v>
          </cell>
          <cell r="AA83">
            <v>1130.7435959905595</v>
          </cell>
          <cell r="AB83">
            <v>422.54252499617121</v>
          </cell>
        </row>
        <row r="84">
          <cell r="A84" t="str">
            <v>14077</v>
          </cell>
          <cell r="B84" t="str">
            <v>Taholah School District</v>
          </cell>
          <cell r="C84">
            <v>173.15875145329608</v>
          </cell>
          <cell r="D84">
            <v>0</v>
          </cell>
          <cell r="E84">
            <v>8.3279525592433288</v>
          </cell>
          <cell r="F84">
            <v>8.3279525592433288</v>
          </cell>
          <cell r="G84">
            <v>0</v>
          </cell>
          <cell r="H84">
            <v>8.3279525592433288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0.77329999999999999</v>
          </cell>
          <cell r="O84">
            <v>0</v>
          </cell>
          <cell r="P84">
            <v>0</v>
          </cell>
          <cell r="Q84">
            <v>174.40188029405689</v>
          </cell>
          <cell r="R84">
            <v>0</v>
          </cell>
          <cell r="S84">
            <v>173.15875145329608</v>
          </cell>
          <cell r="T84">
            <v>0</v>
          </cell>
          <cell r="U84">
            <v>1.5160107814156545</v>
          </cell>
          <cell r="V84">
            <v>34.362911045421498</v>
          </cell>
          <cell r="W84">
            <v>0.19844744061168501</v>
          </cell>
          <cell r="X84">
            <v>0.13500000000000001</v>
          </cell>
          <cell r="Y84">
            <v>24.892442227610626</v>
          </cell>
          <cell r="Z84">
            <v>0</v>
          </cell>
          <cell r="AA84">
            <v>134.86497403139418</v>
          </cell>
          <cell r="AB84">
            <v>42.044032337927483</v>
          </cell>
        </row>
        <row r="85">
          <cell r="A85" t="str">
            <v>14097</v>
          </cell>
          <cell r="B85" t="str">
            <v>Lake Quinault School District</v>
          </cell>
          <cell r="C85">
            <v>199.36552449470133</v>
          </cell>
          <cell r="D85">
            <v>4.1841897567072062</v>
          </cell>
          <cell r="E85">
            <v>2.6984991909198648</v>
          </cell>
          <cell r="F85">
            <v>6.882688947627071</v>
          </cell>
          <cell r="G85">
            <v>0</v>
          </cell>
          <cell r="H85">
            <v>6.882688947627071</v>
          </cell>
          <cell r="I85">
            <v>4.3054706192204586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0.99439999999999995</v>
          </cell>
          <cell r="O85">
            <v>37.142264144683537</v>
          </cell>
          <cell r="P85">
            <v>5.0533692713855149</v>
          </cell>
          <cell r="Q85">
            <v>180.11218757072254</v>
          </cell>
          <cell r="R85">
            <v>9.9700000000000006</v>
          </cell>
          <cell r="S85">
            <v>199.36552449470133</v>
          </cell>
          <cell r="T85">
            <v>0</v>
          </cell>
          <cell r="U85">
            <v>3.032021562831309</v>
          </cell>
          <cell r="V85">
            <v>35.373584899698606</v>
          </cell>
          <cell r="W85">
            <v>0.177430801987225</v>
          </cell>
          <cell r="X85">
            <v>0.13500000000000001</v>
          </cell>
          <cell r="Y85">
            <v>29.946367369615992</v>
          </cell>
          <cell r="Z85">
            <v>42.19563341606905</v>
          </cell>
          <cell r="AA85">
            <v>179.1035593203265</v>
          </cell>
          <cell r="AB85">
            <v>67.715148236565895</v>
          </cell>
        </row>
        <row r="86">
          <cell r="A86" t="str">
            <v>14099</v>
          </cell>
          <cell r="B86" t="str">
            <v>Cosmopolis School District</v>
          </cell>
          <cell r="C86">
            <v>166.55905118486658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0.50329999999999997</v>
          </cell>
          <cell r="O86">
            <v>2.021347708554206</v>
          </cell>
          <cell r="P86">
            <v>1.010673854277103</v>
          </cell>
          <cell r="Q86">
            <v>153.64263932720522</v>
          </cell>
          <cell r="R86">
            <v>8.33</v>
          </cell>
          <cell r="S86">
            <v>166.55905118486658</v>
          </cell>
          <cell r="T86">
            <v>1.2633423178463787</v>
          </cell>
          <cell r="U86">
            <v>5.8113746620933426</v>
          </cell>
          <cell r="V86">
            <v>28.551536383328159</v>
          </cell>
          <cell r="W86">
            <v>0.17141990291262135</v>
          </cell>
          <cell r="X86">
            <v>0.13500000000000001</v>
          </cell>
          <cell r="Y86">
            <v>29.560188889896708</v>
          </cell>
          <cell r="Z86">
            <v>3.032021562831309</v>
          </cell>
          <cell r="AA86">
            <v>77.328340373382375</v>
          </cell>
          <cell r="AB86">
            <v>98.641768177445243</v>
          </cell>
        </row>
        <row r="87">
          <cell r="A87" t="str">
            <v>14104</v>
          </cell>
          <cell r="B87" t="str">
            <v>Satsop School District</v>
          </cell>
          <cell r="C87">
            <v>59.399999999999991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0.52729999999999999</v>
          </cell>
          <cell r="O87">
            <v>0</v>
          </cell>
          <cell r="P87">
            <v>0</v>
          </cell>
          <cell r="Q87">
            <v>55.4</v>
          </cell>
          <cell r="R87">
            <v>0</v>
          </cell>
          <cell r="S87">
            <v>59.4</v>
          </cell>
          <cell r="T87">
            <v>0</v>
          </cell>
          <cell r="U87">
            <v>0</v>
          </cell>
          <cell r="V87">
            <v>12</v>
          </cell>
          <cell r="W87">
            <v>0.20202020202020202</v>
          </cell>
          <cell r="X87">
            <v>0.13500000000000001</v>
          </cell>
          <cell r="Y87">
            <v>8.0190000000000001</v>
          </cell>
          <cell r="Z87">
            <v>0</v>
          </cell>
          <cell r="AA87">
            <v>29.212419999999998</v>
          </cell>
          <cell r="AB87">
            <v>32.799999999999997</v>
          </cell>
        </row>
        <row r="88">
          <cell r="A88" t="str">
            <v>14117</v>
          </cell>
          <cell r="B88" t="str">
            <v>Wishkah Valley School District</v>
          </cell>
          <cell r="C88">
            <v>157.3315988953166</v>
          </cell>
          <cell r="D88">
            <v>2.991594608660225</v>
          </cell>
          <cell r="E88">
            <v>9.4902274916619973</v>
          </cell>
          <cell r="F88">
            <v>12.481822100322223</v>
          </cell>
          <cell r="G88">
            <v>0</v>
          </cell>
          <cell r="H88">
            <v>12.481822100322223</v>
          </cell>
          <cell r="I88">
            <v>7.2768517507951413</v>
          </cell>
          <cell r="J88">
            <v>0</v>
          </cell>
          <cell r="K88">
            <v>1.8192129376987853</v>
          </cell>
          <cell r="L88">
            <v>0</v>
          </cell>
          <cell r="M88">
            <v>0</v>
          </cell>
          <cell r="N88">
            <v>0.55100000000000005</v>
          </cell>
          <cell r="O88">
            <v>0</v>
          </cell>
          <cell r="P88">
            <v>0</v>
          </cell>
          <cell r="Q88">
            <v>147.35624795360164</v>
          </cell>
          <cell r="R88">
            <v>7.87</v>
          </cell>
          <cell r="S88">
            <v>157.3315988953166</v>
          </cell>
          <cell r="T88">
            <v>0</v>
          </cell>
          <cell r="U88">
            <v>0</v>
          </cell>
          <cell r="V88">
            <v>25.519514820496852</v>
          </cell>
          <cell r="W88">
            <v>0.16220209417357234</v>
          </cell>
          <cell r="X88">
            <v>0.13500000000000001</v>
          </cell>
          <cell r="Y88">
            <v>21.239765850867744</v>
          </cell>
          <cell r="Z88">
            <v>0</v>
          </cell>
          <cell r="AA88">
            <v>81.193292622434512</v>
          </cell>
          <cell r="AB88">
            <v>41.437628025361221</v>
          </cell>
        </row>
        <row r="89">
          <cell r="A89" t="str">
            <v>14172</v>
          </cell>
          <cell r="B89" t="str">
            <v>Ocosta School District</v>
          </cell>
          <cell r="C89">
            <v>615.55091094746956</v>
          </cell>
          <cell r="D89">
            <v>17.504871156079425</v>
          </cell>
          <cell r="E89">
            <v>21.355538540875184</v>
          </cell>
          <cell r="F89">
            <v>38.860409696954605</v>
          </cell>
          <cell r="G89">
            <v>0</v>
          </cell>
          <cell r="H89">
            <v>38.860409696954605</v>
          </cell>
          <cell r="I89">
            <v>21.072549861677597</v>
          </cell>
          <cell r="J89">
            <v>2.2740161721234817</v>
          </cell>
          <cell r="K89">
            <v>1.010673854277103</v>
          </cell>
          <cell r="L89">
            <v>0</v>
          </cell>
          <cell r="M89">
            <v>0</v>
          </cell>
          <cell r="N89">
            <v>0.76590000000000003</v>
          </cell>
          <cell r="O89">
            <v>55.587061985240666</v>
          </cell>
          <cell r="P89">
            <v>5.0533692713855149</v>
          </cell>
          <cell r="Q89">
            <v>623.95971741505502</v>
          </cell>
          <cell r="R89">
            <v>30.78</v>
          </cell>
          <cell r="S89">
            <v>615.86421984229548</v>
          </cell>
          <cell r="T89">
            <v>5.3060377349547903</v>
          </cell>
          <cell r="U89">
            <v>10.10673854277103</v>
          </cell>
          <cell r="V89">
            <v>89.949973030662164</v>
          </cell>
          <cell r="W89">
            <v>0.14605487724826047</v>
          </cell>
          <cell r="X89">
            <v>0.13500000000000001</v>
          </cell>
          <cell r="Y89">
            <v>98.554445956435728</v>
          </cell>
          <cell r="Z89">
            <v>60.640431256626179</v>
          </cell>
          <cell r="AA89">
            <v>477.89074756819065</v>
          </cell>
          <cell r="AB89">
            <v>192.27059403767609</v>
          </cell>
        </row>
        <row r="90">
          <cell r="A90" t="str">
            <v>14400</v>
          </cell>
          <cell r="B90" t="str">
            <v>Oakville School District</v>
          </cell>
          <cell r="C90">
            <v>279.01673095027985</v>
          </cell>
          <cell r="D90">
            <v>12.128086251325236</v>
          </cell>
          <cell r="E90">
            <v>32.947967649433558</v>
          </cell>
          <cell r="F90">
            <v>45.076053900758794</v>
          </cell>
          <cell r="G90">
            <v>0</v>
          </cell>
          <cell r="H90">
            <v>45.076053900758794</v>
          </cell>
          <cell r="I90">
            <v>5.0533692713855149</v>
          </cell>
          <cell r="J90">
            <v>1.2330221022180656</v>
          </cell>
          <cell r="K90">
            <v>0.60640431256626182</v>
          </cell>
          <cell r="L90">
            <v>0</v>
          </cell>
          <cell r="M90">
            <v>8.5705142842698336</v>
          </cell>
          <cell r="N90">
            <v>0.63639999999999997</v>
          </cell>
          <cell r="O90">
            <v>3.5373584899698605</v>
          </cell>
          <cell r="P90">
            <v>0</v>
          </cell>
          <cell r="Q90">
            <v>231.04004308774574</v>
          </cell>
          <cell r="R90">
            <v>13.95</v>
          </cell>
          <cell r="S90">
            <v>280.10825871289904</v>
          </cell>
          <cell r="T90">
            <v>2.7793530992620332</v>
          </cell>
          <cell r="U90">
            <v>3.032021562831309</v>
          </cell>
          <cell r="V90">
            <v>51.544366568132254</v>
          </cell>
          <cell r="W90">
            <v>0.18401587587948767</v>
          </cell>
          <cell r="X90">
            <v>0.13500000000000001</v>
          </cell>
          <cell r="Y90">
            <v>43.625989588334718</v>
          </cell>
          <cell r="Z90">
            <v>3.5373584899698605</v>
          </cell>
          <cell r="AA90">
            <v>147.03388342104139</v>
          </cell>
          <cell r="AB90">
            <v>79.641099717035715</v>
          </cell>
        </row>
        <row r="91">
          <cell r="A91" t="str">
            <v>15201</v>
          </cell>
          <cell r="B91" t="str">
            <v>Oak Harbor School District</v>
          </cell>
          <cell r="C91">
            <v>5966.9881154363884</v>
          </cell>
          <cell r="D91">
            <v>50.392198374256353</v>
          </cell>
          <cell r="E91">
            <v>394.98144899003461</v>
          </cell>
          <cell r="F91">
            <v>445.37364736429095</v>
          </cell>
          <cell r="G91">
            <v>0</v>
          </cell>
          <cell r="H91">
            <v>445.37364736429095</v>
          </cell>
          <cell r="I91">
            <v>96.670954161604911</v>
          </cell>
          <cell r="J91">
            <v>6.2964981121463524</v>
          </cell>
          <cell r="K91">
            <v>31.330889482590194</v>
          </cell>
          <cell r="L91">
            <v>0</v>
          </cell>
          <cell r="M91">
            <v>210.62443123134824</v>
          </cell>
          <cell r="N91">
            <v>0.3856</v>
          </cell>
          <cell r="O91">
            <v>221.33757408668555</v>
          </cell>
          <cell r="P91">
            <v>56.850404303087046</v>
          </cell>
          <cell r="Q91">
            <v>5879.1201305455361</v>
          </cell>
          <cell r="R91">
            <v>298.35000000000002</v>
          </cell>
          <cell r="S91">
            <v>5962.9555267578226</v>
          </cell>
          <cell r="T91">
            <v>68.473153627273732</v>
          </cell>
          <cell r="U91">
            <v>116.7328301690054</v>
          </cell>
          <cell r="V91">
            <v>908.59579499511563</v>
          </cell>
          <cell r="W91">
            <v>0.15237339787592499</v>
          </cell>
          <cell r="X91">
            <v>0.13500000000000001</v>
          </cell>
          <cell r="Y91">
            <v>990.2049799085853</v>
          </cell>
          <cell r="Z91">
            <v>278.18797838977258</v>
          </cell>
          <cell r="AA91">
            <v>2266.9887223383589</v>
          </cell>
          <cell r="AB91">
            <v>1909.6985678722144</v>
          </cell>
        </row>
        <row r="92">
          <cell r="A92" t="str">
            <v>15204</v>
          </cell>
          <cell r="B92" t="str">
            <v>Coupeville School District</v>
          </cell>
          <cell r="C92">
            <v>1015.87882462663</v>
          </cell>
          <cell r="D92">
            <v>0</v>
          </cell>
          <cell r="E92">
            <v>18.232556331158936</v>
          </cell>
          <cell r="F92">
            <v>18.232556331158936</v>
          </cell>
          <cell r="G92">
            <v>0</v>
          </cell>
          <cell r="H92">
            <v>18.232556331158936</v>
          </cell>
          <cell r="I92">
            <v>17.27241616959569</v>
          </cell>
          <cell r="J92">
            <v>0.89949973030662167</v>
          </cell>
          <cell r="K92">
            <v>44.267514817337108</v>
          </cell>
          <cell r="L92">
            <v>0</v>
          </cell>
          <cell r="M92">
            <v>0</v>
          </cell>
          <cell r="N92">
            <v>0.3422</v>
          </cell>
          <cell r="O92">
            <v>34.110242581852226</v>
          </cell>
          <cell r="P92">
            <v>3.032021562831309</v>
          </cell>
          <cell r="Q92">
            <v>983.02181762408145</v>
          </cell>
          <cell r="R92">
            <v>50.79</v>
          </cell>
          <cell r="S92">
            <v>1020.5481378333902</v>
          </cell>
          <cell r="T92">
            <v>7.0747169799397209</v>
          </cell>
          <cell r="U92">
            <v>11.875417787755961</v>
          </cell>
          <cell r="V92">
            <v>150.84307275085763</v>
          </cell>
          <cell r="W92">
            <v>0.14780593600522893</v>
          </cell>
          <cell r="X92">
            <v>0.13500000000000001</v>
          </cell>
          <cell r="Y92">
            <v>156.72413337520337</v>
          </cell>
          <cell r="Z92">
            <v>37.142264144683537</v>
          </cell>
          <cell r="AA92">
            <v>336.39006599096069</v>
          </cell>
          <cell r="AB92">
            <v>312.2982209716248</v>
          </cell>
        </row>
        <row r="93">
          <cell r="A93" t="str">
            <v>15206</v>
          </cell>
          <cell r="B93" t="str">
            <v>South Whidbey School District</v>
          </cell>
          <cell r="C93">
            <v>1308.0343156825124</v>
          </cell>
          <cell r="D93">
            <v>0</v>
          </cell>
          <cell r="E93">
            <v>54.677455516391277</v>
          </cell>
          <cell r="F93">
            <v>54.677455516391277</v>
          </cell>
          <cell r="G93">
            <v>0</v>
          </cell>
          <cell r="H93">
            <v>54.677455516391277</v>
          </cell>
          <cell r="I93">
            <v>26.31794716537576</v>
          </cell>
          <cell r="J93">
            <v>4.6086727755035897</v>
          </cell>
          <cell r="K93">
            <v>0</v>
          </cell>
          <cell r="L93">
            <v>0</v>
          </cell>
          <cell r="M93">
            <v>4.2549369265066037</v>
          </cell>
          <cell r="N93">
            <v>0.29339999999999999</v>
          </cell>
          <cell r="O93">
            <v>8.8433962249246516</v>
          </cell>
          <cell r="P93">
            <v>3.032021562831309</v>
          </cell>
          <cell r="Q93">
            <v>1310.5913205338334</v>
          </cell>
          <cell r="R93">
            <v>65.400000000000006</v>
          </cell>
          <cell r="S93">
            <v>1322.8811146018427</v>
          </cell>
          <cell r="T93">
            <v>7.0747169799397209</v>
          </cell>
          <cell r="U93">
            <v>13.644097032740891</v>
          </cell>
          <cell r="V93">
            <v>192.78603770335741</v>
          </cell>
          <cell r="W93">
            <v>0.14573194490071895</v>
          </cell>
          <cell r="X93">
            <v>0.13500000000000001</v>
          </cell>
          <cell r="Y93">
            <v>199.30776448392939</v>
          </cell>
          <cell r="Z93">
            <v>11.875417787755961</v>
          </cell>
          <cell r="AA93">
            <v>384.52749344462671</v>
          </cell>
          <cell r="AB93">
            <v>342.90142527913548</v>
          </cell>
        </row>
        <row r="94">
          <cell r="A94" t="str">
            <v>16020</v>
          </cell>
          <cell r="B94" t="str">
            <v>Queets-Clearwater School District</v>
          </cell>
          <cell r="C94">
            <v>27.4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1</v>
          </cell>
          <cell r="O94">
            <v>0</v>
          </cell>
          <cell r="P94">
            <v>0</v>
          </cell>
          <cell r="Q94">
            <v>17.3</v>
          </cell>
          <cell r="R94">
            <v>0</v>
          </cell>
          <cell r="S94">
            <v>27.4</v>
          </cell>
          <cell r="T94">
            <v>0</v>
          </cell>
          <cell r="U94">
            <v>0</v>
          </cell>
          <cell r="V94">
            <v>1.25</v>
          </cell>
          <cell r="W94">
            <v>4.5620437956204379E-2</v>
          </cell>
          <cell r="X94">
            <v>4.5620437956204379E-2</v>
          </cell>
          <cell r="Y94">
            <v>1.25</v>
          </cell>
          <cell r="Z94">
            <v>0</v>
          </cell>
          <cell r="AA94">
            <v>17.3</v>
          </cell>
          <cell r="AB94">
            <v>13.6</v>
          </cell>
        </row>
        <row r="95">
          <cell r="A95" t="str">
            <v>16046</v>
          </cell>
          <cell r="B95" t="str">
            <v>Brinnon School District</v>
          </cell>
          <cell r="C95">
            <v>68.400000000000006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2.4</v>
          </cell>
          <cell r="N95">
            <v>0.78210000000000002</v>
          </cell>
          <cell r="O95">
            <v>0</v>
          </cell>
          <cell r="P95">
            <v>0</v>
          </cell>
          <cell r="Q95">
            <v>76.3</v>
          </cell>
          <cell r="R95">
            <v>3.42</v>
          </cell>
          <cell r="S95">
            <v>68.400000000000006</v>
          </cell>
          <cell r="T95">
            <v>1</v>
          </cell>
          <cell r="U95">
            <v>4.5</v>
          </cell>
          <cell r="V95">
            <v>10.5</v>
          </cell>
          <cell r="W95">
            <v>0.15350877192982454</v>
          </cell>
          <cell r="X95">
            <v>0.13500000000000001</v>
          </cell>
          <cell r="Y95">
            <v>14.734000000000002</v>
          </cell>
          <cell r="Z95">
            <v>0</v>
          </cell>
          <cell r="AA95">
            <v>59.674230000000001</v>
          </cell>
          <cell r="AB95">
            <v>28.6</v>
          </cell>
        </row>
        <row r="96">
          <cell r="A96" t="str">
            <v>16048</v>
          </cell>
          <cell r="B96" t="str">
            <v>Quilcene School District</v>
          </cell>
          <cell r="C96">
            <v>655.97786511855372</v>
          </cell>
          <cell r="D96">
            <v>5.437425336010814</v>
          </cell>
          <cell r="E96">
            <v>13.300467922286675</v>
          </cell>
          <cell r="F96">
            <v>18.73789325829749</v>
          </cell>
          <cell r="G96">
            <v>0</v>
          </cell>
          <cell r="H96">
            <v>18.73789325829749</v>
          </cell>
          <cell r="I96">
            <v>6.9332226403409267</v>
          </cell>
          <cell r="J96">
            <v>1.0612075469909581</v>
          </cell>
          <cell r="K96">
            <v>0</v>
          </cell>
          <cell r="L96">
            <v>0</v>
          </cell>
          <cell r="M96">
            <v>430.08215194907842</v>
          </cell>
          <cell r="N96">
            <v>0.1898</v>
          </cell>
          <cell r="O96">
            <v>0</v>
          </cell>
          <cell r="P96">
            <v>0</v>
          </cell>
          <cell r="Q96">
            <v>621.28143170122075</v>
          </cell>
          <cell r="R96">
            <v>32.799999999999997</v>
          </cell>
          <cell r="S96">
            <v>658.27209476776261</v>
          </cell>
          <cell r="T96">
            <v>0</v>
          </cell>
          <cell r="U96">
            <v>0</v>
          </cell>
          <cell r="V96">
            <v>52.555040422409355</v>
          </cell>
          <cell r="W96">
            <v>7.9837867714794578E-2</v>
          </cell>
          <cell r="X96">
            <v>7.9837867714794578E-2</v>
          </cell>
          <cell r="Y96">
            <v>52.555040422409348</v>
          </cell>
          <cell r="Z96">
            <v>0</v>
          </cell>
          <cell r="AA96">
            <v>117.9192157368917</v>
          </cell>
          <cell r="AB96">
            <v>53.969983818397296</v>
          </cell>
        </row>
        <row r="97">
          <cell r="A97" t="str">
            <v>16049</v>
          </cell>
          <cell r="B97" t="str">
            <v>Chimacum School District</v>
          </cell>
          <cell r="C97">
            <v>802.74792223667464</v>
          </cell>
          <cell r="D97">
            <v>0</v>
          </cell>
          <cell r="E97">
            <v>22.052903500326387</v>
          </cell>
          <cell r="F97">
            <v>22.052903500326387</v>
          </cell>
          <cell r="G97">
            <v>0</v>
          </cell>
          <cell r="H97">
            <v>22.052903500326387</v>
          </cell>
          <cell r="I97">
            <v>17.171348784167979</v>
          </cell>
          <cell r="J97">
            <v>0.63672452819457492</v>
          </cell>
          <cell r="K97">
            <v>0</v>
          </cell>
          <cell r="L97">
            <v>0</v>
          </cell>
          <cell r="M97">
            <v>60.013813466974369</v>
          </cell>
          <cell r="N97">
            <v>0.49070000000000003</v>
          </cell>
          <cell r="O97">
            <v>8.8433962249246516</v>
          </cell>
          <cell r="P97">
            <v>3.032021562831309</v>
          </cell>
          <cell r="Q97">
            <v>841.10299500649069</v>
          </cell>
          <cell r="R97">
            <v>40.14</v>
          </cell>
          <cell r="S97">
            <v>814.53237937754557</v>
          </cell>
          <cell r="T97">
            <v>6.0640431256626179</v>
          </cell>
          <cell r="U97">
            <v>14.90743935058727</v>
          </cell>
          <cell r="V97">
            <v>128.10291102962282</v>
          </cell>
          <cell r="W97">
            <v>0.15727172335066322</v>
          </cell>
          <cell r="X97">
            <v>0.13500000000000001</v>
          </cell>
          <cell r="Y97">
            <v>130.93335369221853</v>
          </cell>
          <cell r="Z97">
            <v>11.875417787755961</v>
          </cell>
          <cell r="AA97">
            <v>412.72923964968498</v>
          </cell>
          <cell r="AB97">
            <v>253.17380049641429</v>
          </cell>
        </row>
        <row r="98">
          <cell r="A98" t="str">
            <v>16050</v>
          </cell>
          <cell r="B98" t="str">
            <v>Port Townsend School District</v>
          </cell>
          <cell r="C98">
            <v>1210.5346089604002</v>
          </cell>
          <cell r="D98">
            <v>0</v>
          </cell>
          <cell r="E98">
            <v>56.506775192632823</v>
          </cell>
          <cell r="F98">
            <v>56.506775192632823</v>
          </cell>
          <cell r="G98">
            <v>0</v>
          </cell>
          <cell r="H98">
            <v>56.506775192632823</v>
          </cell>
          <cell r="I98">
            <v>28.632390291670326</v>
          </cell>
          <cell r="J98">
            <v>2.2335892179523977</v>
          </cell>
          <cell r="K98">
            <v>0</v>
          </cell>
          <cell r="L98">
            <v>0</v>
          </cell>
          <cell r="M98">
            <v>54.839163333075611</v>
          </cell>
          <cell r="N98">
            <v>0.51739999999999997</v>
          </cell>
          <cell r="O98">
            <v>28.804204846897434</v>
          </cell>
          <cell r="P98">
            <v>8.0853908342168239</v>
          </cell>
          <cell r="Q98">
            <v>1196.2638941380076</v>
          </cell>
          <cell r="R98">
            <v>60.53</v>
          </cell>
          <cell r="S98">
            <v>1222.6525884731825</v>
          </cell>
          <cell r="T98">
            <v>10.359407006340305</v>
          </cell>
          <cell r="U98">
            <v>15.41277627772582</v>
          </cell>
          <cell r="V98">
            <v>174.59390832636953</v>
          </cell>
          <cell r="W98">
            <v>0.14279927918395688</v>
          </cell>
          <cell r="X98">
            <v>0.13500000000000001</v>
          </cell>
          <cell r="Y98">
            <v>190.83028272794579</v>
          </cell>
          <cell r="Z98">
            <v>36.889595681114258</v>
          </cell>
          <cell r="AA98">
            <v>618.94693882700506</v>
          </cell>
          <cell r="AB98">
            <v>311.48968188820311</v>
          </cell>
        </row>
        <row r="99">
          <cell r="A99" t="str">
            <v>17001</v>
          </cell>
          <cell r="B99" t="str">
            <v>Seattle Public Schools</v>
          </cell>
          <cell r="C99">
            <v>54669.966423131074</v>
          </cell>
          <cell r="D99">
            <v>154.00648191474494</v>
          </cell>
          <cell r="E99">
            <v>1311.268472016199</v>
          </cell>
          <cell r="F99">
            <v>1465.2749539309439</v>
          </cell>
          <cell r="G99">
            <v>84.249772492539307</v>
          </cell>
          <cell r="H99">
            <v>1549.5247264234831</v>
          </cell>
          <cell r="I99">
            <v>1231.5161981751928</v>
          </cell>
          <cell r="J99">
            <v>60.498936917027386</v>
          </cell>
          <cell r="K99">
            <v>70.625888936883953</v>
          </cell>
          <cell r="L99">
            <v>0</v>
          </cell>
          <cell r="M99">
            <v>780.40192331860794</v>
          </cell>
          <cell r="N99">
            <v>0.31380000000000002</v>
          </cell>
          <cell r="O99">
            <v>6798.550349258503</v>
          </cell>
          <cell r="P99">
            <v>1538.4982746733201</v>
          </cell>
          <cell r="Q99">
            <v>53939.340187135618</v>
          </cell>
          <cell r="R99">
            <v>2733.5</v>
          </cell>
          <cell r="S99">
            <v>54703.925064634786</v>
          </cell>
          <cell r="T99">
            <v>627.12312657894245</v>
          </cell>
          <cell r="U99">
            <v>409.575579445796</v>
          </cell>
          <cell r="V99">
            <v>7487.0719124847792</v>
          </cell>
          <cell r="W99">
            <v>0.13686535113592885</v>
          </cell>
          <cell r="X99">
            <v>0.13500000000000001</v>
          </cell>
          <cell r="Y99">
            <v>8421.7285897504353</v>
          </cell>
          <cell r="Z99">
            <v>8337.0486239318234</v>
          </cell>
          <cell r="AA99">
            <v>16926.16495072316</v>
          </cell>
          <cell r="AB99">
            <v>18324.891494485695</v>
          </cell>
        </row>
        <row r="100">
          <cell r="A100" t="str">
            <v>17210</v>
          </cell>
          <cell r="B100" t="str">
            <v>Federal Way School District</v>
          </cell>
          <cell r="C100">
            <v>22301.155319152473</v>
          </cell>
          <cell r="D100">
            <v>105.82765928135545</v>
          </cell>
          <cell r="E100">
            <v>1260.5326445314884</v>
          </cell>
          <cell r="F100">
            <v>1366.3603038128438</v>
          </cell>
          <cell r="G100">
            <v>0</v>
          </cell>
          <cell r="H100">
            <v>1366.3603038128438</v>
          </cell>
          <cell r="I100">
            <v>628.41678911241706</v>
          </cell>
          <cell r="J100">
            <v>73.607376807001415</v>
          </cell>
          <cell r="K100">
            <v>156.40177894938168</v>
          </cell>
          <cell r="L100">
            <v>0</v>
          </cell>
          <cell r="M100">
            <v>249.39388028141792</v>
          </cell>
          <cell r="N100">
            <v>0.62490000000000001</v>
          </cell>
          <cell r="O100">
            <v>5227.9631797118845</v>
          </cell>
          <cell r="P100">
            <v>1098.6024795992109</v>
          </cell>
          <cell r="Q100">
            <v>22503.714573026689</v>
          </cell>
          <cell r="R100">
            <v>1115.06</v>
          </cell>
          <cell r="S100">
            <v>22424.05325983257</v>
          </cell>
          <cell r="T100">
            <v>197.8394069747429</v>
          </cell>
          <cell r="U100">
            <v>268.5865767741401</v>
          </cell>
          <cell r="V100">
            <v>2914.0253903444573</v>
          </cell>
          <cell r="W100">
            <v>0.12995087714870218</v>
          </cell>
          <cell r="X100">
            <v>0.12995087714870218</v>
          </cell>
          <cell r="Y100">
            <v>3380.4513740933398</v>
          </cell>
          <cell r="Z100">
            <v>6326.5656593110953</v>
          </cell>
          <cell r="AA100">
            <v>14062.571236684378</v>
          </cell>
          <cell r="AB100">
            <v>6618.7110436284356</v>
          </cell>
        </row>
        <row r="101">
          <cell r="A101" t="str">
            <v>17216</v>
          </cell>
          <cell r="B101" t="str">
            <v>Enumclaw School District</v>
          </cell>
          <cell r="C101">
            <v>4217.4106062972942</v>
          </cell>
          <cell r="D101">
            <v>20.486359026196876</v>
          </cell>
          <cell r="E101">
            <v>279.89601720350089</v>
          </cell>
          <cell r="F101">
            <v>300.38237622969774</v>
          </cell>
          <cell r="G101">
            <v>0</v>
          </cell>
          <cell r="H101">
            <v>300.38237622969774</v>
          </cell>
          <cell r="I101">
            <v>100.1577789588609</v>
          </cell>
          <cell r="J101">
            <v>10.99613153453488</v>
          </cell>
          <cell r="K101">
            <v>12.128086251325236</v>
          </cell>
          <cell r="L101">
            <v>0</v>
          </cell>
          <cell r="M101">
            <v>0</v>
          </cell>
          <cell r="N101">
            <v>0.29820000000000002</v>
          </cell>
          <cell r="O101">
            <v>267.32323445629373</v>
          </cell>
          <cell r="P101">
            <v>64.430458210165312</v>
          </cell>
          <cell r="Q101">
            <v>4079.6961869134966</v>
          </cell>
          <cell r="R101">
            <v>0</v>
          </cell>
          <cell r="S101">
            <v>4212.6907593978194</v>
          </cell>
          <cell r="T101">
            <v>35.626253363267878</v>
          </cell>
          <cell r="U101">
            <v>45.732991906038912</v>
          </cell>
          <cell r="V101">
            <v>631.4184904596201</v>
          </cell>
          <cell r="W101">
            <v>0.14988484237800495</v>
          </cell>
          <cell r="X101">
            <v>0.13500000000000001</v>
          </cell>
          <cell r="Y101">
            <v>650.07249778801247</v>
          </cell>
          <cell r="Z101">
            <v>331.75369266645907</v>
          </cell>
          <cell r="AA101">
            <v>1216.5654029376049</v>
          </cell>
          <cell r="AB101">
            <v>1277.7039933156564</v>
          </cell>
        </row>
        <row r="102">
          <cell r="A102" t="str">
            <v>17400</v>
          </cell>
          <cell r="B102" t="str">
            <v>Mercer Island School District</v>
          </cell>
          <cell r="C102">
            <v>4418.8581189318065</v>
          </cell>
          <cell r="D102">
            <v>17.626152018592677</v>
          </cell>
          <cell r="E102">
            <v>249.77793634604322</v>
          </cell>
          <cell r="F102">
            <v>267.40408836463587</v>
          </cell>
          <cell r="G102">
            <v>0</v>
          </cell>
          <cell r="H102">
            <v>267.40408836463587</v>
          </cell>
          <cell r="I102">
            <v>48.007008078162393</v>
          </cell>
          <cell r="J102">
            <v>3.2038361180584163</v>
          </cell>
          <cell r="K102">
            <v>0</v>
          </cell>
          <cell r="L102">
            <v>0</v>
          </cell>
          <cell r="M102">
            <v>15.392562800640279</v>
          </cell>
          <cell r="N102">
            <v>3.4500000000000003E-2</v>
          </cell>
          <cell r="O102">
            <v>161.96048514790573</v>
          </cell>
          <cell r="P102">
            <v>135.17762800956251</v>
          </cell>
          <cell r="Q102">
            <v>4467.1177954735385</v>
          </cell>
          <cell r="R102">
            <v>220.94</v>
          </cell>
          <cell r="S102">
            <v>4434.0586537001354</v>
          </cell>
          <cell r="T102">
            <v>29.562210237605264</v>
          </cell>
          <cell r="U102">
            <v>38.152937998960638</v>
          </cell>
          <cell r="V102">
            <v>404.01687324727192</v>
          </cell>
          <cell r="W102">
            <v>9.1116718293775323E-2</v>
          </cell>
          <cell r="X102">
            <v>9.1116718293775323E-2</v>
          </cell>
          <cell r="Y102">
            <v>471.7320214838378</v>
          </cell>
          <cell r="Z102">
            <v>297.13811315746824</v>
          </cell>
          <cell r="AA102">
            <v>154.11556394383709</v>
          </cell>
          <cell r="AB102">
            <v>1109.7401054733446</v>
          </cell>
        </row>
        <row r="103">
          <cell r="A103" t="str">
            <v>17401</v>
          </cell>
          <cell r="B103" t="str">
            <v>Highline School District</v>
          </cell>
          <cell r="C103">
            <v>18580.339311154232</v>
          </cell>
          <cell r="D103">
            <v>144.04123771157273</v>
          </cell>
          <cell r="E103">
            <v>566.28056055146078</v>
          </cell>
          <cell r="F103">
            <v>710.32179826303354</v>
          </cell>
          <cell r="G103">
            <v>417.27691421538754</v>
          </cell>
          <cell r="H103">
            <v>1127.598712478421</v>
          </cell>
          <cell r="I103">
            <v>418.44929588634892</v>
          </cell>
          <cell r="J103">
            <v>45.348935841413606</v>
          </cell>
          <cell r="K103">
            <v>234.3348398526891</v>
          </cell>
          <cell r="L103">
            <v>0</v>
          </cell>
          <cell r="M103">
            <v>63.328823709003281</v>
          </cell>
          <cell r="N103">
            <v>0.66579999999999995</v>
          </cell>
          <cell r="O103">
            <v>5844.474230820917</v>
          </cell>
          <cell r="P103">
            <v>1046.5527761039402</v>
          </cell>
          <cell r="Q103">
            <v>18758.713139695596</v>
          </cell>
          <cell r="R103">
            <v>929.02</v>
          </cell>
          <cell r="S103">
            <v>18395.183861050664</v>
          </cell>
          <cell r="T103">
            <v>179.39460913418577</v>
          </cell>
          <cell r="U103">
            <v>209.20948783536031</v>
          </cell>
          <cell r="V103">
            <v>2628.2573580476064</v>
          </cell>
          <cell r="W103">
            <v>0.14287747151103986</v>
          </cell>
          <cell r="X103">
            <v>0.13500000000000001</v>
          </cell>
          <cell r="Y103">
            <v>2871.9539182113858</v>
          </cell>
          <cell r="Z103">
            <v>6891.0270069248572</v>
          </cell>
          <cell r="AA103">
            <v>12489.551208409326</v>
          </cell>
          <cell r="AB103">
            <v>5752.3007753108459</v>
          </cell>
        </row>
        <row r="104">
          <cell r="A104" t="str">
            <v>17402</v>
          </cell>
          <cell r="B104" t="str">
            <v>Vashon Island School District</v>
          </cell>
          <cell r="C104">
            <v>1515.3841636260026</v>
          </cell>
          <cell r="D104">
            <v>23.104004308774574</v>
          </cell>
          <cell r="E104">
            <v>85.482794594757365</v>
          </cell>
          <cell r="F104">
            <v>108.58679890353194</v>
          </cell>
          <cell r="G104">
            <v>0</v>
          </cell>
          <cell r="H104">
            <v>108.58679890353194</v>
          </cell>
          <cell r="I104">
            <v>40.012577890830514</v>
          </cell>
          <cell r="J104">
            <v>1.4048366574451732</v>
          </cell>
          <cell r="K104">
            <v>0</v>
          </cell>
          <cell r="L104">
            <v>0</v>
          </cell>
          <cell r="M104">
            <v>99.905110495291638</v>
          </cell>
          <cell r="N104">
            <v>0.21740000000000001</v>
          </cell>
          <cell r="O104">
            <v>78.832560633614037</v>
          </cell>
          <cell r="P104">
            <v>10.10673854277103</v>
          </cell>
          <cell r="Q104">
            <v>1538.195072517037</v>
          </cell>
          <cell r="R104">
            <v>75.77</v>
          </cell>
          <cell r="S104">
            <v>1516.384730741737</v>
          </cell>
          <cell r="T104">
            <v>2.021347708554206</v>
          </cell>
          <cell r="U104">
            <v>8.3380592977860992</v>
          </cell>
          <cell r="V104">
            <v>184.44797840557129</v>
          </cell>
          <cell r="W104">
            <v>0.12163666295647073</v>
          </cell>
          <cell r="X104">
            <v>0.12163666295647073</v>
          </cell>
          <cell r="Y104">
            <v>194.80738541191158</v>
          </cell>
          <cell r="Z104">
            <v>88.939299176385063</v>
          </cell>
          <cell r="AA104">
            <v>334.40360876520384</v>
          </cell>
          <cell r="AB104">
            <v>326.93277838155728</v>
          </cell>
        </row>
        <row r="105">
          <cell r="A105" t="str">
            <v>17403</v>
          </cell>
          <cell r="B105" t="str">
            <v>Renton School District</v>
          </cell>
          <cell r="C105">
            <v>15614.820087934357</v>
          </cell>
          <cell r="D105">
            <v>185.3575848744207</v>
          </cell>
          <cell r="E105">
            <v>1016.3437345995975</v>
          </cell>
          <cell r="F105">
            <v>1201.7013194740182</v>
          </cell>
          <cell r="G105">
            <v>0</v>
          </cell>
          <cell r="H105">
            <v>1201.7013194740182</v>
          </cell>
          <cell r="I105">
            <v>456.51127323842462</v>
          </cell>
          <cell r="J105">
            <v>32.099001611840791</v>
          </cell>
          <cell r="K105">
            <v>28.824418323982975</v>
          </cell>
          <cell r="L105">
            <v>0.20213477085542061</v>
          </cell>
          <cell r="M105">
            <v>206.05618541001576</v>
          </cell>
          <cell r="N105">
            <v>0.49120000000000003</v>
          </cell>
          <cell r="O105">
            <v>2902.6553094838396</v>
          </cell>
          <cell r="P105">
            <v>677.65681929279754</v>
          </cell>
          <cell r="Q105">
            <v>15771.151119713939</v>
          </cell>
          <cell r="R105">
            <v>780.74</v>
          </cell>
          <cell r="S105">
            <v>15672.650845876091</v>
          </cell>
          <cell r="T105">
            <v>160.19180590292083</v>
          </cell>
          <cell r="U105">
            <v>242.56172502650472</v>
          </cell>
          <cell r="V105">
            <v>2092.6002152807418</v>
          </cell>
          <cell r="W105">
            <v>0.13351922631718444</v>
          </cell>
          <cell r="X105">
            <v>0.13351922631718444</v>
          </cell>
          <cell r="Y105">
            <v>2495.3537462101676</v>
          </cell>
          <cell r="Z105">
            <v>3580.3121287766371</v>
          </cell>
          <cell r="AA105">
            <v>7746.7894300034868</v>
          </cell>
          <cell r="AB105">
            <v>4939.8705975501962</v>
          </cell>
        </row>
        <row r="106">
          <cell r="A106" t="str">
            <v>17404</v>
          </cell>
          <cell r="B106" t="str">
            <v>Skykomish School District</v>
          </cell>
          <cell r="C106">
            <v>51.25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0.25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0.87760000000000005</v>
          </cell>
          <cell r="O106">
            <v>0</v>
          </cell>
          <cell r="P106">
            <v>0</v>
          </cell>
          <cell r="Q106">
            <v>52.89</v>
          </cell>
          <cell r="R106">
            <v>2.56</v>
          </cell>
          <cell r="S106">
            <v>51.25</v>
          </cell>
          <cell r="T106">
            <v>1</v>
          </cell>
          <cell r="U106">
            <v>2</v>
          </cell>
          <cell r="V106">
            <v>19.75</v>
          </cell>
          <cell r="W106">
            <v>0.38536585365853659</v>
          </cell>
          <cell r="X106">
            <v>0.13500000000000001</v>
          </cell>
          <cell r="Y106">
            <v>9.9187499999999993</v>
          </cell>
          <cell r="Z106">
            <v>0</v>
          </cell>
          <cell r="AA106">
            <v>46.416264000000005</v>
          </cell>
          <cell r="AB106">
            <v>20</v>
          </cell>
        </row>
        <row r="107">
          <cell r="A107" t="str">
            <v>17405</v>
          </cell>
          <cell r="B107" t="str">
            <v>Bellevue School District</v>
          </cell>
          <cell r="C107">
            <v>20765.274689761729</v>
          </cell>
          <cell r="D107">
            <v>176.14023932341351</v>
          </cell>
          <cell r="E107">
            <v>813.64298638578168</v>
          </cell>
          <cell r="F107">
            <v>989.78322570919522</v>
          </cell>
          <cell r="G107">
            <v>0</v>
          </cell>
          <cell r="H107">
            <v>989.78322570919522</v>
          </cell>
          <cell r="I107">
            <v>409.39365815202609</v>
          </cell>
          <cell r="J107">
            <v>41.134425869078093</v>
          </cell>
          <cell r="K107">
            <v>48.108075463590104</v>
          </cell>
          <cell r="L107">
            <v>0</v>
          </cell>
          <cell r="M107">
            <v>0</v>
          </cell>
          <cell r="N107">
            <v>0.1741</v>
          </cell>
          <cell r="O107">
            <v>3133.3416167225887</v>
          </cell>
          <cell r="P107">
            <v>1226.4527221652645</v>
          </cell>
          <cell r="Q107">
            <v>20720.815146912078</v>
          </cell>
          <cell r="R107">
            <v>1038.26</v>
          </cell>
          <cell r="S107">
            <v>20941.233007791376</v>
          </cell>
          <cell r="T107">
            <v>181.66862530630925</v>
          </cell>
          <cell r="U107">
            <v>170.55121290926112</v>
          </cell>
          <cell r="V107">
            <v>1658.0104579415874</v>
          </cell>
          <cell r="W107">
            <v>7.9174442943484261E-2</v>
          </cell>
          <cell r="X107">
            <v>7.9174442943484261E-2</v>
          </cell>
          <cell r="Y107">
            <v>2010.2302961571581</v>
          </cell>
          <cell r="Z107">
            <v>4359.794338887853</v>
          </cell>
          <cell r="AA107">
            <v>3607.4939170773928</v>
          </cell>
          <cell r="AB107">
            <v>5812.3853359476188</v>
          </cell>
        </row>
        <row r="108">
          <cell r="A108" t="str">
            <v>17406</v>
          </cell>
          <cell r="B108" t="str">
            <v>Tukwila School District</v>
          </cell>
          <cell r="C108">
            <v>2819.9215477727162</v>
          </cell>
          <cell r="D108">
            <v>0</v>
          </cell>
          <cell r="E108">
            <v>48.411277619873232</v>
          </cell>
          <cell r="F108">
            <v>48.411277619873232</v>
          </cell>
          <cell r="G108">
            <v>0</v>
          </cell>
          <cell r="H108">
            <v>48.411277619873232</v>
          </cell>
          <cell r="I108">
            <v>89.22228785558265</v>
          </cell>
          <cell r="J108">
            <v>5.5283859828957533</v>
          </cell>
          <cell r="K108">
            <v>1.4149433959879441</v>
          </cell>
          <cell r="L108">
            <v>0</v>
          </cell>
          <cell r="M108">
            <v>42.973852283862421</v>
          </cell>
          <cell r="N108">
            <v>0.70950000000000002</v>
          </cell>
          <cell r="O108">
            <v>1052.6168192296027</v>
          </cell>
          <cell r="P108">
            <v>189.50134767695681</v>
          </cell>
          <cell r="Q108">
            <v>2856.4473008662908</v>
          </cell>
          <cell r="R108">
            <v>141</v>
          </cell>
          <cell r="S108">
            <v>2837.3253515433676</v>
          </cell>
          <cell r="T108">
            <v>34.868247972560056</v>
          </cell>
          <cell r="U108">
            <v>23.245498648373371</v>
          </cell>
          <cell r="V108">
            <v>340.59708889138369</v>
          </cell>
          <cell r="W108">
            <v>0.12004160492419925</v>
          </cell>
          <cell r="X108">
            <v>0.12004160492419925</v>
          </cell>
          <cell r="Y108">
            <v>398.71083551231709</v>
          </cell>
          <cell r="Z108">
            <v>1242.1181669065595</v>
          </cell>
          <cell r="AA108">
            <v>2026.6493599646333</v>
          </cell>
          <cell r="AB108">
            <v>871.77694648380077</v>
          </cell>
        </row>
        <row r="109">
          <cell r="A109" t="str">
            <v>17407</v>
          </cell>
          <cell r="B109" t="str">
            <v>Riverview School District</v>
          </cell>
          <cell r="C109">
            <v>3365.5439347427528</v>
          </cell>
          <cell r="D109">
            <v>25.711542852809501</v>
          </cell>
          <cell r="E109">
            <v>172.0267967365057</v>
          </cell>
          <cell r="F109">
            <v>197.73833958931522</v>
          </cell>
          <cell r="G109">
            <v>0</v>
          </cell>
          <cell r="H109">
            <v>197.73833958931522</v>
          </cell>
          <cell r="I109">
            <v>90.040933677547102</v>
          </cell>
          <cell r="J109">
            <v>6.0842566027481597</v>
          </cell>
          <cell r="K109">
            <v>0</v>
          </cell>
          <cell r="L109">
            <v>0</v>
          </cell>
          <cell r="M109">
            <v>164.36588892108526</v>
          </cell>
          <cell r="N109">
            <v>0.1303</v>
          </cell>
          <cell r="O109">
            <v>174.088571399231</v>
          </cell>
          <cell r="P109">
            <v>65.441132064442414</v>
          </cell>
          <cell r="Q109">
            <v>3394.0348306948244</v>
          </cell>
          <cell r="R109">
            <v>168.28</v>
          </cell>
          <cell r="S109">
            <v>3392.5592468675804</v>
          </cell>
          <cell r="T109">
            <v>29.309541774035985</v>
          </cell>
          <cell r="U109">
            <v>27.793530992620333</v>
          </cell>
          <cell r="V109">
            <v>330.49035034861265</v>
          </cell>
          <cell r="W109">
            <v>9.7416235443422594E-2</v>
          </cell>
          <cell r="X109">
            <v>9.7416235443422594E-2</v>
          </cell>
          <cell r="Y109">
            <v>387.59342311526899</v>
          </cell>
          <cell r="Z109">
            <v>239.5297034636734</v>
          </cell>
          <cell r="AA109">
            <v>442.24273843953563</v>
          </cell>
          <cell r="AB109">
            <v>967.38669309841464</v>
          </cell>
        </row>
        <row r="110">
          <cell r="A110" t="str">
            <v>17408</v>
          </cell>
          <cell r="B110" t="str">
            <v>Auburn School District</v>
          </cell>
          <cell r="C110">
            <v>17323.606800314825</v>
          </cell>
          <cell r="D110">
            <v>170.61185334051777</v>
          </cell>
          <cell r="E110">
            <v>759.58204192049948</v>
          </cell>
          <cell r="F110">
            <v>930.19389526101725</v>
          </cell>
          <cell r="G110">
            <v>0</v>
          </cell>
          <cell r="H110">
            <v>930.19389526101725</v>
          </cell>
          <cell r="I110">
            <v>476.39122795205526</v>
          </cell>
          <cell r="J110">
            <v>33.898001072454036</v>
          </cell>
          <cell r="K110">
            <v>81.894902412073662</v>
          </cell>
          <cell r="L110">
            <v>7.6406943383348986</v>
          </cell>
          <cell r="M110">
            <v>88.383428556532664</v>
          </cell>
          <cell r="N110">
            <v>0.54979999999999996</v>
          </cell>
          <cell r="O110">
            <v>3754.9060371030073</v>
          </cell>
          <cell r="P110">
            <v>761.29008073422779</v>
          </cell>
          <cell r="Q110">
            <v>16901.357370736394</v>
          </cell>
          <cell r="R110">
            <v>866.18</v>
          </cell>
          <cell r="S110">
            <v>17349.773146402065</v>
          </cell>
          <cell r="T110">
            <v>149.83239889658051</v>
          </cell>
          <cell r="U110">
            <v>206.4301347360983</v>
          </cell>
          <cell r="V110">
            <v>1803.0421560303516</v>
          </cell>
          <cell r="W110">
            <v>0.10392309690828783</v>
          </cell>
          <cell r="X110">
            <v>0.10392309690828783</v>
          </cell>
          <cell r="Y110">
            <v>2159.3046896630303</v>
          </cell>
          <cell r="Z110">
            <v>4516.1961178372349</v>
          </cell>
          <cell r="AA110">
            <v>9292.3662824308685</v>
          </cell>
          <cell r="AB110">
            <v>5232.0968357758784</v>
          </cell>
        </row>
        <row r="111">
          <cell r="A111" t="str">
            <v>17409</v>
          </cell>
          <cell r="B111" t="str">
            <v>Tahoma School District</v>
          </cell>
          <cell r="C111">
            <v>9058.5282615460765</v>
          </cell>
          <cell r="D111">
            <v>39.294999454293766</v>
          </cell>
          <cell r="E111">
            <v>490.17681932439496</v>
          </cell>
          <cell r="F111">
            <v>529.47181877868877</v>
          </cell>
          <cell r="G111">
            <v>0</v>
          </cell>
          <cell r="H111">
            <v>529.47181877868877</v>
          </cell>
          <cell r="I111">
            <v>290.6091600588382</v>
          </cell>
          <cell r="J111">
            <v>33.443197838029342</v>
          </cell>
          <cell r="K111">
            <v>34.777287325675111</v>
          </cell>
          <cell r="L111">
            <v>3.6485326139403416</v>
          </cell>
          <cell r="M111">
            <v>0</v>
          </cell>
          <cell r="N111">
            <v>0.12939999999999999</v>
          </cell>
          <cell r="O111">
            <v>273.89261450909487</v>
          </cell>
          <cell r="P111">
            <v>104.85741238124943</v>
          </cell>
          <cell r="Q111">
            <v>8734.2737688783527</v>
          </cell>
          <cell r="R111">
            <v>452.93</v>
          </cell>
          <cell r="S111">
            <v>9072.5362011663565</v>
          </cell>
          <cell r="T111">
            <v>87.17061993140014</v>
          </cell>
          <cell r="U111">
            <v>106.37342316266509</v>
          </cell>
          <cell r="V111">
            <v>1005.8731534692868</v>
          </cell>
          <cell r="W111">
            <v>0.11087011737026441</v>
          </cell>
          <cell r="X111">
            <v>0.11087011737026441</v>
          </cell>
          <cell r="Y111">
            <v>1199.417196563352</v>
          </cell>
          <cell r="Z111">
            <v>378.75002689034432</v>
          </cell>
          <cell r="AA111">
            <v>1130.2150256928587</v>
          </cell>
          <cell r="AB111">
            <v>2670.1396825688494</v>
          </cell>
        </row>
        <row r="112">
          <cell r="A112" t="str">
            <v>17410</v>
          </cell>
          <cell r="B112" t="str">
            <v>Snoqualmie Valley School District</v>
          </cell>
          <cell r="C112">
            <v>7255.1424764052699</v>
          </cell>
          <cell r="D112">
            <v>20.951268999164345</v>
          </cell>
          <cell r="E112">
            <v>306.61823391058749</v>
          </cell>
          <cell r="F112">
            <v>327.56950290975186</v>
          </cell>
          <cell r="G112">
            <v>0</v>
          </cell>
          <cell r="H112">
            <v>327.56950290975186</v>
          </cell>
          <cell r="I112">
            <v>218.10341775299884</v>
          </cell>
          <cell r="J112">
            <v>13.694630725454747</v>
          </cell>
          <cell r="K112">
            <v>31.128754711734771</v>
          </cell>
          <cell r="L112">
            <v>0</v>
          </cell>
          <cell r="M112">
            <v>100.5822619776573</v>
          </cell>
          <cell r="N112">
            <v>9.5100000000000004E-2</v>
          </cell>
          <cell r="O112">
            <v>232.2023180201644</v>
          </cell>
          <cell r="P112">
            <v>72.515849044382136</v>
          </cell>
          <cell r="Q112">
            <v>7087.481790719241</v>
          </cell>
          <cell r="R112">
            <v>362.76</v>
          </cell>
          <cell r="S112">
            <v>7307.5964494422515</v>
          </cell>
          <cell r="T112">
            <v>75.042533680074897</v>
          </cell>
          <cell r="U112">
            <v>69.989164408689376</v>
          </cell>
          <cell r="V112">
            <v>743.60328828437855</v>
          </cell>
          <cell r="W112">
            <v>0.10175757424879882</v>
          </cell>
          <cell r="X112">
            <v>0.10175757424879882</v>
          </cell>
          <cell r="Y112">
            <v>888.63498637314285</v>
          </cell>
          <cell r="Z112">
            <v>304.71816706454655</v>
          </cell>
          <cell r="AA112">
            <v>674.01951829739983</v>
          </cell>
          <cell r="AB112">
            <v>2257.6129354685645</v>
          </cell>
        </row>
        <row r="113">
          <cell r="A113" t="str">
            <v>17411</v>
          </cell>
          <cell r="B113" t="str">
            <v>Issaquah School District</v>
          </cell>
          <cell r="C113">
            <v>21101.08118458384</v>
          </cell>
          <cell r="D113">
            <v>81.581593517247754</v>
          </cell>
          <cell r="E113">
            <v>1023.4993054878795</v>
          </cell>
          <cell r="F113">
            <v>1105.0808990051273</v>
          </cell>
          <cell r="G113">
            <v>0</v>
          </cell>
          <cell r="H113">
            <v>1105.0808990051273</v>
          </cell>
          <cell r="I113">
            <v>604.72659396816186</v>
          </cell>
          <cell r="J113">
            <v>49.624086245005756</v>
          </cell>
          <cell r="K113">
            <v>0</v>
          </cell>
          <cell r="L113">
            <v>0</v>
          </cell>
          <cell r="M113">
            <v>7.5800539070782724</v>
          </cell>
          <cell r="N113">
            <v>8.3400000000000002E-2</v>
          </cell>
          <cell r="O113">
            <v>1316.4026951959268</v>
          </cell>
          <cell r="P113">
            <v>844.41800524851953</v>
          </cell>
          <cell r="Q113">
            <v>20743.221786261405</v>
          </cell>
          <cell r="R113">
            <v>1055.05</v>
          </cell>
          <cell r="S113">
            <v>21230.922454642812</v>
          </cell>
          <cell r="T113">
            <v>157.91778973079735</v>
          </cell>
          <cell r="U113">
            <v>127.0922371753457</v>
          </cell>
          <cell r="V113">
            <v>1569.3238272287717</v>
          </cell>
          <cell r="W113">
            <v>7.3916893181699195E-2</v>
          </cell>
          <cell r="X113">
            <v>7.3916893181699195E-2</v>
          </cell>
          <cell r="Y113">
            <v>1854.3338541349144</v>
          </cell>
          <cell r="Z113">
            <v>2160.8207004444462</v>
          </cell>
          <cell r="AA113">
            <v>1729.9846969742011</v>
          </cell>
          <cell r="AB113">
            <v>6252.0486760352451</v>
          </cell>
        </row>
        <row r="114">
          <cell r="A114" t="str">
            <v>17412</v>
          </cell>
          <cell r="B114" t="str">
            <v>Shoreline School District</v>
          </cell>
          <cell r="C114">
            <v>9751.6584975478563</v>
          </cell>
          <cell r="D114">
            <v>35.383691638241373</v>
          </cell>
          <cell r="E114">
            <v>349.20803012982458</v>
          </cell>
          <cell r="F114">
            <v>384.59172176806595</v>
          </cell>
          <cell r="G114">
            <v>0</v>
          </cell>
          <cell r="H114">
            <v>384.59172176806595</v>
          </cell>
          <cell r="I114">
            <v>224.76375845268493</v>
          </cell>
          <cell r="J114">
            <v>8.8332894863818812</v>
          </cell>
          <cell r="K114">
            <v>0</v>
          </cell>
          <cell r="L114">
            <v>0</v>
          </cell>
          <cell r="M114">
            <v>122.44313744567103</v>
          </cell>
          <cell r="N114">
            <v>0.2676</v>
          </cell>
          <cell r="O114">
            <v>840.37530983141119</v>
          </cell>
          <cell r="P114">
            <v>292.84274927679058</v>
          </cell>
          <cell r="Q114">
            <v>9647.0941805843449</v>
          </cell>
          <cell r="R114">
            <v>487.58</v>
          </cell>
          <cell r="S114">
            <v>9758.5310797569382</v>
          </cell>
          <cell r="T114">
            <v>113.70080860617409</v>
          </cell>
          <cell r="U114">
            <v>110.4161185797735</v>
          </cell>
          <cell r="V114">
            <v>1062.4708893088045</v>
          </cell>
          <cell r="W114">
            <v>0.10887610856851092</v>
          </cell>
          <cell r="X114">
            <v>0.10887610856851092</v>
          </cell>
          <cell r="Y114">
            <v>1286.5878164947521</v>
          </cell>
          <cell r="Z114">
            <v>1133.2180591082017</v>
          </cell>
          <cell r="AA114">
            <v>2581.5624027243707</v>
          </cell>
          <cell r="AB114">
            <v>2873.5984361733731</v>
          </cell>
        </row>
        <row r="115">
          <cell r="A115" t="str">
            <v>17414</v>
          </cell>
          <cell r="B115" t="str">
            <v>Lake Washington School District</v>
          </cell>
          <cell r="C115">
            <v>31602.599041574045</v>
          </cell>
          <cell r="D115">
            <v>246.21025764044506</v>
          </cell>
          <cell r="E115">
            <v>1290.5597647420611</v>
          </cell>
          <cell r="F115">
            <v>1536.7700223825061</v>
          </cell>
          <cell r="G115">
            <v>317.8771406472344</v>
          </cell>
          <cell r="H115">
            <v>1854.6471630297406</v>
          </cell>
          <cell r="I115">
            <v>620.82662846679602</v>
          </cell>
          <cell r="J115">
            <v>51.402872228533461</v>
          </cell>
          <cell r="K115">
            <v>0</v>
          </cell>
          <cell r="L115">
            <v>0</v>
          </cell>
          <cell r="M115">
            <v>64.299070609109293</v>
          </cell>
          <cell r="N115">
            <v>0.10920000000000001</v>
          </cell>
          <cell r="O115">
            <v>3270.7932609042746</v>
          </cell>
          <cell r="P115">
            <v>1921.2909969807729</v>
          </cell>
          <cell r="Q115">
            <v>30564.182189997038</v>
          </cell>
          <cell r="R115">
            <v>1580.13</v>
          </cell>
          <cell r="S115">
            <v>31551.378090639289</v>
          </cell>
          <cell r="T115">
            <v>304.21283013740799</v>
          </cell>
          <cell r="U115">
            <v>252.92113203284504</v>
          </cell>
          <cell r="V115">
            <v>3062.0891099960527</v>
          </cell>
          <cell r="W115">
            <v>9.7050883203878752E-2</v>
          </cell>
          <cell r="X115">
            <v>9.7050883203878752E-2</v>
          </cell>
          <cell r="Y115">
            <v>3619.2230721663054</v>
          </cell>
          <cell r="Z115">
            <v>5192.0842578850479</v>
          </cell>
          <cell r="AA115">
            <v>3337.6086951476768</v>
          </cell>
          <cell r="AB115">
            <v>10325.468578313681</v>
          </cell>
        </row>
        <row r="116">
          <cell r="A116" t="str">
            <v>17415</v>
          </cell>
          <cell r="B116" t="str">
            <v>Kent School District</v>
          </cell>
          <cell r="C116">
            <v>27007.550149626113</v>
          </cell>
          <cell r="D116">
            <v>251.33437408162999</v>
          </cell>
          <cell r="E116">
            <v>1227.4836094966272</v>
          </cell>
          <cell r="F116">
            <v>1478.8179835782571</v>
          </cell>
          <cell r="G116">
            <v>0</v>
          </cell>
          <cell r="H116">
            <v>1478.8179835782571</v>
          </cell>
          <cell r="I116">
            <v>926.14109310536605</v>
          </cell>
          <cell r="J116">
            <v>81.066149851566422</v>
          </cell>
          <cell r="K116">
            <v>261.07727003686125</v>
          </cell>
          <cell r="L116">
            <v>14.179754175507755</v>
          </cell>
          <cell r="M116">
            <v>143.86942315634562</v>
          </cell>
          <cell r="N116">
            <v>0.503</v>
          </cell>
          <cell r="O116">
            <v>5889.4492173362487</v>
          </cell>
          <cell r="P116">
            <v>1444.2529377619801</v>
          </cell>
          <cell r="Q116">
            <v>26954.115822950484</v>
          </cell>
          <cell r="R116">
            <v>1350.38</v>
          </cell>
          <cell r="S116">
            <v>27042.822667140383</v>
          </cell>
          <cell r="T116">
            <v>243.06706195364328</v>
          </cell>
          <cell r="U116">
            <v>274.90328836337198</v>
          </cell>
          <cell r="V116">
            <v>2738.1681397002412</v>
          </cell>
          <cell r="W116">
            <v>0.10125304497253453</v>
          </cell>
          <cell r="X116">
            <v>0.10125304497253453</v>
          </cell>
          <cell r="Y116">
            <v>3256.1384900172566</v>
          </cell>
          <cell r="Z116">
            <v>7333.702155098229</v>
          </cell>
          <cell r="AA116">
            <v>13557.920258944094</v>
          </cell>
          <cell r="AB116">
            <v>8230.715627723328</v>
          </cell>
        </row>
        <row r="117">
          <cell r="A117" t="str">
            <v>17417</v>
          </cell>
          <cell r="B117" t="str">
            <v>Northshore School District</v>
          </cell>
          <cell r="C117">
            <v>23379.382613849455</v>
          </cell>
          <cell r="D117">
            <v>186.03473635678634</v>
          </cell>
          <cell r="E117">
            <v>842.2248429847383</v>
          </cell>
          <cell r="F117">
            <v>1028.2595793415246</v>
          </cell>
          <cell r="G117">
            <v>0</v>
          </cell>
          <cell r="H117">
            <v>1028.2595793415246</v>
          </cell>
          <cell r="I117">
            <v>487.86237619810038</v>
          </cell>
          <cell r="J117">
            <v>13.522816170227639</v>
          </cell>
          <cell r="K117">
            <v>14.149433959879442</v>
          </cell>
          <cell r="L117">
            <v>0</v>
          </cell>
          <cell r="M117">
            <v>222.73230400558796</v>
          </cell>
          <cell r="N117">
            <v>0.13550000000000001</v>
          </cell>
          <cell r="O117">
            <v>1791.6720751697344</v>
          </cell>
          <cell r="P117">
            <v>885.85563327388081</v>
          </cell>
          <cell r="Q117">
            <v>22981.55106459036</v>
          </cell>
          <cell r="R117">
            <v>1168.97</v>
          </cell>
          <cell r="S117">
            <v>23511.740461805588</v>
          </cell>
          <cell r="T117">
            <v>196.07072772975798</v>
          </cell>
          <cell r="U117">
            <v>255.95315359567633</v>
          </cell>
          <cell r="V117">
            <v>2715.9333149061449</v>
          </cell>
          <cell r="W117">
            <v>0.1155139203462258</v>
          </cell>
          <cell r="X117">
            <v>0.1155139203462258</v>
          </cell>
          <cell r="Y117">
            <v>3167.9571962315795</v>
          </cell>
          <cell r="Z117">
            <v>2677.5277084436152</v>
          </cell>
          <cell r="AA117">
            <v>3114.0001692519941</v>
          </cell>
          <cell r="AB117">
            <v>7117.5392311454416</v>
          </cell>
        </row>
        <row r="118">
          <cell r="A118" t="str">
            <v>17902</v>
          </cell>
          <cell r="B118" t="str">
            <v>Summit Public School: Sierra</v>
          </cell>
          <cell r="C118">
            <v>333.53247864998673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9.6014016156324793</v>
          </cell>
          <cell r="J118">
            <v>0.48512345005300944</v>
          </cell>
          <cell r="K118">
            <v>0</v>
          </cell>
          <cell r="L118">
            <v>0</v>
          </cell>
          <cell r="M118">
            <v>0</v>
          </cell>
          <cell r="N118">
            <v>0.37430000000000002</v>
          </cell>
          <cell r="O118">
            <v>32.341563336867296</v>
          </cell>
          <cell r="P118">
            <v>4.8007008078162396</v>
          </cell>
          <cell r="Q118">
            <v>382.41877298137024</v>
          </cell>
          <cell r="R118">
            <v>16.68</v>
          </cell>
          <cell r="S118">
            <v>335.0889163855735</v>
          </cell>
          <cell r="T118">
            <v>0</v>
          </cell>
          <cell r="U118">
            <v>0</v>
          </cell>
          <cell r="V118">
            <v>64.177789746596034</v>
          </cell>
          <cell r="W118">
            <v>0.19152465691449252</v>
          </cell>
          <cell r="X118">
            <v>0.13500000000000001</v>
          </cell>
          <cell r="Y118">
            <v>45.237003712052427</v>
          </cell>
          <cell r="Z118">
            <v>37.142264144683537</v>
          </cell>
          <cell r="AA118">
            <v>143.1393467269269</v>
          </cell>
          <cell r="AB118">
            <v>0</v>
          </cell>
        </row>
        <row r="119">
          <cell r="A119" t="str">
            <v>17903</v>
          </cell>
          <cell r="B119" t="str">
            <v>Muckleshoot Indian Tribe</v>
          </cell>
          <cell r="C119">
            <v>537.17315354828031</v>
          </cell>
          <cell r="D119">
            <v>0</v>
          </cell>
          <cell r="E119">
            <v>11.552002154387287</v>
          </cell>
          <cell r="F119">
            <v>11.552002154387287</v>
          </cell>
          <cell r="G119">
            <v>0</v>
          </cell>
          <cell r="H119">
            <v>11.552002154387287</v>
          </cell>
          <cell r="I119">
            <v>3.3655439347427532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0.62780000000000002</v>
          </cell>
          <cell r="O119">
            <v>0</v>
          </cell>
          <cell r="P119">
            <v>0</v>
          </cell>
          <cell r="Q119">
            <v>529.0069088057212</v>
          </cell>
          <cell r="R119">
            <v>0</v>
          </cell>
          <cell r="S119">
            <v>539.03279344015016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332.11053734823179</v>
          </cell>
          <cell r="AB119">
            <v>186.97466304126405</v>
          </cell>
        </row>
        <row r="120">
          <cell r="A120" t="str">
            <v>17905</v>
          </cell>
          <cell r="B120" t="str">
            <v>Summit Public School: Atlas</v>
          </cell>
          <cell r="C120">
            <v>480.89883334213118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1.7787859835277013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0.52980000000000005</v>
          </cell>
          <cell r="O120">
            <v>75.295202143644175</v>
          </cell>
          <cell r="P120">
            <v>13.391428569171614</v>
          </cell>
          <cell r="Q120">
            <v>333.72450668229942</v>
          </cell>
          <cell r="R120">
            <v>24.04</v>
          </cell>
          <cell r="S120">
            <v>480.90894008067391</v>
          </cell>
          <cell r="T120">
            <v>0</v>
          </cell>
          <cell r="U120">
            <v>0</v>
          </cell>
          <cell r="V120">
            <v>76.053207534351998</v>
          </cell>
          <cell r="W120">
            <v>0.15814471554967111</v>
          </cell>
          <cell r="X120">
            <v>0.13500000000000001</v>
          </cell>
          <cell r="Y120">
            <v>64.92270691089098</v>
          </cell>
          <cell r="Z120">
            <v>88.686630712815784</v>
          </cell>
          <cell r="AA120">
            <v>176.80724364028225</v>
          </cell>
          <cell r="AB120">
            <v>0</v>
          </cell>
        </row>
        <row r="121">
          <cell r="A121" t="str">
            <v>17906</v>
          </cell>
          <cell r="B121" t="str">
            <v>Excel Public Charter School LEA</v>
          </cell>
          <cell r="C121">
            <v>480.89883334213118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1.7787859835277013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0.52980000000000005</v>
          </cell>
          <cell r="O121">
            <v>75.295202143644175</v>
          </cell>
          <cell r="P121">
            <v>13.391428569171614</v>
          </cell>
          <cell r="Q121">
            <v>333.72450668229942</v>
          </cell>
          <cell r="R121">
            <v>24.04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88.686630712815784</v>
          </cell>
          <cell r="AA121">
            <v>176.80724364028225</v>
          </cell>
          <cell r="AB121">
            <v>0</v>
          </cell>
        </row>
        <row r="122">
          <cell r="A122" t="str">
            <v>17908</v>
          </cell>
          <cell r="B122" t="str">
            <v>Rainier Prep Charter School District</v>
          </cell>
          <cell r="C122">
            <v>351.310231746721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0.6804</v>
          </cell>
          <cell r="O122">
            <v>77.569218315767657</v>
          </cell>
          <cell r="P122">
            <v>64.177789746596034</v>
          </cell>
          <cell r="Q122">
            <v>337.05973040141384</v>
          </cell>
          <cell r="R122">
            <v>0</v>
          </cell>
          <cell r="S122">
            <v>351.310231746721</v>
          </cell>
          <cell r="T122">
            <v>0</v>
          </cell>
          <cell r="U122">
            <v>0</v>
          </cell>
          <cell r="V122">
            <v>39.66894878037629</v>
          </cell>
          <cell r="W122">
            <v>0.11291714614499423</v>
          </cell>
          <cell r="X122">
            <v>0.11291714614499423</v>
          </cell>
          <cell r="Y122">
            <v>39.66894878037629</v>
          </cell>
          <cell r="Z122">
            <v>141.7470080623637</v>
          </cell>
          <cell r="AA122">
            <v>229.33544056512198</v>
          </cell>
          <cell r="AB122">
            <v>0</v>
          </cell>
        </row>
        <row r="123">
          <cell r="A123" t="str">
            <v>17910</v>
          </cell>
          <cell r="B123" t="str">
            <v>Green Dot Public Schools Rainier Valley</v>
          </cell>
          <cell r="C123">
            <v>301.98934765799834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0.74309999999999998</v>
          </cell>
          <cell r="O123">
            <v>46.743665760316013</v>
          </cell>
          <cell r="P123">
            <v>4.2953638806776873</v>
          </cell>
          <cell r="Q123">
            <v>252.66846356927576</v>
          </cell>
          <cell r="R123">
            <v>15.1</v>
          </cell>
          <cell r="S123">
            <v>301.98934765799839</v>
          </cell>
          <cell r="T123">
            <v>0</v>
          </cell>
          <cell r="U123">
            <v>0</v>
          </cell>
          <cell r="V123">
            <v>50.028355786716595</v>
          </cell>
          <cell r="W123">
            <v>0.16566265060240962</v>
          </cell>
          <cell r="X123">
            <v>0.13500000000000001</v>
          </cell>
          <cell r="Y123">
            <v>40.768561933829787</v>
          </cell>
          <cell r="Z123">
            <v>51.039029640993704</v>
          </cell>
          <cell r="AA123">
            <v>187.7579352783288</v>
          </cell>
          <cell r="AB123">
            <v>0</v>
          </cell>
        </row>
        <row r="124">
          <cell r="A124" t="str">
            <v>17911</v>
          </cell>
          <cell r="B124" t="str">
            <v>Impact Public Schools</v>
          </cell>
          <cell r="C124">
            <v>283.19081396844427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0.65</v>
          </cell>
          <cell r="O124">
            <v>85.401940686415202</v>
          </cell>
          <cell r="P124">
            <v>8.3380592977860992</v>
          </cell>
          <cell r="Q124">
            <v>179.39460913418577</v>
          </cell>
          <cell r="R124">
            <v>14.16</v>
          </cell>
          <cell r="S124">
            <v>283.19081396844427</v>
          </cell>
          <cell r="T124">
            <v>0</v>
          </cell>
          <cell r="U124">
            <v>0</v>
          </cell>
          <cell r="V124">
            <v>12.633423178463786</v>
          </cell>
          <cell r="W124">
            <v>4.4610992148465374E-2</v>
          </cell>
          <cell r="X124">
            <v>4.4610992148465374E-2</v>
          </cell>
          <cell r="Y124">
            <v>12.633423178463786</v>
          </cell>
          <cell r="Z124">
            <v>93.739999984201305</v>
          </cell>
          <cell r="AA124">
            <v>116.60649593722076</v>
          </cell>
          <cell r="AB124">
            <v>283.19081396844427</v>
          </cell>
        </row>
        <row r="125">
          <cell r="A125" t="str">
            <v>18100</v>
          </cell>
          <cell r="B125" t="str">
            <v>Bremerton School District</v>
          </cell>
          <cell r="C125">
            <v>5038.6134331130688</v>
          </cell>
          <cell r="D125">
            <v>116.57112235232107</v>
          </cell>
          <cell r="E125">
            <v>315.44141665842665</v>
          </cell>
          <cell r="F125">
            <v>432.01253901074773</v>
          </cell>
          <cell r="G125">
            <v>258.51015844699742</v>
          </cell>
          <cell r="H125">
            <v>690.52269745774515</v>
          </cell>
          <cell r="I125">
            <v>68.099204301191193</v>
          </cell>
          <cell r="J125">
            <v>8.3481660363288697</v>
          </cell>
          <cell r="K125">
            <v>47.299536380168419</v>
          </cell>
          <cell r="L125">
            <v>0</v>
          </cell>
          <cell r="M125">
            <v>178.24244094030988</v>
          </cell>
          <cell r="N125">
            <v>0.62960000000000005</v>
          </cell>
          <cell r="O125">
            <v>451.01320747115722</v>
          </cell>
          <cell r="P125">
            <v>41.942964952499771</v>
          </cell>
          <cell r="Q125">
            <v>5094.1600681441387</v>
          </cell>
          <cell r="R125">
            <v>251.93</v>
          </cell>
          <cell r="S125">
            <v>4853.0537134677925</v>
          </cell>
          <cell r="T125">
            <v>76.811212925059834</v>
          </cell>
          <cell r="U125">
            <v>80.095902951460417</v>
          </cell>
          <cell r="V125">
            <v>665.52873304147226</v>
          </cell>
          <cell r="W125">
            <v>0.13713607397226041</v>
          </cell>
          <cell r="X125">
            <v>0.13500000000000001</v>
          </cell>
          <cell r="Y125">
            <v>812.06936719467228</v>
          </cell>
          <cell r="Z125">
            <v>492.95617242365699</v>
          </cell>
          <cell r="AA125">
            <v>3207.2831789035499</v>
          </cell>
          <cell r="AB125">
            <v>1636.9581215569954</v>
          </cell>
        </row>
        <row r="126">
          <cell r="A126" t="str">
            <v>18303</v>
          </cell>
          <cell r="B126" t="str">
            <v>Bainbridge Island School District</v>
          </cell>
          <cell r="C126">
            <v>3822.3988370916318</v>
          </cell>
          <cell r="D126">
            <v>96.86298219391756</v>
          </cell>
          <cell r="E126">
            <v>279.43110723053343</v>
          </cell>
          <cell r="F126">
            <v>376.29408942445099</v>
          </cell>
          <cell r="G126">
            <v>0</v>
          </cell>
          <cell r="H126">
            <v>376.29408942445099</v>
          </cell>
          <cell r="I126">
            <v>77.468150930339945</v>
          </cell>
          <cell r="J126">
            <v>2.5570048513210706</v>
          </cell>
          <cell r="K126">
            <v>0</v>
          </cell>
          <cell r="L126">
            <v>0</v>
          </cell>
          <cell r="M126">
            <v>51.95874284838586</v>
          </cell>
          <cell r="N126">
            <v>6.3E-2</v>
          </cell>
          <cell r="O126">
            <v>53.060377349547906</v>
          </cell>
          <cell r="P126">
            <v>19.202803231264959</v>
          </cell>
          <cell r="Q126">
            <v>3802.9938990895112</v>
          </cell>
          <cell r="R126">
            <v>191.12</v>
          </cell>
          <cell r="S126">
            <v>3828.9277901902615</v>
          </cell>
          <cell r="T126">
            <v>11.622749324186685</v>
          </cell>
          <cell r="U126">
            <v>31.58355794615947</v>
          </cell>
          <cell r="V126">
            <v>429.28371960419952</v>
          </cell>
          <cell r="W126">
            <v>0.1121159089769275</v>
          </cell>
          <cell r="X126">
            <v>0.1121159089769275</v>
          </cell>
          <cell r="Y126">
            <v>472.49002687454566</v>
          </cell>
          <cell r="Z126">
            <v>72.263180580812872</v>
          </cell>
          <cell r="AA126">
            <v>239.58861564263921</v>
          </cell>
          <cell r="AB126">
            <v>915.53912437399924</v>
          </cell>
        </row>
        <row r="127">
          <cell r="A127" t="str">
            <v>18400</v>
          </cell>
          <cell r="B127" t="str">
            <v>North Kitsap School District</v>
          </cell>
          <cell r="C127">
            <v>5931.7257046606592</v>
          </cell>
          <cell r="D127">
            <v>84.694468988421221</v>
          </cell>
          <cell r="E127">
            <v>250.51572825966554</v>
          </cell>
          <cell r="F127">
            <v>335.21019724808673</v>
          </cell>
          <cell r="G127">
            <v>0</v>
          </cell>
          <cell r="H127">
            <v>335.21019724808673</v>
          </cell>
          <cell r="I127">
            <v>211.09944794285852</v>
          </cell>
          <cell r="J127">
            <v>10.521114823024643</v>
          </cell>
          <cell r="K127">
            <v>0</v>
          </cell>
          <cell r="L127">
            <v>0</v>
          </cell>
          <cell r="M127">
            <v>55.859943925895479</v>
          </cell>
          <cell r="N127">
            <v>0.33160000000000001</v>
          </cell>
          <cell r="O127">
            <v>247.61509429789024</v>
          </cell>
          <cell r="P127">
            <v>61.903773574472559</v>
          </cell>
          <cell r="Q127">
            <v>5887.1853079026678</v>
          </cell>
          <cell r="R127">
            <v>296.58999999999997</v>
          </cell>
          <cell r="S127">
            <v>5993.6294782351324</v>
          </cell>
          <cell r="T127">
            <v>62.156442038041831</v>
          </cell>
          <cell r="U127">
            <v>78.327223706475479</v>
          </cell>
          <cell r="V127">
            <v>775.6921831576766</v>
          </cell>
          <cell r="W127">
            <v>0.12941944208838294</v>
          </cell>
          <cell r="X127">
            <v>0.12941944208838294</v>
          </cell>
          <cell r="Y127">
            <v>916.17584890219393</v>
          </cell>
          <cell r="Z127">
            <v>309.51886787236282</v>
          </cell>
          <cell r="AA127">
            <v>1952.1906481005246</v>
          </cell>
          <cell r="AB127">
            <v>1799.2723425538982</v>
          </cell>
        </row>
        <row r="128">
          <cell r="A128" t="str">
            <v>18401</v>
          </cell>
          <cell r="B128" t="str">
            <v>Central Kitsap School District</v>
          </cell>
          <cell r="C128">
            <v>11778.767047071442</v>
          </cell>
          <cell r="D128">
            <v>106.42395685537895</v>
          </cell>
          <cell r="E128">
            <v>561.84370233118432</v>
          </cell>
          <cell r="F128">
            <v>668.26765918656326</v>
          </cell>
          <cell r="G128">
            <v>0</v>
          </cell>
          <cell r="H128">
            <v>668.26765918656326</v>
          </cell>
          <cell r="I128">
            <v>319.93891530995973</v>
          </cell>
          <cell r="J128">
            <v>18.24266306970171</v>
          </cell>
          <cell r="K128">
            <v>0</v>
          </cell>
          <cell r="L128">
            <v>0</v>
          </cell>
          <cell r="M128">
            <v>389.7057314707082</v>
          </cell>
          <cell r="N128">
            <v>0.38040000000000002</v>
          </cell>
          <cell r="O128">
            <v>361.56857136763358</v>
          </cell>
          <cell r="P128">
            <v>120.01752019540598</v>
          </cell>
          <cell r="Q128">
            <v>11360.267217492379</v>
          </cell>
          <cell r="R128">
            <v>588.94000000000005</v>
          </cell>
          <cell r="S128">
            <v>11746.294096133519</v>
          </cell>
          <cell r="T128">
            <v>140.48366574451731</v>
          </cell>
          <cell r="U128">
            <v>160.44447436649011</v>
          </cell>
          <cell r="V128">
            <v>1676.9605927092832</v>
          </cell>
          <cell r="W128">
            <v>0.14276507798840843</v>
          </cell>
          <cell r="X128">
            <v>0.13500000000000001</v>
          </cell>
          <cell r="Y128">
            <v>1886.6778430890326</v>
          </cell>
          <cell r="Z128">
            <v>481.58609156303953</v>
          </cell>
          <cell r="AA128">
            <v>4321.445649534101</v>
          </cell>
          <cell r="AB128">
            <v>3545.2417460332222</v>
          </cell>
        </row>
        <row r="129">
          <cell r="A129" t="str">
            <v>18402</v>
          </cell>
          <cell r="B129" t="str">
            <v>South Kitsap School District</v>
          </cell>
          <cell r="C129">
            <v>9920.2085762256447</v>
          </cell>
          <cell r="D129">
            <v>248.5348075052824</v>
          </cell>
          <cell r="E129">
            <v>638.97833088961283</v>
          </cell>
          <cell r="F129">
            <v>887.51313839489524</v>
          </cell>
          <cell r="G129">
            <v>0</v>
          </cell>
          <cell r="H129">
            <v>887.51313839489524</v>
          </cell>
          <cell r="I129">
            <v>214.43467166197294</v>
          </cell>
          <cell r="J129">
            <v>12.016912127354756</v>
          </cell>
          <cell r="K129">
            <v>0</v>
          </cell>
          <cell r="L129">
            <v>0</v>
          </cell>
          <cell r="M129">
            <v>630.8322996241393</v>
          </cell>
          <cell r="N129">
            <v>0.37280000000000002</v>
          </cell>
          <cell r="O129">
            <v>196.32339619332726</v>
          </cell>
          <cell r="P129">
            <v>37.394932608252809</v>
          </cell>
          <cell r="Q129">
            <v>9750.3446215372951</v>
          </cell>
          <cell r="R129">
            <v>496.01</v>
          </cell>
          <cell r="S129">
            <v>9999.000709905089</v>
          </cell>
          <cell r="T129">
            <v>99.046037719156089</v>
          </cell>
          <cell r="U129">
            <v>158.42312665793588</v>
          </cell>
          <cell r="V129">
            <v>1391.6978973395708</v>
          </cell>
          <cell r="W129">
            <v>0.13918369822305782</v>
          </cell>
          <cell r="X129">
            <v>0.13500000000000001</v>
          </cell>
          <cell r="Y129">
            <v>1607.3342602142789</v>
          </cell>
          <cell r="Z129">
            <v>233.71832880158007</v>
          </cell>
          <cell r="AA129">
            <v>3634.9284749091039</v>
          </cell>
          <cell r="AB129">
            <v>3027.6756652579174</v>
          </cell>
        </row>
        <row r="130">
          <cell r="A130" t="str">
            <v>18902</v>
          </cell>
          <cell r="B130" t="str">
            <v>Suquamish Tribal Education Department</v>
          </cell>
          <cell r="C130">
            <v>88.2</v>
          </cell>
          <cell r="D130">
            <v>0</v>
          </cell>
          <cell r="E130">
            <v>2.4900000000000002</v>
          </cell>
          <cell r="F130">
            <v>2.4900000000000002</v>
          </cell>
          <cell r="G130">
            <v>0</v>
          </cell>
          <cell r="H130">
            <v>2.4900000000000002</v>
          </cell>
          <cell r="I130">
            <v>4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0.57689999999999997</v>
          </cell>
          <cell r="O130">
            <v>0</v>
          </cell>
          <cell r="P130">
            <v>0</v>
          </cell>
          <cell r="Q130">
            <v>81.239999999999995</v>
          </cell>
          <cell r="R130">
            <v>0</v>
          </cell>
          <cell r="S130">
            <v>88.19</v>
          </cell>
          <cell r="T130">
            <v>0</v>
          </cell>
          <cell r="U130">
            <v>0</v>
          </cell>
          <cell r="V130">
            <v>17.25</v>
          </cell>
          <cell r="W130">
            <v>0.19560040820954758</v>
          </cell>
          <cell r="X130">
            <v>0.13500000000000001</v>
          </cell>
          <cell r="Y130">
            <v>11.90565</v>
          </cell>
          <cell r="Z130">
            <v>0</v>
          </cell>
          <cell r="AA130">
            <v>46.867355999999994</v>
          </cell>
          <cell r="AB130">
            <v>0</v>
          </cell>
        </row>
        <row r="131">
          <cell r="A131" t="str">
            <v>19007</v>
          </cell>
          <cell r="B131" t="str">
            <v>Damman School District</v>
          </cell>
          <cell r="C131">
            <v>36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35.200000000000003</v>
          </cell>
          <cell r="R131">
            <v>0</v>
          </cell>
          <cell r="S131">
            <v>36</v>
          </cell>
          <cell r="T131">
            <v>0</v>
          </cell>
          <cell r="U131">
            <v>0</v>
          </cell>
          <cell r="V131">
            <v>3</v>
          </cell>
          <cell r="W131">
            <v>8.3333333333333329E-2</v>
          </cell>
          <cell r="X131">
            <v>8.3333333333333329E-2</v>
          </cell>
          <cell r="Y131">
            <v>3</v>
          </cell>
          <cell r="Z131">
            <v>0</v>
          </cell>
          <cell r="AA131">
            <v>0</v>
          </cell>
          <cell r="AB131">
            <v>25.4</v>
          </cell>
        </row>
        <row r="132">
          <cell r="A132" t="str">
            <v>19028</v>
          </cell>
          <cell r="B132" t="str">
            <v>Easton School District</v>
          </cell>
          <cell r="C132">
            <v>94.08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3.33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0.56730000000000003</v>
          </cell>
          <cell r="O132">
            <v>10</v>
          </cell>
          <cell r="P132">
            <v>3</v>
          </cell>
          <cell r="Q132">
            <v>104.89</v>
          </cell>
          <cell r="R132">
            <v>0</v>
          </cell>
          <cell r="S132">
            <v>94.08</v>
          </cell>
          <cell r="T132">
            <v>2.25</v>
          </cell>
          <cell r="U132">
            <v>0.25</v>
          </cell>
          <cell r="V132">
            <v>15.5</v>
          </cell>
          <cell r="W132">
            <v>0.16475340136054423</v>
          </cell>
          <cell r="X132">
            <v>0.13500000000000001</v>
          </cell>
          <cell r="Y132">
            <v>15.200800000000001</v>
          </cell>
          <cell r="Z132">
            <v>13</v>
          </cell>
          <cell r="AA132">
            <v>59.504097000000002</v>
          </cell>
          <cell r="AB132">
            <v>21.4</v>
          </cell>
        </row>
        <row r="133">
          <cell r="A133" t="str">
            <v>19400</v>
          </cell>
          <cell r="B133" t="str">
            <v>Thorp School District</v>
          </cell>
          <cell r="C133">
            <v>223.24774767126925</v>
          </cell>
          <cell r="D133">
            <v>1.9202803231264955</v>
          </cell>
          <cell r="E133">
            <v>10.197699189655969</v>
          </cell>
          <cell r="F133">
            <v>12.117979512782465</v>
          </cell>
          <cell r="G133">
            <v>0</v>
          </cell>
          <cell r="H133">
            <v>12.117979512782465</v>
          </cell>
          <cell r="I133">
            <v>5.5688129370668369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0.47689999999999999</v>
          </cell>
          <cell r="O133">
            <v>0</v>
          </cell>
          <cell r="P133">
            <v>0</v>
          </cell>
          <cell r="Q133">
            <v>191.9876053584785</v>
          </cell>
          <cell r="R133">
            <v>11.16</v>
          </cell>
          <cell r="S133">
            <v>223.24774767126925</v>
          </cell>
          <cell r="T133">
            <v>1.5160107814156545</v>
          </cell>
          <cell r="U133">
            <v>3.032021562831309</v>
          </cell>
          <cell r="V133">
            <v>21.47681940338844</v>
          </cell>
          <cell r="W133">
            <v>9.6201729367558525E-2</v>
          </cell>
          <cell r="X133">
            <v>9.6201729367558525E-2</v>
          </cell>
          <cell r="Y133">
            <v>26.024851747635402</v>
          </cell>
          <cell r="Z133">
            <v>0</v>
          </cell>
          <cell r="AA133">
            <v>91.558888995458403</v>
          </cell>
          <cell r="AB133">
            <v>81.662447425589917</v>
          </cell>
        </row>
        <row r="134">
          <cell r="A134" t="str">
            <v>19401</v>
          </cell>
          <cell r="B134" t="str">
            <v>Ellensburg School District</v>
          </cell>
          <cell r="C134">
            <v>3356.6803250407424</v>
          </cell>
          <cell r="D134">
            <v>22.608774120178794</v>
          </cell>
          <cell r="E134">
            <v>152.2175891926745</v>
          </cell>
          <cell r="F134">
            <v>174.82636331285329</v>
          </cell>
          <cell r="G134">
            <v>0</v>
          </cell>
          <cell r="H134">
            <v>174.82636331285329</v>
          </cell>
          <cell r="I134">
            <v>98.399206452418753</v>
          </cell>
          <cell r="J134">
            <v>0</v>
          </cell>
          <cell r="K134">
            <v>2.6277520211204677</v>
          </cell>
          <cell r="L134">
            <v>0</v>
          </cell>
          <cell r="M134">
            <v>65.72412074364</v>
          </cell>
          <cell r="N134">
            <v>0.40550000000000003</v>
          </cell>
          <cell r="O134">
            <v>256.96382744995344</v>
          </cell>
          <cell r="P134">
            <v>47.754339614593114</v>
          </cell>
          <cell r="Q134">
            <v>3313.7266862339661</v>
          </cell>
          <cell r="R134">
            <v>167.83</v>
          </cell>
          <cell r="S134">
            <v>3359.1969029378929</v>
          </cell>
          <cell r="T134">
            <v>41.942964952499771</v>
          </cell>
          <cell r="U134">
            <v>50.028355786716595</v>
          </cell>
          <cell r="V134">
            <v>406.2908894193954</v>
          </cell>
          <cell r="W134">
            <v>0.12094881638645855</v>
          </cell>
          <cell r="X134">
            <v>0.12094881638645855</v>
          </cell>
          <cell r="Y134">
            <v>498.26221015861177</v>
          </cell>
          <cell r="Z134">
            <v>304.71816706454655</v>
          </cell>
          <cell r="AA134">
            <v>1343.7161712678733</v>
          </cell>
          <cell r="AB134">
            <v>1038.5583459166082</v>
          </cell>
        </row>
        <row r="135">
          <cell r="A135" t="str">
            <v>19403</v>
          </cell>
          <cell r="B135" t="str">
            <v>Kittitas School District</v>
          </cell>
          <cell r="C135">
            <v>655.77573034769819</v>
          </cell>
          <cell r="D135">
            <v>15.281388676669797</v>
          </cell>
          <cell r="E135">
            <v>47.218682471826249</v>
          </cell>
          <cell r="F135">
            <v>62.500071148496048</v>
          </cell>
          <cell r="G135">
            <v>0</v>
          </cell>
          <cell r="H135">
            <v>62.500071148496048</v>
          </cell>
          <cell r="I135">
            <v>22.89176279937638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0.43909999999999999</v>
          </cell>
          <cell r="O135">
            <v>56.597735839517767</v>
          </cell>
          <cell r="P135">
            <v>3.032021562831309</v>
          </cell>
          <cell r="Q135">
            <v>669.76345649089342</v>
          </cell>
          <cell r="R135">
            <v>32.79</v>
          </cell>
          <cell r="S135">
            <v>655.7757303476983</v>
          </cell>
          <cell r="T135">
            <v>6.0640431256626179</v>
          </cell>
          <cell r="U135">
            <v>12.128086251325236</v>
          </cell>
          <cell r="V135">
            <v>94.498005374909127</v>
          </cell>
          <cell r="W135">
            <v>0.14410110194960313</v>
          </cell>
          <cell r="X135">
            <v>0.13500000000000001</v>
          </cell>
          <cell r="Y135">
            <v>106.72185297392713</v>
          </cell>
          <cell r="Z135">
            <v>59.629757402349078</v>
          </cell>
          <cell r="AA135">
            <v>294.09313374515131</v>
          </cell>
          <cell r="AB135">
            <v>168.58039889342078</v>
          </cell>
        </row>
        <row r="136">
          <cell r="A136" t="str">
            <v>19404</v>
          </cell>
          <cell r="B136" t="str">
            <v>Cle Elum-Roslyn School District</v>
          </cell>
          <cell r="C136">
            <v>913.84119229881389</v>
          </cell>
          <cell r="D136">
            <v>4.0123752014800989</v>
          </cell>
          <cell r="E136">
            <v>55.809410233181623</v>
          </cell>
          <cell r="F136">
            <v>59.82178543466172</v>
          </cell>
          <cell r="G136">
            <v>0</v>
          </cell>
          <cell r="H136">
            <v>59.82178543466172</v>
          </cell>
          <cell r="I136">
            <v>14.937759566215581</v>
          </cell>
          <cell r="J136">
            <v>0</v>
          </cell>
          <cell r="K136">
            <v>0</v>
          </cell>
          <cell r="L136">
            <v>0</v>
          </cell>
          <cell r="M136">
            <v>23.477953634857101</v>
          </cell>
          <cell r="N136">
            <v>0.40670000000000001</v>
          </cell>
          <cell r="O136">
            <v>14.149433959879442</v>
          </cell>
          <cell r="P136">
            <v>4.5480323442469635</v>
          </cell>
          <cell r="Q136">
            <v>875.8398553779947</v>
          </cell>
          <cell r="R136">
            <v>45.69</v>
          </cell>
          <cell r="S136">
            <v>913.8512990373564</v>
          </cell>
          <cell r="T136">
            <v>2.7793530992620332</v>
          </cell>
          <cell r="U136">
            <v>13.896765496310167</v>
          </cell>
          <cell r="V136">
            <v>122.03886790396018</v>
          </cell>
          <cell r="W136">
            <v>0.13354346383543464</v>
          </cell>
          <cell r="X136">
            <v>0.13354346383543464</v>
          </cell>
          <cell r="Y136">
            <v>138.71498649953236</v>
          </cell>
          <cell r="Z136">
            <v>18.697466304126404</v>
          </cell>
          <cell r="AA136">
            <v>356.20406918223046</v>
          </cell>
          <cell r="AB136">
            <v>262.37093257033598</v>
          </cell>
        </row>
        <row r="137">
          <cell r="A137" t="str">
            <v>20094</v>
          </cell>
          <cell r="B137" t="str">
            <v>Wishram School District</v>
          </cell>
          <cell r="C137">
            <v>67.92</v>
          </cell>
          <cell r="D137">
            <v>0</v>
          </cell>
          <cell r="E137">
            <v>4.32</v>
          </cell>
          <cell r="F137">
            <v>4.32</v>
          </cell>
          <cell r="G137">
            <v>0</v>
          </cell>
          <cell r="H137">
            <v>4.32</v>
          </cell>
          <cell r="I137">
            <v>0.57999999999999996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0.77139999999999997</v>
          </cell>
          <cell r="O137">
            <v>0</v>
          </cell>
          <cell r="P137">
            <v>0</v>
          </cell>
          <cell r="Q137">
            <v>67.39</v>
          </cell>
          <cell r="R137">
            <v>0</v>
          </cell>
          <cell r="S137">
            <v>67.92</v>
          </cell>
          <cell r="T137">
            <v>2.25</v>
          </cell>
          <cell r="U137">
            <v>0</v>
          </cell>
          <cell r="V137">
            <v>9.5</v>
          </cell>
          <cell r="W137">
            <v>0.13987043580683156</v>
          </cell>
          <cell r="X137">
            <v>0.13500000000000001</v>
          </cell>
          <cell r="Y137">
            <v>11.4192</v>
          </cell>
          <cell r="Z137">
            <v>0</v>
          </cell>
          <cell r="AA137">
            <v>51.984645999999998</v>
          </cell>
          <cell r="AB137">
            <v>23.4</v>
          </cell>
        </row>
        <row r="138">
          <cell r="A138" t="str">
            <v>20203</v>
          </cell>
          <cell r="B138" t="str">
            <v>Bickleton School District</v>
          </cell>
          <cell r="C138">
            <v>123.50434499266198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0.4425</v>
          </cell>
          <cell r="O138">
            <v>0</v>
          </cell>
          <cell r="P138">
            <v>0</v>
          </cell>
          <cell r="Q138">
            <v>118.82492504735899</v>
          </cell>
          <cell r="R138">
            <v>0</v>
          </cell>
          <cell r="S138">
            <v>123.50434499266198</v>
          </cell>
          <cell r="T138">
            <v>0</v>
          </cell>
          <cell r="U138">
            <v>0</v>
          </cell>
          <cell r="V138">
            <v>16.423450132002923</v>
          </cell>
          <cell r="W138">
            <v>0.13297872340425532</v>
          </cell>
          <cell r="X138">
            <v>0.13297872340425532</v>
          </cell>
          <cell r="Y138">
            <v>16.423450132002923</v>
          </cell>
          <cell r="Z138">
            <v>0</v>
          </cell>
          <cell r="AA138">
            <v>52.580029333456352</v>
          </cell>
          <cell r="AB138">
            <v>33.55437196199982</v>
          </cell>
        </row>
        <row r="139">
          <cell r="A139" t="str">
            <v>20215</v>
          </cell>
          <cell r="B139" t="str">
            <v>Centerville School District</v>
          </cell>
          <cell r="C139">
            <v>85.399999999999991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0.33329999999999999</v>
          </cell>
          <cell r="O139">
            <v>0</v>
          </cell>
          <cell r="P139">
            <v>0</v>
          </cell>
          <cell r="Q139">
            <v>86.1</v>
          </cell>
          <cell r="R139">
            <v>4.2699999999999996</v>
          </cell>
          <cell r="S139">
            <v>85.4</v>
          </cell>
          <cell r="T139">
            <v>0</v>
          </cell>
          <cell r="U139">
            <v>0</v>
          </cell>
          <cell r="V139">
            <v>6.25</v>
          </cell>
          <cell r="W139">
            <v>7.3185011709601872E-2</v>
          </cell>
          <cell r="X139">
            <v>7.3185011709601872E-2</v>
          </cell>
          <cell r="Y139">
            <v>6.25</v>
          </cell>
          <cell r="Z139">
            <v>0</v>
          </cell>
          <cell r="AA139">
            <v>28.697129999999998</v>
          </cell>
          <cell r="AB139">
            <v>36.799999999999997</v>
          </cell>
        </row>
        <row r="140">
          <cell r="A140" t="str">
            <v>20400</v>
          </cell>
          <cell r="B140" t="str">
            <v>Trout Lake School District</v>
          </cell>
          <cell r="C140">
            <v>226.76489268415361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3.0522350399168512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7.3273854435089962</v>
          </cell>
          <cell r="P140">
            <v>0</v>
          </cell>
          <cell r="Q140">
            <v>234.89071047254151</v>
          </cell>
          <cell r="R140">
            <v>11.34</v>
          </cell>
          <cell r="S140">
            <v>226.76489268415361</v>
          </cell>
          <cell r="T140">
            <v>0</v>
          </cell>
          <cell r="U140">
            <v>0</v>
          </cell>
          <cell r="V140">
            <v>24.003504039081196</v>
          </cell>
          <cell r="W140">
            <v>0.10585194099032848</v>
          </cell>
          <cell r="X140">
            <v>0.10585194099032848</v>
          </cell>
          <cell r="Y140">
            <v>24.003504039081196</v>
          </cell>
          <cell r="Z140">
            <v>7.3273854435089962</v>
          </cell>
          <cell r="AA140">
            <v>0</v>
          </cell>
          <cell r="AB140">
            <v>58.8212183189274</v>
          </cell>
        </row>
        <row r="141">
          <cell r="A141" t="str">
            <v>20401</v>
          </cell>
          <cell r="B141" t="str">
            <v>Glenwood School District</v>
          </cell>
          <cell r="C141">
            <v>64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0.5625</v>
          </cell>
          <cell r="O141">
            <v>0</v>
          </cell>
          <cell r="P141">
            <v>0</v>
          </cell>
          <cell r="Q141">
            <v>79.66</v>
          </cell>
          <cell r="R141">
            <v>0</v>
          </cell>
          <cell r="S141">
            <v>64</v>
          </cell>
          <cell r="T141">
            <v>0.5</v>
          </cell>
          <cell r="U141">
            <v>1</v>
          </cell>
          <cell r="V141">
            <v>11.5</v>
          </cell>
          <cell r="W141">
            <v>0.1796875</v>
          </cell>
          <cell r="X141">
            <v>0.13500000000000001</v>
          </cell>
          <cell r="Y141">
            <v>10.14</v>
          </cell>
          <cell r="Z141">
            <v>0</v>
          </cell>
          <cell r="AA141">
            <v>44.808749999999996</v>
          </cell>
          <cell r="AB141">
            <v>11.6</v>
          </cell>
        </row>
        <row r="142">
          <cell r="A142" t="str">
            <v>20402</v>
          </cell>
          <cell r="B142" t="str">
            <v>Klickitat School District</v>
          </cell>
          <cell r="C142">
            <v>75.28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1.2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0.51759999999999995</v>
          </cell>
          <cell r="O142">
            <v>0</v>
          </cell>
          <cell r="P142">
            <v>0</v>
          </cell>
          <cell r="Q142">
            <v>86.49</v>
          </cell>
          <cell r="R142">
            <v>3.76</v>
          </cell>
          <cell r="S142">
            <v>75.27</v>
          </cell>
          <cell r="T142">
            <v>0.25</v>
          </cell>
          <cell r="U142">
            <v>0</v>
          </cell>
          <cell r="V142">
            <v>8.25</v>
          </cell>
          <cell r="W142">
            <v>0.10960542048624951</v>
          </cell>
          <cell r="X142">
            <v>0.10960542048624951</v>
          </cell>
          <cell r="Y142">
            <v>8.5</v>
          </cell>
          <cell r="Z142">
            <v>0</v>
          </cell>
          <cell r="AA142">
            <v>44.767223999999992</v>
          </cell>
          <cell r="AB142">
            <v>24.2</v>
          </cell>
        </row>
        <row r="143">
          <cell r="A143" t="str">
            <v>20403</v>
          </cell>
          <cell r="B143" t="str">
            <v>Roosevelt School District</v>
          </cell>
          <cell r="C143">
            <v>29.62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17</v>
          </cell>
          <cell r="P143">
            <v>0</v>
          </cell>
          <cell r="Q143">
            <v>22</v>
          </cell>
          <cell r="R143">
            <v>0</v>
          </cell>
          <cell r="S143">
            <v>29.62</v>
          </cell>
          <cell r="T143">
            <v>0.75</v>
          </cell>
          <cell r="U143">
            <v>0</v>
          </cell>
          <cell r="V143">
            <v>4</v>
          </cell>
          <cell r="W143">
            <v>0.13504388926401079</v>
          </cell>
          <cell r="X143">
            <v>0.13500000000000001</v>
          </cell>
          <cell r="Y143">
            <v>4.7487000000000004</v>
          </cell>
          <cell r="Z143">
            <v>17</v>
          </cell>
          <cell r="AA143">
            <v>0</v>
          </cell>
          <cell r="AB143">
            <v>15.6</v>
          </cell>
        </row>
        <row r="144">
          <cell r="A144" t="str">
            <v>20404</v>
          </cell>
          <cell r="B144" t="str">
            <v>Goldendale School District</v>
          </cell>
          <cell r="C144">
            <v>927.95019930452202</v>
          </cell>
          <cell r="D144">
            <v>23.64976819008421</v>
          </cell>
          <cell r="E144">
            <v>80.439532061914633</v>
          </cell>
          <cell r="F144">
            <v>104.08930025199885</v>
          </cell>
          <cell r="G144">
            <v>0</v>
          </cell>
          <cell r="H144">
            <v>104.08930025199885</v>
          </cell>
          <cell r="I144">
            <v>7.9438964946180297</v>
          </cell>
          <cell r="J144">
            <v>0.35373584899698601</v>
          </cell>
          <cell r="K144">
            <v>0</v>
          </cell>
          <cell r="L144">
            <v>0</v>
          </cell>
          <cell r="M144">
            <v>0</v>
          </cell>
          <cell r="N144">
            <v>0.59160000000000001</v>
          </cell>
          <cell r="O144">
            <v>34.615579508990777</v>
          </cell>
          <cell r="P144">
            <v>0</v>
          </cell>
          <cell r="Q144">
            <v>952.39839983948525</v>
          </cell>
          <cell r="R144">
            <v>46.4</v>
          </cell>
          <cell r="S144">
            <v>928.03105321286444</v>
          </cell>
          <cell r="T144">
            <v>6.3167115892318932</v>
          </cell>
          <cell r="U144">
            <v>10.864743933478858</v>
          </cell>
          <cell r="V144">
            <v>114.45881399688191</v>
          </cell>
          <cell r="W144">
            <v>0.12333511211787894</v>
          </cell>
          <cell r="X144">
            <v>0.12333511211787894</v>
          </cell>
          <cell r="Y144">
            <v>131.64026951959266</v>
          </cell>
          <cell r="Z144">
            <v>34.615579508990777</v>
          </cell>
          <cell r="AA144">
            <v>563.43889334503945</v>
          </cell>
          <cell r="AB144">
            <v>269.66799779821662</v>
          </cell>
        </row>
        <row r="145">
          <cell r="A145" t="str">
            <v>20405</v>
          </cell>
          <cell r="B145" t="str">
            <v>White Salmon Valley School District</v>
          </cell>
          <cell r="C145">
            <v>1267.3749065249444</v>
          </cell>
          <cell r="D145">
            <v>0</v>
          </cell>
          <cell r="E145">
            <v>57.55787600108102</v>
          </cell>
          <cell r="F145">
            <v>57.55787600108102</v>
          </cell>
          <cell r="G145">
            <v>0</v>
          </cell>
          <cell r="H145">
            <v>57.55787600108102</v>
          </cell>
          <cell r="I145">
            <v>20.162943392828204</v>
          </cell>
          <cell r="J145">
            <v>0.80853908342168246</v>
          </cell>
          <cell r="K145">
            <v>0</v>
          </cell>
          <cell r="L145">
            <v>0</v>
          </cell>
          <cell r="M145">
            <v>18.828853905182427</v>
          </cell>
          <cell r="N145">
            <v>0.42949999999999999</v>
          </cell>
          <cell r="O145">
            <v>194.55471694834233</v>
          </cell>
          <cell r="P145">
            <v>38.910943389668468</v>
          </cell>
          <cell r="Q145">
            <v>1282.0296774119624</v>
          </cell>
          <cell r="R145">
            <v>63.37</v>
          </cell>
          <cell r="S145">
            <v>1268.0015243145963</v>
          </cell>
          <cell r="T145">
            <v>6.8220485163704456</v>
          </cell>
          <cell r="U145">
            <v>19.708140158403509</v>
          </cell>
          <cell r="V145">
            <v>180.40528298846289</v>
          </cell>
          <cell r="W145">
            <v>0.14227528873514478</v>
          </cell>
          <cell r="X145">
            <v>0.13500000000000001</v>
          </cell>
          <cell r="Y145">
            <v>197.71039445724449</v>
          </cell>
          <cell r="Z145">
            <v>233.46566033801079</v>
          </cell>
          <cell r="AA145">
            <v>550.63174644843787</v>
          </cell>
          <cell r="AB145">
            <v>387.11840640375874</v>
          </cell>
        </row>
        <row r="146">
          <cell r="A146" t="str">
            <v>20406</v>
          </cell>
          <cell r="B146" t="str">
            <v>Lyle School District</v>
          </cell>
          <cell r="C146">
            <v>242.93567435258723</v>
          </cell>
          <cell r="D146">
            <v>0</v>
          </cell>
          <cell r="E146">
            <v>7.7922954164764642</v>
          </cell>
          <cell r="F146">
            <v>7.7922954164764642</v>
          </cell>
          <cell r="G146">
            <v>0</v>
          </cell>
          <cell r="H146">
            <v>7.7922954164764642</v>
          </cell>
          <cell r="I146">
            <v>8.3380592977860992</v>
          </cell>
          <cell r="J146">
            <v>1.2229153636752945</v>
          </cell>
          <cell r="K146">
            <v>0</v>
          </cell>
          <cell r="L146">
            <v>0</v>
          </cell>
          <cell r="M146">
            <v>0</v>
          </cell>
          <cell r="N146">
            <v>0.66669999999999996</v>
          </cell>
          <cell r="O146">
            <v>11.117412397048133</v>
          </cell>
          <cell r="P146">
            <v>0</v>
          </cell>
          <cell r="Q146">
            <v>247.86776276145952</v>
          </cell>
          <cell r="R146">
            <v>0</v>
          </cell>
          <cell r="S146">
            <v>242.93567435258726</v>
          </cell>
          <cell r="T146">
            <v>3.2846900264005847</v>
          </cell>
          <cell r="U146">
            <v>4.8007008078162396</v>
          </cell>
          <cell r="V146">
            <v>33.099568727575125</v>
          </cell>
          <cell r="W146">
            <v>0.13624828389566085</v>
          </cell>
          <cell r="X146">
            <v>0.13500000000000001</v>
          </cell>
          <cell r="Y146">
            <v>40.881706871816107</v>
          </cell>
          <cell r="Z146">
            <v>11.117412397048133</v>
          </cell>
          <cell r="AA146">
            <v>165.25343743306505</v>
          </cell>
          <cell r="AB146">
            <v>86.917951467830861</v>
          </cell>
        </row>
        <row r="147">
          <cell r="A147" t="str">
            <v>21014</v>
          </cell>
          <cell r="B147" t="str">
            <v>Napavine School District</v>
          </cell>
          <cell r="C147">
            <v>831.64308773045684</v>
          </cell>
          <cell r="D147">
            <v>41.518481933703391</v>
          </cell>
          <cell r="E147">
            <v>72.627023168352622</v>
          </cell>
          <cell r="F147">
            <v>114.14550510205601</v>
          </cell>
          <cell r="G147">
            <v>0</v>
          </cell>
          <cell r="H147">
            <v>114.14550510205601</v>
          </cell>
          <cell r="I147">
            <v>26.429121289346241</v>
          </cell>
          <cell r="J147">
            <v>4.618779514046361</v>
          </cell>
          <cell r="K147">
            <v>3.6384258753975707</v>
          </cell>
          <cell r="L147">
            <v>0</v>
          </cell>
          <cell r="M147">
            <v>0</v>
          </cell>
          <cell r="N147">
            <v>0.46410000000000001</v>
          </cell>
          <cell r="O147">
            <v>17.686792449849303</v>
          </cell>
          <cell r="P147">
            <v>13.138760105602339</v>
          </cell>
          <cell r="Q147">
            <v>823.31513517121368</v>
          </cell>
          <cell r="R147">
            <v>41.58</v>
          </cell>
          <cell r="S147">
            <v>837.88905214988938</v>
          </cell>
          <cell r="T147">
            <v>8.3380592977860992</v>
          </cell>
          <cell r="U147">
            <v>10.10673854277103</v>
          </cell>
          <cell r="V147">
            <v>99.804043109863926</v>
          </cell>
          <cell r="W147">
            <v>0.11911367364662745</v>
          </cell>
          <cell r="X147">
            <v>0.11911367364662745</v>
          </cell>
          <cell r="Y147">
            <v>118.24884095042106</v>
          </cell>
          <cell r="Z147">
            <v>30.825552555451644</v>
          </cell>
          <cell r="AA147">
            <v>382.10055423296029</v>
          </cell>
          <cell r="AB147">
            <v>221.7418436283964</v>
          </cell>
        </row>
        <row r="148">
          <cell r="A148" t="str">
            <v>21036</v>
          </cell>
          <cell r="B148" t="str">
            <v>Evaline School District</v>
          </cell>
          <cell r="C148">
            <v>49.2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0.6038</v>
          </cell>
          <cell r="O148">
            <v>4</v>
          </cell>
          <cell r="P148">
            <v>0</v>
          </cell>
          <cell r="Q148">
            <v>55</v>
          </cell>
          <cell r="R148">
            <v>2.46</v>
          </cell>
          <cell r="S148">
            <v>49.2</v>
          </cell>
          <cell r="T148">
            <v>0</v>
          </cell>
          <cell r="U148">
            <v>1</v>
          </cell>
          <cell r="V148">
            <v>8.5</v>
          </cell>
          <cell r="W148">
            <v>0.17276422764227642</v>
          </cell>
          <cell r="X148">
            <v>0.13500000000000001</v>
          </cell>
          <cell r="Y148">
            <v>7.6420000000000012</v>
          </cell>
          <cell r="Z148">
            <v>4</v>
          </cell>
          <cell r="AA148">
            <v>33.209000000000003</v>
          </cell>
          <cell r="AB148">
            <v>30.2</v>
          </cell>
        </row>
        <row r="149">
          <cell r="A149" t="str">
            <v>21206</v>
          </cell>
          <cell r="B149" t="str">
            <v>Mossyrock School District</v>
          </cell>
          <cell r="C149">
            <v>556.73979936708486</v>
          </cell>
          <cell r="D149">
            <v>11.076985442877049</v>
          </cell>
          <cell r="E149">
            <v>30.0372269491155</v>
          </cell>
          <cell r="F149">
            <v>41.114212391992552</v>
          </cell>
          <cell r="G149">
            <v>0</v>
          </cell>
          <cell r="H149">
            <v>41.114212391992552</v>
          </cell>
          <cell r="I149">
            <v>7.6002673841638142</v>
          </cell>
          <cell r="J149">
            <v>0.35373584899698601</v>
          </cell>
          <cell r="K149">
            <v>0</v>
          </cell>
          <cell r="L149">
            <v>0</v>
          </cell>
          <cell r="M149">
            <v>4.5985660369608183</v>
          </cell>
          <cell r="N149">
            <v>0.65010000000000001</v>
          </cell>
          <cell r="O149">
            <v>54.576388130963558</v>
          </cell>
          <cell r="P149">
            <v>15.665444741295097</v>
          </cell>
          <cell r="Q149">
            <v>528.82498751195135</v>
          </cell>
          <cell r="R149">
            <v>27.84</v>
          </cell>
          <cell r="S149">
            <v>556.73979936708497</v>
          </cell>
          <cell r="T149">
            <v>3.5373584899698605</v>
          </cell>
          <cell r="U149">
            <v>7.8327223706475486</v>
          </cell>
          <cell r="V149">
            <v>97.024690010601887</v>
          </cell>
          <cell r="W149">
            <v>0.17427295501579348</v>
          </cell>
          <cell r="X149">
            <v>0.13500000000000001</v>
          </cell>
          <cell r="Y149">
            <v>86.52995377517388</v>
          </cell>
          <cell r="Z149">
            <v>70.241832872258655</v>
          </cell>
          <cell r="AA149">
            <v>343.78912438151957</v>
          </cell>
          <cell r="AB149">
            <v>179.29354174875809</v>
          </cell>
        </row>
        <row r="150">
          <cell r="A150" t="str">
            <v>21214</v>
          </cell>
          <cell r="B150" t="str">
            <v>Morton School District</v>
          </cell>
          <cell r="C150">
            <v>344.12434064281081</v>
          </cell>
          <cell r="D150">
            <v>15.493630186067989</v>
          </cell>
          <cell r="E150">
            <v>39.850870074146172</v>
          </cell>
          <cell r="F150">
            <v>55.344500260214161</v>
          </cell>
          <cell r="G150">
            <v>0</v>
          </cell>
          <cell r="H150">
            <v>55.344500260214161</v>
          </cell>
          <cell r="I150">
            <v>8.6412614540692321</v>
          </cell>
          <cell r="J150">
            <v>0.65693800528011692</v>
          </cell>
          <cell r="K150">
            <v>0.80853908342168246</v>
          </cell>
          <cell r="L150">
            <v>0</v>
          </cell>
          <cell r="M150">
            <v>0</v>
          </cell>
          <cell r="N150">
            <v>0.59050000000000002</v>
          </cell>
          <cell r="O150">
            <v>0</v>
          </cell>
          <cell r="P150">
            <v>0</v>
          </cell>
          <cell r="Q150">
            <v>317.50319132115186</v>
          </cell>
          <cell r="R150">
            <v>17.21</v>
          </cell>
          <cell r="S150">
            <v>344.31636867512344</v>
          </cell>
          <cell r="T150">
            <v>7.8327223706475486</v>
          </cell>
          <cell r="U150">
            <v>5.0533692713855149</v>
          </cell>
          <cell r="V150">
            <v>53.565714276686457</v>
          </cell>
          <cell r="W150">
            <v>0.1555712105201362</v>
          </cell>
          <cell r="X150">
            <v>0.13500000000000001</v>
          </cell>
          <cell r="Y150">
            <v>59.368801413174737</v>
          </cell>
          <cell r="Z150">
            <v>0</v>
          </cell>
          <cell r="AA150">
            <v>187.48563447514019</v>
          </cell>
          <cell r="AB150">
            <v>96.620420468891041</v>
          </cell>
        </row>
        <row r="151">
          <cell r="A151" t="str">
            <v>21226</v>
          </cell>
          <cell r="B151" t="str">
            <v>Adna School District</v>
          </cell>
          <cell r="C151">
            <v>644.08223385371218</v>
          </cell>
          <cell r="D151">
            <v>26.226986518490822</v>
          </cell>
          <cell r="E151">
            <v>45.732991906038912</v>
          </cell>
          <cell r="F151">
            <v>71.959978424529737</v>
          </cell>
          <cell r="G151">
            <v>0</v>
          </cell>
          <cell r="H151">
            <v>71.959978424529737</v>
          </cell>
          <cell r="I151">
            <v>19.324084093778211</v>
          </cell>
          <cell r="J151">
            <v>1.8697466304126407</v>
          </cell>
          <cell r="K151">
            <v>2.4256172502650473</v>
          </cell>
          <cell r="L151">
            <v>0</v>
          </cell>
          <cell r="M151">
            <v>0</v>
          </cell>
          <cell r="N151">
            <v>0.2676</v>
          </cell>
          <cell r="O151">
            <v>0</v>
          </cell>
          <cell r="P151">
            <v>0</v>
          </cell>
          <cell r="Q151">
            <v>636.01705649658084</v>
          </cell>
          <cell r="R151">
            <v>32.200000000000003</v>
          </cell>
          <cell r="S151">
            <v>645.83069962161153</v>
          </cell>
          <cell r="T151">
            <v>6.0640431256626179</v>
          </cell>
          <cell r="U151">
            <v>0.75800539070782724</v>
          </cell>
          <cell r="V151">
            <v>63.925121283026762</v>
          </cell>
          <cell r="W151">
            <v>9.8981236600366201E-2</v>
          </cell>
          <cell r="X151">
            <v>9.8981236600366201E-2</v>
          </cell>
          <cell r="Y151">
            <v>70.747169799397213</v>
          </cell>
          <cell r="Z151">
            <v>0</v>
          </cell>
          <cell r="AA151">
            <v>170.19816431848503</v>
          </cell>
          <cell r="AB151">
            <v>164.13343393460153</v>
          </cell>
        </row>
        <row r="152">
          <cell r="A152" t="str">
            <v>21232</v>
          </cell>
          <cell r="B152" t="str">
            <v>Winlock School District</v>
          </cell>
          <cell r="C152">
            <v>682.46762683915654</v>
          </cell>
          <cell r="D152">
            <v>8.8636097020101925</v>
          </cell>
          <cell r="E152">
            <v>51.099670072250326</v>
          </cell>
          <cell r="F152">
            <v>59.963279774260521</v>
          </cell>
          <cell r="G152">
            <v>0</v>
          </cell>
          <cell r="H152">
            <v>59.963279774260521</v>
          </cell>
          <cell r="I152">
            <v>6.5188463600873146</v>
          </cell>
          <cell r="J152">
            <v>0.50533692713855149</v>
          </cell>
          <cell r="K152">
            <v>1.4149433959879441</v>
          </cell>
          <cell r="L152">
            <v>0</v>
          </cell>
          <cell r="M152">
            <v>20.829988136651092</v>
          </cell>
          <cell r="N152">
            <v>0.91100000000000003</v>
          </cell>
          <cell r="O152">
            <v>69.483827481550833</v>
          </cell>
          <cell r="P152">
            <v>15.41277627772582</v>
          </cell>
          <cell r="Q152">
            <v>718.40718909725035</v>
          </cell>
          <cell r="R152">
            <v>34.119999999999997</v>
          </cell>
          <cell r="S152">
            <v>682.46762683915654</v>
          </cell>
          <cell r="T152">
            <v>9.0960646884939269</v>
          </cell>
          <cell r="U152">
            <v>7.5800539070782724</v>
          </cell>
          <cell r="V152">
            <v>140.23099728094803</v>
          </cell>
          <cell r="W152">
            <v>0.20547640908687023</v>
          </cell>
          <cell r="X152">
            <v>0.13500000000000001</v>
          </cell>
          <cell r="Y152">
            <v>108.80924821885833</v>
          </cell>
          <cell r="Z152">
            <v>84.896603759276658</v>
          </cell>
          <cell r="AA152">
            <v>654.46894926759512</v>
          </cell>
          <cell r="AB152">
            <v>216.48633958615545</v>
          </cell>
        </row>
        <row r="153">
          <cell r="A153" t="str">
            <v>21234</v>
          </cell>
          <cell r="B153" t="str">
            <v>Boistfort School District</v>
          </cell>
          <cell r="C153">
            <v>90.88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0.52580000000000005</v>
          </cell>
          <cell r="O153">
            <v>5</v>
          </cell>
          <cell r="P153">
            <v>0</v>
          </cell>
          <cell r="Q153">
            <v>94.81</v>
          </cell>
          <cell r="R153">
            <v>4.54</v>
          </cell>
          <cell r="S153">
            <v>90.88</v>
          </cell>
          <cell r="T153">
            <v>1</v>
          </cell>
          <cell r="U153">
            <v>0</v>
          </cell>
          <cell r="V153">
            <v>20.75</v>
          </cell>
          <cell r="W153">
            <v>0.22832306338028169</v>
          </cell>
          <cell r="X153">
            <v>0.13500000000000001</v>
          </cell>
          <cell r="Y153">
            <v>13.268800000000001</v>
          </cell>
          <cell r="Z153">
            <v>5</v>
          </cell>
          <cell r="AA153">
            <v>49.851098000000007</v>
          </cell>
          <cell r="AB153">
            <v>40.68</v>
          </cell>
        </row>
        <row r="154">
          <cell r="A154" t="str">
            <v>21237</v>
          </cell>
          <cell r="B154" t="str">
            <v>Toledo School District</v>
          </cell>
          <cell r="C154">
            <v>838.19225430617257</v>
          </cell>
          <cell r="D154">
            <v>21.27468463253302</v>
          </cell>
          <cell r="E154">
            <v>49.240030180380458</v>
          </cell>
          <cell r="F154">
            <v>70.514714812913482</v>
          </cell>
          <cell r="G154">
            <v>0</v>
          </cell>
          <cell r="H154">
            <v>70.514714812913482</v>
          </cell>
          <cell r="I154">
            <v>12.198833421124633</v>
          </cell>
          <cell r="J154">
            <v>2.2942296492090239</v>
          </cell>
          <cell r="K154">
            <v>1.010673854277103</v>
          </cell>
          <cell r="L154">
            <v>0</v>
          </cell>
          <cell r="M154">
            <v>38.809876004240749</v>
          </cell>
          <cell r="N154">
            <v>0.52</v>
          </cell>
          <cell r="O154">
            <v>12.380754714894511</v>
          </cell>
          <cell r="P154">
            <v>0.75800539070782724</v>
          </cell>
          <cell r="Q154">
            <v>813.93608180352214</v>
          </cell>
          <cell r="R154">
            <v>41.91</v>
          </cell>
          <cell r="S154">
            <v>838.18214756762984</v>
          </cell>
          <cell r="T154">
            <v>4.042695417108412</v>
          </cell>
          <cell r="U154">
            <v>6.0640431256626179</v>
          </cell>
          <cell r="V154">
            <v>124.0602156125144</v>
          </cell>
          <cell r="W154">
            <v>0.1480110450604705</v>
          </cell>
          <cell r="X154">
            <v>0.13500000000000001</v>
          </cell>
          <cell r="Y154">
            <v>123.26132846440106</v>
          </cell>
          <cell r="Z154">
            <v>13.138760105602339</v>
          </cell>
          <cell r="AA154">
            <v>423.2467625378315</v>
          </cell>
          <cell r="AB154">
            <v>243.75432017455171</v>
          </cell>
        </row>
        <row r="155">
          <cell r="A155" t="str">
            <v>21300</v>
          </cell>
          <cell r="B155" t="str">
            <v>Onalaska School District</v>
          </cell>
          <cell r="C155">
            <v>820.27300686983961</v>
          </cell>
          <cell r="D155">
            <v>11.319547167903552</v>
          </cell>
          <cell r="E155">
            <v>68.634861443958059</v>
          </cell>
          <cell r="F155">
            <v>79.954408611861609</v>
          </cell>
          <cell r="G155">
            <v>0</v>
          </cell>
          <cell r="H155">
            <v>79.954408611861609</v>
          </cell>
          <cell r="I155">
            <v>11.663176278357767</v>
          </cell>
          <cell r="J155">
            <v>0.72768517507951413</v>
          </cell>
          <cell r="K155">
            <v>1.8192129376987853</v>
          </cell>
          <cell r="L155">
            <v>0</v>
          </cell>
          <cell r="M155">
            <v>0</v>
          </cell>
          <cell r="N155">
            <v>0.57830000000000004</v>
          </cell>
          <cell r="O155">
            <v>30.572884091882365</v>
          </cell>
          <cell r="P155">
            <v>6.0640431256626179</v>
          </cell>
          <cell r="Q155">
            <v>813.59245269306791</v>
          </cell>
          <cell r="R155">
            <v>41.01</v>
          </cell>
          <cell r="S155">
            <v>820.27300686983949</v>
          </cell>
          <cell r="T155">
            <v>1.7686792449849302</v>
          </cell>
          <cell r="U155">
            <v>6.3167115892318932</v>
          </cell>
          <cell r="V155">
            <v>122.03886790396018</v>
          </cell>
          <cell r="W155">
            <v>0.148778354135607</v>
          </cell>
          <cell r="X155">
            <v>0.13500000000000001</v>
          </cell>
          <cell r="Y155">
            <v>118.82224676164516</v>
          </cell>
          <cell r="Z155">
            <v>36.636927217544979</v>
          </cell>
          <cell r="AA155">
            <v>470.50051539240121</v>
          </cell>
          <cell r="AB155">
            <v>240.13610777623967</v>
          </cell>
        </row>
        <row r="156">
          <cell r="A156" t="str">
            <v>21301</v>
          </cell>
          <cell r="B156" t="str">
            <v>Pe Ell School District</v>
          </cell>
          <cell r="C156">
            <v>255.5589907925083</v>
          </cell>
          <cell r="D156">
            <v>3.8203471691674493</v>
          </cell>
          <cell r="E156">
            <v>16.736759026828825</v>
          </cell>
          <cell r="F156">
            <v>20.557106195996273</v>
          </cell>
          <cell r="G156">
            <v>0</v>
          </cell>
          <cell r="H156">
            <v>20.557106195996273</v>
          </cell>
          <cell r="I156">
            <v>2.8298867919758881</v>
          </cell>
          <cell r="J156">
            <v>2.1931622637813133</v>
          </cell>
          <cell r="K156">
            <v>1.2128086251325236</v>
          </cell>
          <cell r="L156">
            <v>0</v>
          </cell>
          <cell r="M156">
            <v>0</v>
          </cell>
          <cell r="N156">
            <v>0.50939999999999996</v>
          </cell>
          <cell r="O156">
            <v>0</v>
          </cell>
          <cell r="P156">
            <v>0</v>
          </cell>
          <cell r="Q156">
            <v>262.03741019842448</v>
          </cell>
          <cell r="R156">
            <v>12.78</v>
          </cell>
          <cell r="S156">
            <v>257.58033850106244</v>
          </cell>
          <cell r="T156">
            <v>8.0853908342168239</v>
          </cell>
          <cell r="U156">
            <v>5.0533692713855149</v>
          </cell>
          <cell r="V156">
            <v>45.227654978900361</v>
          </cell>
          <cell r="W156">
            <v>0.17558659656281883</v>
          </cell>
          <cell r="X156">
            <v>0.13500000000000001</v>
          </cell>
          <cell r="Y156">
            <v>47.912105803245773</v>
          </cell>
          <cell r="Z156">
            <v>0</v>
          </cell>
          <cell r="AA156">
            <v>133.48185675507742</v>
          </cell>
          <cell r="AB156">
            <v>70.342900257686367</v>
          </cell>
        </row>
        <row r="157">
          <cell r="A157" t="str">
            <v>21302</v>
          </cell>
          <cell r="B157" t="str">
            <v>Chehalis School District</v>
          </cell>
          <cell r="C157">
            <v>3014.9512814325685</v>
          </cell>
          <cell r="D157">
            <v>0</v>
          </cell>
          <cell r="E157">
            <v>183.6394393221496</v>
          </cell>
          <cell r="F157">
            <v>183.6394393221496</v>
          </cell>
          <cell r="G157">
            <v>0</v>
          </cell>
          <cell r="H157">
            <v>183.6394393221496</v>
          </cell>
          <cell r="I157">
            <v>72.16211319538516</v>
          </cell>
          <cell r="J157">
            <v>8.0146436644174273</v>
          </cell>
          <cell r="K157">
            <v>4.8512345005300945</v>
          </cell>
          <cell r="L157">
            <v>0</v>
          </cell>
          <cell r="M157">
            <v>30.60320430751068</v>
          </cell>
          <cell r="N157">
            <v>0.46789999999999998</v>
          </cell>
          <cell r="O157">
            <v>144.52636116162574</v>
          </cell>
          <cell r="P157">
            <v>22.234824794096266</v>
          </cell>
          <cell r="Q157">
            <v>2936.5330970792083</v>
          </cell>
          <cell r="R157">
            <v>150.75</v>
          </cell>
          <cell r="S157">
            <v>3024.0877730752336</v>
          </cell>
          <cell r="T157">
            <v>16.423450132002923</v>
          </cell>
          <cell r="U157">
            <v>34.110242581852226</v>
          </cell>
          <cell r="V157">
            <v>387.08808618813043</v>
          </cell>
          <cell r="W157">
            <v>0.12800160419765053</v>
          </cell>
          <cell r="X157">
            <v>0.12800160419765053</v>
          </cell>
          <cell r="Y157">
            <v>437.62177890198558</v>
          </cell>
          <cell r="Z157">
            <v>166.761185955722</v>
          </cell>
          <cell r="AA157">
            <v>1374.0038361233615</v>
          </cell>
          <cell r="AB157">
            <v>904.55309957800716</v>
          </cell>
        </row>
        <row r="158">
          <cell r="A158" t="str">
            <v>21303</v>
          </cell>
          <cell r="B158" t="str">
            <v>White Pass School District</v>
          </cell>
          <cell r="C158">
            <v>377.1632689391293</v>
          </cell>
          <cell r="D158">
            <v>7.2465315351668282</v>
          </cell>
          <cell r="E158">
            <v>38.648168187556422</v>
          </cell>
          <cell r="F158">
            <v>45.894699722723253</v>
          </cell>
          <cell r="G158">
            <v>0</v>
          </cell>
          <cell r="H158">
            <v>45.894699722723253</v>
          </cell>
          <cell r="I158">
            <v>9.672148785431876</v>
          </cell>
          <cell r="J158">
            <v>0.59629757402349071</v>
          </cell>
          <cell r="K158">
            <v>0</v>
          </cell>
          <cell r="L158">
            <v>0</v>
          </cell>
          <cell r="M158">
            <v>8.4492334217565812</v>
          </cell>
          <cell r="N158">
            <v>0.68930000000000002</v>
          </cell>
          <cell r="O158">
            <v>0</v>
          </cell>
          <cell r="P158">
            <v>0</v>
          </cell>
          <cell r="Q158">
            <v>389.76637190196476</v>
          </cell>
          <cell r="R158">
            <v>18.86</v>
          </cell>
          <cell r="S158">
            <v>377.1632689391293</v>
          </cell>
          <cell r="T158">
            <v>0.50533692713855149</v>
          </cell>
          <cell r="U158">
            <v>2.7793530992620332</v>
          </cell>
          <cell r="V158">
            <v>64.683126673734591</v>
          </cell>
          <cell r="W158">
            <v>0.17149900852135699</v>
          </cell>
          <cell r="X158">
            <v>0.13500000000000001</v>
          </cell>
          <cell r="Y158">
            <v>54.201731333183041</v>
          </cell>
          <cell r="Z158">
            <v>0</v>
          </cell>
          <cell r="AA158">
            <v>268.6659601520243</v>
          </cell>
          <cell r="AB158">
            <v>101.08759890479584</v>
          </cell>
        </row>
        <row r="159">
          <cell r="A159" t="str">
            <v>21401</v>
          </cell>
          <cell r="B159" t="str">
            <v>Centralia School District</v>
          </cell>
          <cell r="C159">
            <v>3534.0434797278317</v>
          </cell>
          <cell r="D159">
            <v>56.092398912379217</v>
          </cell>
          <cell r="E159">
            <v>173.94707705963222</v>
          </cell>
          <cell r="F159">
            <v>230.03947597201145</v>
          </cell>
          <cell r="G159">
            <v>0</v>
          </cell>
          <cell r="H159">
            <v>230.03947597201145</v>
          </cell>
          <cell r="I159">
            <v>77.943167641850181</v>
          </cell>
          <cell r="J159">
            <v>6.4177789746596039</v>
          </cell>
          <cell r="K159">
            <v>17.383590293566172</v>
          </cell>
          <cell r="L159">
            <v>0</v>
          </cell>
          <cell r="M159">
            <v>45.106374116387109</v>
          </cell>
          <cell r="N159">
            <v>0.72140000000000004</v>
          </cell>
          <cell r="O159">
            <v>439.39045814697056</v>
          </cell>
          <cell r="P159">
            <v>84.138598368568822</v>
          </cell>
          <cell r="Q159">
            <v>3479.4771983354108</v>
          </cell>
          <cell r="R159">
            <v>176.7</v>
          </cell>
          <cell r="S159">
            <v>3570.538912605778</v>
          </cell>
          <cell r="T159">
            <v>39.66894878037629</v>
          </cell>
          <cell r="U159">
            <v>40.93229109822267</v>
          </cell>
          <cell r="V159">
            <v>527.57175193264777</v>
          </cell>
          <cell r="W159">
            <v>0.14775689744482468</v>
          </cell>
          <cell r="X159">
            <v>0.13500000000000001</v>
          </cell>
          <cell r="Y159">
            <v>562.62399308037902</v>
          </cell>
          <cell r="Z159">
            <v>523.52905651553942</v>
          </cell>
          <cell r="AA159">
            <v>2510.0948508791653</v>
          </cell>
          <cell r="AB159">
            <v>1132.1063178684969</v>
          </cell>
        </row>
        <row r="160">
          <cell r="A160" t="str">
            <v>22008</v>
          </cell>
          <cell r="B160" t="str">
            <v>Sprague School District</v>
          </cell>
          <cell r="C160">
            <v>70.36</v>
          </cell>
          <cell r="D160">
            <v>0</v>
          </cell>
          <cell r="E160">
            <v>8.7899999999999991</v>
          </cell>
          <cell r="F160">
            <v>8.7899999999999991</v>
          </cell>
          <cell r="G160">
            <v>0</v>
          </cell>
          <cell r="H160">
            <v>8.7899999999999991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0.56410000000000005</v>
          </cell>
          <cell r="O160">
            <v>0</v>
          </cell>
          <cell r="P160">
            <v>0</v>
          </cell>
          <cell r="Q160">
            <v>77.5</v>
          </cell>
          <cell r="R160">
            <v>3.52</v>
          </cell>
          <cell r="S160">
            <v>70.36</v>
          </cell>
          <cell r="T160">
            <v>0</v>
          </cell>
          <cell r="U160">
            <v>1</v>
          </cell>
          <cell r="V160">
            <v>10</v>
          </cell>
          <cell r="W160">
            <v>0.14212620807276863</v>
          </cell>
          <cell r="X160">
            <v>0.13500000000000001</v>
          </cell>
          <cell r="Y160">
            <v>10.4986</v>
          </cell>
          <cell r="Z160">
            <v>0</v>
          </cell>
          <cell r="AA160">
            <v>43.717750000000002</v>
          </cell>
          <cell r="AB160">
            <v>29.2</v>
          </cell>
        </row>
        <row r="161">
          <cell r="A161" t="str">
            <v>22009</v>
          </cell>
          <cell r="B161" t="str">
            <v>Reardan-Edwall School District</v>
          </cell>
          <cell r="C161">
            <v>655.94754490292542</v>
          </cell>
          <cell r="D161">
            <v>10.672715901166208</v>
          </cell>
          <cell r="E161">
            <v>47.350070072882275</v>
          </cell>
          <cell r="F161">
            <v>58.022785974048482</v>
          </cell>
          <cell r="G161">
            <v>0</v>
          </cell>
          <cell r="H161">
            <v>58.022785974048482</v>
          </cell>
          <cell r="I161">
            <v>11.289226952275241</v>
          </cell>
          <cell r="J161">
            <v>8.085390834216824E-2</v>
          </cell>
          <cell r="K161">
            <v>0</v>
          </cell>
          <cell r="L161">
            <v>0</v>
          </cell>
          <cell r="M161">
            <v>0</v>
          </cell>
          <cell r="N161">
            <v>0.34839999999999999</v>
          </cell>
          <cell r="O161">
            <v>7.0747169799397209</v>
          </cell>
          <cell r="P161">
            <v>7.8327223706475486</v>
          </cell>
          <cell r="Q161">
            <v>600.63336485833952</v>
          </cell>
          <cell r="R161">
            <v>0</v>
          </cell>
          <cell r="S161">
            <v>656.72576377071869</v>
          </cell>
          <cell r="T161">
            <v>0.25266846356927575</v>
          </cell>
          <cell r="U161">
            <v>5.3060377349547903</v>
          </cell>
          <cell r="V161">
            <v>78.327223706475479</v>
          </cell>
          <cell r="W161">
            <v>0.11926930239000293</v>
          </cell>
          <cell r="X161">
            <v>0.11926930239000293</v>
          </cell>
          <cell r="Y161">
            <v>83.885929904999543</v>
          </cell>
          <cell r="Z161">
            <v>14.90743935058727</v>
          </cell>
          <cell r="AA161">
            <v>209.26066431664549</v>
          </cell>
          <cell r="AB161">
            <v>193.31158810758149</v>
          </cell>
        </row>
        <row r="162">
          <cell r="A162" t="str">
            <v>22017</v>
          </cell>
          <cell r="B162" t="str">
            <v>Almira School District</v>
          </cell>
          <cell r="C162">
            <v>88.3</v>
          </cell>
          <cell r="D162">
            <v>0</v>
          </cell>
          <cell r="E162">
            <v>3.07</v>
          </cell>
          <cell r="F162">
            <v>3.07</v>
          </cell>
          <cell r="G162">
            <v>0</v>
          </cell>
          <cell r="H162">
            <v>3.07</v>
          </cell>
          <cell r="I162">
            <v>0</v>
          </cell>
          <cell r="J162">
            <v>0.5</v>
          </cell>
          <cell r="K162">
            <v>0</v>
          </cell>
          <cell r="L162">
            <v>0</v>
          </cell>
          <cell r="M162">
            <v>0</v>
          </cell>
          <cell r="N162">
            <v>0.37959999999999999</v>
          </cell>
          <cell r="O162">
            <v>0</v>
          </cell>
          <cell r="P162">
            <v>0</v>
          </cell>
          <cell r="Q162">
            <v>82.34</v>
          </cell>
          <cell r="R162">
            <v>4.42</v>
          </cell>
          <cell r="S162">
            <v>88.3</v>
          </cell>
          <cell r="T162">
            <v>0</v>
          </cell>
          <cell r="U162">
            <v>4</v>
          </cell>
          <cell r="V162">
            <v>7</v>
          </cell>
          <cell r="W162">
            <v>7.9275198187995471E-2</v>
          </cell>
          <cell r="X162">
            <v>7.9275198187995471E-2</v>
          </cell>
          <cell r="Y162">
            <v>11</v>
          </cell>
          <cell r="Z162">
            <v>0</v>
          </cell>
          <cell r="AA162">
            <v>31.256264000000002</v>
          </cell>
          <cell r="AB162">
            <v>27.2</v>
          </cell>
        </row>
        <row r="163">
          <cell r="A163" t="str">
            <v>22073</v>
          </cell>
          <cell r="B163" t="str">
            <v>Creston School District</v>
          </cell>
          <cell r="C163">
            <v>85.4</v>
          </cell>
          <cell r="D163">
            <v>2.57</v>
          </cell>
          <cell r="E163">
            <v>3.81</v>
          </cell>
          <cell r="F163">
            <v>6.38</v>
          </cell>
          <cell r="G163">
            <v>0</v>
          </cell>
          <cell r="H163">
            <v>6.38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0.31519999999999998</v>
          </cell>
          <cell r="O163">
            <v>0</v>
          </cell>
          <cell r="P163">
            <v>0</v>
          </cell>
          <cell r="Q163">
            <v>93.94</v>
          </cell>
          <cell r="R163">
            <v>4.2699999999999996</v>
          </cell>
          <cell r="S163">
            <v>85.4</v>
          </cell>
          <cell r="T163">
            <v>0</v>
          </cell>
          <cell r="U163">
            <v>0</v>
          </cell>
          <cell r="V163">
            <v>13</v>
          </cell>
          <cell r="W163">
            <v>0.1522248243559719</v>
          </cell>
          <cell r="X163">
            <v>0.13500000000000001</v>
          </cell>
          <cell r="Y163">
            <v>11.529000000000002</v>
          </cell>
          <cell r="Z163">
            <v>0</v>
          </cell>
          <cell r="AA163">
            <v>29.609887999999998</v>
          </cell>
          <cell r="AB163">
            <v>16</v>
          </cell>
        </row>
        <row r="164">
          <cell r="A164" t="str">
            <v>22105</v>
          </cell>
          <cell r="B164" t="str">
            <v>Odessa School District</v>
          </cell>
          <cell r="C164">
            <v>234.08217138911985</v>
          </cell>
          <cell r="D164">
            <v>0</v>
          </cell>
          <cell r="E164">
            <v>16.696332072657739</v>
          </cell>
          <cell r="F164">
            <v>16.696332072657739</v>
          </cell>
          <cell r="G164">
            <v>0</v>
          </cell>
          <cell r="H164">
            <v>16.696332072657739</v>
          </cell>
          <cell r="I164">
            <v>2.0314544470969769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0.53200000000000003</v>
          </cell>
          <cell r="O164">
            <v>0</v>
          </cell>
          <cell r="P164">
            <v>0</v>
          </cell>
          <cell r="Q164">
            <v>253.11316006515767</v>
          </cell>
          <cell r="R164">
            <v>11.7</v>
          </cell>
          <cell r="S164">
            <v>234.77953634857101</v>
          </cell>
          <cell r="T164">
            <v>0</v>
          </cell>
          <cell r="U164">
            <v>1.2633423178463787</v>
          </cell>
          <cell r="V164">
            <v>26.277520211204678</v>
          </cell>
          <cell r="W164">
            <v>0.11192423590185106</v>
          </cell>
          <cell r="X164">
            <v>0.11192423590185106</v>
          </cell>
          <cell r="Y164">
            <v>27.540862529051058</v>
          </cell>
          <cell r="Z164">
            <v>0</v>
          </cell>
          <cell r="AA164">
            <v>134.65620115466388</v>
          </cell>
          <cell r="AB164">
            <v>66.502339611433371</v>
          </cell>
        </row>
        <row r="165">
          <cell r="A165" t="str">
            <v>22200</v>
          </cell>
          <cell r="B165" t="str">
            <v>Wilbur School District</v>
          </cell>
          <cell r="C165">
            <v>228.65485279165176</v>
          </cell>
          <cell r="D165">
            <v>7.0646102413969505</v>
          </cell>
          <cell r="E165">
            <v>10.126952019856571</v>
          </cell>
          <cell r="F165">
            <v>17.191562261253523</v>
          </cell>
          <cell r="G165">
            <v>0</v>
          </cell>
          <cell r="H165">
            <v>17.191562261253523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0.44269999999999998</v>
          </cell>
          <cell r="O165">
            <v>0</v>
          </cell>
          <cell r="P165">
            <v>0</v>
          </cell>
          <cell r="Q165">
            <v>246.09908351647456</v>
          </cell>
          <cell r="R165">
            <v>11.43</v>
          </cell>
          <cell r="S165">
            <v>228.65485279165179</v>
          </cell>
          <cell r="T165">
            <v>0</v>
          </cell>
          <cell r="U165">
            <v>2.021347708554206</v>
          </cell>
          <cell r="V165">
            <v>37.900269535391359</v>
          </cell>
          <cell r="W165">
            <v>0.16575318246110324</v>
          </cell>
          <cell r="X165">
            <v>0.13500000000000001</v>
          </cell>
          <cell r="Y165">
            <v>32.889752835427203</v>
          </cell>
          <cell r="Z165">
            <v>0</v>
          </cell>
          <cell r="AA165">
            <v>108.94806427274328</v>
          </cell>
          <cell r="AB165">
            <v>56.597735839517767</v>
          </cell>
        </row>
        <row r="166">
          <cell r="A166" t="str">
            <v>22204</v>
          </cell>
          <cell r="B166" t="str">
            <v>Harrington School District</v>
          </cell>
          <cell r="C166">
            <v>123.24156979054993</v>
          </cell>
          <cell r="D166">
            <v>1.1622749324186683</v>
          </cell>
          <cell r="E166">
            <v>5.7002005381228606</v>
          </cell>
          <cell r="F166">
            <v>6.8624754705415292</v>
          </cell>
          <cell r="G166">
            <v>0</v>
          </cell>
          <cell r="H166">
            <v>6.8624754705415292</v>
          </cell>
          <cell r="I166">
            <v>2.021347708554206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0.24809999999999999</v>
          </cell>
          <cell r="O166">
            <v>0</v>
          </cell>
          <cell r="P166">
            <v>0</v>
          </cell>
          <cell r="Q166">
            <v>124.22192342919872</v>
          </cell>
          <cell r="R166">
            <v>0</v>
          </cell>
          <cell r="S166">
            <v>123.86818758020175</v>
          </cell>
          <cell r="T166">
            <v>0</v>
          </cell>
          <cell r="U166">
            <v>1.2633423178463787</v>
          </cell>
          <cell r="V166">
            <v>22.992830184804092</v>
          </cell>
          <cell r="W166">
            <v>0.18562336814621408</v>
          </cell>
          <cell r="X166">
            <v>0.13500000000000001</v>
          </cell>
          <cell r="Y166">
            <v>17.985547641173618</v>
          </cell>
          <cell r="Z166">
            <v>0</v>
          </cell>
          <cell r="AA166">
            <v>30.819459202784202</v>
          </cell>
          <cell r="AB166">
            <v>51.008709425365389</v>
          </cell>
        </row>
        <row r="167">
          <cell r="A167" t="str">
            <v>22207</v>
          </cell>
          <cell r="B167" t="str">
            <v>Davenport School District</v>
          </cell>
          <cell r="C167">
            <v>560.19630394871251</v>
          </cell>
          <cell r="D167">
            <v>20.385291640769168</v>
          </cell>
          <cell r="E167">
            <v>63.288396754832185</v>
          </cell>
          <cell r="F167">
            <v>83.673688395601346</v>
          </cell>
          <cell r="G167">
            <v>7.8630425862758617</v>
          </cell>
          <cell r="H167">
            <v>91.536730981877213</v>
          </cell>
          <cell r="I167">
            <v>5.1645433953559969</v>
          </cell>
          <cell r="J167">
            <v>0</v>
          </cell>
          <cell r="K167">
            <v>0</v>
          </cell>
          <cell r="L167">
            <v>0</v>
          </cell>
          <cell r="M167">
            <v>1.4856905657873414</v>
          </cell>
          <cell r="N167">
            <v>0.55049999999999999</v>
          </cell>
          <cell r="O167">
            <v>0</v>
          </cell>
          <cell r="P167">
            <v>0</v>
          </cell>
          <cell r="Q167">
            <v>555.53709748049516</v>
          </cell>
          <cell r="R167">
            <v>0</v>
          </cell>
          <cell r="S167">
            <v>559.65054006740297</v>
          </cell>
          <cell r="T167">
            <v>3.032021562831309</v>
          </cell>
          <cell r="U167">
            <v>4.2953638806776873</v>
          </cell>
          <cell r="V167">
            <v>69.989164408689376</v>
          </cell>
          <cell r="W167">
            <v>0.12505869180481816</v>
          </cell>
          <cell r="X167">
            <v>0.12505869180481816</v>
          </cell>
          <cell r="Y167">
            <v>77.316549852198378</v>
          </cell>
          <cell r="Z167">
            <v>0</v>
          </cell>
          <cell r="AA167">
            <v>305.8231721630126</v>
          </cell>
          <cell r="AB167">
            <v>152.20748245413171</v>
          </cell>
        </row>
        <row r="168">
          <cell r="A168" t="str">
            <v>23042</v>
          </cell>
          <cell r="B168" t="str">
            <v>Southside School District</v>
          </cell>
          <cell r="C168">
            <v>202.94330993884228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0.44290000000000002</v>
          </cell>
          <cell r="O168">
            <v>0</v>
          </cell>
          <cell r="P168">
            <v>0</v>
          </cell>
          <cell r="Q168">
            <v>216.78954174243859</v>
          </cell>
          <cell r="R168">
            <v>10.15</v>
          </cell>
          <cell r="S168">
            <v>202.9433099388423</v>
          </cell>
          <cell r="T168">
            <v>0</v>
          </cell>
          <cell r="U168">
            <v>1.010673854277103</v>
          </cell>
          <cell r="V168">
            <v>30.572884091882365</v>
          </cell>
          <cell r="W168">
            <v>0.15064741035856571</v>
          </cell>
          <cell r="X168">
            <v>0.13500000000000001</v>
          </cell>
          <cell r="Y168">
            <v>28.408020696020813</v>
          </cell>
          <cell r="Z168">
            <v>0</v>
          </cell>
          <cell r="AA168">
            <v>96.01608803772605</v>
          </cell>
          <cell r="AB168">
            <v>98.843902948300666</v>
          </cell>
        </row>
        <row r="169">
          <cell r="A169" t="str">
            <v>23054</v>
          </cell>
          <cell r="B169" t="str">
            <v>Grapeview School District</v>
          </cell>
          <cell r="C169">
            <v>203.54971425140855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0.45540000000000003</v>
          </cell>
          <cell r="O169">
            <v>0</v>
          </cell>
          <cell r="P169">
            <v>0</v>
          </cell>
          <cell r="Q169">
            <v>217.15338432997837</v>
          </cell>
          <cell r="R169">
            <v>10.18</v>
          </cell>
          <cell r="S169">
            <v>203.54971425140855</v>
          </cell>
          <cell r="T169">
            <v>3.032021562831309</v>
          </cell>
          <cell r="U169">
            <v>2.021347708554206</v>
          </cell>
          <cell r="V169">
            <v>28.804204846897434</v>
          </cell>
          <cell r="W169">
            <v>0.14150943396226415</v>
          </cell>
          <cell r="X169">
            <v>0.13500000000000001</v>
          </cell>
          <cell r="Y169">
            <v>32.53258069532567</v>
          </cell>
          <cell r="Z169">
            <v>0</v>
          </cell>
          <cell r="AA169">
            <v>98.891651223872159</v>
          </cell>
          <cell r="AB169">
            <v>86.513681926120015</v>
          </cell>
        </row>
        <row r="170">
          <cell r="A170" t="str">
            <v>23309</v>
          </cell>
          <cell r="B170" t="str">
            <v>Shelton School District</v>
          </cell>
          <cell r="C170">
            <v>4604.6098666093967</v>
          </cell>
          <cell r="D170">
            <v>158.15024471728105</v>
          </cell>
          <cell r="E170">
            <v>517.47512012841946</v>
          </cell>
          <cell r="F170">
            <v>675.62536484570046</v>
          </cell>
          <cell r="G170">
            <v>0</v>
          </cell>
          <cell r="H170">
            <v>675.62536484570046</v>
          </cell>
          <cell r="I170">
            <v>73.668017238258031</v>
          </cell>
          <cell r="J170">
            <v>7.0545035028541792</v>
          </cell>
          <cell r="K170">
            <v>53.161444734975618</v>
          </cell>
          <cell r="L170">
            <v>0</v>
          </cell>
          <cell r="M170">
            <v>59.265914814809321</v>
          </cell>
          <cell r="N170">
            <v>0.6734</v>
          </cell>
          <cell r="O170">
            <v>812.5817788387908</v>
          </cell>
          <cell r="P170">
            <v>87.928625322107962</v>
          </cell>
          <cell r="Q170">
            <v>4447.126666635937</v>
          </cell>
          <cell r="R170">
            <v>230.23</v>
          </cell>
          <cell r="S170">
            <v>4625.2478267137349</v>
          </cell>
          <cell r="T170">
            <v>32.594231800436575</v>
          </cell>
          <cell r="U170">
            <v>85.654609149984481</v>
          </cell>
          <cell r="V170">
            <v>628.38646889678876</v>
          </cell>
          <cell r="W170">
            <v>0.13586006467966083</v>
          </cell>
          <cell r="X170">
            <v>0.13500000000000001</v>
          </cell>
          <cell r="Y170">
            <v>742.65729755677523</v>
          </cell>
          <cell r="Z170">
            <v>900.51040416089882</v>
          </cell>
          <cell r="AA170">
            <v>2994.69509731264</v>
          </cell>
          <cell r="AB170">
            <v>1232.7593270159537</v>
          </cell>
        </row>
        <row r="171">
          <cell r="A171" t="str">
            <v>23311</v>
          </cell>
          <cell r="B171" t="str">
            <v>Mary M Knight School District</v>
          </cell>
          <cell r="C171">
            <v>1743.4528255821735</v>
          </cell>
          <cell r="D171">
            <v>2.7490328836337201</v>
          </cell>
          <cell r="E171">
            <v>5.7204140152084033</v>
          </cell>
          <cell r="F171">
            <v>8.4694468988421239</v>
          </cell>
          <cell r="G171">
            <v>0</v>
          </cell>
          <cell r="H171">
            <v>8.4694468988421239</v>
          </cell>
          <cell r="I171">
            <v>2.0415611856397482</v>
          </cell>
          <cell r="J171">
            <v>1.0915277626192712</v>
          </cell>
          <cell r="K171">
            <v>0.20213477085542061</v>
          </cell>
          <cell r="L171">
            <v>0</v>
          </cell>
          <cell r="M171">
            <v>1586.4547490587684</v>
          </cell>
          <cell r="N171">
            <v>0.18859999999999999</v>
          </cell>
          <cell r="O171">
            <v>8.5907277613553745</v>
          </cell>
          <cell r="P171">
            <v>0</v>
          </cell>
          <cell r="Q171">
            <v>1739.0867145316968</v>
          </cell>
          <cell r="R171">
            <v>0</v>
          </cell>
          <cell r="S171">
            <v>1745.0092633177603</v>
          </cell>
          <cell r="T171">
            <v>0</v>
          </cell>
          <cell r="U171">
            <v>1.2633423178463787</v>
          </cell>
          <cell r="V171">
            <v>284.75735844257377</v>
          </cell>
          <cell r="W171">
            <v>0.16318386637167118</v>
          </cell>
          <cell r="X171">
            <v>0.13500000000000001</v>
          </cell>
          <cell r="Y171">
            <v>236.83959286574404</v>
          </cell>
          <cell r="Z171">
            <v>8.5907277613553745</v>
          </cell>
          <cell r="AA171">
            <v>327.99175436067799</v>
          </cell>
          <cell r="AB171">
            <v>47.703805921879265</v>
          </cell>
        </row>
        <row r="172">
          <cell r="A172" t="str">
            <v>23402</v>
          </cell>
          <cell r="B172" t="str">
            <v>Pioneer School District</v>
          </cell>
          <cell r="C172">
            <v>737.0440149701202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0.12128086251325236</v>
          </cell>
          <cell r="N172">
            <v>0.65090000000000003</v>
          </cell>
          <cell r="O172">
            <v>25.266846356927573</v>
          </cell>
          <cell r="P172">
            <v>0</v>
          </cell>
          <cell r="Q172">
            <v>747.96939933485567</v>
          </cell>
          <cell r="R172">
            <v>36.85</v>
          </cell>
          <cell r="S172">
            <v>737.04401497012009</v>
          </cell>
          <cell r="T172">
            <v>10.612075469909581</v>
          </cell>
          <cell r="U172">
            <v>19.960808621972784</v>
          </cell>
          <cell r="V172">
            <v>103.08873313626451</v>
          </cell>
          <cell r="W172">
            <v>0.13986781120587993</v>
          </cell>
          <cell r="X172">
            <v>0.13500000000000001</v>
          </cell>
          <cell r="Y172">
            <v>130.07382611284859</v>
          </cell>
          <cell r="Z172">
            <v>25.266846356927573</v>
          </cell>
          <cell r="AA172">
            <v>486.85328202705756</v>
          </cell>
          <cell r="AB172">
            <v>309.56940156507665</v>
          </cell>
        </row>
        <row r="173">
          <cell r="A173" t="str">
            <v>23403</v>
          </cell>
          <cell r="B173" t="str">
            <v>North Mason School District</v>
          </cell>
          <cell r="C173">
            <v>2347.8256837013387</v>
          </cell>
          <cell r="D173">
            <v>83.168351468462816</v>
          </cell>
          <cell r="E173">
            <v>136.94630725454746</v>
          </cell>
          <cell r="F173">
            <v>220.11465872301028</v>
          </cell>
          <cell r="G173">
            <v>0</v>
          </cell>
          <cell r="H173">
            <v>220.11465872301028</v>
          </cell>
          <cell r="I173">
            <v>65.643266835297837</v>
          </cell>
          <cell r="J173">
            <v>1.8596398918698696</v>
          </cell>
          <cell r="K173">
            <v>0</v>
          </cell>
          <cell r="L173">
            <v>0</v>
          </cell>
          <cell r="M173">
            <v>54.535961176792483</v>
          </cell>
          <cell r="N173">
            <v>0.56899999999999995</v>
          </cell>
          <cell r="O173">
            <v>318.36226409728744</v>
          </cell>
          <cell r="P173">
            <v>40.93229109822267</v>
          </cell>
          <cell r="Q173">
            <v>2280.403630882513</v>
          </cell>
          <cell r="R173">
            <v>117.39</v>
          </cell>
          <cell r="S173">
            <v>2364.1783866635415</v>
          </cell>
          <cell r="T173">
            <v>19.708140158403509</v>
          </cell>
          <cell r="U173">
            <v>36.636927217544986</v>
          </cell>
          <cell r="V173">
            <v>328.97433956719703</v>
          </cell>
          <cell r="W173">
            <v>0.13914954193937273</v>
          </cell>
          <cell r="X173">
            <v>0.13500000000000001</v>
          </cell>
          <cell r="Y173">
            <v>375.50914957552658</v>
          </cell>
          <cell r="Z173">
            <v>359.2945551955101</v>
          </cell>
          <cell r="AA173">
            <v>1297.5496659721498</v>
          </cell>
          <cell r="AB173">
            <v>676.11048829575361</v>
          </cell>
        </row>
        <row r="174">
          <cell r="A174" t="str">
            <v>23404</v>
          </cell>
          <cell r="B174" t="str">
            <v>Hood Canal School District</v>
          </cell>
          <cell r="C174">
            <v>316.65422528355913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0.8034</v>
          </cell>
          <cell r="O174">
            <v>6.0640431256626179</v>
          </cell>
          <cell r="P174">
            <v>0</v>
          </cell>
          <cell r="Q174">
            <v>298.58337676908457</v>
          </cell>
          <cell r="R174">
            <v>15.83</v>
          </cell>
          <cell r="S174">
            <v>316.65422528355913</v>
          </cell>
          <cell r="T174">
            <v>1.010673854277103</v>
          </cell>
          <cell r="U174">
            <v>4.042695417108412</v>
          </cell>
          <cell r="V174">
            <v>45.227654978900361</v>
          </cell>
          <cell r="W174">
            <v>0.14282978519676998</v>
          </cell>
          <cell r="X174">
            <v>0.13500000000000001</v>
          </cell>
          <cell r="Y174">
            <v>47.801689684666002</v>
          </cell>
          <cell r="Z174">
            <v>6.0640431256626179</v>
          </cell>
          <cell r="AA174">
            <v>239.88188489628254</v>
          </cell>
          <cell r="AB174">
            <v>132.87329162181072</v>
          </cell>
        </row>
        <row r="175">
          <cell r="A175" t="str">
            <v>24014</v>
          </cell>
          <cell r="B175" t="str">
            <v>Nespelem School District</v>
          </cell>
          <cell r="C175">
            <v>135.43029647313182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1</v>
          </cell>
          <cell r="O175">
            <v>0</v>
          </cell>
          <cell r="P175">
            <v>0</v>
          </cell>
          <cell r="Q175">
            <v>142.50501345307151</v>
          </cell>
          <cell r="R175">
            <v>0</v>
          </cell>
          <cell r="S175">
            <v>135.43029647313179</v>
          </cell>
          <cell r="T175">
            <v>1.010673854277103</v>
          </cell>
          <cell r="U175">
            <v>3.032021562831309</v>
          </cell>
          <cell r="V175">
            <v>27.540862529051058</v>
          </cell>
          <cell r="W175">
            <v>0.20335820895522391</v>
          </cell>
          <cell r="X175">
            <v>0.13500000000000001</v>
          </cell>
          <cell r="Y175">
            <v>22.325785440981203</v>
          </cell>
          <cell r="Z175">
            <v>0</v>
          </cell>
          <cell r="AA175">
            <v>142.50501345307151</v>
          </cell>
          <cell r="AB175">
            <v>66.704474382288794</v>
          </cell>
        </row>
        <row r="176">
          <cell r="A176" t="str">
            <v>24019</v>
          </cell>
          <cell r="B176" t="str">
            <v>Omak School District</v>
          </cell>
          <cell r="C176">
            <v>5472.5462524469431</v>
          </cell>
          <cell r="D176">
            <v>9.075851211408386</v>
          </cell>
          <cell r="E176">
            <v>118.47118919836201</v>
          </cell>
          <cell r="F176">
            <v>127.5470404097704</v>
          </cell>
          <cell r="G176">
            <v>0</v>
          </cell>
          <cell r="H176">
            <v>127.5470404097704</v>
          </cell>
          <cell r="I176">
            <v>116.77325712317649</v>
          </cell>
          <cell r="J176">
            <v>12.875984903490293</v>
          </cell>
          <cell r="K176">
            <v>0</v>
          </cell>
          <cell r="L176">
            <v>0</v>
          </cell>
          <cell r="M176">
            <v>3661.1458236417193</v>
          </cell>
          <cell r="N176">
            <v>0.4461</v>
          </cell>
          <cell r="O176">
            <v>254.43714281426065</v>
          </cell>
          <cell r="P176">
            <v>32.341563336867296</v>
          </cell>
          <cell r="Q176">
            <v>5422.2551214581144</v>
          </cell>
          <cell r="R176">
            <v>273.63</v>
          </cell>
          <cell r="S176">
            <v>5422.7200314310821</v>
          </cell>
          <cell r="T176">
            <v>30.067547164743814</v>
          </cell>
          <cell r="U176">
            <v>23.245498648373371</v>
          </cell>
          <cell r="V176">
            <v>866.40016157904654</v>
          </cell>
          <cell r="W176">
            <v>0.15977224650308922</v>
          </cell>
          <cell r="X176">
            <v>0.13500000000000001</v>
          </cell>
          <cell r="Y176">
            <v>785.38025005631334</v>
          </cell>
          <cell r="Z176">
            <v>286.77870615112795</v>
          </cell>
          <cell r="AA176">
            <v>2418.8680096824646</v>
          </cell>
          <cell r="AB176">
            <v>585.96848723277878</v>
          </cell>
        </row>
        <row r="177">
          <cell r="A177" t="str">
            <v>24105</v>
          </cell>
          <cell r="B177" t="str">
            <v>Okanogan School District</v>
          </cell>
          <cell r="C177">
            <v>1145.0631566803295</v>
          </cell>
          <cell r="D177">
            <v>9.6014016156324793</v>
          </cell>
          <cell r="E177">
            <v>70.191299179544799</v>
          </cell>
          <cell r="F177">
            <v>79.792700795177282</v>
          </cell>
          <cell r="G177">
            <v>0</v>
          </cell>
          <cell r="H177">
            <v>79.792700795177282</v>
          </cell>
          <cell r="I177">
            <v>33.685759563055839</v>
          </cell>
          <cell r="J177">
            <v>1.4957973043301125</v>
          </cell>
          <cell r="K177">
            <v>0</v>
          </cell>
          <cell r="L177">
            <v>0</v>
          </cell>
          <cell r="M177">
            <v>90.657444728656131</v>
          </cell>
          <cell r="N177">
            <v>0.59189999999999998</v>
          </cell>
          <cell r="O177">
            <v>100.81471696414101</v>
          </cell>
          <cell r="P177">
            <v>31.330889482590194</v>
          </cell>
          <cell r="Q177">
            <v>1120.716023530794</v>
          </cell>
          <cell r="R177">
            <v>57.25</v>
          </cell>
          <cell r="S177">
            <v>1145.0631566803295</v>
          </cell>
          <cell r="T177">
            <v>11.875417787755961</v>
          </cell>
          <cell r="U177">
            <v>13.644097032740891</v>
          </cell>
          <cell r="V177">
            <v>158.42312665793588</v>
          </cell>
          <cell r="W177">
            <v>0.13835317793057184</v>
          </cell>
          <cell r="X177">
            <v>0.13500000000000001</v>
          </cell>
          <cell r="Y177">
            <v>180.10304097234135</v>
          </cell>
          <cell r="Z177">
            <v>132.14560644673122</v>
          </cell>
          <cell r="AA177">
            <v>663.35181432787692</v>
          </cell>
          <cell r="AB177">
            <v>305.82990830425138</v>
          </cell>
        </row>
        <row r="178">
          <cell r="A178" t="str">
            <v>24111</v>
          </cell>
          <cell r="B178" t="str">
            <v>Brewster School District</v>
          </cell>
          <cell r="C178">
            <v>973.01614646673818</v>
          </cell>
          <cell r="D178">
            <v>0</v>
          </cell>
          <cell r="E178">
            <v>66.593300258318322</v>
          </cell>
          <cell r="F178">
            <v>66.593300258318322</v>
          </cell>
          <cell r="G178">
            <v>0</v>
          </cell>
          <cell r="H178">
            <v>66.593300258318322</v>
          </cell>
          <cell r="I178">
            <v>12.774917518062582</v>
          </cell>
          <cell r="J178">
            <v>3.7597067379108231</v>
          </cell>
          <cell r="K178">
            <v>0</v>
          </cell>
          <cell r="L178">
            <v>0</v>
          </cell>
          <cell r="M178">
            <v>16.575051210144487</v>
          </cell>
          <cell r="N178">
            <v>0.9073</v>
          </cell>
          <cell r="O178">
            <v>395.93148241305511</v>
          </cell>
          <cell r="P178">
            <v>118.50150941399032</v>
          </cell>
          <cell r="Q178">
            <v>966.06271034931171</v>
          </cell>
          <cell r="R178">
            <v>48.65</v>
          </cell>
          <cell r="S178">
            <v>973.01614646673818</v>
          </cell>
          <cell r="T178">
            <v>14.149433959879442</v>
          </cell>
          <cell r="U178">
            <v>12.128086251325236</v>
          </cell>
          <cell r="V178">
            <v>100.56204850057175</v>
          </cell>
          <cell r="W178">
            <v>0.10335085277437314</v>
          </cell>
          <cell r="X178">
            <v>0.10335085277437314</v>
          </cell>
          <cell r="Y178">
            <v>126.83956871177642</v>
          </cell>
          <cell r="Z178">
            <v>514.43299182704538</v>
          </cell>
          <cell r="AA178">
            <v>876.50869709993049</v>
          </cell>
          <cell r="AB178">
            <v>282.58440965587801</v>
          </cell>
        </row>
        <row r="179">
          <cell r="A179" t="str">
            <v>24122</v>
          </cell>
          <cell r="B179" t="str">
            <v>Pateros School District</v>
          </cell>
          <cell r="C179">
            <v>309.36726679422122</v>
          </cell>
          <cell r="D179">
            <v>0</v>
          </cell>
          <cell r="E179">
            <v>9.0051040416089876</v>
          </cell>
          <cell r="F179">
            <v>9.0051040416089876</v>
          </cell>
          <cell r="G179">
            <v>0</v>
          </cell>
          <cell r="H179">
            <v>9.0051040416089876</v>
          </cell>
          <cell r="I179">
            <v>9.4396937989481415</v>
          </cell>
          <cell r="J179">
            <v>0.58619083548071971</v>
          </cell>
          <cell r="K179">
            <v>0</v>
          </cell>
          <cell r="L179">
            <v>0</v>
          </cell>
          <cell r="M179">
            <v>0</v>
          </cell>
          <cell r="N179">
            <v>0.72289999999999999</v>
          </cell>
          <cell r="O179">
            <v>45.227654978900361</v>
          </cell>
          <cell r="P179">
            <v>13.138760105602339</v>
          </cell>
          <cell r="Q179">
            <v>311.90405816845674</v>
          </cell>
          <cell r="R179">
            <v>15.47</v>
          </cell>
          <cell r="S179">
            <v>309.36726679422122</v>
          </cell>
          <cell r="T179">
            <v>2.021347708554206</v>
          </cell>
          <cell r="U179">
            <v>5.3060377349547903</v>
          </cell>
          <cell r="V179">
            <v>49.017681932439494</v>
          </cell>
          <cell r="W179">
            <v>0.15844495262985953</v>
          </cell>
          <cell r="X179">
            <v>0.13500000000000001</v>
          </cell>
          <cell r="Y179">
            <v>49.091966460728862</v>
          </cell>
          <cell r="Z179">
            <v>58.366415084502698</v>
          </cell>
          <cell r="AA179">
            <v>225.47544364997736</v>
          </cell>
          <cell r="AB179">
            <v>70.747169799397213</v>
          </cell>
        </row>
        <row r="180">
          <cell r="A180" t="str">
            <v>24350</v>
          </cell>
          <cell r="B180" t="str">
            <v>Methow Valley School District</v>
          </cell>
          <cell r="C180">
            <v>704.86415944993712</v>
          </cell>
          <cell r="D180">
            <v>0</v>
          </cell>
          <cell r="E180">
            <v>30.694164954395617</v>
          </cell>
          <cell r="F180">
            <v>30.694164954395617</v>
          </cell>
          <cell r="G180">
            <v>0</v>
          </cell>
          <cell r="H180">
            <v>30.694164954395617</v>
          </cell>
          <cell r="I180">
            <v>9.813643125030671</v>
          </cell>
          <cell r="J180">
            <v>0.75800539070782724</v>
          </cell>
          <cell r="K180">
            <v>0</v>
          </cell>
          <cell r="L180">
            <v>0</v>
          </cell>
          <cell r="M180">
            <v>32.068681396212476</v>
          </cell>
          <cell r="N180">
            <v>0.39369999999999999</v>
          </cell>
          <cell r="O180">
            <v>21.224150939819161</v>
          </cell>
          <cell r="P180">
            <v>0</v>
          </cell>
          <cell r="Q180">
            <v>698.13307158045166</v>
          </cell>
          <cell r="R180">
            <v>35.24</v>
          </cell>
          <cell r="S180">
            <v>706.37006349281012</v>
          </cell>
          <cell r="T180">
            <v>8.5907277613553745</v>
          </cell>
          <cell r="U180">
            <v>7.5800539070782724</v>
          </cell>
          <cell r="V180">
            <v>74.537196752936339</v>
          </cell>
          <cell r="W180">
            <v>0.10552145483681731</v>
          </cell>
          <cell r="X180">
            <v>0.10552145483681731</v>
          </cell>
          <cell r="Y180">
            <v>90.707978421369987</v>
          </cell>
          <cell r="Z180">
            <v>21.224150939819161</v>
          </cell>
          <cell r="AA180">
            <v>274.85499028122382</v>
          </cell>
          <cell r="AB180">
            <v>227.28033634983493</v>
          </cell>
        </row>
        <row r="181">
          <cell r="A181" t="str">
            <v>24404</v>
          </cell>
          <cell r="B181" t="str">
            <v>Tonasket School District</v>
          </cell>
          <cell r="C181">
            <v>1131.8132224507563</v>
          </cell>
          <cell r="D181">
            <v>5.0634760099282854</v>
          </cell>
          <cell r="E181">
            <v>62.368683547440028</v>
          </cell>
          <cell r="F181">
            <v>67.432159557368308</v>
          </cell>
          <cell r="G181">
            <v>0</v>
          </cell>
          <cell r="H181">
            <v>67.432159557368308</v>
          </cell>
          <cell r="I181">
            <v>37.152370883226304</v>
          </cell>
          <cell r="J181">
            <v>1.2936625334746918</v>
          </cell>
          <cell r="K181">
            <v>0</v>
          </cell>
          <cell r="L181">
            <v>0</v>
          </cell>
          <cell r="M181">
            <v>56.921151472886436</v>
          </cell>
          <cell r="N181">
            <v>0.70389999999999997</v>
          </cell>
          <cell r="O181">
            <v>139.22032342667094</v>
          </cell>
          <cell r="P181">
            <v>44.469649588192532</v>
          </cell>
          <cell r="Q181">
            <v>1129.7110208338602</v>
          </cell>
          <cell r="R181">
            <v>56.59</v>
          </cell>
          <cell r="S181">
            <v>1131.8233291892991</v>
          </cell>
          <cell r="T181">
            <v>12.128086251325236</v>
          </cell>
          <cell r="U181">
            <v>6.0640431256626179</v>
          </cell>
          <cell r="V181">
            <v>116.98549863257468</v>
          </cell>
          <cell r="W181">
            <v>0.10336021145311512</v>
          </cell>
          <cell r="X181">
            <v>0.10336021145311512</v>
          </cell>
          <cell r="Y181">
            <v>135.17762800956254</v>
          </cell>
          <cell r="Z181">
            <v>183.68997301486348</v>
          </cell>
          <cell r="AA181">
            <v>795.20358756495409</v>
          </cell>
          <cell r="AB181">
            <v>291.47833957351651</v>
          </cell>
        </row>
        <row r="182">
          <cell r="A182" t="str">
            <v>24410</v>
          </cell>
          <cell r="B182" t="str">
            <v>Oroville School District</v>
          </cell>
          <cell r="C182">
            <v>561.98519667078324</v>
          </cell>
          <cell r="D182">
            <v>5.5283859828957533</v>
          </cell>
          <cell r="E182">
            <v>26.348267381004074</v>
          </cell>
          <cell r="F182">
            <v>31.876653363899827</v>
          </cell>
          <cell r="G182">
            <v>0</v>
          </cell>
          <cell r="H182">
            <v>31.876653363899827</v>
          </cell>
          <cell r="I182">
            <v>20.294330993884227</v>
          </cell>
          <cell r="J182">
            <v>2.1931622637813133</v>
          </cell>
          <cell r="K182">
            <v>0</v>
          </cell>
          <cell r="L182">
            <v>0</v>
          </cell>
          <cell r="M182">
            <v>15.867579512150517</v>
          </cell>
          <cell r="N182">
            <v>0.73089999999999999</v>
          </cell>
          <cell r="O182">
            <v>68.473153627273732</v>
          </cell>
          <cell r="P182">
            <v>21.47681940338844</v>
          </cell>
          <cell r="Q182">
            <v>555.89083332949212</v>
          </cell>
          <cell r="R182">
            <v>0</v>
          </cell>
          <cell r="S182">
            <v>561.98519667078313</v>
          </cell>
          <cell r="T182">
            <v>6.0640431256626179</v>
          </cell>
          <cell r="U182">
            <v>4.2953638806776873</v>
          </cell>
          <cell r="V182">
            <v>76.305875997921277</v>
          </cell>
          <cell r="W182">
            <v>0.13577915655066991</v>
          </cell>
          <cell r="X182">
            <v>0.13500000000000001</v>
          </cell>
          <cell r="Y182">
            <v>86.227408556896037</v>
          </cell>
          <cell r="Z182">
            <v>89.949973030662164</v>
          </cell>
          <cell r="AA182">
            <v>406.30061008052581</v>
          </cell>
          <cell r="AB182">
            <v>158.67579512150516</v>
          </cell>
        </row>
        <row r="183">
          <cell r="A183" t="str">
            <v>25101</v>
          </cell>
          <cell r="B183" t="str">
            <v>Ocean Beach School District</v>
          </cell>
          <cell r="C183">
            <v>1059.9138844574832</v>
          </cell>
          <cell r="D183">
            <v>0</v>
          </cell>
          <cell r="E183">
            <v>70.575355244170098</v>
          </cell>
          <cell r="F183">
            <v>70.575355244170098</v>
          </cell>
          <cell r="G183">
            <v>0</v>
          </cell>
          <cell r="H183">
            <v>70.575355244170098</v>
          </cell>
          <cell r="I183">
            <v>14.957973043301125</v>
          </cell>
          <cell r="J183">
            <v>0.30320215628313091</v>
          </cell>
          <cell r="K183">
            <v>6.2661778965180384</v>
          </cell>
          <cell r="L183">
            <v>0</v>
          </cell>
          <cell r="M183">
            <v>35.434225330955229</v>
          </cell>
          <cell r="N183">
            <v>0.64239999999999997</v>
          </cell>
          <cell r="O183">
            <v>47.501671151023842</v>
          </cell>
          <cell r="P183">
            <v>6.0640431256626179</v>
          </cell>
          <cell r="Q183">
            <v>1036.8300936257945</v>
          </cell>
          <cell r="R183">
            <v>53</v>
          </cell>
          <cell r="S183">
            <v>1059.9138844574834</v>
          </cell>
          <cell r="T183">
            <v>11.117412397048133</v>
          </cell>
          <cell r="U183">
            <v>33.604905654713676</v>
          </cell>
          <cell r="V183">
            <v>233.21299187444151</v>
          </cell>
          <cell r="W183">
            <v>0.22003013197040203</v>
          </cell>
          <cell r="X183">
            <v>0.13500000000000001</v>
          </cell>
          <cell r="Y183">
            <v>187.81069245352208</v>
          </cell>
          <cell r="Z183">
            <v>53.565714276686464</v>
          </cell>
          <cell r="AA183">
            <v>666.05965214521029</v>
          </cell>
          <cell r="AB183">
            <v>281.73544361828522</v>
          </cell>
        </row>
        <row r="184">
          <cell r="A184" t="str">
            <v>25116</v>
          </cell>
          <cell r="B184" t="str">
            <v>Raymond School District</v>
          </cell>
          <cell r="C184">
            <v>551.46408184775851</v>
          </cell>
          <cell r="D184">
            <v>0</v>
          </cell>
          <cell r="E184">
            <v>39.032224252181713</v>
          </cell>
          <cell r="F184">
            <v>39.032224252181713</v>
          </cell>
          <cell r="G184">
            <v>0</v>
          </cell>
          <cell r="H184">
            <v>39.032224252181713</v>
          </cell>
          <cell r="I184">
            <v>12.087659297154152</v>
          </cell>
          <cell r="J184">
            <v>0</v>
          </cell>
          <cell r="K184">
            <v>2.021347708554206</v>
          </cell>
          <cell r="L184">
            <v>0</v>
          </cell>
          <cell r="M184">
            <v>6.1651105110903286</v>
          </cell>
          <cell r="N184">
            <v>0.66849999999999998</v>
          </cell>
          <cell r="O184">
            <v>69.736495945120112</v>
          </cell>
          <cell r="P184">
            <v>16.170781668433648</v>
          </cell>
          <cell r="Q184">
            <v>541.8727869706687</v>
          </cell>
          <cell r="R184">
            <v>27.57</v>
          </cell>
          <cell r="S184">
            <v>551.89867160509755</v>
          </cell>
          <cell r="T184">
            <v>0</v>
          </cell>
          <cell r="U184">
            <v>5.0533692713855149</v>
          </cell>
          <cell r="V184">
            <v>85.907277613553759</v>
          </cell>
          <cell r="W184">
            <v>0.1556576995623272</v>
          </cell>
          <cell r="X184">
            <v>0.13500000000000001</v>
          </cell>
          <cell r="Y184">
            <v>79.559689938073689</v>
          </cell>
          <cell r="Z184">
            <v>85.907277613553759</v>
          </cell>
          <cell r="AA184">
            <v>362.24195808989202</v>
          </cell>
          <cell r="AB184">
            <v>148.36692180787873</v>
          </cell>
        </row>
        <row r="185">
          <cell r="A185" t="str">
            <v>25118</v>
          </cell>
          <cell r="B185" t="str">
            <v>South Bend School District</v>
          </cell>
          <cell r="C185">
            <v>552.28272766972293</v>
          </cell>
          <cell r="D185">
            <v>2.1022016168963744</v>
          </cell>
          <cell r="E185">
            <v>41.882324521243149</v>
          </cell>
          <cell r="F185">
            <v>43.984526138139522</v>
          </cell>
          <cell r="G185">
            <v>0</v>
          </cell>
          <cell r="H185">
            <v>43.984526138139522</v>
          </cell>
          <cell r="I185">
            <v>9.4599072760336842</v>
          </cell>
          <cell r="J185">
            <v>0</v>
          </cell>
          <cell r="K185">
            <v>0</v>
          </cell>
          <cell r="L185">
            <v>0</v>
          </cell>
          <cell r="M185">
            <v>26.762643661257684</v>
          </cell>
          <cell r="N185">
            <v>0.70199999999999996</v>
          </cell>
          <cell r="O185">
            <v>90.707978421370001</v>
          </cell>
          <cell r="P185">
            <v>26.277520211204678</v>
          </cell>
          <cell r="Q185">
            <v>565.31031365135482</v>
          </cell>
          <cell r="R185">
            <v>0</v>
          </cell>
          <cell r="S185">
            <v>553.01041284480254</v>
          </cell>
          <cell r="T185">
            <v>17.686792449849303</v>
          </cell>
          <cell r="U185">
            <v>8.8433962249246516</v>
          </cell>
          <cell r="V185">
            <v>74.537196752936339</v>
          </cell>
          <cell r="W185">
            <v>0.13478443628122883</v>
          </cell>
          <cell r="X185">
            <v>0.13478443628122883</v>
          </cell>
          <cell r="Y185">
            <v>101.06738542771029</v>
          </cell>
          <cell r="Z185">
            <v>116.98549863257468</v>
          </cell>
          <cell r="AA185">
            <v>396.84784018325104</v>
          </cell>
          <cell r="AB185">
            <v>154.22883016268591</v>
          </cell>
        </row>
        <row r="186">
          <cell r="A186" t="str">
            <v>25155</v>
          </cell>
          <cell r="B186" t="str">
            <v>Naselle-Grays River Valley School District</v>
          </cell>
          <cell r="C186">
            <v>332.81490021345002</v>
          </cell>
          <cell r="D186">
            <v>2.4862576815216735</v>
          </cell>
          <cell r="E186">
            <v>9.8944970333728381</v>
          </cell>
          <cell r="F186">
            <v>12.380754714894511</v>
          </cell>
          <cell r="G186">
            <v>0</v>
          </cell>
          <cell r="H186">
            <v>12.380754714894511</v>
          </cell>
          <cell r="I186">
            <v>9.2072388124644071</v>
          </cell>
          <cell r="J186">
            <v>2.0718814012680609</v>
          </cell>
          <cell r="K186">
            <v>0</v>
          </cell>
          <cell r="L186">
            <v>0</v>
          </cell>
          <cell r="M186">
            <v>0</v>
          </cell>
          <cell r="N186">
            <v>0.45889999999999997</v>
          </cell>
          <cell r="O186">
            <v>21.224150939819161</v>
          </cell>
          <cell r="P186">
            <v>0</v>
          </cell>
          <cell r="Q186">
            <v>335.79638808356748</v>
          </cell>
          <cell r="R186">
            <v>16.64</v>
          </cell>
          <cell r="S186">
            <v>332.81490021345002</v>
          </cell>
          <cell r="T186">
            <v>0</v>
          </cell>
          <cell r="U186">
            <v>3.032021562831309</v>
          </cell>
          <cell r="V186">
            <v>47.754339614593114</v>
          </cell>
          <cell r="W186">
            <v>0.14348618281202549</v>
          </cell>
          <cell r="X186">
            <v>0.13500000000000001</v>
          </cell>
          <cell r="Y186">
            <v>47.962033091647065</v>
          </cell>
          <cell r="Z186">
            <v>21.224150939819161</v>
          </cell>
          <cell r="AA186">
            <v>154.09696249154911</v>
          </cell>
          <cell r="AB186">
            <v>93.113382194549487</v>
          </cell>
        </row>
        <row r="187">
          <cell r="A187" t="str">
            <v>25160</v>
          </cell>
          <cell r="B187" t="str">
            <v>Willapa Valley School District</v>
          </cell>
          <cell r="C187">
            <v>354.25129266266737</v>
          </cell>
          <cell r="D187">
            <v>7.3172787049662258</v>
          </cell>
          <cell r="E187">
            <v>20.870415090822174</v>
          </cell>
          <cell r="F187">
            <v>28.187693795788398</v>
          </cell>
          <cell r="G187">
            <v>0</v>
          </cell>
          <cell r="H187">
            <v>28.187693795788398</v>
          </cell>
          <cell r="I187">
            <v>8.0853908342168239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0.41570000000000001</v>
          </cell>
          <cell r="O187">
            <v>5.3060377349547903</v>
          </cell>
          <cell r="P187">
            <v>4.042695417108412</v>
          </cell>
          <cell r="Q187">
            <v>358.61740371314443</v>
          </cell>
          <cell r="R187">
            <v>17.71</v>
          </cell>
          <cell r="S187">
            <v>354.79705654397702</v>
          </cell>
          <cell r="T187">
            <v>0.25266846356927575</v>
          </cell>
          <cell r="U187">
            <v>6.3167115892318932</v>
          </cell>
          <cell r="V187">
            <v>47.754339614593114</v>
          </cell>
          <cell r="W187">
            <v>0.13459621136590227</v>
          </cell>
          <cell r="X187">
            <v>0.13459621136590227</v>
          </cell>
          <cell r="Y187">
            <v>54.323719667394286</v>
          </cell>
          <cell r="Z187">
            <v>9.3487331520632022</v>
          </cell>
          <cell r="AA187">
            <v>149.07725472355415</v>
          </cell>
          <cell r="AB187">
            <v>98.237498635734411</v>
          </cell>
        </row>
        <row r="188">
          <cell r="A188" t="str">
            <v>25200</v>
          </cell>
          <cell r="B188" t="str">
            <v>North River School District</v>
          </cell>
          <cell r="C188">
            <v>70.599999999999994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3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0.70589999999999997</v>
          </cell>
          <cell r="O188">
            <v>0</v>
          </cell>
          <cell r="P188">
            <v>0</v>
          </cell>
          <cell r="Q188">
            <v>66.34</v>
          </cell>
          <cell r="R188">
            <v>0</v>
          </cell>
          <cell r="S188">
            <v>70.599999999999994</v>
          </cell>
          <cell r="T188">
            <v>0</v>
          </cell>
          <cell r="U188">
            <v>0</v>
          </cell>
          <cell r="V188">
            <v>8.25</v>
          </cell>
          <cell r="W188">
            <v>0.11685552407932012</v>
          </cell>
          <cell r="X188">
            <v>0.11685552407932012</v>
          </cell>
          <cell r="Y188">
            <v>8.25</v>
          </cell>
          <cell r="Z188">
            <v>0</v>
          </cell>
          <cell r="AA188">
            <v>46.829405999999999</v>
          </cell>
          <cell r="AB188">
            <v>16.600000000000001</v>
          </cell>
        </row>
        <row r="189">
          <cell r="A189" t="str">
            <v>26056</v>
          </cell>
          <cell r="B189" t="str">
            <v>Newport School District</v>
          </cell>
          <cell r="C189">
            <v>1123.3235620748287</v>
          </cell>
          <cell r="D189">
            <v>39.072651206352795</v>
          </cell>
          <cell r="E189">
            <v>98.823689471215133</v>
          </cell>
          <cell r="F189">
            <v>137.89634067756793</v>
          </cell>
          <cell r="G189">
            <v>0</v>
          </cell>
          <cell r="H189">
            <v>137.89634067756793</v>
          </cell>
          <cell r="I189">
            <v>13.239827491030049</v>
          </cell>
          <cell r="J189">
            <v>0.17181455522710751</v>
          </cell>
          <cell r="K189">
            <v>0</v>
          </cell>
          <cell r="L189">
            <v>0</v>
          </cell>
          <cell r="M189">
            <v>42.25627384732568</v>
          </cell>
          <cell r="N189">
            <v>0.60260000000000002</v>
          </cell>
          <cell r="O189">
            <v>0</v>
          </cell>
          <cell r="P189">
            <v>0</v>
          </cell>
          <cell r="Q189">
            <v>1127.3157237992236</v>
          </cell>
          <cell r="R189">
            <v>56.17</v>
          </cell>
          <cell r="S189">
            <v>1123.3336688133718</v>
          </cell>
          <cell r="T189">
            <v>5.5587061985240664</v>
          </cell>
          <cell r="U189">
            <v>16.170781668433648</v>
          </cell>
          <cell r="V189">
            <v>169.54053905498404</v>
          </cell>
          <cell r="W189">
            <v>0.15092625082098482</v>
          </cell>
          <cell r="X189">
            <v>0.13500000000000001</v>
          </cell>
          <cell r="Y189">
            <v>173.37953315676293</v>
          </cell>
          <cell r="Z189">
            <v>0</v>
          </cell>
          <cell r="AA189">
            <v>679.32045516141216</v>
          </cell>
          <cell r="AB189">
            <v>287.43564415640805</v>
          </cell>
        </row>
        <row r="190">
          <cell r="A190" t="str">
            <v>26059</v>
          </cell>
          <cell r="B190" t="str">
            <v>Cusick School District</v>
          </cell>
          <cell r="C190">
            <v>249.78804308458601</v>
          </cell>
          <cell r="D190">
            <v>0</v>
          </cell>
          <cell r="E190">
            <v>5.7204140152084033</v>
          </cell>
          <cell r="F190">
            <v>5.7204140152084033</v>
          </cell>
          <cell r="G190">
            <v>0</v>
          </cell>
          <cell r="H190">
            <v>5.7204140152084033</v>
          </cell>
          <cell r="I190">
            <v>5.3161444734975616</v>
          </cell>
          <cell r="J190">
            <v>0.23245498648373369</v>
          </cell>
          <cell r="K190">
            <v>0</v>
          </cell>
          <cell r="L190">
            <v>0</v>
          </cell>
          <cell r="M190">
            <v>34.96931535798776</v>
          </cell>
          <cell r="N190">
            <v>0.52569999999999995</v>
          </cell>
          <cell r="O190">
            <v>0</v>
          </cell>
          <cell r="P190">
            <v>0</v>
          </cell>
          <cell r="Q190">
            <v>248.89865009282215</v>
          </cell>
          <cell r="R190">
            <v>12.49</v>
          </cell>
          <cell r="S190">
            <v>249.78804308458601</v>
          </cell>
          <cell r="T190">
            <v>0</v>
          </cell>
          <cell r="U190">
            <v>2.7793530992620332</v>
          </cell>
          <cell r="V190">
            <v>41.6902964889305</v>
          </cell>
          <cell r="W190">
            <v>0.16690269067367997</v>
          </cell>
          <cell r="X190">
            <v>0.13500000000000001</v>
          </cell>
          <cell r="Y190">
            <v>36.500738915681147</v>
          </cell>
          <cell r="Z190">
            <v>0</v>
          </cell>
          <cell r="AA190">
            <v>130.8460203537966</v>
          </cell>
          <cell r="AB190">
            <v>58.8212183189274</v>
          </cell>
        </row>
        <row r="191">
          <cell r="A191" t="str">
            <v>26070</v>
          </cell>
          <cell r="B191" t="str">
            <v>Selkirk School District</v>
          </cell>
          <cell r="C191">
            <v>272.33617677350821</v>
          </cell>
          <cell r="D191">
            <v>5.7709477079222582</v>
          </cell>
          <cell r="E191">
            <v>20.890628567907722</v>
          </cell>
          <cell r="F191">
            <v>26.661576275829979</v>
          </cell>
          <cell r="G191">
            <v>0</v>
          </cell>
          <cell r="H191">
            <v>26.661576275829979</v>
          </cell>
          <cell r="I191">
            <v>2.6176452825776968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0.48359999999999997</v>
          </cell>
          <cell r="O191">
            <v>0</v>
          </cell>
          <cell r="P191">
            <v>0</v>
          </cell>
          <cell r="Q191">
            <v>269.38500911901906</v>
          </cell>
          <cell r="R191">
            <v>0</v>
          </cell>
          <cell r="S191">
            <v>272.33617677350816</v>
          </cell>
          <cell r="T191">
            <v>0</v>
          </cell>
          <cell r="U191">
            <v>5.5587061985240664</v>
          </cell>
          <cell r="V191">
            <v>48.512345005300944</v>
          </cell>
          <cell r="W191">
            <v>0.17813404586951681</v>
          </cell>
          <cell r="X191">
            <v>0.13500000000000001</v>
          </cell>
          <cell r="Y191">
            <v>42.324090062947668</v>
          </cell>
          <cell r="Z191">
            <v>0</v>
          </cell>
          <cell r="AA191">
            <v>130.2745904099576</v>
          </cell>
          <cell r="AB191">
            <v>85.098738530132081</v>
          </cell>
        </row>
        <row r="192">
          <cell r="A192" t="str">
            <v>27001</v>
          </cell>
          <cell r="B192" t="str">
            <v>Steilacoom Hist. School District</v>
          </cell>
          <cell r="C192">
            <v>3397.6530430931361</v>
          </cell>
          <cell r="D192">
            <v>6.8422619934559865</v>
          </cell>
          <cell r="E192">
            <v>237.18494012175054</v>
          </cell>
          <cell r="F192">
            <v>244.02720211520653</v>
          </cell>
          <cell r="G192">
            <v>0</v>
          </cell>
          <cell r="H192">
            <v>244.02720211520653</v>
          </cell>
          <cell r="I192">
            <v>153.54157194177748</v>
          </cell>
          <cell r="J192">
            <v>3.2038361180584163</v>
          </cell>
          <cell r="K192">
            <v>16.575051210144487</v>
          </cell>
          <cell r="L192">
            <v>0</v>
          </cell>
          <cell r="M192">
            <v>0</v>
          </cell>
          <cell r="N192">
            <v>0.23069999999999999</v>
          </cell>
          <cell r="O192">
            <v>107.13142855337291</v>
          </cell>
          <cell r="P192">
            <v>46.238328833177462</v>
          </cell>
          <cell r="Q192">
            <v>3250.9335196677293</v>
          </cell>
          <cell r="R192">
            <v>169.88</v>
          </cell>
          <cell r="S192">
            <v>3431.6622182895612</v>
          </cell>
          <cell r="T192">
            <v>31.330889482590194</v>
          </cell>
          <cell r="U192">
            <v>51.544366568132254</v>
          </cell>
          <cell r="V192">
            <v>403.0061993929948</v>
          </cell>
          <cell r="W192">
            <v>0.11743760712960398</v>
          </cell>
          <cell r="X192">
            <v>0.11743760712960398</v>
          </cell>
          <cell r="Y192">
            <v>485.88145544371724</v>
          </cell>
          <cell r="Z192">
            <v>153.36975738655036</v>
          </cell>
          <cell r="AA192">
            <v>749.99036298734507</v>
          </cell>
          <cell r="AB192">
            <v>1036.365183652827</v>
          </cell>
        </row>
        <row r="193">
          <cell r="A193" t="str">
            <v>27003</v>
          </cell>
          <cell r="B193" t="str">
            <v>Puyallup School District</v>
          </cell>
          <cell r="C193">
            <v>23494.649966929759</v>
          </cell>
          <cell r="D193">
            <v>313.38974873424405</v>
          </cell>
          <cell r="E193">
            <v>1320.6172051682622</v>
          </cell>
          <cell r="F193">
            <v>1634.0069539025062</v>
          </cell>
          <cell r="G193">
            <v>0</v>
          </cell>
          <cell r="H193">
            <v>1634.0069539025062</v>
          </cell>
          <cell r="I193">
            <v>717.54811632111489</v>
          </cell>
          <cell r="J193">
            <v>35.969882473722102</v>
          </cell>
          <cell r="K193">
            <v>72.768517507951415</v>
          </cell>
          <cell r="L193">
            <v>0</v>
          </cell>
          <cell r="M193">
            <v>306.88100911269953</v>
          </cell>
          <cell r="N193">
            <v>0.36080000000000001</v>
          </cell>
          <cell r="O193">
            <v>1369.7157410090438</v>
          </cell>
          <cell r="P193">
            <v>507.35827484710569</v>
          </cell>
          <cell r="Q193">
            <v>23065.91201120687</v>
          </cell>
          <cell r="R193">
            <v>1174.73</v>
          </cell>
          <cell r="S193">
            <v>23531.044332422283</v>
          </cell>
          <cell r="T193">
            <v>133.15628030100831</v>
          </cell>
          <cell r="U193">
            <v>280.46199456189606</v>
          </cell>
          <cell r="V193">
            <v>2644.6808081796094</v>
          </cell>
          <cell r="W193">
            <v>0.11239113618666011</v>
          </cell>
          <cell r="X193">
            <v>0.11239113618666011</v>
          </cell>
          <cell r="Y193">
            <v>3058.2990830425138</v>
          </cell>
          <cell r="Z193">
            <v>1877.0740158561493</v>
          </cell>
          <cell r="AA193">
            <v>8322.1810536434386</v>
          </cell>
          <cell r="AB193">
            <v>6997.4711772573219</v>
          </cell>
        </row>
        <row r="194">
          <cell r="A194" t="str">
            <v>27010</v>
          </cell>
          <cell r="B194" t="str">
            <v>Tacoma School District</v>
          </cell>
          <cell r="C194">
            <v>28813.189737461962</v>
          </cell>
          <cell r="D194">
            <v>322.73848188630728</v>
          </cell>
          <cell r="E194">
            <v>1593.670960378307</v>
          </cell>
          <cell r="F194">
            <v>1916.4094422646142</v>
          </cell>
          <cell r="G194">
            <v>0</v>
          </cell>
          <cell r="H194">
            <v>1916.4094422646142</v>
          </cell>
          <cell r="I194">
            <v>330.83397945906688</v>
          </cell>
          <cell r="J194">
            <v>16.190995145519189</v>
          </cell>
          <cell r="K194">
            <v>331.04622096846509</v>
          </cell>
          <cell r="L194">
            <v>22.073116977411928</v>
          </cell>
          <cell r="M194">
            <v>34.54483233919138</v>
          </cell>
          <cell r="N194">
            <v>0.57699999999999996</v>
          </cell>
          <cell r="O194">
            <v>3190.6973579528139</v>
          </cell>
          <cell r="P194">
            <v>701.40765486830946</v>
          </cell>
          <cell r="Q194">
            <v>28534.536849099219</v>
          </cell>
          <cell r="R194">
            <v>1440.66</v>
          </cell>
          <cell r="S194">
            <v>29043.774977315279</v>
          </cell>
          <cell r="T194">
            <v>230.93897570231803</v>
          </cell>
          <cell r="U194">
            <v>369.9066306654197</v>
          </cell>
          <cell r="V194">
            <v>4062.6562257303849</v>
          </cell>
          <cell r="W194">
            <v>0.13988044697714169</v>
          </cell>
          <cell r="X194">
            <v>0.13500000000000001</v>
          </cell>
          <cell r="Y194">
            <v>4521.755228305301</v>
          </cell>
          <cell r="Z194">
            <v>3892.1050128211236</v>
          </cell>
          <cell r="AA194">
            <v>16464.427761930248</v>
          </cell>
          <cell r="AB194">
            <v>9003.0826939004328</v>
          </cell>
        </row>
        <row r="195">
          <cell r="A195" t="str">
            <v>27019</v>
          </cell>
          <cell r="B195" t="str">
            <v>Carbonado School District</v>
          </cell>
          <cell r="C195">
            <v>184.65011317642671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0.3034</v>
          </cell>
          <cell r="O195">
            <v>0</v>
          </cell>
          <cell r="P195">
            <v>0</v>
          </cell>
          <cell r="Q195">
            <v>177.04984579226291</v>
          </cell>
          <cell r="R195">
            <v>9.23</v>
          </cell>
          <cell r="S195">
            <v>185.6607870307038</v>
          </cell>
          <cell r="T195">
            <v>0</v>
          </cell>
          <cell r="U195">
            <v>0</v>
          </cell>
          <cell r="V195">
            <v>25.014177893358298</v>
          </cell>
          <cell r="W195">
            <v>0.1347305389221557</v>
          </cell>
          <cell r="X195">
            <v>0.1347305389221557</v>
          </cell>
          <cell r="Y195">
            <v>25.014177893358298</v>
          </cell>
          <cell r="Z195">
            <v>0</v>
          </cell>
          <cell r="AA195">
            <v>53.716923213372567</v>
          </cell>
          <cell r="AB195">
            <v>83.279525592433288</v>
          </cell>
        </row>
        <row r="196">
          <cell r="A196" t="str">
            <v>27083</v>
          </cell>
          <cell r="B196" t="str">
            <v>University Place School District</v>
          </cell>
          <cell r="C196">
            <v>5681.2706168322493</v>
          </cell>
          <cell r="D196">
            <v>0</v>
          </cell>
          <cell r="E196">
            <v>242.9255676140445</v>
          </cell>
          <cell r="F196">
            <v>242.9255676140445</v>
          </cell>
          <cell r="G196">
            <v>0</v>
          </cell>
          <cell r="H196">
            <v>242.9255676140445</v>
          </cell>
          <cell r="I196">
            <v>190.81522368751706</v>
          </cell>
          <cell r="J196">
            <v>4.7804873307306979</v>
          </cell>
          <cell r="K196">
            <v>0</v>
          </cell>
          <cell r="L196">
            <v>0</v>
          </cell>
          <cell r="M196">
            <v>1.6170781668433649</v>
          </cell>
          <cell r="N196">
            <v>0.35549999999999998</v>
          </cell>
          <cell r="O196">
            <v>346.40846355347708</v>
          </cell>
          <cell r="P196">
            <v>96.014016156324786</v>
          </cell>
          <cell r="Q196">
            <v>5725.3258901401896</v>
          </cell>
          <cell r="R196">
            <v>284.06</v>
          </cell>
          <cell r="S196">
            <v>5717.6245553705967</v>
          </cell>
          <cell r="T196">
            <v>26.277520211204678</v>
          </cell>
          <cell r="U196">
            <v>62.661778965180389</v>
          </cell>
          <cell r="V196">
            <v>529.593099641202</v>
          </cell>
          <cell r="W196">
            <v>9.26246721015902E-2</v>
          </cell>
          <cell r="X196">
            <v>9.26246721015902E-2</v>
          </cell>
          <cell r="Y196">
            <v>618.53239881758702</v>
          </cell>
          <cell r="Z196">
            <v>442.42247970980185</v>
          </cell>
          <cell r="AA196">
            <v>2035.3533539448374</v>
          </cell>
          <cell r="AB196">
            <v>1707.8872126501624</v>
          </cell>
        </row>
        <row r="197">
          <cell r="A197" t="str">
            <v>27320</v>
          </cell>
          <cell r="B197" t="str">
            <v>Sumner School District</v>
          </cell>
          <cell r="C197">
            <v>10025.642072703837</v>
          </cell>
          <cell r="D197">
            <v>107.55591157216931</v>
          </cell>
          <cell r="E197">
            <v>462.15083334529089</v>
          </cell>
          <cell r="F197">
            <v>569.70674491746024</v>
          </cell>
          <cell r="G197">
            <v>0</v>
          </cell>
          <cell r="H197">
            <v>569.70674491746024</v>
          </cell>
          <cell r="I197">
            <v>258.28781019905642</v>
          </cell>
          <cell r="J197">
            <v>15.837259296522204</v>
          </cell>
          <cell r="K197">
            <v>0</v>
          </cell>
          <cell r="L197">
            <v>0</v>
          </cell>
          <cell r="M197">
            <v>31.573451207616696</v>
          </cell>
          <cell r="N197">
            <v>0.29110000000000003</v>
          </cell>
          <cell r="O197">
            <v>368.13795142043477</v>
          </cell>
          <cell r="P197">
            <v>112.69013475189698</v>
          </cell>
          <cell r="Q197">
            <v>9744.2300447189191</v>
          </cell>
          <cell r="R197">
            <v>501.28</v>
          </cell>
          <cell r="S197">
            <v>10105.626801531325</v>
          </cell>
          <cell r="T197">
            <v>39.416280316807018</v>
          </cell>
          <cell r="U197">
            <v>95.256010765616963</v>
          </cell>
          <cell r="V197">
            <v>1129.6807006182319</v>
          </cell>
          <cell r="W197">
            <v>0.11178729660262629</v>
          </cell>
          <cell r="X197">
            <v>0.11178729660262629</v>
          </cell>
          <cell r="Y197">
            <v>1264.3529917006558</v>
          </cell>
          <cell r="Z197">
            <v>480.82808617233172</v>
          </cell>
          <cell r="AA197">
            <v>2836.5453660176777</v>
          </cell>
          <cell r="AB197">
            <v>3015.9518485483031</v>
          </cell>
        </row>
        <row r="198">
          <cell r="A198" t="str">
            <v>27343</v>
          </cell>
          <cell r="B198" t="str">
            <v>Dieringer School District</v>
          </cell>
          <cell r="C198">
            <v>1537.9626175305532</v>
          </cell>
          <cell r="D198">
            <v>29.794665224088998</v>
          </cell>
          <cell r="E198">
            <v>0</v>
          </cell>
          <cell r="F198">
            <v>29.794665224088998</v>
          </cell>
          <cell r="G198">
            <v>0</v>
          </cell>
          <cell r="H198">
            <v>29.794665224088998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0.1336</v>
          </cell>
          <cell r="O198">
            <v>73.273854435089973</v>
          </cell>
          <cell r="P198">
            <v>45.985660369608183</v>
          </cell>
          <cell r="Q198">
            <v>1491.6535415275764</v>
          </cell>
          <cell r="R198">
            <v>76.900000000000006</v>
          </cell>
          <cell r="S198">
            <v>1538.9631846462876</v>
          </cell>
          <cell r="T198">
            <v>12.633423178463786</v>
          </cell>
          <cell r="U198">
            <v>24.003504039081196</v>
          </cell>
          <cell r="V198">
            <v>178.63660374347796</v>
          </cell>
          <cell r="W198">
            <v>0.11607594354801637</v>
          </cell>
          <cell r="X198">
            <v>0.11607594354801637</v>
          </cell>
          <cell r="Y198">
            <v>215.27353096102294</v>
          </cell>
          <cell r="Z198">
            <v>119.25951480469816</v>
          </cell>
          <cell r="AA198">
            <v>199.2849131480842</v>
          </cell>
          <cell r="AB198">
            <v>632.89407428686468</v>
          </cell>
        </row>
        <row r="199">
          <cell r="A199" t="str">
            <v>27344</v>
          </cell>
          <cell r="B199" t="str">
            <v>Orting School District</v>
          </cell>
          <cell r="C199">
            <v>2724.5139359289578</v>
          </cell>
          <cell r="D199">
            <v>56.153039343635847</v>
          </cell>
          <cell r="E199">
            <v>146.1434393284691</v>
          </cell>
          <cell r="F199">
            <v>202.29647867210494</v>
          </cell>
          <cell r="G199">
            <v>0</v>
          </cell>
          <cell r="H199">
            <v>202.29647867210494</v>
          </cell>
          <cell r="I199">
            <v>50.099102956515992</v>
          </cell>
          <cell r="J199">
            <v>2.0819881398108322</v>
          </cell>
          <cell r="K199">
            <v>0</v>
          </cell>
          <cell r="L199">
            <v>0</v>
          </cell>
          <cell r="M199">
            <v>2.2942296492090239</v>
          </cell>
          <cell r="N199">
            <v>0.31490000000000001</v>
          </cell>
          <cell r="O199">
            <v>66.451805918719515</v>
          </cell>
          <cell r="P199">
            <v>11.117412397048133</v>
          </cell>
          <cell r="Q199">
            <v>2729.6885860628563</v>
          </cell>
          <cell r="R199">
            <v>136.22999999999999</v>
          </cell>
          <cell r="S199">
            <v>2745.20242972601</v>
          </cell>
          <cell r="T199">
            <v>9.8540700792017546</v>
          </cell>
          <cell r="U199">
            <v>42.95363880677688</v>
          </cell>
          <cell r="V199">
            <v>389.61477082382322</v>
          </cell>
          <cell r="W199">
            <v>0.14192569793940824</v>
          </cell>
          <cell r="X199">
            <v>0.13500000000000001</v>
          </cell>
          <cell r="Y199">
            <v>423.41003689899003</v>
          </cell>
          <cell r="Z199">
            <v>77.569218315767642</v>
          </cell>
          <cell r="AA199">
            <v>859.57893575119351</v>
          </cell>
          <cell r="AB199">
            <v>805.93154487764741</v>
          </cell>
        </row>
        <row r="200">
          <cell r="A200" t="str">
            <v>27400</v>
          </cell>
          <cell r="B200" t="str">
            <v>Clover Park School District</v>
          </cell>
          <cell r="C200">
            <v>12862.411553627348</v>
          </cell>
          <cell r="D200">
            <v>129.89180375169329</v>
          </cell>
          <cell r="E200">
            <v>570.74773898736566</v>
          </cell>
          <cell r="F200">
            <v>700.63954273905892</v>
          </cell>
          <cell r="G200">
            <v>0</v>
          </cell>
          <cell r="H200">
            <v>700.63954273905892</v>
          </cell>
          <cell r="I200">
            <v>143.46515361463474</v>
          </cell>
          <cell r="J200">
            <v>4.8411277619873232</v>
          </cell>
          <cell r="K200">
            <v>177.87859835277013</v>
          </cell>
          <cell r="L200">
            <v>0</v>
          </cell>
          <cell r="M200">
            <v>78.9134145419562</v>
          </cell>
          <cell r="N200">
            <v>0.6351</v>
          </cell>
          <cell r="O200">
            <v>1592.3166574135757</v>
          </cell>
          <cell r="P200">
            <v>397.44749319447072</v>
          </cell>
          <cell r="Q200">
            <v>12700.491495433616</v>
          </cell>
          <cell r="R200">
            <v>643.12</v>
          </cell>
          <cell r="S200">
            <v>12948.682673828444</v>
          </cell>
          <cell r="T200">
            <v>202.38743931898986</v>
          </cell>
          <cell r="U200">
            <v>224.87493257665543</v>
          </cell>
          <cell r="V200">
            <v>1831.8463608772493</v>
          </cell>
          <cell r="W200">
            <v>0.14146970831092584</v>
          </cell>
          <cell r="X200">
            <v>0.13500000000000001</v>
          </cell>
          <cell r="Y200">
            <v>2175.3345328624855</v>
          </cell>
          <cell r="Z200">
            <v>1989.7641506080465</v>
          </cell>
          <cell r="AA200">
            <v>8066.0821487498897</v>
          </cell>
          <cell r="AB200">
            <v>4883.6265975596752</v>
          </cell>
        </row>
        <row r="201">
          <cell r="A201" t="str">
            <v>27401</v>
          </cell>
          <cell r="B201" t="str">
            <v>Peninsula School District</v>
          </cell>
          <cell r="C201">
            <v>9371.3014992292101</v>
          </cell>
          <cell r="D201">
            <v>100.16788569740368</v>
          </cell>
          <cell r="E201">
            <v>439.32981771571389</v>
          </cell>
          <cell r="F201">
            <v>539.49770341311751</v>
          </cell>
          <cell r="G201">
            <v>0</v>
          </cell>
          <cell r="H201">
            <v>539.49770341311751</v>
          </cell>
          <cell r="I201">
            <v>357.79875789118</v>
          </cell>
          <cell r="J201">
            <v>11.329653906446325</v>
          </cell>
          <cell r="K201">
            <v>0</v>
          </cell>
          <cell r="L201">
            <v>0</v>
          </cell>
          <cell r="M201">
            <v>46.349502957147941</v>
          </cell>
          <cell r="N201">
            <v>0.2082</v>
          </cell>
          <cell r="O201">
            <v>193.29137463049597</v>
          </cell>
          <cell r="P201">
            <v>48.007008078162393</v>
          </cell>
          <cell r="Q201">
            <v>9163.7798367304931</v>
          </cell>
          <cell r="R201">
            <v>468.57</v>
          </cell>
          <cell r="S201">
            <v>9435.5500361456052</v>
          </cell>
          <cell r="T201">
            <v>54.323719667394286</v>
          </cell>
          <cell r="U201">
            <v>121.02819404968308</v>
          </cell>
          <cell r="V201">
            <v>1207.5025873975687</v>
          </cell>
          <cell r="W201">
            <v>0.12797373579408519</v>
          </cell>
          <cell r="X201">
            <v>0.12797373579408519</v>
          </cell>
          <cell r="Y201">
            <v>1382.8545011146462</v>
          </cell>
          <cell r="Z201">
            <v>241.29838270865835</v>
          </cell>
          <cell r="AA201">
            <v>1907.8989620072887</v>
          </cell>
          <cell r="AB201">
            <v>2712.9922539901986</v>
          </cell>
        </row>
        <row r="202">
          <cell r="A202" t="str">
            <v>27402</v>
          </cell>
          <cell r="B202" t="str">
            <v>Franklin Pierce School District</v>
          </cell>
          <cell r="C202">
            <v>7846.8819113459704</v>
          </cell>
          <cell r="D202">
            <v>85.523221548928461</v>
          </cell>
          <cell r="E202">
            <v>426.83788887684887</v>
          </cell>
          <cell r="F202">
            <v>512.36111042577727</v>
          </cell>
          <cell r="G202">
            <v>0</v>
          </cell>
          <cell r="H202">
            <v>512.36111042577727</v>
          </cell>
          <cell r="I202">
            <v>132.69137032804085</v>
          </cell>
          <cell r="J202">
            <v>11.531788677301746</v>
          </cell>
          <cell r="K202">
            <v>0</v>
          </cell>
          <cell r="L202">
            <v>0</v>
          </cell>
          <cell r="M202">
            <v>0</v>
          </cell>
          <cell r="N202">
            <v>0.7823</v>
          </cell>
          <cell r="O202">
            <v>854.27207532772127</v>
          </cell>
          <cell r="P202">
            <v>325.94231800436569</v>
          </cell>
          <cell r="Q202">
            <v>7898.1129690192765</v>
          </cell>
          <cell r="R202">
            <v>392.34</v>
          </cell>
          <cell r="S202">
            <v>7909.0080331683839</v>
          </cell>
          <cell r="T202">
            <v>56.092398912379217</v>
          </cell>
          <cell r="U202">
            <v>145.53703501590283</v>
          </cell>
          <cell r="V202">
            <v>1024.8232882369825</v>
          </cell>
          <cell r="W202">
            <v>0.12957671606086785</v>
          </cell>
          <cell r="X202">
            <v>0.12957671606086785</v>
          </cell>
          <cell r="Y202">
            <v>1226.4527221652645</v>
          </cell>
          <cell r="Z202">
            <v>1180.214393332087</v>
          </cell>
          <cell r="AA202">
            <v>6178.6937756637799</v>
          </cell>
          <cell r="AB202">
            <v>2410.962479378029</v>
          </cell>
        </row>
        <row r="203">
          <cell r="A203" t="str">
            <v>27403</v>
          </cell>
          <cell r="B203" t="str">
            <v>Bethel School District</v>
          </cell>
          <cell r="C203">
            <v>20436.967394938358</v>
          </cell>
          <cell r="D203">
            <v>254.21479456631971</v>
          </cell>
          <cell r="E203">
            <v>1058.6606488781799</v>
          </cell>
          <cell r="F203">
            <v>1312.8754434444995</v>
          </cell>
          <cell r="G203">
            <v>317.2606295961254</v>
          </cell>
          <cell r="H203">
            <v>1630.136073040625</v>
          </cell>
          <cell r="I203">
            <v>341.51680209877588</v>
          </cell>
          <cell r="J203">
            <v>24.286492718278787</v>
          </cell>
          <cell r="K203">
            <v>218.50768729470965</v>
          </cell>
          <cell r="L203">
            <v>0</v>
          </cell>
          <cell r="M203">
            <v>290.11392987024243</v>
          </cell>
          <cell r="N203">
            <v>0.49569999999999997</v>
          </cell>
          <cell r="O203">
            <v>1068.534932434467</v>
          </cell>
          <cell r="P203">
            <v>280.71466302546537</v>
          </cell>
          <cell r="Q203">
            <v>20071.042819258786</v>
          </cell>
          <cell r="R203">
            <v>1021.85</v>
          </cell>
          <cell r="S203">
            <v>20358.256115167256</v>
          </cell>
          <cell r="T203">
            <v>143.76835577091791</v>
          </cell>
          <cell r="U203">
            <v>227.90695413948671</v>
          </cell>
          <cell r="V203">
            <v>2635.8374119546847</v>
          </cell>
          <cell r="W203">
            <v>0.12947265212912515</v>
          </cell>
          <cell r="X203">
            <v>0.12947265212912515</v>
          </cell>
          <cell r="Y203">
            <v>3007.5127218650896</v>
          </cell>
          <cell r="Z203">
            <v>1349.2495954599324</v>
          </cell>
          <cell r="AA203">
            <v>9949.2159255065799</v>
          </cell>
          <cell r="AB203">
            <v>6272.9898382958663</v>
          </cell>
        </row>
        <row r="204">
          <cell r="A204" t="str">
            <v>27404</v>
          </cell>
          <cell r="B204" t="str">
            <v>Eatonville School District</v>
          </cell>
          <cell r="C204">
            <v>1966.9835619326409</v>
          </cell>
          <cell r="D204">
            <v>23.316245818172767</v>
          </cell>
          <cell r="E204">
            <v>119.58293043806682</v>
          </cell>
          <cell r="F204">
            <v>142.8991762562396</v>
          </cell>
          <cell r="G204">
            <v>0</v>
          </cell>
          <cell r="H204">
            <v>142.8991762562396</v>
          </cell>
          <cell r="I204">
            <v>41.548802149331706</v>
          </cell>
          <cell r="J204">
            <v>3.0522350399168512</v>
          </cell>
          <cell r="K204">
            <v>26.88392452377094</v>
          </cell>
          <cell r="L204">
            <v>0</v>
          </cell>
          <cell r="M204">
            <v>70.4742878587424</v>
          </cell>
          <cell r="N204">
            <v>0.41880000000000001</v>
          </cell>
          <cell r="O204">
            <v>14.654770887017992</v>
          </cell>
          <cell r="P204">
            <v>2.021347708554206</v>
          </cell>
          <cell r="Q204">
            <v>1932.9036395664168</v>
          </cell>
          <cell r="R204">
            <v>98.35</v>
          </cell>
          <cell r="S204">
            <v>2000.1336643529296</v>
          </cell>
          <cell r="T204">
            <v>13.138760105602339</v>
          </cell>
          <cell r="U204">
            <v>24.003504039081196</v>
          </cell>
          <cell r="V204">
            <v>219.56889484170063</v>
          </cell>
          <cell r="W204">
            <v>0.10977711077761103</v>
          </cell>
          <cell r="X204">
            <v>0.10977711077761103</v>
          </cell>
          <cell r="Y204">
            <v>256.71115898638413</v>
          </cell>
          <cell r="Z204">
            <v>16.676118595572198</v>
          </cell>
          <cell r="AA204">
            <v>809.50004425041539</v>
          </cell>
          <cell r="AB204">
            <v>546.97668993476816</v>
          </cell>
        </row>
        <row r="205">
          <cell r="A205" t="str">
            <v>27416</v>
          </cell>
          <cell r="B205" t="str">
            <v>White River School District</v>
          </cell>
          <cell r="C205">
            <v>3981.1150591673086</v>
          </cell>
          <cell r="D205">
            <v>30.006906733487188</v>
          </cell>
          <cell r="E205">
            <v>265.32210022482508</v>
          </cell>
          <cell r="F205">
            <v>295.32900695831228</v>
          </cell>
          <cell r="G205">
            <v>0</v>
          </cell>
          <cell r="H205">
            <v>295.32900695831228</v>
          </cell>
          <cell r="I205">
            <v>96.003909417782012</v>
          </cell>
          <cell r="J205">
            <v>4.5581390827897339</v>
          </cell>
          <cell r="K205">
            <v>31.330889482590194</v>
          </cell>
          <cell r="L205">
            <v>0</v>
          </cell>
          <cell r="M205">
            <v>0</v>
          </cell>
          <cell r="N205">
            <v>0.29680000000000001</v>
          </cell>
          <cell r="O205">
            <v>144.27369269805644</v>
          </cell>
          <cell r="P205">
            <v>29.309541774035985</v>
          </cell>
          <cell r="Q205">
            <v>3937.0294656437409</v>
          </cell>
          <cell r="R205">
            <v>199.06</v>
          </cell>
          <cell r="S205">
            <v>4003.0972154978358</v>
          </cell>
          <cell r="T205">
            <v>11.622749324186685</v>
          </cell>
          <cell r="U205">
            <v>54.576388130963565</v>
          </cell>
          <cell r="V205">
            <v>526.81374654193996</v>
          </cell>
          <cell r="W205">
            <v>0.13160153705545818</v>
          </cell>
          <cell r="X205">
            <v>0.13160153705545818</v>
          </cell>
          <cell r="Y205">
            <v>593.01288399709017</v>
          </cell>
          <cell r="Z205">
            <v>173.58323447209241</v>
          </cell>
          <cell r="AA205">
            <v>1168.5103454030623</v>
          </cell>
          <cell r="AB205">
            <v>1232.2135631346441</v>
          </cell>
        </row>
        <row r="206">
          <cell r="A206" t="str">
            <v>27417</v>
          </cell>
          <cell r="B206" t="str">
            <v>Fife School District</v>
          </cell>
          <cell r="C206">
            <v>3862.3912015053766</v>
          </cell>
          <cell r="D206">
            <v>48.603305652185888</v>
          </cell>
          <cell r="E206">
            <v>282.35195466939427</v>
          </cell>
          <cell r="F206">
            <v>330.95526032158017</v>
          </cell>
          <cell r="G206">
            <v>0</v>
          </cell>
          <cell r="H206">
            <v>330.95526032158017</v>
          </cell>
          <cell r="I206">
            <v>77.730926132451984</v>
          </cell>
          <cell r="J206">
            <v>6.1550037725475573</v>
          </cell>
          <cell r="K206">
            <v>14.957973043301125</v>
          </cell>
          <cell r="L206">
            <v>0</v>
          </cell>
          <cell r="M206">
            <v>2.6277520211204677</v>
          </cell>
          <cell r="N206">
            <v>0.45729999999999998</v>
          </cell>
          <cell r="O206">
            <v>527.06641500550916</v>
          </cell>
          <cell r="P206">
            <v>113.19547167903553</v>
          </cell>
          <cell r="Q206">
            <v>3800.6289222705027</v>
          </cell>
          <cell r="R206">
            <v>193.12</v>
          </cell>
          <cell r="S206">
            <v>3880.8562128230196</v>
          </cell>
          <cell r="T206">
            <v>18.444797840557129</v>
          </cell>
          <cell r="U206">
            <v>48.765013468870222</v>
          </cell>
          <cell r="V206">
            <v>418.16630720715136</v>
          </cell>
          <cell r="W206">
            <v>0.10775104365512374</v>
          </cell>
          <cell r="X206">
            <v>0.10775104365512374</v>
          </cell>
          <cell r="Y206">
            <v>485.37611851657869</v>
          </cell>
          <cell r="Z206">
            <v>640.26188668454472</v>
          </cell>
          <cell r="AA206">
            <v>1738.0276061543009</v>
          </cell>
          <cell r="AB206">
            <v>1181.4878423884761</v>
          </cell>
        </row>
        <row r="207">
          <cell r="A207" t="str">
            <v>27901</v>
          </cell>
          <cell r="B207" t="str">
            <v>Chief Leschi Tribal Compact</v>
          </cell>
          <cell r="C207">
            <v>552.15134006866697</v>
          </cell>
          <cell r="D207">
            <v>0</v>
          </cell>
          <cell r="E207">
            <v>20.546999457453502</v>
          </cell>
          <cell r="F207">
            <v>20.546999457453502</v>
          </cell>
          <cell r="G207">
            <v>0</v>
          </cell>
          <cell r="H207">
            <v>20.546999457453502</v>
          </cell>
          <cell r="I207">
            <v>0.95003342302047677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606.32345865791956</v>
          </cell>
          <cell r="R207">
            <v>0</v>
          </cell>
          <cell r="S207">
            <v>552.15134006866697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173.02736385224003</v>
          </cell>
        </row>
        <row r="208">
          <cell r="A208" t="str">
            <v>27904</v>
          </cell>
          <cell r="B208" t="str">
            <v>Green Dot Public Schools Washington State Charter District</v>
          </cell>
          <cell r="C208">
            <v>552.15134006866697</v>
          </cell>
          <cell r="D208">
            <v>0</v>
          </cell>
          <cell r="E208">
            <v>20.546999457453502</v>
          </cell>
          <cell r="F208">
            <v>20.546999457453502</v>
          </cell>
          <cell r="G208">
            <v>0</v>
          </cell>
          <cell r="H208">
            <v>20.546999457453502</v>
          </cell>
          <cell r="I208">
            <v>0.95003342302047677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606.32345865791956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173.02736385224003</v>
          </cell>
        </row>
        <row r="209">
          <cell r="A209" t="str">
            <v>27905</v>
          </cell>
          <cell r="B209" t="str">
            <v>Summit Public School: Olympus</v>
          </cell>
          <cell r="C209">
            <v>185.23630401190744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1.4856905657873414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0.66490000000000005</v>
          </cell>
          <cell r="O209">
            <v>11.875417787755961</v>
          </cell>
          <cell r="P209">
            <v>0.75800539070782724</v>
          </cell>
          <cell r="Q209">
            <v>189.88540374158211</v>
          </cell>
          <cell r="R209">
            <v>9.26</v>
          </cell>
          <cell r="S209">
            <v>185.23630401190744</v>
          </cell>
          <cell r="T209">
            <v>0</v>
          </cell>
          <cell r="U209">
            <v>0</v>
          </cell>
          <cell r="V209">
            <v>41.437628025361221</v>
          </cell>
          <cell r="W209">
            <v>0.22370144041903098</v>
          </cell>
          <cell r="X209">
            <v>0.13500000000000001</v>
          </cell>
          <cell r="Y209">
            <v>25.006901041607506</v>
          </cell>
          <cell r="Z209">
            <v>12.633423178463788</v>
          </cell>
          <cell r="AA209">
            <v>126.25480494777796</v>
          </cell>
          <cell r="AB209">
            <v>0</v>
          </cell>
        </row>
        <row r="210">
          <cell r="A210" t="str">
            <v>27909</v>
          </cell>
          <cell r="B210" t="str">
            <v>SOAR Academy Charter District</v>
          </cell>
          <cell r="C210">
            <v>185.23630401190744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1.4856905657873414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0.66490000000000005</v>
          </cell>
          <cell r="O210">
            <v>11.875417787755961</v>
          </cell>
          <cell r="P210">
            <v>0.75800539070782724</v>
          </cell>
          <cell r="Q210">
            <v>189.88540374158211</v>
          </cell>
          <cell r="R210">
            <v>9.26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12.633423178463788</v>
          </cell>
          <cell r="AA210">
            <v>126.25480494777796</v>
          </cell>
          <cell r="AB210">
            <v>0</v>
          </cell>
        </row>
        <row r="211">
          <cell r="A211" t="str">
            <v>28010</v>
          </cell>
          <cell r="B211" t="str">
            <v>Shaw Island School District</v>
          </cell>
          <cell r="C211">
            <v>5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8.3000000000000007</v>
          </cell>
          <cell r="R211">
            <v>0.25</v>
          </cell>
          <cell r="S211">
            <v>5</v>
          </cell>
          <cell r="T211">
            <v>0.5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0.5</v>
          </cell>
          <cell r="Z211">
            <v>0</v>
          </cell>
          <cell r="AA211">
            <v>0</v>
          </cell>
          <cell r="AB211">
            <v>3</v>
          </cell>
        </row>
        <row r="212">
          <cell r="A212" t="str">
            <v>28137</v>
          </cell>
          <cell r="B212" t="str">
            <v>Orcas Island School District</v>
          </cell>
          <cell r="C212">
            <v>805.63844945990718</v>
          </cell>
          <cell r="D212">
            <v>0</v>
          </cell>
          <cell r="E212">
            <v>6.0842566027481597</v>
          </cell>
          <cell r="F212">
            <v>6.0842566027481597</v>
          </cell>
          <cell r="G212">
            <v>0</v>
          </cell>
          <cell r="H212">
            <v>6.0842566027481597</v>
          </cell>
          <cell r="I212">
            <v>0.80853908342168246</v>
          </cell>
          <cell r="J212">
            <v>0</v>
          </cell>
          <cell r="K212">
            <v>0</v>
          </cell>
          <cell r="L212">
            <v>0</v>
          </cell>
          <cell r="M212">
            <v>371.33168079995039</v>
          </cell>
          <cell r="N212">
            <v>0.30020000000000002</v>
          </cell>
          <cell r="O212">
            <v>41.184959561791949</v>
          </cell>
          <cell r="P212">
            <v>9.0960646884939269</v>
          </cell>
          <cell r="Q212">
            <v>814.99728935051303</v>
          </cell>
          <cell r="R212">
            <v>40.28</v>
          </cell>
          <cell r="S212">
            <v>805.63844945990706</v>
          </cell>
          <cell r="T212">
            <v>2.7793530992620332</v>
          </cell>
          <cell r="U212">
            <v>6.5693800528011694</v>
          </cell>
          <cell r="V212">
            <v>83.380592977860999</v>
          </cell>
          <cell r="W212">
            <v>0.10349629295096158</v>
          </cell>
          <cell r="X212">
            <v>0.10349629295096158</v>
          </cell>
          <cell r="Y212">
            <v>92.729326129924203</v>
          </cell>
          <cell r="Z212">
            <v>50.281024250285874</v>
          </cell>
          <cell r="AA212">
            <v>244.66218626302404</v>
          </cell>
          <cell r="AB212">
            <v>118.74407113901682</v>
          </cell>
        </row>
        <row r="213">
          <cell r="A213" t="str">
            <v>28144</v>
          </cell>
          <cell r="B213" t="str">
            <v>Lopez School District</v>
          </cell>
          <cell r="C213">
            <v>243.79474712872278</v>
          </cell>
          <cell r="D213">
            <v>0.58619083548071971</v>
          </cell>
          <cell r="E213">
            <v>4.0629088941939537</v>
          </cell>
          <cell r="F213">
            <v>4.6490997296746732</v>
          </cell>
          <cell r="G213">
            <v>0</v>
          </cell>
          <cell r="H213">
            <v>4.6490997296746732</v>
          </cell>
          <cell r="I213">
            <v>0.58619083548071971</v>
          </cell>
          <cell r="J213">
            <v>0</v>
          </cell>
          <cell r="K213">
            <v>0</v>
          </cell>
          <cell r="L213">
            <v>0</v>
          </cell>
          <cell r="M213">
            <v>16.827719673713766</v>
          </cell>
          <cell r="N213">
            <v>0.40529999999999999</v>
          </cell>
          <cell r="O213">
            <v>25.772183284066124</v>
          </cell>
          <cell r="P213">
            <v>0.50533692713855149</v>
          </cell>
          <cell r="Q213">
            <v>230.95918917940358</v>
          </cell>
          <cell r="R213">
            <v>12.19</v>
          </cell>
          <cell r="S213">
            <v>243.79474712872278</v>
          </cell>
          <cell r="T213">
            <v>0.25266846356927575</v>
          </cell>
          <cell r="U213">
            <v>2.021347708554206</v>
          </cell>
          <cell r="V213">
            <v>43.964312661053981</v>
          </cell>
          <cell r="W213">
            <v>0.18033330569604511</v>
          </cell>
          <cell r="X213">
            <v>0.13500000000000001</v>
          </cell>
          <cell r="Y213">
            <v>35.186307034501056</v>
          </cell>
          <cell r="Z213">
            <v>26.277520211204674</v>
          </cell>
          <cell r="AA213">
            <v>93.607759374412268</v>
          </cell>
          <cell r="AB213">
            <v>71.545602144276131</v>
          </cell>
        </row>
        <row r="214">
          <cell r="A214" t="str">
            <v>28149</v>
          </cell>
          <cell r="B214" t="str">
            <v>San Juan Island School District</v>
          </cell>
          <cell r="C214">
            <v>804.24371954100457</v>
          </cell>
          <cell r="D214">
            <v>0</v>
          </cell>
          <cell r="E214">
            <v>1.5261175199584256</v>
          </cell>
          <cell r="F214">
            <v>1.5261175199584256</v>
          </cell>
          <cell r="G214">
            <v>0</v>
          </cell>
          <cell r="H214">
            <v>1.5261175199584256</v>
          </cell>
          <cell r="I214">
            <v>15.331922369383653</v>
          </cell>
          <cell r="J214">
            <v>0.30320215628313091</v>
          </cell>
          <cell r="K214">
            <v>0</v>
          </cell>
          <cell r="L214">
            <v>0</v>
          </cell>
          <cell r="M214">
            <v>8.2369919123583895</v>
          </cell>
          <cell r="N214">
            <v>0.4</v>
          </cell>
          <cell r="O214">
            <v>49.017681932439494</v>
          </cell>
          <cell r="P214">
            <v>8.0853908342168239</v>
          </cell>
          <cell r="Q214">
            <v>775.68207641913375</v>
          </cell>
          <cell r="R214">
            <v>40.21</v>
          </cell>
          <cell r="S214">
            <v>804.23361280246195</v>
          </cell>
          <cell r="T214">
            <v>6.8220485163704456</v>
          </cell>
          <cell r="U214">
            <v>8.3380592977860992</v>
          </cell>
          <cell r="V214">
            <v>126.58690024820714</v>
          </cell>
          <cell r="W214">
            <v>0.15740065850654736</v>
          </cell>
          <cell r="X214">
            <v>0.13500000000000001</v>
          </cell>
          <cell r="Y214">
            <v>123.73164554248892</v>
          </cell>
          <cell r="Z214">
            <v>57.103072766656318</v>
          </cell>
          <cell r="AA214">
            <v>310.2728305676535</v>
          </cell>
          <cell r="AB214">
            <v>202.56936061275977</v>
          </cell>
        </row>
        <row r="215">
          <cell r="A215" t="str">
            <v>29011</v>
          </cell>
          <cell r="B215" t="str">
            <v>Concrete School District</v>
          </cell>
          <cell r="C215">
            <v>513.50317188111046</v>
          </cell>
          <cell r="D215">
            <v>8.277418866529473</v>
          </cell>
          <cell r="E215">
            <v>39.24446576157991</v>
          </cell>
          <cell r="F215">
            <v>47.521884628109383</v>
          </cell>
          <cell r="G215">
            <v>0</v>
          </cell>
          <cell r="H215">
            <v>47.521884628109383</v>
          </cell>
          <cell r="I215">
            <v>8.9646770874379023</v>
          </cell>
          <cell r="J215">
            <v>0.63672452819457492</v>
          </cell>
          <cell r="K215">
            <v>0</v>
          </cell>
          <cell r="L215">
            <v>0</v>
          </cell>
          <cell r="M215">
            <v>11.20837304393307</v>
          </cell>
          <cell r="N215">
            <v>0.60440000000000005</v>
          </cell>
          <cell r="O215">
            <v>0</v>
          </cell>
          <cell r="P215">
            <v>0.25266846356927575</v>
          </cell>
          <cell r="Q215">
            <v>506.0039718823744</v>
          </cell>
          <cell r="R215">
            <v>25.68</v>
          </cell>
          <cell r="S215">
            <v>516.15113737931654</v>
          </cell>
          <cell r="T215">
            <v>1.010673854277103</v>
          </cell>
          <cell r="U215">
            <v>5.3060377349547903</v>
          </cell>
          <cell r="V215">
            <v>88.939299176385063</v>
          </cell>
          <cell r="W215">
            <v>0.17231251223810454</v>
          </cell>
          <cell r="X215">
            <v>0.13500000000000001</v>
          </cell>
          <cell r="Y215">
            <v>75.997115135439628</v>
          </cell>
          <cell r="Z215">
            <v>0.25266846356927575</v>
          </cell>
          <cell r="AA215">
            <v>305.8288006057071</v>
          </cell>
          <cell r="AB215">
            <v>179.09140697790264</v>
          </cell>
        </row>
        <row r="216">
          <cell r="A216" t="str">
            <v>29100</v>
          </cell>
          <cell r="B216" t="str">
            <v>Burlington-Edison School District</v>
          </cell>
          <cell r="C216">
            <v>3556.8847088344937</v>
          </cell>
          <cell r="D216">
            <v>61.691532065074362</v>
          </cell>
          <cell r="E216">
            <v>258.3484506303131</v>
          </cell>
          <cell r="F216">
            <v>320.03998269538744</v>
          </cell>
          <cell r="G216">
            <v>0</v>
          </cell>
          <cell r="H216">
            <v>320.03998269538744</v>
          </cell>
          <cell r="I216">
            <v>58.932392442897878</v>
          </cell>
          <cell r="J216">
            <v>4.4772851744475659</v>
          </cell>
          <cell r="K216">
            <v>12.542462531578849</v>
          </cell>
          <cell r="L216">
            <v>1.4048366574451732</v>
          </cell>
          <cell r="M216">
            <v>23.073684093146259</v>
          </cell>
          <cell r="N216">
            <v>0.52059999999999995</v>
          </cell>
          <cell r="O216">
            <v>741.0766036486857</v>
          </cell>
          <cell r="P216">
            <v>120.01752019540598</v>
          </cell>
          <cell r="Q216">
            <v>3480.0836026479769</v>
          </cell>
          <cell r="R216">
            <v>177.84</v>
          </cell>
          <cell r="S216">
            <v>3590.9848446778042</v>
          </cell>
          <cell r="T216">
            <v>11.117412397048133</v>
          </cell>
          <cell r="U216">
            <v>46.238328833177462</v>
          </cell>
          <cell r="V216">
            <v>488.40814007941003</v>
          </cell>
          <cell r="W216">
            <v>0.13600952418478718</v>
          </cell>
          <cell r="X216">
            <v>0.13500000000000001</v>
          </cell>
          <cell r="Y216">
            <v>542.13869526172925</v>
          </cell>
          <cell r="Z216">
            <v>861.09412384409165</v>
          </cell>
          <cell r="AA216">
            <v>1811.7315235385365</v>
          </cell>
          <cell r="AB216">
            <v>1038.0530089894696</v>
          </cell>
        </row>
        <row r="217">
          <cell r="A217" t="str">
            <v>29101</v>
          </cell>
          <cell r="B217" t="str">
            <v>Sedro-Woolley School District</v>
          </cell>
          <cell r="C217">
            <v>4514.0939162203376</v>
          </cell>
          <cell r="D217">
            <v>18.192129376987854</v>
          </cell>
          <cell r="E217">
            <v>271.57817138280035</v>
          </cell>
          <cell r="F217">
            <v>289.7703007597882</v>
          </cell>
          <cell r="G217">
            <v>0</v>
          </cell>
          <cell r="H217">
            <v>289.7703007597882</v>
          </cell>
          <cell r="I217">
            <v>61.479290555676172</v>
          </cell>
          <cell r="J217">
            <v>3.4969315357987765</v>
          </cell>
          <cell r="K217">
            <v>72.970652278806838</v>
          </cell>
          <cell r="L217">
            <v>0</v>
          </cell>
          <cell r="M217">
            <v>32.088894873298017</v>
          </cell>
          <cell r="N217">
            <v>0.50880000000000003</v>
          </cell>
          <cell r="O217">
            <v>352.72517514270896</v>
          </cell>
          <cell r="P217">
            <v>64.430458210165312</v>
          </cell>
          <cell r="Q217">
            <v>4538.2995550302749</v>
          </cell>
          <cell r="R217">
            <v>225.7</v>
          </cell>
          <cell r="S217">
            <v>4582.9713393893235</v>
          </cell>
          <cell r="T217">
            <v>41.942964952499771</v>
          </cell>
          <cell r="U217">
            <v>55.587061985240666</v>
          </cell>
          <cell r="V217">
            <v>760.27940687995067</v>
          </cell>
          <cell r="W217">
            <v>0.16589224557124488</v>
          </cell>
          <cell r="X217">
            <v>0.13500000000000001</v>
          </cell>
          <cell r="Y217">
            <v>716.23115775529914</v>
          </cell>
          <cell r="Z217">
            <v>417.15563335287425</v>
          </cell>
          <cell r="AA217">
            <v>2309.0868135994042</v>
          </cell>
          <cell r="AB217">
            <v>1409.5969312988184</v>
          </cell>
        </row>
        <row r="218">
          <cell r="A218" t="str">
            <v>29103</v>
          </cell>
          <cell r="B218" t="str">
            <v>Anacortes School District</v>
          </cell>
          <cell r="C218">
            <v>2713.2550291923103</v>
          </cell>
          <cell r="D218">
            <v>5.0937962255565994</v>
          </cell>
          <cell r="E218">
            <v>100.7540765328844</v>
          </cell>
          <cell r="F218">
            <v>105.847872758441</v>
          </cell>
          <cell r="G218">
            <v>0</v>
          </cell>
          <cell r="H218">
            <v>105.847872758441</v>
          </cell>
          <cell r="I218">
            <v>39.931723982488336</v>
          </cell>
          <cell r="J218">
            <v>1.5867579512150518</v>
          </cell>
          <cell r="K218">
            <v>3.6384258753975707</v>
          </cell>
          <cell r="L218">
            <v>0</v>
          </cell>
          <cell r="M218">
            <v>61.63089163381774</v>
          </cell>
          <cell r="N218">
            <v>0.26500000000000001</v>
          </cell>
          <cell r="O218">
            <v>45.732991906038912</v>
          </cell>
          <cell r="P218">
            <v>23.245498648373371</v>
          </cell>
          <cell r="Q218">
            <v>2703.6030938839644</v>
          </cell>
          <cell r="R218">
            <v>135.66</v>
          </cell>
          <cell r="S218">
            <v>2732.1950572214632</v>
          </cell>
          <cell r="T218">
            <v>26.277520211204678</v>
          </cell>
          <cell r="U218">
            <v>37.647601071822088</v>
          </cell>
          <cell r="V218">
            <v>283.99935305186597</v>
          </cell>
          <cell r="W218">
            <v>0.10394548965353972</v>
          </cell>
          <cell r="X218">
            <v>0.10394548965353972</v>
          </cell>
          <cell r="Y218">
            <v>347.92447433489275</v>
          </cell>
          <cell r="Z218">
            <v>68.978490554412275</v>
          </cell>
          <cell r="AA218">
            <v>716.45481987925064</v>
          </cell>
          <cell r="AB218">
            <v>844.17544352349307</v>
          </cell>
        </row>
        <row r="219">
          <cell r="A219" t="str">
            <v>29311</v>
          </cell>
          <cell r="B219" t="str">
            <v>La Conner School District</v>
          </cell>
          <cell r="C219">
            <v>615.57112442455514</v>
          </cell>
          <cell r="D219">
            <v>0</v>
          </cell>
          <cell r="E219">
            <v>12.85577142640475</v>
          </cell>
          <cell r="F219">
            <v>12.85577142640475</v>
          </cell>
          <cell r="G219">
            <v>0</v>
          </cell>
          <cell r="H219">
            <v>12.85577142640475</v>
          </cell>
          <cell r="I219">
            <v>9.9854576802577775</v>
          </cell>
          <cell r="J219">
            <v>0.36384258753975707</v>
          </cell>
          <cell r="K219">
            <v>0.80853908342168246</v>
          </cell>
          <cell r="L219">
            <v>0</v>
          </cell>
          <cell r="M219">
            <v>0</v>
          </cell>
          <cell r="N219">
            <v>0.58089999999999997</v>
          </cell>
          <cell r="O219">
            <v>13.138760105602339</v>
          </cell>
          <cell r="P219">
            <v>0.25266846356927575</v>
          </cell>
          <cell r="Q219">
            <v>603.3116505721739</v>
          </cell>
          <cell r="R219">
            <v>30.78</v>
          </cell>
          <cell r="S219">
            <v>626.25394706426414</v>
          </cell>
          <cell r="T219">
            <v>2.021347708554206</v>
          </cell>
          <cell r="U219">
            <v>4.5480323442469635</v>
          </cell>
          <cell r="V219">
            <v>105.36274930838799</v>
          </cell>
          <cell r="W219">
            <v>0.16824285068749595</v>
          </cell>
          <cell r="X219">
            <v>0.13500000000000001</v>
          </cell>
          <cell r="Y219">
            <v>91.113662906476833</v>
          </cell>
          <cell r="Z219">
            <v>13.391428569171614</v>
          </cell>
          <cell r="AA219">
            <v>350.46373781737583</v>
          </cell>
          <cell r="AB219">
            <v>160.45458110503287</v>
          </cell>
        </row>
        <row r="220">
          <cell r="A220" t="str">
            <v>29317</v>
          </cell>
          <cell r="B220" t="str">
            <v>Conway School District</v>
          </cell>
          <cell r="C220">
            <v>463.5657767412788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0.1893</v>
          </cell>
          <cell r="O220">
            <v>30.067547164743814</v>
          </cell>
          <cell r="P220">
            <v>4.042695417108412</v>
          </cell>
          <cell r="Q220">
            <v>445.83855733725846</v>
          </cell>
          <cell r="R220">
            <v>23.18</v>
          </cell>
          <cell r="S220">
            <v>463.56577674127885</v>
          </cell>
          <cell r="T220">
            <v>0.50533692713855149</v>
          </cell>
          <cell r="U220">
            <v>5.8113746620933426</v>
          </cell>
          <cell r="V220">
            <v>44.469649588192532</v>
          </cell>
          <cell r="W220">
            <v>9.5929535395818333E-2</v>
          </cell>
          <cell r="X220">
            <v>9.5929535395818333E-2</v>
          </cell>
          <cell r="Y220">
            <v>50.786361177424425</v>
          </cell>
          <cell r="Z220">
            <v>34.110242581852226</v>
          </cell>
          <cell r="AA220">
            <v>84.39723890394302</v>
          </cell>
          <cell r="AB220">
            <v>185.2767309660785</v>
          </cell>
        </row>
        <row r="221">
          <cell r="A221" t="str">
            <v>29320</v>
          </cell>
          <cell r="B221" t="str">
            <v>Mount Vernon School District</v>
          </cell>
          <cell r="C221">
            <v>6934.8599319848563</v>
          </cell>
          <cell r="D221">
            <v>0</v>
          </cell>
          <cell r="E221">
            <v>355.33271368674383</v>
          </cell>
          <cell r="F221">
            <v>355.33271368674383</v>
          </cell>
          <cell r="G221">
            <v>218.17416492279824</v>
          </cell>
          <cell r="H221">
            <v>573.50687860954213</v>
          </cell>
          <cell r="I221">
            <v>135.23826844081916</v>
          </cell>
          <cell r="J221">
            <v>12.532355793036077</v>
          </cell>
          <cell r="K221">
            <v>38.830089481326297</v>
          </cell>
          <cell r="L221">
            <v>2.2032690023240846</v>
          </cell>
          <cell r="M221">
            <v>310.71146302040978</v>
          </cell>
          <cell r="N221">
            <v>0.62180000000000002</v>
          </cell>
          <cell r="O221">
            <v>1632.4909431210906</v>
          </cell>
          <cell r="P221">
            <v>337.05973040141384</v>
          </cell>
          <cell r="Q221">
            <v>6898.7283416944492</v>
          </cell>
          <cell r="R221">
            <v>346.74</v>
          </cell>
          <cell r="S221">
            <v>6761.731500747188</v>
          </cell>
          <cell r="T221">
            <v>33.604905654713676</v>
          </cell>
          <cell r="U221">
            <v>104.35207545411089</v>
          </cell>
          <cell r="V221">
            <v>895.20436642594393</v>
          </cell>
          <cell r="W221">
            <v>0.13239277045044182</v>
          </cell>
          <cell r="X221">
            <v>0.13239277045044182</v>
          </cell>
          <cell r="Y221">
            <v>1033.1613475347685</v>
          </cell>
          <cell r="Z221">
            <v>1969.5506735225044</v>
          </cell>
          <cell r="AA221">
            <v>4289.6292828656087</v>
          </cell>
          <cell r="AB221">
            <v>1870.8886918679739</v>
          </cell>
        </row>
        <row r="222">
          <cell r="A222" t="str">
            <v>30002</v>
          </cell>
          <cell r="B222" t="str">
            <v>Skamania School District</v>
          </cell>
          <cell r="C222">
            <v>69.2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0.66269999999999996</v>
          </cell>
          <cell r="O222">
            <v>0</v>
          </cell>
          <cell r="P222">
            <v>0</v>
          </cell>
          <cell r="Q222">
            <v>82.72</v>
          </cell>
          <cell r="R222">
            <v>3.46</v>
          </cell>
          <cell r="S222">
            <v>69.2</v>
          </cell>
          <cell r="T222">
            <v>0</v>
          </cell>
          <cell r="U222">
            <v>0</v>
          </cell>
          <cell r="V222">
            <v>12.75</v>
          </cell>
          <cell r="W222">
            <v>0.18424855491329478</v>
          </cell>
          <cell r="X222">
            <v>0.13500000000000001</v>
          </cell>
          <cell r="Y222">
            <v>9.3420000000000005</v>
          </cell>
          <cell r="Z222">
            <v>0</v>
          </cell>
          <cell r="AA222">
            <v>54.818543999999996</v>
          </cell>
          <cell r="AB222">
            <v>26.2</v>
          </cell>
        </row>
        <row r="223">
          <cell r="A223" t="str">
            <v>30029</v>
          </cell>
          <cell r="B223" t="str">
            <v>Mount Pleasant School District</v>
          </cell>
          <cell r="C223">
            <v>65.599999999999994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7.8100000000000003E-2</v>
          </cell>
          <cell r="O223">
            <v>0</v>
          </cell>
          <cell r="P223">
            <v>0</v>
          </cell>
          <cell r="Q223">
            <v>63.5</v>
          </cell>
          <cell r="R223">
            <v>3.28</v>
          </cell>
          <cell r="S223">
            <v>65.599999999999994</v>
          </cell>
          <cell r="T223">
            <v>0</v>
          </cell>
          <cell r="U223">
            <v>0</v>
          </cell>
          <cell r="V223">
            <v>8</v>
          </cell>
          <cell r="W223">
            <v>0.12195121951219513</v>
          </cell>
          <cell r="X223">
            <v>0.12195121951219513</v>
          </cell>
          <cell r="Y223">
            <v>8</v>
          </cell>
          <cell r="Z223">
            <v>0</v>
          </cell>
          <cell r="AA223">
            <v>4.9593500000000006</v>
          </cell>
          <cell r="AB223">
            <v>30.8</v>
          </cell>
        </row>
        <row r="224">
          <cell r="A224" t="str">
            <v>30031</v>
          </cell>
          <cell r="B224" t="str">
            <v>Mill A School District</v>
          </cell>
          <cell r="C224">
            <v>50.199999999999996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0.51160000000000005</v>
          </cell>
          <cell r="O224">
            <v>0</v>
          </cell>
          <cell r="P224">
            <v>0</v>
          </cell>
          <cell r="Q224">
            <v>43.22</v>
          </cell>
          <cell r="R224">
            <v>2.5099999999999998</v>
          </cell>
          <cell r="S224">
            <v>50.2</v>
          </cell>
          <cell r="T224">
            <v>0</v>
          </cell>
          <cell r="U224">
            <v>0</v>
          </cell>
          <cell r="V224">
            <v>6.75</v>
          </cell>
          <cell r="W224">
            <v>0.1344621513944223</v>
          </cell>
          <cell r="X224">
            <v>0.1344621513944223</v>
          </cell>
          <cell r="Y224">
            <v>6.75</v>
          </cell>
          <cell r="Z224">
            <v>0</v>
          </cell>
          <cell r="AA224">
            <v>22.111352</v>
          </cell>
          <cell r="AB224">
            <v>14.4</v>
          </cell>
        </row>
        <row r="225">
          <cell r="A225" t="str">
            <v>30303</v>
          </cell>
          <cell r="B225" t="str">
            <v>Stevenson-Carson School District</v>
          </cell>
          <cell r="C225">
            <v>916.55990496681932</v>
          </cell>
          <cell r="D225">
            <v>10.70303611679452</v>
          </cell>
          <cell r="E225">
            <v>31.047900803392604</v>
          </cell>
          <cell r="F225">
            <v>41.750936920187122</v>
          </cell>
          <cell r="G225">
            <v>0</v>
          </cell>
          <cell r="H225">
            <v>41.750936920187122</v>
          </cell>
          <cell r="I225">
            <v>3.6182123983120289</v>
          </cell>
          <cell r="J225">
            <v>0</v>
          </cell>
          <cell r="K225">
            <v>4.4469649588192537</v>
          </cell>
          <cell r="L225">
            <v>0</v>
          </cell>
          <cell r="M225">
            <v>0</v>
          </cell>
          <cell r="N225">
            <v>0.51359999999999995</v>
          </cell>
          <cell r="O225">
            <v>27.288194065481783</v>
          </cell>
          <cell r="P225">
            <v>5.0533692713855149</v>
          </cell>
          <cell r="Q225">
            <v>916.11520847093732</v>
          </cell>
          <cell r="R225">
            <v>45.83</v>
          </cell>
          <cell r="S225">
            <v>916.5599049668192</v>
          </cell>
          <cell r="T225">
            <v>4.042695417108412</v>
          </cell>
          <cell r="U225">
            <v>18.95013476769568</v>
          </cell>
          <cell r="V225">
            <v>137.45164418168599</v>
          </cell>
          <cell r="W225">
            <v>0.14996471418489765</v>
          </cell>
          <cell r="X225">
            <v>0.13500000000000001</v>
          </cell>
          <cell r="Y225">
            <v>146.72841735532469</v>
          </cell>
          <cell r="Z225">
            <v>32.341563336867296</v>
          </cell>
          <cell r="AA225">
            <v>470.51677107067337</v>
          </cell>
          <cell r="AB225">
            <v>290.26553094838397</v>
          </cell>
        </row>
        <row r="226">
          <cell r="A226" t="str">
            <v>31002</v>
          </cell>
          <cell r="B226" t="str">
            <v>Everett School District</v>
          </cell>
          <cell r="C226">
            <v>20525.97744128454</v>
          </cell>
          <cell r="D226">
            <v>506.6609098876545</v>
          </cell>
          <cell r="E226">
            <v>1319.7581323921265</v>
          </cell>
          <cell r="F226">
            <v>1826.419042279781</v>
          </cell>
          <cell r="G226">
            <v>0</v>
          </cell>
          <cell r="H226">
            <v>1826.419042279781</v>
          </cell>
          <cell r="I226">
            <v>314.27914172600794</v>
          </cell>
          <cell r="J226">
            <v>20.98158921479266</v>
          </cell>
          <cell r="K226">
            <v>85.098738530132081</v>
          </cell>
          <cell r="L226">
            <v>0</v>
          </cell>
          <cell r="M226">
            <v>328.41846894734465</v>
          </cell>
          <cell r="N226">
            <v>0.38140000000000002</v>
          </cell>
          <cell r="O226">
            <v>2962.2850668861888</v>
          </cell>
          <cell r="P226">
            <v>1020.2752558927355</v>
          </cell>
          <cell r="Q226">
            <v>20317.111582559635</v>
          </cell>
          <cell r="R226">
            <v>1026.3</v>
          </cell>
          <cell r="S226">
            <v>20612.046426714773</v>
          </cell>
          <cell r="T226">
            <v>213.75752017960727</v>
          </cell>
          <cell r="U226">
            <v>197.8394069747429</v>
          </cell>
          <cell r="V226">
            <v>2546.6454443147304</v>
          </cell>
          <cell r="W226">
            <v>0.12355131516752675</v>
          </cell>
          <cell r="X226">
            <v>0.12355131516752675</v>
          </cell>
          <cell r="Y226">
            <v>2958.2423714690804</v>
          </cell>
          <cell r="Z226">
            <v>3982.5603227789243</v>
          </cell>
          <cell r="AA226">
            <v>7748.9463575882455</v>
          </cell>
          <cell r="AB226">
            <v>6627.9283891794421</v>
          </cell>
        </row>
        <row r="227">
          <cell r="A227" t="str">
            <v>31004</v>
          </cell>
          <cell r="B227" t="str">
            <v>Lake Stevens School District</v>
          </cell>
          <cell r="C227">
            <v>9304.283715952095</v>
          </cell>
          <cell r="D227">
            <v>106.1915018688952</v>
          </cell>
          <cell r="E227">
            <v>406.97814764030386</v>
          </cell>
          <cell r="F227">
            <v>513.16964950919908</v>
          </cell>
          <cell r="G227">
            <v>0</v>
          </cell>
          <cell r="H227">
            <v>513.16964950919908</v>
          </cell>
          <cell r="I227">
            <v>151.56065118739437</v>
          </cell>
          <cell r="J227">
            <v>7.6204808612493569</v>
          </cell>
          <cell r="K227">
            <v>0</v>
          </cell>
          <cell r="L227">
            <v>0</v>
          </cell>
          <cell r="M227">
            <v>79.792700795177282</v>
          </cell>
          <cell r="N227">
            <v>0.25</v>
          </cell>
          <cell r="O227">
            <v>429.03105114063021</v>
          </cell>
          <cell r="P227">
            <v>160.19180590292083</v>
          </cell>
          <cell r="Q227">
            <v>8951.8415294885835</v>
          </cell>
          <cell r="R227">
            <v>465.21</v>
          </cell>
          <cell r="S227">
            <v>9360.335687910303</v>
          </cell>
          <cell r="T227">
            <v>90.960646884939266</v>
          </cell>
          <cell r="U227">
            <v>142.50501345307151</v>
          </cell>
          <cell r="V227">
            <v>1364.9150402012276</v>
          </cell>
          <cell r="W227">
            <v>0.1458190267646208</v>
          </cell>
          <cell r="X227">
            <v>0.13500000000000001</v>
          </cell>
          <cell r="Y227">
            <v>1497.1109782059018</v>
          </cell>
          <cell r="Z227">
            <v>589.22285704355102</v>
          </cell>
          <cell r="AA227">
            <v>2237.9603823721459</v>
          </cell>
          <cell r="AB227">
            <v>2896.6721202665194</v>
          </cell>
        </row>
        <row r="228">
          <cell r="A228" t="str">
            <v>31006</v>
          </cell>
          <cell r="B228" t="str">
            <v>Mukilteo School District</v>
          </cell>
          <cell r="C228">
            <v>15967.27238113641</v>
          </cell>
          <cell r="D228">
            <v>150.53987059457447</v>
          </cell>
          <cell r="E228">
            <v>449.28495518034339</v>
          </cell>
          <cell r="F228">
            <v>599.82482577491783</v>
          </cell>
          <cell r="G228">
            <v>440.41123873979041</v>
          </cell>
          <cell r="H228">
            <v>1040.2360645147082</v>
          </cell>
          <cell r="I228">
            <v>368.72414225591547</v>
          </cell>
          <cell r="J228">
            <v>35.403905115326921</v>
          </cell>
          <cell r="K228">
            <v>41.639762796216644</v>
          </cell>
          <cell r="L228">
            <v>0</v>
          </cell>
          <cell r="M228">
            <v>0</v>
          </cell>
          <cell r="N228">
            <v>0.48809999999999998</v>
          </cell>
          <cell r="O228">
            <v>3253.1064684544253</v>
          </cell>
          <cell r="P228">
            <v>939.42134755056725</v>
          </cell>
          <cell r="Q228">
            <v>15882.80026039593</v>
          </cell>
          <cell r="R228">
            <v>798.36</v>
          </cell>
          <cell r="S228">
            <v>15615.315318122952</v>
          </cell>
          <cell r="T228">
            <v>145.53703501590283</v>
          </cell>
          <cell r="U228">
            <v>173.58323447209244</v>
          </cell>
          <cell r="V228">
            <v>2069.8600535595069</v>
          </cell>
          <cell r="W228">
            <v>0.13255320250608399</v>
          </cell>
          <cell r="X228">
            <v>0.13255320250608399</v>
          </cell>
          <cell r="Y228">
            <v>2388.9803230475022</v>
          </cell>
          <cell r="Z228">
            <v>4192.5278160049929</v>
          </cell>
          <cell r="AA228">
            <v>7752.3948070992528</v>
          </cell>
          <cell r="AB228">
            <v>4749.6819916523318</v>
          </cell>
        </row>
        <row r="229">
          <cell r="A229" t="str">
            <v>31015</v>
          </cell>
          <cell r="B229" t="str">
            <v>Edmonds School District</v>
          </cell>
          <cell r="C229">
            <v>21094.713939301895</v>
          </cell>
          <cell r="D229">
            <v>108.60701238061748</v>
          </cell>
          <cell r="E229">
            <v>944.71727854697929</v>
          </cell>
          <cell r="F229">
            <v>1053.3242909275968</v>
          </cell>
          <cell r="G229">
            <v>0</v>
          </cell>
          <cell r="H229">
            <v>1053.3242909275968</v>
          </cell>
          <cell r="I229">
            <v>455.47027916851926</v>
          </cell>
          <cell r="J229">
            <v>53.990197295482844</v>
          </cell>
          <cell r="K229">
            <v>261.75442151922692</v>
          </cell>
          <cell r="L229">
            <v>0</v>
          </cell>
          <cell r="M229">
            <v>809.2566618582191</v>
          </cell>
          <cell r="N229">
            <v>0.36670000000000003</v>
          </cell>
          <cell r="O229">
            <v>3074.7225331745167</v>
          </cell>
          <cell r="P229">
            <v>763.31142844278202</v>
          </cell>
          <cell r="Q229">
            <v>20782.122622912528</v>
          </cell>
          <cell r="R229">
            <v>1054.74</v>
          </cell>
          <cell r="S229">
            <v>21100.717341996304</v>
          </cell>
          <cell r="T229">
            <v>261.2591913306311</v>
          </cell>
          <cell r="U229">
            <v>295.62210237605262</v>
          </cell>
          <cell r="V229">
            <v>2825.5914280952106</v>
          </cell>
          <cell r="W229">
            <v>0.13390973312890633</v>
          </cell>
          <cell r="X229">
            <v>0.13390973312890633</v>
          </cell>
          <cell r="Y229">
            <v>3382.4727218018943</v>
          </cell>
          <cell r="Z229">
            <v>3838.0339616172987</v>
          </cell>
          <cell r="AA229">
            <v>7620.804365822024</v>
          </cell>
          <cell r="AB229">
            <v>6216.6346641813743</v>
          </cell>
        </row>
        <row r="230">
          <cell r="A230" t="str">
            <v>31016</v>
          </cell>
          <cell r="B230" t="str">
            <v>Arlington School District</v>
          </cell>
          <cell r="C230">
            <v>5742.0020087357616</v>
          </cell>
          <cell r="D230">
            <v>35.909242042465472</v>
          </cell>
          <cell r="E230">
            <v>327.05405924407057</v>
          </cell>
          <cell r="F230">
            <v>362.96330128653602</v>
          </cell>
          <cell r="G230">
            <v>0</v>
          </cell>
          <cell r="H230">
            <v>362.96330128653602</v>
          </cell>
          <cell r="I230">
            <v>76.912280310487532</v>
          </cell>
          <cell r="J230">
            <v>9.2274522895499516</v>
          </cell>
          <cell r="K230">
            <v>39.618415087662441</v>
          </cell>
          <cell r="L230">
            <v>0</v>
          </cell>
          <cell r="M230">
            <v>118.56214984524695</v>
          </cell>
          <cell r="N230">
            <v>0.32919999999999999</v>
          </cell>
          <cell r="O230">
            <v>283.2413476611581</v>
          </cell>
          <cell r="P230">
            <v>66.704474382288794</v>
          </cell>
          <cell r="Q230">
            <v>5627.9575710191339</v>
          </cell>
          <cell r="R230">
            <v>287.10000000000002</v>
          </cell>
          <cell r="S230">
            <v>5783.4800637152948</v>
          </cell>
          <cell r="T230">
            <v>44.974986515331082</v>
          </cell>
          <cell r="U230">
            <v>56.345067375948489</v>
          </cell>
          <cell r="V230">
            <v>768.36479771416759</v>
          </cell>
          <cell r="W230">
            <v>0.13285509576401508</v>
          </cell>
          <cell r="X230">
            <v>0.13285509576401508</v>
          </cell>
          <cell r="Y230">
            <v>869.68485160544708</v>
          </cell>
          <cell r="Z230">
            <v>349.94582204344692</v>
          </cell>
          <cell r="AA230">
            <v>1852.7236323794989</v>
          </cell>
          <cell r="AB230">
            <v>1646.6302703424274</v>
          </cell>
        </row>
        <row r="231">
          <cell r="A231" t="str">
            <v>31025</v>
          </cell>
          <cell r="B231" t="str">
            <v>Marysville School District</v>
          </cell>
          <cell r="C231">
            <v>10492.532966425686</v>
          </cell>
          <cell r="D231">
            <v>182.22449592616169</v>
          </cell>
          <cell r="E231">
            <v>462.04976595986318</v>
          </cell>
          <cell r="F231">
            <v>644.27426188602487</v>
          </cell>
          <cell r="G231">
            <v>0</v>
          </cell>
          <cell r="H231">
            <v>644.27426188602487</v>
          </cell>
          <cell r="I231">
            <v>300.55419078492486</v>
          </cell>
          <cell r="J231">
            <v>16.524517517430635</v>
          </cell>
          <cell r="K231">
            <v>92.052174647558545</v>
          </cell>
          <cell r="L231">
            <v>0</v>
          </cell>
          <cell r="M231">
            <v>62.166548776584605</v>
          </cell>
          <cell r="N231">
            <v>0.48349999999999999</v>
          </cell>
          <cell r="O231">
            <v>1103.6558488705964</v>
          </cell>
          <cell r="P231">
            <v>231.69698109302587</v>
          </cell>
          <cell r="Q231">
            <v>10658.71806828447</v>
          </cell>
          <cell r="R231">
            <v>524.63</v>
          </cell>
          <cell r="S231">
            <v>10526.552248360653</v>
          </cell>
          <cell r="T231">
            <v>120.27018865897526</v>
          </cell>
          <cell r="U231">
            <v>176.1099191077852</v>
          </cell>
          <cell r="V231">
            <v>1626.6795684589972</v>
          </cell>
          <cell r="W231">
            <v>0.15453108767995022</v>
          </cell>
          <cell r="X231">
            <v>0.13500000000000001</v>
          </cell>
          <cell r="Y231">
            <v>1717.4646612954489</v>
          </cell>
          <cell r="Z231">
            <v>1335.3528299636223</v>
          </cell>
          <cell r="AA231">
            <v>5153.4901860155414</v>
          </cell>
          <cell r="AB231">
            <v>3247.9621385361547</v>
          </cell>
        </row>
        <row r="232">
          <cell r="A232" t="str">
            <v>31063</v>
          </cell>
          <cell r="B232" t="str">
            <v>Index School District</v>
          </cell>
          <cell r="C232">
            <v>28.88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0.43330000000000002</v>
          </cell>
          <cell r="O232">
            <v>0</v>
          </cell>
          <cell r="P232">
            <v>0</v>
          </cell>
          <cell r="Q232">
            <v>28.39</v>
          </cell>
          <cell r="R232">
            <v>0</v>
          </cell>
          <cell r="S232">
            <v>28.88</v>
          </cell>
          <cell r="T232">
            <v>1</v>
          </cell>
          <cell r="U232">
            <v>0</v>
          </cell>
          <cell r="V232">
            <v>6.5</v>
          </cell>
          <cell r="W232">
            <v>0.22506925207756234</v>
          </cell>
          <cell r="X232">
            <v>0.13500000000000001</v>
          </cell>
          <cell r="Y232">
            <v>4.8987999999999996</v>
          </cell>
          <cell r="Z232">
            <v>0</v>
          </cell>
          <cell r="AA232">
            <v>12.301387</v>
          </cell>
          <cell r="AB232">
            <v>15.68</v>
          </cell>
        </row>
        <row r="233">
          <cell r="A233" t="str">
            <v>31103</v>
          </cell>
          <cell r="B233" t="str">
            <v>Monroe School District</v>
          </cell>
          <cell r="C233">
            <v>6572.7961304286255</v>
          </cell>
          <cell r="D233">
            <v>83.5524075330881</v>
          </cell>
          <cell r="E233">
            <v>402.37958160334301</v>
          </cell>
          <cell r="F233">
            <v>485.93198913643113</v>
          </cell>
          <cell r="G233">
            <v>0</v>
          </cell>
          <cell r="H233">
            <v>485.93198913643113</v>
          </cell>
          <cell r="I233">
            <v>165.48773689933284</v>
          </cell>
          <cell r="J233">
            <v>14.553703501590283</v>
          </cell>
          <cell r="K233">
            <v>0</v>
          </cell>
          <cell r="L233">
            <v>0</v>
          </cell>
          <cell r="M233">
            <v>731.03050553717139</v>
          </cell>
          <cell r="N233">
            <v>0.28210000000000002</v>
          </cell>
          <cell r="O233">
            <v>643.04123978380676</v>
          </cell>
          <cell r="P233">
            <v>118.50150941399032</v>
          </cell>
          <cell r="Q233">
            <v>6664.1812603323615</v>
          </cell>
          <cell r="R233">
            <v>328.64</v>
          </cell>
          <cell r="S233">
            <v>6635.9430328438593</v>
          </cell>
          <cell r="T233">
            <v>42.448301879638322</v>
          </cell>
          <cell r="U233">
            <v>64.177789746596034</v>
          </cell>
          <cell r="V233">
            <v>788.83094326327887</v>
          </cell>
          <cell r="W233">
            <v>0.11887247062837161</v>
          </cell>
          <cell r="X233">
            <v>0.11887247062837161</v>
          </cell>
          <cell r="Y233">
            <v>895.45703488951324</v>
          </cell>
          <cell r="Z233">
            <v>761.54274919779709</v>
          </cell>
          <cell r="AA233">
            <v>1879.9655335397592</v>
          </cell>
          <cell r="AB233">
            <v>1678.1734013344158</v>
          </cell>
        </row>
        <row r="234">
          <cell r="A234" t="str">
            <v>31201</v>
          </cell>
          <cell r="B234" t="str">
            <v>Snohomish School District</v>
          </cell>
          <cell r="C234">
            <v>9876.9921622167567</v>
          </cell>
          <cell r="D234">
            <v>123.41338434577705</v>
          </cell>
          <cell r="E234">
            <v>394.14258969098466</v>
          </cell>
          <cell r="F234">
            <v>517.55597403676165</v>
          </cell>
          <cell r="G234">
            <v>0</v>
          </cell>
          <cell r="H234">
            <v>517.55597403676165</v>
          </cell>
          <cell r="I234">
            <v>187.98533689554117</v>
          </cell>
          <cell r="J234">
            <v>12.886091642033064</v>
          </cell>
          <cell r="K234">
            <v>0</v>
          </cell>
          <cell r="L234">
            <v>0</v>
          </cell>
          <cell r="M234">
            <v>230.04958271055418</v>
          </cell>
          <cell r="N234">
            <v>0.1762</v>
          </cell>
          <cell r="O234">
            <v>403.00619939299486</v>
          </cell>
          <cell r="P234">
            <v>153.87509431368892</v>
          </cell>
          <cell r="Q234">
            <v>9887.3717827001856</v>
          </cell>
          <cell r="R234">
            <v>493.85</v>
          </cell>
          <cell r="S234">
            <v>9952.7623810719124</v>
          </cell>
          <cell r="T234">
            <v>69.483827481550833</v>
          </cell>
          <cell r="U234">
            <v>88.181293785677241</v>
          </cell>
          <cell r="V234">
            <v>1177.9403771599636</v>
          </cell>
          <cell r="W234">
            <v>0.11835310962513901</v>
          </cell>
          <cell r="X234">
            <v>0.11835310962513901</v>
          </cell>
          <cell r="Y234">
            <v>1335.6054984271918</v>
          </cell>
          <cell r="Z234">
            <v>556.88129370668378</v>
          </cell>
          <cell r="AA234">
            <v>1742.1549081117726</v>
          </cell>
          <cell r="AB234">
            <v>2623.4263370241615</v>
          </cell>
        </row>
        <row r="235">
          <cell r="A235" t="str">
            <v>31306</v>
          </cell>
          <cell r="B235" t="str">
            <v>Lakewood School District</v>
          </cell>
          <cell r="C235">
            <v>2529.5044157461907</v>
          </cell>
          <cell r="D235">
            <v>12.734490563891498</v>
          </cell>
          <cell r="E235">
            <v>114.99447113964878</v>
          </cell>
          <cell r="F235">
            <v>127.72896170354028</v>
          </cell>
          <cell r="G235">
            <v>0</v>
          </cell>
          <cell r="H235">
            <v>127.72896170354028</v>
          </cell>
          <cell r="I235">
            <v>53.151337996432851</v>
          </cell>
          <cell r="J235">
            <v>2.3750835575511919</v>
          </cell>
          <cell r="K235">
            <v>0</v>
          </cell>
          <cell r="L235">
            <v>0</v>
          </cell>
          <cell r="M235">
            <v>0</v>
          </cell>
          <cell r="N235">
            <v>0.3659</v>
          </cell>
          <cell r="O235">
            <v>162.71849053861359</v>
          </cell>
          <cell r="P235">
            <v>28.046199456189608</v>
          </cell>
          <cell r="Q235">
            <v>2441.4342960844838</v>
          </cell>
          <cell r="R235">
            <v>126.48</v>
          </cell>
          <cell r="S235">
            <v>2541.1372718089201</v>
          </cell>
          <cell r="T235">
            <v>29.05687331046671</v>
          </cell>
          <cell r="U235">
            <v>26.530188674773953</v>
          </cell>
          <cell r="V235">
            <v>383.04539077102203</v>
          </cell>
          <cell r="W235">
            <v>0.15073777989897785</v>
          </cell>
          <cell r="X235">
            <v>0.13500000000000001</v>
          </cell>
          <cell r="Y235">
            <v>398.64059367944492</v>
          </cell>
          <cell r="Z235">
            <v>190.76468999480321</v>
          </cell>
          <cell r="AA235">
            <v>893.32080893731268</v>
          </cell>
          <cell r="AB235">
            <v>752.92170122081347</v>
          </cell>
        </row>
        <row r="236">
          <cell r="A236" t="str">
            <v>31311</v>
          </cell>
          <cell r="B236" t="str">
            <v>Sultan School District</v>
          </cell>
          <cell r="C236">
            <v>1973.6135824166988</v>
          </cell>
          <cell r="D236">
            <v>9.449800537490912</v>
          </cell>
          <cell r="E236">
            <v>99.238065751468739</v>
          </cell>
          <cell r="F236">
            <v>108.68786628895965</v>
          </cell>
          <cell r="G236">
            <v>0</v>
          </cell>
          <cell r="H236">
            <v>108.68786628895965</v>
          </cell>
          <cell r="I236">
            <v>28.106839887446235</v>
          </cell>
          <cell r="J236">
            <v>1.0612075469909581</v>
          </cell>
          <cell r="K236">
            <v>4.6490997296746732</v>
          </cell>
          <cell r="L236">
            <v>0</v>
          </cell>
          <cell r="M236">
            <v>20.021449053229411</v>
          </cell>
          <cell r="N236">
            <v>0.55559999999999998</v>
          </cell>
          <cell r="O236">
            <v>218.05288406028495</v>
          </cell>
          <cell r="P236">
            <v>45.480323442469633</v>
          </cell>
          <cell r="Q236">
            <v>1884.73492367157</v>
          </cell>
          <cell r="R236">
            <v>98.68</v>
          </cell>
          <cell r="S236">
            <v>1990.0976729799581</v>
          </cell>
          <cell r="T236">
            <v>20.466145549111335</v>
          </cell>
          <cell r="U236">
            <v>27.793530992620333</v>
          </cell>
          <cell r="V236">
            <v>305.22350399168511</v>
          </cell>
          <cell r="W236">
            <v>0.15337111747618176</v>
          </cell>
          <cell r="X236">
            <v>0.13500000000000001</v>
          </cell>
          <cell r="Y236">
            <v>316.92286239402603</v>
          </cell>
          <cell r="Z236">
            <v>263.53320750275458</v>
          </cell>
          <cell r="AA236">
            <v>1047.1587235919242</v>
          </cell>
          <cell r="AB236">
            <v>620.9580160678521</v>
          </cell>
        </row>
        <row r="237">
          <cell r="A237" t="str">
            <v>31330</v>
          </cell>
          <cell r="B237" t="str">
            <v>Darrington School District</v>
          </cell>
          <cell r="C237">
            <v>420.66267162721579</v>
          </cell>
          <cell r="D237">
            <v>0</v>
          </cell>
          <cell r="E237">
            <v>25.681222637181186</v>
          </cell>
          <cell r="F237">
            <v>25.681222637181186</v>
          </cell>
          <cell r="G237">
            <v>0</v>
          </cell>
          <cell r="H237">
            <v>25.681222637181186</v>
          </cell>
          <cell r="I237">
            <v>3.4463978430849211</v>
          </cell>
          <cell r="J237">
            <v>0</v>
          </cell>
          <cell r="K237">
            <v>0</v>
          </cell>
          <cell r="L237">
            <v>0</v>
          </cell>
          <cell r="M237">
            <v>0.15160107814156545</v>
          </cell>
          <cell r="N237">
            <v>0.47520000000000001</v>
          </cell>
          <cell r="O237">
            <v>2.021347708554206</v>
          </cell>
          <cell r="P237">
            <v>1.010673854277103</v>
          </cell>
          <cell r="Q237">
            <v>408.93885491760142</v>
          </cell>
          <cell r="R237">
            <v>21.03</v>
          </cell>
          <cell r="S237">
            <v>423.60373254316221</v>
          </cell>
          <cell r="T237">
            <v>2.5266846356927575</v>
          </cell>
          <cell r="U237">
            <v>3.7900269535391362</v>
          </cell>
          <cell r="V237">
            <v>75.800539070782719</v>
          </cell>
          <cell r="W237">
            <v>0.1789420943382721</v>
          </cell>
          <cell r="X237">
            <v>0.13500000000000001</v>
          </cell>
          <cell r="Y237">
            <v>63.503215482558794</v>
          </cell>
          <cell r="Z237">
            <v>3.032021562831309</v>
          </cell>
          <cell r="AA237">
            <v>194.32774385684419</v>
          </cell>
          <cell r="AB237">
            <v>125.08099620533427</v>
          </cell>
        </row>
        <row r="238">
          <cell r="A238" t="str">
            <v>31332</v>
          </cell>
          <cell r="B238" t="str">
            <v>Granite Falls School District</v>
          </cell>
          <cell r="C238">
            <v>2071.497345203436</v>
          </cell>
          <cell r="D238">
            <v>54.111478157996096</v>
          </cell>
          <cell r="E238">
            <v>130.91258434451316</v>
          </cell>
          <cell r="F238">
            <v>185.02406250250925</v>
          </cell>
          <cell r="G238">
            <v>0</v>
          </cell>
          <cell r="H238">
            <v>185.02406250250925</v>
          </cell>
          <cell r="I238">
            <v>13.916978973395707</v>
          </cell>
          <cell r="J238">
            <v>0.86917951467830856</v>
          </cell>
          <cell r="K238">
            <v>46.693132067602164</v>
          </cell>
          <cell r="L238">
            <v>0</v>
          </cell>
          <cell r="M238">
            <v>135.43029647313179</v>
          </cell>
          <cell r="N238">
            <v>0.46089999999999998</v>
          </cell>
          <cell r="O238">
            <v>63.925121283026762</v>
          </cell>
          <cell r="P238">
            <v>13.138760105602339</v>
          </cell>
          <cell r="Q238">
            <v>1977.1610476452111</v>
          </cell>
          <cell r="R238">
            <v>103.57</v>
          </cell>
          <cell r="S238">
            <v>2082.4227295681712</v>
          </cell>
          <cell r="T238">
            <v>33.352237191144397</v>
          </cell>
          <cell r="U238">
            <v>35.373584899698606</v>
          </cell>
          <cell r="V238">
            <v>346.66113201704633</v>
          </cell>
          <cell r="W238">
            <v>0.16647010575462404</v>
          </cell>
          <cell r="X238">
            <v>0.13500000000000001</v>
          </cell>
          <cell r="Y238">
            <v>349.85289058254614</v>
          </cell>
          <cell r="Z238">
            <v>77.063881388629099</v>
          </cell>
          <cell r="AA238">
            <v>911.27352685967776</v>
          </cell>
          <cell r="AB238">
            <v>586.19083548071978</v>
          </cell>
        </row>
        <row r="239">
          <cell r="A239" t="str">
            <v>31401</v>
          </cell>
          <cell r="B239" t="str">
            <v>Stanwood-Camano School District</v>
          </cell>
          <cell r="C239">
            <v>4792.4638159038805</v>
          </cell>
          <cell r="D239">
            <v>80.196970336888114</v>
          </cell>
          <cell r="E239">
            <v>333.09788889264757</v>
          </cell>
          <cell r="F239">
            <v>413.29485922953569</v>
          </cell>
          <cell r="G239">
            <v>0</v>
          </cell>
          <cell r="H239">
            <v>413.29485922953569</v>
          </cell>
          <cell r="I239">
            <v>107.83890025136689</v>
          </cell>
          <cell r="J239">
            <v>8.388592990499955</v>
          </cell>
          <cell r="K239">
            <v>15.968646897578228</v>
          </cell>
          <cell r="L239">
            <v>0</v>
          </cell>
          <cell r="M239">
            <v>187.39914606006045</v>
          </cell>
          <cell r="N239">
            <v>0.28179999999999999</v>
          </cell>
          <cell r="O239">
            <v>117.23816709614394</v>
          </cell>
          <cell r="P239">
            <v>31.58355794615947</v>
          </cell>
          <cell r="Q239">
            <v>4625.3994277918755</v>
          </cell>
          <cell r="R239">
            <v>239.62</v>
          </cell>
          <cell r="S239">
            <v>4795.2229555260574</v>
          </cell>
          <cell r="T239">
            <v>40.93229109822267</v>
          </cell>
          <cell r="U239">
            <v>64.430458210165312</v>
          </cell>
          <cell r="V239">
            <v>656.17999988940915</v>
          </cell>
          <cell r="W239">
            <v>0.1368403525707228</v>
          </cell>
          <cell r="X239">
            <v>0.13500000000000001</v>
          </cell>
          <cell r="Y239">
            <v>752.71784830440572</v>
          </cell>
          <cell r="Z239">
            <v>148.8217250423034</v>
          </cell>
          <cell r="AA239">
            <v>1303.4375587517504</v>
          </cell>
          <cell r="AB239">
            <v>1421.3914951782322</v>
          </cell>
        </row>
        <row r="240">
          <cell r="A240" t="str">
            <v>32081</v>
          </cell>
          <cell r="B240" t="str">
            <v>Spokane School District</v>
          </cell>
          <cell r="C240">
            <v>30418.170138269623</v>
          </cell>
          <cell r="D240">
            <v>278.81459617942443</v>
          </cell>
          <cell r="E240">
            <v>1114.4902725884469</v>
          </cell>
          <cell r="F240">
            <v>1393.3048687678713</v>
          </cell>
          <cell r="G240">
            <v>415.24545976829057</v>
          </cell>
          <cell r="H240">
            <v>1808.5503285361619</v>
          </cell>
          <cell r="I240">
            <v>416.2460268840249</v>
          </cell>
          <cell r="J240">
            <v>14.634557409932452</v>
          </cell>
          <cell r="K240">
            <v>126.12199027523968</v>
          </cell>
          <cell r="L240">
            <v>1.2330221022180656</v>
          </cell>
          <cell r="M240">
            <v>1071.3142855337292</v>
          </cell>
          <cell r="N240">
            <v>0.58589999999999998</v>
          </cell>
          <cell r="O240">
            <v>1909.4155791930168</v>
          </cell>
          <cell r="P240">
            <v>386.83541772456118</v>
          </cell>
          <cell r="Q240">
            <v>30373.366966309524</v>
          </cell>
          <cell r="R240">
            <v>1520.91</v>
          </cell>
          <cell r="S240">
            <v>30210.587835339655</v>
          </cell>
          <cell r="T240">
            <v>520.49703495270808</v>
          </cell>
          <cell r="U240">
            <v>286.5260376875587</v>
          </cell>
          <cell r="V240">
            <v>4452.5236650177776</v>
          </cell>
          <cell r="W240">
            <v>0.14738288739318461</v>
          </cell>
          <cell r="X240">
            <v>0.13500000000000001</v>
          </cell>
          <cell r="Y240">
            <v>4885.4524304111201</v>
          </cell>
          <cell r="Z240">
            <v>2296.250996917578</v>
          </cell>
          <cell r="AA240">
            <v>17795.75570556075</v>
          </cell>
          <cell r="AB240">
            <v>9534.4950064793338</v>
          </cell>
        </row>
        <row r="241">
          <cell r="A241" t="str">
            <v>32123</v>
          </cell>
          <cell r="B241" t="str">
            <v>Orchard Prairie School District</v>
          </cell>
          <cell r="C241">
            <v>74.2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0.15579999999999999</v>
          </cell>
          <cell r="O241">
            <v>0</v>
          </cell>
          <cell r="P241">
            <v>0</v>
          </cell>
          <cell r="Q241">
            <v>76.8</v>
          </cell>
          <cell r="R241">
            <v>0</v>
          </cell>
          <cell r="S241">
            <v>74.2</v>
          </cell>
          <cell r="T241">
            <v>0</v>
          </cell>
          <cell r="U241">
            <v>0</v>
          </cell>
          <cell r="V241">
            <v>6</v>
          </cell>
          <cell r="W241">
            <v>8.0862533692722366E-2</v>
          </cell>
          <cell r="X241">
            <v>8.0862533692722366E-2</v>
          </cell>
          <cell r="Y241">
            <v>6</v>
          </cell>
          <cell r="Z241">
            <v>0</v>
          </cell>
          <cell r="AA241">
            <v>11.965439999999999</v>
          </cell>
          <cell r="AB241">
            <v>40.6</v>
          </cell>
        </row>
        <row r="242">
          <cell r="A242" t="str">
            <v>32312</v>
          </cell>
          <cell r="B242" t="str">
            <v>Great Northern School District</v>
          </cell>
          <cell r="C242">
            <v>42.8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0.24390000000000001</v>
          </cell>
          <cell r="O242">
            <v>0</v>
          </cell>
          <cell r="P242">
            <v>0</v>
          </cell>
          <cell r="Q242">
            <v>37.4</v>
          </cell>
          <cell r="R242">
            <v>0</v>
          </cell>
          <cell r="S242">
            <v>43.8</v>
          </cell>
          <cell r="T242">
            <v>0.5</v>
          </cell>
          <cell r="U242">
            <v>0</v>
          </cell>
          <cell r="V242">
            <v>6.25</v>
          </cell>
          <cell r="W242">
            <v>0.14269406392694065</v>
          </cell>
          <cell r="X242">
            <v>0.13500000000000001</v>
          </cell>
          <cell r="Y242">
            <v>6.4130000000000003</v>
          </cell>
          <cell r="Z242">
            <v>0</v>
          </cell>
          <cell r="AA242">
            <v>9.1218599999999999</v>
          </cell>
          <cell r="AB242">
            <v>25.4</v>
          </cell>
        </row>
        <row r="243">
          <cell r="A243" t="str">
            <v>32325</v>
          </cell>
          <cell r="B243" t="str">
            <v>Nine Mile Falls School District</v>
          </cell>
          <cell r="C243">
            <v>1430.2955318344134</v>
          </cell>
          <cell r="D243">
            <v>0</v>
          </cell>
          <cell r="E243">
            <v>94.71024688430731</v>
          </cell>
          <cell r="F243">
            <v>94.71024688430731</v>
          </cell>
          <cell r="G243">
            <v>0</v>
          </cell>
          <cell r="H243">
            <v>94.71024688430731</v>
          </cell>
          <cell r="I243">
            <v>40.9929315294793</v>
          </cell>
          <cell r="J243">
            <v>0.51544366568132249</v>
          </cell>
          <cell r="K243">
            <v>1.2128086251325236</v>
          </cell>
          <cell r="L243">
            <v>0</v>
          </cell>
          <cell r="M243">
            <v>4.8714479776156363</v>
          </cell>
          <cell r="N243">
            <v>0.2505</v>
          </cell>
          <cell r="O243">
            <v>0</v>
          </cell>
          <cell r="P243">
            <v>0</v>
          </cell>
          <cell r="Q243">
            <v>1410.3145097353552</v>
          </cell>
          <cell r="R243">
            <v>71.510000000000005</v>
          </cell>
          <cell r="S243">
            <v>1446.0317237455079</v>
          </cell>
          <cell r="T243">
            <v>2.5266846356927575</v>
          </cell>
          <cell r="U243">
            <v>12.886091642033064</v>
          </cell>
          <cell r="V243">
            <v>186.72199457769477</v>
          </cell>
          <cell r="W243">
            <v>0.12912717716458386</v>
          </cell>
          <cell r="X243">
            <v>0.12912717716458386</v>
          </cell>
          <cell r="Y243">
            <v>202.13477085542058</v>
          </cell>
          <cell r="Z243">
            <v>0</v>
          </cell>
          <cell r="AA243">
            <v>353.28378468870648</v>
          </cell>
          <cell r="AB243">
            <v>385.05663174103347</v>
          </cell>
        </row>
        <row r="244">
          <cell r="A244" t="str">
            <v>32326</v>
          </cell>
          <cell r="B244" t="str">
            <v>Medical Lake School District</v>
          </cell>
          <cell r="C244">
            <v>1865.9667101976443</v>
          </cell>
          <cell r="D244">
            <v>8.6109412384409172</v>
          </cell>
          <cell r="E244">
            <v>117.01581884820298</v>
          </cell>
          <cell r="F244">
            <v>125.6267600866439</v>
          </cell>
          <cell r="G244">
            <v>0</v>
          </cell>
          <cell r="H244">
            <v>125.6267600866439</v>
          </cell>
          <cell r="I244">
            <v>31.927187056613683</v>
          </cell>
          <cell r="J244">
            <v>1.9202803231264955</v>
          </cell>
          <cell r="K244">
            <v>0</v>
          </cell>
          <cell r="L244">
            <v>0</v>
          </cell>
          <cell r="M244">
            <v>31.098434496106456</v>
          </cell>
          <cell r="N244">
            <v>0.38279999999999997</v>
          </cell>
          <cell r="O244">
            <v>7.8327223706475486</v>
          </cell>
          <cell r="P244">
            <v>6.0640431256626179</v>
          </cell>
          <cell r="Q244">
            <v>1843.3781495545511</v>
          </cell>
          <cell r="R244">
            <v>93.3</v>
          </cell>
          <cell r="S244">
            <v>1871.9903263691358</v>
          </cell>
          <cell r="T244">
            <v>33.099568727575125</v>
          </cell>
          <cell r="U244">
            <v>26.024851747635402</v>
          </cell>
          <cell r="V244">
            <v>213.25218325246874</v>
          </cell>
          <cell r="W244">
            <v>0.11391735323017783</v>
          </cell>
          <cell r="X244">
            <v>0.11391735323017783</v>
          </cell>
          <cell r="Y244">
            <v>272.37660372767925</v>
          </cell>
          <cell r="Z244">
            <v>13.896765496310167</v>
          </cell>
          <cell r="AA244">
            <v>705.64515564948215</v>
          </cell>
          <cell r="AB244">
            <v>593.16448507523171</v>
          </cell>
        </row>
        <row r="245">
          <cell r="A245" t="str">
            <v>32354</v>
          </cell>
          <cell r="B245" t="str">
            <v>Mead School District</v>
          </cell>
          <cell r="C245">
            <v>10633.218766941056</v>
          </cell>
          <cell r="D245">
            <v>385.24865977334611</v>
          </cell>
          <cell r="E245">
            <v>285.03024038322854</v>
          </cell>
          <cell r="F245">
            <v>670.27890015657465</v>
          </cell>
          <cell r="G245">
            <v>0</v>
          </cell>
          <cell r="H245">
            <v>670.27890015657465</v>
          </cell>
          <cell r="I245">
            <v>321.35385870594763</v>
          </cell>
          <cell r="J245">
            <v>11.380187599160179</v>
          </cell>
          <cell r="K245">
            <v>17.181455522710749</v>
          </cell>
          <cell r="L245">
            <v>0</v>
          </cell>
          <cell r="M245">
            <v>522.29603441332131</v>
          </cell>
          <cell r="N245">
            <v>0.29310000000000003</v>
          </cell>
          <cell r="O245">
            <v>350.95649589772404</v>
          </cell>
          <cell r="P245">
            <v>95.003342302047685</v>
          </cell>
          <cell r="Q245">
            <v>10611.92386883144</v>
          </cell>
          <cell r="R245">
            <v>531.66</v>
          </cell>
          <cell r="S245">
            <v>10693.141619761149</v>
          </cell>
          <cell r="T245">
            <v>112.69013475189698</v>
          </cell>
          <cell r="U245">
            <v>101.32005389127957</v>
          </cell>
          <cell r="V245">
            <v>1335.3528299636223</v>
          </cell>
          <cell r="W245">
            <v>0.12487937384985741</v>
          </cell>
          <cell r="X245">
            <v>0.12487937384985741</v>
          </cell>
          <cell r="Y245">
            <v>1549.363018606799</v>
          </cell>
          <cell r="Z245">
            <v>445.95983819977175</v>
          </cell>
          <cell r="AA245">
            <v>3110.3548859544953</v>
          </cell>
          <cell r="AB245">
            <v>2741.4225095110132</v>
          </cell>
        </row>
        <row r="246">
          <cell r="A246" t="str">
            <v>32356</v>
          </cell>
          <cell r="B246" t="str">
            <v>Central Valley School District</v>
          </cell>
          <cell r="C246">
            <v>14364.373968468552</v>
          </cell>
          <cell r="D246">
            <v>23.336459295258308</v>
          </cell>
          <cell r="E246">
            <v>491.45026838078411</v>
          </cell>
          <cell r="F246">
            <v>514.78672767604246</v>
          </cell>
          <cell r="G246">
            <v>43.186093793260611</v>
          </cell>
          <cell r="H246">
            <v>557.97282146930308</v>
          </cell>
          <cell r="I246">
            <v>328.08494657543315</v>
          </cell>
          <cell r="J246">
            <v>8.5604075457270632</v>
          </cell>
          <cell r="K246">
            <v>76.639398369832719</v>
          </cell>
          <cell r="L246">
            <v>7.0747169799397214E-2</v>
          </cell>
          <cell r="M246">
            <v>142.46458649890045</v>
          </cell>
          <cell r="N246">
            <v>0.38200000000000001</v>
          </cell>
          <cell r="O246">
            <v>483.35477080802451</v>
          </cell>
          <cell r="P246">
            <v>101.06738542771029</v>
          </cell>
          <cell r="Q246">
            <v>14087.661573906025</v>
          </cell>
          <cell r="R246">
            <v>718.22</v>
          </cell>
          <cell r="S246">
            <v>14554.410973288277</v>
          </cell>
          <cell r="T246">
            <v>208.4514824446525</v>
          </cell>
          <cell r="U246">
            <v>180.91061991560144</v>
          </cell>
          <cell r="V246">
            <v>1993.5541775615857</v>
          </cell>
          <cell r="W246">
            <v>0.13697250828084745</v>
          </cell>
          <cell r="X246">
            <v>0.13500000000000001</v>
          </cell>
          <cell r="Y246">
            <v>2354.2075837541715</v>
          </cell>
          <cell r="Z246">
            <v>584.42215623573475</v>
          </cell>
          <cell r="AA246">
            <v>5381.4867212321014</v>
          </cell>
          <cell r="AB246">
            <v>4416.8670914388813</v>
          </cell>
        </row>
        <row r="247">
          <cell r="A247" t="str">
            <v>32358</v>
          </cell>
          <cell r="B247" t="str">
            <v>Freeman School District</v>
          </cell>
          <cell r="C247">
            <v>913.82097882172809</v>
          </cell>
          <cell r="D247">
            <v>37.576853902022691</v>
          </cell>
          <cell r="E247">
            <v>71.191866295279127</v>
          </cell>
          <cell r="F247">
            <v>108.76872019730182</v>
          </cell>
          <cell r="G247">
            <v>0</v>
          </cell>
          <cell r="H247">
            <v>108.76872019730182</v>
          </cell>
          <cell r="I247">
            <v>29.006339617752854</v>
          </cell>
          <cell r="J247">
            <v>0.47501671151023839</v>
          </cell>
          <cell r="K247">
            <v>0</v>
          </cell>
          <cell r="L247">
            <v>0</v>
          </cell>
          <cell r="M247">
            <v>3.4362911045421503</v>
          </cell>
          <cell r="N247">
            <v>0.2266</v>
          </cell>
          <cell r="O247">
            <v>0</v>
          </cell>
          <cell r="P247">
            <v>0</v>
          </cell>
          <cell r="Q247">
            <v>904.8158747801192</v>
          </cell>
          <cell r="R247">
            <v>45.69</v>
          </cell>
          <cell r="S247">
            <v>917.64132599089567</v>
          </cell>
          <cell r="T247">
            <v>0</v>
          </cell>
          <cell r="U247">
            <v>5.8113746620933426</v>
          </cell>
          <cell r="V247">
            <v>109.40544472549639</v>
          </cell>
          <cell r="W247">
            <v>0.11922462690676799</v>
          </cell>
          <cell r="X247">
            <v>0.11922462690676799</v>
          </cell>
          <cell r="Y247">
            <v>115.21681938758974</v>
          </cell>
          <cell r="Z247">
            <v>0</v>
          </cell>
          <cell r="AA247">
            <v>205.03127722517502</v>
          </cell>
          <cell r="AB247">
            <v>226.40105009661383</v>
          </cell>
        </row>
        <row r="248">
          <cell r="A248" t="str">
            <v>32360</v>
          </cell>
          <cell r="B248" t="str">
            <v>Cheney School District</v>
          </cell>
          <cell r="C248">
            <v>5060.1205727320857</v>
          </cell>
          <cell r="D248">
            <v>36.151803767491977</v>
          </cell>
          <cell r="E248">
            <v>236.61896276335537</v>
          </cell>
          <cell r="F248">
            <v>272.77076653084737</v>
          </cell>
          <cell r="G248">
            <v>0</v>
          </cell>
          <cell r="H248">
            <v>272.77076653084737</v>
          </cell>
          <cell r="I248">
            <v>101.14823933605247</v>
          </cell>
          <cell r="J248">
            <v>1.0713142855337292</v>
          </cell>
          <cell r="K248">
            <v>10.763676548051148</v>
          </cell>
          <cell r="L248">
            <v>7.0747169799397214E-2</v>
          </cell>
          <cell r="M248">
            <v>146.17375954409741</v>
          </cell>
          <cell r="N248">
            <v>0.49630000000000002</v>
          </cell>
          <cell r="O248">
            <v>224.36959564951684</v>
          </cell>
          <cell r="P248">
            <v>43.206307270346151</v>
          </cell>
          <cell r="Q248">
            <v>4950.4523528044774</v>
          </cell>
          <cell r="R248">
            <v>253.01</v>
          </cell>
          <cell r="S248">
            <v>5075.6546298723242</v>
          </cell>
          <cell r="T248">
            <v>80.348571415029681</v>
          </cell>
          <cell r="U248">
            <v>79.590566024321859</v>
          </cell>
          <cell r="V248">
            <v>815.10846347448353</v>
          </cell>
          <cell r="W248">
            <v>0.16059179020519512</v>
          </cell>
          <cell r="X248">
            <v>0.13500000000000001</v>
          </cell>
          <cell r="Y248">
            <v>845.1525124721154</v>
          </cell>
          <cell r="Z248">
            <v>267.57590291986298</v>
          </cell>
          <cell r="AA248">
            <v>2456.9095026968621</v>
          </cell>
          <cell r="AB248">
            <v>1569.5967091694265</v>
          </cell>
        </row>
        <row r="249">
          <cell r="A249" t="str">
            <v>32361</v>
          </cell>
          <cell r="B249" t="str">
            <v>East Valley School District (Spokane)</v>
          </cell>
          <cell r="C249">
            <v>4004.4414117240235</v>
          </cell>
          <cell r="D249">
            <v>53.252405381860555</v>
          </cell>
          <cell r="E249">
            <v>283.4636959090991</v>
          </cell>
          <cell r="F249">
            <v>336.71610129095967</v>
          </cell>
          <cell r="G249">
            <v>0</v>
          </cell>
          <cell r="H249">
            <v>336.71610129095967</v>
          </cell>
          <cell r="I249">
            <v>94.043202140484425</v>
          </cell>
          <cell r="J249">
            <v>7.3172787049662258</v>
          </cell>
          <cell r="K249">
            <v>4.2448301879638324</v>
          </cell>
          <cell r="L249">
            <v>0</v>
          </cell>
          <cell r="M249">
            <v>264.6146285268311</v>
          </cell>
          <cell r="N249">
            <v>0.54400000000000004</v>
          </cell>
          <cell r="O249">
            <v>114.71148246045118</v>
          </cell>
          <cell r="P249">
            <v>35.373584899698606</v>
          </cell>
          <cell r="Q249">
            <v>4058.8257718226746</v>
          </cell>
          <cell r="R249">
            <v>200.22</v>
          </cell>
          <cell r="S249">
            <v>4098.6160014655634</v>
          </cell>
          <cell r="T249">
            <v>52.555040422409355</v>
          </cell>
          <cell r="U249">
            <v>45.480323442469633</v>
          </cell>
          <cell r="V249">
            <v>581.89547160004201</v>
          </cell>
          <cell r="W249">
            <v>0.14197364949338279</v>
          </cell>
          <cell r="X249">
            <v>0.13500000000000001</v>
          </cell>
          <cell r="Y249">
            <v>651.34852406273001</v>
          </cell>
          <cell r="Z249">
            <v>150.08506736014979</v>
          </cell>
          <cell r="AA249">
            <v>2208.0012198715353</v>
          </cell>
          <cell r="AB249">
            <v>1161.6988483217306</v>
          </cell>
        </row>
        <row r="250">
          <cell r="A250" t="str">
            <v>32362</v>
          </cell>
          <cell r="B250" t="str">
            <v>Liberty School District</v>
          </cell>
          <cell r="C250">
            <v>548.0783244359302</v>
          </cell>
          <cell r="D250">
            <v>0</v>
          </cell>
          <cell r="E250">
            <v>27.945132070761897</v>
          </cell>
          <cell r="F250">
            <v>27.945132070761897</v>
          </cell>
          <cell r="G250">
            <v>0</v>
          </cell>
          <cell r="H250">
            <v>27.945132070761897</v>
          </cell>
          <cell r="I250">
            <v>15.160107814156545</v>
          </cell>
          <cell r="J250">
            <v>0.33352237191144402</v>
          </cell>
          <cell r="K250">
            <v>0</v>
          </cell>
          <cell r="L250">
            <v>0</v>
          </cell>
          <cell r="M250">
            <v>6.2661778965180384</v>
          </cell>
          <cell r="N250">
            <v>0.32419999999999999</v>
          </cell>
          <cell r="O250">
            <v>5.0533692713855149</v>
          </cell>
          <cell r="P250">
            <v>1.010673854277103</v>
          </cell>
          <cell r="Q250">
            <v>517.1213842794225</v>
          </cell>
          <cell r="R250">
            <v>27.4</v>
          </cell>
          <cell r="S250">
            <v>548.07832443593031</v>
          </cell>
          <cell r="T250">
            <v>3.032021562831309</v>
          </cell>
          <cell r="U250">
            <v>4.042695417108412</v>
          </cell>
          <cell r="V250">
            <v>67.209811309427351</v>
          </cell>
          <cell r="W250">
            <v>0.12262811410868721</v>
          </cell>
          <cell r="X250">
            <v>0.12262811410868721</v>
          </cell>
          <cell r="Y250">
            <v>74.284528289367074</v>
          </cell>
          <cell r="Z250">
            <v>6.0640431256626179</v>
          </cell>
          <cell r="AA250">
            <v>167.65075278338878</v>
          </cell>
          <cell r="AB250">
            <v>162.31422099690275</v>
          </cell>
        </row>
        <row r="251">
          <cell r="A251" t="str">
            <v>32363</v>
          </cell>
          <cell r="B251" t="str">
            <v>West Valley School District (Spokane)</v>
          </cell>
          <cell r="C251">
            <v>3651.655596150058</v>
          </cell>
          <cell r="D251">
            <v>103.29086790711993</v>
          </cell>
          <cell r="E251">
            <v>193.56425657115076</v>
          </cell>
          <cell r="F251">
            <v>296.85512447827068</v>
          </cell>
          <cell r="G251">
            <v>0</v>
          </cell>
          <cell r="H251">
            <v>296.85512447827068</v>
          </cell>
          <cell r="I251">
            <v>76.902173571944772</v>
          </cell>
          <cell r="J251">
            <v>1.4351568730734863</v>
          </cell>
          <cell r="K251">
            <v>3.6384258753975707</v>
          </cell>
          <cell r="L251">
            <v>0</v>
          </cell>
          <cell r="M251">
            <v>411.12191044283992</v>
          </cell>
          <cell r="N251">
            <v>0.51639999999999997</v>
          </cell>
          <cell r="O251">
            <v>121.28086251325236</v>
          </cell>
          <cell r="P251">
            <v>26.782857138343228</v>
          </cell>
          <cell r="Q251">
            <v>3683.9870527483827</v>
          </cell>
          <cell r="R251">
            <v>182.58</v>
          </cell>
          <cell r="S251">
            <v>3445.3164220608451</v>
          </cell>
          <cell r="T251">
            <v>39.416280316807018</v>
          </cell>
          <cell r="U251">
            <v>41.6902964889305</v>
          </cell>
          <cell r="V251">
            <v>453.79256057041925</v>
          </cell>
          <cell r="W251">
            <v>0.13171288351476856</v>
          </cell>
          <cell r="X251">
            <v>0.13171288351476856</v>
          </cell>
          <cell r="Y251">
            <v>534.89913737615689</v>
          </cell>
          <cell r="Z251">
            <v>148.06371965159559</v>
          </cell>
          <cell r="AA251">
            <v>1902.4109140392648</v>
          </cell>
          <cell r="AB251">
            <v>916.68118582933243</v>
          </cell>
        </row>
        <row r="252">
          <cell r="A252" t="str">
            <v>32414</v>
          </cell>
          <cell r="B252" t="str">
            <v>Deer Park School District</v>
          </cell>
          <cell r="C252">
            <v>2559.3900416171641</v>
          </cell>
          <cell r="D252">
            <v>0</v>
          </cell>
          <cell r="E252">
            <v>123.21124957492162</v>
          </cell>
          <cell r="F252">
            <v>123.21124957492162</v>
          </cell>
          <cell r="G252">
            <v>0</v>
          </cell>
          <cell r="H252">
            <v>123.21124957492162</v>
          </cell>
          <cell r="I252">
            <v>87.160513192857351</v>
          </cell>
          <cell r="J252">
            <v>3.2139428566011876</v>
          </cell>
          <cell r="K252">
            <v>0.60640431256626182</v>
          </cell>
          <cell r="L252">
            <v>0</v>
          </cell>
          <cell r="M252">
            <v>491.71304358289615</v>
          </cell>
          <cell r="N252">
            <v>0.46929999999999999</v>
          </cell>
          <cell r="O252">
            <v>17.686792449849303</v>
          </cell>
          <cell r="P252">
            <v>8.0853908342168239</v>
          </cell>
          <cell r="Q252">
            <v>2540.035637307758</v>
          </cell>
          <cell r="R252">
            <v>127.97</v>
          </cell>
          <cell r="S252">
            <v>2576.0257332585657</v>
          </cell>
          <cell r="T252">
            <v>11.622749324186685</v>
          </cell>
          <cell r="U252">
            <v>23.245498648373371</v>
          </cell>
          <cell r="V252">
            <v>302.94948781956163</v>
          </cell>
          <cell r="W252">
            <v>0.11760344002322644</v>
          </cell>
          <cell r="X252">
            <v>0.11760344002322644</v>
          </cell>
          <cell r="Y252">
            <v>337.81773579212165</v>
          </cell>
          <cell r="Z252">
            <v>25.772183284066127</v>
          </cell>
          <cell r="AA252">
            <v>1192.0387245885308</v>
          </cell>
          <cell r="AB252">
            <v>619.85638156668995</v>
          </cell>
        </row>
        <row r="253">
          <cell r="A253" t="str">
            <v>32416</v>
          </cell>
          <cell r="B253" t="str">
            <v>Riverside School District</v>
          </cell>
          <cell r="C253">
            <v>1462.7583760337941</v>
          </cell>
          <cell r="D253">
            <v>54.980657672674404</v>
          </cell>
          <cell r="E253">
            <v>64.834727751876159</v>
          </cell>
          <cell r="F253">
            <v>119.81538542455056</v>
          </cell>
          <cell r="G253">
            <v>0</v>
          </cell>
          <cell r="H253">
            <v>119.81538542455056</v>
          </cell>
          <cell r="I253">
            <v>36.808741772772095</v>
          </cell>
          <cell r="J253">
            <v>3.3352237191144396</v>
          </cell>
          <cell r="K253">
            <v>5.6597735839517762</v>
          </cell>
          <cell r="L253">
            <v>0</v>
          </cell>
          <cell r="M253">
            <v>107.73783286593917</v>
          </cell>
          <cell r="N253">
            <v>0.50660000000000005</v>
          </cell>
          <cell r="O253">
            <v>8.3380592977860992</v>
          </cell>
          <cell r="P253">
            <v>2.021347708554206</v>
          </cell>
          <cell r="Q253">
            <v>1376.9319523285824</v>
          </cell>
          <cell r="R253">
            <v>73.14</v>
          </cell>
          <cell r="S253">
            <v>1471.9352946306299</v>
          </cell>
          <cell r="T253">
            <v>14.149433959879442</v>
          </cell>
          <cell r="U253">
            <v>17.434123986280028</v>
          </cell>
          <cell r="V253">
            <v>224.62226411308615</v>
          </cell>
          <cell r="W253">
            <v>0.15260335487060472</v>
          </cell>
          <cell r="X253">
            <v>0.13500000000000001</v>
          </cell>
          <cell r="Y253">
            <v>230.29482272129451</v>
          </cell>
          <cell r="Z253">
            <v>10.359407006340305</v>
          </cell>
          <cell r="AA253">
            <v>697.55372704965987</v>
          </cell>
          <cell r="AB253">
            <v>398.62998160397495</v>
          </cell>
        </row>
        <row r="254">
          <cell r="A254" t="str">
            <v>32901</v>
          </cell>
          <cell r="B254" t="str">
            <v>Spokane International Academy</v>
          </cell>
          <cell r="C254">
            <v>468.95266838457576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0.38890000000000002</v>
          </cell>
          <cell r="O254">
            <v>7.0747169799397209</v>
          </cell>
          <cell r="P254">
            <v>2.021347708554206</v>
          </cell>
          <cell r="Q254">
            <v>493.10777350179853</v>
          </cell>
          <cell r="R254">
            <v>0</v>
          </cell>
          <cell r="S254">
            <v>468.95266838457576</v>
          </cell>
          <cell r="T254">
            <v>0</v>
          </cell>
          <cell r="U254">
            <v>0</v>
          </cell>
          <cell r="V254">
            <v>56.597735839517767</v>
          </cell>
          <cell r="W254">
            <v>0.1206896551724138</v>
          </cell>
          <cell r="X254">
            <v>0.1206896551724138</v>
          </cell>
          <cell r="Y254">
            <v>56.597735839517767</v>
          </cell>
          <cell r="Z254">
            <v>9.0960646884939269</v>
          </cell>
          <cell r="AA254">
            <v>191.76961311484945</v>
          </cell>
          <cell r="AB254">
            <v>191.21949322922788</v>
          </cell>
        </row>
        <row r="255">
          <cell r="A255" t="str">
            <v>32907</v>
          </cell>
          <cell r="B255" t="str">
            <v>PRIDE Prep Charter School District</v>
          </cell>
          <cell r="C255">
            <v>567.55400960784993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14.836692180787871</v>
          </cell>
          <cell r="J255">
            <v>2.7490328836337201</v>
          </cell>
          <cell r="K255">
            <v>0</v>
          </cell>
          <cell r="L255">
            <v>0</v>
          </cell>
          <cell r="M255">
            <v>0</v>
          </cell>
          <cell r="N255">
            <v>0.4274</v>
          </cell>
          <cell r="O255">
            <v>0</v>
          </cell>
          <cell r="P255">
            <v>0</v>
          </cell>
          <cell r="Q255">
            <v>495.74563226146176</v>
          </cell>
          <cell r="R255">
            <v>0</v>
          </cell>
          <cell r="S255">
            <v>567.54390286930709</v>
          </cell>
          <cell r="T255">
            <v>0</v>
          </cell>
          <cell r="U255">
            <v>0</v>
          </cell>
          <cell r="V255">
            <v>93.992668447770583</v>
          </cell>
          <cell r="W255">
            <v>0.16561303534858876</v>
          </cell>
          <cell r="X255">
            <v>0.13500000000000001</v>
          </cell>
          <cell r="Y255">
            <v>76.618426887356463</v>
          </cell>
          <cell r="Z255">
            <v>0</v>
          </cell>
          <cell r="AA255">
            <v>211.88168322854875</v>
          </cell>
          <cell r="AB255">
            <v>0</v>
          </cell>
        </row>
        <row r="256">
          <cell r="A256" t="str">
            <v>33030</v>
          </cell>
          <cell r="B256" t="str">
            <v>Onion Creek School District</v>
          </cell>
          <cell r="C256">
            <v>36.130000000000003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0.75</v>
          </cell>
          <cell r="O256">
            <v>0</v>
          </cell>
          <cell r="P256">
            <v>0</v>
          </cell>
          <cell r="Q256">
            <v>39.020000000000003</v>
          </cell>
          <cell r="R256">
            <v>1.81</v>
          </cell>
          <cell r="S256">
            <v>36.130000000000003</v>
          </cell>
          <cell r="T256">
            <v>0</v>
          </cell>
          <cell r="U256">
            <v>0</v>
          </cell>
          <cell r="V256">
            <v>3.25</v>
          </cell>
          <cell r="W256">
            <v>8.9952947688901178E-2</v>
          </cell>
          <cell r="X256">
            <v>8.9952947688901178E-2</v>
          </cell>
          <cell r="Y256">
            <v>3.2499999999999996</v>
          </cell>
          <cell r="Z256">
            <v>0</v>
          </cell>
          <cell r="AA256">
            <v>29.265000000000001</v>
          </cell>
          <cell r="AB256">
            <v>19.95</v>
          </cell>
        </row>
        <row r="257">
          <cell r="A257" t="str">
            <v>33036</v>
          </cell>
          <cell r="B257" t="str">
            <v>Chewelah School District</v>
          </cell>
          <cell r="C257">
            <v>779.81573248312702</v>
          </cell>
          <cell r="D257">
            <v>9.1870253353788662</v>
          </cell>
          <cell r="E257">
            <v>41.296133685762427</v>
          </cell>
          <cell r="F257">
            <v>50.48315902114129</v>
          </cell>
          <cell r="G257">
            <v>0</v>
          </cell>
          <cell r="H257">
            <v>50.48315902114129</v>
          </cell>
          <cell r="I257">
            <v>18.192129376987854</v>
          </cell>
          <cell r="J257">
            <v>2.2335892179523977</v>
          </cell>
          <cell r="K257">
            <v>5.0533692713855149</v>
          </cell>
          <cell r="L257">
            <v>0</v>
          </cell>
          <cell r="M257">
            <v>114.24657248748372</v>
          </cell>
          <cell r="N257">
            <v>0.55810000000000004</v>
          </cell>
          <cell r="O257">
            <v>0</v>
          </cell>
          <cell r="P257">
            <v>0</v>
          </cell>
          <cell r="Q257">
            <v>805.53738207447941</v>
          </cell>
          <cell r="R257">
            <v>38.99</v>
          </cell>
          <cell r="S257">
            <v>779.81573248312714</v>
          </cell>
          <cell r="T257">
            <v>2.5266846356927575</v>
          </cell>
          <cell r="U257">
            <v>8.0853908342168239</v>
          </cell>
          <cell r="V257">
            <v>120.7755255861138</v>
          </cell>
          <cell r="W257">
            <v>0.15487700562482179</v>
          </cell>
          <cell r="X257">
            <v>0.13500000000000001</v>
          </cell>
          <cell r="Y257">
            <v>115.88719935513176</v>
          </cell>
          <cell r="Z257">
            <v>0</v>
          </cell>
          <cell r="AA257">
            <v>449.57041293576697</v>
          </cell>
          <cell r="AB257">
            <v>187.58106735383032</v>
          </cell>
        </row>
        <row r="258">
          <cell r="A258" t="str">
            <v>33049</v>
          </cell>
          <cell r="B258" t="str">
            <v>Wellpinit School District</v>
          </cell>
          <cell r="C258">
            <v>432.22478052014583</v>
          </cell>
          <cell r="D258">
            <v>0</v>
          </cell>
          <cell r="E258">
            <v>6.4683126673734597</v>
          </cell>
          <cell r="F258">
            <v>6.4683126673734597</v>
          </cell>
          <cell r="G258">
            <v>0</v>
          </cell>
          <cell r="H258">
            <v>6.4683126673734597</v>
          </cell>
          <cell r="I258">
            <v>2.7086059294626361</v>
          </cell>
          <cell r="J258">
            <v>0</v>
          </cell>
          <cell r="K258">
            <v>55.384927214385243</v>
          </cell>
          <cell r="L258">
            <v>0</v>
          </cell>
          <cell r="M258">
            <v>0</v>
          </cell>
          <cell r="N258">
            <v>0.77569999999999995</v>
          </cell>
          <cell r="O258">
            <v>0</v>
          </cell>
          <cell r="P258">
            <v>0</v>
          </cell>
          <cell r="Q258">
            <v>436.81323981856389</v>
          </cell>
          <cell r="R258">
            <v>21.61</v>
          </cell>
          <cell r="S258">
            <v>432.42691529100131</v>
          </cell>
          <cell r="T258">
            <v>3.032021562831309</v>
          </cell>
          <cell r="U258">
            <v>3.5373584899698605</v>
          </cell>
          <cell r="V258">
            <v>65.188463600873149</v>
          </cell>
          <cell r="W258">
            <v>0.15075024540737625</v>
          </cell>
          <cell r="X258">
            <v>0.13500000000000001</v>
          </cell>
          <cell r="Y258">
            <v>64.947013617086355</v>
          </cell>
          <cell r="Z258">
            <v>0</v>
          </cell>
          <cell r="AA258">
            <v>338.83603012725996</v>
          </cell>
          <cell r="AB258">
            <v>122.29153636752946</v>
          </cell>
        </row>
        <row r="259">
          <cell r="A259" t="str">
            <v>33070</v>
          </cell>
          <cell r="B259" t="str">
            <v>Valley School District</v>
          </cell>
          <cell r="C259">
            <v>1005.8731534692868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722.43977777581597</v>
          </cell>
          <cell r="N259">
            <v>0.1852</v>
          </cell>
          <cell r="O259">
            <v>38.658274926099189</v>
          </cell>
          <cell r="P259">
            <v>5.0533692713855149</v>
          </cell>
          <cell r="Q259">
            <v>940.75543703821302</v>
          </cell>
          <cell r="R259">
            <v>50.29</v>
          </cell>
          <cell r="S259">
            <v>1002.7299577824849</v>
          </cell>
          <cell r="T259">
            <v>0</v>
          </cell>
          <cell r="U259">
            <v>5.5587061985240664</v>
          </cell>
          <cell r="V259">
            <v>100.30938003700247</v>
          </cell>
          <cell r="W259">
            <v>0.10003628520168525</v>
          </cell>
          <cell r="X259">
            <v>0.10003628520168525</v>
          </cell>
          <cell r="Y259">
            <v>105.86808623552653</v>
          </cell>
          <cell r="Z259">
            <v>43.711644197484702</v>
          </cell>
          <cell r="AA259">
            <v>174.22790693947707</v>
          </cell>
          <cell r="AB259">
            <v>94.39693798948143</v>
          </cell>
        </row>
        <row r="260">
          <cell r="A260" t="str">
            <v>33115</v>
          </cell>
          <cell r="B260" t="str">
            <v>Colville School District</v>
          </cell>
          <cell r="C260">
            <v>1752.1850476831278</v>
          </cell>
          <cell r="D260">
            <v>11.925951480469816</v>
          </cell>
          <cell r="E260">
            <v>82.844935835094134</v>
          </cell>
          <cell r="F260">
            <v>94.770887315563954</v>
          </cell>
          <cell r="G260">
            <v>14.007939620280647</v>
          </cell>
          <cell r="H260">
            <v>108.77882693584461</v>
          </cell>
          <cell r="I260">
            <v>45.793632337295541</v>
          </cell>
          <cell r="J260">
            <v>8.1965649581873041</v>
          </cell>
          <cell r="K260">
            <v>7.4082393518511651</v>
          </cell>
          <cell r="L260">
            <v>0</v>
          </cell>
          <cell r="M260">
            <v>32.048467919126935</v>
          </cell>
          <cell r="N260">
            <v>0.51900000000000002</v>
          </cell>
          <cell r="O260">
            <v>19.960808621972784</v>
          </cell>
          <cell r="P260">
            <v>12.128086251325236</v>
          </cell>
          <cell r="Q260">
            <v>1819.6475274561246</v>
          </cell>
          <cell r="R260">
            <v>87.61</v>
          </cell>
          <cell r="S260">
            <v>1754.8734401355052</v>
          </cell>
          <cell r="T260">
            <v>7.3273854435089962</v>
          </cell>
          <cell r="U260">
            <v>17.434123986280028</v>
          </cell>
          <cell r="V260">
            <v>264.54388135703169</v>
          </cell>
          <cell r="W260">
            <v>0.15074812536715157</v>
          </cell>
          <cell r="X260">
            <v>0.13500000000000001</v>
          </cell>
          <cell r="Y260">
            <v>261.66942384808226</v>
          </cell>
          <cell r="Z260">
            <v>32.088894873298017</v>
          </cell>
          <cell r="AA260">
            <v>944.39706674972876</v>
          </cell>
          <cell r="AB260">
            <v>496.18022201880092</v>
          </cell>
        </row>
        <row r="261">
          <cell r="A261" t="str">
            <v>33183</v>
          </cell>
          <cell r="B261" t="str">
            <v>Loon Lake School District</v>
          </cell>
          <cell r="C261">
            <v>216.88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119.48</v>
          </cell>
          <cell r="N261">
            <v>0.39910000000000001</v>
          </cell>
          <cell r="O261">
            <v>0</v>
          </cell>
          <cell r="P261">
            <v>0</v>
          </cell>
          <cell r="Q261">
            <v>219.4</v>
          </cell>
          <cell r="R261">
            <v>10.84</v>
          </cell>
          <cell r="S261">
            <v>216.88</v>
          </cell>
          <cell r="T261">
            <v>0.75</v>
          </cell>
          <cell r="U261">
            <v>3</v>
          </cell>
          <cell r="V261">
            <v>10.5</v>
          </cell>
          <cell r="W261">
            <v>4.8413869420877907E-2</v>
          </cell>
          <cell r="X261">
            <v>4.8413869420877907E-2</v>
          </cell>
          <cell r="Y261">
            <v>14.25</v>
          </cell>
          <cell r="Z261">
            <v>0</v>
          </cell>
          <cell r="AA261">
            <v>87.562539999999998</v>
          </cell>
          <cell r="AB261">
            <v>53.4</v>
          </cell>
        </row>
        <row r="262">
          <cell r="A262" t="str">
            <v>33202</v>
          </cell>
          <cell r="B262" t="str">
            <v>Summit Valley School District</v>
          </cell>
          <cell r="C262">
            <v>72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0.8</v>
          </cell>
          <cell r="O262">
            <v>3.75</v>
          </cell>
          <cell r="P262">
            <v>0</v>
          </cell>
          <cell r="Q262">
            <v>78.900000000000006</v>
          </cell>
          <cell r="R262">
            <v>3.6</v>
          </cell>
          <cell r="S262">
            <v>72</v>
          </cell>
          <cell r="T262">
            <v>0</v>
          </cell>
          <cell r="U262">
            <v>0</v>
          </cell>
          <cell r="V262">
            <v>7</v>
          </cell>
          <cell r="W262">
            <v>9.7222222222222224E-2</v>
          </cell>
          <cell r="X262">
            <v>9.7222222222222224E-2</v>
          </cell>
          <cell r="Y262">
            <v>7</v>
          </cell>
          <cell r="Z262">
            <v>3.75</v>
          </cell>
          <cell r="AA262">
            <v>63.120000000000005</v>
          </cell>
          <cell r="AB262">
            <v>36.6</v>
          </cell>
        </row>
        <row r="263">
          <cell r="A263" t="str">
            <v>33205</v>
          </cell>
          <cell r="B263" t="str">
            <v>Evergreen School District (Stevens)</v>
          </cell>
          <cell r="C263">
            <v>35.799999999999997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0.79410000000000003</v>
          </cell>
          <cell r="O263">
            <v>0</v>
          </cell>
          <cell r="P263">
            <v>0</v>
          </cell>
          <cell r="Q263">
            <v>34.6</v>
          </cell>
          <cell r="R263">
            <v>1.79</v>
          </cell>
          <cell r="S263">
            <v>35.799999999999997</v>
          </cell>
          <cell r="T263">
            <v>0</v>
          </cell>
          <cell r="U263">
            <v>0</v>
          </cell>
          <cell r="V263">
            <v>1.25</v>
          </cell>
          <cell r="W263">
            <v>3.4916201117318441E-2</v>
          </cell>
          <cell r="X263">
            <v>3.4916201117318441E-2</v>
          </cell>
          <cell r="Y263">
            <v>1.25</v>
          </cell>
          <cell r="Z263">
            <v>0</v>
          </cell>
          <cell r="AA263">
            <v>27.475860000000001</v>
          </cell>
          <cell r="AB263">
            <v>22.4</v>
          </cell>
        </row>
        <row r="264">
          <cell r="A264" t="str">
            <v>33206</v>
          </cell>
          <cell r="B264" t="str">
            <v>Columbia (Stevens) School District</v>
          </cell>
          <cell r="C264">
            <v>108.76872019730182</v>
          </cell>
          <cell r="D264">
            <v>0</v>
          </cell>
          <cell r="E264">
            <v>6.2459644194324966</v>
          </cell>
          <cell r="F264">
            <v>6.2459644194324966</v>
          </cell>
          <cell r="G264">
            <v>0</v>
          </cell>
          <cell r="H264">
            <v>6.2459644194324966</v>
          </cell>
          <cell r="I264">
            <v>3.8607741233385333</v>
          </cell>
          <cell r="J264">
            <v>0.56597735839517771</v>
          </cell>
          <cell r="K264">
            <v>0</v>
          </cell>
          <cell r="L264">
            <v>0</v>
          </cell>
          <cell r="M264">
            <v>0</v>
          </cell>
          <cell r="N264">
            <v>0.8</v>
          </cell>
          <cell r="O264">
            <v>0</v>
          </cell>
          <cell r="P264">
            <v>0</v>
          </cell>
          <cell r="Q264">
            <v>128.03216385982341</v>
          </cell>
          <cell r="R264">
            <v>5.44</v>
          </cell>
          <cell r="S264">
            <v>108.76872019730182</v>
          </cell>
          <cell r="T264">
            <v>0</v>
          </cell>
          <cell r="U264">
            <v>0</v>
          </cell>
          <cell r="V264">
            <v>21.729487866957715</v>
          </cell>
          <cell r="W264">
            <v>0.19977699312395467</v>
          </cell>
          <cell r="X264">
            <v>0.13500000000000001</v>
          </cell>
          <cell r="Y264">
            <v>14.683777226635746</v>
          </cell>
          <cell r="Z264">
            <v>0</v>
          </cell>
          <cell r="AA264">
            <v>102.42573108785874</v>
          </cell>
          <cell r="AB264">
            <v>26.863711046685395</v>
          </cell>
        </row>
        <row r="265">
          <cell r="A265" t="str">
            <v>33207</v>
          </cell>
          <cell r="B265" t="str">
            <v>Mary Walker School District</v>
          </cell>
          <cell r="C265">
            <v>475.59279560717647</v>
          </cell>
          <cell r="D265">
            <v>0</v>
          </cell>
          <cell r="E265">
            <v>31.169181665905857</v>
          </cell>
          <cell r="F265">
            <v>31.169181665905857</v>
          </cell>
          <cell r="G265">
            <v>0</v>
          </cell>
          <cell r="H265">
            <v>31.169181665905857</v>
          </cell>
          <cell r="I265">
            <v>10.177485712570427</v>
          </cell>
          <cell r="J265">
            <v>0.51544366568132249</v>
          </cell>
          <cell r="K265">
            <v>0</v>
          </cell>
          <cell r="L265">
            <v>0</v>
          </cell>
          <cell r="M265">
            <v>26.904138000856484</v>
          </cell>
          <cell r="N265">
            <v>0.74470000000000003</v>
          </cell>
          <cell r="O265">
            <v>6.0640431256626179</v>
          </cell>
          <cell r="P265">
            <v>0</v>
          </cell>
          <cell r="Q265">
            <v>464.15196757675955</v>
          </cell>
          <cell r="R265">
            <v>23.78</v>
          </cell>
          <cell r="S265">
            <v>477.00773900316426</v>
          </cell>
          <cell r="T265">
            <v>0</v>
          </cell>
          <cell r="U265">
            <v>3.032021562831309</v>
          </cell>
          <cell r="V265">
            <v>74.537196752936339</v>
          </cell>
          <cell r="W265">
            <v>0.15625993177532471</v>
          </cell>
          <cell r="X265">
            <v>0.13500000000000001</v>
          </cell>
          <cell r="Y265">
            <v>67.428066328258481</v>
          </cell>
          <cell r="Z265">
            <v>6.0640431256626179</v>
          </cell>
          <cell r="AA265">
            <v>345.65397025441285</v>
          </cell>
          <cell r="AB265">
            <v>127.97152342856678</v>
          </cell>
        </row>
        <row r="266">
          <cell r="A266" t="str">
            <v>33211</v>
          </cell>
          <cell r="B266" t="str">
            <v>Northport School District</v>
          </cell>
          <cell r="C266">
            <v>212.80748675658683</v>
          </cell>
          <cell r="D266">
            <v>0</v>
          </cell>
          <cell r="E266">
            <v>7.8024021550192346</v>
          </cell>
          <cell r="F266">
            <v>7.8024021550192346</v>
          </cell>
          <cell r="G266">
            <v>0</v>
          </cell>
          <cell r="H266">
            <v>7.8024021550192346</v>
          </cell>
          <cell r="I266">
            <v>6.7310878694855063</v>
          </cell>
          <cell r="J266">
            <v>0.70747169799397203</v>
          </cell>
          <cell r="K266">
            <v>0</v>
          </cell>
          <cell r="L266">
            <v>0</v>
          </cell>
          <cell r="M266">
            <v>47.410710504138905</v>
          </cell>
          <cell r="N266">
            <v>0.66810000000000003</v>
          </cell>
          <cell r="O266">
            <v>0</v>
          </cell>
          <cell r="P266">
            <v>0</v>
          </cell>
          <cell r="Q266">
            <v>228.49314497496746</v>
          </cell>
          <cell r="R266">
            <v>10.64</v>
          </cell>
          <cell r="S266">
            <v>210.4728301532067</v>
          </cell>
          <cell r="T266">
            <v>0</v>
          </cell>
          <cell r="U266">
            <v>2.021347708554206</v>
          </cell>
          <cell r="V266">
            <v>22.992830184804092</v>
          </cell>
          <cell r="W266">
            <v>0.10924369747899158</v>
          </cell>
          <cell r="X266">
            <v>0.10924369747899158</v>
          </cell>
          <cell r="Y266">
            <v>25.014177893358298</v>
          </cell>
          <cell r="Z266">
            <v>0</v>
          </cell>
          <cell r="AA266">
            <v>152.65627015777577</v>
          </cell>
          <cell r="AB266">
            <v>44.681891097590722</v>
          </cell>
        </row>
        <row r="267">
          <cell r="A267" t="str">
            <v>33212</v>
          </cell>
          <cell r="B267" t="str">
            <v>Kettle Falls School District</v>
          </cell>
          <cell r="C267">
            <v>1061.5107491472413</v>
          </cell>
          <cell r="D267">
            <v>0</v>
          </cell>
          <cell r="E267">
            <v>62.68199244226593</v>
          </cell>
          <cell r="F267">
            <v>62.68199244226593</v>
          </cell>
          <cell r="G267">
            <v>0</v>
          </cell>
          <cell r="H267">
            <v>62.68199244226593</v>
          </cell>
          <cell r="I267">
            <v>17.616045280049907</v>
          </cell>
          <cell r="J267">
            <v>1.0612075469909581</v>
          </cell>
          <cell r="K267">
            <v>0</v>
          </cell>
          <cell r="L267">
            <v>0</v>
          </cell>
          <cell r="M267">
            <v>269.7589584451016</v>
          </cell>
          <cell r="N267">
            <v>0.46750000000000003</v>
          </cell>
          <cell r="O267">
            <v>0</v>
          </cell>
          <cell r="P267">
            <v>0</v>
          </cell>
          <cell r="Q267">
            <v>1028.6739556217781</v>
          </cell>
          <cell r="R267">
            <v>53.08</v>
          </cell>
          <cell r="S267">
            <v>1061.6320300097545</v>
          </cell>
          <cell r="T267">
            <v>2.021347708554206</v>
          </cell>
          <cell r="U267">
            <v>10.612075469909581</v>
          </cell>
          <cell r="V267">
            <v>141.99967652593298</v>
          </cell>
          <cell r="W267">
            <v>0.13375602140096343</v>
          </cell>
          <cell r="X267">
            <v>0.13375602140096343</v>
          </cell>
          <cell r="Y267">
            <v>154.63309970439678</v>
          </cell>
          <cell r="Z267">
            <v>0</v>
          </cell>
          <cell r="AA267">
            <v>480.90507425318128</v>
          </cell>
          <cell r="AB267">
            <v>227.97770130928612</v>
          </cell>
        </row>
        <row r="268">
          <cell r="A268" t="str">
            <v>34002</v>
          </cell>
          <cell r="B268" t="str">
            <v>Yelm School District</v>
          </cell>
          <cell r="C268">
            <v>5780.8725251712585</v>
          </cell>
          <cell r="D268">
            <v>39.51734770223473</v>
          </cell>
          <cell r="E268">
            <v>400.7827169135852</v>
          </cell>
          <cell r="F268">
            <v>440.30006461581991</v>
          </cell>
          <cell r="G268">
            <v>0</v>
          </cell>
          <cell r="H268">
            <v>440.30006461581991</v>
          </cell>
          <cell r="I268">
            <v>116.37909432000842</v>
          </cell>
          <cell r="J268">
            <v>13.017479243089086</v>
          </cell>
          <cell r="K268">
            <v>15.362242585011964</v>
          </cell>
          <cell r="L268">
            <v>0</v>
          </cell>
          <cell r="M268">
            <v>80.530492708799571</v>
          </cell>
          <cell r="N268">
            <v>0.42499999999999999</v>
          </cell>
          <cell r="O268">
            <v>165.4978436378756</v>
          </cell>
          <cell r="P268">
            <v>38.658274926099189</v>
          </cell>
          <cell r="Q268">
            <v>5687.0011375860013</v>
          </cell>
          <cell r="R268">
            <v>289.04000000000002</v>
          </cell>
          <cell r="S268">
            <v>5798.1045143866831</v>
          </cell>
          <cell r="T268">
            <v>39.921617243945569</v>
          </cell>
          <cell r="U268">
            <v>79.085229097183316</v>
          </cell>
          <cell r="V268">
            <v>764.82743922419763</v>
          </cell>
          <cell r="W268">
            <v>0.13190990906191008</v>
          </cell>
          <cell r="X268">
            <v>0.13190990906191008</v>
          </cell>
          <cell r="Y268">
            <v>883.83428556532658</v>
          </cell>
          <cell r="Z268">
            <v>204.15611856397479</v>
          </cell>
          <cell r="AA268">
            <v>2416.9754834740506</v>
          </cell>
          <cell r="AB268">
            <v>1740.4511242349706</v>
          </cell>
        </row>
        <row r="269">
          <cell r="A269" t="str">
            <v>34003</v>
          </cell>
          <cell r="B269" t="str">
            <v>North Thurston Public Schools</v>
          </cell>
          <cell r="C269">
            <v>15408.167604950317</v>
          </cell>
          <cell r="D269">
            <v>219.09387813019038</v>
          </cell>
          <cell r="E269">
            <v>741.83460903939363</v>
          </cell>
          <cell r="F269">
            <v>960.92848716958406</v>
          </cell>
          <cell r="G269">
            <v>0</v>
          </cell>
          <cell r="H269">
            <v>960.92848716958406</v>
          </cell>
          <cell r="I269">
            <v>340.1928193496729</v>
          </cell>
          <cell r="J269">
            <v>31.816012932643204</v>
          </cell>
          <cell r="K269">
            <v>82.642801064238711</v>
          </cell>
          <cell r="L269">
            <v>0</v>
          </cell>
          <cell r="M269">
            <v>0</v>
          </cell>
          <cell r="N269">
            <v>0.42859999999999998</v>
          </cell>
          <cell r="O269">
            <v>812.0764419116523</v>
          </cell>
          <cell r="P269">
            <v>221.08490562311627</v>
          </cell>
          <cell r="Q269">
            <v>15069.703037891457</v>
          </cell>
          <cell r="R269">
            <v>770.41</v>
          </cell>
          <cell r="S269">
            <v>15468.383553188145</v>
          </cell>
          <cell r="T269">
            <v>103.59407006340305</v>
          </cell>
          <cell r="U269">
            <v>247.86776276145952</v>
          </cell>
          <cell r="V269">
            <v>2119.8884093462234</v>
          </cell>
          <cell r="W269">
            <v>0.13704653767195341</v>
          </cell>
          <cell r="X269">
            <v>0.13500000000000001</v>
          </cell>
          <cell r="Y269">
            <v>2439.6936125052621</v>
          </cell>
          <cell r="Z269">
            <v>1033.1613475347685</v>
          </cell>
          <cell r="AA269">
            <v>6458.8747220402784</v>
          </cell>
          <cell r="AB269">
            <v>4872.4384379928279</v>
          </cell>
        </row>
        <row r="270">
          <cell r="A270" t="str">
            <v>34033</v>
          </cell>
          <cell r="B270" t="str">
            <v>Tumwater School District</v>
          </cell>
          <cell r="C270">
            <v>6781.9045508785584</v>
          </cell>
          <cell r="D270">
            <v>191.74504363345198</v>
          </cell>
          <cell r="E270">
            <v>266.91896491458294</v>
          </cell>
          <cell r="F270">
            <v>458.66400854803493</v>
          </cell>
          <cell r="G270">
            <v>322.45549320710973</v>
          </cell>
          <cell r="H270">
            <v>781.11950175514471</v>
          </cell>
          <cell r="I270">
            <v>210.23026842818018</v>
          </cell>
          <cell r="J270">
            <v>25.246632879842032</v>
          </cell>
          <cell r="K270">
            <v>17.181455522710749</v>
          </cell>
          <cell r="L270">
            <v>0</v>
          </cell>
          <cell r="M270">
            <v>135.52125712001674</v>
          </cell>
          <cell r="N270">
            <v>0.30680000000000002</v>
          </cell>
          <cell r="O270">
            <v>125.82889485749931</v>
          </cell>
          <cell r="P270">
            <v>61.14576818376473</v>
          </cell>
          <cell r="Q270">
            <v>6849.9633282255791</v>
          </cell>
          <cell r="R270">
            <v>339.1</v>
          </cell>
          <cell r="S270">
            <v>6575.019612908035</v>
          </cell>
          <cell r="T270">
            <v>43.964312661053981</v>
          </cell>
          <cell r="U270">
            <v>57.608409693794869</v>
          </cell>
          <cell r="V270">
            <v>827.99455511651661</v>
          </cell>
          <cell r="W270">
            <v>0.12593035517202156</v>
          </cell>
          <cell r="X270">
            <v>0.12593035517202156</v>
          </cell>
          <cell r="Y270">
            <v>929.56727747136529</v>
          </cell>
          <cell r="Z270">
            <v>186.97466304126402</v>
          </cell>
          <cell r="AA270">
            <v>2101.5687490996079</v>
          </cell>
          <cell r="AB270">
            <v>1892.5575393036747</v>
          </cell>
        </row>
        <row r="271">
          <cell r="A271" t="str">
            <v>34111</v>
          </cell>
          <cell r="B271" t="str">
            <v>Olympia School District</v>
          </cell>
          <cell r="C271">
            <v>10204.349423617114</v>
          </cell>
          <cell r="D271">
            <v>134.10631372402878</v>
          </cell>
          <cell r="E271">
            <v>652.3091190275278</v>
          </cell>
          <cell r="F271">
            <v>786.41543275155664</v>
          </cell>
          <cell r="G271">
            <v>0</v>
          </cell>
          <cell r="H271">
            <v>786.41543275155664</v>
          </cell>
          <cell r="I271">
            <v>341.20349320395002</v>
          </cell>
          <cell r="J271">
            <v>32.755939617120902</v>
          </cell>
          <cell r="K271">
            <v>45.551070612269029</v>
          </cell>
          <cell r="L271">
            <v>0</v>
          </cell>
          <cell r="M271">
            <v>657.65558371665372</v>
          </cell>
          <cell r="N271">
            <v>0.30070000000000002</v>
          </cell>
          <cell r="O271">
            <v>314.82490560731753</v>
          </cell>
          <cell r="P271">
            <v>107.63676548051147</v>
          </cell>
          <cell r="Q271">
            <v>10034.162053295391</v>
          </cell>
          <cell r="R271">
            <v>510.22</v>
          </cell>
          <cell r="S271">
            <v>10249.951027922096</v>
          </cell>
          <cell r="T271">
            <v>74.789865216505618</v>
          </cell>
          <cell r="U271">
            <v>119.51218326826744</v>
          </cell>
          <cell r="V271">
            <v>1414.9433959879441</v>
          </cell>
          <cell r="W271">
            <v>0.13804391768638394</v>
          </cell>
          <cell r="X271">
            <v>0.13500000000000001</v>
          </cell>
          <cell r="Y271">
            <v>1578.0454372542561</v>
          </cell>
          <cell r="Z271">
            <v>422.46167108782902</v>
          </cell>
          <cell r="AA271">
            <v>3017.2725294259244</v>
          </cell>
          <cell r="AB271">
            <v>2680.8225052085586</v>
          </cell>
        </row>
        <row r="272">
          <cell r="A272" t="str">
            <v>34307</v>
          </cell>
          <cell r="B272" t="str">
            <v>Rainier School District</v>
          </cell>
          <cell r="C272">
            <v>901.62214540060347</v>
          </cell>
          <cell r="D272">
            <v>15.281388676669797</v>
          </cell>
          <cell r="E272">
            <v>69.888097023261679</v>
          </cell>
          <cell r="F272">
            <v>85.169485699931471</v>
          </cell>
          <cell r="G272">
            <v>0</v>
          </cell>
          <cell r="H272">
            <v>85.169485699931471</v>
          </cell>
          <cell r="I272">
            <v>15.736191911094494</v>
          </cell>
          <cell r="J272">
            <v>1.1420614553331263</v>
          </cell>
          <cell r="K272">
            <v>7.6811212925059822</v>
          </cell>
          <cell r="L272">
            <v>0</v>
          </cell>
          <cell r="M272">
            <v>0</v>
          </cell>
          <cell r="N272">
            <v>0.4415</v>
          </cell>
          <cell r="O272">
            <v>0</v>
          </cell>
          <cell r="P272">
            <v>0</v>
          </cell>
          <cell r="Q272">
            <v>858.97170875010977</v>
          </cell>
          <cell r="R272">
            <v>45.08</v>
          </cell>
          <cell r="S272">
            <v>904.27011089880955</v>
          </cell>
          <cell r="T272">
            <v>5.0533692713855149</v>
          </cell>
          <cell r="U272">
            <v>11.117412397048133</v>
          </cell>
          <cell r="V272">
            <v>122.03886790396018</v>
          </cell>
          <cell r="W272">
            <v>0.1349584227467811</v>
          </cell>
          <cell r="X272">
            <v>0.1349584227467811</v>
          </cell>
          <cell r="Y272">
            <v>138.2096495723938</v>
          </cell>
          <cell r="Z272">
            <v>0</v>
          </cell>
          <cell r="AA272">
            <v>379.23600941317346</v>
          </cell>
          <cell r="AB272">
            <v>303.00002151227551</v>
          </cell>
        </row>
        <row r="273">
          <cell r="A273" t="str">
            <v>34324</v>
          </cell>
          <cell r="B273" t="str">
            <v>Griffin School District</v>
          </cell>
          <cell r="C273">
            <v>630.93336700956706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0.1706</v>
          </cell>
          <cell r="O273">
            <v>2.021347708554206</v>
          </cell>
          <cell r="P273">
            <v>1.010673854277103</v>
          </cell>
          <cell r="Q273">
            <v>636.33036539140687</v>
          </cell>
          <cell r="R273">
            <v>31.55</v>
          </cell>
          <cell r="S273">
            <v>631.25678264293583</v>
          </cell>
          <cell r="T273">
            <v>3.7900269535391362</v>
          </cell>
          <cell r="U273">
            <v>11.622749324186685</v>
          </cell>
          <cell r="V273">
            <v>84.643935295707379</v>
          </cell>
          <cell r="W273">
            <v>0.13408796170287707</v>
          </cell>
          <cell r="X273">
            <v>0.13408796170287707</v>
          </cell>
          <cell r="Y273">
            <v>100.0567115734332</v>
          </cell>
          <cell r="Z273">
            <v>3.032021562831309</v>
          </cell>
          <cell r="AA273">
            <v>108.55796033577401</v>
          </cell>
          <cell r="AB273">
            <v>254.113727180892</v>
          </cell>
        </row>
        <row r="274">
          <cell r="A274" t="str">
            <v>34401</v>
          </cell>
          <cell r="B274" t="str">
            <v>Rochester School District</v>
          </cell>
          <cell r="C274">
            <v>2214.3560945055051</v>
          </cell>
          <cell r="D274">
            <v>0</v>
          </cell>
          <cell r="E274">
            <v>74.779758477962844</v>
          </cell>
          <cell r="F274">
            <v>74.779758477962844</v>
          </cell>
          <cell r="G274">
            <v>0</v>
          </cell>
          <cell r="H274">
            <v>74.779758477962844</v>
          </cell>
          <cell r="I274">
            <v>61.489397294218946</v>
          </cell>
          <cell r="J274">
            <v>5.5384927214385247</v>
          </cell>
          <cell r="K274">
            <v>8.2875256050722435</v>
          </cell>
          <cell r="L274">
            <v>0</v>
          </cell>
          <cell r="M274">
            <v>16.97932075185533</v>
          </cell>
          <cell r="N274">
            <v>0.51419999999999999</v>
          </cell>
          <cell r="O274">
            <v>152.61175199584255</v>
          </cell>
          <cell r="P274">
            <v>26.530188674773953</v>
          </cell>
          <cell r="Q274">
            <v>2295.01797481536</v>
          </cell>
          <cell r="R274">
            <v>110.72</v>
          </cell>
          <cell r="S274">
            <v>2228.7885171445814</v>
          </cell>
          <cell r="T274">
            <v>13.138760105602339</v>
          </cell>
          <cell r="U274">
            <v>20.71881401268061</v>
          </cell>
          <cell r="V274">
            <v>315.07757407088684</v>
          </cell>
          <cell r="W274">
            <v>0.14136719192835279</v>
          </cell>
          <cell r="X274">
            <v>0.13500000000000001</v>
          </cell>
          <cell r="Y274">
            <v>334.7440239328015</v>
          </cell>
          <cell r="Z274">
            <v>179.14194067061652</v>
          </cell>
          <cell r="AA274">
            <v>1180.0982426500582</v>
          </cell>
          <cell r="AB274">
            <v>704.43967643114081</v>
          </cell>
        </row>
        <row r="275">
          <cell r="A275" t="str">
            <v>34402</v>
          </cell>
          <cell r="B275" t="str">
            <v>Tenino School District</v>
          </cell>
          <cell r="C275">
            <v>1332.1186736299353</v>
          </cell>
          <cell r="D275">
            <v>24.468414012048665</v>
          </cell>
          <cell r="E275">
            <v>57.517449046909931</v>
          </cell>
          <cell r="F275">
            <v>81.9858630589586</v>
          </cell>
          <cell r="G275">
            <v>0</v>
          </cell>
          <cell r="H275">
            <v>81.9858630589586</v>
          </cell>
          <cell r="I275">
            <v>20.082089484486037</v>
          </cell>
          <cell r="J275">
            <v>2.6479654982060099</v>
          </cell>
          <cell r="K275">
            <v>11.440828030416807</v>
          </cell>
          <cell r="L275">
            <v>0</v>
          </cell>
          <cell r="M275">
            <v>0</v>
          </cell>
          <cell r="N275">
            <v>0.47820000000000001</v>
          </cell>
          <cell r="O275">
            <v>13.391428569171614</v>
          </cell>
          <cell r="P275">
            <v>4.042695417108412</v>
          </cell>
          <cell r="Q275">
            <v>1284.5664687861979</v>
          </cell>
          <cell r="R275">
            <v>66.61</v>
          </cell>
          <cell r="S275">
            <v>1339.2641377796747</v>
          </cell>
          <cell r="T275">
            <v>7.0747169799397209</v>
          </cell>
          <cell r="U275">
            <v>17.434123986280028</v>
          </cell>
          <cell r="V275">
            <v>187.47999996840261</v>
          </cell>
          <cell r="W275">
            <v>0.13998732190292201</v>
          </cell>
          <cell r="X275">
            <v>0.13500000000000001</v>
          </cell>
          <cell r="Y275">
            <v>205.30949956647584</v>
          </cell>
          <cell r="Z275">
            <v>17.434123986280028</v>
          </cell>
          <cell r="AA275">
            <v>614.2796853735598</v>
          </cell>
          <cell r="AB275">
            <v>420.31904251676161</v>
          </cell>
        </row>
        <row r="276">
          <cell r="A276" t="str">
            <v>34901</v>
          </cell>
          <cell r="B276" t="str">
            <v>WA HE LUT Indian School Agency</v>
          </cell>
          <cell r="C276">
            <v>134.82389216056555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0.81399999999999995</v>
          </cell>
          <cell r="O276">
            <v>0</v>
          </cell>
          <cell r="P276">
            <v>0</v>
          </cell>
          <cell r="Q276">
            <v>130.78119674345714</v>
          </cell>
          <cell r="R276">
            <v>0</v>
          </cell>
          <cell r="S276">
            <v>134.82389216056555</v>
          </cell>
          <cell r="T276">
            <v>0</v>
          </cell>
          <cell r="U276">
            <v>0</v>
          </cell>
          <cell r="V276">
            <v>21.224150939819161</v>
          </cell>
          <cell r="W276">
            <v>0.15742128935532232</v>
          </cell>
          <cell r="X276">
            <v>0.13500000000000001</v>
          </cell>
          <cell r="Y276">
            <v>18.20122544167635</v>
          </cell>
          <cell r="Z276">
            <v>0</v>
          </cell>
          <cell r="AA276">
            <v>106.45589414917411</v>
          </cell>
          <cell r="AB276">
            <v>55.384927214385243</v>
          </cell>
        </row>
        <row r="277">
          <cell r="A277" t="str">
            <v>35200</v>
          </cell>
          <cell r="B277" t="str">
            <v>Wahkiakum School District</v>
          </cell>
          <cell r="C277">
            <v>510.86531312144729</v>
          </cell>
          <cell r="D277">
            <v>0</v>
          </cell>
          <cell r="E277">
            <v>30.956940156507663</v>
          </cell>
          <cell r="F277">
            <v>30.956940156507663</v>
          </cell>
          <cell r="G277">
            <v>0</v>
          </cell>
          <cell r="H277">
            <v>30.956940156507663</v>
          </cell>
          <cell r="I277">
            <v>12.875984903490293</v>
          </cell>
          <cell r="J277">
            <v>0</v>
          </cell>
          <cell r="K277">
            <v>0</v>
          </cell>
          <cell r="L277">
            <v>0</v>
          </cell>
          <cell r="M277">
            <v>10.076418327142717</v>
          </cell>
          <cell r="N277">
            <v>0.64859999999999995</v>
          </cell>
          <cell r="O277">
            <v>21.224150939819161</v>
          </cell>
          <cell r="P277">
            <v>1.010673854277103</v>
          </cell>
          <cell r="Q277">
            <v>511.20894223190146</v>
          </cell>
          <cell r="R277">
            <v>25.54</v>
          </cell>
          <cell r="S277">
            <v>510.86531312144729</v>
          </cell>
          <cell r="T277">
            <v>5.0533692713855149</v>
          </cell>
          <cell r="U277">
            <v>3.2846900264005847</v>
          </cell>
          <cell r="V277">
            <v>91.465983812077823</v>
          </cell>
          <cell r="W277">
            <v>0.17904128830593308</v>
          </cell>
          <cell r="X277">
            <v>0.13500000000000001</v>
          </cell>
          <cell r="Y277">
            <v>77.304876569181488</v>
          </cell>
          <cell r="Z277">
            <v>22.234824794096262</v>
          </cell>
          <cell r="AA277">
            <v>331.57011993161126</v>
          </cell>
          <cell r="AB277">
            <v>130.91258434451316</v>
          </cell>
        </row>
        <row r="278">
          <cell r="A278" t="str">
            <v>36101</v>
          </cell>
          <cell r="B278" t="str">
            <v>Dixie School District</v>
          </cell>
          <cell r="C278">
            <v>14.8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1</v>
          </cell>
          <cell r="O278">
            <v>0</v>
          </cell>
          <cell r="P278">
            <v>0</v>
          </cell>
          <cell r="Q278">
            <v>14.3</v>
          </cell>
          <cell r="R278">
            <v>0</v>
          </cell>
          <cell r="S278">
            <v>14.8</v>
          </cell>
          <cell r="T278">
            <v>0</v>
          </cell>
          <cell r="U278">
            <v>0</v>
          </cell>
          <cell r="V278">
            <v>3.75</v>
          </cell>
          <cell r="W278">
            <v>0.25337837837837834</v>
          </cell>
          <cell r="X278">
            <v>0.13500000000000001</v>
          </cell>
          <cell r="Y278">
            <v>1.9980000000000002</v>
          </cell>
          <cell r="Z278">
            <v>0</v>
          </cell>
          <cell r="AA278">
            <v>14.3</v>
          </cell>
          <cell r="AB278">
            <v>9.8000000000000007</v>
          </cell>
        </row>
        <row r="279">
          <cell r="A279" t="str">
            <v>36140</v>
          </cell>
          <cell r="B279" t="str">
            <v>Walla Walla Public Schools</v>
          </cell>
          <cell r="C279">
            <v>5738.0098470113671</v>
          </cell>
          <cell r="D279">
            <v>53.121017780804536</v>
          </cell>
          <cell r="E279">
            <v>248.80768944593723</v>
          </cell>
          <cell r="F279">
            <v>301.92870722674178</v>
          </cell>
          <cell r="G279">
            <v>109.15277626192713</v>
          </cell>
          <cell r="H279">
            <v>411.08148348866894</v>
          </cell>
          <cell r="I279">
            <v>103.79620483425848</v>
          </cell>
          <cell r="J279">
            <v>10.470581130310787</v>
          </cell>
          <cell r="K279">
            <v>92.345270065298905</v>
          </cell>
          <cell r="L279">
            <v>3.1937293795156454</v>
          </cell>
          <cell r="M279">
            <v>246.50335305818544</v>
          </cell>
          <cell r="N279">
            <v>0.55479999999999996</v>
          </cell>
          <cell r="O279">
            <v>812.8344473023601</v>
          </cell>
          <cell r="P279">
            <v>184.44797840557129</v>
          </cell>
          <cell r="Q279">
            <v>5741.4764583315382</v>
          </cell>
          <cell r="R279">
            <v>286.89999999999998</v>
          </cell>
          <cell r="S279">
            <v>5732.3500734274157</v>
          </cell>
          <cell r="T279">
            <v>42.700970343207601</v>
          </cell>
          <cell r="U279">
            <v>52.302371958840077</v>
          </cell>
          <cell r="V279">
            <v>797.16900256106499</v>
          </cell>
          <cell r="W279">
            <v>0.13906495457358409</v>
          </cell>
          <cell r="X279">
            <v>0.13500000000000001</v>
          </cell>
          <cell r="Y279">
            <v>868.87060221474894</v>
          </cell>
          <cell r="Z279">
            <v>997.28242570793145</v>
          </cell>
          <cell r="AA279">
            <v>3185.3711390823373</v>
          </cell>
          <cell r="AB279">
            <v>1652.2496169722078</v>
          </cell>
        </row>
        <row r="280">
          <cell r="A280" t="str">
            <v>36250</v>
          </cell>
          <cell r="B280" t="str">
            <v>College Place School District</v>
          </cell>
          <cell r="C280">
            <v>1606.9006811307947</v>
          </cell>
          <cell r="D280">
            <v>0</v>
          </cell>
          <cell r="E280">
            <v>143.13163124272333</v>
          </cell>
          <cell r="F280">
            <v>143.13163124272333</v>
          </cell>
          <cell r="G280">
            <v>0</v>
          </cell>
          <cell r="H280">
            <v>143.13163124272333</v>
          </cell>
          <cell r="I280">
            <v>38.819982742783523</v>
          </cell>
          <cell r="J280">
            <v>4.4570716973620241</v>
          </cell>
          <cell r="K280">
            <v>18.424584363471588</v>
          </cell>
          <cell r="L280">
            <v>2.2942296492090239</v>
          </cell>
          <cell r="M280">
            <v>0</v>
          </cell>
          <cell r="N280">
            <v>0.56679999999999997</v>
          </cell>
          <cell r="O280">
            <v>286.5260376875587</v>
          </cell>
          <cell r="P280">
            <v>68.220485163704453</v>
          </cell>
          <cell r="Q280">
            <v>1467.6500374884952</v>
          </cell>
          <cell r="R280">
            <v>80.349999999999994</v>
          </cell>
          <cell r="S280">
            <v>1610.397612666593</v>
          </cell>
          <cell r="T280">
            <v>22.740161721234816</v>
          </cell>
          <cell r="U280">
            <v>20.21347708554206</v>
          </cell>
          <cell r="V280">
            <v>187.47999996840261</v>
          </cell>
          <cell r="W280">
            <v>0.11641845373700099</v>
          </cell>
          <cell r="X280">
            <v>0.11641845373700099</v>
          </cell>
          <cell r="Y280">
            <v>230.43363877517947</v>
          </cell>
          <cell r="Z280">
            <v>354.74652285126314</v>
          </cell>
          <cell r="AA280">
            <v>831.864041248479</v>
          </cell>
          <cell r="AB280">
            <v>476.33058752079864</v>
          </cell>
        </row>
        <row r="281">
          <cell r="A281" t="str">
            <v>36300</v>
          </cell>
          <cell r="B281" t="str">
            <v>Touchet School District</v>
          </cell>
          <cell r="C281">
            <v>221.99451209196567</v>
          </cell>
          <cell r="D281">
            <v>2.7490328836337201</v>
          </cell>
          <cell r="E281">
            <v>10.379620483425848</v>
          </cell>
          <cell r="F281">
            <v>13.128653367059568</v>
          </cell>
          <cell r="G281">
            <v>0</v>
          </cell>
          <cell r="H281">
            <v>13.128653367059568</v>
          </cell>
          <cell r="I281">
            <v>10.723249593880062</v>
          </cell>
          <cell r="J281">
            <v>0.33352237191144402</v>
          </cell>
          <cell r="K281">
            <v>0</v>
          </cell>
          <cell r="L281">
            <v>0</v>
          </cell>
          <cell r="M281">
            <v>0</v>
          </cell>
          <cell r="N281">
            <v>0.55400000000000005</v>
          </cell>
          <cell r="O281">
            <v>39.416280316807018</v>
          </cell>
          <cell r="P281">
            <v>10.10673854277103</v>
          </cell>
          <cell r="Q281">
            <v>214.44477840051573</v>
          </cell>
          <cell r="R281">
            <v>11.1</v>
          </cell>
          <cell r="S281">
            <v>224.12703392449035</v>
          </cell>
          <cell r="T281">
            <v>1.010673854277103</v>
          </cell>
          <cell r="U281">
            <v>2.2740161721234817</v>
          </cell>
          <cell r="V281">
            <v>33.099568727575125</v>
          </cell>
          <cell r="W281">
            <v>0.14768217893217894</v>
          </cell>
          <cell r="X281">
            <v>0.13500000000000001</v>
          </cell>
          <cell r="Y281">
            <v>33.541839606206786</v>
          </cell>
          <cell r="Z281">
            <v>49.523018859578045</v>
          </cell>
          <cell r="AA281">
            <v>118.80240723388573</v>
          </cell>
          <cell r="AB281">
            <v>65.087396215445438</v>
          </cell>
        </row>
        <row r="282">
          <cell r="A282" t="str">
            <v>36400</v>
          </cell>
          <cell r="B282" t="str">
            <v>Columbia (Walla Walla) School District</v>
          </cell>
          <cell r="C282">
            <v>768.97120202673386</v>
          </cell>
          <cell r="D282">
            <v>0</v>
          </cell>
          <cell r="E282">
            <v>54.657242039305729</v>
          </cell>
          <cell r="F282">
            <v>54.657242039305729</v>
          </cell>
          <cell r="G282">
            <v>0</v>
          </cell>
          <cell r="H282">
            <v>54.657242039305729</v>
          </cell>
          <cell r="I282">
            <v>15.786725603808348</v>
          </cell>
          <cell r="J282">
            <v>0.66704474382288803</v>
          </cell>
          <cell r="K282">
            <v>3.8405606462529911</v>
          </cell>
          <cell r="L282">
            <v>0</v>
          </cell>
          <cell r="M282">
            <v>0</v>
          </cell>
          <cell r="N282">
            <v>0.54339999999999999</v>
          </cell>
          <cell r="O282">
            <v>132.14560644673122</v>
          </cell>
          <cell r="P282">
            <v>22.234824794096266</v>
          </cell>
          <cell r="Q282">
            <v>756.46916644932605</v>
          </cell>
          <cell r="R282">
            <v>38.450000000000003</v>
          </cell>
          <cell r="S282">
            <v>774.35809367003083</v>
          </cell>
          <cell r="T282">
            <v>6.5693800528011694</v>
          </cell>
          <cell r="U282">
            <v>15.41277627772582</v>
          </cell>
          <cell r="V282">
            <v>115.46948785115902</v>
          </cell>
          <cell r="W282">
            <v>0.14911639562504894</v>
          </cell>
          <cell r="X282">
            <v>0.13500000000000001</v>
          </cell>
          <cell r="Y282">
            <v>126.52049897598116</v>
          </cell>
          <cell r="Z282">
            <v>154.38043124082748</v>
          </cell>
          <cell r="AA282">
            <v>411.06534504856376</v>
          </cell>
          <cell r="AB282">
            <v>230.02936923346863</v>
          </cell>
        </row>
        <row r="283">
          <cell r="A283" t="str">
            <v>36401</v>
          </cell>
          <cell r="B283" t="str">
            <v>Waitsburg School District</v>
          </cell>
          <cell r="C283">
            <v>275.20649051965512</v>
          </cell>
          <cell r="D283">
            <v>0</v>
          </cell>
          <cell r="E283">
            <v>11.764243663785479</v>
          </cell>
          <cell r="F283">
            <v>11.764243663785479</v>
          </cell>
          <cell r="G283">
            <v>0</v>
          </cell>
          <cell r="H283">
            <v>11.764243663785479</v>
          </cell>
          <cell r="I283">
            <v>8.9545703488951318</v>
          </cell>
          <cell r="J283">
            <v>2.0920948783536031</v>
          </cell>
          <cell r="K283">
            <v>0</v>
          </cell>
          <cell r="L283">
            <v>0</v>
          </cell>
          <cell r="M283">
            <v>0</v>
          </cell>
          <cell r="N283">
            <v>0.51759999999999995</v>
          </cell>
          <cell r="O283">
            <v>6.0640431256626179</v>
          </cell>
          <cell r="P283">
            <v>0</v>
          </cell>
          <cell r="Q283">
            <v>281.8264042651702</v>
          </cell>
          <cell r="R283">
            <v>0</v>
          </cell>
          <cell r="S283">
            <v>275.74214766242198</v>
          </cell>
          <cell r="T283">
            <v>0</v>
          </cell>
          <cell r="U283">
            <v>0</v>
          </cell>
          <cell r="V283">
            <v>24.003504039081196</v>
          </cell>
          <cell r="W283">
            <v>8.7050544294982227E-2</v>
          </cell>
          <cell r="X283">
            <v>8.7050544294982227E-2</v>
          </cell>
          <cell r="Y283">
            <v>24.003504039081196</v>
          </cell>
          <cell r="Z283">
            <v>6.0640431256626179</v>
          </cell>
          <cell r="AA283">
            <v>145.87334684765207</v>
          </cell>
          <cell r="AB283">
            <v>86.311547155264606</v>
          </cell>
        </row>
        <row r="284">
          <cell r="A284" t="str">
            <v>36402</v>
          </cell>
          <cell r="B284" t="str">
            <v>Prescott School District</v>
          </cell>
          <cell r="C284">
            <v>248.15075144065707</v>
          </cell>
          <cell r="D284">
            <v>3.7799202149963653</v>
          </cell>
          <cell r="E284">
            <v>7.4991999987361044</v>
          </cell>
          <cell r="F284">
            <v>11.279120213732469</v>
          </cell>
          <cell r="G284">
            <v>0</v>
          </cell>
          <cell r="H284">
            <v>11.279120213732469</v>
          </cell>
          <cell r="I284">
            <v>3.2038361180584163</v>
          </cell>
          <cell r="J284">
            <v>1.1723816709614394</v>
          </cell>
          <cell r="K284">
            <v>0</v>
          </cell>
          <cell r="L284">
            <v>0</v>
          </cell>
          <cell r="M284">
            <v>0</v>
          </cell>
          <cell r="N284">
            <v>0.93959999999999999</v>
          </cell>
          <cell r="O284">
            <v>95.508679229186242</v>
          </cell>
          <cell r="P284">
            <v>24.256172502650472</v>
          </cell>
          <cell r="Q284">
            <v>261.3703654546016</v>
          </cell>
          <cell r="R284">
            <v>0</v>
          </cell>
          <cell r="S284">
            <v>248.1507514406571</v>
          </cell>
          <cell r="T284">
            <v>6.8220485163704456</v>
          </cell>
          <cell r="U284">
            <v>2.021347708554206</v>
          </cell>
          <cell r="V284">
            <v>28.046199456189608</v>
          </cell>
          <cell r="W284">
            <v>0.11302081212071845</v>
          </cell>
          <cell r="X284">
            <v>0.11302081212071845</v>
          </cell>
          <cell r="Y284">
            <v>36.889595681114258</v>
          </cell>
          <cell r="Z284">
            <v>119.76485173183671</v>
          </cell>
          <cell r="AA284">
            <v>245.58359538114365</v>
          </cell>
          <cell r="AB284">
            <v>74.183460903939363</v>
          </cell>
        </row>
        <row r="285">
          <cell r="A285" t="str">
            <v>36901</v>
          </cell>
          <cell r="B285" t="str">
            <v>Willow Public Charter School</v>
          </cell>
          <cell r="C285">
            <v>50.16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0.40179999999999999</v>
          </cell>
          <cell r="O285">
            <v>10</v>
          </cell>
          <cell r="P285">
            <v>1</v>
          </cell>
          <cell r="Q285">
            <v>93.81</v>
          </cell>
          <cell r="R285">
            <v>0</v>
          </cell>
          <cell r="S285">
            <v>50.16</v>
          </cell>
          <cell r="T285">
            <v>0</v>
          </cell>
          <cell r="U285">
            <v>0</v>
          </cell>
          <cell r="V285">
            <v>10</v>
          </cell>
          <cell r="W285">
            <v>0.19936204146730463</v>
          </cell>
          <cell r="X285">
            <v>0.13500000000000001</v>
          </cell>
          <cell r="Y285">
            <v>6.7716000000000003</v>
          </cell>
          <cell r="Z285">
            <v>11</v>
          </cell>
          <cell r="AA285">
            <v>37.692858000000001</v>
          </cell>
          <cell r="AB285">
            <v>0</v>
          </cell>
        </row>
        <row r="286">
          <cell r="A286" t="str">
            <v>37501</v>
          </cell>
          <cell r="B286" t="str">
            <v>Bellingham School District</v>
          </cell>
          <cell r="C286">
            <v>11717.479784548077</v>
          </cell>
          <cell r="D286">
            <v>53.585927753772005</v>
          </cell>
          <cell r="E286">
            <v>544.39947160636154</v>
          </cell>
          <cell r="F286">
            <v>597.98539936013356</v>
          </cell>
          <cell r="G286">
            <v>0</v>
          </cell>
          <cell r="H286">
            <v>597.98539936013356</v>
          </cell>
          <cell r="I286">
            <v>383.58104791378889</v>
          </cell>
          <cell r="J286">
            <v>41.750936920187129</v>
          </cell>
          <cell r="K286">
            <v>92.17345551007179</v>
          </cell>
          <cell r="L286">
            <v>8.2875256050722435</v>
          </cell>
          <cell r="M286">
            <v>209.43183608330128</v>
          </cell>
          <cell r="N286">
            <v>0.34</v>
          </cell>
          <cell r="O286">
            <v>857.80943381769112</v>
          </cell>
          <cell r="P286">
            <v>136.94630725454746</v>
          </cell>
          <cell r="Q286">
            <v>11709.182152204463</v>
          </cell>
          <cell r="R286">
            <v>585.87</v>
          </cell>
          <cell r="S286">
            <v>11745.879719853261</v>
          </cell>
          <cell r="T286">
            <v>138.46231803596311</v>
          </cell>
          <cell r="U286">
            <v>117.99617248685178</v>
          </cell>
          <cell r="V286">
            <v>1572.8611857187416</v>
          </cell>
          <cell r="W286">
            <v>0.13390748272862366</v>
          </cell>
          <cell r="X286">
            <v>0.13390748272862366</v>
          </cell>
          <cell r="Y286">
            <v>1829.3196762415562</v>
          </cell>
          <cell r="Z286">
            <v>994.75574107223861</v>
          </cell>
          <cell r="AA286">
            <v>3981.1219317495179</v>
          </cell>
          <cell r="AB286">
            <v>3379.036430697352</v>
          </cell>
        </row>
        <row r="287">
          <cell r="A287" t="str">
            <v>37502</v>
          </cell>
          <cell r="B287" t="str">
            <v>Ferndale School District</v>
          </cell>
          <cell r="C287">
            <v>4717.027119420638</v>
          </cell>
          <cell r="D287">
            <v>16.554837733058946</v>
          </cell>
          <cell r="E287">
            <v>229.35221775110298</v>
          </cell>
          <cell r="F287">
            <v>245.90705548416193</v>
          </cell>
          <cell r="G287">
            <v>0</v>
          </cell>
          <cell r="H287">
            <v>245.90705548416193</v>
          </cell>
          <cell r="I287">
            <v>141.70658110819261</v>
          </cell>
          <cell r="J287">
            <v>23.43752668068602</v>
          </cell>
          <cell r="K287">
            <v>43.741964413113017</v>
          </cell>
          <cell r="L287">
            <v>1.3340894876457761</v>
          </cell>
          <cell r="M287">
            <v>32.867113741091387</v>
          </cell>
          <cell r="N287">
            <v>0.48010000000000003</v>
          </cell>
          <cell r="O287">
            <v>346.40846355347708</v>
          </cell>
          <cell r="P287">
            <v>98.288032328448267</v>
          </cell>
          <cell r="Q287">
            <v>4706.9102741393235</v>
          </cell>
          <cell r="R287">
            <v>235.85</v>
          </cell>
          <cell r="S287">
            <v>4718.4218493395401</v>
          </cell>
          <cell r="T287">
            <v>69.231159017981554</v>
          </cell>
          <cell r="U287">
            <v>57.355741230225597</v>
          </cell>
          <cell r="V287">
            <v>697.36495945120112</v>
          </cell>
          <cell r="W287">
            <v>0.14779622969676071</v>
          </cell>
          <cell r="X287">
            <v>0.13500000000000001</v>
          </cell>
          <cell r="Y287">
            <v>763.57384990904507</v>
          </cell>
          <cell r="Z287">
            <v>444.69649588192533</v>
          </cell>
          <cell r="AA287">
            <v>2259.7876226142894</v>
          </cell>
          <cell r="AB287">
            <v>1417.0557043433832</v>
          </cell>
        </row>
        <row r="288">
          <cell r="A288" t="str">
            <v>37503</v>
          </cell>
          <cell r="B288" t="str">
            <v>Blaine School District</v>
          </cell>
          <cell r="C288">
            <v>2242.654962425263</v>
          </cell>
          <cell r="D288">
            <v>12.623316439921016</v>
          </cell>
          <cell r="E288">
            <v>76.993134218829709</v>
          </cell>
          <cell r="F288">
            <v>89.616450658750722</v>
          </cell>
          <cell r="G288">
            <v>0</v>
          </cell>
          <cell r="H288">
            <v>89.616450658750722</v>
          </cell>
          <cell r="I288">
            <v>60.610111040997865</v>
          </cell>
          <cell r="J288">
            <v>7.954003233160801</v>
          </cell>
          <cell r="K288">
            <v>8.0853908342168239</v>
          </cell>
          <cell r="L288">
            <v>0</v>
          </cell>
          <cell r="M288">
            <v>76.02288731872369</v>
          </cell>
          <cell r="N288">
            <v>0.46639999999999998</v>
          </cell>
          <cell r="O288">
            <v>88.43396224924652</v>
          </cell>
          <cell r="P288">
            <v>26.277520211204678</v>
          </cell>
          <cell r="Q288">
            <v>2242.5842152554637</v>
          </cell>
          <cell r="R288">
            <v>112.13</v>
          </cell>
          <cell r="S288">
            <v>2247.0412869528259</v>
          </cell>
          <cell r="T288">
            <v>24.003504039081196</v>
          </cell>
          <cell r="U288">
            <v>41.942964952499771</v>
          </cell>
          <cell r="V288">
            <v>327.20566032221211</v>
          </cell>
          <cell r="W288">
            <v>0.1456162208598891</v>
          </cell>
          <cell r="X288">
            <v>0.13500000000000001</v>
          </cell>
          <cell r="Y288">
            <v>369.29704273021247</v>
          </cell>
          <cell r="Z288">
            <v>114.71148246045119</v>
          </cell>
          <cell r="AA288">
            <v>1045.9412779951483</v>
          </cell>
          <cell r="AB288">
            <v>647.13446889362899</v>
          </cell>
        </row>
        <row r="289">
          <cell r="A289" t="str">
            <v>37504</v>
          </cell>
          <cell r="B289" t="str">
            <v>Lynden School District</v>
          </cell>
          <cell r="C289">
            <v>3517.9838721833685</v>
          </cell>
          <cell r="D289">
            <v>16.322382746575212</v>
          </cell>
          <cell r="E289">
            <v>198.79954713630616</v>
          </cell>
          <cell r="F289">
            <v>215.12192988288137</v>
          </cell>
          <cell r="G289">
            <v>0</v>
          </cell>
          <cell r="H289">
            <v>215.12192988288137</v>
          </cell>
          <cell r="I289">
            <v>118.44086898273369</v>
          </cell>
          <cell r="J289">
            <v>8.9646770874379023</v>
          </cell>
          <cell r="K289">
            <v>15.362242585011964</v>
          </cell>
          <cell r="L289">
            <v>2.2234824794096268</v>
          </cell>
          <cell r="M289">
            <v>286.62710507298641</v>
          </cell>
          <cell r="N289">
            <v>0.32329999999999998</v>
          </cell>
          <cell r="O289">
            <v>389.61477082382316</v>
          </cell>
          <cell r="P289">
            <v>72.768517507951415</v>
          </cell>
          <cell r="Q289">
            <v>3394.6715552230194</v>
          </cell>
          <cell r="R289">
            <v>175.9</v>
          </cell>
          <cell r="S289">
            <v>3518.0950463073391</v>
          </cell>
          <cell r="T289">
            <v>42.95363880677688</v>
          </cell>
          <cell r="U289">
            <v>66.957142845858073</v>
          </cell>
          <cell r="V289">
            <v>494.21951474150336</v>
          </cell>
          <cell r="W289">
            <v>0.1404792958223928</v>
          </cell>
          <cell r="X289">
            <v>0.13500000000000001</v>
          </cell>
          <cell r="Y289">
            <v>584.85361290412573</v>
          </cell>
          <cell r="Z289">
            <v>462.38328833177457</v>
          </cell>
          <cell r="AA289">
            <v>1097.4973138036021</v>
          </cell>
          <cell r="AB289">
            <v>1047.6847308207305</v>
          </cell>
        </row>
        <row r="290">
          <cell r="A290" t="str">
            <v>37505</v>
          </cell>
          <cell r="B290" t="str">
            <v>Meridian School District</v>
          </cell>
          <cell r="C290">
            <v>1796.8164050880048</v>
          </cell>
          <cell r="D290">
            <v>0</v>
          </cell>
          <cell r="E290">
            <v>24.195532071393846</v>
          </cell>
          <cell r="F290">
            <v>24.195532071393846</v>
          </cell>
          <cell r="G290">
            <v>0</v>
          </cell>
          <cell r="H290">
            <v>24.195532071393846</v>
          </cell>
          <cell r="I290">
            <v>64.753873843533981</v>
          </cell>
          <cell r="J290">
            <v>8.9242501332668187</v>
          </cell>
          <cell r="K290">
            <v>11.723816709614395</v>
          </cell>
          <cell r="L290">
            <v>0</v>
          </cell>
          <cell r="M290">
            <v>234.00131748077766</v>
          </cell>
          <cell r="N290">
            <v>0.37790000000000001</v>
          </cell>
          <cell r="O290">
            <v>195.8180592661887</v>
          </cell>
          <cell r="P290">
            <v>33.352237191144397</v>
          </cell>
          <cell r="Q290">
            <v>1746.4444201908341</v>
          </cell>
          <cell r="R290">
            <v>89.84</v>
          </cell>
          <cell r="S290">
            <v>1806.7311155984632</v>
          </cell>
          <cell r="T290">
            <v>20.466145549111335</v>
          </cell>
          <cell r="U290">
            <v>22.234824794096266</v>
          </cell>
          <cell r="V290">
            <v>185.71132072341769</v>
          </cell>
          <cell r="W290">
            <v>0.10278857718233435</v>
          </cell>
          <cell r="X290">
            <v>0.10278857718233435</v>
          </cell>
          <cell r="Y290">
            <v>228.4122910666253</v>
          </cell>
          <cell r="Z290">
            <v>229.17029645733311</v>
          </cell>
          <cell r="AA290">
            <v>659.98134639011619</v>
          </cell>
          <cell r="AB290">
            <v>483.9409616435052</v>
          </cell>
        </row>
        <row r="291">
          <cell r="A291" t="str">
            <v>37506</v>
          </cell>
          <cell r="B291" t="str">
            <v>Nooksack Valley School District</v>
          </cell>
          <cell r="C291">
            <v>1905.4638444227935</v>
          </cell>
          <cell r="D291">
            <v>0</v>
          </cell>
          <cell r="E291">
            <v>72.131792979756838</v>
          </cell>
          <cell r="F291">
            <v>72.131792979756838</v>
          </cell>
          <cell r="G291">
            <v>0</v>
          </cell>
          <cell r="H291">
            <v>72.131792979756838</v>
          </cell>
          <cell r="I291">
            <v>27.60150296030768</v>
          </cell>
          <cell r="J291">
            <v>2.3346566033801079</v>
          </cell>
          <cell r="K291">
            <v>9.2981994593493464</v>
          </cell>
          <cell r="L291">
            <v>3.032021562831309</v>
          </cell>
          <cell r="M291">
            <v>0</v>
          </cell>
          <cell r="N291">
            <v>0.5454</v>
          </cell>
          <cell r="O291">
            <v>250.64711586072156</v>
          </cell>
          <cell r="P291">
            <v>57.103072766656318</v>
          </cell>
          <cell r="Q291">
            <v>1817.7474606100836</v>
          </cell>
          <cell r="R291">
            <v>95.27</v>
          </cell>
          <cell r="S291">
            <v>1905.4840578998787</v>
          </cell>
          <cell r="T291">
            <v>19.455471694834234</v>
          </cell>
          <cell r="U291">
            <v>30.82555255545164</v>
          </cell>
          <cell r="V291">
            <v>312.04555250805555</v>
          </cell>
          <cell r="W291">
            <v>0.16376182797980229</v>
          </cell>
          <cell r="X291">
            <v>0.13500000000000001</v>
          </cell>
          <cell r="Y291">
            <v>307.52137206676952</v>
          </cell>
          <cell r="Z291">
            <v>307.7501886273779</v>
          </cell>
          <cell r="AA291">
            <v>991.39946501673955</v>
          </cell>
          <cell r="AB291">
            <v>701.75128397876369</v>
          </cell>
        </row>
        <row r="292">
          <cell r="A292" t="str">
            <v>37507</v>
          </cell>
          <cell r="B292" t="str">
            <v>Mount Baker School District</v>
          </cell>
          <cell r="C292">
            <v>1814.5436244920254</v>
          </cell>
          <cell r="D292">
            <v>8.0247504029601977</v>
          </cell>
          <cell r="E292">
            <v>101.07749216625308</v>
          </cell>
          <cell r="F292">
            <v>109.10224256921327</v>
          </cell>
          <cell r="G292">
            <v>0</v>
          </cell>
          <cell r="H292">
            <v>109.10224256921327</v>
          </cell>
          <cell r="I292">
            <v>32.442630722295007</v>
          </cell>
          <cell r="J292">
            <v>3.4261843659993794</v>
          </cell>
          <cell r="K292">
            <v>8.0146436644174273</v>
          </cell>
          <cell r="L292">
            <v>3.5070382743415474</v>
          </cell>
          <cell r="M292">
            <v>25.640795683010104</v>
          </cell>
          <cell r="N292">
            <v>0.53180000000000005</v>
          </cell>
          <cell r="O292">
            <v>115.97482477829757</v>
          </cell>
          <cell r="P292">
            <v>20.21347708554206</v>
          </cell>
          <cell r="Q292">
            <v>1849.7959285292104</v>
          </cell>
          <cell r="R292">
            <v>90.73</v>
          </cell>
          <cell r="S292">
            <v>1814.5436244920252</v>
          </cell>
          <cell r="T292">
            <v>19.708140158403509</v>
          </cell>
          <cell r="U292">
            <v>32.088894873298017</v>
          </cell>
          <cell r="V292">
            <v>326.70032339507355</v>
          </cell>
          <cell r="W292">
            <v>0.18004544998830332</v>
          </cell>
          <cell r="X292">
            <v>0.13500000000000001</v>
          </cell>
          <cell r="Y292">
            <v>296.76042433812495</v>
          </cell>
          <cell r="Z292">
            <v>136.18830186383963</v>
          </cell>
          <cell r="AA292">
            <v>983.72147479183423</v>
          </cell>
          <cell r="AB292">
            <v>532.4735201258917</v>
          </cell>
        </row>
        <row r="293">
          <cell r="A293" t="str">
            <v>37903</v>
          </cell>
          <cell r="B293" t="str">
            <v>Lummi Tribal Agency</v>
          </cell>
          <cell r="C293">
            <v>382.58048079805451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2.0314544470969769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0.9375</v>
          </cell>
          <cell r="O293">
            <v>0</v>
          </cell>
          <cell r="P293">
            <v>0</v>
          </cell>
          <cell r="Q293">
            <v>337.59538754418071</v>
          </cell>
          <cell r="R293">
            <v>0</v>
          </cell>
          <cell r="S293">
            <v>382.57037405951178</v>
          </cell>
          <cell r="T293">
            <v>13.896765496310167</v>
          </cell>
          <cell r="U293">
            <v>35.120916436129328</v>
          </cell>
          <cell r="V293">
            <v>123.04954175823728</v>
          </cell>
          <cell r="W293">
            <v>0.32163897181200962</v>
          </cell>
          <cell r="X293">
            <v>0.13500000000000001</v>
          </cell>
          <cell r="Y293">
            <v>100.66468243047359</v>
          </cell>
          <cell r="Z293">
            <v>0</v>
          </cell>
          <cell r="AA293">
            <v>316.4956758226694</v>
          </cell>
          <cell r="AB293">
            <v>120.47232342983068</v>
          </cell>
        </row>
        <row r="294">
          <cell r="A294" t="str">
            <v>38126</v>
          </cell>
          <cell r="B294" t="str">
            <v>LaCrosse School District</v>
          </cell>
          <cell r="C294">
            <v>78.399999999999991</v>
          </cell>
          <cell r="D294">
            <v>0</v>
          </cell>
          <cell r="E294">
            <v>3.26</v>
          </cell>
          <cell r="F294">
            <v>3.26</v>
          </cell>
          <cell r="G294">
            <v>0</v>
          </cell>
          <cell r="H294">
            <v>3.26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0.34379999999999999</v>
          </cell>
          <cell r="O294">
            <v>0</v>
          </cell>
          <cell r="P294">
            <v>0</v>
          </cell>
          <cell r="Q294">
            <v>65.900000000000006</v>
          </cell>
          <cell r="R294">
            <v>3.92</v>
          </cell>
          <cell r="S294">
            <v>78.400000000000006</v>
          </cell>
          <cell r="T294">
            <v>0</v>
          </cell>
          <cell r="U294">
            <v>1</v>
          </cell>
          <cell r="V294">
            <v>9</v>
          </cell>
          <cell r="W294">
            <v>0.11479591836734693</v>
          </cell>
          <cell r="X294">
            <v>0.11479591836734693</v>
          </cell>
          <cell r="Y294">
            <v>10</v>
          </cell>
          <cell r="Z294">
            <v>0</v>
          </cell>
          <cell r="AA294">
            <v>22.656420000000001</v>
          </cell>
          <cell r="AB294">
            <v>27.2</v>
          </cell>
        </row>
        <row r="295">
          <cell r="A295" t="str">
            <v>38264</v>
          </cell>
          <cell r="B295" t="str">
            <v>Lamont School District</v>
          </cell>
          <cell r="C295">
            <v>38.28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0.73529999999999995</v>
          </cell>
          <cell r="O295">
            <v>0</v>
          </cell>
          <cell r="P295">
            <v>0</v>
          </cell>
          <cell r="Q295">
            <v>35</v>
          </cell>
          <cell r="R295">
            <v>1.91</v>
          </cell>
          <cell r="S295">
            <v>38.28</v>
          </cell>
          <cell r="T295">
            <v>0</v>
          </cell>
          <cell r="U295">
            <v>0</v>
          </cell>
          <cell r="V295">
            <v>9.25</v>
          </cell>
          <cell r="W295">
            <v>0.2416405433646813</v>
          </cell>
          <cell r="X295">
            <v>0.13500000000000001</v>
          </cell>
          <cell r="Y295">
            <v>5.1678000000000006</v>
          </cell>
          <cell r="Z295">
            <v>0</v>
          </cell>
          <cell r="AA295">
            <v>25.735499999999998</v>
          </cell>
          <cell r="AB295">
            <v>0</v>
          </cell>
        </row>
        <row r="296">
          <cell r="A296" t="str">
            <v>38265</v>
          </cell>
          <cell r="B296" t="str">
            <v>Tekoa School District</v>
          </cell>
          <cell r="C296">
            <v>203.80238271497782</v>
          </cell>
          <cell r="D296">
            <v>2.2841229106662526</v>
          </cell>
          <cell r="E296">
            <v>17.696899188392074</v>
          </cell>
          <cell r="F296">
            <v>19.981022099058325</v>
          </cell>
          <cell r="G296">
            <v>0</v>
          </cell>
          <cell r="H296">
            <v>19.981022099058325</v>
          </cell>
          <cell r="I296">
            <v>1.9910274929258929</v>
          </cell>
          <cell r="J296">
            <v>0</v>
          </cell>
          <cell r="K296">
            <v>0</v>
          </cell>
          <cell r="L296">
            <v>0</v>
          </cell>
          <cell r="M296">
            <v>2.8298867919758881</v>
          </cell>
          <cell r="N296">
            <v>0.5897</v>
          </cell>
          <cell r="O296">
            <v>1.010673854277103</v>
          </cell>
          <cell r="P296">
            <v>0</v>
          </cell>
          <cell r="Q296">
            <v>198.2234630393682</v>
          </cell>
          <cell r="R296">
            <v>10.19</v>
          </cell>
          <cell r="S296">
            <v>203.80238271497782</v>
          </cell>
          <cell r="T296">
            <v>0.75800539070782724</v>
          </cell>
          <cell r="U296">
            <v>2.021347708554206</v>
          </cell>
          <cell r="V296">
            <v>40.679622634653398</v>
          </cell>
          <cell r="W296">
            <v>0.19960327299776842</v>
          </cell>
          <cell r="X296">
            <v>0.13500000000000001</v>
          </cell>
          <cell r="Y296">
            <v>30.292674765784039</v>
          </cell>
          <cell r="Z296">
            <v>1.010673854277103</v>
          </cell>
          <cell r="AA296">
            <v>116.89237615431543</v>
          </cell>
          <cell r="AB296">
            <v>67.10874392399964</v>
          </cell>
        </row>
        <row r="297">
          <cell r="A297" t="str">
            <v>38267</v>
          </cell>
          <cell r="B297" t="str">
            <v>Pullman School District</v>
          </cell>
          <cell r="C297">
            <v>2774.4513310687894</v>
          </cell>
          <cell r="D297">
            <v>37.960909966647989</v>
          </cell>
          <cell r="E297">
            <v>131.06418542265473</v>
          </cell>
          <cell r="F297">
            <v>169.02509538930272</v>
          </cell>
          <cell r="G297">
            <v>0</v>
          </cell>
          <cell r="H297">
            <v>169.02509538930272</v>
          </cell>
          <cell r="I297">
            <v>37.223118053025701</v>
          </cell>
          <cell r="J297">
            <v>0.33352237191144402</v>
          </cell>
          <cell r="K297">
            <v>0</v>
          </cell>
          <cell r="L297">
            <v>0</v>
          </cell>
          <cell r="M297">
            <v>3.8001336920819071</v>
          </cell>
          <cell r="N297">
            <v>0.3155</v>
          </cell>
          <cell r="O297">
            <v>149.32706196944196</v>
          </cell>
          <cell r="P297">
            <v>58.366415084502698</v>
          </cell>
          <cell r="Q297">
            <v>2843.2782205450599</v>
          </cell>
          <cell r="R297">
            <v>138.72</v>
          </cell>
          <cell r="S297">
            <v>2774.4513310687889</v>
          </cell>
          <cell r="T297">
            <v>23.750835575511921</v>
          </cell>
          <cell r="U297">
            <v>33.352237191144397</v>
          </cell>
          <cell r="V297">
            <v>318.10959563371819</v>
          </cell>
          <cell r="W297">
            <v>0.11465675828278966</v>
          </cell>
          <cell r="X297">
            <v>0.11465675828278966</v>
          </cell>
          <cell r="Y297">
            <v>375.21266840037453</v>
          </cell>
          <cell r="Z297">
            <v>207.69347705394466</v>
          </cell>
          <cell r="AA297">
            <v>897.0542785819664</v>
          </cell>
          <cell r="AB297">
            <v>856.0710747883345</v>
          </cell>
        </row>
        <row r="298">
          <cell r="A298" t="str">
            <v>38300</v>
          </cell>
          <cell r="B298" t="str">
            <v>Colfax School District</v>
          </cell>
          <cell r="C298">
            <v>554.94079990647163</v>
          </cell>
          <cell r="D298">
            <v>3.2644765493150425</v>
          </cell>
          <cell r="E298">
            <v>52.01938327964249</v>
          </cell>
          <cell r="F298">
            <v>55.283859828957532</v>
          </cell>
          <cell r="G298">
            <v>0</v>
          </cell>
          <cell r="H298">
            <v>55.283859828957532</v>
          </cell>
          <cell r="I298">
            <v>1.5463309970439676</v>
          </cell>
          <cell r="J298">
            <v>8.085390834216824E-2</v>
          </cell>
          <cell r="K298">
            <v>0</v>
          </cell>
          <cell r="L298">
            <v>0</v>
          </cell>
          <cell r="M298">
            <v>0</v>
          </cell>
          <cell r="N298">
            <v>0.30769999999999997</v>
          </cell>
          <cell r="O298">
            <v>0</v>
          </cell>
          <cell r="P298">
            <v>0</v>
          </cell>
          <cell r="Q298">
            <v>554.04130017616512</v>
          </cell>
          <cell r="R298">
            <v>27.75</v>
          </cell>
          <cell r="S298">
            <v>554.94079990647174</v>
          </cell>
          <cell r="T298">
            <v>1.7686792449849302</v>
          </cell>
          <cell r="U298">
            <v>3.5373584899698605</v>
          </cell>
          <cell r="V298">
            <v>76.558544461490555</v>
          </cell>
          <cell r="W298">
            <v>0.13795803890143513</v>
          </cell>
          <cell r="X298">
            <v>0.13500000000000001</v>
          </cell>
          <cell r="Y298">
            <v>80.223045722328479</v>
          </cell>
          <cell r="Z298">
            <v>0</v>
          </cell>
          <cell r="AA298">
            <v>170.47850806420598</v>
          </cell>
          <cell r="AB298">
            <v>154.93630186067989</v>
          </cell>
        </row>
        <row r="299">
          <cell r="A299" t="str">
            <v>38301</v>
          </cell>
          <cell r="B299" t="str">
            <v>Palouse School District</v>
          </cell>
          <cell r="C299">
            <v>180.26378864886408</v>
          </cell>
          <cell r="D299">
            <v>0</v>
          </cell>
          <cell r="E299">
            <v>11.380187599160179</v>
          </cell>
          <cell r="F299">
            <v>11.380187599160179</v>
          </cell>
          <cell r="G299">
            <v>0</v>
          </cell>
          <cell r="H299">
            <v>11.380187599160179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0.31719999999999998</v>
          </cell>
          <cell r="O299">
            <v>0</v>
          </cell>
          <cell r="P299">
            <v>0</v>
          </cell>
          <cell r="Q299">
            <v>185.09480967230863</v>
          </cell>
          <cell r="R299">
            <v>0</v>
          </cell>
          <cell r="S299">
            <v>180.26378864886411</v>
          </cell>
          <cell r="T299">
            <v>0</v>
          </cell>
          <cell r="U299">
            <v>2.021347708554206</v>
          </cell>
          <cell r="V299">
            <v>18.444797840557129</v>
          </cell>
          <cell r="W299">
            <v>0.10232114823951557</v>
          </cell>
          <cell r="X299">
            <v>0.10232114823951557</v>
          </cell>
          <cell r="Y299">
            <v>20.466145549111335</v>
          </cell>
          <cell r="Z299">
            <v>0</v>
          </cell>
          <cell r="AA299">
            <v>58.712073628056295</v>
          </cell>
          <cell r="AB299">
            <v>60.640431256626179</v>
          </cell>
        </row>
        <row r="300">
          <cell r="A300" t="str">
            <v>38302</v>
          </cell>
          <cell r="B300" t="str">
            <v>Garfield School District</v>
          </cell>
          <cell r="C300">
            <v>124.95971534282101</v>
          </cell>
          <cell r="D300">
            <v>0</v>
          </cell>
          <cell r="E300">
            <v>3.9921617243945571</v>
          </cell>
          <cell r="F300">
            <v>3.9921617243945571</v>
          </cell>
          <cell r="G300">
            <v>0</v>
          </cell>
          <cell r="H300">
            <v>3.9921617243945571</v>
          </cell>
          <cell r="I300">
            <v>1.687825336642762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0.48</v>
          </cell>
          <cell r="O300">
            <v>0</v>
          </cell>
          <cell r="P300">
            <v>0</v>
          </cell>
          <cell r="Q300">
            <v>123.29210348326379</v>
          </cell>
          <cell r="R300">
            <v>0</v>
          </cell>
          <cell r="S300">
            <v>124.96982208136379</v>
          </cell>
          <cell r="T300">
            <v>0</v>
          </cell>
          <cell r="U300">
            <v>2.5266846356927575</v>
          </cell>
          <cell r="V300">
            <v>13.644097032740891</v>
          </cell>
          <cell r="W300">
            <v>0.10917913465426608</v>
          </cell>
          <cell r="X300">
            <v>0.10917913465426608</v>
          </cell>
          <cell r="Y300">
            <v>16.170781668433648</v>
          </cell>
          <cell r="Z300">
            <v>0</v>
          </cell>
          <cell r="AA300">
            <v>59.180209671966615</v>
          </cell>
          <cell r="AB300">
            <v>43.762177890198558</v>
          </cell>
        </row>
        <row r="301">
          <cell r="A301" t="str">
            <v>38304</v>
          </cell>
          <cell r="B301" t="str">
            <v>Steptoe School District</v>
          </cell>
          <cell r="C301">
            <v>49.8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47.3</v>
          </cell>
          <cell r="R301">
            <v>2.4900000000000002</v>
          </cell>
          <cell r="S301">
            <v>49.8</v>
          </cell>
          <cell r="T301">
            <v>0</v>
          </cell>
          <cell r="U301">
            <v>1</v>
          </cell>
          <cell r="V301">
            <v>6.5</v>
          </cell>
          <cell r="W301">
            <v>0.13052208835341367</v>
          </cell>
          <cell r="X301">
            <v>0.13052208835341367</v>
          </cell>
          <cell r="Y301">
            <v>7.5</v>
          </cell>
          <cell r="Z301">
            <v>0</v>
          </cell>
          <cell r="AA301">
            <v>0</v>
          </cell>
          <cell r="AB301">
            <v>27</v>
          </cell>
        </row>
        <row r="302">
          <cell r="A302" t="str">
            <v>38306</v>
          </cell>
          <cell r="B302" t="str">
            <v>Colton School District</v>
          </cell>
          <cell r="C302">
            <v>174.13910509194486</v>
          </cell>
          <cell r="D302">
            <v>0</v>
          </cell>
          <cell r="E302">
            <v>9.3083061978921187</v>
          </cell>
          <cell r="F302">
            <v>9.3083061978921187</v>
          </cell>
          <cell r="G302">
            <v>0</v>
          </cell>
          <cell r="H302">
            <v>9.3083061978921187</v>
          </cell>
          <cell r="I302">
            <v>0.70747169799397203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0.23760000000000001</v>
          </cell>
          <cell r="O302">
            <v>0</v>
          </cell>
          <cell r="P302">
            <v>0</v>
          </cell>
          <cell r="Q302">
            <v>178.12116007779665</v>
          </cell>
          <cell r="R302">
            <v>0</v>
          </cell>
          <cell r="S302">
            <v>174.13910509194483</v>
          </cell>
          <cell r="T302">
            <v>1.010673854277103</v>
          </cell>
          <cell r="U302">
            <v>5.0533692713855149</v>
          </cell>
          <cell r="V302">
            <v>24.256172502650472</v>
          </cell>
          <cell r="W302">
            <v>0.13929193267556589</v>
          </cell>
          <cell r="X302">
            <v>0.13500000000000001</v>
          </cell>
          <cell r="Y302">
            <v>29.572822313075172</v>
          </cell>
          <cell r="Z302">
            <v>0</v>
          </cell>
          <cell r="AA302">
            <v>42.321587634484487</v>
          </cell>
          <cell r="AB302">
            <v>63.268183277746651</v>
          </cell>
        </row>
        <row r="303">
          <cell r="A303" t="str">
            <v>38308</v>
          </cell>
          <cell r="B303" t="str">
            <v>Endicott School District</v>
          </cell>
          <cell r="C303">
            <v>81.400000000000006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0.59379999999999999</v>
          </cell>
          <cell r="O303">
            <v>0</v>
          </cell>
          <cell r="P303">
            <v>0</v>
          </cell>
          <cell r="Q303">
            <v>84.5</v>
          </cell>
          <cell r="R303">
            <v>0</v>
          </cell>
          <cell r="S303">
            <v>81.400000000000006</v>
          </cell>
          <cell r="T303">
            <v>0.25</v>
          </cell>
          <cell r="U303">
            <v>2</v>
          </cell>
          <cell r="V303">
            <v>6.75</v>
          </cell>
          <cell r="W303">
            <v>8.2923832923832916E-2</v>
          </cell>
          <cell r="X303">
            <v>8.2923832923832916E-2</v>
          </cell>
          <cell r="Y303">
            <v>9</v>
          </cell>
          <cell r="Z303">
            <v>0</v>
          </cell>
          <cell r="AA303">
            <v>50.176099999999998</v>
          </cell>
          <cell r="AB303">
            <v>23</v>
          </cell>
        </row>
        <row r="304">
          <cell r="A304" t="str">
            <v>38320</v>
          </cell>
          <cell r="B304" t="str">
            <v>Rosalia School District</v>
          </cell>
          <cell r="C304">
            <v>193.20041398361104</v>
          </cell>
          <cell r="D304">
            <v>1.8596398918698696</v>
          </cell>
          <cell r="E304">
            <v>6.9231159017981554</v>
          </cell>
          <cell r="F304">
            <v>8.7827557936680254</v>
          </cell>
          <cell r="G304">
            <v>0</v>
          </cell>
          <cell r="H304">
            <v>8.7827557936680254</v>
          </cell>
          <cell r="I304">
            <v>3.1128754711734774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0.61619999999999997</v>
          </cell>
          <cell r="O304">
            <v>0</v>
          </cell>
          <cell r="P304">
            <v>0</v>
          </cell>
          <cell r="Q304">
            <v>186.6512474078954</v>
          </cell>
          <cell r="R304">
            <v>9.66</v>
          </cell>
          <cell r="S304">
            <v>193.2105207221538</v>
          </cell>
          <cell r="T304">
            <v>1.010673854277103</v>
          </cell>
          <cell r="U304">
            <v>1.010673854277103</v>
          </cell>
          <cell r="V304">
            <v>39.416280316807018</v>
          </cell>
          <cell r="W304">
            <v>0.20400690484908718</v>
          </cell>
          <cell r="X304">
            <v>0.13500000000000001</v>
          </cell>
          <cell r="Y304">
            <v>28.104768006044971</v>
          </cell>
          <cell r="Z304">
            <v>0</v>
          </cell>
          <cell r="AA304">
            <v>115.01449865274513</v>
          </cell>
          <cell r="AB304">
            <v>70.221619395173121</v>
          </cell>
        </row>
        <row r="305">
          <cell r="A305" t="str">
            <v>38322</v>
          </cell>
          <cell r="B305" t="str">
            <v>St. John School District</v>
          </cell>
          <cell r="C305">
            <v>143.08109755000947</v>
          </cell>
          <cell r="D305">
            <v>0</v>
          </cell>
          <cell r="E305">
            <v>14.674984364103535</v>
          </cell>
          <cell r="F305">
            <v>14.674984364103535</v>
          </cell>
          <cell r="G305">
            <v>0</v>
          </cell>
          <cell r="H305">
            <v>14.674984364103535</v>
          </cell>
          <cell r="I305">
            <v>1.6575051210144489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0.36499999999999999</v>
          </cell>
          <cell r="O305">
            <v>0</v>
          </cell>
          <cell r="P305">
            <v>0</v>
          </cell>
          <cell r="Q305">
            <v>152.5207913489576</v>
          </cell>
          <cell r="R305">
            <v>0</v>
          </cell>
          <cell r="S305">
            <v>143.08109755000947</v>
          </cell>
          <cell r="T305">
            <v>1.010673854277103</v>
          </cell>
          <cell r="U305">
            <v>2.7793530992620332</v>
          </cell>
          <cell r="V305">
            <v>13.896765496310167</v>
          </cell>
          <cell r="W305">
            <v>9.7125097125097121E-2</v>
          </cell>
          <cell r="X305">
            <v>9.7125097125097121E-2</v>
          </cell>
          <cell r="Y305">
            <v>17.686792449849303</v>
          </cell>
          <cell r="Z305">
            <v>0</v>
          </cell>
          <cell r="AA305">
            <v>55.670088842369523</v>
          </cell>
          <cell r="AB305">
            <v>39.416280316807018</v>
          </cell>
        </row>
        <row r="306">
          <cell r="A306" t="str">
            <v>38324</v>
          </cell>
          <cell r="B306" t="str">
            <v>Oakesdale School District</v>
          </cell>
          <cell r="C306">
            <v>120.29040213606079</v>
          </cell>
          <cell r="D306">
            <v>1.5564377355867387</v>
          </cell>
          <cell r="E306">
            <v>4.5581390827897339</v>
          </cell>
          <cell r="F306">
            <v>6.1145768183764728</v>
          </cell>
          <cell r="G306">
            <v>0</v>
          </cell>
          <cell r="H306">
            <v>6.1145768183764728</v>
          </cell>
          <cell r="I306">
            <v>0.87928625322107956</v>
          </cell>
          <cell r="J306">
            <v>8.085390834216824E-2</v>
          </cell>
          <cell r="K306">
            <v>0</v>
          </cell>
          <cell r="L306">
            <v>0</v>
          </cell>
          <cell r="M306">
            <v>0</v>
          </cell>
          <cell r="N306">
            <v>0.3659</v>
          </cell>
          <cell r="O306">
            <v>0</v>
          </cell>
          <cell r="P306">
            <v>0</v>
          </cell>
          <cell r="Q306">
            <v>122.11972181230236</v>
          </cell>
          <cell r="R306">
            <v>6.01</v>
          </cell>
          <cell r="S306">
            <v>121.3718231601373</v>
          </cell>
          <cell r="T306">
            <v>0</v>
          </cell>
          <cell r="U306">
            <v>1.010673854277103</v>
          </cell>
          <cell r="V306">
            <v>10.864743933478858</v>
          </cell>
          <cell r="W306">
            <v>8.9516196186193692E-2</v>
          </cell>
          <cell r="X306">
            <v>8.9516196186193692E-2</v>
          </cell>
          <cell r="Y306">
            <v>11.875417787755961</v>
          </cell>
          <cell r="Z306">
            <v>0</v>
          </cell>
          <cell r="AA306">
            <v>44.683606211121436</v>
          </cell>
          <cell r="AB306">
            <v>38.809876004240756</v>
          </cell>
        </row>
        <row r="307">
          <cell r="A307" t="str">
            <v>39002</v>
          </cell>
          <cell r="B307" t="str">
            <v>Union Gap School District</v>
          </cell>
          <cell r="C307">
            <v>625.40498102667141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0.93140000000000001</v>
          </cell>
          <cell r="O307">
            <v>174.84657678993881</v>
          </cell>
          <cell r="P307">
            <v>72.010512117243593</v>
          </cell>
          <cell r="Q307">
            <v>627.94177240090676</v>
          </cell>
          <cell r="R307">
            <v>31.27</v>
          </cell>
          <cell r="S307">
            <v>625.40498102667129</v>
          </cell>
          <cell r="T307">
            <v>9.8540700792017546</v>
          </cell>
          <cell r="U307">
            <v>8.0853908342168239</v>
          </cell>
          <cell r="V307">
            <v>68.473153627273732</v>
          </cell>
          <cell r="W307">
            <v>0.10948610213316097</v>
          </cell>
          <cell r="X307">
            <v>0.10948610213316097</v>
          </cell>
          <cell r="Y307">
            <v>86.412614540692317</v>
          </cell>
          <cell r="Z307">
            <v>246.8570889071824</v>
          </cell>
          <cell r="AA307">
            <v>584.86496681420454</v>
          </cell>
          <cell r="AB307">
            <v>259.74318054921548</v>
          </cell>
        </row>
        <row r="308">
          <cell r="A308" t="str">
            <v>39003</v>
          </cell>
          <cell r="B308" t="str">
            <v>Naches Valley School District</v>
          </cell>
          <cell r="C308">
            <v>1274.8033593538812</v>
          </cell>
          <cell r="D308">
            <v>18.151702422816772</v>
          </cell>
          <cell r="E308">
            <v>57.052539073942469</v>
          </cell>
          <cell r="F308">
            <v>75.204241496759238</v>
          </cell>
          <cell r="G308">
            <v>0</v>
          </cell>
          <cell r="H308">
            <v>75.204241496759238</v>
          </cell>
          <cell r="I308">
            <v>33.200636113002837</v>
          </cell>
          <cell r="J308">
            <v>0.75800539070782724</v>
          </cell>
          <cell r="K308">
            <v>0.80853908342168246</v>
          </cell>
          <cell r="L308">
            <v>0</v>
          </cell>
          <cell r="M308">
            <v>41.963178429585312</v>
          </cell>
          <cell r="N308">
            <v>0.49680000000000002</v>
          </cell>
          <cell r="O308">
            <v>93.487331520632026</v>
          </cell>
          <cell r="P308">
            <v>21.98215633052699</v>
          </cell>
          <cell r="Q308">
            <v>1255.2872472277902</v>
          </cell>
          <cell r="R308">
            <v>63.74</v>
          </cell>
          <cell r="S308">
            <v>1292.1465226932764</v>
          </cell>
          <cell r="T308">
            <v>11.370080860617408</v>
          </cell>
          <cell r="U308">
            <v>13.644097032740891</v>
          </cell>
          <cell r="V308">
            <v>165.24517517430633</v>
          </cell>
          <cell r="W308">
            <v>0.12788423934298002</v>
          </cell>
          <cell r="X308">
            <v>0.12788423934298002</v>
          </cell>
          <cell r="Y308">
            <v>190.25935306766462</v>
          </cell>
          <cell r="Z308">
            <v>115.46948785115902</v>
          </cell>
          <cell r="AA308">
            <v>623.62670442276624</v>
          </cell>
          <cell r="AB308">
            <v>391.8180398261473</v>
          </cell>
        </row>
        <row r="309">
          <cell r="A309" t="str">
            <v>39007</v>
          </cell>
          <cell r="B309" t="str">
            <v>Yakima School District</v>
          </cell>
          <cell r="C309">
            <v>16277.438080275509</v>
          </cell>
          <cell r="D309">
            <v>280.067831758728</v>
          </cell>
          <cell r="E309">
            <v>972.4905960625141</v>
          </cell>
          <cell r="F309">
            <v>1252.558427821242</v>
          </cell>
          <cell r="G309">
            <v>519.00123764837792</v>
          </cell>
          <cell r="H309">
            <v>1771.5596654696201</v>
          </cell>
          <cell r="I309">
            <v>159.30241291115698</v>
          </cell>
          <cell r="J309">
            <v>16.726652288286054</v>
          </cell>
          <cell r="K309">
            <v>86.513681926120015</v>
          </cell>
          <cell r="L309">
            <v>0</v>
          </cell>
          <cell r="M309">
            <v>144.86999027207995</v>
          </cell>
          <cell r="N309">
            <v>0.76900000000000002</v>
          </cell>
          <cell r="O309">
            <v>4832.5370342259675</v>
          </cell>
          <cell r="P309">
            <v>1259.804959356409</v>
          </cell>
          <cell r="Q309">
            <v>16204.659456029016</v>
          </cell>
          <cell r="R309">
            <v>813.87</v>
          </cell>
          <cell r="S309">
            <v>15925.733685725623</v>
          </cell>
          <cell r="T309">
            <v>224.11692718594759</v>
          </cell>
          <cell r="U309">
            <v>250.39444739715228</v>
          </cell>
          <cell r="V309">
            <v>1993.3015090980164</v>
          </cell>
          <cell r="W309">
            <v>0.12516230325291891</v>
          </cell>
          <cell r="X309">
            <v>0.12516230325291891</v>
          </cell>
          <cell r="Y309">
            <v>2467.8128836811161</v>
          </cell>
          <cell r="Z309">
            <v>6092.3419935823767</v>
          </cell>
          <cell r="AA309">
            <v>12461.383121686313</v>
          </cell>
          <cell r="AB309">
            <v>4804.0259247968106</v>
          </cell>
        </row>
        <row r="310">
          <cell r="A310" t="str">
            <v>39090</v>
          </cell>
          <cell r="B310" t="str">
            <v>East Valley School District (Yakima)</v>
          </cell>
          <cell r="C310">
            <v>3232.7717105063698</v>
          </cell>
          <cell r="D310">
            <v>20.769347705394466</v>
          </cell>
          <cell r="E310">
            <v>150.84307275085763</v>
          </cell>
          <cell r="F310">
            <v>171.6124204562521</v>
          </cell>
          <cell r="G310">
            <v>0</v>
          </cell>
          <cell r="H310">
            <v>171.6124204562521</v>
          </cell>
          <cell r="I310">
            <v>37.566747163479917</v>
          </cell>
          <cell r="J310">
            <v>4.8310210234445528</v>
          </cell>
          <cell r="K310">
            <v>3.4362911045421503</v>
          </cell>
          <cell r="L310">
            <v>0</v>
          </cell>
          <cell r="M310">
            <v>13.745164418168601</v>
          </cell>
          <cell r="N310">
            <v>0.56830000000000003</v>
          </cell>
          <cell r="O310">
            <v>339.58641503710658</v>
          </cell>
          <cell r="P310">
            <v>137.45164418168599</v>
          </cell>
          <cell r="Q310">
            <v>3227.7486614506124</v>
          </cell>
          <cell r="R310">
            <v>161.63999999999999</v>
          </cell>
          <cell r="S310">
            <v>3273.0066366451415</v>
          </cell>
          <cell r="T310">
            <v>32.088894873298017</v>
          </cell>
          <cell r="U310">
            <v>35.120916436129328</v>
          </cell>
          <cell r="V310">
            <v>391.6361185323774</v>
          </cell>
          <cell r="W310">
            <v>0.11965637776213238</v>
          </cell>
          <cell r="X310">
            <v>0.11965637776213238</v>
          </cell>
          <cell r="Y310">
            <v>458.84592984180472</v>
          </cell>
          <cell r="Z310">
            <v>477.03805921879257</v>
          </cell>
          <cell r="AA310">
            <v>1834.3295643023832</v>
          </cell>
          <cell r="AB310">
            <v>1010.8658823094157</v>
          </cell>
        </row>
        <row r="311">
          <cell r="A311" t="str">
            <v>39119</v>
          </cell>
          <cell r="B311" t="str">
            <v>Selah School District</v>
          </cell>
          <cell r="C311">
            <v>3733.1664424975056</v>
          </cell>
          <cell r="D311">
            <v>5.9427622631493655</v>
          </cell>
          <cell r="E311">
            <v>213.55538540875187</v>
          </cell>
          <cell r="F311">
            <v>219.49814767190125</v>
          </cell>
          <cell r="G311">
            <v>0</v>
          </cell>
          <cell r="H311">
            <v>219.49814767190125</v>
          </cell>
          <cell r="I311">
            <v>52.322585435925625</v>
          </cell>
          <cell r="J311">
            <v>2.8197800534331172</v>
          </cell>
          <cell r="K311">
            <v>3.6384258753975707</v>
          </cell>
          <cell r="L311">
            <v>0</v>
          </cell>
          <cell r="M311">
            <v>48.492131528215403</v>
          </cell>
          <cell r="N311">
            <v>0.50160000000000005</v>
          </cell>
          <cell r="O311">
            <v>240.79304578151979</v>
          </cell>
          <cell r="P311">
            <v>69.736495945120112</v>
          </cell>
          <cell r="Q311">
            <v>3670.5147702708687</v>
          </cell>
          <cell r="R311">
            <v>186.66</v>
          </cell>
          <cell r="S311">
            <v>3777.1509686356458</v>
          </cell>
          <cell r="T311">
            <v>28.804204846897434</v>
          </cell>
          <cell r="U311">
            <v>37.142264144683537</v>
          </cell>
          <cell r="V311">
            <v>478.80673846377755</v>
          </cell>
          <cell r="W311">
            <v>0.12676399287178308</v>
          </cell>
          <cell r="X311">
            <v>0.12676399287178308</v>
          </cell>
          <cell r="Y311">
            <v>544.75320745535851</v>
          </cell>
          <cell r="Z311">
            <v>310.52954172663988</v>
          </cell>
          <cell r="AA311">
            <v>1841.130208767868</v>
          </cell>
          <cell r="AB311">
            <v>1134.2085194853933</v>
          </cell>
        </row>
        <row r="312">
          <cell r="A312" t="str">
            <v>39120</v>
          </cell>
          <cell r="B312" t="str">
            <v>Mabton School District</v>
          </cell>
          <cell r="C312">
            <v>857.80943381769112</v>
          </cell>
          <cell r="D312">
            <v>5.710307276665632</v>
          </cell>
          <cell r="E312">
            <v>73.728657669514661</v>
          </cell>
          <cell r="F312">
            <v>79.438964946180292</v>
          </cell>
          <cell r="G312">
            <v>0</v>
          </cell>
          <cell r="H312">
            <v>79.438964946180292</v>
          </cell>
          <cell r="I312">
            <v>9.2476657666354924</v>
          </cell>
          <cell r="J312">
            <v>0.63672452819457492</v>
          </cell>
          <cell r="K312">
            <v>0.80853908342168246</v>
          </cell>
          <cell r="L312">
            <v>0</v>
          </cell>
          <cell r="M312">
            <v>0</v>
          </cell>
          <cell r="N312">
            <v>0.92049999999999998</v>
          </cell>
          <cell r="O312">
            <v>394.66814009520874</v>
          </cell>
          <cell r="P312">
            <v>57.608409693794869</v>
          </cell>
          <cell r="Q312">
            <v>835.91823813404915</v>
          </cell>
          <cell r="R312">
            <v>0</v>
          </cell>
          <cell r="S312">
            <v>859.22437721367908</v>
          </cell>
          <cell r="T312">
            <v>5.3060377349547903</v>
          </cell>
          <cell r="U312">
            <v>5.5587061985240664</v>
          </cell>
          <cell r="V312">
            <v>86.412614540692303</v>
          </cell>
          <cell r="W312">
            <v>0.10057048756101865</v>
          </cell>
          <cell r="X312">
            <v>0.10057048756101865</v>
          </cell>
          <cell r="Y312">
            <v>97.277358474171166</v>
          </cell>
          <cell r="Z312">
            <v>452.27654978900364</v>
          </cell>
          <cell r="AA312">
            <v>769.46273820239219</v>
          </cell>
          <cell r="AB312">
            <v>262.77520211204677</v>
          </cell>
        </row>
        <row r="313">
          <cell r="A313" t="str">
            <v>39200</v>
          </cell>
          <cell r="B313" t="str">
            <v>Grandview School District</v>
          </cell>
          <cell r="C313">
            <v>3621.6284759394853</v>
          </cell>
          <cell r="D313">
            <v>37.890162796848593</v>
          </cell>
          <cell r="E313">
            <v>232.96032341087223</v>
          </cell>
          <cell r="F313">
            <v>270.85048620772085</v>
          </cell>
          <cell r="G313">
            <v>0</v>
          </cell>
          <cell r="H313">
            <v>270.85048620772085</v>
          </cell>
          <cell r="I313">
            <v>46.592064682174453</v>
          </cell>
          <cell r="J313">
            <v>4.4671784359047955</v>
          </cell>
          <cell r="K313">
            <v>12.330221022180655</v>
          </cell>
          <cell r="L313">
            <v>0</v>
          </cell>
          <cell r="M313">
            <v>31.128754711734771</v>
          </cell>
          <cell r="N313">
            <v>0.85250000000000004</v>
          </cell>
          <cell r="O313">
            <v>1204.9759027618761</v>
          </cell>
          <cell r="P313">
            <v>270.60792448269433</v>
          </cell>
          <cell r="Q313">
            <v>3625.8834128659919</v>
          </cell>
          <cell r="R313">
            <v>181.08</v>
          </cell>
          <cell r="S313">
            <v>3646.4000921078168</v>
          </cell>
          <cell r="T313">
            <v>19.708140158403509</v>
          </cell>
          <cell r="U313">
            <v>36.889595681114258</v>
          </cell>
          <cell r="V313">
            <v>499.77822094002744</v>
          </cell>
          <cell r="W313">
            <v>0.13706071970043435</v>
          </cell>
          <cell r="X313">
            <v>0.13500000000000001</v>
          </cell>
          <cell r="Y313">
            <v>548.86174827407308</v>
          </cell>
          <cell r="Z313">
            <v>1475.5838272445703</v>
          </cell>
          <cell r="AA313">
            <v>3091.0656094682581</v>
          </cell>
          <cell r="AB313">
            <v>1053.9610154557913</v>
          </cell>
        </row>
        <row r="314">
          <cell r="A314" t="str">
            <v>39201</v>
          </cell>
          <cell r="B314" t="str">
            <v>Sunnyside School District</v>
          </cell>
          <cell r="C314">
            <v>6734.49384037442</v>
          </cell>
          <cell r="D314">
            <v>0</v>
          </cell>
          <cell r="E314">
            <v>267.2019535937805</v>
          </cell>
          <cell r="F314">
            <v>267.2019535937805</v>
          </cell>
          <cell r="G314">
            <v>0</v>
          </cell>
          <cell r="H314">
            <v>267.2019535937805</v>
          </cell>
          <cell r="I314">
            <v>68.604541228329751</v>
          </cell>
          <cell r="J314">
            <v>5.629453368323464</v>
          </cell>
          <cell r="K314">
            <v>18.798533689554116</v>
          </cell>
          <cell r="L314">
            <v>0</v>
          </cell>
          <cell r="M314">
            <v>55.789196756096089</v>
          </cell>
          <cell r="N314">
            <v>0.84809999999999997</v>
          </cell>
          <cell r="O314">
            <v>2059.2479780895974</v>
          </cell>
          <cell r="P314">
            <v>534.89913737615677</v>
          </cell>
          <cell r="Q314">
            <v>6765.774196164296</v>
          </cell>
          <cell r="R314">
            <v>336.72</v>
          </cell>
          <cell r="S314">
            <v>6795.9428107144677</v>
          </cell>
          <cell r="T314">
            <v>36.131590290406429</v>
          </cell>
          <cell r="U314">
            <v>42.448301879638322</v>
          </cell>
          <cell r="V314">
            <v>908.84846345868482</v>
          </cell>
          <cell r="W314">
            <v>0.13373397757641461</v>
          </cell>
          <cell r="X314">
            <v>0.13373397757641461</v>
          </cell>
          <cell r="Y314">
            <v>987.42835562872949</v>
          </cell>
          <cell r="Z314">
            <v>2594.1471154657543</v>
          </cell>
          <cell r="AA314">
            <v>5738.0530957669389</v>
          </cell>
          <cell r="AB314">
            <v>1909.233657899247</v>
          </cell>
        </row>
        <row r="315">
          <cell r="A315" t="str">
            <v>39202</v>
          </cell>
          <cell r="B315" t="str">
            <v>Toppenish School District</v>
          </cell>
          <cell r="C315">
            <v>4219.9473976715299</v>
          </cell>
          <cell r="D315">
            <v>135.83456601484264</v>
          </cell>
          <cell r="E315">
            <v>421.34992984812419</v>
          </cell>
          <cell r="F315">
            <v>557.18449586296686</v>
          </cell>
          <cell r="G315">
            <v>0</v>
          </cell>
          <cell r="H315">
            <v>557.18449586296686</v>
          </cell>
          <cell r="I315">
            <v>37.041196759255826</v>
          </cell>
          <cell r="J315">
            <v>3.8203471691674493</v>
          </cell>
          <cell r="K315">
            <v>0</v>
          </cell>
          <cell r="L315">
            <v>0</v>
          </cell>
          <cell r="M315">
            <v>573.01164842094636</v>
          </cell>
          <cell r="N315">
            <v>0.87760000000000005</v>
          </cell>
          <cell r="O315">
            <v>1374.2637733532908</v>
          </cell>
          <cell r="P315">
            <v>285.26269536971233</v>
          </cell>
          <cell r="Q315">
            <v>4225.6779184252819</v>
          </cell>
          <cell r="R315">
            <v>211</v>
          </cell>
          <cell r="S315">
            <v>4276.3733189558207</v>
          </cell>
          <cell r="T315">
            <v>34.362911045421498</v>
          </cell>
          <cell r="U315">
            <v>36.131590290406429</v>
          </cell>
          <cell r="V315">
            <v>550.56458211745189</v>
          </cell>
          <cell r="W315">
            <v>0.12874567795027902</v>
          </cell>
          <cell r="X315">
            <v>0.12874567795027902</v>
          </cell>
          <cell r="Y315">
            <v>621.05908345327975</v>
          </cell>
          <cell r="Z315">
            <v>1659.5264687230033</v>
          </cell>
          <cell r="AA315">
            <v>3708.4549412100278</v>
          </cell>
          <cell r="AB315">
            <v>1110.5284310796808</v>
          </cell>
        </row>
        <row r="316">
          <cell r="A316" t="str">
            <v>39203</v>
          </cell>
          <cell r="B316" t="str">
            <v>Highland School District</v>
          </cell>
          <cell r="C316">
            <v>1111.1853690849607</v>
          </cell>
          <cell r="D316">
            <v>0</v>
          </cell>
          <cell r="E316">
            <v>48.734693253241907</v>
          </cell>
          <cell r="F316">
            <v>48.734693253241907</v>
          </cell>
          <cell r="G316">
            <v>0</v>
          </cell>
          <cell r="H316">
            <v>48.734693253241907</v>
          </cell>
          <cell r="I316">
            <v>2.7793530992620332</v>
          </cell>
          <cell r="J316">
            <v>5.0533692713855154E-2</v>
          </cell>
          <cell r="K316">
            <v>2.021347708554206</v>
          </cell>
          <cell r="L316">
            <v>0</v>
          </cell>
          <cell r="M316">
            <v>0</v>
          </cell>
          <cell r="N316">
            <v>0.82350000000000001</v>
          </cell>
          <cell r="O316">
            <v>342.36576813636862</v>
          </cell>
          <cell r="P316">
            <v>112.43746628832771</v>
          </cell>
          <cell r="Q316">
            <v>1135.9468785147499</v>
          </cell>
          <cell r="R316">
            <v>55.56</v>
          </cell>
          <cell r="S316">
            <v>1131.1057507527626</v>
          </cell>
          <cell r="T316">
            <v>7.8327223706475486</v>
          </cell>
          <cell r="U316">
            <v>13.391428569171614</v>
          </cell>
          <cell r="V316">
            <v>131.89293798316194</v>
          </cell>
          <cell r="W316">
            <v>0.1166053111262018</v>
          </cell>
          <cell r="X316">
            <v>0.1166053111262018</v>
          </cell>
          <cell r="Y316">
            <v>153.11708892298111</v>
          </cell>
          <cell r="Z316">
            <v>454.80323442469631</v>
          </cell>
          <cell r="AA316">
            <v>935.45225445689653</v>
          </cell>
          <cell r="AB316">
            <v>306.43631261681759</v>
          </cell>
        </row>
        <row r="317">
          <cell r="A317" t="str">
            <v>39204</v>
          </cell>
          <cell r="B317" t="str">
            <v>Granger School District</v>
          </cell>
          <cell r="C317">
            <v>1464.5573754944073</v>
          </cell>
          <cell r="D317">
            <v>25.772183284066127</v>
          </cell>
          <cell r="E317">
            <v>141.5650867685938</v>
          </cell>
          <cell r="F317">
            <v>167.33727005265993</v>
          </cell>
          <cell r="G317">
            <v>0</v>
          </cell>
          <cell r="H317">
            <v>167.33727005265993</v>
          </cell>
          <cell r="I317">
            <v>19.627286250061342</v>
          </cell>
          <cell r="J317">
            <v>0.50533692713855149</v>
          </cell>
          <cell r="K317">
            <v>0</v>
          </cell>
          <cell r="L317">
            <v>0</v>
          </cell>
          <cell r="M317">
            <v>0</v>
          </cell>
          <cell r="N317">
            <v>0.89190000000000003</v>
          </cell>
          <cell r="O317">
            <v>588.46485165284321</v>
          </cell>
          <cell r="P317">
            <v>107.13142855337291</v>
          </cell>
          <cell r="Q317">
            <v>1459.0188827729685</v>
          </cell>
          <cell r="R317">
            <v>73.23</v>
          </cell>
          <cell r="S317">
            <v>1479.7275900471066</v>
          </cell>
          <cell r="T317">
            <v>14.90743935058727</v>
          </cell>
          <cell r="U317">
            <v>22.234824794096266</v>
          </cell>
          <cell r="V317">
            <v>191.01735845837246</v>
          </cell>
          <cell r="W317">
            <v>0.12908954306399834</v>
          </cell>
          <cell r="X317">
            <v>0.12908954306399834</v>
          </cell>
          <cell r="Y317">
            <v>228.15962260305596</v>
          </cell>
          <cell r="Z317">
            <v>695.59628020621608</v>
          </cell>
          <cell r="AA317">
            <v>1301.2989415452107</v>
          </cell>
          <cell r="AB317">
            <v>424.07874925467246</v>
          </cell>
        </row>
        <row r="318">
          <cell r="A318" t="str">
            <v>39205</v>
          </cell>
          <cell r="B318" t="str">
            <v>Zillah School District</v>
          </cell>
          <cell r="C318">
            <v>1279.7859814554674</v>
          </cell>
          <cell r="D318">
            <v>0</v>
          </cell>
          <cell r="E318">
            <v>40.497701340883516</v>
          </cell>
          <cell r="F318">
            <v>40.497701340883516</v>
          </cell>
          <cell r="G318">
            <v>0</v>
          </cell>
          <cell r="H318">
            <v>40.497701340883516</v>
          </cell>
          <cell r="I318">
            <v>15.867579512150517</v>
          </cell>
          <cell r="J318">
            <v>3.2341563336867298</v>
          </cell>
          <cell r="K318">
            <v>0</v>
          </cell>
          <cell r="L318">
            <v>0</v>
          </cell>
          <cell r="M318">
            <v>0</v>
          </cell>
          <cell r="N318">
            <v>0.58030000000000004</v>
          </cell>
          <cell r="O318">
            <v>127.34490563891498</v>
          </cell>
          <cell r="P318">
            <v>71.505175190105035</v>
          </cell>
          <cell r="Q318">
            <v>1300.2723404816641</v>
          </cell>
          <cell r="R318">
            <v>63.99</v>
          </cell>
          <cell r="S318">
            <v>1296.9977571938064</v>
          </cell>
          <cell r="T318">
            <v>10.359407006340305</v>
          </cell>
          <cell r="U318">
            <v>12.633423178463786</v>
          </cell>
          <cell r="V318">
            <v>138.71498649953239</v>
          </cell>
          <cell r="W318">
            <v>0.10695082989168549</v>
          </cell>
          <cell r="X318">
            <v>0.10695082989168549</v>
          </cell>
          <cell r="Y318">
            <v>161.70781668433648</v>
          </cell>
          <cell r="Z318">
            <v>198.85008082902002</v>
          </cell>
          <cell r="AA318">
            <v>754.54803918150969</v>
          </cell>
          <cell r="AB318">
            <v>344.6397843084921</v>
          </cell>
        </row>
        <row r="319">
          <cell r="A319" t="str">
            <v>39207</v>
          </cell>
          <cell r="B319" t="str">
            <v>Wapato School District</v>
          </cell>
          <cell r="C319">
            <v>3317.5470334031338</v>
          </cell>
          <cell r="D319">
            <v>42.367447971296158</v>
          </cell>
          <cell r="E319">
            <v>222.03493904613674</v>
          </cell>
          <cell r="F319">
            <v>264.40238701743289</v>
          </cell>
          <cell r="G319">
            <v>0</v>
          </cell>
          <cell r="H319">
            <v>264.40238701743289</v>
          </cell>
          <cell r="I319">
            <v>12.633423178463786</v>
          </cell>
          <cell r="J319">
            <v>1.1117412397048134</v>
          </cell>
          <cell r="K319">
            <v>4.8512345005300945</v>
          </cell>
          <cell r="L319">
            <v>0</v>
          </cell>
          <cell r="M319">
            <v>0</v>
          </cell>
          <cell r="N319">
            <v>0.86250000000000004</v>
          </cell>
          <cell r="O319">
            <v>1136.7554175981716</v>
          </cell>
          <cell r="P319">
            <v>173.58323447209244</v>
          </cell>
          <cell r="Q319">
            <v>3383.382328270744</v>
          </cell>
          <cell r="R319">
            <v>165.88</v>
          </cell>
          <cell r="S319">
            <v>3339.9334592753712</v>
          </cell>
          <cell r="T319">
            <v>24.003504039081196</v>
          </cell>
          <cell r="U319">
            <v>39.416280316807018</v>
          </cell>
          <cell r="V319">
            <v>389.10943389668466</v>
          </cell>
          <cell r="W319">
            <v>0.11650215150726551</v>
          </cell>
          <cell r="X319">
            <v>0.11650215150726551</v>
          </cell>
          <cell r="Y319">
            <v>452.52921825257289</v>
          </cell>
          <cell r="Z319">
            <v>1310.3386520702641</v>
          </cell>
          <cell r="AA319">
            <v>2918.167258133517</v>
          </cell>
          <cell r="AB319">
            <v>1006.1056084557705</v>
          </cell>
        </row>
        <row r="320">
          <cell r="A320" t="str">
            <v>39208</v>
          </cell>
          <cell r="B320" t="str">
            <v>West Valley School District (Yakima)</v>
          </cell>
          <cell r="C320">
            <v>5422.2045877654009</v>
          </cell>
          <cell r="D320">
            <v>260.55171963263717</v>
          </cell>
          <cell r="E320">
            <v>319.92880857141694</v>
          </cell>
          <cell r="F320">
            <v>580.48052820405405</v>
          </cell>
          <cell r="G320">
            <v>0</v>
          </cell>
          <cell r="H320">
            <v>580.48052820405405</v>
          </cell>
          <cell r="I320">
            <v>107.10110833774461</v>
          </cell>
          <cell r="J320">
            <v>8.9141433947240483</v>
          </cell>
          <cell r="K320">
            <v>16.77718598099991</v>
          </cell>
          <cell r="L320">
            <v>0</v>
          </cell>
          <cell r="M320">
            <v>111.49753960385</v>
          </cell>
          <cell r="N320">
            <v>0.44269999999999998</v>
          </cell>
          <cell r="O320">
            <v>371.67530991040462</v>
          </cell>
          <cell r="P320">
            <v>107.88943394408075</v>
          </cell>
          <cell r="Q320">
            <v>5353.0542826557621</v>
          </cell>
          <cell r="R320">
            <v>271.11</v>
          </cell>
          <cell r="S320">
            <v>5450.0284389736498</v>
          </cell>
          <cell r="T320">
            <v>43.45897573391543</v>
          </cell>
          <cell r="U320">
            <v>58.113746620933419</v>
          </cell>
          <cell r="V320">
            <v>690.54291093483062</v>
          </cell>
          <cell r="W320">
            <v>0.12670446010826206</v>
          </cell>
          <cell r="X320">
            <v>0.12670446010826206</v>
          </cell>
          <cell r="Y320">
            <v>792.11563328967941</v>
          </cell>
          <cell r="Z320">
            <v>479.56474385448536</v>
          </cell>
          <cell r="AA320">
            <v>2369.7971309317059</v>
          </cell>
          <cell r="AB320">
            <v>1590.0123210258239</v>
          </cell>
        </row>
        <row r="321">
          <cell r="A321" t="str">
            <v>39209</v>
          </cell>
          <cell r="B321" t="str">
            <v>Mount Adams School District</v>
          </cell>
          <cell r="C321">
            <v>881.65123004008797</v>
          </cell>
          <cell r="D321">
            <v>22.265145009724581</v>
          </cell>
          <cell r="E321">
            <v>25.610475467381789</v>
          </cell>
          <cell r="F321">
            <v>47.875620477106366</v>
          </cell>
          <cell r="G321">
            <v>0</v>
          </cell>
          <cell r="H321">
            <v>47.875620477106366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0.96330000000000005</v>
          </cell>
          <cell r="O321">
            <v>138.96765496310167</v>
          </cell>
          <cell r="P321">
            <v>20.21347708554206</v>
          </cell>
          <cell r="Q321">
            <v>898.00393300229155</v>
          </cell>
          <cell r="R321">
            <v>44.08</v>
          </cell>
          <cell r="S321">
            <v>885.91627370513743</v>
          </cell>
          <cell r="T321">
            <v>6.5693800528011694</v>
          </cell>
          <cell r="U321">
            <v>12.380754714894511</v>
          </cell>
          <cell r="V321">
            <v>115.21681938758974</v>
          </cell>
          <cell r="W321">
            <v>0.13005384685589119</v>
          </cell>
          <cell r="X321">
            <v>0.13005384685589119</v>
          </cell>
          <cell r="Y321">
            <v>134.1669541552854</v>
          </cell>
          <cell r="Z321">
            <v>159.18113204864372</v>
          </cell>
          <cell r="AA321">
            <v>865.0471886611075</v>
          </cell>
          <cell r="AB321">
            <v>279.55238809304672</v>
          </cell>
        </row>
        <row r="322">
          <cell r="A322" t="str">
            <v>39901</v>
          </cell>
          <cell r="B322" t="str">
            <v>Yakama Nation Tribal Compact</v>
          </cell>
          <cell r="C322">
            <v>149.03396655170161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0.87760000000000005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159.68646897578228</v>
          </cell>
          <cell r="T322">
            <v>0</v>
          </cell>
          <cell r="U322">
            <v>0</v>
          </cell>
          <cell r="V322">
            <v>25.266846356927573</v>
          </cell>
          <cell r="W322">
            <v>0.15822784810126581</v>
          </cell>
          <cell r="X322">
            <v>0.13500000000000001</v>
          </cell>
          <cell r="Y322">
            <v>21.557673311730607</v>
          </cell>
          <cell r="Z322">
            <v>0</v>
          </cell>
          <cell r="AA322">
            <v>0</v>
          </cell>
          <cell r="AB322">
            <v>0</v>
          </cell>
        </row>
      </sheetData>
      <sheetData sheetId="17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</row>
        <row r="2">
          <cell r="A2" t="str">
            <v>General Ed - Categorical - CTE - Skill Centers</v>
          </cell>
        </row>
        <row r="3">
          <cell r="A3">
            <v>9</v>
          </cell>
          <cell r="B3">
            <v>315</v>
          </cell>
        </row>
        <row r="4">
          <cell r="C4" t="str">
            <v xml:space="preserve">Enroll Total with RS Reeng Voc and ALE </v>
          </cell>
          <cell r="D4" t="str">
            <v>CTE</v>
          </cell>
          <cell r="G4" t="str">
            <v>Skills Center</v>
          </cell>
          <cell r="H4" t="str">
            <v>Total</v>
          </cell>
          <cell r="I4" t="str">
            <v>Running Start</v>
          </cell>
          <cell r="K4" t="str">
            <v>Open Doors</v>
          </cell>
          <cell r="M4" t="str">
            <v>ALE</v>
          </cell>
          <cell r="O4" t="str">
            <v>Categorical Programs</v>
          </cell>
          <cell r="S4" t="str">
            <v>Special Education</v>
          </cell>
        </row>
        <row r="5">
          <cell r="A5" t="str">
            <v>CCDDD</v>
          </cell>
          <cell r="B5" t="str">
            <v>District</v>
          </cell>
          <cell r="D5" t="str">
            <v>ENR CTE 7-8</v>
          </cell>
          <cell r="E5" t="str">
            <v>ENR CTE 9-12</v>
          </cell>
          <cell r="F5" t="str">
            <v>Enr CTE 7-12</v>
          </cell>
          <cell r="G5" t="str">
            <v>ENR Skills 9-12</v>
          </cell>
          <cell r="H5" t="str">
            <v>CTE &amp; Skills</v>
          </cell>
          <cell r="I5" t="str">
            <v>ENR RS NV</v>
          </cell>
          <cell r="J5" t="str">
            <v>ENR RS Voc</v>
          </cell>
          <cell r="K5" t="str">
            <v>ENR 1418 NV</v>
          </cell>
          <cell r="L5" t="str">
            <v>ENR 1418 Voc</v>
          </cell>
          <cell r="M5" t="str">
            <v>ENR ALE</v>
          </cell>
          <cell r="N5" t="str">
            <v>FRPL % DIST</v>
          </cell>
          <cell r="O5" t="str">
            <v>TBIP Enroll</v>
          </cell>
          <cell r="P5" t="str">
            <v>TBIP HC Exit</v>
          </cell>
          <cell r="Q5" t="str">
            <v>LAP PY Total</v>
          </cell>
          <cell r="R5" t="str">
            <v>HiCap</v>
          </cell>
          <cell r="S5" t="str">
            <v>BEA Res Enr</v>
          </cell>
          <cell r="T5" t="str">
            <v>SpEd 0-2</v>
          </cell>
          <cell r="U5" t="str">
            <v>SpEd 3-PerK</v>
          </cell>
          <cell r="V5" t="str">
            <v>SpEd K-21</v>
          </cell>
          <cell r="W5" t="str">
            <v>K-21 %</v>
          </cell>
          <cell r="X5" t="str">
            <v>Funded %</v>
          </cell>
          <cell r="Y5" t="str">
            <v>Funded SpEd Enrollment</v>
          </cell>
          <cell r="Z5" t="str">
            <v>TBIP enroll &amp; Exited</v>
          </cell>
          <cell r="AA5" t="str">
            <v>Lap Enrollment</v>
          </cell>
          <cell r="AB5" t="str">
            <v>K-3 Regular Enrollment</v>
          </cell>
        </row>
        <row r="7">
          <cell r="A7" t="str">
            <v>00000</v>
          </cell>
          <cell r="C7">
            <v>1130092.923214044</v>
          </cell>
          <cell r="D7">
            <v>10998.733773974884</v>
          </cell>
          <cell r="E7">
            <v>55056.980987749892</v>
          </cell>
          <cell r="F7">
            <v>66055.714761724739</v>
          </cell>
          <cell r="G7">
            <v>5091.5429918966702</v>
          </cell>
          <cell r="H7">
            <v>71147.257753621423</v>
          </cell>
          <cell r="I7">
            <v>24776.804670350248</v>
          </cell>
          <cell r="J7">
            <v>1650.8831612974732</v>
          </cell>
          <cell r="K7">
            <v>4843.4924653953713</v>
          </cell>
          <cell r="L7">
            <v>78.474872910356126</v>
          </cell>
          <cell r="M7">
            <v>29811.778797250434</v>
          </cell>
          <cell r="N7">
            <v>0.50538917197452193</v>
          </cell>
          <cell r="O7">
            <v>131807.92444185232</v>
          </cell>
          <cell r="P7">
            <v>33409.615415100416</v>
          </cell>
          <cell r="Q7">
            <v>1118910.9237501677</v>
          </cell>
          <cell r="R7">
            <v>55572.660000000033</v>
          </cell>
          <cell r="S7">
            <v>1130188.8684426092</v>
          </cell>
          <cell r="T7">
            <v>9793.2447442656648</v>
          </cell>
          <cell r="U7">
            <v>12648.335162922605</v>
          </cell>
          <cell r="V7">
            <v>143397.60764402029</v>
          </cell>
          <cell r="W7">
            <v>0.12687933109943031</v>
          </cell>
          <cell r="X7">
            <v>0.12303593470900422</v>
          </cell>
          <cell r="Y7">
            <v>161495.42373373648</v>
          </cell>
          <cell r="Z7">
            <v>165217.53985695264</v>
          </cell>
          <cell r="AA7">
            <v>493453.98332782404</v>
          </cell>
          <cell r="AB7">
            <v>336263.09261617315</v>
          </cell>
        </row>
        <row r="9">
          <cell r="A9" t="str">
            <v>01109</v>
          </cell>
          <cell r="B9" t="str">
            <v>Washtucna School District</v>
          </cell>
          <cell r="C9">
            <v>57</v>
          </cell>
          <cell r="D9">
            <v>0</v>
          </cell>
          <cell r="E9">
            <v>2.71</v>
          </cell>
          <cell r="F9">
            <v>2.71</v>
          </cell>
          <cell r="G9">
            <v>0</v>
          </cell>
          <cell r="H9">
            <v>2.71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0.72550000000000003</v>
          </cell>
          <cell r="O9">
            <v>0</v>
          </cell>
          <cell r="P9">
            <v>0</v>
          </cell>
          <cell r="Q9">
            <v>53.1</v>
          </cell>
          <cell r="R9">
            <v>2.85</v>
          </cell>
          <cell r="S9">
            <v>57</v>
          </cell>
          <cell r="T9">
            <v>0</v>
          </cell>
          <cell r="U9">
            <v>0</v>
          </cell>
          <cell r="V9">
            <v>3.5</v>
          </cell>
          <cell r="W9">
            <v>6.1403508771929821E-2</v>
          </cell>
          <cell r="X9">
            <v>6.1403508771929821E-2</v>
          </cell>
          <cell r="Y9">
            <v>3.5</v>
          </cell>
          <cell r="Z9">
            <v>0</v>
          </cell>
          <cell r="AA9">
            <v>38.524050000000003</v>
          </cell>
          <cell r="AB9">
            <v>13</v>
          </cell>
        </row>
        <row r="10">
          <cell r="A10" t="str">
            <v>01122</v>
          </cell>
          <cell r="B10" t="str">
            <v>Benge School District</v>
          </cell>
          <cell r="C10">
            <v>18.799999999999997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0.21429999999999999</v>
          </cell>
          <cell r="O10">
            <v>0</v>
          </cell>
          <cell r="P10">
            <v>0</v>
          </cell>
          <cell r="Q10">
            <v>12.5</v>
          </cell>
          <cell r="R10">
            <v>0.94</v>
          </cell>
          <cell r="S10">
            <v>18.8</v>
          </cell>
          <cell r="T10">
            <v>0</v>
          </cell>
          <cell r="U10">
            <v>0</v>
          </cell>
          <cell r="V10">
            <v>1</v>
          </cell>
          <cell r="W10">
            <v>5.3191489361702128E-2</v>
          </cell>
          <cell r="X10">
            <v>5.3191489361702128E-2</v>
          </cell>
          <cell r="Y10">
            <v>1</v>
          </cell>
          <cell r="Z10">
            <v>0</v>
          </cell>
          <cell r="AA10">
            <v>2.67875</v>
          </cell>
          <cell r="AB10">
            <v>8.1999999999999993</v>
          </cell>
        </row>
        <row r="11">
          <cell r="A11" t="str">
            <v>01147</v>
          </cell>
          <cell r="B11" t="str">
            <v>Othello School District</v>
          </cell>
          <cell r="C11">
            <v>4619.3340412900479</v>
          </cell>
          <cell r="D11">
            <v>11.511556396177827</v>
          </cell>
          <cell r="E11">
            <v>204.815737869473</v>
          </cell>
          <cell r="F11">
            <v>216.32729426565083</v>
          </cell>
          <cell r="G11">
            <v>0</v>
          </cell>
          <cell r="H11">
            <v>216.32729426565083</v>
          </cell>
          <cell r="I11">
            <v>58.825484461462892</v>
          </cell>
          <cell r="J11">
            <v>5.0196928867880226</v>
          </cell>
          <cell r="K11">
            <v>10.427875243429291</v>
          </cell>
          <cell r="L11">
            <v>0</v>
          </cell>
          <cell r="M11">
            <v>20.037877918746485</v>
          </cell>
          <cell r="N11">
            <v>0.81569999999999998</v>
          </cell>
          <cell r="O11">
            <v>1885.7074398534637</v>
          </cell>
          <cell r="P11">
            <v>312.06950177027369</v>
          </cell>
          <cell r="Q11">
            <v>4518.0405237293635</v>
          </cell>
          <cell r="R11">
            <v>230.97</v>
          </cell>
          <cell r="S11">
            <v>4642.3367072681995</v>
          </cell>
          <cell r="T11">
            <v>51.372620684541367</v>
          </cell>
          <cell r="U11">
            <v>58.529005655522255</v>
          </cell>
          <cell r="V11">
            <v>577.36691605163662</v>
          </cell>
          <cell r="W11">
            <v>0.12436989224579326</v>
          </cell>
          <cell r="X11">
            <v>0.12436989224579326</v>
          </cell>
          <cell r="Y11">
            <v>687.26854239170029</v>
          </cell>
          <cell r="Z11">
            <v>2197.7769416237375</v>
          </cell>
          <cell r="AA11">
            <v>3685.3656552060415</v>
          </cell>
          <cell r="AB11">
            <v>1434.3440163265977</v>
          </cell>
        </row>
        <row r="12">
          <cell r="A12" t="str">
            <v>01158</v>
          </cell>
          <cell r="B12" t="str">
            <v>Lind School District</v>
          </cell>
          <cell r="C12">
            <v>195.47154377879224</v>
          </cell>
          <cell r="D12">
            <v>7.0439274928654729</v>
          </cell>
          <cell r="E12">
            <v>12.533897106317953</v>
          </cell>
          <cell r="F12">
            <v>19.577824599183426</v>
          </cell>
          <cell r="G12">
            <v>0</v>
          </cell>
          <cell r="H12">
            <v>19.577824599183426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0.70589999999999997</v>
          </cell>
          <cell r="O12">
            <v>25.302932575968136</v>
          </cell>
          <cell r="P12">
            <v>4.0893628405605069</v>
          </cell>
          <cell r="Q12">
            <v>202.35189675803528</v>
          </cell>
          <cell r="R12">
            <v>0</v>
          </cell>
          <cell r="S12">
            <v>195.47154377879221</v>
          </cell>
          <cell r="T12">
            <v>0</v>
          </cell>
          <cell r="U12">
            <v>0</v>
          </cell>
          <cell r="V12">
            <v>27.603199173783423</v>
          </cell>
          <cell r="W12">
            <v>0.14121338912133893</v>
          </cell>
          <cell r="X12">
            <v>0.13500000000000001</v>
          </cell>
          <cell r="Y12">
            <v>26.388658410136951</v>
          </cell>
          <cell r="Z12">
            <v>29.392295416528643</v>
          </cell>
          <cell r="AA12">
            <v>142.84020392149711</v>
          </cell>
          <cell r="AB12">
            <v>66.452146159108239</v>
          </cell>
        </row>
        <row r="13">
          <cell r="A13" t="str">
            <v>01160</v>
          </cell>
          <cell r="B13" t="str">
            <v>Ritzville School District</v>
          </cell>
          <cell r="C13">
            <v>357.03204620223647</v>
          </cell>
          <cell r="D13">
            <v>12.26808852168152</v>
          </cell>
          <cell r="E13">
            <v>30.404412719567368</v>
          </cell>
          <cell r="F13">
            <v>42.672501241248888</v>
          </cell>
          <cell r="G13">
            <v>0</v>
          </cell>
          <cell r="H13">
            <v>42.672501241248888</v>
          </cell>
          <cell r="I13">
            <v>6.1851612963477667</v>
          </cell>
          <cell r="J13">
            <v>0.33737243434624181</v>
          </cell>
          <cell r="K13">
            <v>0</v>
          </cell>
          <cell r="L13">
            <v>0</v>
          </cell>
          <cell r="M13">
            <v>3.4759584144764308</v>
          </cell>
          <cell r="N13">
            <v>0.4551</v>
          </cell>
          <cell r="O13">
            <v>0</v>
          </cell>
          <cell r="P13">
            <v>0</v>
          </cell>
          <cell r="Q13">
            <v>358.79047222367745</v>
          </cell>
          <cell r="R13">
            <v>0</v>
          </cell>
          <cell r="S13">
            <v>357.02182279513505</v>
          </cell>
          <cell r="T13">
            <v>0.51117035507006336</v>
          </cell>
          <cell r="U13">
            <v>1.2779258876751585</v>
          </cell>
          <cell r="V13">
            <v>27.347613996248391</v>
          </cell>
          <cell r="W13">
            <v>7.6599278391844688E-2</v>
          </cell>
          <cell r="X13">
            <v>7.6599278391844688E-2</v>
          </cell>
          <cell r="Y13">
            <v>29.136710238993615</v>
          </cell>
          <cell r="Z13">
            <v>0</v>
          </cell>
          <cell r="AA13">
            <v>163.28554390899561</v>
          </cell>
          <cell r="AB13">
            <v>108.77705155890949</v>
          </cell>
        </row>
        <row r="14">
          <cell r="A14" t="str">
            <v>02250</v>
          </cell>
          <cell r="B14" t="str">
            <v>Clarkston School District</v>
          </cell>
          <cell r="C14">
            <v>2665.2115611140061</v>
          </cell>
          <cell r="D14">
            <v>0</v>
          </cell>
          <cell r="E14">
            <v>164.88310973139963</v>
          </cell>
          <cell r="F14">
            <v>164.88310973139963</v>
          </cell>
          <cell r="G14">
            <v>0</v>
          </cell>
          <cell r="H14">
            <v>164.88310973139963</v>
          </cell>
          <cell r="I14">
            <v>28.400624927692721</v>
          </cell>
          <cell r="J14">
            <v>2.1469154912942661</v>
          </cell>
          <cell r="K14">
            <v>24.168134387712595</v>
          </cell>
          <cell r="L14">
            <v>0</v>
          </cell>
          <cell r="M14">
            <v>81.787256811210142</v>
          </cell>
          <cell r="N14">
            <v>0.57350000000000001</v>
          </cell>
          <cell r="O14">
            <v>19.424473492662408</v>
          </cell>
          <cell r="P14">
            <v>9.7122367463312038</v>
          </cell>
          <cell r="Q14">
            <v>2639.520139068185</v>
          </cell>
          <cell r="R14">
            <v>133.26</v>
          </cell>
          <cell r="S14">
            <v>2665.2217845211076</v>
          </cell>
          <cell r="T14">
            <v>35.781924854904439</v>
          </cell>
          <cell r="U14">
            <v>34.759584144764311</v>
          </cell>
          <cell r="V14">
            <v>407.91394334591058</v>
          </cell>
          <cell r="W14">
            <v>0.15305065631496981</v>
          </cell>
          <cell r="X14">
            <v>0.13500000000000001</v>
          </cell>
          <cell r="Y14">
            <v>430.34644991001829</v>
          </cell>
          <cell r="Z14">
            <v>29.136710238993611</v>
          </cell>
          <cell r="AA14">
            <v>1513.7647997556041</v>
          </cell>
          <cell r="AB14">
            <v>771.41740624333397</v>
          </cell>
        </row>
        <row r="15">
          <cell r="A15" t="str">
            <v>02420</v>
          </cell>
          <cell r="B15" t="str">
            <v>Asotin-Anatone School District</v>
          </cell>
          <cell r="C15">
            <v>631.59186731746877</v>
          </cell>
          <cell r="D15">
            <v>3.169256201434393</v>
          </cell>
          <cell r="E15">
            <v>54.511206664671555</v>
          </cell>
          <cell r="F15">
            <v>57.680462866105948</v>
          </cell>
          <cell r="G15">
            <v>0</v>
          </cell>
          <cell r="H15">
            <v>57.680462866105948</v>
          </cell>
          <cell r="I15">
            <v>5.7251079767847095</v>
          </cell>
          <cell r="J15">
            <v>0.38848946985324817</v>
          </cell>
          <cell r="K15">
            <v>0</v>
          </cell>
          <cell r="L15">
            <v>0</v>
          </cell>
          <cell r="M15">
            <v>0</v>
          </cell>
          <cell r="N15">
            <v>0.31240000000000001</v>
          </cell>
          <cell r="O15">
            <v>0</v>
          </cell>
          <cell r="P15">
            <v>0</v>
          </cell>
          <cell r="Q15">
            <v>653.64375643519145</v>
          </cell>
          <cell r="R15">
            <v>31.58</v>
          </cell>
          <cell r="S15">
            <v>632.27683559326272</v>
          </cell>
          <cell r="T15">
            <v>2.8114369528853485</v>
          </cell>
          <cell r="U15">
            <v>4.3449480180955389</v>
          </cell>
          <cell r="V15">
            <v>88.176886249585934</v>
          </cell>
          <cell r="W15">
            <v>0.13945930213756752</v>
          </cell>
          <cell r="X15">
            <v>0.13500000000000001</v>
          </cell>
          <cell r="Y15">
            <v>92.513757776071373</v>
          </cell>
          <cell r="Z15">
            <v>0</v>
          </cell>
          <cell r="AA15">
            <v>204.19830951035382</v>
          </cell>
          <cell r="AB15">
            <v>187.29281809767122</v>
          </cell>
        </row>
        <row r="16">
          <cell r="A16" t="str">
            <v>03017</v>
          </cell>
          <cell r="B16" t="str">
            <v>Kennewick School District</v>
          </cell>
          <cell r="C16">
            <v>19276.142079028181</v>
          </cell>
          <cell r="D16">
            <v>175.0042827617869</v>
          </cell>
          <cell r="E16">
            <v>848.15429994645194</v>
          </cell>
          <cell r="F16">
            <v>1023.1585827082388</v>
          </cell>
          <cell r="G16">
            <v>478.51679278818773</v>
          </cell>
          <cell r="H16">
            <v>1501.6753754964266</v>
          </cell>
          <cell r="I16">
            <v>393.37625844771793</v>
          </cell>
          <cell r="J16">
            <v>17.471802736294766</v>
          </cell>
          <cell r="K16">
            <v>34.964052286792338</v>
          </cell>
          <cell r="L16">
            <v>0</v>
          </cell>
          <cell r="M16">
            <v>353.55608778776008</v>
          </cell>
          <cell r="N16">
            <v>0.58450000000000002</v>
          </cell>
          <cell r="O16">
            <v>2788.1787017296606</v>
          </cell>
          <cell r="P16">
            <v>656.5983210874964</v>
          </cell>
          <cell r="Q16">
            <v>19039.34752374552</v>
          </cell>
          <cell r="R16">
            <v>963.81</v>
          </cell>
          <cell r="S16">
            <v>18995.121064624858</v>
          </cell>
          <cell r="T16">
            <v>126.25907770230565</v>
          </cell>
          <cell r="U16">
            <v>230.7934153141336</v>
          </cell>
          <cell r="V16">
            <v>2185.7644382795911</v>
          </cell>
          <cell r="W16">
            <v>0.11506978191100876</v>
          </cell>
          <cell r="X16">
            <v>0.11506978191100876</v>
          </cell>
          <cell r="Y16">
            <v>2542.8169312960304</v>
          </cell>
          <cell r="Z16">
            <v>3444.7770228171571</v>
          </cell>
          <cell r="AA16">
            <v>11128.498627629257</v>
          </cell>
          <cell r="AB16">
            <v>5729.5551588738199</v>
          </cell>
        </row>
        <row r="17">
          <cell r="A17" t="str">
            <v>03050</v>
          </cell>
          <cell r="B17" t="str">
            <v>Paterson School District</v>
          </cell>
          <cell r="C17">
            <v>120.2272675124789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0.73109999999999997</v>
          </cell>
          <cell r="O17">
            <v>28.881125061458579</v>
          </cell>
          <cell r="P17">
            <v>4.6005331956305699</v>
          </cell>
          <cell r="Q17">
            <v>117.97811795017063</v>
          </cell>
          <cell r="R17">
            <v>0</v>
          </cell>
          <cell r="S17">
            <v>120.2272675124789</v>
          </cell>
          <cell r="T17">
            <v>1.0223407101401267</v>
          </cell>
          <cell r="U17">
            <v>0.51117035507006336</v>
          </cell>
          <cell r="V17">
            <v>18.40213278252228</v>
          </cell>
          <cell r="W17">
            <v>0.15306122448979589</v>
          </cell>
          <cell r="X17">
            <v>0.13500000000000001</v>
          </cell>
          <cell r="Y17">
            <v>17.76419217939484</v>
          </cell>
          <cell r="Z17">
            <v>33.481658257089151</v>
          </cell>
          <cell r="AA17">
            <v>86.253802033369738</v>
          </cell>
          <cell r="AB17">
            <v>50.299162938894241</v>
          </cell>
        </row>
        <row r="18">
          <cell r="A18" t="str">
            <v>03052</v>
          </cell>
          <cell r="B18" t="str">
            <v>Kiona-Benton City School District</v>
          </cell>
          <cell r="C18">
            <v>1400.8316878482044</v>
          </cell>
          <cell r="D18">
            <v>0</v>
          </cell>
          <cell r="E18">
            <v>80.764916101070014</v>
          </cell>
          <cell r="F18">
            <v>80.764916101070014</v>
          </cell>
          <cell r="G18">
            <v>0</v>
          </cell>
          <cell r="H18">
            <v>80.764916101070014</v>
          </cell>
          <cell r="I18">
            <v>30.465753162175776</v>
          </cell>
          <cell r="J18">
            <v>0.82809597521350276</v>
          </cell>
          <cell r="K18">
            <v>2.4536177043363039</v>
          </cell>
          <cell r="L18">
            <v>0</v>
          </cell>
          <cell r="M18">
            <v>0</v>
          </cell>
          <cell r="N18">
            <v>0.70530000000000004</v>
          </cell>
          <cell r="O18">
            <v>351.42961911066857</v>
          </cell>
          <cell r="P18">
            <v>37.826606275184687</v>
          </cell>
          <cell r="Q18">
            <v>1415.4204897819041</v>
          </cell>
          <cell r="R18">
            <v>70.040000000000006</v>
          </cell>
          <cell r="S18">
            <v>1410.0736478678712</v>
          </cell>
          <cell r="T18">
            <v>19.935643847732472</v>
          </cell>
          <cell r="U18">
            <v>7.9231405035859819</v>
          </cell>
          <cell r="V18">
            <v>195.26707563676422</v>
          </cell>
          <cell r="W18">
            <v>0.13848005452199005</v>
          </cell>
          <cell r="X18">
            <v>0.13500000000000001</v>
          </cell>
          <cell r="Y18">
            <v>218.21872681348108</v>
          </cell>
          <cell r="Z18">
            <v>389.25622538585327</v>
          </cell>
          <cell r="AA18">
            <v>998.29607144317697</v>
          </cell>
          <cell r="AB18">
            <v>430.60990711102136</v>
          </cell>
        </row>
        <row r="19">
          <cell r="A19" t="str">
            <v>03053</v>
          </cell>
          <cell r="B19" t="str">
            <v>Finley School District</v>
          </cell>
          <cell r="C19">
            <v>880.09222373122941</v>
          </cell>
          <cell r="D19">
            <v>5.3161716927286591</v>
          </cell>
          <cell r="E19">
            <v>70.725530327493971</v>
          </cell>
          <cell r="F19">
            <v>76.04170202022263</v>
          </cell>
          <cell r="G19">
            <v>0</v>
          </cell>
          <cell r="H19">
            <v>76.04170202022263</v>
          </cell>
          <cell r="I19">
            <v>10.836811527485343</v>
          </cell>
          <cell r="J19">
            <v>0.17379792072382155</v>
          </cell>
          <cell r="K19">
            <v>0</v>
          </cell>
          <cell r="L19">
            <v>0</v>
          </cell>
          <cell r="M19">
            <v>6.481640102288404</v>
          </cell>
          <cell r="N19">
            <v>0.72050000000000003</v>
          </cell>
          <cell r="O19">
            <v>165.3636098651655</v>
          </cell>
          <cell r="P19">
            <v>29.647880594063675</v>
          </cell>
          <cell r="Q19">
            <v>885.23459750323434</v>
          </cell>
          <cell r="R19">
            <v>44</v>
          </cell>
          <cell r="S19">
            <v>902.85975134605007</v>
          </cell>
          <cell r="T19">
            <v>7.4119701485159188</v>
          </cell>
          <cell r="U19">
            <v>8.1787256811210138</v>
          </cell>
          <cell r="V19">
            <v>125.23673699216552</v>
          </cell>
          <cell r="W19">
            <v>0.13871117502519448</v>
          </cell>
          <cell r="X19">
            <v>0.13500000000000001</v>
          </cell>
          <cell r="Y19">
            <v>137.47676226135371</v>
          </cell>
          <cell r="Z19">
            <v>195.01149045922918</v>
          </cell>
          <cell r="AA19">
            <v>637.81152750108038</v>
          </cell>
          <cell r="AB19">
            <v>260.90134922776031</v>
          </cell>
        </row>
        <row r="20">
          <cell r="A20" t="str">
            <v>03116</v>
          </cell>
          <cell r="B20" t="str">
            <v>Prosser School District</v>
          </cell>
          <cell r="C20">
            <v>2675.6598831716387</v>
          </cell>
          <cell r="D20">
            <v>25.129134655244314</v>
          </cell>
          <cell r="E20">
            <v>192.8441281537321</v>
          </cell>
          <cell r="F20">
            <v>217.97326280897641</v>
          </cell>
          <cell r="G20">
            <v>0</v>
          </cell>
          <cell r="H20">
            <v>217.97326280897641</v>
          </cell>
          <cell r="I20">
            <v>80.386650038318166</v>
          </cell>
          <cell r="J20">
            <v>7.5039808124285301</v>
          </cell>
          <cell r="K20">
            <v>4.0893628405605069</v>
          </cell>
          <cell r="L20">
            <v>0</v>
          </cell>
          <cell r="M20">
            <v>0</v>
          </cell>
          <cell r="N20">
            <v>0.68530000000000002</v>
          </cell>
          <cell r="O20">
            <v>620.81639623259196</v>
          </cell>
          <cell r="P20">
            <v>136.2268996261719</v>
          </cell>
          <cell r="Q20">
            <v>2682.1006296455207</v>
          </cell>
          <cell r="R20">
            <v>133.78</v>
          </cell>
          <cell r="S20">
            <v>2678.8495861872752</v>
          </cell>
          <cell r="T20">
            <v>15.590695829636932</v>
          </cell>
          <cell r="U20">
            <v>15.590695829636932</v>
          </cell>
          <cell r="V20">
            <v>348.87376733531823</v>
          </cell>
          <cell r="W20">
            <v>0.13023268239254135</v>
          </cell>
          <cell r="X20">
            <v>0.13023268239254135</v>
          </cell>
          <cell r="Y20">
            <v>380.05515899459209</v>
          </cell>
          <cell r="Z20">
            <v>757.04329585876383</v>
          </cell>
          <cell r="AA20">
            <v>1838.0435614960754</v>
          </cell>
          <cell r="AB20">
            <v>744.19247313230244</v>
          </cell>
        </row>
        <row r="21">
          <cell r="A21" t="str">
            <v>03400</v>
          </cell>
          <cell r="B21" t="str">
            <v>Richland School District</v>
          </cell>
          <cell r="C21">
            <v>13984.86438259143</v>
          </cell>
          <cell r="D21">
            <v>76.348404233264674</v>
          </cell>
          <cell r="E21">
            <v>421.64397908309246</v>
          </cell>
          <cell r="F21">
            <v>497.99238331635712</v>
          </cell>
          <cell r="G21">
            <v>0</v>
          </cell>
          <cell r="H21">
            <v>497.99238331635712</v>
          </cell>
          <cell r="I21">
            <v>270.94073500133635</v>
          </cell>
          <cell r="J21">
            <v>18.524813667739096</v>
          </cell>
          <cell r="K21">
            <v>26.764879791468516</v>
          </cell>
          <cell r="L21">
            <v>0</v>
          </cell>
          <cell r="M21">
            <v>562.24649694866412</v>
          </cell>
          <cell r="N21">
            <v>0.38919999999999999</v>
          </cell>
          <cell r="O21">
            <v>749.63132571024789</v>
          </cell>
          <cell r="P21">
            <v>158.20722489418461</v>
          </cell>
          <cell r="Q21">
            <v>13807.171343761975</v>
          </cell>
          <cell r="R21">
            <v>699.24</v>
          </cell>
          <cell r="S21">
            <v>14093.028029724253</v>
          </cell>
          <cell r="T21">
            <v>91.755078735076367</v>
          </cell>
          <cell r="U21">
            <v>135.71572927110182</v>
          </cell>
          <cell r="V21">
            <v>1541.1786205362409</v>
          </cell>
          <cell r="W21">
            <v>0.10935752183886034</v>
          </cell>
          <cell r="X21">
            <v>0.10935752183886034</v>
          </cell>
          <cell r="Y21">
            <v>1768.6494285424192</v>
          </cell>
          <cell r="Z21">
            <v>907.8385506044325</v>
          </cell>
          <cell r="AA21">
            <v>5373.7510869921607</v>
          </cell>
          <cell r="AB21">
            <v>3938.485798558027</v>
          </cell>
        </row>
        <row r="22">
          <cell r="A22" t="str">
            <v>04019</v>
          </cell>
          <cell r="B22" t="str">
            <v>Manson School District</v>
          </cell>
          <cell r="C22">
            <v>635.74257060063792</v>
          </cell>
          <cell r="D22">
            <v>4.51874593881936</v>
          </cell>
          <cell r="E22">
            <v>41.711500973717165</v>
          </cell>
          <cell r="F22">
            <v>46.230246912536522</v>
          </cell>
          <cell r="G22">
            <v>0</v>
          </cell>
          <cell r="H22">
            <v>46.230246912536522</v>
          </cell>
          <cell r="I22">
            <v>1.4823940297031837</v>
          </cell>
          <cell r="J22">
            <v>0.48050013376585954</v>
          </cell>
          <cell r="K22">
            <v>0</v>
          </cell>
          <cell r="L22">
            <v>0</v>
          </cell>
          <cell r="M22">
            <v>0</v>
          </cell>
          <cell r="N22">
            <v>0.70520000000000005</v>
          </cell>
          <cell r="O22">
            <v>236.41628921990429</v>
          </cell>
          <cell r="P22">
            <v>44.471820891095511</v>
          </cell>
          <cell r="Q22">
            <v>618.6899275555005</v>
          </cell>
          <cell r="R22">
            <v>31.79</v>
          </cell>
          <cell r="S22">
            <v>636.06971962788259</v>
          </cell>
          <cell r="T22">
            <v>0</v>
          </cell>
          <cell r="U22">
            <v>8.1787256811210138</v>
          </cell>
          <cell r="V22">
            <v>75.142042195299311</v>
          </cell>
          <cell r="W22">
            <v>0.11813491489464295</v>
          </cell>
          <cell r="X22">
            <v>0.11813491489464295</v>
          </cell>
          <cell r="Y22">
            <v>83.320767876420319</v>
          </cell>
          <cell r="Z22">
            <v>280.88811011099978</v>
          </cell>
          <cell r="AA22">
            <v>436.30013691213901</v>
          </cell>
          <cell r="AB22">
            <v>157.84940564563558</v>
          </cell>
        </row>
        <row r="23">
          <cell r="A23" t="str">
            <v>04069</v>
          </cell>
          <cell r="B23" t="str">
            <v>Stehekin School District</v>
          </cell>
          <cell r="C23">
            <v>9.5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6.4</v>
          </cell>
          <cell r="R23">
            <v>0</v>
          </cell>
          <cell r="S23">
            <v>9.5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3.5</v>
          </cell>
        </row>
        <row r="24">
          <cell r="A24" t="str">
            <v>04127</v>
          </cell>
          <cell r="B24" t="str">
            <v>Entiat School District</v>
          </cell>
          <cell r="C24">
            <v>312.38642739041705</v>
          </cell>
          <cell r="D24">
            <v>0</v>
          </cell>
          <cell r="E24">
            <v>0.44982991246165577</v>
          </cell>
          <cell r="F24">
            <v>0.44982991246165577</v>
          </cell>
          <cell r="G24">
            <v>0</v>
          </cell>
          <cell r="H24">
            <v>0.44982991246165577</v>
          </cell>
          <cell r="I24">
            <v>14.793270075727634</v>
          </cell>
          <cell r="J24">
            <v>2.9852348736091701</v>
          </cell>
          <cell r="K24">
            <v>0</v>
          </cell>
          <cell r="L24">
            <v>0</v>
          </cell>
          <cell r="M24">
            <v>0</v>
          </cell>
          <cell r="N24">
            <v>0.60819999999999996</v>
          </cell>
          <cell r="O24">
            <v>43.960650536025447</v>
          </cell>
          <cell r="P24">
            <v>10.4789922789363</v>
          </cell>
          <cell r="Q24">
            <v>317.57991819792898</v>
          </cell>
          <cell r="R24">
            <v>15.62</v>
          </cell>
          <cell r="S24">
            <v>322.52804723500714</v>
          </cell>
          <cell r="T24">
            <v>1.7890962427452217</v>
          </cell>
          <cell r="U24">
            <v>3.8337776630254754</v>
          </cell>
          <cell r="V24">
            <v>34.759584144764311</v>
          </cell>
          <cell r="W24">
            <v>0.1077722835045011</v>
          </cell>
          <cell r="X24">
            <v>0.1077722835045011</v>
          </cell>
          <cell r="Y24">
            <v>40.382458050535007</v>
          </cell>
          <cell r="Z24">
            <v>54.439642814961744</v>
          </cell>
          <cell r="AA24">
            <v>193.15210624798038</v>
          </cell>
          <cell r="AB24">
            <v>98.758112599536233</v>
          </cell>
        </row>
        <row r="25">
          <cell r="A25" t="str">
            <v>04129</v>
          </cell>
          <cell r="B25" t="str">
            <v>Lake Chelan School District</v>
          </cell>
          <cell r="C25">
            <v>1409.8691797258432</v>
          </cell>
          <cell r="D25">
            <v>3.0670221304203802E-2</v>
          </cell>
          <cell r="E25">
            <v>111.60893532599763</v>
          </cell>
          <cell r="F25">
            <v>111.63960554730184</v>
          </cell>
          <cell r="G25">
            <v>0</v>
          </cell>
          <cell r="H25">
            <v>111.63960554730184</v>
          </cell>
          <cell r="I25">
            <v>27.930348201028263</v>
          </cell>
          <cell r="J25">
            <v>3.2408200511442016</v>
          </cell>
          <cell r="K25">
            <v>0</v>
          </cell>
          <cell r="L25">
            <v>0</v>
          </cell>
          <cell r="M25">
            <v>0</v>
          </cell>
          <cell r="N25">
            <v>0.61150000000000004</v>
          </cell>
          <cell r="O25">
            <v>393.34558822641372</v>
          </cell>
          <cell r="P25">
            <v>92.777419445216495</v>
          </cell>
          <cell r="Q25">
            <v>1434.3542397336992</v>
          </cell>
          <cell r="R25">
            <v>70.489999999999995</v>
          </cell>
          <cell r="S25">
            <v>1421.0433636876749</v>
          </cell>
          <cell r="T25">
            <v>4.6005331956305699</v>
          </cell>
          <cell r="U25">
            <v>12.26808852168152</v>
          </cell>
          <cell r="V25">
            <v>132.64870714068144</v>
          </cell>
          <cell r="W25">
            <v>9.3345995294930165E-2</v>
          </cell>
          <cell r="X25">
            <v>9.3345995294930165E-2</v>
          </cell>
          <cell r="Y25">
            <v>149.51732885799353</v>
          </cell>
          <cell r="Z25">
            <v>486.12300767163021</v>
          </cell>
          <cell r="AA25">
            <v>877.10761759715706</v>
          </cell>
          <cell r="AB25">
            <v>385.83138400688381</v>
          </cell>
        </row>
        <row r="26">
          <cell r="A26" t="str">
            <v>04222</v>
          </cell>
          <cell r="B26" t="str">
            <v>CASHMERE SCHOOL DISTRICT</v>
          </cell>
          <cell r="C26">
            <v>1616.6171415374811</v>
          </cell>
          <cell r="D26">
            <v>50.380950195705445</v>
          </cell>
          <cell r="E26">
            <v>118.32571379161826</v>
          </cell>
          <cell r="F26">
            <v>168.70666398732371</v>
          </cell>
          <cell r="G26">
            <v>0</v>
          </cell>
          <cell r="H26">
            <v>168.70666398732371</v>
          </cell>
          <cell r="I26">
            <v>27.776997094507244</v>
          </cell>
          <cell r="J26">
            <v>3.5066286357806349</v>
          </cell>
          <cell r="K26">
            <v>0</v>
          </cell>
          <cell r="L26">
            <v>0</v>
          </cell>
          <cell r="M26">
            <v>0</v>
          </cell>
          <cell r="N26">
            <v>0.4365</v>
          </cell>
          <cell r="O26">
            <v>211.3689418214712</v>
          </cell>
          <cell r="P26">
            <v>83.831938231490398</v>
          </cell>
          <cell r="Q26">
            <v>1629.2941663432186</v>
          </cell>
          <cell r="R26">
            <v>80.83</v>
          </cell>
          <cell r="S26">
            <v>1626.3600485051163</v>
          </cell>
          <cell r="T26">
            <v>6.9007997934458558</v>
          </cell>
          <cell r="U26">
            <v>19.935643847732472</v>
          </cell>
          <cell r="V26">
            <v>200.37877918746483</v>
          </cell>
          <cell r="W26">
            <v>0.12320689958637684</v>
          </cell>
          <cell r="X26">
            <v>0.12320689958637684</v>
          </cell>
          <cell r="Y26">
            <v>227.21522282864316</v>
          </cell>
          <cell r="Z26">
            <v>295.20088005296157</v>
          </cell>
          <cell r="AA26">
            <v>711.18690360881499</v>
          </cell>
          <cell r="AB26">
            <v>475.60312176428835</v>
          </cell>
        </row>
        <row r="27">
          <cell r="A27" t="str">
            <v>04228</v>
          </cell>
          <cell r="B27" t="str">
            <v>Cascade School District</v>
          </cell>
          <cell r="C27">
            <v>1334.3897650961976</v>
          </cell>
          <cell r="D27">
            <v>44.4104804484871</v>
          </cell>
          <cell r="E27">
            <v>101.6411134021314</v>
          </cell>
          <cell r="F27">
            <v>146.0515938506185</v>
          </cell>
          <cell r="G27">
            <v>0</v>
          </cell>
          <cell r="H27">
            <v>146.0515938506185</v>
          </cell>
          <cell r="I27">
            <v>45.320363680511818</v>
          </cell>
          <cell r="J27">
            <v>3.5986392996932461</v>
          </cell>
          <cell r="K27">
            <v>0</v>
          </cell>
          <cell r="L27">
            <v>0</v>
          </cell>
          <cell r="M27">
            <v>32.551328210861634</v>
          </cell>
          <cell r="N27">
            <v>0.40339999999999998</v>
          </cell>
          <cell r="O27">
            <v>175.0758466114967</v>
          </cell>
          <cell r="P27">
            <v>57.251079767847095</v>
          </cell>
          <cell r="Q27">
            <v>1330.658221504186</v>
          </cell>
          <cell r="R27">
            <v>66.72</v>
          </cell>
          <cell r="S27">
            <v>1337.2012020490829</v>
          </cell>
          <cell r="T27">
            <v>5.1117035507006339</v>
          </cell>
          <cell r="U27">
            <v>12.779258876751584</v>
          </cell>
          <cell r="V27">
            <v>130.85961089793622</v>
          </cell>
          <cell r="W27">
            <v>9.7860823559993274E-2</v>
          </cell>
          <cell r="X27">
            <v>9.7860823559993274E-2</v>
          </cell>
          <cell r="Y27">
            <v>148.75057332538844</v>
          </cell>
          <cell r="Z27">
            <v>232.3269263793438</v>
          </cell>
          <cell r="AA27">
            <v>536.78752655478866</v>
          </cell>
          <cell r="AB27">
            <v>353.05514083979136</v>
          </cell>
        </row>
        <row r="28">
          <cell r="A28" t="str">
            <v>04246</v>
          </cell>
          <cell r="B28" t="str">
            <v>Wenatchee School District</v>
          </cell>
          <cell r="C28">
            <v>7845.4630564295358</v>
          </cell>
          <cell r="D28">
            <v>49.675535105708761</v>
          </cell>
          <cell r="E28">
            <v>428.6470129475523</v>
          </cell>
          <cell r="F28">
            <v>478.32254805326107</v>
          </cell>
          <cell r="G28">
            <v>196.90282077298841</v>
          </cell>
          <cell r="H28">
            <v>675.22536882624945</v>
          </cell>
          <cell r="I28">
            <v>234.49428868484088</v>
          </cell>
          <cell r="J28">
            <v>17.410462293686358</v>
          </cell>
          <cell r="K28">
            <v>75.755446621383385</v>
          </cell>
          <cell r="L28">
            <v>0</v>
          </cell>
          <cell r="M28">
            <v>305.99679795204133</v>
          </cell>
          <cell r="N28">
            <v>0.58699999999999997</v>
          </cell>
          <cell r="O28">
            <v>1827.6896045530116</v>
          </cell>
          <cell r="P28">
            <v>357.81924854904435</v>
          </cell>
          <cell r="Q28">
            <v>7832.6326805172766</v>
          </cell>
          <cell r="R28">
            <v>392.27</v>
          </cell>
          <cell r="S28">
            <v>7773.3164725149472</v>
          </cell>
          <cell r="T28">
            <v>50.094694796866207</v>
          </cell>
          <cell r="U28">
            <v>89.710397314796126</v>
          </cell>
          <cell r="V28">
            <v>897.35955832549621</v>
          </cell>
          <cell r="W28">
            <v>0.11544101690679888</v>
          </cell>
          <cell r="X28">
            <v>0.11544101690679888</v>
          </cell>
          <cell r="Y28">
            <v>1037.1646504371586</v>
          </cell>
          <cell r="Z28">
            <v>2185.508853102056</v>
          </cell>
          <cell r="AA28">
            <v>4597.755383463641</v>
          </cell>
          <cell r="AB28">
            <v>2142.5296496477649</v>
          </cell>
        </row>
        <row r="29">
          <cell r="A29" t="str">
            <v>05121</v>
          </cell>
          <cell r="B29" t="str">
            <v>Port Angeles School District</v>
          </cell>
          <cell r="C29">
            <v>3748.4837775784836</v>
          </cell>
          <cell r="D29">
            <v>53.120823298880985</v>
          </cell>
          <cell r="E29">
            <v>205.22467415352904</v>
          </cell>
          <cell r="F29">
            <v>258.34549745241003</v>
          </cell>
          <cell r="G29">
            <v>0</v>
          </cell>
          <cell r="H29">
            <v>258.34549745241003</v>
          </cell>
          <cell r="I29">
            <v>138.32269808195915</v>
          </cell>
          <cell r="J29">
            <v>9.4566515687961719</v>
          </cell>
          <cell r="K29">
            <v>0</v>
          </cell>
          <cell r="L29">
            <v>0</v>
          </cell>
          <cell r="M29">
            <v>12.472556663709545</v>
          </cell>
          <cell r="N29">
            <v>0.52</v>
          </cell>
          <cell r="O29">
            <v>53.161716927286591</v>
          </cell>
          <cell r="P29">
            <v>16.101866184706996</v>
          </cell>
          <cell r="Q29">
            <v>3813.6171042215124</v>
          </cell>
          <cell r="R29">
            <v>187.42</v>
          </cell>
          <cell r="S29">
            <v>3748.4735541713835</v>
          </cell>
          <cell r="T29">
            <v>16.101866184706996</v>
          </cell>
          <cell r="U29">
            <v>49.583524441796143</v>
          </cell>
          <cell r="V29">
            <v>549.50813170031813</v>
          </cell>
          <cell r="W29">
            <v>0.14659517367777972</v>
          </cell>
          <cell r="X29">
            <v>0.13500000000000001</v>
          </cell>
          <cell r="Y29">
            <v>571.72932043963988</v>
          </cell>
          <cell r="Z29">
            <v>69.263583111993583</v>
          </cell>
          <cell r="AA29">
            <v>1983.0808941951866</v>
          </cell>
          <cell r="AB29">
            <v>1127.9791757189059</v>
          </cell>
        </row>
        <row r="30">
          <cell r="A30" t="str">
            <v>05313</v>
          </cell>
          <cell r="B30" t="str">
            <v>Crescent School District</v>
          </cell>
          <cell r="C30">
            <v>376.7223282795353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4.3142777967913348</v>
          </cell>
          <cell r="J30">
            <v>0.87921301072050895</v>
          </cell>
          <cell r="K30">
            <v>0</v>
          </cell>
          <cell r="L30">
            <v>0</v>
          </cell>
          <cell r="M30">
            <v>127.52678018287941</v>
          </cell>
          <cell r="N30">
            <v>0.50149999999999995</v>
          </cell>
          <cell r="O30">
            <v>0</v>
          </cell>
          <cell r="P30">
            <v>0</v>
          </cell>
          <cell r="Q30">
            <v>359.02561058700974</v>
          </cell>
          <cell r="R30">
            <v>18.84</v>
          </cell>
          <cell r="S30">
            <v>376.7223282795353</v>
          </cell>
          <cell r="T30">
            <v>0</v>
          </cell>
          <cell r="U30">
            <v>1.0223407101401267</v>
          </cell>
          <cell r="V30">
            <v>38.337776630254751</v>
          </cell>
          <cell r="W30">
            <v>0.10176666938044451</v>
          </cell>
          <cell r="X30">
            <v>0.10176666938044451</v>
          </cell>
          <cell r="Y30">
            <v>39.360117340394879</v>
          </cell>
          <cell r="Z30">
            <v>0</v>
          </cell>
          <cell r="AA30">
            <v>180.05134370938535</v>
          </cell>
          <cell r="AB30">
            <v>68.558168021996906</v>
          </cell>
        </row>
        <row r="31">
          <cell r="A31" t="str">
            <v>05323</v>
          </cell>
          <cell r="B31" t="str">
            <v>Sequim School District</v>
          </cell>
          <cell r="C31">
            <v>2788.648978456325</v>
          </cell>
          <cell r="D31">
            <v>13.556237816458081</v>
          </cell>
          <cell r="E31">
            <v>238.48141745438738</v>
          </cell>
          <cell r="F31">
            <v>252.03765527084548</v>
          </cell>
          <cell r="G31">
            <v>0</v>
          </cell>
          <cell r="H31">
            <v>252.03765527084548</v>
          </cell>
          <cell r="I31">
            <v>62.49568761086595</v>
          </cell>
          <cell r="J31">
            <v>3.905341512735284</v>
          </cell>
          <cell r="K31">
            <v>0</v>
          </cell>
          <cell r="L31">
            <v>0</v>
          </cell>
          <cell r="M31">
            <v>99.003474369969865</v>
          </cell>
          <cell r="N31">
            <v>0.43640000000000001</v>
          </cell>
          <cell r="O31">
            <v>50.605865151936271</v>
          </cell>
          <cell r="P31">
            <v>24.53617704336304</v>
          </cell>
          <cell r="Q31">
            <v>2849.5498145593729</v>
          </cell>
          <cell r="R31">
            <v>139.43</v>
          </cell>
          <cell r="S31">
            <v>2788.648978456325</v>
          </cell>
          <cell r="T31">
            <v>10.990162634006362</v>
          </cell>
          <cell r="U31">
            <v>26.836443641178327</v>
          </cell>
          <cell r="V31">
            <v>401.52431390753475</v>
          </cell>
          <cell r="W31">
            <v>0.14398524769861898</v>
          </cell>
          <cell r="X31">
            <v>0.13500000000000001</v>
          </cell>
          <cell r="Y31">
            <v>414.29421836678858</v>
          </cell>
          <cell r="Z31">
            <v>75.142042195299311</v>
          </cell>
          <cell r="AA31">
            <v>1243.5435390737102</v>
          </cell>
          <cell r="AB31">
            <v>782.83695197559928</v>
          </cell>
        </row>
        <row r="32">
          <cell r="A32" t="str">
            <v>05401</v>
          </cell>
          <cell r="B32" t="str">
            <v>Cape Flattery School District</v>
          </cell>
          <cell r="C32">
            <v>522.24230496088092</v>
          </cell>
          <cell r="D32">
            <v>0</v>
          </cell>
          <cell r="E32">
            <v>9.7020133392298025</v>
          </cell>
          <cell r="F32">
            <v>9.7020133392298025</v>
          </cell>
          <cell r="G32">
            <v>0</v>
          </cell>
          <cell r="H32">
            <v>9.7020133392298025</v>
          </cell>
          <cell r="I32">
            <v>8.3116299734392314</v>
          </cell>
          <cell r="J32">
            <v>0.9405534533289166</v>
          </cell>
          <cell r="K32">
            <v>0</v>
          </cell>
          <cell r="L32">
            <v>0</v>
          </cell>
          <cell r="M32">
            <v>5.7353313838861109</v>
          </cell>
          <cell r="N32">
            <v>0.72089999999999999</v>
          </cell>
          <cell r="O32">
            <v>0</v>
          </cell>
          <cell r="P32">
            <v>0</v>
          </cell>
          <cell r="Q32">
            <v>507.2752369644295</v>
          </cell>
          <cell r="R32">
            <v>0</v>
          </cell>
          <cell r="S32">
            <v>522.24230496088092</v>
          </cell>
          <cell r="T32">
            <v>4.3449480180955389</v>
          </cell>
          <cell r="U32">
            <v>11.245747811541394</v>
          </cell>
          <cell r="V32">
            <v>69.519168289528622</v>
          </cell>
          <cell r="W32">
            <v>0.13311669244171251</v>
          </cell>
          <cell r="X32">
            <v>0.13311669244171251</v>
          </cell>
          <cell r="Y32">
            <v>85.10986411916555</v>
          </cell>
          <cell r="Z32">
            <v>0</v>
          </cell>
          <cell r="AA32">
            <v>365.6947183276572</v>
          </cell>
          <cell r="AB32">
            <v>188.83655256998281</v>
          </cell>
        </row>
        <row r="33">
          <cell r="A33" t="str">
            <v>05402</v>
          </cell>
          <cell r="B33" t="str">
            <v>Quillayute Valley School District</v>
          </cell>
          <cell r="C33">
            <v>3317.9454343171728</v>
          </cell>
          <cell r="D33">
            <v>0</v>
          </cell>
          <cell r="E33">
            <v>37.54035087634545</v>
          </cell>
          <cell r="F33">
            <v>37.54035087634545</v>
          </cell>
          <cell r="G33">
            <v>0</v>
          </cell>
          <cell r="H33">
            <v>37.54035087634545</v>
          </cell>
          <cell r="I33">
            <v>112.35524404439994</v>
          </cell>
          <cell r="J33">
            <v>10.294970951111077</v>
          </cell>
          <cell r="K33">
            <v>8.9965982492331165</v>
          </cell>
          <cell r="L33">
            <v>0</v>
          </cell>
          <cell r="M33">
            <v>2217.7330322856728</v>
          </cell>
          <cell r="N33">
            <v>0.53159999999999996</v>
          </cell>
          <cell r="O33">
            <v>207.02399380337567</v>
          </cell>
          <cell r="P33">
            <v>25.302932575968136</v>
          </cell>
          <cell r="Q33">
            <v>3395.7557857659381</v>
          </cell>
          <cell r="R33">
            <v>165.9</v>
          </cell>
          <cell r="S33">
            <v>3323.026467646569</v>
          </cell>
          <cell r="T33">
            <v>8.6898960361910778</v>
          </cell>
          <cell r="U33">
            <v>13.801599586891712</v>
          </cell>
          <cell r="V33">
            <v>545.41876885975762</v>
          </cell>
          <cell r="W33">
            <v>0.16413314012693786</v>
          </cell>
          <cell r="X33">
            <v>0.13500000000000001</v>
          </cell>
          <cell r="Y33">
            <v>471.10006875536965</v>
          </cell>
          <cell r="Z33">
            <v>232.3269263793438</v>
          </cell>
          <cell r="AA33">
            <v>1805.1837757131725</v>
          </cell>
          <cell r="AB33">
            <v>300.39437086047343</v>
          </cell>
        </row>
        <row r="34">
          <cell r="A34" t="str">
            <v>05903</v>
          </cell>
          <cell r="B34" t="str">
            <v>Quileute Tribal School District</v>
          </cell>
          <cell r="C34">
            <v>118.43817126973367</v>
          </cell>
          <cell r="D34">
            <v>4.5494161601235641</v>
          </cell>
          <cell r="E34">
            <v>5.7864484193931176</v>
          </cell>
          <cell r="F34">
            <v>10.335864579516681</v>
          </cell>
          <cell r="G34">
            <v>0</v>
          </cell>
          <cell r="H34">
            <v>10.335864579516681</v>
          </cell>
          <cell r="I34">
            <v>0.25558517753503168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0.71</v>
          </cell>
          <cell r="O34">
            <v>0</v>
          </cell>
          <cell r="P34">
            <v>0</v>
          </cell>
          <cell r="Q34">
            <v>99.095485033882497</v>
          </cell>
          <cell r="R34">
            <v>0</v>
          </cell>
          <cell r="S34">
            <v>118.43817126973367</v>
          </cell>
          <cell r="T34">
            <v>0</v>
          </cell>
          <cell r="U34">
            <v>0</v>
          </cell>
          <cell r="V34">
            <v>35.270754499834375</v>
          </cell>
          <cell r="W34">
            <v>0.29779887785930087</v>
          </cell>
          <cell r="X34">
            <v>0.13500000000000001</v>
          </cell>
          <cell r="Y34">
            <v>15.989153121414047</v>
          </cell>
          <cell r="Z34">
            <v>0</v>
          </cell>
          <cell r="AA34">
            <v>70.357794374056567</v>
          </cell>
          <cell r="AB34">
            <v>34.350647860708257</v>
          </cell>
        </row>
        <row r="35">
          <cell r="A35" t="str">
            <v>06037</v>
          </cell>
          <cell r="B35" t="str">
            <v>Vancouver School District</v>
          </cell>
          <cell r="C35">
            <v>23406.03050533864</v>
          </cell>
          <cell r="D35">
            <v>237.24438519511781</v>
          </cell>
          <cell r="E35">
            <v>1292.4329023520468</v>
          </cell>
          <cell r="F35">
            <v>1529.6772875471645</v>
          </cell>
          <cell r="G35">
            <v>0</v>
          </cell>
          <cell r="H35">
            <v>1529.6772875471645</v>
          </cell>
          <cell r="I35">
            <v>465.03211882143944</v>
          </cell>
          <cell r="J35">
            <v>8.8841407711177016</v>
          </cell>
          <cell r="K35">
            <v>286.86880326531957</v>
          </cell>
          <cell r="L35">
            <v>0</v>
          </cell>
          <cell r="M35">
            <v>488.9037744032114</v>
          </cell>
          <cell r="N35">
            <v>0.47489999999999999</v>
          </cell>
          <cell r="O35">
            <v>3165.4224237713674</v>
          </cell>
          <cell r="P35">
            <v>673.46694280480847</v>
          </cell>
          <cell r="Q35">
            <v>23340.549582854164</v>
          </cell>
          <cell r="R35">
            <v>1170.3</v>
          </cell>
          <cell r="S35">
            <v>23511.065789898432</v>
          </cell>
          <cell r="T35">
            <v>168.94180235065593</v>
          </cell>
          <cell r="U35">
            <v>212.9024528866814</v>
          </cell>
          <cell r="V35">
            <v>2856.6755293090491</v>
          </cell>
          <cell r="W35">
            <v>0.12150344671046025</v>
          </cell>
          <cell r="X35">
            <v>0.12150344671046025</v>
          </cell>
          <cell r="Y35">
            <v>3238.5197845463863</v>
          </cell>
          <cell r="Z35">
            <v>3838.8893665761761</v>
          </cell>
          <cell r="AA35">
            <v>11084.426996897442</v>
          </cell>
          <cell r="AB35">
            <v>6972.8952603249372</v>
          </cell>
        </row>
        <row r="36">
          <cell r="A36" t="str">
            <v>06098</v>
          </cell>
          <cell r="B36" t="str">
            <v>Hockinson School District</v>
          </cell>
          <cell r="C36">
            <v>2052.686348040651</v>
          </cell>
          <cell r="D36">
            <v>13.934503879209927</v>
          </cell>
          <cell r="E36">
            <v>36.742925122436155</v>
          </cell>
          <cell r="F36">
            <v>50.677429001646082</v>
          </cell>
          <cell r="G36">
            <v>0</v>
          </cell>
          <cell r="H36">
            <v>50.677429001646082</v>
          </cell>
          <cell r="I36">
            <v>93.850877190863628</v>
          </cell>
          <cell r="J36">
            <v>0.56228739057706978</v>
          </cell>
          <cell r="K36">
            <v>2.6580858463643295</v>
          </cell>
          <cell r="L36">
            <v>0</v>
          </cell>
          <cell r="M36">
            <v>0</v>
          </cell>
          <cell r="N36">
            <v>0.18160000000000001</v>
          </cell>
          <cell r="O36">
            <v>64.151879561292958</v>
          </cell>
          <cell r="P36">
            <v>17.379792072382156</v>
          </cell>
          <cell r="Q36">
            <v>1994.9956617674434</v>
          </cell>
          <cell r="R36">
            <v>102.63</v>
          </cell>
          <cell r="S36">
            <v>2070.8942360882465</v>
          </cell>
          <cell r="T36">
            <v>4.3449480180955389</v>
          </cell>
          <cell r="U36">
            <v>8.1787256811210138</v>
          </cell>
          <cell r="V36">
            <v>179.16520945205721</v>
          </cell>
          <cell r="W36">
            <v>8.6515866590312185E-2</v>
          </cell>
          <cell r="X36">
            <v>8.6515866590312185E-2</v>
          </cell>
          <cell r="Y36">
            <v>191.68888315127376</v>
          </cell>
          <cell r="Z36">
            <v>81.531671633675117</v>
          </cell>
          <cell r="AA36">
            <v>362.29121217696775</v>
          </cell>
          <cell r="AB36">
            <v>562.16470969185286</v>
          </cell>
        </row>
        <row r="37">
          <cell r="A37" t="str">
            <v>06101</v>
          </cell>
          <cell r="B37" t="str">
            <v>La Center School District</v>
          </cell>
          <cell r="C37">
            <v>1711.0303061189218</v>
          </cell>
          <cell r="D37">
            <v>0</v>
          </cell>
          <cell r="E37">
            <v>40.525585749954622</v>
          </cell>
          <cell r="F37">
            <v>40.525585749954622</v>
          </cell>
          <cell r="G37">
            <v>0</v>
          </cell>
          <cell r="H37">
            <v>40.525585749954622</v>
          </cell>
          <cell r="I37">
            <v>51.06591847149933</v>
          </cell>
          <cell r="J37">
            <v>1.5948515078185979</v>
          </cell>
          <cell r="K37">
            <v>4.9072354086726078</v>
          </cell>
          <cell r="L37">
            <v>0</v>
          </cell>
          <cell r="M37">
            <v>37.151861406492202</v>
          </cell>
          <cell r="N37">
            <v>0.2271</v>
          </cell>
          <cell r="O37">
            <v>38.082191452719719</v>
          </cell>
          <cell r="P37">
            <v>5.1117035507006339</v>
          </cell>
          <cell r="Q37">
            <v>1692.8530882926302</v>
          </cell>
          <cell r="R37">
            <v>85.55</v>
          </cell>
          <cell r="S37">
            <v>1746.6077628317983</v>
          </cell>
          <cell r="T37">
            <v>3.06702213042038</v>
          </cell>
          <cell r="U37">
            <v>7.4119701485159188</v>
          </cell>
          <cell r="V37">
            <v>211.88011217654127</v>
          </cell>
          <cell r="W37">
            <v>0.12130949872398211</v>
          </cell>
          <cell r="X37">
            <v>0.12130949872398211</v>
          </cell>
          <cell r="Y37">
            <v>222.35910445547756</v>
          </cell>
          <cell r="Z37">
            <v>43.193895003420351</v>
          </cell>
          <cell r="AA37">
            <v>384.44693635125634</v>
          </cell>
          <cell r="AB37">
            <v>493.05447768638027</v>
          </cell>
        </row>
        <row r="38">
          <cell r="A38" t="str">
            <v>06103</v>
          </cell>
          <cell r="B38" t="str">
            <v>Green Mountain School District</v>
          </cell>
          <cell r="C38">
            <v>162.04100255721008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0.50919999999999999</v>
          </cell>
          <cell r="O38">
            <v>0</v>
          </cell>
          <cell r="P38">
            <v>2.0446814202802535</v>
          </cell>
          <cell r="Q38">
            <v>164.4946202615464</v>
          </cell>
          <cell r="R38">
            <v>8.1</v>
          </cell>
          <cell r="S38">
            <v>162.04100255721008</v>
          </cell>
          <cell r="T38">
            <v>0</v>
          </cell>
          <cell r="U38">
            <v>0</v>
          </cell>
          <cell r="V38">
            <v>19.68005867019744</v>
          </cell>
          <cell r="W38">
            <v>0.12145110410094638</v>
          </cell>
          <cell r="X38">
            <v>0.12145110410094638</v>
          </cell>
          <cell r="Y38">
            <v>19.68005867019744</v>
          </cell>
          <cell r="Z38">
            <v>2.0446814202802535</v>
          </cell>
          <cell r="AA38">
            <v>83.760660637179427</v>
          </cell>
          <cell r="AB38">
            <v>71.257147496766834</v>
          </cell>
        </row>
        <row r="39">
          <cell r="A39" t="str">
            <v>06112</v>
          </cell>
          <cell r="B39" t="str">
            <v>Washougal School District</v>
          </cell>
          <cell r="C39">
            <v>3239.2967634860934</v>
          </cell>
          <cell r="D39">
            <v>49.317715857159719</v>
          </cell>
          <cell r="E39">
            <v>203.13909910484318</v>
          </cell>
          <cell r="F39">
            <v>252.45681496200291</v>
          </cell>
          <cell r="G39">
            <v>0</v>
          </cell>
          <cell r="H39">
            <v>252.45681496200291</v>
          </cell>
          <cell r="I39">
            <v>100.80279401981649</v>
          </cell>
          <cell r="J39">
            <v>2.7092028818713358</v>
          </cell>
          <cell r="K39">
            <v>23.104900049166865</v>
          </cell>
          <cell r="L39">
            <v>0</v>
          </cell>
          <cell r="M39">
            <v>6.9519168289528617</v>
          </cell>
          <cell r="N39">
            <v>0.34239999999999998</v>
          </cell>
          <cell r="O39">
            <v>86.898960361910767</v>
          </cell>
          <cell r="P39">
            <v>23.513836333222915</v>
          </cell>
          <cell r="Q39">
            <v>3163.5822104931149</v>
          </cell>
          <cell r="R39">
            <v>161.96</v>
          </cell>
          <cell r="S39">
            <v>3280.8958069816945</v>
          </cell>
          <cell r="T39">
            <v>19.68005867019744</v>
          </cell>
          <cell r="U39">
            <v>36.80426556504456</v>
          </cell>
          <cell r="V39">
            <v>467.20970453403794</v>
          </cell>
          <cell r="W39">
            <v>0.14240309111305</v>
          </cell>
          <cell r="X39">
            <v>0.13500000000000001</v>
          </cell>
          <cell r="Y39">
            <v>499.4052581777708</v>
          </cell>
          <cell r="Z39">
            <v>110.41279669513368</v>
          </cell>
          <cell r="AA39">
            <v>1083.2105488728425</v>
          </cell>
          <cell r="AB39">
            <v>881.13501125557241</v>
          </cell>
        </row>
        <row r="40">
          <cell r="A40" t="str">
            <v>06114</v>
          </cell>
          <cell r="B40" t="str">
            <v>Evergreen School District (Clark)</v>
          </cell>
          <cell r="C40">
            <v>25704.988507044942</v>
          </cell>
          <cell r="D40">
            <v>153.62713851275686</v>
          </cell>
          <cell r="E40">
            <v>1966.3701218835199</v>
          </cell>
          <cell r="F40">
            <v>2119.9972603962769</v>
          </cell>
          <cell r="G40">
            <v>615.35709684044366</v>
          </cell>
          <cell r="H40">
            <v>2735.3543572367207</v>
          </cell>
          <cell r="I40">
            <v>491.66409432058975</v>
          </cell>
          <cell r="J40">
            <v>6.2158315176519707</v>
          </cell>
          <cell r="K40">
            <v>112.66194625744197</v>
          </cell>
          <cell r="L40">
            <v>0</v>
          </cell>
          <cell r="M40">
            <v>276.82941749174353</v>
          </cell>
          <cell r="N40">
            <v>0.4945</v>
          </cell>
          <cell r="O40">
            <v>3547.01109383117</v>
          </cell>
          <cell r="P40">
            <v>897.35955832549621</v>
          </cell>
          <cell r="Q40">
            <v>26093.375742827178</v>
          </cell>
          <cell r="R40">
            <v>1285.25</v>
          </cell>
          <cell r="S40">
            <v>25268.224108858878</v>
          </cell>
          <cell r="T40">
            <v>135.71572927110182</v>
          </cell>
          <cell r="U40">
            <v>208.30191969105081</v>
          </cell>
          <cell r="V40">
            <v>3365.034447426227</v>
          </cell>
          <cell r="W40">
            <v>0.13317257409658906</v>
          </cell>
          <cell r="X40">
            <v>0.13317257409658906</v>
          </cell>
          <cell r="Y40">
            <v>3709.0520963883796</v>
          </cell>
          <cell r="Z40">
            <v>4444.3706521566664</v>
          </cell>
          <cell r="AA40">
            <v>12903.174304828039</v>
          </cell>
          <cell r="AB40">
            <v>7144.9654252486216</v>
          </cell>
        </row>
        <row r="41">
          <cell r="A41" t="str">
            <v>06117</v>
          </cell>
          <cell r="B41" t="str">
            <v>Camas School District</v>
          </cell>
          <cell r="C41">
            <v>7580.564355025127</v>
          </cell>
          <cell r="D41">
            <v>31.160944845071064</v>
          </cell>
          <cell r="E41">
            <v>399.2036004955167</v>
          </cell>
          <cell r="F41">
            <v>430.36454534058777</v>
          </cell>
          <cell r="G41">
            <v>0</v>
          </cell>
          <cell r="H41">
            <v>430.36454534058777</v>
          </cell>
          <cell r="I41">
            <v>201.99407750948626</v>
          </cell>
          <cell r="J41">
            <v>2.0957984557872598</v>
          </cell>
          <cell r="K41">
            <v>0.81787256811210141</v>
          </cell>
          <cell r="L41">
            <v>0</v>
          </cell>
          <cell r="M41">
            <v>10.632343385457318</v>
          </cell>
          <cell r="N41">
            <v>0.1384</v>
          </cell>
          <cell r="O41">
            <v>219.80325268012723</v>
          </cell>
          <cell r="P41">
            <v>113.47981882555406</v>
          </cell>
          <cell r="Q41">
            <v>7411.8679144449043</v>
          </cell>
          <cell r="R41">
            <v>379.03</v>
          </cell>
          <cell r="S41">
            <v>7626.8048253447641</v>
          </cell>
          <cell r="T41">
            <v>27.858784351318452</v>
          </cell>
          <cell r="U41">
            <v>64.918635093898047</v>
          </cell>
          <cell r="V41">
            <v>758.06563656890398</v>
          </cell>
          <cell r="W41">
            <v>9.9394917521655107E-2</v>
          </cell>
          <cell r="X41">
            <v>9.9394917521655107E-2</v>
          </cell>
          <cell r="Y41">
            <v>850.84305601412052</v>
          </cell>
          <cell r="Z41">
            <v>333.28307150568128</v>
          </cell>
          <cell r="AA41">
            <v>1025.8025193591748</v>
          </cell>
          <cell r="AB41">
            <v>2014.4916991098155</v>
          </cell>
        </row>
        <row r="42">
          <cell r="A42" t="str">
            <v>06119</v>
          </cell>
          <cell r="B42" t="str">
            <v>Battle Ground School District</v>
          </cell>
          <cell r="C42">
            <v>13230.12135333048</v>
          </cell>
          <cell r="D42">
            <v>57.087505254224681</v>
          </cell>
          <cell r="E42">
            <v>906.91844396530644</v>
          </cell>
          <cell r="F42">
            <v>964.00594921953109</v>
          </cell>
          <cell r="G42">
            <v>0</v>
          </cell>
          <cell r="H42">
            <v>964.00594921953109</v>
          </cell>
          <cell r="I42">
            <v>453.01961547729297</v>
          </cell>
          <cell r="J42">
            <v>8.5365449296700575</v>
          </cell>
          <cell r="K42">
            <v>28.625539883923548</v>
          </cell>
          <cell r="L42">
            <v>0</v>
          </cell>
          <cell r="M42">
            <v>1759.7755111784029</v>
          </cell>
          <cell r="N42">
            <v>0.3196</v>
          </cell>
          <cell r="O42">
            <v>867.71167773143247</v>
          </cell>
          <cell r="P42">
            <v>293.92295416528646</v>
          </cell>
          <cell r="Q42">
            <v>13231.603747360185</v>
          </cell>
          <cell r="R42">
            <v>661.51</v>
          </cell>
          <cell r="S42">
            <v>13350.829120976727</v>
          </cell>
          <cell r="T42">
            <v>63.640709206222887</v>
          </cell>
          <cell r="U42">
            <v>115.78008542336936</v>
          </cell>
          <cell r="V42">
            <v>1834.5904043464575</v>
          </cell>
          <cell r="W42">
            <v>0.13741396790585556</v>
          </cell>
          <cell r="X42">
            <v>0.13500000000000001</v>
          </cell>
          <cell r="Y42">
            <v>1981.7827259614505</v>
          </cell>
          <cell r="Z42">
            <v>1161.6346318967189</v>
          </cell>
          <cell r="AA42">
            <v>4228.820557656315</v>
          </cell>
          <cell r="AB42">
            <v>3356.2832109474275</v>
          </cell>
        </row>
        <row r="43">
          <cell r="A43" t="str">
            <v>06122</v>
          </cell>
          <cell r="B43" t="str">
            <v>Ridgefield School District</v>
          </cell>
          <cell r="C43">
            <v>3388.8038689369855</v>
          </cell>
          <cell r="D43">
            <v>52.108705995842257</v>
          </cell>
          <cell r="E43">
            <v>159.73051255229342</v>
          </cell>
          <cell r="F43">
            <v>211.83921854813568</v>
          </cell>
          <cell r="G43">
            <v>0</v>
          </cell>
          <cell r="H43">
            <v>211.83921854813568</v>
          </cell>
          <cell r="I43">
            <v>0.51117035507006336</v>
          </cell>
          <cell r="J43">
            <v>0</v>
          </cell>
          <cell r="K43">
            <v>5.3161716927286591</v>
          </cell>
          <cell r="L43">
            <v>0</v>
          </cell>
          <cell r="M43">
            <v>2.8625539883923548</v>
          </cell>
          <cell r="N43">
            <v>0.22620000000000001</v>
          </cell>
          <cell r="O43">
            <v>104.53433761182795</v>
          </cell>
          <cell r="P43">
            <v>34.759584144764311</v>
          </cell>
          <cell r="Q43">
            <v>3246.0135419517137</v>
          </cell>
          <cell r="R43">
            <v>169.44</v>
          </cell>
          <cell r="S43">
            <v>3415.0984720017891</v>
          </cell>
          <cell r="T43">
            <v>13.54601440935668</v>
          </cell>
          <cell r="U43">
            <v>27.092028818713359</v>
          </cell>
          <cell r="V43">
            <v>364.20887798742012</v>
          </cell>
          <cell r="W43">
            <v>0.10664666948064194</v>
          </cell>
          <cell r="X43">
            <v>0.10664666948064194</v>
          </cell>
          <cell r="Y43">
            <v>404.84692121549017</v>
          </cell>
          <cell r="Z43">
            <v>139.29392175659225</v>
          </cell>
          <cell r="AA43">
            <v>734.24826318947771</v>
          </cell>
          <cell r="AB43">
            <v>1133.8167411738061</v>
          </cell>
        </row>
        <row r="44">
          <cell r="A44" t="str">
            <v>07002</v>
          </cell>
          <cell r="B44" t="str">
            <v>Dayton School District</v>
          </cell>
          <cell r="C44">
            <v>406.11462369606397</v>
          </cell>
          <cell r="D44">
            <v>4.8765651873684037</v>
          </cell>
          <cell r="E44">
            <v>37.489233840838452</v>
          </cell>
          <cell r="F44">
            <v>42.365799028206858</v>
          </cell>
          <cell r="G44">
            <v>0</v>
          </cell>
          <cell r="H44">
            <v>42.365799028206858</v>
          </cell>
          <cell r="I44">
            <v>5.0503631080922267</v>
          </cell>
          <cell r="J44">
            <v>0.33737243434624181</v>
          </cell>
          <cell r="K44">
            <v>4.2427139470815263</v>
          </cell>
          <cell r="L44">
            <v>0.95077686043031795</v>
          </cell>
          <cell r="M44">
            <v>0</v>
          </cell>
          <cell r="N44">
            <v>0.53320000000000001</v>
          </cell>
          <cell r="O44">
            <v>2.0446814202802535</v>
          </cell>
          <cell r="P44">
            <v>0</v>
          </cell>
          <cell r="Q44">
            <v>393.5193861471376</v>
          </cell>
          <cell r="R44">
            <v>20.309999999999999</v>
          </cell>
          <cell r="S44">
            <v>406.11462369606397</v>
          </cell>
          <cell r="T44">
            <v>3.8337776630254754</v>
          </cell>
          <cell r="U44">
            <v>3.8337776630254754</v>
          </cell>
          <cell r="V44">
            <v>55.973153880171935</v>
          </cell>
          <cell r="W44">
            <v>0.13782599939583121</v>
          </cell>
          <cell r="X44">
            <v>0.13500000000000001</v>
          </cell>
          <cell r="Y44">
            <v>62.493029525019594</v>
          </cell>
          <cell r="Z44">
            <v>2.0446814202802535</v>
          </cell>
          <cell r="AA44">
            <v>209.82453669365376</v>
          </cell>
          <cell r="AB44">
            <v>121.65854450667509</v>
          </cell>
        </row>
        <row r="45">
          <cell r="A45" t="str">
            <v>07035</v>
          </cell>
          <cell r="B45" t="str">
            <v>Starbuck School District</v>
          </cell>
          <cell r="C45">
            <v>28.799999999999997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19.100000000000001</v>
          </cell>
          <cell r="R45">
            <v>0</v>
          </cell>
          <cell r="S45">
            <v>28.8</v>
          </cell>
          <cell r="T45">
            <v>0</v>
          </cell>
          <cell r="U45">
            <v>1</v>
          </cell>
          <cell r="V45">
            <v>4.5</v>
          </cell>
          <cell r="W45">
            <v>0.15625</v>
          </cell>
          <cell r="X45">
            <v>0.13500000000000001</v>
          </cell>
          <cell r="Y45">
            <v>4.8879999999999999</v>
          </cell>
          <cell r="Z45">
            <v>0</v>
          </cell>
          <cell r="AA45">
            <v>0</v>
          </cell>
          <cell r="AB45">
            <v>13.6</v>
          </cell>
        </row>
        <row r="46">
          <cell r="A46" t="str">
            <v>08122</v>
          </cell>
          <cell r="B46" t="str">
            <v>Longview School District</v>
          </cell>
          <cell r="C46">
            <v>6664.853780952616</v>
          </cell>
          <cell r="D46">
            <v>81.00005446440224</v>
          </cell>
          <cell r="E46">
            <v>326.64808029687191</v>
          </cell>
          <cell r="F46">
            <v>407.64813476127415</v>
          </cell>
          <cell r="G46">
            <v>0</v>
          </cell>
          <cell r="H46">
            <v>407.64813476127415</v>
          </cell>
          <cell r="I46">
            <v>179.66615640002587</v>
          </cell>
          <cell r="J46">
            <v>8.4956513012644539</v>
          </cell>
          <cell r="K46">
            <v>21.060218628886613</v>
          </cell>
          <cell r="L46">
            <v>0</v>
          </cell>
          <cell r="M46">
            <v>4.9072354086726078</v>
          </cell>
          <cell r="N46">
            <v>0.61619999999999997</v>
          </cell>
          <cell r="O46">
            <v>426.57166130596784</v>
          </cell>
          <cell r="P46">
            <v>77.186723615579567</v>
          </cell>
          <cell r="Q46">
            <v>6627.6405791035149</v>
          </cell>
          <cell r="R46">
            <v>333.24</v>
          </cell>
          <cell r="S46">
            <v>6674.0446239367757</v>
          </cell>
          <cell r="T46">
            <v>85.365449296700575</v>
          </cell>
          <cell r="U46">
            <v>123.4476407494203</v>
          </cell>
          <cell r="V46">
            <v>1069.8795531616427</v>
          </cell>
          <cell r="W46">
            <v>0.16030452498391592</v>
          </cell>
          <cell r="X46">
            <v>0.13500000000000001</v>
          </cell>
          <cell r="Y46">
            <v>1109.8091142775856</v>
          </cell>
          <cell r="Z46">
            <v>503.75838492154742</v>
          </cell>
          <cell r="AA46">
            <v>4083.9521248435858</v>
          </cell>
          <cell r="AB46">
            <v>2051.3573051174685</v>
          </cell>
        </row>
        <row r="47">
          <cell r="A47" t="str">
            <v>08130</v>
          </cell>
          <cell r="B47" t="str">
            <v>Toutle Lake School District</v>
          </cell>
          <cell r="C47">
            <v>702.53208919409224</v>
          </cell>
          <cell r="D47">
            <v>10.795917899079738</v>
          </cell>
          <cell r="E47">
            <v>25.793656116835397</v>
          </cell>
          <cell r="F47">
            <v>36.589574015915133</v>
          </cell>
          <cell r="G47">
            <v>0</v>
          </cell>
          <cell r="H47">
            <v>36.589574015915133</v>
          </cell>
          <cell r="I47">
            <v>36.773595343740354</v>
          </cell>
          <cell r="J47">
            <v>1.5846281007171965</v>
          </cell>
          <cell r="K47">
            <v>0</v>
          </cell>
          <cell r="L47">
            <v>0</v>
          </cell>
          <cell r="M47">
            <v>0</v>
          </cell>
          <cell r="N47">
            <v>0.41170000000000001</v>
          </cell>
          <cell r="O47">
            <v>0</v>
          </cell>
          <cell r="P47">
            <v>0</v>
          </cell>
          <cell r="Q47">
            <v>694.45559758398531</v>
          </cell>
          <cell r="R47">
            <v>35.130000000000003</v>
          </cell>
          <cell r="S47">
            <v>702.70588711481605</v>
          </cell>
          <cell r="T47">
            <v>4.0893628405605069</v>
          </cell>
          <cell r="U47">
            <v>6.3896294383757919</v>
          </cell>
          <cell r="V47">
            <v>99.422634061127326</v>
          </cell>
          <cell r="W47">
            <v>0.14148541499963629</v>
          </cell>
          <cell r="X47">
            <v>0.13500000000000001</v>
          </cell>
          <cell r="Y47">
            <v>105.34428703943648</v>
          </cell>
          <cell r="Z47">
            <v>0</v>
          </cell>
          <cell r="AA47">
            <v>285.90736952532677</v>
          </cell>
          <cell r="AB47">
            <v>200.7877154715209</v>
          </cell>
        </row>
        <row r="48">
          <cell r="A48" t="str">
            <v>08401</v>
          </cell>
          <cell r="B48" t="str">
            <v>Castle Rock School District</v>
          </cell>
          <cell r="C48">
            <v>1465.4027271006548</v>
          </cell>
          <cell r="D48">
            <v>0</v>
          </cell>
          <cell r="E48">
            <v>78.055713219198665</v>
          </cell>
          <cell r="F48">
            <v>78.055713219198665</v>
          </cell>
          <cell r="G48">
            <v>0</v>
          </cell>
          <cell r="H48">
            <v>78.055713219198665</v>
          </cell>
          <cell r="I48">
            <v>30.895136260434629</v>
          </cell>
          <cell r="J48">
            <v>3.608862706794647</v>
          </cell>
          <cell r="K48">
            <v>0</v>
          </cell>
          <cell r="L48">
            <v>0</v>
          </cell>
          <cell r="M48">
            <v>0</v>
          </cell>
          <cell r="N48">
            <v>0.52590000000000003</v>
          </cell>
          <cell r="O48">
            <v>27.858784351318455</v>
          </cell>
          <cell r="P48">
            <v>6.1340442608407599</v>
          </cell>
          <cell r="Q48">
            <v>1412.1285526952529</v>
          </cell>
          <cell r="R48">
            <v>73.27</v>
          </cell>
          <cell r="S48">
            <v>1469.4409729057083</v>
          </cell>
          <cell r="T48">
            <v>9.4566515687961719</v>
          </cell>
          <cell r="U48">
            <v>19.424473492662408</v>
          </cell>
          <cell r="V48">
            <v>264.27507357122278</v>
          </cell>
          <cell r="W48">
            <v>0.17984735586121489</v>
          </cell>
          <cell r="X48">
            <v>0.13500000000000001</v>
          </cell>
          <cell r="Y48">
            <v>227.25565640372923</v>
          </cell>
          <cell r="Z48">
            <v>33.992828612159215</v>
          </cell>
          <cell r="AA48">
            <v>742.6384058624335</v>
          </cell>
          <cell r="AB48">
            <v>428.5652256907411</v>
          </cell>
        </row>
        <row r="49">
          <cell r="A49" t="str">
            <v>08402</v>
          </cell>
          <cell r="B49" t="str">
            <v>Kalama School District</v>
          </cell>
          <cell r="C49">
            <v>1069.7262020551213</v>
          </cell>
          <cell r="D49">
            <v>6.4816401022884031</v>
          </cell>
          <cell r="E49">
            <v>25.90611359495081</v>
          </cell>
          <cell r="F49">
            <v>32.387753697239212</v>
          </cell>
          <cell r="G49">
            <v>0</v>
          </cell>
          <cell r="H49">
            <v>32.387753697239212</v>
          </cell>
          <cell r="I49">
            <v>25.916337002052213</v>
          </cell>
          <cell r="J49">
            <v>0.22491495623082788</v>
          </cell>
          <cell r="K49">
            <v>0</v>
          </cell>
          <cell r="L49">
            <v>0</v>
          </cell>
          <cell r="M49">
            <v>3.976905362445093</v>
          </cell>
          <cell r="N49">
            <v>0.32329999999999998</v>
          </cell>
          <cell r="O49">
            <v>20.191229025267504</v>
          </cell>
          <cell r="P49">
            <v>2.0446814202802535</v>
          </cell>
          <cell r="Q49">
            <v>1043.5338330613315</v>
          </cell>
          <cell r="R49">
            <v>53.49</v>
          </cell>
          <cell r="S49">
            <v>1071.6073089617794</v>
          </cell>
          <cell r="T49">
            <v>13.801599586891712</v>
          </cell>
          <cell r="U49">
            <v>16.868621717312092</v>
          </cell>
          <cell r="V49">
            <v>170.47531341586614</v>
          </cell>
          <cell r="W49">
            <v>0.15908375389957929</v>
          </cell>
          <cell r="X49">
            <v>0.13500000000000001</v>
          </cell>
          <cell r="Y49">
            <v>175.33720801404402</v>
          </cell>
          <cell r="Z49">
            <v>22.235910445547756</v>
          </cell>
          <cell r="AA49">
            <v>337.37448822872847</v>
          </cell>
          <cell r="AB49">
            <v>343.50647860708256</v>
          </cell>
        </row>
        <row r="50">
          <cell r="A50" t="str">
            <v>08404</v>
          </cell>
          <cell r="B50" t="str">
            <v>Woodland School District</v>
          </cell>
          <cell r="C50">
            <v>2529.8843213127579</v>
          </cell>
          <cell r="D50">
            <v>4.8458949660642006</v>
          </cell>
          <cell r="E50">
            <v>75.745223214281992</v>
          </cell>
          <cell r="F50">
            <v>80.5911181803462</v>
          </cell>
          <cell r="G50">
            <v>0</v>
          </cell>
          <cell r="H50">
            <v>80.5911181803462</v>
          </cell>
          <cell r="I50">
            <v>90.773631653341852</v>
          </cell>
          <cell r="J50">
            <v>0.67474486869248362</v>
          </cell>
          <cell r="K50">
            <v>0.81787256811210141</v>
          </cell>
          <cell r="L50">
            <v>0</v>
          </cell>
          <cell r="M50">
            <v>108.8486154086193</v>
          </cell>
          <cell r="N50">
            <v>0.47249999999999998</v>
          </cell>
          <cell r="O50">
            <v>219.80325268012726</v>
          </cell>
          <cell r="P50">
            <v>63.129538851152823</v>
          </cell>
          <cell r="Q50">
            <v>2516.1236153542714</v>
          </cell>
          <cell r="R50">
            <v>126.49</v>
          </cell>
          <cell r="S50">
            <v>2573.538269635741</v>
          </cell>
          <cell r="T50">
            <v>15.07952547456687</v>
          </cell>
          <cell r="U50">
            <v>19.424473492662408</v>
          </cell>
          <cell r="V50">
            <v>329.96046419772591</v>
          </cell>
          <cell r="W50">
            <v>0.1282127676478767</v>
          </cell>
          <cell r="X50">
            <v>0.1282127676478767</v>
          </cell>
          <cell r="Y50">
            <v>364.46446316495519</v>
          </cell>
          <cell r="Z50">
            <v>282.93279153128009</v>
          </cell>
          <cell r="AA50">
            <v>1188.8684082548932</v>
          </cell>
          <cell r="AB50">
            <v>751.41019854589172</v>
          </cell>
        </row>
        <row r="51">
          <cell r="A51" t="str">
            <v>08458</v>
          </cell>
          <cell r="B51" t="str">
            <v>Kelso School District</v>
          </cell>
          <cell r="C51">
            <v>5106.2442513084843</v>
          </cell>
          <cell r="D51">
            <v>58.999282382186713</v>
          </cell>
          <cell r="E51">
            <v>354.96691796775337</v>
          </cell>
          <cell r="F51">
            <v>413.9662003499401</v>
          </cell>
          <cell r="G51">
            <v>0</v>
          </cell>
          <cell r="H51">
            <v>413.9662003499401</v>
          </cell>
          <cell r="I51">
            <v>104.8512632319714</v>
          </cell>
          <cell r="J51">
            <v>6.1647144821449649</v>
          </cell>
          <cell r="K51">
            <v>9.3646409048835615</v>
          </cell>
          <cell r="L51">
            <v>4.0893628405605072E-2</v>
          </cell>
          <cell r="M51">
            <v>21.029548407582407</v>
          </cell>
          <cell r="N51">
            <v>0.58030000000000004</v>
          </cell>
          <cell r="O51">
            <v>299.54582807105714</v>
          </cell>
          <cell r="P51">
            <v>62.618368496082759</v>
          </cell>
          <cell r="Q51">
            <v>5101.6130478915511</v>
          </cell>
          <cell r="R51">
            <v>255.31</v>
          </cell>
          <cell r="S51">
            <v>5093.0867263689815</v>
          </cell>
          <cell r="T51">
            <v>56.484324235241999</v>
          </cell>
          <cell r="U51">
            <v>63.640709206222887</v>
          </cell>
          <cell r="V51">
            <v>689.56880898951545</v>
          </cell>
          <cell r="W51">
            <v>0.13539310167630511</v>
          </cell>
          <cell r="X51">
            <v>0.13500000000000001</v>
          </cell>
          <cell r="Y51">
            <v>807.69174150127742</v>
          </cell>
          <cell r="Z51">
            <v>362.16419656713992</v>
          </cell>
          <cell r="AA51">
            <v>2960.4660516914673</v>
          </cell>
          <cell r="AB51">
            <v>1485.3281475412857</v>
          </cell>
        </row>
        <row r="52">
          <cell r="A52" t="str">
            <v>09013</v>
          </cell>
          <cell r="B52" t="str">
            <v>Orondo School District</v>
          </cell>
          <cell r="C52">
            <v>179.72749684263428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0.81010000000000004</v>
          </cell>
          <cell r="O52">
            <v>77.186723615579567</v>
          </cell>
          <cell r="P52">
            <v>25.8141029310382</v>
          </cell>
          <cell r="Q52">
            <v>179.52302870060626</v>
          </cell>
          <cell r="R52">
            <v>0</v>
          </cell>
          <cell r="S52">
            <v>179.72749684263428</v>
          </cell>
          <cell r="T52">
            <v>0</v>
          </cell>
          <cell r="U52">
            <v>2.0446814202802535</v>
          </cell>
          <cell r="V52">
            <v>23.002665978152852</v>
          </cell>
          <cell r="W52">
            <v>0.12798634812286688</v>
          </cell>
          <cell r="X52">
            <v>0.12798634812286688</v>
          </cell>
          <cell r="Y52">
            <v>25.0473473984331</v>
          </cell>
          <cell r="Z52">
            <v>103.00082654661776</v>
          </cell>
          <cell r="AA52">
            <v>145.43160555036113</v>
          </cell>
          <cell r="AB52">
            <v>80.35597981701396</v>
          </cell>
        </row>
        <row r="53">
          <cell r="A53" t="str">
            <v>09075</v>
          </cell>
          <cell r="B53" t="str">
            <v>Bridgeport School District</v>
          </cell>
          <cell r="C53">
            <v>798.27429669871526</v>
          </cell>
          <cell r="D53">
            <v>0</v>
          </cell>
          <cell r="E53">
            <v>30.6599978971024</v>
          </cell>
          <cell r="F53">
            <v>30.6599978971024</v>
          </cell>
          <cell r="G53">
            <v>0</v>
          </cell>
          <cell r="H53">
            <v>30.6599978971024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12.063620379653496</v>
          </cell>
          <cell r="N53">
            <v>0.94869999999999999</v>
          </cell>
          <cell r="O53">
            <v>415.83708384949648</v>
          </cell>
          <cell r="P53">
            <v>45.494161601235639</v>
          </cell>
          <cell r="Q53">
            <v>848.58368304471071</v>
          </cell>
          <cell r="R53">
            <v>39.909999999999997</v>
          </cell>
          <cell r="S53">
            <v>798.27429669871515</v>
          </cell>
          <cell r="T53">
            <v>2.8114369528853485</v>
          </cell>
          <cell r="U53">
            <v>13.290429231821648</v>
          </cell>
          <cell r="V53">
            <v>62.618368496082759</v>
          </cell>
          <cell r="W53">
            <v>7.8442170510866632E-2</v>
          </cell>
          <cell r="X53">
            <v>7.8442170510866632E-2</v>
          </cell>
          <cell r="Y53">
            <v>78.720234680789744</v>
          </cell>
          <cell r="Z53">
            <v>461.33124545073213</v>
          </cell>
          <cell r="AA53">
            <v>805.05134010451707</v>
          </cell>
          <cell r="AB53">
            <v>221.84793410040751</v>
          </cell>
        </row>
        <row r="54">
          <cell r="A54" t="str">
            <v>09102</v>
          </cell>
          <cell r="B54" t="str">
            <v>Palisades School District</v>
          </cell>
          <cell r="C54">
            <v>24.4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0.8</v>
          </cell>
          <cell r="O54">
            <v>9.75</v>
          </cell>
          <cell r="P54">
            <v>1</v>
          </cell>
          <cell r="Q54">
            <v>25.4</v>
          </cell>
          <cell r="R54">
            <v>1.22</v>
          </cell>
          <cell r="S54">
            <v>24.4</v>
          </cell>
          <cell r="T54">
            <v>0</v>
          </cell>
          <cell r="U54">
            <v>1</v>
          </cell>
          <cell r="V54">
            <v>3.25</v>
          </cell>
          <cell r="W54">
            <v>0.13319672131147542</v>
          </cell>
          <cell r="X54">
            <v>0.13319672131147542</v>
          </cell>
          <cell r="Y54">
            <v>4.25</v>
          </cell>
          <cell r="Z54">
            <v>10.75</v>
          </cell>
          <cell r="AA54">
            <v>20.32</v>
          </cell>
          <cell r="AB54">
            <v>11.8</v>
          </cell>
        </row>
        <row r="55">
          <cell r="A55" t="str">
            <v>09206</v>
          </cell>
          <cell r="B55" t="str">
            <v>Eastmont School District</v>
          </cell>
          <cell r="C55">
            <v>6243.0973443914072</v>
          </cell>
          <cell r="D55">
            <v>83.106076327290907</v>
          </cell>
          <cell r="E55">
            <v>362.982069135252</v>
          </cell>
          <cell r="F55">
            <v>446.08814546254291</v>
          </cell>
          <cell r="G55">
            <v>0</v>
          </cell>
          <cell r="H55">
            <v>446.08814546254291</v>
          </cell>
          <cell r="I55">
            <v>145.12126380439096</v>
          </cell>
          <cell r="J55">
            <v>7.1972785993864923</v>
          </cell>
          <cell r="K55">
            <v>0</v>
          </cell>
          <cell r="L55">
            <v>0</v>
          </cell>
          <cell r="M55">
            <v>119.20492680233878</v>
          </cell>
          <cell r="N55">
            <v>0.58520000000000005</v>
          </cell>
          <cell r="O55">
            <v>1078.3138640202988</v>
          </cell>
          <cell r="P55">
            <v>344.78440449475772</v>
          </cell>
          <cell r="Q55">
            <v>6215.8826346874775</v>
          </cell>
          <cell r="R55">
            <v>312.14999999999998</v>
          </cell>
          <cell r="S55">
            <v>6279.8607163280458</v>
          </cell>
          <cell r="T55">
            <v>28.625539883923548</v>
          </cell>
          <cell r="U55">
            <v>74.886457017764286</v>
          </cell>
          <cell r="V55">
            <v>699.53663091338171</v>
          </cell>
          <cell r="W55">
            <v>0.11139365385836361</v>
          </cell>
          <cell r="X55">
            <v>0.11139365385836361</v>
          </cell>
          <cell r="Y55">
            <v>803.04862781506949</v>
          </cell>
          <cell r="Z55">
            <v>1423.0982685150566</v>
          </cell>
          <cell r="AA55">
            <v>3637.5345178191124</v>
          </cell>
          <cell r="AB55">
            <v>1803.9508532635577</v>
          </cell>
        </row>
        <row r="56">
          <cell r="A56" t="str">
            <v>09207</v>
          </cell>
          <cell r="B56" t="str">
            <v>Mansfield School District</v>
          </cell>
          <cell r="C56">
            <v>95.800000000000011</v>
          </cell>
          <cell r="D56">
            <v>0</v>
          </cell>
          <cell r="E56">
            <v>2.72</v>
          </cell>
          <cell r="F56">
            <v>2.72</v>
          </cell>
          <cell r="G56">
            <v>0</v>
          </cell>
          <cell r="H56">
            <v>2.72</v>
          </cell>
          <cell r="I56">
            <v>1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0.73629999999999995</v>
          </cell>
          <cell r="O56">
            <v>5</v>
          </cell>
          <cell r="P56">
            <v>5</v>
          </cell>
          <cell r="Q56">
            <v>89.65</v>
          </cell>
          <cell r="R56">
            <v>0</v>
          </cell>
          <cell r="S56">
            <v>95.8</v>
          </cell>
          <cell r="T56">
            <v>0</v>
          </cell>
          <cell r="U56">
            <v>2</v>
          </cell>
          <cell r="V56">
            <v>10</v>
          </cell>
          <cell r="W56">
            <v>0.10438413361169102</v>
          </cell>
          <cell r="X56">
            <v>0.10438413361169102</v>
          </cell>
          <cell r="Y56">
            <v>12</v>
          </cell>
          <cell r="Z56">
            <v>10</v>
          </cell>
          <cell r="AA56">
            <v>66.009294999999995</v>
          </cell>
          <cell r="AB56">
            <v>30.8</v>
          </cell>
        </row>
        <row r="57">
          <cell r="A57" t="str">
            <v>09209</v>
          </cell>
          <cell r="B57" t="str">
            <v>Waterville School District</v>
          </cell>
          <cell r="C57">
            <v>268.33376619047908</v>
          </cell>
          <cell r="D57">
            <v>1.2881492947765596</v>
          </cell>
          <cell r="E57">
            <v>12.942833390374005</v>
          </cell>
          <cell r="F57">
            <v>14.230982685150565</v>
          </cell>
          <cell r="G57">
            <v>0</v>
          </cell>
          <cell r="H57">
            <v>14.230982685150565</v>
          </cell>
          <cell r="I57">
            <v>9.7838005960410133</v>
          </cell>
          <cell r="J57">
            <v>0.17379792072382155</v>
          </cell>
          <cell r="K57">
            <v>0</v>
          </cell>
          <cell r="L57">
            <v>0</v>
          </cell>
          <cell r="M57">
            <v>0</v>
          </cell>
          <cell r="N57">
            <v>0.55989999999999995</v>
          </cell>
          <cell r="O57">
            <v>19.68005867019744</v>
          </cell>
          <cell r="P57">
            <v>0</v>
          </cell>
          <cell r="Q57">
            <v>284.10848334794122</v>
          </cell>
          <cell r="R57">
            <v>13.42</v>
          </cell>
          <cell r="S57">
            <v>272.78094827958859</v>
          </cell>
          <cell r="T57">
            <v>1.2779258876751585</v>
          </cell>
          <cell r="U57">
            <v>0.51117035507006336</v>
          </cell>
          <cell r="V57">
            <v>48.050013376585959</v>
          </cell>
          <cell r="W57">
            <v>0.17614871448916875</v>
          </cell>
          <cell r="X57">
            <v>0.13500000000000001</v>
          </cell>
          <cell r="Y57">
            <v>38.614524260489688</v>
          </cell>
          <cell r="Z57">
            <v>19.68005867019744</v>
          </cell>
          <cell r="AA57">
            <v>159.07233982651226</v>
          </cell>
          <cell r="AB57">
            <v>75.806563656890404</v>
          </cell>
        </row>
        <row r="58">
          <cell r="A58" t="str">
            <v>10003</v>
          </cell>
          <cell r="B58" t="str">
            <v>Keller School District</v>
          </cell>
          <cell r="C58">
            <v>38.799999999999997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0.5</v>
          </cell>
          <cell r="O58">
            <v>0</v>
          </cell>
          <cell r="P58">
            <v>0</v>
          </cell>
          <cell r="Q58">
            <v>33.700000000000003</v>
          </cell>
          <cell r="R58">
            <v>0</v>
          </cell>
          <cell r="S58">
            <v>38.799999999999997</v>
          </cell>
          <cell r="T58">
            <v>0</v>
          </cell>
          <cell r="U58">
            <v>1</v>
          </cell>
          <cell r="V58">
            <v>3</v>
          </cell>
          <cell r="W58">
            <v>7.7319587628865982E-2</v>
          </cell>
          <cell r="X58">
            <v>7.7319587628865982E-2</v>
          </cell>
          <cell r="Y58">
            <v>4</v>
          </cell>
          <cell r="Z58">
            <v>0</v>
          </cell>
          <cell r="AA58">
            <v>16.850000000000001</v>
          </cell>
          <cell r="AB58">
            <v>22.4</v>
          </cell>
        </row>
        <row r="59">
          <cell r="A59" t="str">
            <v>10050</v>
          </cell>
          <cell r="B59" t="str">
            <v>Curlew School District</v>
          </cell>
          <cell r="C59">
            <v>247.59047318173583</v>
          </cell>
          <cell r="D59">
            <v>0</v>
          </cell>
          <cell r="E59">
            <v>7.58576806923974</v>
          </cell>
          <cell r="F59">
            <v>7.58576806923974</v>
          </cell>
          <cell r="G59">
            <v>0</v>
          </cell>
          <cell r="H59">
            <v>7.58576806923974</v>
          </cell>
          <cell r="I59">
            <v>0.9405534533289166</v>
          </cell>
          <cell r="J59">
            <v>8.1787256811210143E-2</v>
          </cell>
          <cell r="K59">
            <v>64.407464738827983</v>
          </cell>
          <cell r="L59">
            <v>0</v>
          </cell>
          <cell r="M59">
            <v>0.20446814202802535</v>
          </cell>
          <cell r="N59">
            <v>0.53210000000000002</v>
          </cell>
          <cell r="O59">
            <v>0</v>
          </cell>
          <cell r="P59">
            <v>0</v>
          </cell>
          <cell r="Q59">
            <v>250.42235694882402</v>
          </cell>
          <cell r="R59">
            <v>0</v>
          </cell>
          <cell r="S59">
            <v>247.59047318173589</v>
          </cell>
          <cell r="T59">
            <v>0</v>
          </cell>
          <cell r="U59">
            <v>0.76675553260509499</v>
          </cell>
          <cell r="V59">
            <v>20.957984557872599</v>
          </cell>
          <cell r="W59">
            <v>8.4647782641010819E-2</v>
          </cell>
          <cell r="X59">
            <v>8.4647782641010819E-2</v>
          </cell>
          <cell r="Y59">
            <v>21.724740090477695</v>
          </cell>
          <cell r="Z59">
            <v>0</v>
          </cell>
          <cell r="AA59">
            <v>133.24973613246925</v>
          </cell>
          <cell r="AB59">
            <v>49.450620149477928</v>
          </cell>
        </row>
        <row r="60">
          <cell r="A60" t="str">
            <v>10065</v>
          </cell>
          <cell r="B60" t="str">
            <v>Orient School District</v>
          </cell>
          <cell r="C60">
            <v>47.320000000000007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0.61699999999999999</v>
          </cell>
          <cell r="O60">
            <v>0</v>
          </cell>
          <cell r="P60">
            <v>0</v>
          </cell>
          <cell r="Q60">
            <v>46.5</v>
          </cell>
          <cell r="R60">
            <v>0</v>
          </cell>
          <cell r="S60">
            <v>47.32</v>
          </cell>
          <cell r="T60">
            <v>0</v>
          </cell>
          <cell r="U60">
            <v>0</v>
          </cell>
          <cell r="V60">
            <v>12.75</v>
          </cell>
          <cell r="W60">
            <v>0.2694420963651733</v>
          </cell>
          <cell r="X60">
            <v>0.13500000000000001</v>
          </cell>
          <cell r="Y60">
            <v>6.3882000000000003</v>
          </cell>
          <cell r="Z60">
            <v>0</v>
          </cell>
          <cell r="AA60">
            <v>28.6905</v>
          </cell>
          <cell r="AB60">
            <v>22.92</v>
          </cell>
        </row>
        <row r="61">
          <cell r="A61" t="str">
            <v>10070</v>
          </cell>
          <cell r="B61" t="str">
            <v>Inchelium School District</v>
          </cell>
          <cell r="C61">
            <v>214.88579386435322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11.000386041107763</v>
          </cell>
          <cell r="J61">
            <v>1.0223407101401267</v>
          </cell>
          <cell r="K61">
            <v>0</v>
          </cell>
          <cell r="L61">
            <v>0</v>
          </cell>
          <cell r="M61">
            <v>0</v>
          </cell>
          <cell r="N61">
            <v>0.7661</v>
          </cell>
          <cell r="O61">
            <v>0</v>
          </cell>
          <cell r="P61">
            <v>0</v>
          </cell>
          <cell r="Q61">
            <v>213.90434678261872</v>
          </cell>
          <cell r="R61">
            <v>0</v>
          </cell>
          <cell r="S61">
            <v>214.88579386435325</v>
          </cell>
          <cell r="T61">
            <v>0</v>
          </cell>
          <cell r="U61">
            <v>3.06702213042038</v>
          </cell>
          <cell r="V61">
            <v>21.46915491294266</v>
          </cell>
          <cell r="W61">
            <v>9.9909605594937903E-2</v>
          </cell>
          <cell r="X61">
            <v>9.9909605594937903E-2</v>
          </cell>
          <cell r="Y61">
            <v>24.53617704336304</v>
          </cell>
          <cell r="Z61">
            <v>0</v>
          </cell>
          <cell r="AA61">
            <v>163.87212007016419</v>
          </cell>
          <cell r="AB61">
            <v>60.931506324351552</v>
          </cell>
        </row>
        <row r="62">
          <cell r="A62" t="str">
            <v>10309</v>
          </cell>
          <cell r="B62" t="str">
            <v>Republic School District</v>
          </cell>
          <cell r="C62">
            <v>339.19220081029118</v>
          </cell>
          <cell r="D62">
            <v>0</v>
          </cell>
          <cell r="E62">
            <v>6.4407464738827986</v>
          </cell>
          <cell r="F62">
            <v>6.4407464738827986</v>
          </cell>
          <cell r="G62">
            <v>0</v>
          </cell>
          <cell r="H62">
            <v>6.4407464738827986</v>
          </cell>
          <cell r="I62">
            <v>3.6293095209974497</v>
          </cell>
          <cell r="J62">
            <v>0.46005331956305706</v>
          </cell>
          <cell r="K62">
            <v>0</v>
          </cell>
          <cell r="L62">
            <v>0</v>
          </cell>
          <cell r="M62">
            <v>48.366938996729395</v>
          </cell>
          <cell r="N62">
            <v>0.54190000000000005</v>
          </cell>
          <cell r="O62">
            <v>0</v>
          </cell>
          <cell r="P62">
            <v>0</v>
          </cell>
          <cell r="Q62">
            <v>352.53374707761986</v>
          </cell>
          <cell r="R62">
            <v>0</v>
          </cell>
          <cell r="S62">
            <v>340.06119041391037</v>
          </cell>
          <cell r="T62">
            <v>1.0223407101401267</v>
          </cell>
          <cell r="U62">
            <v>2.0446814202802535</v>
          </cell>
          <cell r="V62">
            <v>42.682724648350288</v>
          </cell>
          <cell r="W62">
            <v>0.12551483630460269</v>
          </cell>
          <cell r="X62">
            <v>0.12551483630460269</v>
          </cell>
          <cell r="Y62">
            <v>45.749746778770671</v>
          </cell>
          <cell r="Z62">
            <v>0</v>
          </cell>
          <cell r="AA62">
            <v>191.03803754136223</v>
          </cell>
          <cell r="AB62">
            <v>100.39385773576045</v>
          </cell>
        </row>
        <row r="63">
          <cell r="A63" t="str">
            <v>11001</v>
          </cell>
          <cell r="B63" t="str">
            <v>Pasco School District</v>
          </cell>
          <cell r="C63">
            <v>18858.65902663536</v>
          </cell>
          <cell r="D63">
            <v>67.014433549685307</v>
          </cell>
          <cell r="E63">
            <v>881.34970280470191</v>
          </cell>
          <cell r="F63">
            <v>948.36413635438726</v>
          </cell>
          <cell r="G63">
            <v>0</v>
          </cell>
          <cell r="H63">
            <v>948.36413635438726</v>
          </cell>
          <cell r="I63">
            <v>459.51147898668279</v>
          </cell>
          <cell r="J63">
            <v>13.423333524139865</v>
          </cell>
          <cell r="K63">
            <v>13.351769674430056</v>
          </cell>
          <cell r="L63">
            <v>0</v>
          </cell>
          <cell r="M63">
            <v>77.258287465289385</v>
          </cell>
          <cell r="N63">
            <v>0.71130000000000004</v>
          </cell>
          <cell r="O63">
            <v>6567.7723071177088</v>
          </cell>
          <cell r="P63">
            <v>1152.4335655054579</v>
          </cell>
          <cell r="Q63">
            <v>18522.482730919979</v>
          </cell>
          <cell r="R63">
            <v>942.93</v>
          </cell>
          <cell r="S63">
            <v>18981.483039551593</v>
          </cell>
          <cell r="T63">
            <v>134.94897373849673</v>
          </cell>
          <cell r="U63">
            <v>168.68621717312092</v>
          </cell>
          <cell r="V63">
            <v>2352.9171443875016</v>
          </cell>
          <cell r="W63">
            <v>0.12395855157812187</v>
          </cell>
          <cell r="X63">
            <v>0.12395855157812187</v>
          </cell>
          <cell r="Y63">
            <v>2656.5523352991195</v>
          </cell>
          <cell r="Z63">
            <v>7720.2058726231662</v>
          </cell>
          <cell r="AA63">
            <v>13175.041966503382</v>
          </cell>
          <cell r="AB63">
            <v>5817.128864104423</v>
          </cell>
        </row>
        <row r="64">
          <cell r="A64" t="str">
            <v>11051</v>
          </cell>
          <cell r="B64" t="str">
            <v>North Franklin School District</v>
          </cell>
          <cell r="C64">
            <v>2113.6485245863068</v>
          </cell>
          <cell r="D64">
            <v>7.728895768659358</v>
          </cell>
          <cell r="E64">
            <v>99.340846804316115</v>
          </cell>
          <cell r="F64">
            <v>107.06974257297547</v>
          </cell>
          <cell r="G64">
            <v>0</v>
          </cell>
          <cell r="H64">
            <v>107.06974257297547</v>
          </cell>
          <cell r="I64">
            <v>22.736857393516416</v>
          </cell>
          <cell r="J64">
            <v>1.5232876581087889</v>
          </cell>
          <cell r="K64">
            <v>13.085961089793622</v>
          </cell>
          <cell r="L64">
            <v>0</v>
          </cell>
          <cell r="M64">
            <v>7.1563849709808869</v>
          </cell>
          <cell r="N64">
            <v>0.7409</v>
          </cell>
          <cell r="O64">
            <v>792.82522071366839</v>
          </cell>
          <cell r="P64">
            <v>79.998160568464911</v>
          </cell>
          <cell r="Q64">
            <v>2142.2127240276218</v>
          </cell>
          <cell r="R64">
            <v>105.68</v>
          </cell>
          <cell r="S64">
            <v>2126.22331532103</v>
          </cell>
          <cell r="T64">
            <v>10.73457745647133</v>
          </cell>
          <cell r="U64">
            <v>23.002665978152852</v>
          </cell>
          <cell r="V64">
            <v>288.30008025951571</v>
          </cell>
          <cell r="W64">
            <v>0.13559256837327383</v>
          </cell>
          <cell r="X64">
            <v>0.13500000000000001</v>
          </cell>
          <cell r="Y64">
            <v>320.77739100296327</v>
          </cell>
          <cell r="Z64">
            <v>872.82338128213325</v>
          </cell>
          <cell r="AA64">
            <v>1587.165407232065</v>
          </cell>
          <cell r="AB64">
            <v>608.70165881743139</v>
          </cell>
        </row>
        <row r="65">
          <cell r="A65" t="str">
            <v>11054</v>
          </cell>
          <cell r="B65" t="str">
            <v>Star School District No. 054</v>
          </cell>
          <cell r="C65">
            <v>15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9.1</v>
          </cell>
          <cell r="R65">
            <v>0</v>
          </cell>
          <cell r="S65">
            <v>15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13</v>
          </cell>
        </row>
        <row r="66">
          <cell r="A66" t="str">
            <v>11056</v>
          </cell>
          <cell r="B66" t="str">
            <v>Kahlotus School District</v>
          </cell>
          <cell r="C66">
            <v>43.139999999999993</v>
          </cell>
          <cell r="D66">
            <v>0</v>
          </cell>
          <cell r="E66">
            <v>3.71</v>
          </cell>
          <cell r="F66">
            <v>3.71</v>
          </cell>
          <cell r="G66">
            <v>0</v>
          </cell>
          <cell r="H66">
            <v>3.71</v>
          </cell>
          <cell r="I66">
            <v>0.4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0.68179999999999996</v>
          </cell>
          <cell r="O66">
            <v>0</v>
          </cell>
          <cell r="P66">
            <v>0</v>
          </cell>
          <cell r="Q66">
            <v>44.22</v>
          </cell>
          <cell r="R66">
            <v>0</v>
          </cell>
          <cell r="S66">
            <v>43.14</v>
          </cell>
          <cell r="T66">
            <v>0</v>
          </cell>
          <cell r="U66">
            <v>0</v>
          </cell>
          <cell r="V66">
            <v>5</v>
          </cell>
          <cell r="W66">
            <v>0.11590171534538711</v>
          </cell>
          <cell r="X66">
            <v>0.11590171534538711</v>
          </cell>
          <cell r="Y66">
            <v>5</v>
          </cell>
          <cell r="Z66">
            <v>0</v>
          </cell>
          <cell r="AA66">
            <v>30.149195999999996</v>
          </cell>
          <cell r="AB66">
            <v>12</v>
          </cell>
        </row>
        <row r="67">
          <cell r="A67" t="str">
            <v>12110</v>
          </cell>
          <cell r="B67" t="str">
            <v>Pomeroy School District</v>
          </cell>
          <cell r="C67">
            <v>311.02671424593075</v>
          </cell>
          <cell r="D67">
            <v>12.758812062548783</v>
          </cell>
          <cell r="E67">
            <v>22.031442303519732</v>
          </cell>
          <cell r="F67">
            <v>34.790254366068517</v>
          </cell>
          <cell r="G67">
            <v>0</v>
          </cell>
          <cell r="H67">
            <v>34.790254366068517</v>
          </cell>
          <cell r="I67">
            <v>1.7073089859340116</v>
          </cell>
          <cell r="J67">
            <v>0.33737243434624181</v>
          </cell>
          <cell r="K67">
            <v>0</v>
          </cell>
          <cell r="L67">
            <v>0</v>
          </cell>
          <cell r="M67">
            <v>0</v>
          </cell>
          <cell r="N67">
            <v>0.51839999999999997</v>
          </cell>
          <cell r="O67">
            <v>4.0893628405605069</v>
          </cell>
          <cell r="P67">
            <v>2.0446814202802535</v>
          </cell>
          <cell r="Q67">
            <v>321.58749378167829</v>
          </cell>
          <cell r="R67">
            <v>15.55</v>
          </cell>
          <cell r="S67">
            <v>310.96537380332234</v>
          </cell>
          <cell r="T67">
            <v>2.0446814202802535</v>
          </cell>
          <cell r="U67">
            <v>10.990162634006362</v>
          </cell>
          <cell r="V67">
            <v>37.059850742579592</v>
          </cell>
          <cell r="W67">
            <v>0.11917677614491895</v>
          </cell>
          <cell r="X67">
            <v>0.11917677614491895</v>
          </cell>
          <cell r="Y67">
            <v>50.094694796866207</v>
          </cell>
          <cell r="Z67">
            <v>6.1340442608407599</v>
          </cell>
          <cell r="AA67">
            <v>166.71095677642202</v>
          </cell>
          <cell r="AB67">
            <v>92.092451169422617</v>
          </cell>
        </row>
        <row r="68">
          <cell r="A68" t="str">
            <v>13073</v>
          </cell>
          <cell r="B68" t="str">
            <v>Wahluke School District</v>
          </cell>
          <cell r="C68">
            <v>2459.1690143923647</v>
          </cell>
          <cell r="D68">
            <v>59.653580436676393</v>
          </cell>
          <cell r="E68">
            <v>125.17539654955712</v>
          </cell>
          <cell r="F68">
            <v>184.8289769862335</v>
          </cell>
          <cell r="G68">
            <v>0</v>
          </cell>
          <cell r="H68">
            <v>184.8289769862335</v>
          </cell>
          <cell r="I68">
            <v>23.24802774858648</v>
          </cell>
          <cell r="J68">
            <v>0.20446814202802535</v>
          </cell>
          <cell r="K68">
            <v>0</v>
          </cell>
          <cell r="L68">
            <v>0</v>
          </cell>
          <cell r="M68">
            <v>0</v>
          </cell>
          <cell r="N68">
            <v>0.92300000000000004</v>
          </cell>
          <cell r="O68">
            <v>1309.8740348670374</v>
          </cell>
          <cell r="P68">
            <v>304.65753162175776</v>
          </cell>
          <cell r="Q68">
            <v>2446.3693087014103</v>
          </cell>
          <cell r="R68">
            <v>122.96</v>
          </cell>
          <cell r="S68">
            <v>2469.9649322914452</v>
          </cell>
          <cell r="T68">
            <v>23.513836333222915</v>
          </cell>
          <cell r="U68">
            <v>17.124206894847124</v>
          </cell>
          <cell r="V68">
            <v>333.79424186075136</v>
          </cell>
          <cell r="W68">
            <v>0.13514128783645624</v>
          </cell>
          <cell r="X68">
            <v>0.13500000000000001</v>
          </cell>
          <cell r="Y68">
            <v>374.08330908741516</v>
          </cell>
          <cell r="Z68">
            <v>1614.5315664887951</v>
          </cell>
          <cell r="AA68">
            <v>2257.9988719314019</v>
          </cell>
          <cell r="AB68">
            <v>740.37914228347984</v>
          </cell>
        </row>
        <row r="69">
          <cell r="A69" t="str">
            <v>13144</v>
          </cell>
          <cell r="B69" t="str">
            <v>Quincy School District</v>
          </cell>
          <cell r="C69">
            <v>3045.8903479417836</v>
          </cell>
          <cell r="D69">
            <v>49.276822228754114</v>
          </cell>
          <cell r="E69">
            <v>197.57756564168088</v>
          </cell>
          <cell r="F69">
            <v>246.854387870435</v>
          </cell>
          <cell r="G69">
            <v>0</v>
          </cell>
          <cell r="H69">
            <v>246.854387870435</v>
          </cell>
          <cell r="I69">
            <v>44.20601230645908</v>
          </cell>
          <cell r="J69">
            <v>4.0586926192563038</v>
          </cell>
          <cell r="K69">
            <v>2.8625539883923548</v>
          </cell>
          <cell r="L69">
            <v>0</v>
          </cell>
          <cell r="M69">
            <v>13.137078125300627</v>
          </cell>
          <cell r="N69">
            <v>0.82869999999999999</v>
          </cell>
          <cell r="O69">
            <v>1290.1939761968399</v>
          </cell>
          <cell r="P69">
            <v>239.22772617278966</v>
          </cell>
          <cell r="Q69">
            <v>3009.5563591034038</v>
          </cell>
          <cell r="R69">
            <v>152.29</v>
          </cell>
          <cell r="S69">
            <v>3050.3784236592992</v>
          </cell>
          <cell r="T69">
            <v>10.73457745647133</v>
          </cell>
          <cell r="U69">
            <v>35.015169322299343</v>
          </cell>
          <cell r="V69">
            <v>395.90144000176406</v>
          </cell>
          <cell r="W69">
            <v>0.12978764763449652</v>
          </cell>
          <cell r="X69">
            <v>0.12978764763449652</v>
          </cell>
          <cell r="Y69">
            <v>441.65118678053472</v>
          </cell>
          <cell r="Z69">
            <v>1529.4217023696297</v>
          </cell>
          <cell r="AA69">
            <v>2494.0193547889908</v>
          </cell>
          <cell r="AB69">
            <v>964.09795988344365</v>
          </cell>
        </row>
        <row r="70">
          <cell r="A70" t="str">
            <v>13146</v>
          </cell>
          <cell r="B70" t="str">
            <v>Warden School District</v>
          </cell>
          <cell r="C70">
            <v>923.80751249682123</v>
          </cell>
          <cell r="D70">
            <v>4.5085225317179587</v>
          </cell>
          <cell r="E70">
            <v>46.618736382389777</v>
          </cell>
          <cell r="F70">
            <v>51.127258914107735</v>
          </cell>
          <cell r="G70">
            <v>0</v>
          </cell>
          <cell r="H70">
            <v>51.127258914107735</v>
          </cell>
          <cell r="I70">
            <v>21.305580399320242</v>
          </cell>
          <cell r="J70">
            <v>1.2677024805737571</v>
          </cell>
          <cell r="K70">
            <v>0</v>
          </cell>
          <cell r="L70">
            <v>0</v>
          </cell>
          <cell r="M70">
            <v>0</v>
          </cell>
          <cell r="N70">
            <v>0.85399999999999998</v>
          </cell>
          <cell r="O70">
            <v>262.48597732847753</v>
          </cell>
          <cell r="P70">
            <v>66.707731336643263</v>
          </cell>
          <cell r="Q70">
            <v>938.79502730747549</v>
          </cell>
          <cell r="R70">
            <v>46.19</v>
          </cell>
          <cell r="S70">
            <v>925.07521497739504</v>
          </cell>
          <cell r="T70">
            <v>1.2779258876751585</v>
          </cell>
          <cell r="U70">
            <v>11.501332989076426</v>
          </cell>
          <cell r="V70">
            <v>142.87211424208272</v>
          </cell>
          <cell r="W70">
            <v>0.15444378135844219</v>
          </cell>
          <cell r="X70">
            <v>0.13500000000000001</v>
          </cell>
          <cell r="Y70">
            <v>137.66441289869994</v>
          </cell>
          <cell r="Z70">
            <v>329.19370866512077</v>
          </cell>
          <cell r="AA70">
            <v>801.73095332058404</v>
          </cell>
          <cell r="AB70">
            <v>271.3292244711896</v>
          </cell>
        </row>
        <row r="71">
          <cell r="A71" t="str">
            <v>13151</v>
          </cell>
          <cell r="B71" t="str">
            <v>Coulee-Hartline School District</v>
          </cell>
          <cell r="C71">
            <v>217.13494342666152</v>
          </cell>
          <cell r="D71">
            <v>0</v>
          </cell>
          <cell r="E71">
            <v>12.789482283852985</v>
          </cell>
          <cell r="F71">
            <v>12.789482283852985</v>
          </cell>
          <cell r="G71">
            <v>0</v>
          </cell>
          <cell r="H71">
            <v>12.789482283852985</v>
          </cell>
          <cell r="I71">
            <v>2.9750114665077687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0.38369999999999999</v>
          </cell>
          <cell r="O71">
            <v>0</v>
          </cell>
          <cell r="P71">
            <v>0</v>
          </cell>
          <cell r="Q71">
            <v>210.82710124509694</v>
          </cell>
          <cell r="R71">
            <v>10.86</v>
          </cell>
          <cell r="S71">
            <v>217.43142223260213</v>
          </cell>
          <cell r="T71">
            <v>1.0223407101401267</v>
          </cell>
          <cell r="U71">
            <v>1.0223407101401267</v>
          </cell>
          <cell r="V71">
            <v>24.025006688292979</v>
          </cell>
          <cell r="W71">
            <v>0.11049463983449315</v>
          </cell>
          <cell r="X71">
            <v>0.11049463983449315</v>
          </cell>
          <cell r="Y71">
            <v>26.069688108573231</v>
          </cell>
          <cell r="Z71">
            <v>0</v>
          </cell>
          <cell r="AA71">
            <v>80.894358747743695</v>
          </cell>
          <cell r="AB71">
            <v>61.749378892463653</v>
          </cell>
        </row>
        <row r="72">
          <cell r="A72" t="str">
            <v>13156</v>
          </cell>
          <cell r="B72" t="str">
            <v>Soap Lake School District</v>
          </cell>
          <cell r="C72">
            <v>553.73039883319689</v>
          </cell>
          <cell r="D72">
            <v>9.1499493557541332</v>
          </cell>
          <cell r="E72">
            <v>25.681198638719984</v>
          </cell>
          <cell r="F72">
            <v>34.831147994474115</v>
          </cell>
          <cell r="G72">
            <v>0</v>
          </cell>
          <cell r="H72">
            <v>34.831147994474115</v>
          </cell>
          <cell r="I72">
            <v>7.4221935556173202</v>
          </cell>
          <cell r="J72">
            <v>0.46005331956305706</v>
          </cell>
          <cell r="K72">
            <v>0</v>
          </cell>
          <cell r="L72">
            <v>0</v>
          </cell>
          <cell r="M72">
            <v>29.852348736091699</v>
          </cell>
          <cell r="N72">
            <v>0.74009999999999998</v>
          </cell>
          <cell r="O72">
            <v>116.29125577843942</v>
          </cell>
          <cell r="P72">
            <v>29.392295416528643</v>
          </cell>
          <cell r="Q72">
            <v>529.78717940171509</v>
          </cell>
          <cell r="R72">
            <v>27.69</v>
          </cell>
          <cell r="S72">
            <v>558.37182565723299</v>
          </cell>
          <cell r="T72">
            <v>2.300266597815285</v>
          </cell>
          <cell r="U72">
            <v>9.9678219238662358</v>
          </cell>
          <cell r="V72">
            <v>80.764916101070014</v>
          </cell>
          <cell r="W72">
            <v>0.14464360913268764</v>
          </cell>
          <cell r="X72">
            <v>0.13500000000000001</v>
          </cell>
          <cell r="Y72">
            <v>87.648284985407983</v>
          </cell>
          <cell r="Z72">
            <v>145.68355119496806</v>
          </cell>
          <cell r="AA72">
            <v>392.09549147520931</v>
          </cell>
          <cell r="AB72">
            <v>172.57111187165341</v>
          </cell>
        </row>
        <row r="73">
          <cell r="A73" t="str">
            <v>13160</v>
          </cell>
          <cell r="B73" t="str">
            <v>Royal School District</v>
          </cell>
          <cell r="C73">
            <v>1764.1511294178026</v>
          </cell>
          <cell r="D73">
            <v>18.218111454697059</v>
          </cell>
          <cell r="E73">
            <v>90.875865724355862</v>
          </cell>
          <cell r="F73">
            <v>109.09397717905293</v>
          </cell>
          <cell r="G73">
            <v>0</v>
          </cell>
          <cell r="H73">
            <v>109.09397717905293</v>
          </cell>
          <cell r="I73">
            <v>32.009487634487364</v>
          </cell>
          <cell r="J73">
            <v>0.84854278941630512</v>
          </cell>
          <cell r="K73">
            <v>0</v>
          </cell>
          <cell r="L73">
            <v>0</v>
          </cell>
          <cell r="M73">
            <v>0</v>
          </cell>
          <cell r="N73">
            <v>0.78449999999999998</v>
          </cell>
          <cell r="O73">
            <v>794.86990213394847</v>
          </cell>
          <cell r="P73">
            <v>189.6442017309935</v>
          </cell>
          <cell r="Q73">
            <v>1772.1662805853014</v>
          </cell>
          <cell r="R73">
            <v>88.21</v>
          </cell>
          <cell r="S73">
            <v>1775.2946431583302</v>
          </cell>
          <cell r="T73">
            <v>8.1787256811210138</v>
          </cell>
          <cell r="U73">
            <v>13.54601440935668</v>
          </cell>
          <cell r="V73">
            <v>199.86760883239478</v>
          </cell>
          <cell r="W73">
            <v>0.11258278145695363</v>
          </cell>
          <cell r="X73">
            <v>0.11258278145695363</v>
          </cell>
          <cell r="Y73">
            <v>221.59234892287247</v>
          </cell>
          <cell r="Z73">
            <v>984.51410386494194</v>
          </cell>
          <cell r="AA73">
            <v>1390.2644471191688</v>
          </cell>
          <cell r="AB73">
            <v>525.48312501202508</v>
          </cell>
        </row>
        <row r="74">
          <cell r="A74" t="str">
            <v>13161</v>
          </cell>
          <cell r="B74" t="str">
            <v>Moses Lake School District</v>
          </cell>
          <cell r="C74">
            <v>9022.1874372079237</v>
          </cell>
          <cell r="D74">
            <v>42.549820356032072</v>
          </cell>
          <cell r="E74">
            <v>442.58151682676231</v>
          </cell>
          <cell r="F74">
            <v>485.13133718279437</v>
          </cell>
          <cell r="G74">
            <v>225.40567977169513</v>
          </cell>
          <cell r="H74">
            <v>710.53701695448945</v>
          </cell>
          <cell r="I74">
            <v>216.12282612362279</v>
          </cell>
          <cell r="J74">
            <v>17.185547337455528</v>
          </cell>
          <cell r="K74">
            <v>164.39238619053239</v>
          </cell>
          <cell r="L74">
            <v>0</v>
          </cell>
          <cell r="M74">
            <v>144.91679566236297</v>
          </cell>
          <cell r="N74">
            <v>0.63880000000000003</v>
          </cell>
          <cell r="O74">
            <v>1370.9588922979099</v>
          </cell>
          <cell r="P74">
            <v>338.90594541145202</v>
          </cell>
          <cell r="Q74">
            <v>8836.92907712343</v>
          </cell>
          <cell r="R74">
            <v>451.11</v>
          </cell>
          <cell r="S74">
            <v>8949.6114701950755</v>
          </cell>
          <cell r="T74">
            <v>41.404798760675135</v>
          </cell>
          <cell r="U74">
            <v>103.2564117241528</v>
          </cell>
          <cell r="V74">
            <v>1094.6713153825408</v>
          </cell>
          <cell r="W74">
            <v>0.12231495400980576</v>
          </cell>
          <cell r="X74">
            <v>0.12231495400980576</v>
          </cell>
          <cell r="Y74">
            <v>1239.3325258673688</v>
          </cell>
          <cell r="Z74">
            <v>1709.8648377093618</v>
          </cell>
          <cell r="AA74">
            <v>5645.0302944664472</v>
          </cell>
          <cell r="AB74">
            <v>2832.3847140361195</v>
          </cell>
        </row>
        <row r="75">
          <cell r="A75" t="str">
            <v>13165</v>
          </cell>
          <cell r="B75" t="str">
            <v>Ephrata School District</v>
          </cell>
          <cell r="C75">
            <v>2678.6757882665511</v>
          </cell>
          <cell r="D75">
            <v>40.392681457636407</v>
          </cell>
          <cell r="E75">
            <v>174.37043152150002</v>
          </cell>
          <cell r="F75">
            <v>214.76311297913642</v>
          </cell>
          <cell r="G75">
            <v>0</v>
          </cell>
          <cell r="H75">
            <v>214.76311297913642</v>
          </cell>
          <cell r="I75">
            <v>44.696735847326337</v>
          </cell>
          <cell r="J75">
            <v>2.6376390321615268</v>
          </cell>
          <cell r="K75">
            <v>13.903833657905723</v>
          </cell>
          <cell r="L75">
            <v>0</v>
          </cell>
          <cell r="M75">
            <v>2.0753516415844571</v>
          </cell>
          <cell r="N75">
            <v>0.55989999999999995</v>
          </cell>
          <cell r="O75">
            <v>298.01231700584697</v>
          </cell>
          <cell r="P75">
            <v>90.732738024936253</v>
          </cell>
          <cell r="Q75">
            <v>2620.4330380098686</v>
          </cell>
          <cell r="R75">
            <v>133.93</v>
          </cell>
          <cell r="S75">
            <v>2696.0044633034267</v>
          </cell>
          <cell r="T75">
            <v>14.057184764426742</v>
          </cell>
          <cell r="U75">
            <v>31.436976836808896</v>
          </cell>
          <cell r="V75">
            <v>334.04982703828642</v>
          </cell>
          <cell r="W75">
            <v>0.12390551706616006</v>
          </cell>
          <cell r="X75">
            <v>0.12390551706616006</v>
          </cell>
          <cell r="Y75">
            <v>379.54398863952207</v>
          </cell>
          <cell r="Z75">
            <v>388.74505503078319</v>
          </cell>
          <cell r="AA75">
            <v>1467.1804579817253</v>
          </cell>
          <cell r="AB75">
            <v>781.88617511516884</v>
          </cell>
        </row>
        <row r="76">
          <cell r="A76" t="str">
            <v>13167</v>
          </cell>
          <cell r="B76" t="str">
            <v>Wilson Creek School District</v>
          </cell>
          <cell r="C76">
            <v>144.74299774163913</v>
          </cell>
          <cell r="D76">
            <v>3.1488093872315903</v>
          </cell>
          <cell r="E76">
            <v>13.822046401094513</v>
          </cell>
          <cell r="F76">
            <v>16.970855788326102</v>
          </cell>
          <cell r="G76">
            <v>0</v>
          </cell>
          <cell r="H76">
            <v>16.970855788326102</v>
          </cell>
          <cell r="I76">
            <v>2.0753516415844571</v>
          </cell>
          <cell r="J76">
            <v>1.5437344723115913</v>
          </cell>
          <cell r="K76">
            <v>0</v>
          </cell>
          <cell r="L76">
            <v>0</v>
          </cell>
          <cell r="M76">
            <v>0</v>
          </cell>
          <cell r="N76">
            <v>0.66439999999999999</v>
          </cell>
          <cell r="O76">
            <v>4.0893628405605069</v>
          </cell>
          <cell r="P76">
            <v>1.0223407101401267</v>
          </cell>
          <cell r="Q76">
            <v>149.66045655741314</v>
          </cell>
          <cell r="R76">
            <v>7.24</v>
          </cell>
          <cell r="S76">
            <v>146.01070022221288</v>
          </cell>
          <cell r="T76">
            <v>0</v>
          </cell>
          <cell r="U76">
            <v>2.0446814202802535</v>
          </cell>
          <cell r="V76">
            <v>13.290429231821648</v>
          </cell>
          <cell r="W76">
            <v>9.1023666153199845E-2</v>
          </cell>
          <cell r="X76">
            <v>9.1023666153199845E-2</v>
          </cell>
          <cell r="Y76">
            <v>15.335110652101902</v>
          </cell>
          <cell r="Z76">
            <v>5.1117035507006339</v>
          </cell>
          <cell r="AA76">
            <v>99.434407336745295</v>
          </cell>
          <cell r="AB76">
            <v>40.484692121549017</v>
          </cell>
        </row>
        <row r="77">
          <cell r="A77" t="str">
            <v>13301</v>
          </cell>
          <cell r="B77" t="str">
            <v>Grand Coulee Dam School District</v>
          </cell>
          <cell r="C77">
            <v>746.59497380113169</v>
          </cell>
          <cell r="D77">
            <v>17.073089859340115</v>
          </cell>
          <cell r="E77">
            <v>21.234016549610431</v>
          </cell>
          <cell r="F77">
            <v>38.307106408950546</v>
          </cell>
          <cell r="G77">
            <v>0</v>
          </cell>
          <cell r="H77">
            <v>38.307106408950546</v>
          </cell>
          <cell r="I77">
            <v>9.804247410243816</v>
          </cell>
          <cell r="J77">
            <v>0.41915969115745194</v>
          </cell>
          <cell r="K77">
            <v>0</v>
          </cell>
          <cell r="L77">
            <v>0</v>
          </cell>
          <cell r="M77">
            <v>32.960264494917688</v>
          </cell>
          <cell r="N77">
            <v>0.71060000000000001</v>
          </cell>
          <cell r="O77">
            <v>0</v>
          </cell>
          <cell r="P77">
            <v>0</v>
          </cell>
          <cell r="Q77">
            <v>743.30303671448053</v>
          </cell>
          <cell r="R77">
            <v>37.33</v>
          </cell>
          <cell r="S77">
            <v>746.60519720823311</v>
          </cell>
          <cell r="T77">
            <v>6.1340442608407599</v>
          </cell>
          <cell r="U77">
            <v>5.1117035507006339</v>
          </cell>
          <cell r="V77">
            <v>111.94630776034387</v>
          </cell>
          <cell r="W77">
            <v>0.14994043462186255</v>
          </cell>
          <cell r="X77">
            <v>0.13500000000000001</v>
          </cell>
          <cell r="Y77">
            <v>112.03744943465287</v>
          </cell>
          <cell r="Z77">
            <v>0</v>
          </cell>
          <cell r="AA77">
            <v>528.19113788930986</v>
          </cell>
          <cell r="AB77">
            <v>194.96037342372216</v>
          </cell>
        </row>
        <row r="78">
          <cell r="A78" t="str">
            <v>14005</v>
          </cell>
          <cell r="B78" t="str">
            <v>Aberdeen School District</v>
          </cell>
          <cell r="C78">
            <v>3414.9451208952678</v>
          </cell>
          <cell r="D78">
            <v>70.367711078944922</v>
          </cell>
          <cell r="E78">
            <v>247.8051647308653</v>
          </cell>
          <cell r="F78">
            <v>318.17287580981019</v>
          </cell>
          <cell r="G78">
            <v>50.462737452516656</v>
          </cell>
          <cell r="H78">
            <v>368.63561326232684</v>
          </cell>
          <cell r="I78">
            <v>76.76756392442212</v>
          </cell>
          <cell r="J78">
            <v>2.2798197836124827</v>
          </cell>
          <cell r="K78">
            <v>19.158664908025973</v>
          </cell>
          <cell r="L78">
            <v>0</v>
          </cell>
          <cell r="M78">
            <v>7.8924702822817778</v>
          </cell>
          <cell r="N78">
            <v>0.67930000000000001</v>
          </cell>
          <cell r="O78">
            <v>419.15969115745196</v>
          </cell>
          <cell r="P78">
            <v>71.308264532273839</v>
          </cell>
          <cell r="Q78">
            <v>3424.8720491907288</v>
          </cell>
          <cell r="R78">
            <v>170.75</v>
          </cell>
          <cell r="S78">
            <v>3406.2858950803811</v>
          </cell>
          <cell r="T78">
            <v>17.635377249917187</v>
          </cell>
          <cell r="U78">
            <v>52.394961394681495</v>
          </cell>
          <cell r="V78">
            <v>546.18552439236271</v>
          </cell>
          <cell r="W78">
            <v>0.16034635412758677</v>
          </cell>
          <cell r="X78">
            <v>0.13500000000000001</v>
          </cell>
          <cell r="Y78">
            <v>529.8789344804502</v>
          </cell>
          <cell r="Z78">
            <v>490.46795568972578</v>
          </cell>
          <cell r="AA78">
            <v>2326.5155830152621</v>
          </cell>
          <cell r="AB78">
            <v>960.08016089259309</v>
          </cell>
        </row>
        <row r="79">
          <cell r="A79" t="str">
            <v>14028</v>
          </cell>
          <cell r="B79" t="str">
            <v>Hoquiam School District</v>
          </cell>
          <cell r="C79">
            <v>1648.1154588168984</v>
          </cell>
          <cell r="D79">
            <v>10.243853915604069</v>
          </cell>
          <cell r="E79">
            <v>134.86718648168551</v>
          </cell>
          <cell r="F79">
            <v>145.11104039728957</v>
          </cell>
          <cell r="G79">
            <v>0</v>
          </cell>
          <cell r="H79">
            <v>145.11104039728957</v>
          </cell>
          <cell r="I79">
            <v>29.964806214207112</v>
          </cell>
          <cell r="J79">
            <v>0</v>
          </cell>
          <cell r="K79">
            <v>13.290429231821648</v>
          </cell>
          <cell r="L79">
            <v>0</v>
          </cell>
          <cell r="M79">
            <v>85.150757747571163</v>
          </cell>
          <cell r="N79">
            <v>0.62619999999999998</v>
          </cell>
          <cell r="O79">
            <v>89.454812137261086</v>
          </cell>
          <cell r="P79">
            <v>19.424473492662408</v>
          </cell>
          <cell r="Q79">
            <v>1691.8920880250987</v>
          </cell>
          <cell r="R79">
            <v>82.41</v>
          </cell>
          <cell r="S79">
            <v>1650.9575659910877</v>
          </cell>
          <cell r="T79">
            <v>18.146547604987248</v>
          </cell>
          <cell r="U79">
            <v>12.01250334414649</v>
          </cell>
          <cell r="V79">
            <v>253.28491093721641</v>
          </cell>
          <cell r="W79">
            <v>0.15341697215892205</v>
          </cell>
          <cell r="X79">
            <v>0.13500000000000001</v>
          </cell>
          <cell r="Y79">
            <v>253.03832235793058</v>
          </cell>
          <cell r="Z79">
            <v>108.87928562992349</v>
          </cell>
          <cell r="AA79">
            <v>1059.4628255213167</v>
          </cell>
          <cell r="AB79">
            <v>463.32480983550545</v>
          </cell>
        </row>
        <row r="80">
          <cell r="A80" t="str">
            <v>14064</v>
          </cell>
          <cell r="B80" t="str">
            <v>North Beach School District</v>
          </cell>
          <cell r="C80">
            <v>715.44425236316204</v>
          </cell>
          <cell r="D80">
            <v>4.4778523104137546</v>
          </cell>
          <cell r="E80">
            <v>7.8209064325719702</v>
          </cell>
          <cell r="F80">
            <v>12.298758742985726</v>
          </cell>
          <cell r="G80">
            <v>0</v>
          </cell>
          <cell r="H80">
            <v>12.298758742985726</v>
          </cell>
          <cell r="I80">
            <v>24.260145051625209</v>
          </cell>
          <cell r="J80">
            <v>0</v>
          </cell>
          <cell r="K80">
            <v>2.4536177043363039</v>
          </cell>
          <cell r="L80">
            <v>0</v>
          </cell>
          <cell r="M80">
            <v>0</v>
          </cell>
          <cell r="N80">
            <v>0.71189999999999998</v>
          </cell>
          <cell r="O80">
            <v>20.446814202802535</v>
          </cell>
          <cell r="P80">
            <v>2.0446814202802535</v>
          </cell>
          <cell r="Q80">
            <v>718.2863595373517</v>
          </cell>
          <cell r="R80">
            <v>35.770000000000003</v>
          </cell>
          <cell r="S80">
            <v>715.44425236316204</v>
          </cell>
          <cell r="T80">
            <v>2.0446814202802535</v>
          </cell>
          <cell r="U80">
            <v>5.6228739057706969</v>
          </cell>
          <cell r="V80">
            <v>123.4476407494203</v>
          </cell>
          <cell r="W80">
            <v>0.17254683414069535</v>
          </cell>
          <cell r="X80">
            <v>0.13500000000000001</v>
          </cell>
          <cell r="Y80">
            <v>104.25252939507783</v>
          </cell>
          <cell r="Z80">
            <v>22.491495623082788</v>
          </cell>
          <cell r="AA80">
            <v>511.34805935464067</v>
          </cell>
          <cell r="AB80">
            <v>223.4836792366317</v>
          </cell>
        </row>
        <row r="81">
          <cell r="A81" t="str">
            <v>14065</v>
          </cell>
          <cell r="B81" t="str">
            <v>McCleary School District</v>
          </cell>
          <cell r="C81">
            <v>325.01233516064769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0.60860000000000003</v>
          </cell>
          <cell r="O81">
            <v>0</v>
          </cell>
          <cell r="P81">
            <v>0</v>
          </cell>
          <cell r="Q81">
            <v>305.5367446324783</v>
          </cell>
          <cell r="R81">
            <v>16.25</v>
          </cell>
          <cell r="S81">
            <v>325.01233516064769</v>
          </cell>
          <cell r="T81">
            <v>1.53351106521019</v>
          </cell>
          <cell r="U81">
            <v>8.6898960361910778</v>
          </cell>
          <cell r="V81">
            <v>64.663049916363022</v>
          </cell>
          <cell r="W81">
            <v>0.19895567928029947</v>
          </cell>
          <cell r="X81">
            <v>0.13500000000000001</v>
          </cell>
          <cell r="Y81">
            <v>54.100072348088716</v>
          </cell>
          <cell r="Z81">
            <v>0</v>
          </cell>
          <cell r="AA81">
            <v>185.94966278332632</v>
          </cell>
          <cell r="AB81">
            <v>163.57451362242028</v>
          </cell>
        </row>
        <row r="82">
          <cell r="A82" t="str">
            <v>14066</v>
          </cell>
          <cell r="B82" t="str">
            <v>Montesano School District</v>
          </cell>
          <cell r="C82">
            <v>1465.0346844450046</v>
          </cell>
          <cell r="D82">
            <v>17.522919771801774</v>
          </cell>
          <cell r="E82">
            <v>114.5430531640998</v>
          </cell>
          <cell r="F82">
            <v>132.06597293590158</v>
          </cell>
          <cell r="G82">
            <v>0</v>
          </cell>
          <cell r="H82">
            <v>132.06597293590158</v>
          </cell>
          <cell r="I82">
            <v>55.973153880171935</v>
          </cell>
          <cell r="J82">
            <v>4.7538843021515893</v>
          </cell>
          <cell r="K82">
            <v>9.7633537818382106</v>
          </cell>
          <cell r="L82">
            <v>0</v>
          </cell>
          <cell r="M82">
            <v>0</v>
          </cell>
          <cell r="N82">
            <v>0.3649</v>
          </cell>
          <cell r="O82">
            <v>27.603199173783423</v>
          </cell>
          <cell r="P82">
            <v>8.9454812137261097</v>
          </cell>
          <cell r="Q82">
            <v>1421.4420765646296</v>
          </cell>
          <cell r="R82">
            <v>73.25</v>
          </cell>
          <cell r="S82">
            <v>1468.8275684796242</v>
          </cell>
          <cell r="T82">
            <v>9.7122367463312038</v>
          </cell>
          <cell r="U82">
            <v>26.580858463643295</v>
          </cell>
          <cell r="V82">
            <v>196.8005867019744</v>
          </cell>
          <cell r="W82">
            <v>0.13398481273447344</v>
          </cell>
          <cell r="X82">
            <v>0.13398481273447344</v>
          </cell>
          <cell r="Y82">
            <v>233.09368191194889</v>
          </cell>
          <cell r="Z82">
            <v>36.548680387509535</v>
          </cell>
          <cell r="AA82">
            <v>518.6842137384333</v>
          </cell>
          <cell r="AB82">
            <v>415.1214453523985</v>
          </cell>
        </row>
        <row r="83">
          <cell r="A83" t="str">
            <v>14068</v>
          </cell>
          <cell r="B83" t="str">
            <v>Elma School District</v>
          </cell>
          <cell r="C83">
            <v>1604.64553182174</v>
          </cell>
          <cell r="D83">
            <v>44.778523104137548</v>
          </cell>
          <cell r="E83">
            <v>190.01224438664397</v>
          </cell>
          <cell r="F83">
            <v>234.79076749078152</v>
          </cell>
          <cell r="G83">
            <v>0</v>
          </cell>
          <cell r="H83">
            <v>234.79076749078152</v>
          </cell>
          <cell r="I83">
            <v>47.917109084267736</v>
          </cell>
          <cell r="J83">
            <v>5.7455547909875122</v>
          </cell>
          <cell r="K83">
            <v>29.525199708846859</v>
          </cell>
          <cell r="L83">
            <v>0</v>
          </cell>
          <cell r="M83">
            <v>20.487707831208137</v>
          </cell>
          <cell r="N83">
            <v>0.74550000000000005</v>
          </cell>
          <cell r="O83">
            <v>126.00349252477062</v>
          </cell>
          <cell r="P83">
            <v>35.781924854904439</v>
          </cell>
          <cell r="Q83">
            <v>1534.2675973356938</v>
          </cell>
          <cell r="R83">
            <v>80.23</v>
          </cell>
          <cell r="S83">
            <v>1607.3036176681044</v>
          </cell>
          <cell r="T83">
            <v>8.1787256811210138</v>
          </cell>
          <cell r="U83">
            <v>36.037510032439464</v>
          </cell>
          <cell r="V83">
            <v>268.87560676685331</v>
          </cell>
          <cell r="W83">
            <v>0.16728364436642115</v>
          </cell>
          <cell r="X83">
            <v>0.13500000000000001</v>
          </cell>
          <cell r="Y83">
            <v>261.20222409875458</v>
          </cell>
          <cell r="Z83">
            <v>161.78541737967507</v>
          </cell>
          <cell r="AA83">
            <v>1143.7964938137598</v>
          </cell>
          <cell r="AB83">
            <v>427.42020409538418</v>
          </cell>
        </row>
        <row r="84">
          <cell r="A84" t="str">
            <v>14077</v>
          </cell>
          <cell r="B84" t="str">
            <v>Taholah School District</v>
          </cell>
          <cell r="C84">
            <v>175.15763386830793</v>
          </cell>
          <cell r="D84">
            <v>0</v>
          </cell>
          <cell r="E84">
            <v>8.4240874515546444</v>
          </cell>
          <cell r="F84">
            <v>8.4240874515546444</v>
          </cell>
          <cell r="G84">
            <v>0</v>
          </cell>
          <cell r="H84">
            <v>8.4240874515546444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0.77329999999999999</v>
          </cell>
          <cell r="O84">
            <v>0</v>
          </cell>
          <cell r="P84">
            <v>0</v>
          </cell>
          <cell r="Q84">
            <v>176.41511294178028</v>
          </cell>
          <cell r="R84">
            <v>0</v>
          </cell>
          <cell r="S84">
            <v>175.15763386830793</v>
          </cell>
          <cell r="T84">
            <v>0</v>
          </cell>
          <cell r="U84">
            <v>1.53351106521019</v>
          </cell>
          <cell r="V84">
            <v>34.759584144764311</v>
          </cell>
          <cell r="W84">
            <v>0.19844744061168504</v>
          </cell>
          <cell r="X84">
            <v>0.13500000000000001</v>
          </cell>
          <cell r="Y84">
            <v>25.179791637431762</v>
          </cell>
          <cell r="Z84">
            <v>0</v>
          </cell>
          <cell r="AA84">
            <v>136.42180683787868</v>
          </cell>
          <cell r="AB84">
            <v>42.529373541829273</v>
          </cell>
        </row>
        <row r="85">
          <cell r="A85" t="str">
            <v>14097</v>
          </cell>
          <cell r="B85" t="str">
            <v>Lake Quinault School District</v>
          </cell>
          <cell r="C85">
            <v>201.66692848224142</v>
          </cell>
          <cell r="D85">
            <v>4.232490539980124</v>
          </cell>
          <cell r="E85">
            <v>2.7296496960741381</v>
          </cell>
          <cell r="F85">
            <v>6.9621402360542621</v>
          </cell>
          <cell r="G85">
            <v>0</v>
          </cell>
          <cell r="H85">
            <v>6.9621402360542621</v>
          </cell>
          <cell r="I85">
            <v>4.3551714251969393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0.99439999999999995</v>
          </cell>
          <cell r="O85">
            <v>37.571021097649655</v>
          </cell>
          <cell r="P85">
            <v>5.1117035507006339</v>
          </cell>
          <cell r="Q85">
            <v>182.191337954072</v>
          </cell>
          <cell r="R85">
            <v>10.08</v>
          </cell>
          <cell r="S85">
            <v>201.66692848224139</v>
          </cell>
          <cell r="T85">
            <v>0</v>
          </cell>
          <cell r="U85">
            <v>3.06702213042038</v>
          </cell>
          <cell r="V85">
            <v>35.781924854904439</v>
          </cell>
          <cell r="W85">
            <v>0.177430801987225</v>
          </cell>
          <cell r="X85">
            <v>0.13500000000000001</v>
          </cell>
          <cell r="Y85">
            <v>30.29205747552297</v>
          </cell>
          <cell r="Z85">
            <v>42.682724648350288</v>
          </cell>
          <cell r="AA85">
            <v>181.17106646152919</v>
          </cell>
          <cell r="AB85">
            <v>68.496827579388494</v>
          </cell>
        </row>
        <row r="86">
          <cell r="A86" t="str">
            <v>14099</v>
          </cell>
          <cell r="B86" t="str">
            <v>Cosmopolis School District</v>
          </cell>
          <cell r="C86">
            <v>168.48174903109287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0.50329999999999997</v>
          </cell>
          <cell r="O86">
            <v>2.0446814202802535</v>
          </cell>
          <cell r="P86">
            <v>1.0223407101401267</v>
          </cell>
          <cell r="Q86">
            <v>155.41623475550207</v>
          </cell>
          <cell r="R86">
            <v>8.42</v>
          </cell>
          <cell r="S86">
            <v>168.4817490310929</v>
          </cell>
          <cell r="T86">
            <v>1.2779258876751585</v>
          </cell>
          <cell r="U86">
            <v>5.8784590833057289</v>
          </cell>
          <cell r="V86">
            <v>28.881125061458579</v>
          </cell>
          <cell r="W86">
            <v>0.17141990291262132</v>
          </cell>
          <cell r="X86">
            <v>0.13500000000000001</v>
          </cell>
          <cell r="Y86">
            <v>29.901421090178431</v>
          </cell>
          <cell r="Z86">
            <v>3.06702213042038</v>
          </cell>
          <cell r="AA86">
            <v>78.220990952444183</v>
          </cell>
          <cell r="AB86">
            <v>99.780453309676361</v>
          </cell>
        </row>
        <row r="87">
          <cell r="A87" t="str">
            <v>14104</v>
          </cell>
          <cell r="B87" t="str">
            <v>Satsop School District</v>
          </cell>
          <cell r="C87">
            <v>59.399999999999991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0.52729999999999999</v>
          </cell>
          <cell r="O87">
            <v>0</v>
          </cell>
          <cell r="P87">
            <v>0</v>
          </cell>
          <cell r="Q87">
            <v>55.4</v>
          </cell>
          <cell r="R87">
            <v>0</v>
          </cell>
          <cell r="S87">
            <v>59.4</v>
          </cell>
          <cell r="T87">
            <v>0</v>
          </cell>
          <cell r="U87">
            <v>0</v>
          </cell>
          <cell r="V87">
            <v>12</v>
          </cell>
          <cell r="W87">
            <v>0.20202020202020202</v>
          </cell>
          <cell r="X87">
            <v>0.13500000000000001</v>
          </cell>
          <cell r="Y87">
            <v>8.0190000000000001</v>
          </cell>
          <cell r="Z87">
            <v>0</v>
          </cell>
          <cell r="AA87">
            <v>29.212419999999998</v>
          </cell>
          <cell r="AB87">
            <v>32.799999999999997</v>
          </cell>
        </row>
        <row r="88">
          <cell r="A88" t="str">
            <v>14117</v>
          </cell>
          <cell r="B88" t="str">
            <v>Wishkah Valley School District</v>
          </cell>
          <cell r="C88">
            <v>159.14777834751354</v>
          </cell>
          <cell r="D88">
            <v>3.026128502014775</v>
          </cell>
          <cell r="E88">
            <v>9.5997792682157908</v>
          </cell>
          <cell r="F88">
            <v>12.625907770230565</v>
          </cell>
          <cell r="G88">
            <v>0</v>
          </cell>
          <cell r="H88">
            <v>12.625907770230565</v>
          </cell>
          <cell r="I88">
            <v>7.360853113008913</v>
          </cell>
          <cell r="J88">
            <v>0</v>
          </cell>
          <cell r="K88">
            <v>1.8402132782522282</v>
          </cell>
          <cell r="L88">
            <v>0</v>
          </cell>
          <cell r="M88">
            <v>0</v>
          </cell>
          <cell r="N88">
            <v>0.55100000000000005</v>
          </cell>
          <cell r="O88">
            <v>0</v>
          </cell>
          <cell r="P88">
            <v>0</v>
          </cell>
          <cell r="Q88">
            <v>149.0572755384305</v>
          </cell>
          <cell r="R88">
            <v>7.96</v>
          </cell>
          <cell r="S88">
            <v>159.14777834751351</v>
          </cell>
          <cell r="T88">
            <v>0</v>
          </cell>
          <cell r="U88">
            <v>0</v>
          </cell>
          <cell r="V88">
            <v>25.8141029310382</v>
          </cell>
          <cell r="W88">
            <v>0.16220209417357231</v>
          </cell>
          <cell r="X88">
            <v>0.13500000000000001</v>
          </cell>
          <cell r="Y88">
            <v>21.484950076914323</v>
          </cell>
          <cell r="Z88">
            <v>0</v>
          </cell>
          <cell r="AA88">
            <v>82.130558821675208</v>
          </cell>
          <cell r="AB88">
            <v>41.915969115745199</v>
          </cell>
        </row>
        <row r="89">
          <cell r="A89" t="str">
            <v>14172</v>
          </cell>
          <cell r="B89" t="str">
            <v>Ocosta School District</v>
          </cell>
          <cell r="C89">
            <v>622.65660951084419</v>
          </cell>
          <cell r="D89">
            <v>17.706941099626995</v>
          </cell>
          <cell r="E89">
            <v>21.602059205260876</v>
          </cell>
          <cell r="F89">
            <v>39.309000304887874</v>
          </cell>
          <cell r="G89">
            <v>0</v>
          </cell>
          <cell r="H89">
            <v>39.309000304887874</v>
          </cell>
          <cell r="I89">
            <v>21.315803806421645</v>
          </cell>
          <cell r="J89">
            <v>2.300266597815285</v>
          </cell>
          <cell r="K89">
            <v>1.0223407101401267</v>
          </cell>
          <cell r="L89">
            <v>0</v>
          </cell>
          <cell r="M89">
            <v>0</v>
          </cell>
          <cell r="N89">
            <v>0.76590000000000003</v>
          </cell>
          <cell r="O89">
            <v>56.228739057706974</v>
          </cell>
          <cell r="P89">
            <v>5.1117035507006339</v>
          </cell>
          <cell r="Q89">
            <v>631.16248421921</v>
          </cell>
          <cell r="R89">
            <v>31.13</v>
          </cell>
          <cell r="S89">
            <v>622.97353513098767</v>
          </cell>
          <cell r="T89">
            <v>5.3672887282356649</v>
          </cell>
          <cell r="U89">
            <v>10.223407101401268</v>
          </cell>
          <cell r="V89">
            <v>90.988323202471278</v>
          </cell>
          <cell r="W89">
            <v>0.14605487724826047</v>
          </cell>
          <cell r="X89">
            <v>0.13500000000000001</v>
          </cell>
          <cell r="Y89">
            <v>99.692123072320271</v>
          </cell>
          <cell r="Z89">
            <v>61.340442608407606</v>
          </cell>
          <cell r="AA89">
            <v>483.40734666349294</v>
          </cell>
          <cell r="AB89">
            <v>194.49009669705771</v>
          </cell>
        </row>
        <row r="90">
          <cell r="A90" t="str">
            <v>14400</v>
          </cell>
          <cell r="B90" t="str">
            <v>Oakville School District</v>
          </cell>
          <cell r="C90">
            <v>282.23759984838472</v>
          </cell>
          <cell r="D90">
            <v>12.26808852168152</v>
          </cell>
          <cell r="E90">
            <v>33.328307150568136</v>
          </cell>
          <cell r="F90">
            <v>45.596395672249656</v>
          </cell>
          <cell r="G90">
            <v>0</v>
          </cell>
          <cell r="H90">
            <v>45.596395672249656</v>
          </cell>
          <cell r="I90">
            <v>5.1117035507006339</v>
          </cell>
          <cell r="J90">
            <v>1.2472556663709546</v>
          </cell>
          <cell r="K90">
            <v>0.61340442608407597</v>
          </cell>
          <cell r="L90">
            <v>0</v>
          </cell>
          <cell r="M90">
            <v>8.6694492219882751</v>
          </cell>
          <cell r="N90">
            <v>0.63639999999999997</v>
          </cell>
          <cell r="O90">
            <v>3.5781924854904434</v>
          </cell>
          <cell r="P90">
            <v>0</v>
          </cell>
          <cell r="Q90">
            <v>233.70708633803295</v>
          </cell>
          <cell r="R90">
            <v>14.11</v>
          </cell>
          <cell r="S90">
            <v>283.34172781533613</v>
          </cell>
          <cell r="T90">
            <v>2.8114369528853485</v>
          </cell>
          <cell r="U90">
            <v>3.06702213042038</v>
          </cell>
          <cell r="V90">
            <v>52.139376217146463</v>
          </cell>
          <cell r="W90">
            <v>0.18401587587948764</v>
          </cell>
          <cell r="X90">
            <v>0.13500000000000001</v>
          </cell>
          <cell r="Y90">
            <v>44.129592338376106</v>
          </cell>
          <cell r="Z90">
            <v>3.5781924854904434</v>
          </cell>
          <cell r="AA90">
            <v>148.73118974552418</v>
          </cell>
          <cell r="AB90">
            <v>80.56044795904198</v>
          </cell>
        </row>
        <row r="91">
          <cell r="A91" t="str">
            <v>15201</v>
          </cell>
          <cell r="B91" t="str">
            <v>Oak Harbor School District</v>
          </cell>
          <cell r="C91">
            <v>6035.8688824460032</v>
          </cell>
          <cell r="D91">
            <v>50.97390780758672</v>
          </cell>
          <cell r="E91">
            <v>399.5409729298629</v>
          </cell>
          <cell r="F91">
            <v>450.51488073744963</v>
          </cell>
          <cell r="G91">
            <v>0</v>
          </cell>
          <cell r="H91">
            <v>450.51488073744963</v>
          </cell>
          <cell r="I91">
            <v>97.786888924903124</v>
          </cell>
          <cell r="J91">
            <v>6.3691826241729901</v>
          </cell>
          <cell r="K91">
            <v>31.692562014343928</v>
          </cell>
          <cell r="L91">
            <v>0</v>
          </cell>
          <cell r="M91">
            <v>213.05580399320243</v>
          </cell>
          <cell r="N91">
            <v>0.3856</v>
          </cell>
          <cell r="O91">
            <v>223.89261552068774</v>
          </cell>
          <cell r="P91">
            <v>57.506664945382127</v>
          </cell>
          <cell r="Q91">
            <v>5946.986581106421</v>
          </cell>
          <cell r="R91">
            <v>301.79000000000002</v>
          </cell>
          <cell r="S91">
            <v>6031.7897430125449</v>
          </cell>
          <cell r="T91">
            <v>69.263583111993583</v>
          </cell>
          <cell r="U91">
            <v>118.08035202118464</v>
          </cell>
          <cell r="V91">
            <v>919.08429841597388</v>
          </cell>
          <cell r="W91">
            <v>0.15237339787592499</v>
          </cell>
          <cell r="X91">
            <v>0.13500000000000001</v>
          </cell>
          <cell r="Y91">
            <v>1001.6355504398718</v>
          </cell>
          <cell r="Z91">
            <v>281.39928046606985</v>
          </cell>
          <cell r="AA91">
            <v>2293.1580256746361</v>
          </cell>
          <cell r="AB91">
            <v>1931.7434420310735</v>
          </cell>
        </row>
        <row r="92">
          <cell r="A92" t="str">
            <v>15204</v>
          </cell>
          <cell r="B92" t="str">
            <v>Coupeville School District</v>
          </cell>
          <cell r="C92">
            <v>1027.6057647973482</v>
          </cell>
          <cell r="D92">
            <v>0</v>
          </cell>
          <cell r="E92">
            <v>18.443026410927885</v>
          </cell>
          <cell r="F92">
            <v>18.443026410927885</v>
          </cell>
          <cell r="G92">
            <v>0</v>
          </cell>
          <cell r="H92">
            <v>18.443026410927885</v>
          </cell>
          <cell r="I92">
            <v>17.471802736294766</v>
          </cell>
          <cell r="J92">
            <v>0.90988323202471277</v>
          </cell>
          <cell r="K92">
            <v>44.778523104137548</v>
          </cell>
          <cell r="L92">
            <v>0</v>
          </cell>
          <cell r="M92">
            <v>0</v>
          </cell>
          <cell r="N92">
            <v>0.3422</v>
          </cell>
          <cell r="O92">
            <v>34.503998967229279</v>
          </cell>
          <cell r="P92">
            <v>3.06702213042038</v>
          </cell>
          <cell r="Q92">
            <v>994.36946831069281</v>
          </cell>
          <cell r="R92">
            <v>51.38</v>
          </cell>
          <cell r="S92">
            <v>1032.3289788781958</v>
          </cell>
          <cell r="T92">
            <v>7.1563849709808869</v>
          </cell>
          <cell r="U92">
            <v>12.01250334414649</v>
          </cell>
          <cell r="V92">
            <v>152.58435098841392</v>
          </cell>
          <cell r="W92">
            <v>0.1478059360052289</v>
          </cell>
          <cell r="X92">
            <v>0.13500000000000001</v>
          </cell>
          <cell r="Y92">
            <v>158.53330046368382</v>
          </cell>
          <cell r="Z92">
            <v>37.571021097649663</v>
          </cell>
          <cell r="AA92">
            <v>340.2732320559191</v>
          </cell>
          <cell r="AB92">
            <v>315.90327943329913</v>
          </cell>
        </row>
        <row r="93">
          <cell r="A93" t="str">
            <v>15206</v>
          </cell>
          <cell r="B93" t="str">
            <v>South Whidbey School District</v>
          </cell>
          <cell r="C93">
            <v>1323.133793877555</v>
          </cell>
          <cell r="D93">
            <v>0</v>
          </cell>
          <cell r="E93">
            <v>55.308632418580856</v>
          </cell>
          <cell r="F93">
            <v>55.308632418580856</v>
          </cell>
          <cell r="G93">
            <v>0</v>
          </cell>
          <cell r="H93">
            <v>55.308632418580856</v>
          </cell>
          <cell r="I93">
            <v>26.621752092048901</v>
          </cell>
          <cell r="J93">
            <v>4.6618736382389772</v>
          </cell>
          <cell r="K93">
            <v>0</v>
          </cell>
          <cell r="L93">
            <v>0</v>
          </cell>
          <cell r="M93">
            <v>4.3040543896899335</v>
          </cell>
          <cell r="N93">
            <v>0.29339999999999999</v>
          </cell>
          <cell r="O93">
            <v>8.9454812137261097</v>
          </cell>
          <cell r="P93">
            <v>3.06702213042038</v>
          </cell>
          <cell r="Q93">
            <v>1325.7203158742093</v>
          </cell>
          <cell r="R93">
            <v>66.16</v>
          </cell>
          <cell r="S93">
            <v>1338.1519789095132</v>
          </cell>
          <cell r="T93">
            <v>7.1563849709808869</v>
          </cell>
          <cell r="U93">
            <v>13.801599586891712</v>
          </cell>
          <cell r="V93">
            <v>195.01149045922918</v>
          </cell>
          <cell r="W93">
            <v>0.14573194490071892</v>
          </cell>
          <cell r="X93">
            <v>0.13500000000000001</v>
          </cell>
          <cell r="Y93">
            <v>201.6085017106569</v>
          </cell>
          <cell r="Z93">
            <v>12.01250334414649</v>
          </cell>
          <cell r="AA93">
            <v>388.96634067749301</v>
          </cell>
          <cell r="AB93">
            <v>346.85975613634218</v>
          </cell>
        </row>
        <row r="94">
          <cell r="A94" t="str">
            <v>16020</v>
          </cell>
          <cell r="B94" t="str">
            <v>Queets-Clearwater School District</v>
          </cell>
          <cell r="C94">
            <v>27.4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1</v>
          </cell>
          <cell r="O94">
            <v>0</v>
          </cell>
          <cell r="P94">
            <v>0</v>
          </cell>
          <cell r="Q94">
            <v>17.3</v>
          </cell>
          <cell r="R94">
            <v>0</v>
          </cell>
          <cell r="S94">
            <v>27.4</v>
          </cell>
          <cell r="T94">
            <v>0</v>
          </cell>
          <cell r="U94">
            <v>0</v>
          </cell>
          <cell r="V94">
            <v>1.25</v>
          </cell>
          <cell r="W94">
            <v>4.5620437956204379E-2</v>
          </cell>
          <cell r="X94">
            <v>4.5620437956204379E-2</v>
          </cell>
          <cell r="Y94">
            <v>1.25</v>
          </cell>
          <cell r="Z94">
            <v>0</v>
          </cell>
          <cell r="AA94">
            <v>17.3</v>
          </cell>
          <cell r="AB94">
            <v>13.6</v>
          </cell>
        </row>
        <row r="95">
          <cell r="A95" t="str">
            <v>16046</v>
          </cell>
          <cell r="B95" t="str">
            <v>Brinnon School District</v>
          </cell>
          <cell r="C95">
            <v>68.400000000000006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2.4</v>
          </cell>
          <cell r="N95">
            <v>0.78210000000000002</v>
          </cell>
          <cell r="O95">
            <v>0</v>
          </cell>
          <cell r="P95">
            <v>0</v>
          </cell>
          <cell r="Q95">
            <v>76.3</v>
          </cell>
          <cell r="R95">
            <v>3.42</v>
          </cell>
          <cell r="S95">
            <v>68.400000000000006</v>
          </cell>
          <cell r="T95">
            <v>1</v>
          </cell>
          <cell r="U95">
            <v>4.5</v>
          </cell>
          <cell r="V95">
            <v>10.5</v>
          </cell>
          <cell r="W95">
            <v>0.15350877192982454</v>
          </cell>
          <cell r="X95">
            <v>0.13500000000000001</v>
          </cell>
          <cell r="Y95">
            <v>14.734000000000002</v>
          </cell>
          <cell r="Z95">
            <v>0</v>
          </cell>
          <cell r="AA95">
            <v>59.674230000000001</v>
          </cell>
          <cell r="AB95">
            <v>28.6</v>
          </cell>
        </row>
        <row r="96">
          <cell r="A96" t="str">
            <v>16048</v>
          </cell>
          <cell r="B96" t="str">
            <v>Quilcene School District</v>
          </cell>
          <cell r="C96">
            <v>663.55023791644919</v>
          </cell>
          <cell r="D96">
            <v>5.5001930205538816</v>
          </cell>
          <cell r="E96">
            <v>13.454003745444068</v>
          </cell>
          <cell r="F96">
            <v>18.954196765997949</v>
          </cell>
          <cell r="G96">
            <v>0</v>
          </cell>
          <cell r="H96">
            <v>18.954196765997949</v>
          </cell>
          <cell r="I96">
            <v>7.0132572715612698</v>
          </cell>
          <cell r="J96">
            <v>1.073457745647133</v>
          </cell>
          <cell r="K96">
            <v>0</v>
          </cell>
          <cell r="L96">
            <v>0</v>
          </cell>
          <cell r="M96">
            <v>435.0468657930295</v>
          </cell>
          <cell r="N96">
            <v>0.1898</v>
          </cell>
          <cell r="O96">
            <v>0</v>
          </cell>
          <cell r="P96">
            <v>0</v>
          </cell>
          <cell r="Q96">
            <v>628.45328133733869</v>
          </cell>
          <cell r="R96">
            <v>33.18</v>
          </cell>
          <cell r="S96">
            <v>665.8709513284673</v>
          </cell>
          <cell r="T96">
            <v>0</v>
          </cell>
          <cell r="U96">
            <v>0</v>
          </cell>
          <cell r="V96">
            <v>53.161716927286591</v>
          </cell>
          <cell r="W96">
            <v>7.9837867714794578E-2</v>
          </cell>
          <cell r="X96">
            <v>7.9837867714794578E-2</v>
          </cell>
          <cell r="Y96">
            <v>53.161716927286591</v>
          </cell>
          <cell r="Z96">
            <v>0</v>
          </cell>
          <cell r="AA96">
            <v>119.28043279782688</v>
          </cell>
          <cell r="AB96">
            <v>54.592993921482766</v>
          </cell>
        </row>
        <row r="97">
          <cell r="A97" t="str">
            <v>16049</v>
          </cell>
          <cell r="B97" t="str">
            <v>Chimacum School District</v>
          </cell>
          <cell r="C97">
            <v>812.01455584299845</v>
          </cell>
          <cell r="D97">
            <v>0</v>
          </cell>
          <cell r="E97">
            <v>22.307474295257567</v>
          </cell>
          <cell r="F97">
            <v>22.307474295257567</v>
          </cell>
          <cell r="G97">
            <v>0</v>
          </cell>
          <cell r="H97">
            <v>22.307474295257567</v>
          </cell>
          <cell r="I97">
            <v>17.369568665280752</v>
          </cell>
          <cell r="J97">
            <v>0.6440746473882798</v>
          </cell>
          <cell r="K97">
            <v>0</v>
          </cell>
          <cell r="L97">
            <v>0</v>
          </cell>
          <cell r="M97">
            <v>60.706591368120726</v>
          </cell>
          <cell r="N97">
            <v>0.49070000000000003</v>
          </cell>
          <cell r="O97">
            <v>8.9454812137261079</v>
          </cell>
          <cell r="P97">
            <v>3.06702213042038</v>
          </cell>
          <cell r="Q97">
            <v>850.81238579281626</v>
          </cell>
          <cell r="R97">
            <v>40.6</v>
          </cell>
          <cell r="S97">
            <v>823.93504852323224</v>
          </cell>
          <cell r="T97">
            <v>6.1340442608407599</v>
          </cell>
          <cell r="U97">
            <v>15.07952547456687</v>
          </cell>
          <cell r="V97">
            <v>129.58168501026105</v>
          </cell>
          <cell r="W97">
            <v>0.15727172335066322</v>
          </cell>
          <cell r="X97">
            <v>0.13500000000000001</v>
          </cell>
          <cell r="Y97">
            <v>132.444801286044</v>
          </cell>
          <cell r="Z97">
            <v>12.012503344146488</v>
          </cell>
          <cell r="AA97">
            <v>417.49363770853495</v>
          </cell>
          <cell r="AB97">
            <v>256.09634789010175</v>
          </cell>
        </row>
        <row r="98">
          <cell r="A98" t="str">
            <v>16050</v>
          </cell>
          <cell r="B98" t="str">
            <v>Port Townsend School District</v>
          </cell>
          <cell r="C98">
            <v>1224.5085855703371</v>
          </cell>
          <cell r="D98">
            <v>0</v>
          </cell>
          <cell r="E98">
            <v>57.159069103934485</v>
          </cell>
          <cell r="F98">
            <v>57.159069103934485</v>
          </cell>
          <cell r="G98">
            <v>0</v>
          </cell>
          <cell r="H98">
            <v>57.159069103934485</v>
          </cell>
          <cell r="I98">
            <v>28.962912318269787</v>
          </cell>
          <cell r="J98">
            <v>2.25937296940968</v>
          </cell>
          <cell r="K98">
            <v>0</v>
          </cell>
          <cell r="L98">
            <v>0</v>
          </cell>
          <cell r="M98">
            <v>55.472206932203278</v>
          </cell>
          <cell r="N98">
            <v>0.51739999999999997</v>
          </cell>
          <cell r="O98">
            <v>29.136710238993611</v>
          </cell>
          <cell r="P98">
            <v>8.1787256811210138</v>
          </cell>
          <cell r="Q98">
            <v>1210.0731347431583</v>
          </cell>
          <cell r="R98">
            <v>61.23</v>
          </cell>
          <cell r="S98">
            <v>1236.7664506849169</v>
          </cell>
          <cell r="T98">
            <v>10.4789922789363</v>
          </cell>
          <cell r="U98">
            <v>15.590695829636932</v>
          </cell>
          <cell r="V98">
            <v>176.60935767670691</v>
          </cell>
          <cell r="W98">
            <v>0.14279927918395691</v>
          </cell>
          <cell r="X98">
            <v>0.13500000000000001</v>
          </cell>
          <cell r="Y98">
            <v>193.03315895103702</v>
          </cell>
          <cell r="Z98">
            <v>37.315435920114624</v>
          </cell>
          <cell r="AA98">
            <v>626.09183991611008</v>
          </cell>
          <cell r="AB98">
            <v>315.08540686518705</v>
          </cell>
        </row>
        <row r="99">
          <cell r="A99" t="str">
            <v>17001</v>
          </cell>
          <cell r="B99" t="str">
            <v>Seattle Public Schools</v>
          </cell>
          <cell r="C99">
            <v>55301.056873918722</v>
          </cell>
          <cell r="D99">
            <v>155.78427741115252</v>
          </cell>
          <cell r="E99">
            <v>1326.4052841500034</v>
          </cell>
          <cell r="F99">
            <v>1482.1895615611559</v>
          </cell>
          <cell r="G99">
            <v>85.222321597280967</v>
          </cell>
          <cell r="H99">
            <v>1567.4118831584369</v>
          </cell>
          <cell r="I99">
            <v>1245.7323787128457</v>
          </cell>
          <cell r="J99">
            <v>61.197314908987984</v>
          </cell>
          <cell r="K99">
            <v>71.441168824592054</v>
          </cell>
          <cell r="L99">
            <v>0</v>
          </cell>
          <cell r="M99">
            <v>789.41060274180029</v>
          </cell>
          <cell r="N99">
            <v>0.31380000000000002</v>
          </cell>
          <cell r="O99">
            <v>6877.0303719350977</v>
          </cell>
          <cell r="P99">
            <v>1556.2581460108079</v>
          </cell>
          <cell r="Q99">
            <v>54561.996551151322</v>
          </cell>
          <cell r="R99">
            <v>2765.05</v>
          </cell>
          <cell r="S99">
            <v>55335.407521779423</v>
          </cell>
          <cell r="T99">
            <v>634.3624106419486</v>
          </cell>
          <cell r="U99">
            <v>414.30357278428636</v>
          </cell>
          <cell r="V99">
            <v>7573.4999807180584</v>
          </cell>
          <cell r="W99">
            <v>0.13686535113592885</v>
          </cell>
          <cell r="X99">
            <v>0.13500000000000001</v>
          </cell>
          <cell r="Y99">
            <v>8518.9459988664585</v>
          </cell>
          <cell r="Z99">
            <v>8433.2885179459063</v>
          </cell>
          <cell r="AA99">
            <v>17121.554517751287</v>
          </cell>
          <cell r="AB99">
            <v>18536.42745820629</v>
          </cell>
        </row>
        <row r="100">
          <cell r="A100" t="str">
            <v>17210</v>
          </cell>
          <cell r="B100" t="str">
            <v>Federal Way School District</v>
          </cell>
          <cell r="C100">
            <v>22558.59184388928</v>
          </cell>
          <cell r="D100">
            <v>107.04929575877266</v>
          </cell>
          <cell r="E100">
            <v>1275.0837805009689</v>
          </cell>
          <cell r="F100">
            <v>1382.1330762597415</v>
          </cell>
          <cell r="G100">
            <v>0</v>
          </cell>
          <cell r="H100">
            <v>1382.1330762597415</v>
          </cell>
          <cell r="I100">
            <v>635.67100675092797</v>
          </cell>
          <cell r="J100">
            <v>74.457073919505433</v>
          </cell>
          <cell r="K100">
            <v>158.20722489418461</v>
          </cell>
          <cell r="L100">
            <v>0</v>
          </cell>
          <cell r="M100">
            <v>252.2727936341777</v>
          </cell>
          <cell r="N100">
            <v>0.62490000000000001</v>
          </cell>
          <cell r="O100">
            <v>5288.3129083773401</v>
          </cell>
          <cell r="P100">
            <v>1111.2843519223177</v>
          </cell>
          <cell r="Q100">
            <v>22763.48936901557</v>
          </cell>
          <cell r="R100">
            <v>1127.93</v>
          </cell>
          <cell r="S100">
            <v>22682.908474242326</v>
          </cell>
          <cell r="T100">
            <v>200.12319400992982</v>
          </cell>
          <cell r="U100">
            <v>271.68704371973865</v>
          </cell>
          <cell r="V100">
            <v>2947.6638525115204</v>
          </cell>
          <cell r="W100">
            <v>0.12995087714870218</v>
          </cell>
          <cell r="X100">
            <v>0.12995087714870218</v>
          </cell>
          <cell r="Y100">
            <v>3419.4740902411886</v>
          </cell>
          <cell r="Z100">
            <v>6399.597260299658</v>
          </cell>
          <cell r="AA100">
            <v>14224.904506697829</v>
          </cell>
          <cell r="AB100">
            <v>6695.1150659727637</v>
          </cell>
        </row>
        <row r="101">
          <cell r="A101" t="str">
            <v>17216</v>
          </cell>
          <cell r="B101" t="str">
            <v>Enumclaw School District</v>
          </cell>
          <cell r="C101">
            <v>4266.0948791224309</v>
          </cell>
          <cell r="D101">
            <v>20.72284619454037</v>
          </cell>
          <cell r="E101">
            <v>283.12703626620669</v>
          </cell>
          <cell r="F101">
            <v>303.84988246074704</v>
          </cell>
          <cell r="G101">
            <v>0</v>
          </cell>
          <cell r="H101">
            <v>303.84988246074704</v>
          </cell>
          <cell r="I101">
            <v>101.31396437488655</v>
          </cell>
          <cell r="J101">
            <v>11.123066926324579</v>
          </cell>
          <cell r="K101">
            <v>12.26808852168152</v>
          </cell>
          <cell r="L101">
            <v>0</v>
          </cell>
          <cell r="M101">
            <v>0</v>
          </cell>
          <cell r="N101">
            <v>0.29820000000000002</v>
          </cell>
          <cell r="O101">
            <v>270.40911783206354</v>
          </cell>
          <cell r="P101">
            <v>65.174220271433086</v>
          </cell>
          <cell r="Q101">
            <v>4126.7907339587373</v>
          </cell>
          <cell r="R101">
            <v>0</v>
          </cell>
          <cell r="S101">
            <v>4261.3205480060751</v>
          </cell>
          <cell r="T101">
            <v>36.037510032439464</v>
          </cell>
          <cell r="U101">
            <v>46.260917133840735</v>
          </cell>
          <cell r="V101">
            <v>638.70735866004418</v>
          </cell>
          <cell r="W101">
            <v>0.14988484237800492</v>
          </cell>
          <cell r="X101">
            <v>0.13500000000000001</v>
          </cell>
          <cell r="Y101">
            <v>657.57670114710027</v>
          </cell>
          <cell r="Z101">
            <v>335.58333810349666</v>
          </cell>
          <cell r="AA101">
            <v>1230.6089968664955</v>
          </cell>
          <cell r="AB101">
            <v>1292.4533491662496</v>
          </cell>
        </row>
        <row r="102">
          <cell r="A102" t="str">
            <v>17400</v>
          </cell>
          <cell r="B102" t="str">
            <v>Mercer Island School District</v>
          </cell>
          <cell r="C102">
            <v>4469.8678294675619</v>
          </cell>
          <cell r="D102">
            <v>17.829621984843811</v>
          </cell>
          <cell r="E102">
            <v>252.6612831040309</v>
          </cell>
          <cell r="F102">
            <v>270.49090508887468</v>
          </cell>
          <cell r="G102">
            <v>0</v>
          </cell>
          <cell r="H102">
            <v>270.49090508887468</v>
          </cell>
          <cell r="I102">
            <v>48.561183731656023</v>
          </cell>
          <cell r="J102">
            <v>3.2408200511442016</v>
          </cell>
          <cell r="K102">
            <v>0</v>
          </cell>
          <cell r="L102">
            <v>0</v>
          </cell>
          <cell r="M102">
            <v>15.570249015434131</v>
          </cell>
          <cell r="N102">
            <v>3.4500000000000003E-2</v>
          </cell>
          <cell r="O102">
            <v>163.83009879995529</v>
          </cell>
          <cell r="P102">
            <v>136.73806998124195</v>
          </cell>
          <cell r="Q102">
            <v>4518.6845983767516</v>
          </cell>
          <cell r="R102">
            <v>223.49</v>
          </cell>
          <cell r="S102">
            <v>4485.2438337480689</v>
          </cell>
          <cell r="T102">
            <v>29.903465771598707</v>
          </cell>
          <cell r="U102">
            <v>38.593361807789783</v>
          </cell>
          <cell r="V102">
            <v>408.68069887851567</v>
          </cell>
          <cell r="W102">
            <v>9.1116718293775337E-2</v>
          </cell>
          <cell r="X102">
            <v>9.1116718293775337E-2</v>
          </cell>
          <cell r="Y102">
            <v>477.17752645790415</v>
          </cell>
          <cell r="Z102">
            <v>300.56816878119724</v>
          </cell>
          <cell r="AA102">
            <v>155.89461864399794</v>
          </cell>
          <cell r="AB102">
            <v>1122.5505465480619</v>
          </cell>
        </row>
        <row r="103">
          <cell r="A103" t="str">
            <v>17401</v>
          </cell>
          <cell r="B103" t="str">
            <v>Highline School District</v>
          </cell>
          <cell r="C103">
            <v>18794.824072694206</v>
          </cell>
          <cell r="D103">
            <v>145.70399800917087</v>
          </cell>
          <cell r="E103">
            <v>572.81749989151297</v>
          </cell>
          <cell r="F103">
            <v>718.52149790068381</v>
          </cell>
          <cell r="G103">
            <v>422.09380899555413</v>
          </cell>
          <cell r="H103">
            <v>1140.6153068962381</v>
          </cell>
          <cell r="I103">
            <v>423.27972421931662</v>
          </cell>
          <cell r="J103">
            <v>45.872427663987487</v>
          </cell>
          <cell r="K103">
            <v>237.03991705308979</v>
          </cell>
          <cell r="L103">
            <v>0</v>
          </cell>
          <cell r="M103">
            <v>64.059868897380341</v>
          </cell>
          <cell r="N103">
            <v>0.66579999999999995</v>
          </cell>
          <cell r="O103">
            <v>5911.9407415628175</v>
          </cell>
          <cell r="P103">
            <v>1058.6338053501013</v>
          </cell>
          <cell r="Q103">
            <v>18975.256984626834</v>
          </cell>
          <cell r="R103">
            <v>939.74</v>
          </cell>
          <cell r="S103">
            <v>18607.531254596532</v>
          </cell>
          <cell r="T103">
            <v>181.46547604987251</v>
          </cell>
          <cell r="U103">
            <v>211.62452699900624</v>
          </cell>
          <cell r="V103">
            <v>2658.5970167193996</v>
          </cell>
          <cell r="W103">
            <v>0.14287747151103986</v>
          </cell>
          <cell r="X103">
            <v>0.13500000000000001</v>
          </cell>
          <cell r="Y103">
            <v>2905.1067224194107</v>
          </cell>
          <cell r="Z103">
            <v>6970.5745469129188</v>
          </cell>
          <cell r="AA103">
            <v>12633.726100364545</v>
          </cell>
          <cell r="AB103">
            <v>5818.7032687980382</v>
          </cell>
        </row>
        <row r="104">
          <cell r="A104" t="str">
            <v>17402</v>
          </cell>
          <cell r="B104" t="str">
            <v>Vashon Island School District</v>
          </cell>
          <cell r="C104">
            <v>1532.8772139699031</v>
          </cell>
          <cell r="D104">
            <v>23.370708633803297</v>
          </cell>
          <cell r="E104">
            <v>86.469577263651914</v>
          </cell>
          <cell r="F104">
            <v>109.8402858974552</v>
          </cell>
          <cell r="G104">
            <v>0</v>
          </cell>
          <cell r="H104">
            <v>109.8402858974552</v>
          </cell>
          <cell r="I104">
            <v>40.474468714447617</v>
          </cell>
          <cell r="J104">
            <v>1.421053587094776</v>
          </cell>
          <cell r="K104">
            <v>0</v>
          </cell>
          <cell r="L104">
            <v>0</v>
          </cell>
          <cell r="M104">
            <v>101.05837919735151</v>
          </cell>
          <cell r="N104">
            <v>0.21740000000000001</v>
          </cell>
          <cell r="O104">
            <v>79.742575390929886</v>
          </cell>
          <cell r="P104">
            <v>10.223407101401268</v>
          </cell>
          <cell r="Q104">
            <v>1555.9514437977659</v>
          </cell>
          <cell r="R104">
            <v>76.64</v>
          </cell>
          <cell r="S104">
            <v>1533.8893312729422</v>
          </cell>
          <cell r="T104">
            <v>2.0446814202802535</v>
          </cell>
          <cell r="U104">
            <v>8.4343108586560458</v>
          </cell>
          <cell r="V104">
            <v>186.57717960057312</v>
          </cell>
          <cell r="W104">
            <v>0.12163666295647071</v>
          </cell>
          <cell r="X104">
            <v>0.12163666295647071</v>
          </cell>
          <cell r="Y104">
            <v>197.05617187950941</v>
          </cell>
          <cell r="Z104">
            <v>89.96598249233115</v>
          </cell>
          <cell r="AA104">
            <v>338.26384388163433</v>
          </cell>
          <cell r="AB104">
            <v>330.70677291612822</v>
          </cell>
        </row>
        <row r="105">
          <cell r="A105" t="str">
            <v>17403</v>
          </cell>
          <cell r="B105" t="str">
            <v>Renton School District</v>
          </cell>
          <cell r="C105">
            <v>15795.071961001046</v>
          </cell>
          <cell r="D105">
            <v>187.49728623969924</v>
          </cell>
          <cell r="E105">
            <v>1028.0760415240129</v>
          </cell>
          <cell r="F105">
            <v>1215.5733277637121</v>
          </cell>
          <cell r="G105">
            <v>0</v>
          </cell>
          <cell r="H105">
            <v>1215.5733277637121</v>
          </cell>
          <cell r="I105">
            <v>461.78107536319385</v>
          </cell>
          <cell r="J105">
            <v>32.46954095405043</v>
          </cell>
          <cell r="K105">
            <v>29.157157053196414</v>
          </cell>
          <cell r="L105">
            <v>0.20446814202802535</v>
          </cell>
          <cell r="M105">
            <v>208.43482398336903</v>
          </cell>
          <cell r="N105">
            <v>0.49120000000000003</v>
          </cell>
          <cell r="O105">
            <v>2936.1625195224442</v>
          </cell>
          <cell r="P105">
            <v>685.47944614895493</v>
          </cell>
          <cell r="Q105">
            <v>15953.20762204552</v>
          </cell>
          <cell r="R105">
            <v>789.75</v>
          </cell>
          <cell r="S105">
            <v>15853.570296435262</v>
          </cell>
          <cell r="T105">
            <v>162.04100255721008</v>
          </cell>
          <cell r="U105">
            <v>245.36177043363043</v>
          </cell>
          <cell r="V105">
            <v>2116.7564403451324</v>
          </cell>
          <cell r="W105">
            <v>0.13351922631718444</v>
          </cell>
          <cell r="X105">
            <v>0.13351922631718444</v>
          </cell>
          <cell r="Y105">
            <v>2524.1592133359727</v>
          </cell>
          <cell r="Z105">
            <v>3621.6419656713992</v>
          </cell>
          <cell r="AA105">
            <v>7836.2155839487596</v>
          </cell>
          <cell r="AB105">
            <v>4996.8946889518975</v>
          </cell>
        </row>
        <row r="106">
          <cell r="A106" t="str">
            <v>17404</v>
          </cell>
          <cell r="B106" t="str">
            <v>Skykomish School District</v>
          </cell>
          <cell r="C106">
            <v>51.25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0.25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0.87760000000000005</v>
          </cell>
          <cell r="O106">
            <v>0</v>
          </cell>
          <cell r="P106">
            <v>0</v>
          </cell>
          <cell r="Q106">
            <v>52.89</v>
          </cell>
          <cell r="R106">
            <v>2.56</v>
          </cell>
          <cell r="S106">
            <v>51.25</v>
          </cell>
          <cell r="T106">
            <v>1</v>
          </cell>
          <cell r="U106">
            <v>2</v>
          </cell>
          <cell r="V106">
            <v>19.75</v>
          </cell>
          <cell r="W106">
            <v>0.38536585365853659</v>
          </cell>
          <cell r="X106">
            <v>0.13500000000000001</v>
          </cell>
          <cell r="Y106">
            <v>9.9187499999999993</v>
          </cell>
          <cell r="Z106">
            <v>0</v>
          </cell>
          <cell r="AA106">
            <v>46.416264000000005</v>
          </cell>
          <cell r="AB106">
            <v>20</v>
          </cell>
        </row>
        <row r="107">
          <cell r="A107" t="str">
            <v>17405</v>
          </cell>
          <cell r="B107" t="str">
            <v>Bellevue School District</v>
          </cell>
          <cell r="C107">
            <v>21004.981560317738</v>
          </cell>
          <cell r="D107">
            <v>178.17353896322129</v>
          </cell>
          <cell r="E107">
            <v>823.03538869830902</v>
          </cell>
          <cell r="F107">
            <v>1001.2089276615303</v>
          </cell>
          <cell r="G107">
            <v>0</v>
          </cell>
          <cell r="H107">
            <v>1001.2089276615303</v>
          </cell>
          <cell r="I107">
            <v>414.11955145646112</v>
          </cell>
          <cell r="J107">
            <v>41.609266902703162</v>
          </cell>
          <cell r="K107">
            <v>48.663417802670033</v>
          </cell>
          <cell r="L107">
            <v>0</v>
          </cell>
          <cell r="M107">
            <v>0</v>
          </cell>
          <cell r="N107">
            <v>0.1741</v>
          </cell>
          <cell r="O107">
            <v>3169.5117866119276</v>
          </cell>
          <cell r="P107">
            <v>1240.6104517550439</v>
          </cell>
          <cell r="Q107">
            <v>20960.008792478675</v>
          </cell>
          <cell r="R107">
            <v>1050.25</v>
          </cell>
          <cell r="S107">
            <v>21182.971077953138</v>
          </cell>
          <cell r="T107">
            <v>183.76574264768777</v>
          </cell>
          <cell r="U107">
            <v>172.5199948361464</v>
          </cell>
          <cell r="V107">
            <v>1677.149934984878</v>
          </cell>
          <cell r="W107">
            <v>7.9174442943484261E-2</v>
          </cell>
          <cell r="X107">
            <v>7.9174442943484261E-2</v>
          </cell>
          <cell r="Y107">
            <v>2033.4356724687123</v>
          </cell>
          <cell r="Z107">
            <v>4410.1222383669719</v>
          </cell>
          <cell r="AA107">
            <v>3649.1375307705375</v>
          </cell>
          <cell r="AB107">
            <v>5879.4814240158685</v>
          </cell>
        </row>
        <row r="108">
          <cell r="A108" t="str">
            <v>17406</v>
          </cell>
          <cell r="B108" t="str">
            <v>Tukwila School District</v>
          </cell>
          <cell r="C108">
            <v>2852.4737089903733</v>
          </cell>
          <cell r="D108">
            <v>0</v>
          </cell>
          <cell r="E108">
            <v>48.97012001571207</v>
          </cell>
          <cell r="F108">
            <v>48.97012001571207</v>
          </cell>
          <cell r="G108">
            <v>0</v>
          </cell>
          <cell r="H108">
            <v>48.97012001571207</v>
          </cell>
          <cell r="I108">
            <v>90.252237891170395</v>
          </cell>
          <cell r="J108">
            <v>5.5922036844664929</v>
          </cell>
          <cell r="K108">
            <v>1.4312769941961774</v>
          </cell>
          <cell r="L108">
            <v>0</v>
          </cell>
          <cell r="M108">
            <v>43.46992699515819</v>
          </cell>
          <cell r="N108">
            <v>0.70950000000000002</v>
          </cell>
          <cell r="O108">
            <v>1064.767849610942</v>
          </cell>
          <cell r="P108">
            <v>191.68888315127376</v>
          </cell>
          <cell r="Q108">
            <v>2889.4211022548375</v>
          </cell>
          <cell r="R108">
            <v>142.62</v>
          </cell>
          <cell r="S108">
            <v>2870.078416018986</v>
          </cell>
          <cell r="T108">
            <v>35.270754499834375</v>
          </cell>
          <cell r="U108">
            <v>23.513836333222915</v>
          </cell>
          <cell r="V108">
            <v>344.52881931722271</v>
          </cell>
          <cell r="W108">
            <v>0.12004160492419925</v>
          </cell>
          <cell r="X108">
            <v>0.12004160492419925</v>
          </cell>
          <cell r="Y108">
            <v>403.31341015027999</v>
          </cell>
          <cell r="Z108">
            <v>1256.4567327622158</v>
          </cell>
          <cell r="AA108">
            <v>2050.0442720498072</v>
          </cell>
          <cell r="AB108">
            <v>881.8404263455692</v>
          </cell>
        </row>
        <row r="109">
          <cell r="A109" t="str">
            <v>17407</v>
          </cell>
          <cell r="B109" t="str">
            <v>Riverview School District</v>
          </cell>
          <cell r="C109">
            <v>3404.3945647666224</v>
          </cell>
          <cell r="D109">
            <v>26.008347665964827</v>
          </cell>
          <cell r="E109">
            <v>174.01261227295097</v>
          </cell>
          <cell r="F109">
            <v>200.02095993891581</v>
          </cell>
          <cell r="G109">
            <v>0</v>
          </cell>
          <cell r="H109">
            <v>200.02095993891581</v>
          </cell>
          <cell r="I109">
            <v>91.080333866383896</v>
          </cell>
          <cell r="J109">
            <v>6.1544910750435626</v>
          </cell>
          <cell r="K109">
            <v>0</v>
          </cell>
          <cell r="L109">
            <v>0</v>
          </cell>
          <cell r="M109">
            <v>166.2632696900888</v>
          </cell>
          <cell r="N109">
            <v>0.1303</v>
          </cell>
          <cell r="O109">
            <v>176.09818732163683</v>
          </cell>
          <cell r="P109">
            <v>66.196560981573199</v>
          </cell>
          <cell r="Q109">
            <v>3433.2143493854724</v>
          </cell>
          <cell r="R109">
            <v>170.22</v>
          </cell>
          <cell r="S109">
            <v>3431.7217319486681</v>
          </cell>
          <cell r="T109">
            <v>29.647880594063675</v>
          </cell>
          <cell r="U109">
            <v>28.114369528853484</v>
          </cell>
          <cell r="V109">
            <v>334.30541221582143</v>
          </cell>
          <cell r="W109">
            <v>9.7416235443422594E-2</v>
          </cell>
          <cell r="X109">
            <v>9.7416235443422594E-2</v>
          </cell>
          <cell r="Y109">
            <v>392.06766233873861</v>
          </cell>
          <cell r="Z109">
            <v>242.29474830321004</v>
          </cell>
          <cell r="AA109">
            <v>447.34782972492707</v>
          </cell>
          <cell r="AB109">
            <v>978.55385752482505</v>
          </cell>
        </row>
        <row r="110">
          <cell r="A110" t="str">
            <v>17408</v>
          </cell>
          <cell r="B110" t="str">
            <v>Auburn School District</v>
          </cell>
          <cell r="C110">
            <v>17523.584293263364</v>
          </cell>
          <cell r="D110">
            <v>172.58133527875481</v>
          </cell>
          <cell r="E110">
            <v>768.35038411291362</v>
          </cell>
          <cell r="F110">
            <v>940.93171939166837</v>
          </cell>
          <cell r="G110">
            <v>0</v>
          </cell>
          <cell r="H110">
            <v>940.93171939166837</v>
          </cell>
          <cell r="I110">
            <v>481.89051713165014</v>
          </cell>
          <cell r="J110">
            <v>34.289307418099852</v>
          </cell>
          <cell r="K110">
            <v>82.840267742654476</v>
          </cell>
          <cell r="L110">
            <v>7.728895768659358</v>
          </cell>
          <cell r="M110">
            <v>89.403695101754082</v>
          </cell>
          <cell r="N110">
            <v>0.54979999999999996</v>
          </cell>
          <cell r="O110">
            <v>3798.2513233481059</v>
          </cell>
          <cell r="P110">
            <v>770.07813991305045</v>
          </cell>
          <cell r="Q110">
            <v>17096.460567973922</v>
          </cell>
          <cell r="R110">
            <v>876.18</v>
          </cell>
          <cell r="S110">
            <v>17550.052694248894</v>
          </cell>
          <cell r="T110">
            <v>151.56201027827379</v>
          </cell>
          <cell r="U110">
            <v>208.81309004612089</v>
          </cell>
          <cell r="V110">
            <v>1823.855826889986</v>
          </cell>
          <cell r="W110">
            <v>0.10392309690828784</v>
          </cell>
          <cell r="X110">
            <v>0.10392309690828784</v>
          </cell>
          <cell r="Y110">
            <v>2184.2309272143807</v>
          </cell>
          <cell r="Z110">
            <v>4568.329463261156</v>
          </cell>
          <cell r="AA110">
            <v>9399.6340202720621</v>
          </cell>
          <cell r="AB110">
            <v>5292.4942818818135</v>
          </cell>
        </row>
        <row r="111">
          <cell r="A111" t="str">
            <v>17409</v>
          </cell>
          <cell r="B111" t="str">
            <v>Tahoma School District</v>
          </cell>
          <cell r="C111">
            <v>9163.0966572865364</v>
          </cell>
          <cell r="D111">
            <v>39.748606810248127</v>
          </cell>
          <cell r="E111">
            <v>495.83524441796146</v>
          </cell>
          <cell r="F111">
            <v>535.5838512282096</v>
          </cell>
          <cell r="G111">
            <v>0</v>
          </cell>
          <cell r="H111">
            <v>535.5838512282096</v>
          </cell>
          <cell r="I111">
            <v>293.96384779369208</v>
          </cell>
          <cell r="J111">
            <v>33.829254098536794</v>
          </cell>
          <cell r="K111">
            <v>35.178743835921757</v>
          </cell>
          <cell r="L111">
            <v>3.6906499636058574</v>
          </cell>
          <cell r="M111">
            <v>0</v>
          </cell>
          <cell r="N111">
            <v>0.12939999999999999</v>
          </cell>
          <cell r="O111">
            <v>277.05433244797433</v>
          </cell>
          <cell r="P111">
            <v>106.06784867703814</v>
          </cell>
          <cell r="Q111">
            <v>8835.0990872522798</v>
          </cell>
          <cell r="R111">
            <v>458.15</v>
          </cell>
          <cell r="S111">
            <v>9177.2662995290793</v>
          </cell>
          <cell r="T111">
            <v>88.176886249585934</v>
          </cell>
          <cell r="U111">
            <v>107.60135974224833</v>
          </cell>
          <cell r="V111">
            <v>1017.4845917669611</v>
          </cell>
          <cell r="W111">
            <v>0.11087011737026441</v>
          </cell>
          <cell r="X111">
            <v>0.11087011737026441</v>
          </cell>
          <cell r="Y111">
            <v>1213.2628377587953</v>
          </cell>
          <cell r="Z111">
            <v>383.1221811250125</v>
          </cell>
          <cell r="AA111">
            <v>1143.2618218904449</v>
          </cell>
          <cell r="AB111">
            <v>2700.9628157476063</v>
          </cell>
        </row>
        <row r="112">
          <cell r="A112" t="str">
            <v>17410</v>
          </cell>
          <cell r="B112" t="str">
            <v>Snoqualmie Valley School District</v>
          </cell>
          <cell r="C112">
            <v>7338.8932345551029</v>
          </cell>
          <cell r="D112">
            <v>21.193122921204829</v>
          </cell>
          <cell r="E112">
            <v>310.15772464231162</v>
          </cell>
          <cell r="F112">
            <v>331.35084756351642</v>
          </cell>
          <cell r="G112">
            <v>0</v>
          </cell>
          <cell r="H112">
            <v>331.35084756351642</v>
          </cell>
          <cell r="I112">
            <v>220.62112524823937</v>
          </cell>
          <cell r="J112">
            <v>13.852716622398718</v>
          </cell>
          <cell r="K112">
            <v>31.488093872315904</v>
          </cell>
          <cell r="L112">
            <v>0</v>
          </cell>
          <cell r="M112">
            <v>101.74334747314542</v>
          </cell>
          <cell r="N112">
            <v>9.5100000000000004E-2</v>
          </cell>
          <cell r="O112">
            <v>234.88277815469414</v>
          </cell>
          <cell r="P112">
            <v>73.352945952554094</v>
          </cell>
          <cell r="Q112">
            <v>7169.2971341499569</v>
          </cell>
          <cell r="R112">
            <v>366.94</v>
          </cell>
          <cell r="S112">
            <v>7391.9527174113755</v>
          </cell>
          <cell r="T112">
            <v>75.908797727904414</v>
          </cell>
          <cell r="U112">
            <v>70.797094177203775</v>
          </cell>
          <cell r="V112">
            <v>752.18717748559823</v>
          </cell>
          <cell r="W112">
            <v>0.10175757424879882</v>
          </cell>
          <cell r="X112">
            <v>0.10175757424879882</v>
          </cell>
          <cell r="Y112">
            <v>898.89306939070639</v>
          </cell>
          <cell r="Z112">
            <v>308.23572410724825</v>
          </cell>
          <cell r="AA112">
            <v>681.80015745766093</v>
          </cell>
          <cell r="AB112">
            <v>2283.6740080897107</v>
          </cell>
        </row>
        <row r="113">
          <cell r="A113" t="str">
            <v>17411</v>
          </cell>
          <cell r="B113" t="str">
            <v>Issaquah School District</v>
          </cell>
          <cell r="C113">
            <v>21344.664484668898</v>
          </cell>
          <cell r="D113">
            <v>82.523342122511025</v>
          </cell>
          <cell r="E113">
            <v>1035.314213751805</v>
          </cell>
          <cell r="F113">
            <v>1117.837555874316</v>
          </cell>
          <cell r="G113">
            <v>0</v>
          </cell>
          <cell r="H113">
            <v>1117.837555874316</v>
          </cell>
          <cell r="I113">
            <v>611.70734050524345</v>
          </cell>
          <cell r="J113">
            <v>50.196928867880224</v>
          </cell>
          <cell r="K113">
            <v>0</v>
          </cell>
          <cell r="L113">
            <v>0</v>
          </cell>
          <cell r="M113">
            <v>7.6675553260509508</v>
          </cell>
          <cell r="N113">
            <v>8.3400000000000002E-2</v>
          </cell>
          <cell r="O113">
            <v>1331.5987749575149</v>
          </cell>
          <cell r="P113">
            <v>854.16566332207583</v>
          </cell>
          <cell r="Q113">
            <v>20982.674086022482</v>
          </cell>
          <cell r="R113">
            <v>1067.23</v>
          </cell>
          <cell r="S113">
            <v>21476.004595700593</v>
          </cell>
          <cell r="T113">
            <v>159.74073595939481</v>
          </cell>
          <cell r="U113">
            <v>128.55934430012093</v>
          </cell>
          <cell r="V113">
            <v>1587.4395376700818</v>
          </cell>
          <cell r="W113">
            <v>7.3916893181699195E-2</v>
          </cell>
          <cell r="X113">
            <v>7.3916893181699195E-2</v>
          </cell>
          <cell r="Y113">
            <v>1875.7396179295974</v>
          </cell>
          <cell r="Z113">
            <v>2185.7644382795906</v>
          </cell>
          <cell r="AA113">
            <v>1749.955018774275</v>
          </cell>
          <cell r="AB113">
            <v>6324.2200797410269</v>
          </cell>
        </row>
        <row r="114">
          <cell r="A114" t="str">
            <v>17412</v>
          </cell>
          <cell r="B114" t="str">
            <v>Shoreline School District</v>
          </cell>
          <cell r="C114">
            <v>9864.2281397077368</v>
          </cell>
          <cell r="D114">
            <v>35.792148262005831</v>
          </cell>
          <cell r="E114">
            <v>353.23916216761654</v>
          </cell>
          <cell r="F114">
            <v>389.03131042962235</v>
          </cell>
          <cell r="G114">
            <v>0</v>
          </cell>
          <cell r="H114">
            <v>389.03131042962235</v>
          </cell>
          <cell r="I114">
            <v>227.35835052806277</v>
          </cell>
          <cell r="J114">
            <v>8.9352578066247084</v>
          </cell>
          <cell r="K114">
            <v>0</v>
          </cell>
          <cell r="L114">
            <v>0</v>
          </cell>
          <cell r="M114">
            <v>123.85657703347634</v>
          </cell>
          <cell r="N114">
            <v>0.2676</v>
          </cell>
          <cell r="O114">
            <v>850.07630048151532</v>
          </cell>
          <cell r="P114">
            <v>296.22322076310172</v>
          </cell>
          <cell r="Q114">
            <v>9758.4567698366391</v>
          </cell>
          <cell r="R114">
            <v>493.21</v>
          </cell>
          <cell r="S114">
            <v>9871.1800565366884</v>
          </cell>
          <cell r="T114">
            <v>115.01332989076425</v>
          </cell>
          <cell r="U114">
            <v>111.69072258280885</v>
          </cell>
          <cell r="V114">
            <v>1074.7356715348083</v>
          </cell>
          <cell r="W114">
            <v>0.10887610856851092</v>
          </cell>
          <cell r="X114">
            <v>0.10887610856851092</v>
          </cell>
          <cell r="Y114">
            <v>1301.4397240083813</v>
          </cell>
          <cell r="Z114">
            <v>1146.2995212446172</v>
          </cell>
          <cell r="AA114">
            <v>2611.3630316082845</v>
          </cell>
          <cell r="AB114">
            <v>2906.7702241059155</v>
          </cell>
        </row>
        <row r="115">
          <cell r="A115" t="str">
            <v>17414</v>
          </cell>
          <cell r="B115" t="str">
            <v>Lake Washington School District</v>
          </cell>
          <cell r="C115">
            <v>31967.408090858</v>
          </cell>
          <cell r="D115">
            <v>249.05242039723629</v>
          </cell>
          <cell r="E115">
            <v>1305.4575229992322</v>
          </cell>
          <cell r="F115">
            <v>1554.5099433964685</v>
          </cell>
          <cell r="G115">
            <v>321.54660015327266</v>
          </cell>
          <cell r="H115">
            <v>1876.0565435497413</v>
          </cell>
          <cell r="I115">
            <v>627.99322801777566</v>
          </cell>
          <cell r="J115">
            <v>51.996248517726848</v>
          </cell>
          <cell r="K115">
            <v>0</v>
          </cell>
          <cell r="L115">
            <v>0</v>
          </cell>
          <cell r="M115">
            <v>65.04131597911487</v>
          </cell>
          <cell r="N115">
            <v>0.10920000000000001</v>
          </cell>
          <cell r="O115">
            <v>3308.5501231909852</v>
          </cell>
          <cell r="P115">
            <v>1943.469689976381</v>
          </cell>
          <cell r="Q115">
            <v>30917.004128224526</v>
          </cell>
          <cell r="R115">
            <v>1598.37</v>
          </cell>
          <cell r="S115">
            <v>31915.595863668103</v>
          </cell>
          <cell r="T115">
            <v>307.72455375217817</v>
          </cell>
          <cell r="U115">
            <v>255.84076271256671</v>
          </cell>
          <cell r="V115">
            <v>3097.436766547049</v>
          </cell>
          <cell r="W115">
            <v>9.7050883203878766E-2</v>
          </cell>
          <cell r="X115">
            <v>9.7050883203878766E-2</v>
          </cell>
          <cell r="Y115">
            <v>3661.0020830117937</v>
          </cell>
          <cell r="Z115">
            <v>5252.019813167366</v>
          </cell>
          <cell r="AA115">
            <v>3376.1368508021183</v>
          </cell>
          <cell r="AB115">
            <v>10444.662077889794</v>
          </cell>
        </row>
        <row r="116">
          <cell r="A116" t="str">
            <v>17415</v>
          </cell>
          <cell r="B116" t="str">
            <v>Kent School District</v>
          </cell>
          <cell r="C116">
            <v>27319.315605391712</v>
          </cell>
          <cell r="D116">
            <v>254.23568779764673</v>
          </cell>
          <cell r="E116">
            <v>1241.6532392793868</v>
          </cell>
          <cell r="F116">
            <v>1495.8889270770335</v>
          </cell>
          <cell r="G116">
            <v>0</v>
          </cell>
          <cell r="H116">
            <v>1495.8889270770335</v>
          </cell>
          <cell r="I116">
            <v>936.83213314400655</v>
          </cell>
          <cell r="J116">
            <v>82.001948360339554</v>
          </cell>
          <cell r="K116">
            <v>264.09105224339754</v>
          </cell>
          <cell r="L116">
            <v>14.343440163265978</v>
          </cell>
          <cell r="M116">
            <v>145.53020008844703</v>
          </cell>
          <cell r="N116">
            <v>0.503</v>
          </cell>
          <cell r="O116">
            <v>5957.4349031640531</v>
          </cell>
          <cell r="P116">
            <v>1460.9248747902411</v>
          </cell>
          <cell r="Q116">
            <v>27265.264452046602</v>
          </cell>
          <cell r="R116">
            <v>1365.97</v>
          </cell>
          <cell r="S116">
            <v>27354.995296175599</v>
          </cell>
          <cell r="T116">
            <v>245.87294078870048</v>
          </cell>
          <cell r="U116">
            <v>278.07667315811449</v>
          </cell>
          <cell r="V116">
            <v>2769.7765689471385</v>
          </cell>
          <cell r="W116">
            <v>0.10125304497253453</v>
          </cell>
          <cell r="X116">
            <v>0.10125304497253453</v>
          </cell>
          <cell r="Y116">
            <v>3293.7261828939536</v>
          </cell>
          <cell r="Z116">
            <v>7418.3597779542943</v>
          </cell>
          <cell r="AA116">
            <v>13714.42801937944</v>
          </cell>
          <cell r="AB116">
            <v>8325.7280518320622</v>
          </cell>
        </row>
        <row r="117">
          <cell r="A117" t="str">
            <v>17417</v>
          </cell>
          <cell r="B117" t="str">
            <v>Northshore School District</v>
          </cell>
          <cell r="C117">
            <v>23649.265807095177</v>
          </cell>
          <cell r="D117">
            <v>188.18225451549313</v>
          </cell>
          <cell r="E117">
            <v>851.94718398107182</v>
          </cell>
          <cell r="F117">
            <v>1040.1294384965649</v>
          </cell>
          <cell r="G117">
            <v>0</v>
          </cell>
          <cell r="H117">
            <v>1040.1294384965649</v>
          </cell>
          <cell r="I117">
            <v>493.49408419174057</v>
          </cell>
          <cell r="J117">
            <v>13.678918701674897</v>
          </cell>
          <cell r="K117">
            <v>14.312769941961774</v>
          </cell>
          <cell r="L117">
            <v>0</v>
          </cell>
          <cell r="M117">
            <v>225.30344570068112</v>
          </cell>
          <cell r="N117">
            <v>0.13550000000000001</v>
          </cell>
          <cell r="O117">
            <v>1812.3544939009098</v>
          </cell>
          <cell r="P117">
            <v>896.0816324378211</v>
          </cell>
          <cell r="Q117">
            <v>23246.84183336272</v>
          </cell>
          <cell r="R117">
            <v>1182.46</v>
          </cell>
          <cell r="S117">
            <v>23783.15154649513</v>
          </cell>
          <cell r="T117">
            <v>198.33409776718457</v>
          </cell>
          <cell r="U117">
            <v>258.9077848429871</v>
          </cell>
          <cell r="V117">
            <v>2747.2850733240557</v>
          </cell>
          <cell r="W117">
            <v>0.11551392034622582</v>
          </cell>
          <cell r="X117">
            <v>0.11551392034622582</v>
          </cell>
          <cell r="Y117">
            <v>3204.5269559342273</v>
          </cell>
          <cell r="Z117">
            <v>2708.4361263387309</v>
          </cell>
          <cell r="AA117">
            <v>3149.9470684206485</v>
          </cell>
          <cell r="AB117">
            <v>7199.7015468695245</v>
          </cell>
        </row>
        <row r="118">
          <cell r="A118" t="str">
            <v>17902</v>
          </cell>
          <cell r="B118" t="str">
            <v>Summit Public School: Sierra</v>
          </cell>
          <cell r="C118">
            <v>337.38265775334315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9.7122367463312038</v>
          </cell>
          <cell r="J118">
            <v>0.49072354086726083</v>
          </cell>
          <cell r="K118">
            <v>0</v>
          </cell>
          <cell r="L118">
            <v>0</v>
          </cell>
          <cell r="M118">
            <v>0</v>
          </cell>
          <cell r="N118">
            <v>0.37430000000000002</v>
          </cell>
          <cell r="O118">
            <v>32.714902724484055</v>
          </cell>
          <cell r="P118">
            <v>4.8561183731656019</v>
          </cell>
          <cell r="Q118">
            <v>386.83327790282112</v>
          </cell>
          <cell r="R118">
            <v>16.87</v>
          </cell>
          <cell r="S118">
            <v>338.95706244695901</v>
          </cell>
          <cell r="T118">
            <v>0</v>
          </cell>
          <cell r="U118">
            <v>0</v>
          </cell>
          <cell r="V118">
            <v>64.918635093898047</v>
          </cell>
          <cell r="W118">
            <v>0.19152465691449252</v>
          </cell>
          <cell r="X118">
            <v>0.13500000000000001</v>
          </cell>
          <cell r="Y118">
            <v>45.759203430339468</v>
          </cell>
          <cell r="Z118">
            <v>37.571021097649655</v>
          </cell>
          <cell r="AA118">
            <v>144.79169591902595</v>
          </cell>
          <cell r="AB118">
            <v>0</v>
          </cell>
        </row>
        <row r="119">
          <cell r="A119" t="str">
            <v>17903</v>
          </cell>
          <cell r="B119" t="str">
            <v>Muckleshoot Indian Tribe</v>
          </cell>
          <cell r="C119">
            <v>543.37408743947742</v>
          </cell>
          <cell r="D119">
            <v>0</v>
          </cell>
          <cell r="E119">
            <v>11.685354316901648</v>
          </cell>
          <cell r="F119">
            <v>11.685354316901648</v>
          </cell>
          <cell r="G119">
            <v>0</v>
          </cell>
          <cell r="H119">
            <v>11.685354316901648</v>
          </cell>
          <cell r="I119">
            <v>3.4043945647666223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0.62780000000000002</v>
          </cell>
          <cell r="O119">
            <v>0</v>
          </cell>
          <cell r="P119">
            <v>0</v>
          </cell>
          <cell r="Q119">
            <v>535.11357450154514</v>
          </cell>
          <cell r="R119">
            <v>0</v>
          </cell>
          <cell r="S119">
            <v>545.25519434613523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335.94430207207006</v>
          </cell>
          <cell r="AB119">
            <v>189.13303137592345</v>
          </cell>
        </row>
        <row r="120">
          <cell r="A120" t="str">
            <v>17905</v>
          </cell>
          <cell r="B120" t="str">
            <v>Summit Public School: Atlas</v>
          </cell>
          <cell r="C120">
            <v>486.45015669887511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1.7993196498466231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0.52980000000000005</v>
          </cell>
          <cell r="O120">
            <v>76.164382905439439</v>
          </cell>
          <cell r="P120">
            <v>13.54601440935668</v>
          </cell>
          <cell r="Q120">
            <v>337.57690248826981</v>
          </cell>
          <cell r="R120">
            <v>24.32</v>
          </cell>
          <cell r="S120">
            <v>486.46038010597647</v>
          </cell>
          <cell r="T120">
            <v>0</v>
          </cell>
          <cell r="U120">
            <v>0</v>
          </cell>
          <cell r="V120">
            <v>76.931138438044542</v>
          </cell>
          <cell r="W120">
            <v>0.15814471554967113</v>
          </cell>
          <cell r="X120">
            <v>0.13500000000000001</v>
          </cell>
          <cell r="Y120">
            <v>65.672151314306831</v>
          </cell>
          <cell r="Z120">
            <v>89.710397314796126</v>
          </cell>
          <cell r="AA120">
            <v>178.84824293828535</v>
          </cell>
          <cell r="AB120">
            <v>0</v>
          </cell>
        </row>
        <row r="121">
          <cell r="A121" t="str">
            <v>17906</v>
          </cell>
          <cell r="B121" t="str">
            <v>Excel Public Charter School LEA</v>
          </cell>
          <cell r="C121">
            <v>486.45015669887511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1.7993196498466231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0.52980000000000005</v>
          </cell>
          <cell r="O121">
            <v>76.164382905439439</v>
          </cell>
          <cell r="P121">
            <v>13.54601440935668</v>
          </cell>
          <cell r="Q121">
            <v>337.57690248826981</v>
          </cell>
          <cell r="R121">
            <v>24.32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89.710397314796126</v>
          </cell>
          <cell r="AA121">
            <v>178.84824293828535</v>
          </cell>
          <cell r="AB121">
            <v>0</v>
          </cell>
        </row>
        <row r="122">
          <cell r="A122" t="str">
            <v>17908</v>
          </cell>
          <cell r="B122" t="str">
            <v>Rainier Prep Charter School District</v>
          </cell>
          <cell r="C122">
            <v>355.36563084470805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0.6804</v>
          </cell>
          <cell r="O122">
            <v>78.464649503254719</v>
          </cell>
          <cell r="P122">
            <v>64.918635093898047</v>
          </cell>
          <cell r="Q122">
            <v>340.95062683173228</v>
          </cell>
          <cell r="R122">
            <v>0</v>
          </cell>
          <cell r="S122">
            <v>355.36563084470805</v>
          </cell>
          <cell r="T122">
            <v>0</v>
          </cell>
          <cell r="U122">
            <v>0</v>
          </cell>
          <cell r="V122">
            <v>40.126872872999975</v>
          </cell>
          <cell r="W122">
            <v>0.11291714614499425</v>
          </cell>
          <cell r="X122">
            <v>0.11291714614499425</v>
          </cell>
          <cell r="Y122">
            <v>40.126872872999975</v>
          </cell>
          <cell r="Z122">
            <v>143.38328459715277</v>
          </cell>
          <cell r="AA122">
            <v>231.98280649631064</v>
          </cell>
          <cell r="AB122">
            <v>0</v>
          </cell>
        </row>
        <row r="123">
          <cell r="A123" t="str">
            <v>17910</v>
          </cell>
          <cell r="B123" t="str">
            <v>Green Dot Public Schools Rainier Valley</v>
          </cell>
          <cell r="C123">
            <v>305.47540418986989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0.74309999999999998</v>
          </cell>
          <cell r="O123">
            <v>47.283257843980863</v>
          </cell>
          <cell r="P123">
            <v>4.3449480180955389</v>
          </cell>
          <cell r="Q123">
            <v>255.58517753503168</v>
          </cell>
          <cell r="R123">
            <v>15.27</v>
          </cell>
          <cell r="S123">
            <v>305.47540418986989</v>
          </cell>
          <cell r="T123">
            <v>0</v>
          </cell>
          <cell r="U123">
            <v>0</v>
          </cell>
          <cell r="V123">
            <v>50.605865151936271</v>
          </cell>
          <cell r="W123">
            <v>0.16566265060240962</v>
          </cell>
          <cell r="X123">
            <v>0.13500000000000001</v>
          </cell>
          <cell r="Y123">
            <v>41.23917956563244</v>
          </cell>
          <cell r="Z123">
            <v>51.628205862076399</v>
          </cell>
          <cell r="AA123">
            <v>189.92534542628204</v>
          </cell>
          <cell r="AB123">
            <v>0</v>
          </cell>
        </row>
        <row r="124">
          <cell r="A124" t="str">
            <v>17911</v>
          </cell>
          <cell r="B124" t="str">
            <v>Impact Public Schools</v>
          </cell>
          <cell r="C124">
            <v>286.45986698126347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0.65</v>
          </cell>
          <cell r="O124">
            <v>86.387790006840703</v>
          </cell>
          <cell r="P124">
            <v>8.4343108586560458</v>
          </cell>
          <cell r="Q124">
            <v>181.46547604987251</v>
          </cell>
          <cell r="R124">
            <v>14.32</v>
          </cell>
          <cell r="S124">
            <v>286.45986698126347</v>
          </cell>
          <cell r="T124">
            <v>0</v>
          </cell>
          <cell r="U124">
            <v>0</v>
          </cell>
          <cell r="V124">
            <v>12.779258876751584</v>
          </cell>
          <cell r="W124">
            <v>4.4610992148465388E-2</v>
          </cell>
          <cell r="X124">
            <v>4.4610992148465388E-2</v>
          </cell>
          <cell r="Y124">
            <v>12.779258876751584</v>
          </cell>
          <cell r="Z124">
            <v>94.822100865496751</v>
          </cell>
          <cell r="AA124">
            <v>117.95255943241713</v>
          </cell>
          <cell r="AB124">
            <v>286.45986698126347</v>
          </cell>
        </row>
        <row r="125">
          <cell r="A125" t="str">
            <v>18100</v>
          </cell>
          <cell r="B125" t="str">
            <v>Bremerton School District</v>
          </cell>
          <cell r="C125">
            <v>5096.7773763325877</v>
          </cell>
          <cell r="D125">
            <v>117.91677750756222</v>
          </cell>
          <cell r="E125">
            <v>319.08275904183495</v>
          </cell>
          <cell r="F125">
            <v>436.99953654939713</v>
          </cell>
          <cell r="G125">
            <v>261.49430683964164</v>
          </cell>
          <cell r="H125">
            <v>698.49384338903883</v>
          </cell>
          <cell r="I125">
            <v>68.885317049241735</v>
          </cell>
          <cell r="J125">
            <v>8.4445342657574471</v>
          </cell>
          <cell r="K125">
            <v>47.845545234557925</v>
          </cell>
          <cell r="L125">
            <v>0</v>
          </cell>
          <cell r="M125">
            <v>180.30000764031274</v>
          </cell>
          <cell r="N125">
            <v>0.62960000000000005</v>
          </cell>
          <cell r="O125">
            <v>456.21954190003157</v>
          </cell>
          <cell r="P125">
            <v>42.427139470815263</v>
          </cell>
          <cell r="Q125">
            <v>5152.9652217618886</v>
          </cell>
          <cell r="R125">
            <v>254.84</v>
          </cell>
          <cell r="S125">
            <v>4909.0756219508594</v>
          </cell>
          <cell r="T125">
            <v>77.697893970649631</v>
          </cell>
          <cell r="U125">
            <v>81.020501278605039</v>
          </cell>
          <cell r="V125">
            <v>673.2113576272734</v>
          </cell>
          <cell r="W125">
            <v>0.13713607397226044</v>
          </cell>
          <cell r="X125">
            <v>0.13500000000000001</v>
          </cell>
          <cell r="Y125">
            <v>821.44360421262081</v>
          </cell>
          <cell r="Z125">
            <v>498.64668137084686</v>
          </cell>
          <cell r="AA125">
            <v>3244.3069036212855</v>
          </cell>
          <cell r="AB125">
            <v>1655.8545779926592</v>
          </cell>
        </row>
        <row r="126">
          <cell r="A126" t="str">
            <v>18303</v>
          </cell>
          <cell r="B126" t="str">
            <v>Bainbridge Island School District</v>
          </cell>
          <cell r="C126">
            <v>3866.5232359712631</v>
          </cell>
          <cell r="D126">
            <v>97.981133659829752</v>
          </cell>
          <cell r="E126">
            <v>282.65675953954224</v>
          </cell>
          <cell r="F126">
            <v>380.637893199372</v>
          </cell>
          <cell r="G126">
            <v>0</v>
          </cell>
          <cell r="H126">
            <v>380.637893199372</v>
          </cell>
          <cell r="I126">
            <v>78.362415432240724</v>
          </cell>
          <cell r="J126">
            <v>2.5865219966545205</v>
          </cell>
          <cell r="K126">
            <v>0</v>
          </cell>
          <cell r="L126">
            <v>0</v>
          </cell>
          <cell r="M126">
            <v>52.558535908303909</v>
          </cell>
          <cell r="N126">
            <v>6.3E-2</v>
          </cell>
          <cell r="O126">
            <v>53.672887282356655</v>
          </cell>
          <cell r="P126">
            <v>19.424473492662408</v>
          </cell>
          <cell r="Q126">
            <v>3846.8942943365728</v>
          </cell>
          <cell r="R126">
            <v>193.33</v>
          </cell>
          <cell r="S126">
            <v>3873.1275569587683</v>
          </cell>
          <cell r="T126">
            <v>11.756918166611458</v>
          </cell>
          <cell r="U126">
            <v>31.948147191878959</v>
          </cell>
          <cell r="V126">
            <v>434.23921663201884</v>
          </cell>
          <cell r="W126">
            <v>0.1121159089769275</v>
          </cell>
          <cell r="X126">
            <v>0.1121159089769275</v>
          </cell>
          <cell r="Y126">
            <v>477.94428199050924</v>
          </cell>
          <cell r="Z126">
            <v>73.097360775019069</v>
          </cell>
          <cell r="AA126">
            <v>242.35434054320407</v>
          </cell>
          <cell r="AB126">
            <v>926.10777909463661</v>
          </cell>
        </row>
        <row r="127">
          <cell r="A127" t="str">
            <v>18400</v>
          </cell>
          <cell r="B127" t="str">
            <v>North Kitsap School District</v>
          </cell>
          <cell r="C127">
            <v>6000.1994150692153</v>
          </cell>
          <cell r="D127">
            <v>85.672151509742619</v>
          </cell>
          <cell r="E127">
            <v>253.4075918224332</v>
          </cell>
          <cell r="F127">
            <v>339.07974333217584</v>
          </cell>
          <cell r="G127">
            <v>0</v>
          </cell>
          <cell r="H127">
            <v>339.07974333217584</v>
          </cell>
          <cell r="I127">
            <v>213.53630412696828</v>
          </cell>
          <cell r="J127">
            <v>10.64256679255872</v>
          </cell>
          <cell r="K127">
            <v>0</v>
          </cell>
          <cell r="L127">
            <v>0</v>
          </cell>
          <cell r="M127">
            <v>56.504771049444798</v>
          </cell>
          <cell r="N127">
            <v>0.33160000000000001</v>
          </cell>
          <cell r="O127">
            <v>250.47347398433106</v>
          </cell>
          <cell r="P127">
            <v>62.618368496082759</v>
          </cell>
          <cell r="Q127">
            <v>5955.1448599733394</v>
          </cell>
          <cell r="R127">
            <v>300.01</v>
          </cell>
          <cell r="S127">
            <v>6062.8177835652978</v>
          </cell>
          <cell r="T127">
            <v>62.873953673617791</v>
          </cell>
          <cell r="U127">
            <v>79.231405035859822</v>
          </cell>
          <cell r="V127">
            <v>784.64649503254725</v>
          </cell>
          <cell r="W127">
            <v>0.12941944208838294</v>
          </cell>
          <cell r="X127">
            <v>0.12941944208838294</v>
          </cell>
          <cell r="Y127">
            <v>926.75185374202488</v>
          </cell>
          <cell r="Z127">
            <v>313.09184248041385</v>
          </cell>
          <cell r="AA127">
            <v>1974.7260355671594</v>
          </cell>
          <cell r="AB127">
            <v>1820.0424960411633</v>
          </cell>
        </row>
        <row r="128">
          <cell r="A128" t="str">
            <v>18401</v>
          </cell>
          <cell r="B128" t="str">
            <v>Central Kitsap School District</v>
          </cell>
          <cell r="C128">
            <v>11914.736902035787</v>
          </cell>
          <cell r="D128">
            <v>107.65247677775534</v>
          </cell>
          <cell r="E128">
            <v>568.32942417399784</v>
          </cell>
          <cell r="F128">
            <v>675.98190095175323</v>
          </cell>
          <cell r="G128">
            <v>0</v>
          </cell>
          <cell r="H128">
            <v>675.98190095175323</v>
          </cell>
          <cell r="I128">
            <v>323.63217520195855</v>
          </cell>
          <cell r="J128">
            <v>18.453249818029288</v>
          </cell>
          <cell r="K128">
            <v>0</v>
          </cell>
          <cell r="L128">
            <v>0</v>
          </cell>
          <cell r="M128">
            <v>394.20435442293149</v>
          </cell>
          <cell r="N128">
            <v>0.38040000000000002</v>
          </cell>
          <cell r="O128">
            <v>365.7423890526303</v>
          </cell>
          <cell r="P128">
            <v>121.40295932914005</v>
          </cell>
          <cell r="Q128">
            <v>11491.406060780966</v>
          </cell>
          <cell r="R128">
            <v>595.74</v>
          </cell>
          <cell r="S128">
            <v>11881.889095018989</v>
          </cell>
          <cell r="T128">
            <v>142.10535870947763</v>
          </cell>
          <cell r="U128">
            <v>162.29658773474512</v>
          </cell>
          <cell r="V128">
            <v>1696.3188233000053</v>
          </cell>
          <cell r="W128">
            <v>0.1427650779884084</v>
          </cell>
          <cell r="X128">
            <v>0.13500000000000001</v>
          </cell>
          <cell r="Y128">
            <v>1908.4569742717863</v>
          </cell>
          <cell r="Z128">
            <v>487.14534838177036</v>
          </cell>
          <cell r="AA128">
            <v>4371.3308655210794</v>
          </cell>
          <cell r="AB128">
            <v>3586.1667430295365</v>
          </cell>
        </row>
        <row r="129">
          <cell r="A129" t="str">
            <v>18402</v>
          </cell>
          <cell r="B129" t="str">
            <v>South Kitsap School District</v>
          </cell>
          <cell r="C129">
            <v>10034.723899937804</v>
          </cell>
          <cell r="D129">
            <v>251.40380403055855</v>
          </cell>
          <cell r="E129">
            <v>646.35446717189234</v>
          </cell>
          <cell r="F129">
            <v>897.75827120245094</v>
          </cell>
          <cell r="G129">
            <v>0</v>
          </cell>
          <cell r="H129">
            <v>897.75827120245094</v>
          </cell>
          <cell r="I129">
            <v>216.91002847043069</v>
          </cell>
          <cell r="J129">
            <v>12.155631043566107</v>
          </cell>
          <cell r="K129">
            <v>0</v>
          </cell>
          <cell r="L129">
            <v>0</v>
          </cell>
          <cell r="M129">
            <v>638.1144010481629</v>
          </cell>
          <cell r="N129">
            <v>0.37280000000000002</v>
          </cell>
          <cell r="O129">
            <v>198.58968294471961</v>
          </cell>
          <cell r="P129">
            <v>37.826606275184687</v>
          </cell>
          <cell r="Q129">
            <v>9862.8990967845548</v>
          </cell>
          <cell r="R129">
            <v>501.74</v>
          </cell>
          <cell r="S129">
            <v>10114.425581700327</v>
          </cell>
          <cell r="T129">
            <v>100.18938959373241</v>
          </cell>
          <cell r="U129">
            <v>160.25190631446486</v>
          </cell>
          <cell r="V129">
            <v>1407.7631578629546</v>
          </cell>
          <cell r="W129">
            <v>0.13918369822305784</v>
          </cell>
          <cell r="X129">
            <v>0.13500000000000001</v>
          </cell>
          <cell r="Y129">
            <v>1625.8887494377414</v>
          </cell>
          <cell r="Z129">
            <v>236.41628921990429</v>
          </cell>
          <cell r="AA129">
            <v>3676.888783281282</v>
          </cell>
          <cell r="AB129">
            <v>3062.6260653667773</v>
          </cell>
        </row>
        <row r="130">
          <cell r="A130" t="str">
            <v>18902</v>
          </cell>
          <cell r="B130" t="str">
            <v>Suquamish Tribal Education Department</v>
          </cell>
          <cell r="C130">
            <v>88.2</v>
          </cell>
          <cell r="D130">
            <v>0</v>
          </cell>
          <cell r="E130">
            <v>2.4900000000000002</v>
          </cell>
          <cell r="F130">
            <v>2.4900000000000002</v>
          </cell>
          <cell r="G130">
            <v>0</v>
          </cell>
          <cell r="H130">
            <v>2.4900000000000002</v>
          </cell>
          <cell r="I130">
            <v>4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0.57689999999999997</v>
          </cell>
          <cell r="O130">
            <v>0</v>
          </cell>
          <cell r="P130">
            <v>0</v>
          </cell>
          <cell r="Q130">
            <v>81.239999999999995</v>
          </cell>
          <cell r="R130">
            <v>0</v>
          </cell>
          <cell r="S130">
            <v>88.19</v>
          </cell>
          <cell r="T130">
            <v>0</v>
          </cell>
          <cell r="U130">
            <v>0</v>
          </cell>
          <cell r="V130">
            <v>17.25</v>
          </cell>
          <cell r="W130">
            <v>0.19560040820954758</v>
          </cell>
          <cell r="X130">
            <v>0.13500000000000001</v>
          </cell>
          <cell r="Y130">
            <v>11.90565</v>
          </cell>
          <cell r="Z130">
            <v>0</v>
          </cell>
          <cell r="AA130">
            <v>46.867355999999994</v>
          </cell>
          <cell r="AB130">
            <v>0</v>
          </cell>
        </row>
        <row r="131">
          <cell r="A131" t="str">
            <v>19007</v>
          </cell>
          <cell r="B131" t="str">
            <v>Damman School District</v>
          </cell>
          <cell r="C131">
            <v>36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35.200000000000003</v>
          </cell>
          <cell r="R131">
            <v>0</v>
          </cell>
          <cell r="S131">
            <v>36</v>
          </cell>
          <cell r="T131">
            <v>0</v>
          </cell>
          <cell r="U131">
            <v>0</v>
          </cell>
          <cell r="V131">
            <v>3</v>
          </cell>
          <cell r="W131">
            <v>8.3333333333333329E-2</v>
          </cell>
          <cell r="X131">
            <v>8.3333333333333329E-2</v>
          </cell>
          <cell r="Y131">
            <v>3</v>
          </cell>
          <cell r="Z131">
            <v>0</v>
          </cell>
          <cell r="AA131">
            <v>0</v>
          </cell>
          <cell r="AB131">
            <v>25.4</v>
          </cell>
        </row>
        <row r="132">
          <cell r="A132" t="str">
            <v>19028</v>
          </cell>
          <cell r="B132" t="str">
            <v>Easton School District</v>
          </cell>
          <cell r="C132">
            <v>94.08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3.33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0.56730000000000003</v>
          </cell>
          <cell r="O132">
            <v>10</v>
          </cell>
          <cell r="P132">
            <v>3</v>
          </cell>
          <cell r="Q132">
            <v>104.89</v>
          </cell>
          <cell r="R132">
            <v>0</v>
          </cell>
          <cell r="S132">
            <v>94.08</v>
          </cell>
          <cell r="T132">
            <v>2.25</v>
          </cell>
          <cell r="U132">
            <v>0.25</v>
          </cell>
          <cell r="V132">
            <v>15.5</v>
          </cell>
          <cell r="W132">
            <v>0.16475340136054423</v>
          </cell>
          <cell r="X132">
            <v>0.13500000000000001</v>
          </cell>
          <cell r="Y132">
            <v>15.200800000000001</v>
          </cell>
          <cell r="Z132">
            <v>13</v>
          </cell>
          <cell r="AA132">
            <v>59.504097000000002</v>
          </cell>
          <cell r="AB132">
            <v>21.4</v>
          </cell>
        </row>
        <row r="133">
          <cell r="A133" t="str">
            <v>19400</v>
          </cell>
          <cell r="B133" t="str">
            <v>Thorp School District</v>
          </cell>
          <cell r="C133">
            <v>225.82483946285259</v>
          </cell>
          <cell r="D133">
            <v>1.9424473492662406</v>
          </cell>
          <cell r="E133">
            <v>10.315417765313878</v>
          </cell>
          <cell r="F133">
            <v>12.257865114580119</v>
          </cell>
          <cell r="G133">
            <v>0</v>
          </cell>
          <cell r="H133">
            <v>12.257865114580119</v>
          </cell>
          <cell r="I133">
            <v>5.6330973128720983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0.47689999999999999</v>
          </cell>
          <cell r="O133">
            <v>0</v>
          </cell>
          <cell r="P133">
            <v>0</v>
          </cell>
          <cell r="Q133">
            <v>194.20384129821849</v>
          </cell>
          <cell r="R133">
            <v>11.29</v>
          </cell>
          <cell r="S133">
            <v>225.82483946285257</v>
          </cell>
          <cell r="T133">
            <v>1.53351106521019</v>
          </cell>
          <cell r="U133">
            <v>3.06702213042038</v>
          </cell>
          <cell r="V133">
            <v>21.724740090477692</v>
          </cell>
          <cell r="W133">
            <v>9.6201729367558525E-2</v>
          </cell>
          <cell r="X133">
            <v>9.6201729367558525E-2</v>
          </cell>
          <cell r="Y133">
            <v>26.325273286108263</v>
          </cell>
          <cell r="Z133">
            <v>0</v>
          </cell>
          <cell r="AA133">
            <v>92.615811915120403</v>
          </cell>
          <cell r="AB133">
            <v>82.605129379322236</v>
          </cell>
        </row>
        <row r="134">
          <cell r="A134" t="str">
            <v>19401</v>
          </cell>
          <cell r="B134" t="str">
            <v>Ellensburg School District</v>
          </cell>
          <cell r="C134">
            <v>3395.4286367386931</v>
          </cell>
          <cell r="D134">
            <v>22.869761685834636</v>
          </cell>
          <cell r="E134">
            <v>153.97473435420451</v>
          </cell>
          <cell r="F134">
            <v>176.84449604003916</v>
          </cell>
          <cell r="G134">
            <v>0</v>
          </cell>
          <cell r="H134">
            <v>176.84449604003916</v>
          </cell>
          <cell r="I134">
            <v>99.535091539242742</v>
          </cell>
          <cell r="J134">
            <v>0</v>
          </cell>
          <cell r="K134">
            <v>2.6580858463643295</v>
          </cell>
          <cell r="L134">
            <v>0</v>
          </cell>
          <cell r="M134">
            <v>66.482816380412444</v>
          </cell>
          <cell r="N134">
            <v>0.40550000000000003</v>
          </cell>
          <cell r="O134">
            <v>259.9301255531272</v>
          </cell>
          <cell r="P134">
            <v>48.305598554120991</v>
          </cell>
          <cell r="Q134">
            <v>3351.979156557738</v>
          </cell>
          <cell r="R134">
            <v>169.77</v>
          </cell>
          <cell r="S134">
            <v>3397.9742651069423</v>
          </cell>
          <cell r="T134">
            <v>42.427139470815263</v>
          </cell>
          <cell r="U134">
            <v>50.605865151936271</v>
          </cell>
          <cell r="V134">
            <v>410.98096547633094</v>
          </cell>
          <cell r="W134">
            <v>0.12094881638645853</v>
          </cell>
          <cell r="X134">
            <v>0.12094881638645853</v>
          </cell>
          <cell r="Y134">
            <v>504.01397009908248</v>
          </cell>
          <cell r="Z134">
            <v>308.23572410724819</v>
          </cell>
          <cell r="AA134">
            <v>1359.2275479841628</v>
          </cell>
          <cell r="AB134">
            <v>1050.5470903328928</v>
          </cell>
        </row>
        <row r="135">
          <cell r="A135" t="str">
            <v>19403</v>
          </cell>
          <cell r="B135" t="str">
            <v>Kittitas School District</v>
          </cell>
          <cell r="C135">
            <v>663.34576977442123</v>
          </cell>
          <cell r="D135">
            <v>15.457791537318716</v>
          </cell>
          <cell r="E135">
            <v>47.763757977746721</v>
          </cell>
          <cell r="F135">
            <v>63.221549515065433</v>
          </cell>
          <cell r="G135">
            <v>0</v>
          </cell>
          <cell r="H135">
            <v>63.221549515065433</v>
          </cell>
          <cell r="I135">
            <v>23.15601708467387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0.43909999999999999</v>
          </cell>
          <cell r="O135">
            <v>57.251079767847095</v>
          </cell>
          <cell r="P135">
            <v>3.06702213042038</v>
          </cell>
          <cell r="Q135">
            <v>677.49496520276068</v>
          </cell>
          <cell r="R135">
            <v>33.17</v>
          </cell>
          <cell r="S135">
            <v>663.34576977442123</v>
          </cell>
          <cell r="T135">
            <v>6.1340442608407599</v>
          </cell>
          <cell r="U135">
            <v>12.26808852168152</v>
          </cell>
          <cell r="V135">
            <v>95.588856398101854</v>
          </cell>
          <cell r="W135">
            <v>0.14410110194960316</v>
          </cell>
          <cell r="X135">
            <v>0.13500000000000001</v>
          </cell>
          <cell r="Y135">
            <v>107.95381170206915</v>
          </cell>
          <cell r="Z135">
            <v>60.318101898267471</v>
          </cell>
          <cell r="AA135">
            <v>297.48803922053219</v>
          </cell>
          <cell r="AB135">
            <v>170.52643045137316</v>
          </cell>
        </row>
        <row r="136">
          <cell r="A136" t="str">
            <v>19404</v>
          </cell>
          <cell r="B136" t="str">
            <v>Cle Elum-Roslyn School District</v>
          </cell>
          <cell r="C136">
            <v>924.3902467016012</v>
          </cell>
          <cell r="D136">
            <v>4.0586926192563038</v>
          </cell>
          <cell r="E136">
            <v>56.453654013937793</v>
          </cell>
          <cell r="F136">
            <v>60.512346633194099</v>
          </cell>
          <cell r="G136">
            <v>0</v>
          </cell>
          <cell r="H136">
            <v>60.512346633194099</v>
          </cell>
          <cell r="I136">
            <v>15.110195695871072</v>
          </cell>
          <cell r="J136">
            <v>0</v>
          </cell>
          <cell r="K136">
            <v>0</v>
          </cell>
          <cell r="L136">
            <v>0</v>
          </cell>
          <cell r="M136">
            <v>23.748974696555145</v>
          </cell>
          <cell r="N136">
            <v>0.40670000000000001</v>
          </cell>
          <cell r="O136">
            <v>14.312769941961774</v>
          </cell>
          <cell r="P136">
            <v>4.6005331956305699</v>
          </cell>
          <cell r="Q136">
            <v>885.95023600033244</v>
          </cell>
          <cell r="R136">
            <v>46.22</v>
          </cell>
          <cell r="S136">
            <v>924.40047010870251</v>
          </cell>
          <cell r="T136">
            <v>2.8114369528853485</v>
          </cell>
          <cell r="U136">
            <v>14.057184764426742</v>
          </cell>
          <cell r="V136">
            <v>123.4476407494203</v>
          </cell>
          <cell r="W136">
            <v>0.13354346383543464</v>
          </cell>
          <cell r="X136">
            <v>0.13354346383543464</v>
          </cell>
          <cell r="Y136">
            <v>140.31626246673238</v>
          </cell>
          <cell r="Z136">
            <v>18.913303137592344</v>
          </cell>
          <cell r="AA136">
            <v>360.31596098133519</v>
          </cell>
          <cell r="AB136">
            <v>265.39964835237691</v>
          </cell>
        </row>
        <row r="137">
          <cell r="A137" t="str">
            <v>20094</v>
          </cell>
          <cell r="B137" t="str">
            <v>Wishram School District</v>
          </cell>
          <cell r="C137">
            <v>67.92</v>
          </cell>
          <cell r="D137">
            <v>0</v>
          </cell>
          <cell r="E137">
            <v>4.32</v>
          </cell>
          <cell r="F137">
            <v>4.32</v>
          </cell>
          <cell r="G137">
            <v>0</v>
          </cell>
          <cell r="H137">
            <v>4.32</v>
          </cell>
          <cell r="I137">
            <v>0.57999999999999996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0.77139999999999997</v>
          </cell>
          <cell r="O137">
            <v>0</v>
          </cell>
          <cell r="P137">
            <v>0</v>
          </cell>
          <cell r="Q137">
            <v>67.39</v>
          </cell>
          <cell r="R137">
            <v>0</v>
          </cell>
          <cell r="S137">
            <v>67.92</v>
          </cell>
          <cell r="T137">
            <v>2.25</v>
          </cell>
          <cell r="U137">
            <v>0</v>
          </cell>
          <cell r="V137">
            <v>9.5</v>
          </cell>
          <cell r="W137">
            <v>0.13987043580683156</v>
          </cell>
          <cell r="X137">
            <v>0.13500000000000001</v>
          </cell>
          <cell r="Y137">
            <v>11.4192</v>
          </cell>
          <cell r="Z137">
            <v>0</v>
          </cell>
          <cell r="AA137">
            <v>51.984645999999998</v>
          </cell>
          <cell r="AB137">
            <v>23.4</v>
          </cell>
        </row>
        <row r="138">
          <cell r="A138" t="str">
            <v>20203</v>
          </cell>
          <cell r="B138" t="str">
            <v>Bickleton School District</v>
          </cell>
          <cell r="C138">
            <v>124.9300347791235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0.4425</v>
          </cell>
          <cell r="O138">
            <v>0</v>
          </cell>
          <cell r="P138">
            <v>0</v>
          </cell>
          <cell r="Q138">
            <v>120.1965972911747</v>
          </cell>
          <cell r="R138">
            <v>0</v>
          </cell>
          <cell r="S138">
            <v>124.93003477912349</v>
          </cell>
          <cell r="T138">
            <v>0</v>
          </cell>
          <cell r="U138">
            <v>0</v>
          </cell>
          <cell r="V138">
            <v>16.61303653977706</v>
          </cell>
          <cell r="W138">
            <v>0.13297872340425532</v>
          </cell>
          <cell r="X138">
            <v>0.13297872340425532</v>
          </cell>
          <cell r="Y138">
            <v>16.61303653977706</v>
          </cell>
          <cell r="Z138">
            <v>0</v>
          </cell>
          <cell r="AA138">
            <v>53.186994301344804</v>
          </cell>
          <cell r="AB138">
            <v>33.94171157665221</v>
          </cell>
        </row>
        <row r="139">
          <cell r="A139" t="str">
            <v>20215</v>
          </cell>
          <cell r="B139" t="str">
            <v>Centerville School District</v>
          </cell>
          <cell r="C139">
            <v>85.399999999999991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0.33329999999999999</v>
          </cell>
          <cell r="O139">
            <v>0</v>
          </cell>
          <cell r="P139">
            <v>0</v>
          </cell>
          <cell r="Q139">
            <v>86.1</v>
          </cell>
          <cell r="R139">
            <v>4.2699999999999996</v>
          </cell>
          <cell r="S139">
            <v>85.4</v>
          </cell>
          <cell r="T139">
            <v>0</v>
          </cell>
          <cell r="U139">
            <v>0</v>
          </cell>
          <cell r="V139">
            <v>6.25</v>
          </cell>
          <cell r="W139">
            <v>7.3185011709601872E-2</v>
          </cell>
          <cell r="X139">
            <v>7.3185011709601872E-2</v>
          </cell>
          <cell r="Y139">
            <v>6.25</v>
          </cell>
          <cell r="Z139">
            <v>0</v>
          </cell>
          <cell r="AA139">
            <v>28.697129999999998</v>
          </cell>
          <cell r="AB139">
            <v>36.799999999999997</v>
          </cell>
        </row>
        <row r="140">
          <cell r="A140" t="str">
            <v>20400</v>
          </cell>
          <cell r="B140" t="str">
            <v>Trout Lake School District</v>
          </cell>
          <cell r="C140">
            <v>229.38258513414024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3.0874689446231827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7.4119701485159188</v>
          </cell>
          <cell r="P140">
            <v>0</v>
          </cell>
          <cell r="Q140">
            <v>237.60220444366686</v>
          </cell>
          <cell r="R140">
            <v>11.47</v>
          </cell>
          <cell r="S140">
            <v>229.38258513414024</v>
          </cell>
          <cell r="T140">
            <v>0</v>
          </cell>
          <cell r="U140">
            <v>0</v>
          </cell>
          <cell r="V140">
            <v>24.280591865828011</v>
          </cell>
          <cell r="W140">
            <v>0.10585194099032848</v>
          </cell>
          <cell r="X140">
            <v>0.10585194099032848</v>
          </cell>
          <cell r="Y140">
            <v>24.280591865828011</v>
          </cell>
          <cell r="Z140">
            <v>7.4119701485159188</v>
          </cell>
          <cell r="AA140">
            <v>0</v>
          </cell>
          <cell r="AB140">
            <v>59.500229330155378</v>
          </cell>
        </row>
        <row r="141">
          <cell r="A141" t="str">
            <v>20401</v>
          </cell>
          <cell r="B141" t="str">
            <v>Glenwood School District</v>
          </cell>
          <cell r="C141">
            <v>64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0.5625</v>
          </cell>
          <cell r="O141">
            <v>0</v>
          </cell>
          <cell r="P141">
            <v>0</v>
          </cell>
          <cell r="Q141">
            <v>79.66</v>
          </cell>
          <cell r="R141">
            <v>0</v>
          </cell>
          <cell r="S141">
            <v>64</v>
          </cell>
          <cell r="T141">
            <v>0.5</v>
          </cell>
          <cell r="U141">
            <v>1</v>
          </cell>
          <cell r="V141">
            <v>11.5</v>
          </cell>
          <cell r="W141">
            <v>0.1796875</v>
          </cell>
          <cell r="X141">
            <v>0.13500000000000001</v>
          </cell>
          <cell r="Y141">
            <v>10.14</v>
          </cell>
          <cell r="Z141">
            <v>0</v>
          </cell>
          <cell r="AA141">
            <v>44.808749999999996</v>
          </cell>
          <cell r="AB141">
            <v>11.6</v>
          </cell>
        </row>
        <row r="142">
          <cell r="A142" t="str">
            <v>20402</v>
          </cell>
          <cell r="B142" t="str">
            <v>Klickitat School District</v>
          </cell>
          <cell r="C142">
            <v>75.28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1.2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0.51759999999999995</v>
          </cell>
          <cell r="O142">
            <v>0</v>
          </cell>
          <cell r="P142">
            <v>0</v>
          </cell>
          <cell r="Q142">
            <v>86.49</v>
          </cell>
          <cell r="R142">
            <v>3.76</v>
          </cell>
          <cell r="S142">
            <v>75.27</v>
          </cell>
          <cell r="T142">
            <v>0.25</v>
          </cell>
          <cell r="U142">
            <v>0</v>
          </cell>
          <cell r="V142">
            <v>8.25</v>
          </cell>
          <cell r="W142">
            <v>0.10960542048624951</v>
          </cell>
          <cell r="X142">
            <v>0.10960542048624951</v>
          </cell>
          <cell r="Y142">
            <v>8.5</v>
          </cell>
          <cell r="Z142">
            <v>0</v>
          </cell>
          <cell r="AA142">
            <v>44.767223999999992</v>
          </cell>
          <cell r="AB142">
            <v>24.2</v>
          </cell>
        </row>
        <row r="143">
          <cell r="A143" t="str">
            <v>20403</v>
          </cell>
          <cell r="B143" t="str">
            <v>Roosevelt School District</v>
          </cell>
          <cell r="C143">
            <v>29.62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17</v>
          </cell>
          <cell r="P143">
            <v>0</v>
          </cell>
          <cell r="Q143">
            <v>22</v>
          </cell>
          <cell r="R143">
            <v>0</v>
          </cell>
          <cell r="S143">
            <v>29.62</v>
          </cell>
          <cell r="T143">
            <v>0.75</v>
          </cell>
          <cell r="U143">
            <v>0</v>
          </cell>
          <cell r="V143">
            <v>4</v>
          </cell>
          <cell r="W143">
            <v>0.13504388926401079</v>
          </cell>
          <cell r="X143">
            <v>0.13500000000000001</v>
          </cell>
          <cell r="Y143">
            <v>4.7487000000000004</v>
          </cell>
          <cell r="Z143">
            <v>17</v>
          </cell>
          <cell r="AA143">
            <v>0</v>
          </cell>
          <cell r="AB143">
            <v>15.6</v>
          </cell>
        </row>
        <row r="144">
          <cell r="A144" t="str">
            <v>20404</v>
          </cell>
          <cell r="B144" t="str">
            <v>Goldendale School District</v>
          </cell>
          <cell r="C144">
            <v>938.66212301515725</v>
          </cell>
          <cell r="D144">
            <v>23.922772617278962</v>
          </cell>
          <cell r="E144">
            <v>81.368097120052695</v>
          </cell>
          <cell r="F144">
            <v>105.29086973733166</v>
          </cell>
          <cell r="G144">
            <v>0</v>
          </cell>
          <cell r="H144">
            <v>105.29086973733166</v>
          </cell>
          <cell r="I144">
            <v>8.0355979817013967</v>
          </cell>
          <cell r="J144">
            <v>0.35781924854904434</v>
          </cell>
          <cell r="K144">
            <v>0</v>
          </cell>
          <cell r="L144">
            <v>0</v>
          </cell>
          <cell r="M144">
            <v>0</v>
          </cell>
          <cell r="N144">
            <v>0.59160000000000001</v>
          </cell>
          <cell r="O144">
            <v>35.015169322299343</v>
          </cell>
          <cell r="P144">
            <v>0</v>
          </cell>
          <cell r="Q144">
            <v>963.39254479344709</v>
          </cell>
          <cell r="R144">
            <v>46.93</v>
          </cell>
          <cell r="S144">
            <v>938.74391027196873</v>
          </cell>
          <cell r="T144">
            <v>6.3896294383757919</v>
          </cell>
          <cell r="U144">
            <v>10.990162634006362</v>
          </cell>
          <cell r="V144">
            <v>115.78008542336936</v>
          </cell>
          <cell r="W144">
            <v>0.12333511211787895</v>
          </cell>
          <cell r="X144">
            <v>0.12333511211787895</v>
          </cell>
          <cell r="Y144">
            <v>133.15987749575152</v>
          </cell>
          <cell r="Z144">
            <v>35.015169322299343</v>
          </cell>
          <cell r="AA144">
            <v>569.94302949980329</v>
          </cell>
          <cell r="AB144">
            <v>272.78094827958859</v>
          </cell>
        </row>
        <row r="145">
          <cell r="A145" t="str">
            <v>20405</v>
          </cell>
          <cell r="B145" t="str">
            <v>White Salmon Valley School District</v>
          </cell>
          <cell r="C145">
            <v>1282.0050271086175</v>
          </cell>
          <cell r="D145">
            <v>0</v>
          </cell>
          <cell r="E145">
            <v>58.222303442480218</v>
          </cell>
          <cell r="F145">
            <v>58.222303442480218</v>
          </cell>
          <cell r="G145">
            <v>0</v>
          </cell>
          <cell r="H145">
            <v>58.222303442480218</v>
          </cell>
          <cell r="I145">
            <v>20.395697167295527</v>
          </cell>
          <cell r="J145">
            <v>0.81787256811210141</v>
          </cell>
          <cell r="K145">
            <v>0</v>
          </cell>
          <cell r="L145">
            <v>0</v>
          </cell>
          <cell r="M145">
            <v>19.046207429910559</v>
          </cell>
          <cell r="N145">
            <v>0.42949999999999999</v>
          </cell>
          <cell r="O145">
            <v>196.8005867019744</v>
          </cell>
          <cell r="P145">
            <v>39.360117340394879</v>
          </cell>
          <cell r="Q145">
            <v>1296.8289674056493</v>
          </cell>
          <cell r="R145">
            <v>64.099999999999994</v>
          </cell>
          <cell r="S145">
            <v>1282.6388783489044</v>
          </cell>
          <cell r="T145">
            <v>6.9007997934458558</v>
          </cell>
          <cell r="U145">
            <v>19.935643847732472</v>
          </cell>
          <cell r="V145">
            <v>182.48781676001263</v>
          </cell>
          <cell r="W145">
            <v>0.14227528873514481</v>
          </cell>
          <cell r="X145">
            <v>0.13500000000000001</v>
          </cell>
          <cell r="Y145">
            <v>199.99269221828044</v>
          </cell>
          <cell r="Z145">
            <v>236.16070404236928</v>
          </cell>
          <cell r="AA145">
            <v>556.98804150072635</v>
          </cell>
          <cell r="AB145">
            <v>391.58716220497269</v>
          </cell>
        </row>
        <row r="146">
          <cell r="A146" t="str">
            <v>20406</v>
          </cell>
          <cell r="B146" t="str">
            <v>Lyle School District</v>
          </cell>
          <cell r="C146">
            <v>245.74003649638223</v>
          </cell>
          <cell r="D146">
            <v>0</v>
          </cell>
          <cell r="E146">
            <v>7.8822468751803774</v>
          </cell>
          <cell r="F146">
            <v>7.8822468751803774</v>
          </cell>
          <cell r="G146">
            <v>0</v>
          </cell>
          <cell r="H146">
            <v>7.8822468751803774</v>
          </cell>
          <cell r="I146">
            <v>8.4343108586560458</v>
          </cell>
          <cell r="J146">
            <v>1.2370322592695533</v>
          </cell>
          <cell r="K146">
            <v>0</v>
          </cell>
          <cell r="L146">
            <v>0</v>
          </cell>
          <cell r="M146">
            <v>0</v>
          </cell>
          <cell r="N146">
            <v>0.66669999999999996</v>
          </cell>
          <cell r="O146">
            <v>11.245747811541394</v>
          </cell>
          <cell r="P146">
            <v>0</v>
          </cell>
          <cell r="Q146">
            <v>250.72905916186608</v>
          </cell>
          <cell r="R146">
            <v>0</v>
          </cell>
          <cell r="S146">
            <v>245.74003649638226</v>
          </cell>
          <cell r="T146">
            <v>3.3226073079554119</v>
          </cell>
          <cell r="U146">
            <v>4.8561183731656019</v>
          </cell>
          <cell r="V146">
            <v>33.481658257089151</v>
          </cell>
          <cell r="W146">
            <v>0.13624828389566085</v>
          </cell>
          <cell r="X146">
            <v>0.13500000000000001</v>
          </cell>
          <cell r="Y146">
            <v>41.353630608132626</v>
          </cell>
          <cell r="Z146">
            <v>11.245747811541394</v>
          </cell>
          <cell r="AA146">
            <v>167.16106374321609</v>
          </cell>
          <cell r="AB146">
            <v>87.921301072050895</v>
          </cell>
        </row>
        <row r="147">
          <cell r="A147" t="str">
            <v>21014</v>
          </cell>
          <cell r="B147" t="str">
            <v>Napavine School District</v>
          </cell>
          <cell r="C147">
            <v>841.24327674590472</v>
          </cell>
          <cell r="D147">
            <v>41.997756372556402</v>
          </cell>
          <cell r="E147">
            <v>73.465403430669511</v>
          </cell>
          <cell r="F147">
            <v>115.46315980322592</v>
          </cell>
          <cell r="G147">
            <v>0</v>
          </cell>
          <cell r="H147">
            <v>115.46315980322592</v>
          </cell>
          <cell r="I147">
            <v>26.734209570164314</v>
          </cell>
          <cell r="J147">
            <v>4.6720970453403794</v>
          </cell>
          <cell r="K147">
            <v>3.6804265565044565</v>
          </cell>
          <cell r="L147">
            <v>0</v>
          </cell>
          <cell r="M147">
            <v>0</v>
          </cell>
          <cell r="N147">
            <v>0.46410000000000001</v>
          </cell>
          <cell r="O147">
            <v>17.890962427452216</v>
          </cell>
          <cell r="P147">
            <v>13.290429231821648</v>
          </cell>
          <cell r="Q147">
            <v>832.81918929435005</v>
          </cell>
          <cell r="R147">
            <v>42.06</v>
          </cell>
          <cell r="S147">
            <v>847.56134233457067</v>
          </cell>
          <cell r="T147">
            <v>8.4343108586560458</v>
          </cell>
          <cell r="U147">
            <v>10.223407101401268</v>
          </cell>
          <cell r="V147">
            <v>100.95614512633752</v>
          </cell>
          <cell r="W147">
            <v>0.11911367364662742</v>
          </cell>
          <cell r="X147">
            <v>0.11911367364662742</v>
          </cell>
          <cell r="Y147">
            <v>119.61386308639483</v>
          </cell>
          <cell r="Z147">
            <v>31.181391659273864</v>
          </cell>
          <cell r="AA147">
            <v>386.51138575150787</v>
          </cell>
          <cell r="AB147">
            <v>224.30155180474381</v>
          </cell>
        </row>
        <row r="148">
          <cell r="A148" t="str">
            <v>21036</v>
          </cell>
          <cell r="B148" t="str">
            <v>Evaline School District</v>
          </cell>
          <cell r="C148">
            <v>49.2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0.6038</v>
          </cell>
          <cell r="O148">
            <v>4</v>
          </cell>
          <cell r="P148">
            <v>0</v>
          </cell>
          <cell r="Q148">
            <v>55</v>
          </cell>
          <cell r="R148">
            <v>2.46</v>
          </cell>
          <cell r="S148">
            <v>49.2</v>
          </cell>
          <cell r="T148">
            <v>0</v>
          </cell>
          <cell r="U148">
            <v>1</v>
          </cell>
          <cell r="V148">
            <v>8.5</v>
          </cell>
          <cell r="W148">
            <v>0.17276422764227642</v>
          </cell>
          <cell r="X148">
            <v>0.13500000000000001</v>
          </cell>
          <cell r="Y148">
            <v>7.6420000000000012</v>
          </cell>
          <cell r="Z148">
            <v>4</v>
          </cell>
          <cell r="AA148">
            <v>33.209000000000003</v>
          </cell>
          <cell r="AB148">
            <v>30.2</v>
          </cell>
        </row>
        <row r="149">
          <cell r="A149" t="str">
            <v>21206</v>
          </cell>
          <cell r="B149" t="str">
            <v>Mossyrock School District</v>
          </cell>
          <cell r="C149">
            <v>563.16660358779006</v>
          </cell>
          <cell r="D149">
            <v>11.20485418313579</v>
          </cell>
          <cell r="E149">
            <v>30.383965905364565</v>
          </cell>
          <cell r="F149">
            <v>41.588820088500356</v>
          </cell>
          <cell r="G149">
            <v>0</v>
          </cell>
          <cell r="H149">
            <v>41.588820088500356</v>
          </cell>
          <cell r="I149">
            <v>7.6880021402537526</v>
          </cell>
          <cell r="J149">
            <v>0.35781924854904434</v>
          </cell>
          <cell r="K149">
            <v>0</v>
          </cell>
          <cell r="L149">
            <v>0</v>
          </cell>
          <cell r="M149">
            <v>4.6516502311375767</v>
          </cell>
          <cell r="N149">
            <v>0.65010000000000001</v>
          </cell>
          <cell r="O149">
            <v>55.206398347566846</v>
          </cell>
          <cell r="P149">
            <v>15.846281007171964</v>
          </cell>
          <cell r="Q149">
            <v>534.92955317371991</v>
          </cell>
          <cell r="R149">
            <v>28.16</v>
          </cell>
          <cell r="S149">
            <v>563.16660358779018</v>
          </cell>
          <cell r="T149">
            <v>3.5781924854904434</v>
          </cell>
          <cell r="U149">
            <v>7.9231405035859819</v>
          </cell>
          <cell r="V149">
            <v>98.144708173452159</v>
          </cell>
          <cell r="W149">
            <v>0.17427295501579348</v>
          </cell>
          <cell r="X149">
            <v>0.13500000000000001</v>
          </cell>
          <cell r="Y149">
            <v>87.528824473428116</v>
          </cell>
          <cell r="Z149">
            <v>71.052679354738814</v>
          </cell>
          <cell r="AA149">
            <v>347.75770251823531</v>
          </cell>
          <cell r="AB149">
            <v>181.3632419788585</v>
          </cell>
        </row>
        <row r="150">
          <cell r="A150" t="str">
            <v>21214</v>
          </cell>
          <cell r="B150" t="str">
            <v>Morton School District</v>
          </cell>
          <cell r="C150">
            <v>348.09678839561178</v>
          </cell>
          <cell r="D150">
            <v>15.672483086448143</v>
          </cell>
          <cell r="E150">
            <v>40.310894200825196</v>
          </cell>
          <cell r="F150">
            <v>55.983377287273342</v>
          </cell>
          <cell r="G150">
            <v>0</v>
          </cell>
          <cell r="H150">
            <v>55.983377287273342</v>
          </cell>
          <cell r="I150">
            <v>8.7410130716980845</v>
          </cell>
          <cell r="J150">
            <v>0.66452146159108239</v>
          </cell>
          <cell r="K150">
            <v>0.81787256811210141</v>
          </cell>
          <cell r="L150">
            <v>0</v>
          </cell>
          <cell r="M150">
            <v>0</v>
          </cell>
          <cell r="N150">
            <v>0.59050000000000002</v>
          </cell>
          <cell r="O150">
            <v>0</v>
          </cell>
          <cell r="P150">
            <v>0</v>
          </cell>
          <cell r="Q150">
            <v>321.16833409052077</v>
          </cell>
          <cell r="R150">
            <v>17.399999999999999</v>
          </cell>
          <cell r="S150">
            <v>348.29103313053838</v>
          </cell>
          <cell r="T150">
            <v>7.9231405035859819</v>
          </cell>
          <cell r="U150">
            <v>5.1117035507006339</v>
          </cell>
          <cell r="V150">
            <v>54.184057637426719</v>
          </cell>
          <cell r="W150">
            <v>0.1555712105201362</v>
          </cell>
          <cell r="X150">
            <v>0.13500000000000001</v>
          </cell>
          <cell r="Y150">
            <v>60.054133526909297</v>
          </cell>
          <cell r="Z150">
            <v>0</v>
          </cell>
          <cell r="AA150">
            <v>189.64990128045253</v>
          </cell>
          <cell r="AB150">
            <v>97.735771889396105</v>
          </cell>
        </row>
        <row r="151">
          <cell r="A151" t="str">
            <v>21226</v>
          </cell>
          <cell r="B151" t="str">
            <v>Adna School District</v>
          </cell>
          <cell r="C151">
            <v>651.5172877581</v>
          </cell>
          <cell r="D151">
            <v>26.529741428136287</v>
          </cell>
          <cell r="E151">
            <v>46.260917133840735</v>
          </cell>
          <cell r="F151">
            <v>72.790658561977025</v>
          </cell>
          <cell r="G151">
            <v>0</v>
          </cell>
          <cell r="H151">
            <v>72.790658561977025</v>
          </cell>
          <cell r="I151">
            <v>19.547154377879224</v>
          </cell>
          <cell r="J151">
            <v>1.8913303137592345</v>
          </cell>
          <cell r="K151">
            <v>2.4536177043363039</v>
          </cell>
          <cell r="L151">
            <v>0</v>
          </cell>
          <cell r="M151">
            <v>0</v>
          </cell>
          <cell r="N151">
            <v>0.2676</v>
          </cell>
          <cell r="O151">
            <v>0</v>
          </cell>
          <cell r="P151">
            <v>0</v>
          </cell>
          <cell r="Q151">
            <v>643.3590088911817</v>
          </cell>
          <cell r="R151">
            <v>32.58</v>
          </cell>
          <cell r="S151">
            <v>653.2859371866424</v>
          </cell>
          <cell r="T151">
            <v>6.1340442608407599</v>
          </cell>
          <cell r="U151">
            <v>0.76675553260509499</v>
          </cell>
          <cell r="V151">
            <v>64.663049916363022</v>
          </cell>
          <cell r="W151">
            <v>9.8981236600366201E-2</v>
          </cell>
          <cell r="X151">
            <v>9.8981236600366201E-2</v>
          </cell>
          <cell r="Y151">
            <v>71.563849709808878</v>
          </cell>
          <cell r="Z151">
            <v>0</v>
          </cell>
          <cell r="AA151">
            <v>172.16287077928024</v>
          </cell>
          <cell r="AB151">
            <v>166.02813132675658</v>
          </cell>
        </row>
        <row r="152">
          <cell r="A152" t="str">
            <v>21232</v>
          </cell>
          <cell r="B152" t="str">
            <v>Winlock School District</v>
          </cell>
          <cell r="C152">
            <v>690.34578792922196</v>
          </cell>
          <cell r="D152">
            <v>8.9659280279289106</v>
          </cell>
          <cell r="E152">
            <v>51.689546304684811</v>
          </cell>
          <cell r="F152">
            <v>60.655474332613721</v>
          </cell>
          <cell r="G152">
            <v>0</v>
          </cell>
          <cell r="H152">
            <v>60.655474332613721</v>
          </cell>
          <cell r="I152">
            <v>6.594097580403818</v>
          </cell>
          <cell r="J152">
            <v>0.51117035507006336</v>
          </cell>
          <cell r="K152">
            <v>1.4312769941961774</v>
          </cell>
          <cell r="L152">
            <v>0</v>
          </cell>
          <cell r="M152">
            <v>21.070442035988012</v>
          </cell>
          <cell r="N152">
            <v>0.91100000000000003</v>
          </cell>
          <cell r="O152">
            <v>70.285923822133711</v>
          </cell>
          <cell r="P152">
            <v>15.590695829636932</v>
          </cell>
          <cell r="Q152">
            <v>726.70022358180495</v>
          </cell>
          <cell r="R152">
            <v>34.520000000000003</v>
          </cell>
          <cell r="S152">
            <v>690.34578792922196</v>
          </cell>
          <cell r="T152">
            <v>9.2010663912611399</v>
          </cell>
          <cell r="U152">
            <v>7.6675553260509508</v>
          </cell>
          <cell r="V152">
            <v>141.84977353194259</v>
          </cell>
          <cell r="W152">
            <v>0.20547640908687026</v>
          </cell>
          <cell r="X152">
            <v>0.13500000000000001</v>
          </cell>
          <cell r="Y152">
            <v>110.06530308775706</v>
          </cell>
          <cell r="Z152">
            <v>85.876619651770639</v>
          </cell>
          <cell r="AA152">
            <v>662.02390368302429</v>
          </cell>
          <cell r="AB152">
            <v>218.98538011201512</v>
          </cell>
        </row>
        <row r="153">
          <cell r="A153" t="str">
            <v>21234</v>
          </cell>
          <cell r="B153" t="str">
            <v>Boistfort School District</v>
          </cell>
          <cell r="C153">
            <v>90.88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0.52580000000000005</v>
          </cell>
          <cell r="O153">
            <v>5</v>
          </cell>
          <cell r="P153">
            <v>0</v>
          </cell>
          <cell r="Q153">
            <v>94.81</v>
          </cell>
          <cell r="R153">
            <v>4.54</v>
          </cell>
          <cell r="S153">
            <v>90.88</v>
          </cell>
          <cell r="T153">
            <v>1</v>
          </cell>
          <cell r="U153">
            <v>0</v>
          </cell>
          <cell r="V153">
            <v>20.75</v>
          </cell>
          <cell r="W153">
            <v>0.22832306338028169</v>
          </cell>
          <cell r="X153">
            <v>0.13500000000000001</v>
          </cell>
          <cell r="Y153">
            <v>13.268800000000001</v>
          </cell>
          <cell r="Z153">
            <v>5</v>
          </cell>
          <cell r="AA153">
            <v>49.851098000000007</v>
          </cell>
          <cell r="AB153">
            <v>40.68</v>
          </cell>
        </row>
        <row r="154">
          <cell r="A154" t="str">
            <v>21237</v>
          </cell>
          <cell r="B154" t="str">
            <v>Toledo School District</v>
          </cell>
          <cell r="C154">
            <v>847.86804454761273</v>
          </cell>
          <cell r="D154">
            <v>21.520271948449668</v>
          </cell>
          <cell r="E154">
            <v>49.808439398026977</v>
          </cell>
          <cell r="F154">
            <v>71.328711346476638</v>
          </cell>
          <cell r="G154">
            <v>0</v>
          </cell>
          <cell r="H154">
            <v>71.328711346476638</v>
          </cell>
          <cell r="I154">
            <v>12.339652371391329</v>
          </cell>
          <cell r="J154">
            <v>2.3207134120180877</v>
          </cell>
          <cell r="K154">
            <v>1.0223407101401267</v>
          </cell>
          <cell r="L154">
            <v>0</v>
          </cell>
          <cell r="M154">
            <v>39.257883269380862</v>
          </cell>
          <cell r="N154">
            <v>0.52</v>
          </cell>
          <cell r="O154">
            <v>12.523673699216552</v>
          </cell>
          <cell r="P154">
            <v>0.76675553260509499</v>
          </cell>
          <cell r="Q154">
            <v>823.33186750424966</v>
          </cell>
          <cell r="R154">
            <v>42.39</v>
          </cell>
          <cell r="S154">
            <v>847.85782114051131</v>
          </cell>
          <cell r="T154">
            <v>4.0893628405605069</v>
          </cell>
          <cell r="U154">
            <v>6.1340442608407599</v>
          </cell>
          <cell r="V154">
            <v>125.49232216970056</v>
          </cell>
          <cell r="W154">
            <v>0.1480110450604705</v>
          </cell>
          <cell r="X154">
            <v>0.13500000000000001</v>
          </cell>
          <cell r="Y154">
            <v>124.6842129553703</v>
          </cell>
          <cell r="Z154">
            <v>13.290429231821648</v>
          </cell>
          <cell r="AA154">
            <v>428.13257110220985</v>
          </cell>
          <cell r="AB154">
            <v>246.56813247159576</v>
          </cell>
        </row>
        <row r="155">
          <cell r="A155" t="str">
            <v>21300</v>
          </cell>
          <cell r="B155" t="str">
            <v>Onalaska School District</v>
          </cell>
          <cell r="C155">
            <v>829.74194375682828</v>
          </cell>
          <cell r="D155">
            <v>11.450215953569419</v>
          </cell>
          <cell r="E155">
            <v>69.427157625616005</v>
          </cell>
          <cell r="F155">
            <v>80.877373579185416</v>
          </cell>
          <cell r="G155">
            <v>0</v>
          </cell>
          <cell r="H155">
            <v>80.877373579185416</v>
          </cell>
          <cell r="I155">
            <v>11.797811795017061</v>
          </cell>
          <cell r="J155">
            <v>0.73608531130089117</v>
          </cell>
          <cell r="K155">
            <v>1.8402132782522282</v>
          </cell>
          <cell r="L155">
            <v>0</v>
          </cell>
          <cell r="M155">
            <v>0</v>
          </cell>
          <cell r="N155">
            <v>0.57830000000000004</v>
          </cell>
          <cell r="O155">
            <v>30.925806481738835</v>
          </cell>
          <cell r="P155">
            <v>6.1340442608407599</v>
          </cell>
          <cell r="Q155">
            <v>822.98427166280203</v>
          </cell>
          <cell r="R155">
            <v>41.49</v>
          </cell>
          <cell r="S155">
            <v>829.74194375682816</v>
          </cell>
          <cell r="T155">
            <v>1.7890962427452217</v>
          </cell>
          <cell r="U155">
            <v>6.3896294383757919</v>
          </cell>
          <cell r="V155">
            <v>123.4476407494203</v>
          </cell>
          <cell r="W155">
            <v>0.14877835413560703</v>
          </cell>
          <cell r="X155">
            <v>0.13500000000000001</v>
          </cell>
          <cell r="Y155">
            <v>120.19388808829282</v>
          </cell>
          <cell r="Z155">
            <v>37.059850742579599</v>
          </cell>
          <cell r="AA155">
            <v>475.93180430259844</v>
          </cell>
          <cell r="AB155">
            <v>242.9081527292941</v>
          </cell>
        </row>
        <row r="156">
          <cell r="A156" t="str">
            <v>21301</v>
          </cell>
          <cell r="B156" t="str">
            <v>Pe Ell School District</v>
          </cell>
          <cell r="C156">
            <v>258.50907196603248</v>
          </cell>
          <cell r="D156">
            <v>3.864447884329679</v>
          </cell>
          <cell r="E156">
            <v>16.929962159920496</v>
          </cell>
          <cell r="F156">
            <v>20.794410044250174</v>
          </cell>
          <cell r="G156">
            <v>0</v>
          </cell>
          <cell r="H156">
            <v>20.794410044250174</v>
          </cell>
          <cell r="I156">
            <v>2.8625539883923548</v>
          </cell>
          <cell r="J156">
            <v>2.2184793410040751</v>
          </cell>
          <cell r="K156">
            <v>1.2268088521681519</v>
          </cell>
          <cell r="L156">
            <v>0</v>
          </cell>
          <cell r="M156">
            <v>0</v>
          </cell>
          <cell r="N156">
            <v>0.50939999999999996</v>
          </cell>
          <cell r="O156">
            <v>0</v>
          </cell>
          <cell r="P156">
            <v>0</v>
          </cell>
          <cell r="Q156">
            <v>265.06227591803065</v>
          </cell>
          <cell r="R156">
            <v>12.93</v>
          </cell>
          <cell r="S156">
            <v>260.55375338631268</v>
          </cell>
          <cell r="T156">
            <v>8.1787256811210138</v>
          </cell>
          <cell r="U156">
            <v>5.1117035507006339</v>
          </cell>
          <cell r="V156">
            <v>45.749746778770671</v>
          </cell>
          <cell r="W156">
            <v>0.1755865965628188</v>
          </cell>
          <cell r="X156">
            <v>0.13500000000000001</v>
          </cell>
          <cell r="Y156">
            <v>48.46518593897386</v>
          </cell>
          <cell r="Z156">
            <v>0</v>
          </cell>
          <cell r="AA156">
            <v>135.02272335264482</v>
          </cell>
          <cell r="AB156">
            <v>71.15491342575281</v>
          </cell>
        </row>
        <row r="157">
          <cell r="A157" t="str">
            <v>21302</v>
          </cell>
          <cell r="B157" t="str">
            <v>Chehalis School District</v>
          </cell>
          <cell r="C157">
            <v>3049.7547958261134</v>
          </cell>
          <cell r="D157">
            <v>0</v>
          </cell>
          <cell r="E157">
            <v>185.75930703246101</v>
          </cell>
          <cell r="F157">
            <v>185.75930703246101</v>
          </cell>
          <cell r="G157">
            <v>0</v>
          </cell>
          <cell r="H157">
            <v>185.75930703246101</v>
          </cell>
          <cell r="I157">
            <v>72.99512670400506</v>
          </cell>
          <cell r="J157">
            <v>8.1071618314112044</v>
          </cell>
          <cell r="K157">
            <v>4.9072354086726078</v>
          </cell>
          <cell r="L157">
            <v>0</v>
          </cell>
          <cell r="M157">
            <v>30.956476703043037</v>
          </cell>
          <cell r="N157">
            <v>0.46789999999999998</v>
          </cell>
          <cell r="O157">
            <v>146.19472155003814</v>
          </cell>
          <cell r="P157">
            <v>22.491495623082788</v>
          </cell>
          <cell r="Q157">
            <v>2970.4313801263411</v>
          </cell>
          <cell r="R157">
            <v>152.49</v>
          </cell>
          <cell r="S157">
            <v>3058.9967558457802</v>
          </cell>
          <cell r="T157">
            <v>16.61303653977706</v>
          </cell>
          <cell r="U157">
            <v>34.503998967229279</v>
          </cell>
          <cell r="V157">
            <v>391.55649198366854</v>
          </cell>
          <cell r="W157">
            <v>0.12800160419765053</v>
          </cell>
          <cell r="X157">
            <v>0.12800160419765053</v>
          </cell>
          <cell r="Y157">
            <v>442.67352749067487</v>
          </cell>
          <cell r="Z157">
            <v>168.68621717312092</v>
          </cell>
          <cell r="AA157">
            <v>1389.8648427611149</v>
          </cell>
          <cell r="AB157">
            <v>914.99493557541348</v>
          </cell>
        </row>
        <row r="158">
          <cell r="A158" t="str">
            <v>21303</v>
          </cell>
          <cell r="B158" t="str">
            <v>White Pass School District</v>
          </cell>
          <cell r="C158">
            <v>381.51710621009255</v>
          </cell>
          <cell r="D158">
            <v>7.3301828917047089</v>
          </cell>
          <cell r="E158">
            <v>39.094308755758448</v>
          </cell>
          <cell r="F158">
            <v>46.424491647463157</v>
          </cell>
          <cell r="G158">
            <v>0</v>
          </cell>
          <cell r="H158">
            <v>46.424491647463157</v>
          </cell>
          <cell r="I158">
            <v>9.7838005960410133</v>
          </cell>
          <cell r="J158">
            <v>0.60318101898267473</v>
          </cell>
          <cell r="K158">
            <v>0</v>
          </cell>
          <cell r="L158">
            <v>0</v>
          </cell>
          <cell r="M158">
            <v>8.5467683367714589</v>
          </cell>
          <cell r="N158">
            <v>0.68930000000000002</v>
          </cell>
          <cell r="O158">
            <v>0</v>
          </cell>
          <cell r="P158">
            <v>0</v>
          </cell>
          <cell r="Q158">
            <v>394.26569486553984</v>
          </cell>
          <cell r="R158">
            <v>19.079999999999998</v>
          </cell>
          <cell r="S158">
            <v>381.51710621009249</v>
          </cell>
          <cell r="T158">
            <v>0.51117035507006336</v>
          </cell>
          <cell r="U158">
            <v>2.8114369528853485</v>
          </cell>
          <cell r="V158">
            <v>65.429805448968111</v>
          </cell>
          <cell r="W158">
            <v>0.17149900852135699</v>
          </cell>
          <cell r="X158">
            <v>0.13500000000000001</v>
          </cell>
          <cell r="Y158">
            <v>54.8274166463179</v>
          </cell>
          <cell r="Z158">
            <v>0</v>
          </cell>
          <cell r="AA158">
            <v>271.76734347081663</v>
          </cell>
          <cell r="AB158">
            <v>102.25451782821547</v>
          </cell>
        </row>
        <row r="159">
          <cell r="A159" t="str">
            <v>21401</v>
          </cell>
          <cell r="B159" t="str">
            <v>Centralia School District</v>
          </cell>
          <cell r="C159">
            <v>3574.8392079611845</v>
          </cell>
          <cell r="D159">
            <v>56.739909412777031</v>
          </cell>
          <cell r="E159">
            <v>175.95505962221722</v>
          </cell>
          <cell r="F159">
            <v>232.69496903499424</v>
          </cell>
          <cell r="G159">
            <v>0</v>
          </cell>
          <cell r="H159">
            <v>232.69496903499424</v>
          </cell>
          <cell r="I159">
            <v>78.842915566006582</v>
          </cell>
          <cell r="J159">
            <v>6.4918635093898045</v>
          </cell>
          <cell r="K159">
            <v>17.584260214410179</v>
          </cell>
          <cell r="L159">
            <v>0</v>
          </cell>
          <cell r="M159">
            <v>45.627065893553862</v>
          </cell>
          <cell r="N159">
            <v>0.72140000000000004</v>
          </cell>
          <cell r="O159">
            <v>444.46262373342012</v>
          </cell>
          <cell r="P159">
            <v>85.10986411916555</v>
          </cell>
          <cell r="Q159">
            <v>3519.6430330207186</v>
          </cell>
          <cell r="R159">
            <v>178.74</v>
          </cell>
          <cell r="S159">
            <v>3611.7559310043443</v>
          </cell>
          <cell r="T159">
            <v>40.126872872999975</v>
          </cell>
          <cell r="U159">
            <v>41.404798760675135</v>
          </cell>
          <cell r="V159">
            <v>533.66185069314611</v>
          </cell>
          <cell r="W159">
            <v>0.14775689744482465</v>
          </cell>
          <cell r="X159">
            <v>0.13500000000000001</v>
          </cell>
          <cell r="Y159">
            <v>569.11872231926168</v>
          </cell>
          <cell r="Z159">
            <v>529.57248785258571</v>
          </cell>
          <cell r="AA159">
            <v>2539.0704840211465</v>
          </cell>
          <cell r="AB159">
            <v>1145.1749464634631</v>
          </cell>
        </row>
        <row r="160">
          <cell r="A160" t="str">
            <v>22008</v>
          </cell>
          <cell r="B160" t="str">
            <v>Sprague School District</v>
          </cell>
          <cell r="C160">
            <v>70.36</v>
          </cell>
          <cell r="D160">
            <v>0</v>
          </cell>
          <cell r="E160">
            <v>8.7899999999999991</v>
          </cell>
          <cell r="F160">
            <v>8.7899999999999991</v>
          </cell>
          <cell r="G160">
            <v>0</v>
          </cell>
          <cell r="H160">
            <v>8.7899999999999991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0.56410000000000005</v>
          </cell>
          <cell r="O160">
            <v>0</v>
          </cell>
          <cell r="P160">
            <v>0</v>
          </cell>
          <cell r="Q160">
            <v>77.5</v>
          </cell>
          <cell r="R160">
            <v>3.52</v>
          </cell>
          <cell r="S160">
            <v>70.36</v>
          </cell>
          <cell r="T160">
            <v>0</v>
          </cell>
          <cell r="U160">
            <v>1</v>
          </cell>
          <cell r="V160">
            <v>10</v>
          </cell>
          <cell r="W160">
            <v>0.14212620807276863</v>
          </cell>
          <cell r="X160">
            <v>0.13500000000000001</v>
          </cell>
          <cell r="Y160">
            <v>10.4986</v>
          </cell>
          <cell r="Z160">
            <v>0</v>
          </cell>
          <cell r="AA160">
            <v>43.717750000000002</v>
          </cell>
          <cell r="AB160">
            <v>29.2</v>
          </cell>
        </row>
        <row r="161">
          <cell r="A161" t="str">
            <v>22009</v>
          </cell>
          <cell r="B161" t="str">
            <v>Reardan-Edwall School District</v>
          </cell>
          <cell r="C161">
            <v>663.51956769514504</v>
          </cell>
          <cell r="D161">
            <v>10.795917899079738</v>
          </cell>
          <cell r="E161">
            <v>47.896662270064937</v>
          </cell>
          <cell r="F161">
            <v>58.692580169144676</v>
          </cell>
          <cell r="G161">
            <v>0</v>
          </cell>
          <cell r="H161">
            <v>58.692580169144676</v>
          </cell>
          <cell r="I161">
            <v>11.419545732265215</v>
          </cell>
          <cell r="J161">
            <v>8.1787256811210143E-2</v>
          </cell>
          <cell r="K161">
            <v>0</v>
          </cell>
          <cell r="L161">
            <v>0</v>
          </cell>
          <cell r="M161">
            <v>0</v>
          </cell>
          <cell r="N161">
            <v>0.34839999999999999</v>
          </cell>
          <cell r="O161">
            <v>7.1563849709808869</v>
          </cell>
          <cell r="P161">
            <v>7.9231405035859819</v>
          </cell>
          <cell r="Q161">
            <v>607.56686062917584</v>
          </cell>
          <cell r="R161">
            <v>0</v>
          </cell>
          <cell r="S161">
            <v>664.30677004195286</v>
          </cell>
          <cell r="T161">
            <v>0.25558517753503168</v>
          </cell>
          <cell r="U161">
            <v>5.3672887282356649</v>
          </cell>
          <cell r="V161">
            <v>79.231405035859822</v>
          </cell>
          <cell r="W161">
            <v>0.11926930239000294</v>
          </cell>
          <cell r="X161">
            <v>0.11926930239000294</v>
          </cell>
          <cell r="Y161">
            <v>84.854278941630525</v>
          </cell>
          <cell r="Z161">
            <v>15.079525474566868</v>
          </cell>
          <cell r="AA161">
            <v>211.67629424320486</v>
          </cell>
          <cell r="AB161">
            <v>195.54310762850204</v>
          </cell>
        </row>
        <row r="162">
          <cell r="A162" t="str">
            <v>22017</v>
          </cell>
          <cell r="B162" t="str">
            <v>Almira School District</v>
          </cell>
          <cell r="C162">
            <v>88.3</v>
          </cell>
          <cell r="D162">
            <v>0</v>
          </cell>
          <cell r="E162">
            <v>3.07</v>
          </cell>
          <cell r="F162">
            <v>3.07</v>
          </cell>
          <cell r="G162">
            <v>0</v>
          </cell>
          <cell r="H162">
            <v>3.07</v>
          </cell>
          <cell r="I162">
            <v>0</v>
          </cell>
          <cell r="J162">
            <v>0.5</v>
          </cell>
          <cell r="K162">
            <v>0</v>
          </cell>
          <cell r="L162">
            <v>0</v>
          </cell>
          <cell r="M162">
            <v>0</v>
          </cell>
          <cell r="N162">
            <v>0.37959999999999999</v>
          </cell>
          <cell r="O162">
            <v>0</v>
          </cell>
          <cell r="P162">
            <v>0</v>
          </cell>
          <cell r="Q162">
            <v>82.34</v>
          </cell>
          <cell r="R162">
            <v>4.42</v>
          </cell>
          <cell r="S162">
            <v>88.3</v>
          </cell>
          <cell r="T162">
            <v>0</v>
          </cell>
          <cell r="U162">
            <v>4</v>
          </cell>
          <cell r="V162">
            <v>7</v>
          </cell>
          <cell r="W162">
            <v>7.9275198187995471E-2</v>
          </cell>
          <cell r="X162">
            <v>7.9275198187995471E-2</v>
          </cell>
          <cell r="Y162">
            <v>11</v>
          </cell>
          <cell r="Z162">
            <v>0</v>
          </cell>
          <cell r="AA162">
            <v>31.256264000000002</v>
          </cell>
          <cell r="AB162">
            <v>27.2</v>
          </cell>
        </row>
        <row r="163">
          <cell r="A163" t="str">
            <v>22073</v>
          </cell>
          <cell r="B163" t="str">
            <v>Creston School District</v>
          </cell>
          <cell r="C163">
            <v>85.4</v>
          </cell>
          <cell r="D163">
            <v>2.57</v>
          </cell>
          <cell r="E163">
            <v>3.81</v>
          </cell>
          <cell r="F163">
            <v>6.38</v>
          </cell>
          <cell r="G163">
            <v>0</v>
          </cell>
          <cell r="H163">
            <v>6.38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0.31519999999999998</v>
          </cell>
          <cell r="O163">
            <v>0</v>
          </cell>
          <cell r="P163">
            <v>0</v>
          </cell>
          <cell r="Q163">
            <v>93.94</v>
          </cell>
          <cell r="R163">
            <v>4.2699999999999996</v>
          </cell>
          <cell r="S163">
            <v>85.4</v>
          </cell>
          <cell r="T163">
            <v>0</v>
          </cell>
          <cell r="U163">
            <v>0</v>
          </cell>
          <cell r="V163">
            <v>13</v>
          </cell>
          <cell r="W163">
            <v>0.1522248243559719</v>
          </cell>
          <cell r="X163">
            <v>0.13500000000000001</v>
          </cell>
          <cell r="Y163">
            <v>11.529000000000002</v>
          </cell>
          <cell r="Z163">
            <v>0</v>
          </cell>
          <cell r="AA163">
            <v>29.609887999999998</v>
          </cell>
          <cell r="AB163">
            <v>16</v>
          </cell>
        </row>
        <row r="164">
          <cell r="A164" t="str">
            <v>22105</v>
          </cell>
          <cell r="B164" t="str">
            <v>Odessa School District</v>
          </cell>
          <cell r="C164">
            <v>236.78433187555473</v>
          </cell>
          <cell r="D164">
            <v>0</v>
          </cell>
          <cell r="E164">
            <v>16.889068531514894</v>
          </cell>
          <cell r="F164">
            <v>16.889068531514894</v>
          </cell>
          <cell r="G164">
            <v>0</v>
          </cell>
          <cell r="H164">
            <v>16.889068531514894</v>
          </cell>
          <cell r="I164">
            <v>2.0549048273816544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0.53200000000000003</v>
          </cell>
          <cell r="O164">
            <v>0</v>
          </cell>
          <cell r="P164">
            <v>0</v>
          </cell>
          <cell r="Q164">
            <v>256.03500744749334</v>
          </cell>
          <cell r="R164">
            <v>11.84</v>
          </cell>
          <cell r="S164">
            <v>237.48974696555143</v>
          </cell>
          <cell r="T164">
            <v>0</v>
          </cell>
          <cell r="U164">
            <v>1.2779258876751585</v>
          </cell>
          <cell r="V164">
            <v>26.580858463643295</v>
          </cell>
          <cell r="W164">
            <v>0.11192423590185106</v>
          </cell>
          <cell r="X164">
            <v>0.11192423590185106</v>
          </cell>
          <cell r="Y164">
            <v>27.858784351318455</v>
          </cell>
          <cell r="Z164">
            <v>0</v>
          </cell>
          <cell r="AA164">
            <v>136.21062396206648</v>
          </cell>
          <cell r="AB164">
            <v>67.270018727220332</v>
          </cell>
        </row>
        <row r="165">
          <cell r="A165" t="str">
            <v>22200</v>
          </cell>
          <cell r="B165" t="str">
            <v>Wilbur School District</v>
          </cell>
          <cell r="C165">
            <v>231.29436226210225</v>
          </cell>
          <cell r="D165">
            <v>7.1461615638794864</v>
          </cell>
          <cell r="E165">
            <v>10.243853915604069</v>
          </cell>
          <cell r="F165">
            <v>17.390015479483555</v>
          </cell>
          <cell r="G165">
            <v>0</v>
          </cell>
          <cell r="H165">
            <v>17.390015479483555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0.44269999999999998</v>
          </cell>
          <cell r="O165">
            <v>0</v>
          </cell>
          <cell r="P165">
            <v>0</v>
          </cell>
          <cell r="Q165">
            <v>248.93996291912086</v>
          </cell>
          <cell r="R165">
            <v>11.56</v>
          </cell>
          <cell r="S165">
            <v>231.29436226210228</v>
          </cell>
          <cell r="T165">
            <v>0</v>
          </cell>
          <cell r="U165">
            <v>2.0446814202802535</v>
          </cell>
          <cell r="V165">
            <v>38.337776630254751</v>
          </cell>
          <cell r="W165">
            <v>0.16575318246110324</v>
          </cell>
          <cell r="X165">
            <v>0.13500000000000001</v>
          </cell>
          <cell r="Y165">
            <v>33.269420325664065</v>
          </cell>
          <cell r="Z165">
            <v>0</v>
          </cell>
          <cell r="AA165">
            <v>110.20572158429481</v>
          </cell>
          <cell r="AB165">
            <v>57.251079767847095</v>
          </cell>
        </row>
        <row r="166">
          <cell r="A166" t="str">
            <v>22204</v>
          </cell>
          <cell r="B166" t="str">
            <v>Harrington School District</v>
          </cell>
          <cell r="C166">
            <v>124.66422619448704</v>
          </cell>
          <cell r="D166">
            <v>1.1756918166611456</v>
          </cell>
          <cell r="E166">
            <v>5.766001605190314</v>
          </cell>
          <cell r="F166">
            <v>6.9416934218514594</v>
          </cell>
          <cell r="G166">
            <v>0</v>
          </cell>
          <cell r="H166">
            <v>6.9416934218514594</v>
          </cell>
          <cell r="I166">
            <v>2.0446814202802535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0.24809999999999999</v>
          </cell>
          <cell r="O166">
            <v>0</v>
          </cell>
          <cell r="P166">
            <v>0</v>
          </cell>
          <cell r="Q166">
            <v>125.65589668332298</v>
          </cell>
          <cell r="R166">
            <v>0</v>
          </cell>
          <cell r="S166">
            <v>125.29807743477393</v>
          </cell>
          <cell r="T166">
            <v>0</v>
          </cell>
          <cell r="U166">
            <v>1.2779258876751585</v>
          </cell>
          <cell r="V166">
            <v>23.258251155687883</v>
          </cell>
          <cell r="W166">
            <v>0.18562336814621411</v>
          </cell>
          <cell r="X166">
            <v>0.13500000000000001</v>
          </cell>
          <cell r="Y166">
            <v>18.19316634136964</v>
          </cell>
          <cell r="Z166">
            <v>0</v>
          </cell>
          <cell r="AA166">
            <v>31.175227967132429</v>
          </cell>
          <cell r="AB166">
            <v>51.597535640772193</v>
          </cell>
        </row>
        <row r="167">
          <cell r="A167" t="str">
            <v>22207</v>
          </cell>
          <cell r="B167" t="str">
            <v>Davenport School District</v>
          </cell>
          <cell r="C167">
            <v>566.66300881646964</v>
          </cell>
          <cell r="D167">
            <v>20.620612123526357</v>
          </cell>
          <cell r="E167">
            <v>64.018975268974728</v>
          </cell>
          <cell r="F167">
            <v>84.639587392501085</v>
          </cell>
          <cell r="G167">
            <v>7.9538107248901859</v>
          </cell>
          <cell r="H167">
            <v>92.593398117391274</v>
          </cell>
          <cell r="I167">
            <v>5.2241610288160478</v>
          </cell>
          <cell r="J167">
            <v>0</v>
          </cell>
          <cell r="K167">
            <v>0</v>
          </cell>
          <cell r="L167">
            <v>0</v>
          </cell>
          <cell r="M167">
            <v>1.5028408439059862</v>
          </cell>
          <cell r="N167">
            <v>0.55049999999999999</v>
          </cell>
          <cell r="O167">
            <v>0</v>
          </cell>
          <cell r="P167">
            <v>0</v>
          </cell>
          <cell r="Q167">
            <v>561.95001814272337</v>
          </cell>
          <cell r="R167">
            <v>0</v>
          </cell>
          <cell r="S167">
            <v>566.11094483299382</v>
          </cell>
          <cell r="T167">
            <v>3.06702213042038</v>
          </cell>
          <cell r="U167">
            <v>4.3449480180955389</v>
          </cell>
          <cell r="V167">
            <v>70.797094177203775</v>
          </cell>
          <cell r="W167">
            <v>0.12505869180481813</v>
          </cell>
          <cell r="X167">
            <v>0.12505869180481813</v>
          </cell>
          <cell r="Y167">
            <v>78.209064325719694</v>
          </cell>
          <cell r="Z167">
            <v>0</v>
          </cell>
          <cell r="AA167">
            <v>309.35348498756923</v>
          </cell>
          <cell r="AB167">
            <v>153.96451094710309</v>
          </cell>
        </row>
        <row r="168">
          <cell r="A168" t="str">
            <v>23042</v>
          </cell>
          <cell r="B168" t="str">
            <v>Southside School District</v>
          </cell>
          <cell r="C168">
            <v>205.28601459613745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0.44290000000000002</v>
          </cell>
          <cell r="O168">
            <v>0</v>
          </cell>
          <cell r="P168">
            <v>0</v>
          </cell>
          <cell r="Q168">
            <v>219.29208232505718</v>
          </cell>
          <cell r="R168">
            <v>10.26</v>
          </cell>
          <cell r="S168">
            <v>205.28601459613745</v>
          </cell>
          <cell r="T168">
            <v>0</v>
          </cell>
          <cell r="U168">
            <v>1.0223407101401267</v>
          </cell>
          <cell r="V168">
            <v>30.925806481738835</v>
          </cell>
          <cell r="W168">
            <v>0.15064741035856574</v>
          </cell>
          <cell r="X168">
            <v>0.13500000000000001</v>
          </cell>
          <cell r="Y168">
            <v>28.735952680618684</v>
          </cell>
          <cell r="Z168">
            <v>0</v>
          </cell>
          <cell r="AA168">
            <v>97.124463261767829</v>
          </cell>
          <cell r="AB168">
            <v>99.984921451704395</v>
          </cell>
        </row>
        <row r="169">
          <cell r="A169" t="str">
            <v>23054</v>
          </cell>
          <cell r="B169" t="str">
            <v>Grapeview School District</v>
          </cell>
          <cell r="C169">
            <v>205.89941902222154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0.45540000000000003</v>
          </cell>
          <cell r="O169">
            <v>0</v>
          </cell>
          <cell r="P169">
            <v>0</v>
          </cell>
          <cell r="Q169">
            <v>219.66012498070765</v>
          </cell>
          <cell r="R169">
            <v>10.29</v>
          </cell>
          <cell r="S169">
            <v>205.89941902222154</v>
          </cell>
          <cell r="T169">
            <v>3.06702213042038</v>
          </cell>
          <cell r="U169">
            <v>2.0446814202802535</v>
          </cell>
          <cell r="V169">
            <v>29.136710238993611</v>
          </cell>
          <cell r="W169">
            <v>0.14150943396226415</v>
          </cell>
          <cell r="X169">
            <v>0.13500000000000001</v>
          </cell>
          <cell r="Y169">
            <v>32.908125118700546</v>
          </cell>
          <cell r="Z169">
            <v>0</v>
          </cell>
          <cell r="AA169">
            <v>100.03322091621428</v>
          </cell>
          <cell r="AB169">
            <v>87.512364787994841</v>
          </cell>
        </row>
        <row r="170">
          <cell r="A170" t="str">
            <v>23309</v>
          </cell>
          <cell r="B170" t="str">
            <v>Shelton School District</v>
          </cell>
          <cell r="C170">
            <v>4657.7638285842149</v>
          </cell>
          <cell r="D170">
            <v>159.97587432272701</v>
          </cell>
          <cell r="E170">
            <v>523.44866699884631</v>
          </cell>
          <cell r="F170">
            <v>683.42454132157332</v>
          </cell>
          <cell r="G170">
            <v>0</v>
          </cell>
          <cell r="H170">
            <v>683.42454132157332</v>
          </cell>
          <cell r="I170">
            <v>74.518414362113845</v>
          </cell>
          <cell r="J170">
            <v>7.1359381567780851</v>
          </cell>
          <cell r="K170">
            <v>53.775121353370665</v>
          </cell>
          <cell r="L170">
            <v>0</v>
          </cell>
          <cell r="M170">
            <v>59.95005924261703</v>
          </cell>
          <cell r="N170">
            <v>0.6734</v>
          </cell>
          <cell r="O170">
            <v>821.96193095266199</v>
          </cell>
          <cell r="P170">
            <v>88.943641782191023</v>
          </cell>
          <cell r="Q170">
            <v>4498.4626991301802</v>
          </cell>
          <cell r="R170">
            <v>232.89</v>
          </cell>
          <cell r="S170">
            <v>4678.6400258852764</v>
          </cell>
          <cell r="T170">
            <v>32.970487902019087</v>
          </cell>
          <cell r="U170">
            <v>86.643375184375742</v>
          </cell>
          <cell r="V170">
            <v>635.64033652962382</v>
          </cell>
          <cell r="W170">
            <v>0.13586006467966086</v>
          </cell>
          <cell r="X170">
            <v>0.13500000000000001</v>
          </cell>
          <cell r="Y170">
            <v>751.23026658090726</v>
          </cell>
          <cell r="Z170">
            <v>910.90557273485297</v>
          </cell>
          <cell r="AA170">
            <v>3029.2647815942632</v>
          </cell>
          <cell r="AB170">
            <v>1246.9898577863182</v>
          </cell>
        </row>
        <row r="171">
          <cell r="A171" t="str">
            <v>23311</v>
          </cell>
          <cell r="B171" t="str">
            <v>Mary M Knight School District</v>
          </cell>
          <cell r="C171">
            <v>1763.5786186201242</v>
          </cell>
          <cell r="D171">
            <v>2.7807667315811448</v>
          </cell>
          <cell r="E171">
            <v>5.7864484193931176</v>
          </cell>
          <cell r="F171">
            <v>8.5672151509742633</v>
          </cell>
          <cell r="G171">
            <v>0</v>
          </cell>
          <cell r="H171">
            <v>8.5672151509742633</v>
          </cell>
          <cell r="I171">
            <v>2.0651282344830562</v>
          </cell>
          <cell r="J171">
            <v>1.1041279669513369</v>
          </cell>
          <cell r="K171">
            <v>0.20446814202802535</v>
          </cell>
          <cell r="L171">
            <v>0</v>
          </cell>
          <cell r="M171">
            <v>1604.768212706957</v>
          </cell>
          <cell r="N171">
            <v>0.18859999999999999</v>
          </cell>
          <cell r="O171">
            <v>8.689896036191076</v>
          </cell>
          <cell r="P171">
            <v>0</v>
          </cell>
          <cell r="Q171">
            <v>1759.162106752319</v>
          </cell>
          <cell r="R171">
            <v>0</v>
          </cell>
          <cell r="S171">
            <v>1765.1530233137398</v>
          </cell>
          <cell r="T171">
            <v>0</v>
          </cell>
          <cell r="U171">
            <v>1.2779258876751585</v>
          </cell>
          <cell r="V171">
            <v>288.0444950819807</v>
          </cell>
          <cell r="W171">
            <v>0.16318386637167118</v>
          </cell>
          <cell r="X171">
            <v>0.13500000000000001</v>
          </cell>
          <cell r="Y171">
            <v>239.57358403503005</v>
          </cell>
          <cell r="Z171">
            <v>8.689896036191076</v>
          </cell>
          <cell r="AA171">
            <v>331.77797333348735</v>
          </cell>
          <cell r="AB171">
            <v>48.254481518613986</v>
          </cell>
        </row>
        <row r="172">
          <cell r="A172" t="str">
            <v>23402</v>
          </cell>
          <cell r="B172" t="str">
            <v>Pioneer School District</v>
          </cell>
          <cell r="C172">
            <v>745.55218627678892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0.12268088521681521</v>
          </cell>
          <cell r="N172">
            <v>0.65090000000000003</v>
          </cell>
          <cell r="O172">
            <v>25.558517753503168</v>
          </cell>
          <cell r="P172">
            <v>0</v>
          </cell>
          <cell r="Q172">
            <v>756.60368935340364</v>
          </cell>
          <cell r="R172">
            <v>37.28</v>
          </cell>
          <cell r="S172">
            <v>745.5521862767888</v>
          </cell>
          <cell r="T172">
            <v>10.73457745647133</v>
          </cell>
          <cell r="U172">
            <v>20.191229025267504</v>
          </cell>
          <cell r="V172">
            <v>104.27875243429293</v>
          </cell>
          <cell r="W172">
            <v>0.13986781120587993</v>
          </cell>
          <cell r="X172">
            <v>0.13500000000000001</v>
          </cell>
          <cell r="Y172">
            <v>131.57535162910534</v>
          </cell>
          <cell r="Z172">
            <v>25.558517753503168</v>
          </cell>
          <cell r="AA172">
            <v>492.47334140013044</v>
          </cell>
          <cell r="AB172">
            <v>313.14295951592084</v>
          </cell>
        </row>
        <row r="173">
          <cell r="A173" t="str">
            <v>23403</v>
          </cell>
          <cell r="B173" t="str">
            <v>North Mason School District</v>
          </cell>
          <cell r="C173">
            <v>2374.9281398768185</v>
          </cell>
          <cell r="D173">
            <v>84.128417037431035</v>
          </cell>
          <cell r="E173">
            <v>138.52716622398717</v>
          </cell>
          <cell r="F173">
            <v>222.6555832614182</v>
          </cell>
          <cell r="G173">
            <v>0</v>
          </cell>
          <cell r="H173">
            <v>222.6555832614182</v>
          </cell>
          <cell r="I173">
            <v>66.401029123601234</v>
          </cell>
          <cell r="J173">
            <v>1.8811069066578332</v>
          </cell>
          <cell r="K173">
            <v>0</v>
          </cell>
          <cell r="L173">
            <v>0</v>
          </cell>
          <cell r="M173">
            <v>55.165504719161234</v>
          </cell>
          <cell r="N173">
            <v>0.56899999999999995</v>
          </cell>
          <cell r="O173">
            <v>322.0373236941399</v>
          </cell>
          <cell r="P173">
            <v>41.404798760675135</v>
          </cell>
          <cell r="Q173">
            <v>2306.7277911033707</v>
          </cell>
          <cell r="R173">
            <v>118.75</v>
          </cell>
          <cell r="S173">
            <v>2391.4696125668856</v>
          </cell>
          <cell r="T173">
            <v>19.935643847732472</v>
          </cell>
          <cell r="U173">
            <v>37.059850742579592</v>
          </cell>
          <cell r="V173">
            <v>332.77190115061126</v>
          </cell>
          <cell r="W173">
            <v>0.13914954193937271</v>
          </cell>
          <cell r="X173">
            <v>0.13500000000000001</v>
          </cell>
          <cell r="Y173">
            <v>379.84389228684165</v>
          </cell>
          <cell r="Z173">
            <v>363.44212245481503</v>
          </cell>
          <cell r="AA173">
            <v>1312.5281131378179</v>
          </cell>
          <cell r="AB173">
            <v>683.91526486244061</v>
          </cell>
        </row>
        <row r="174">
          <cell r="A174" t="str">
            <v>23404</v>
          </cell>
          <cell r="B174" t="str">
            <v>Hood Canal School District</v>
          </cell>
          <cell r="C174">
            <v>320.30956789400312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0.8034</v>
          </cell>
          <cell r="O174">
            <v>6.1340442608407599</v>
          </cell>
          <cell r="P174">
            <v>0</v>
          </cell>
          <cell r="Q174">
            <v>302.03011599669765</v>
          </cell>
          <cell r="R174">
            <v>16.02</v>
          </cell>
          <cell r="S174">
            <v>320.30956789400312</v>
          </cell>
          <cell r="T174">
            <v>1.0223407101401267</v>
          </cell>
          <cell r="U174">
            <v>4.0893628405605069</v>
          </cell>
          <cell r="V174">
            <v>45.749746778770671</v>
          </cell>
          <cell r="W174">
            <v>0.14282978519676998</v>
          </cell>
          <cell r="X174">
            <v>0.13500000000000001</v>
          </cell>
          <cell r="Y174">
            <v>48.353495216391053</v>
          </cell>
          <cell r="Z174">
            <v>6.1340442608407599</v>
          </cell>
          <cell r="AA174">
            <v>242.65099519174689</v>
          </cell>
          <cell r="AB174">
            <v>134.40713316212245</v>
          </cell>
        </row>
        <row r="175">
          <cell r="A175" t="str">
            <v>24014</v>
          </cell>
          <cell r="B175" t="str">
            <v>Nespelem School District</v>
          </cell>
          <cell r="C175">
            <v>136.99365515877699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1</v>
          </cell>
          <cell r="O175">
            <v>0</v>
          </cell>
          <cell r="P175">
            <v>0</v>
          </cell>
          <cell r="Q175">
            <v>144.15004012975785</v>
          </cell>
          <cell r="R175">
            <v>0</v>
          </cell>
          <cell r="S175">
            <v>136.99365515877699</v>
          </cell>
          <cell r="T175">
            <v>1.0223407101401267</v>
          </cell>
          <cell r="U175">
            <v>3.06702213042038</v>
          </cell>
          <cell r="V175">
            <v>27.858784351318452</v>
          </cell>
          <cell r="W175">
            <v>0.20335820895522386</v>
          </cell>
          <cell r="X175">
            <v>0.13500000000000001</v>
          </cell>
          <cell r="Y175">
            <v>22.583506286995402</v>
          </cell>
          <cell r="Z175">
            <v>0</v>
          </cell>
          <cell r="AA175">
            <v>144.15004012975785</v>
          </cell>
          <cell r="AB175">
            <v>67.474486869248366</v>
          </cell>
        </row>
        <row r="176">
          <cell r="A176" t="str">
            <v>24019</v>
          </cell>
          <cell r="B176" t="str">
            <v>Omak School District</v>
          </cell>
          <cell r="C176">
            <v>5535.7193602312509</v>
          </cell>
          <cell r="D176">
            <v>9.180619577058339</v>
          </cell>
          <cell r="E176">
            <v>119.83877804262565</v>
          </cell>
          <cell r="F176">
            <v>129.01939761968399</v>
          </cell>
          <cell r="G176">
            <v>0</v>
          </cell>
          <cell r="H176">
            <v>129.01939761968399</v>
          </cell>
          <cell r="I176">
            <v>118.12124564959025</v>
          </cell>
          <cell r="J176">
            <v>13.024620647185214</v>
          </cell>
          <cell r="K176">
            <v>0</v>
          </cell>
          <cell r="L176">
            <v>0</v>
          </cell>
          <cell r="M176">
            <v>3703.4087756684057</v>
          </cell>
          <cell r="N176">
            <v>0.4461</v>
          </cell>
          <cell r="O176">
            <v>257.37427377777692</v>
          </cell>
          <cell r="P176">
            <v>32.714902724484055</v>
          </cell>
          <cell r="Q176">
            <v>5484.8476864946779</v>
          </cell>
          <cell r="R176">
            <v>276.79000000000002</v>
          </cell>
          <cell r="S176">
            <v>5485.3179632213423</v>
          </cell>
          <cell r="T176">
            <v>30.414636126668771</v>
          </cell>
          <cell r="U176">
            <v>23.513836333222915</v>
          </cell>
          <cell r="V176">
            <v>876.40157376762363</v>
          </cell>
          <cell r="W176">
            <v>0.15977224650308922</v>
          </cell>
          <cell r="X176">
            <v>0.13500000000000001</v>
          </cell>
          <cell r="Y176">
            <v>794.44639749477301</v>
          </cell>
          <cell r="Z176">
            <v>290.08917650226095</v>
          </cell>
          <cell r="AA176">
            <v>2446.790552945276</v>
          </cell>
          <cell r="AB176">
            <v>592.73269692504266</v>
          </cell>
        </row>
        <row r="177">
          <cell r="A177" t="str">
            <v>24105</v>
          </cell>
          <cell r="B177" t="str">
            <v>Okanogan School District</v>
          </cell>
          <cell r="C177">
            <v>1158.2813543674592</v>
          </cell>
          <cell r="D177">
            <v>9.7122367463312038</v>
          </cell>
          <cell r="E177">
            <v>71.001562319231809</v>
          </cell>
          <cell r="F177">
            <v>80.713799065563009</v>
          </cell>
          <cell r="G177">
            <v>0</v>
          </cell>
          <cell r="H177">
            <v>80.713799065563009</v>
          </cell>
          <cell r="I177">
            <v>34.074615868970419</v>
          </cell>
          <cell r="J177">
            <v>1.5130642510073875</v>
          </cell>
          <cell r="K177">
            <v>0</v>
          </cell>
          <cell r="L177">
            <v>0</v>
          </cell>
          <cell r="M177">
            <v>91.703961699569376</v>
          </cell>
          <cell r="N177">
            <v>0.59189999999999998</v>
          </cell>
          <cell r="O177">
            <v>101.97848583647765</v>
          </cell>
          <cell r="P177">
            <v>31.692562014343928</v>
          </cell>
          <cell r="Q177">
            <v>1133.6531666601838</v>
          </cell>
          <cell r="R177">
            <v>57.91</v>
          </cell>
          <cell r="S177">
            <v>1158.2813543674595</v>
          </cell>
          <cell r="T177">
            <v>12.01250334414649</v>
          </cell>
          <cell r="U177">
            <v>13.801599586891712</v>
          </cell>
          <cell r="V177">
            <v>160.25190631446486</v>
          </cell>
          <cell r="W177">
            <v>0.13835317793057184</v>
          </cell>
          <cell r="X177">
            <v>0.13500000000000001</v>
          </cell>
          <cell r="Y177">
            <v>182.18208577064524</v>
          </cell>
          <cell r="Z177">
            <v>133.67104785082157</v>
          </cell>
          <cell r="AA177">
            <v>671.00930934616281</v>
          </cell>
          <cell r="AB177">
            <v>309.36029888840238</v>
          </cell>
        </row>
        <row r="178">
          <cell r="A178" t="str">
            <v>24111</v>
          </cell>
          <cell r="B178" t="str">
            <v>Brewster School District</v>
          </cell>
          <cell r="C178">
            <v>984.24829528030557</v>
          </cell>
          <cell r="D178">
            <v>0</v>
          </cell>
          <cell r="E178">
            <v>67.36202939113295</v>
          </cell>
          <cell r="F178">
            <v>67.36202939113295</v>
          </cell>
          <cell r="G178">
            <v>0</v>
          </cell>
          <cell r="H178">
            <v>67.36202939113295</v>
          </cell>
          <cell r="I178">
            <v>12.922386576171203</v>
          </cell>
          <cell r="J178">
            <v>3.8031074417212718</v>
          </cell>
          <cell r="K178">
            <v>0</v>
          </cell>
          <cell r="L178">
            <v>0</v>
          </cell>
          <cell r="M178">
            <v>16.766387646298078</v>
          </cell>
          <cell r="N178">
            <v>0.9073</v>
          </cell>
          <cell r="O178">
            <v>400.50197319739459</v>
          </cell>
          <cell r="P178">
            <v>119.86944826392985</v>
          </cell>
          <cell r="Q178">
            <v>977.21459119454153</v>
          </cell>
          <cell r="R178">
            <v>49.21</v>
          </cell>
          <cell r="S178">
            <v>984.24829528030557</v>
          </cell>
          <cell r="T178">
            <v>14.312769941961774</v>
          </cell>
          <cell r="U178">
            <v>12.26808852168152</v>
          </cell>
          <cell r="V178">
            <v>101.72290065894261</v>
          </cell>
          <cell r="W178">
            <v>0.10335085277437314</v>
          </cell>
          <cell r="X178">
            <v>0.10335085277437314</v>
          </cell>
          <cell r="Y178">
            <v>128.30375912258592</v>
          </cell>
          <cell r="Z178">
            <v>520.37142146132442</v>
          </cell>
          <cell r="AA178">
            <v>886.62679859080754</v>
          </cell>
          <cell r="AB178">
            <v>285.84646255517947</v>
          </cell>
        </row>
        <row r="179">
          <cell r="A179" t="str">
            <v>24122</v>
          </cell>
          <cell r="B179" t="str">
            <v>Pateros School District</v>
          </cell>
          <cell r="C179">
            <v>312.93849137389282</v>
          </cell>
          <cell r="D179">
            <v>0</v>
          </cell>
          <cell r="E179">
            <v>9.1090557273485295</v>
          </cell>
          <cell r="F179">
            <v>9.1090557273485295</v>
          </cell>
          <cell r="G179">
            <v>0</v>
          </cell>
          <cell r="H179">
            <v>9.1090557273485295</v>
          </cell>
          <cell r="I179">
            <v>9.548662232708784</v>
          </cell>
          <cell r="J179">
            <v>0.59295761188127349</v>
          </cell>
          <cell r="K179">
            <v>0</v>
          </cell>
          <cell r="L179">
            <v>0</v>
          </cell>
          <cell r="M179">
            <v>0</v>
          </cell>
          <cell r="N179">
            <v>0.72289999999999999</v>
          </cell>
          <cell r="O179">
            <v>45.749746778770671</v>
          </cell>
          <cell r="P179">
            <v>13.290429231821648</v>
          </cell>
          <cell r="Q179">
            <v>315.50456655634451</v>
          </cell>
          <cell r="R179">
            <v>15.65</v>
          </cell>
          <cell r="S179">
            <v>312.93849137389282</v>
          </cell>
          <cell r="T179">
            <v>2.0446814202802535</v>
          </cell>
          <cell r="U179">
            <v>5.3672887282356649</v>
          </cell>
          <cell r="V179">
            <v>49.583524441796143</v>
          </cell>
          <cell r="W179">
            <v>0.1584449526298595</v>
          </cell>
          <cell r="X179">
            <v>0.13500000000000001</v>
          </cell>
          <cell r="Y179">
            <v>49.658666483991453</v>
          </cell>
          <cell r="Z179">
            <v>59.040176010592319</v>
          </cell>
          <cell r="AA179">
            <v>228.07825116358146</v>
          </cell>
          <cell r="AB179">
            <v>71.563849709808878</v>
          </cell>
        </row>
        <row r="180">
          <cell r="A180" t="str">
            <v>24350</v>
          </cell>
          <cell r="B180" t="str">
            <v>Methow Valley School District</v>
          </cell>
          <cell r="C180">
            <v>713.00085806592699</v>
          </cell>
          <cell r="D180">
            <v>0</v>
          </cell>
          <cell r="E180">
            <v>31.048487366955651</v>
          </cell>
          <cell r="F180">
            <v>31.048487366955651</v>
          </cell>
          <cell r="G180">
            <v>0</v>
          </cell>
          <cell r="H180">
            <v>31.048487366955651</v>
          </cell>
          <cell r="I180">
            <v>9.9269282954606322</v>
          </cell>
          <cell r="J180">
            <v>0.76675553260509499</v>
          </cell>
          <cell r="K180">
            <v>0</v>
          </cell>
          <cell r="L180">
            <v>0</v>
          </cell>
          <cell r="M180">
            <v>32.438870732746217</v>
          </cell>
          <cell r="N180">
            <v>0.39369999999999999</v>
          </cell>
          <cell r="O180">
            <v>21.469154912942663</v>
          </cell>
          <cell r="P180">
            <v>0</v>
          </cell>
          <cell r="Q180">
            <v>706.19206893639398</v>
          </cell>
          <cell r="R180">
            <v>35.65</v>
          </cell>
          <cell r="S180">
            <v>714.52414572403609</v>
          </cell>
          <cell r="T180">
            <v>8.6898960361910778</v>
          </cell>
          <cell r="U180">
            <v>7.6675553260509508</v>
          </cell>
          <cell r="V180">
            <v>75.39762737283435</v>
          </cell>
          <cell r="W180">
            <v>0.10552145483681732</v>
          </cell>
          <cell r="X180">
            <v>0.10552145483681732</v>
          </cell>
          <cell r="Y180">
            <v>91.755078735076381</v>
          </cell>
          <cell r="Z180">
            <v>21.469154912942663</v>
          </cell>
          <cell r="AA180">
            <v>278.0278175402583</v>
          </cell>
          <cell r="AB180">
            <v>229.90397889631168</v>
          </cell>
        </row>
        <row r="181">
          <cell r="A181" t="str">
            <v>24404</v>
          </cell>
          <cell r="B181" t="str">
            <v>Tonasket School District</v>
          </cell>
          <cell r="C181">
            <v>1144.8784676575224</v>
          </cell>
          <cell r="D181">
            <v>5.1219269578020343</v>
          </cell>
          <cell r="E181">
            <v>63.088645222747225</v>
          </cell>
          <cell r="F181">
            <v>68.210572180549264</v>
          </cell>
          <cell r="G181">
            <v>0</v>
          </cell>
          <cell r="H181">
            <v>68.210572180549264</v>
          </cell>
          <cell r="I181">
            <v>37.581244504751055</v>
          </cell>
          <cell r="J181">
            <v>1.3085961089793623</v>
          </cell>
          <cell r="K181">
            <v>0</v>
          </cell>
          <cell r="L181">
            <v>0</v>
          </cell>
          <cell r="M181">
            <v>57.578228795091938</v>
          </cell>
          <cell r="N181">
            <v>0.70389999999999997</v>
          </cell>
          <cell r="O181">
            <v>140.82743282180246</v>
          </cell>
          <cell r="P181">
            <v>44.982991246165575</v>
          </cell>
          <cell r="Q181">
            <v>1142.7519989804309</v>
          </cell>
          <cell r="R181">
            <v>57.24</v>
          </cell>
          <cell r="S181">
            <v>1144.8886910646236</v>
          </cell>
          <cell r="T181">
            <v>12.26808852168152</v>
          </cell>
          <cell r="U181">
            <v>6.1340442608407599</v>
          </cell>
          <cell r="V181">
            <v>118.33593719871966</v>
          </cell>
          <cell r="W181">
            <v>0.10336021145311511</v>
          </cell>
          <cell r="X181">
            <v>0.10336021145311511</v>
          </cell>
          <cell r="Y181">
            <v>136.73806998124195</v>
          </cell>
          <cell r="Z181">
            <v>185.81042406796803</v>
          </cell>
          <cell r="AA181">
            <v>804.38313208232535</v>
          </cell>
          <cell r="AB181">
            <v>294.84306080441252</v>
          </cell>
        </row>
        <row r="182">
          <cell r="A182" t="str">
            <v>24410</v>
          </cell>
          <cell r="B182" t="str">
            <v>Oroville School District</v>
          </cell>
          <cell r="C182">
            <v>568.4725518734175</v>
          </cell>
          <cell r="D182">
            <v>5.5922036844664929</v>
          </cell>
          <cell r="E182">
            <v>26.652422313353103</v>
          </cell>
          <cell r="F182">
            <v>32.244625997819597</v>
          </cell>
          <cell r="G182">
            <v>0</v>
          </cell>
          <cell r="H182">
            <v>32.244625997819597</v>
          </cell>
          <cell r="I182">
            <v>20.528601459613743</v>
          </cell>
          <cell r="J182">
            <v>2.2184793410040751</v>
          </cell>
          <cell r="K182">
            <v>0</v>
          </cell>
          <cell r="L182">
            <v>0</v>
          </cell>
          <cell r="M182">
            <v>16.050749149199987</v>
          </cell>
          <cell r="N182">
            <v>0.73089999999999999</v>
          </cell>
          <cell r="O182">
            <v>69.263583111993583</v>
          </cell>
          <cell r="P182">
            <v>21.724740090477692</v>
          </cell>
          <cell r="Q182">
            <v>562.30783739127253</v>
          </cell>
          <cell r="R182">
            <v>0</v>
          </cell>
          <cell r="S182">
            <v>568.47255187341739</v>
          </cell>
          <cell r="T182">
            <v>6.1340442608407599</v>
          </cell>
          <cell r="U182">
            <v>4.3449480180955389</v>
          </cell>
          <cell r="V182">
            <v>77.186723615579567</v>
          </cell>
          <cell r="W182">
            <v>0.13577915655066991</v>
          </cell>
          <cell r="X182">
            <v>0.13500000000000001</v>
          </cell>
          <cell r="Y182">
            <v>87.22278678184766</v>
          </cell>
          <cell r="Z182">
            <v>90.988323202471278</v>
          </cell>
          <cell r="AA182">
            <v>410.99079834928108</v>
          </cell>
          <cell r="AB182">
            <v>160.5074914919999</v>
          </cell>
        </row>
        <row r="183">
          <cell r="A183" t="str">
            <v>25101</v>
          </cell>
          <cell r="B183" t="str">
            <v>Ocean Beach School District</v>
          </cell>
          <cell r="C183">
            <v>1072.1491495381533</v>
          </cell>
          <cell r="D183">
            <v>0</v>
          </cell>
          <cell r="E183">
            <v>71.390051789085049</v>
          </cell>
          <cell r="F183">
            <v>71.390051789085049</v>
          </cell>
          <cell r="G183">
            <v>0</v>
          </cell>
          <cell r="H183">
            <v>71.390051789085049</v>
          </cell>
          <cell r="I183">
            <v>15.130642510073876</v>
          </cell>
          <cell r="J183">
            <v>0.30670221304203799</v>
          </cell>
          <cell r="K183">
            <v>6.338512402868786</v>
          </cell>
          <cell r="L183">
            <v>0</v>
          </cell>
          <cell r="M183">
            <v>35.843265297512843</v>
          </cell>
          <cell r="N183">
            <v>0.64239999999999997</v>
          </cell>
          <cell r="O183">
            <v>48.050013376585952</v>
          </cell>
          <cell r="P183">
            <v>6.1340442608407599</v>
          </cell>
          <cell r="Q183">
            <v>1048.7988877185533</v>
          </cell>
          <cell r="R183">
            <v>53.61</v>
          </cell>
          <cell r="S183">
            <v>1072.1491495381538</v>
          </cell>
          <cell r="T183">
            <v>11.245747811541394</v>
          </cell>
          <cell r="U183">
            <v>33.992828612159215</v>
          </cell>
          <cell r="V183">
            <v>235.90511886483424</v>
          </cell>
          <cell r="W183">
            <v>0.220030131970402</v>
          </cell>
          <cell r="X183">
            <v>0.13500000000000001</v>
          </cell>
          <cell r="Y183">
            <v>189.97871161135137</v>
          </cell>
          <cell r="Z183">
            <v>54.184057637426712</v>
          </cell>
          <cell r="AA183">
            <v>673.74840547039855</v>
          </cell>
          <cell r="AB183">
            <v>284.98769635866171</v>
          </cell>
        </row>
        <row r="184">
          <cell r="A184" t="str">
            <v>25116</v>
          </cell>
          <cell r="B184" t="str">
            <v>Raymond School District</v>
          </cell>
          <cell r="C184">
            <v>557.82998508085882</v>
          </cell>
          <cell r="D184">
            <v>0</v>
          </cell>
          <cell r="E184">
            <v>39.482798225611688</v>
          </cell>
          <cell r="F184">
            <v>39.482798225611688</v>
          </cell>
          <cell r="G184">
            <v>0</v>
          </cell>
          <cell r="H184">
            <v>39.482798225611688</v>
          </cell>
          <cell r="I184">
            <v>12.227194893275916</v>
          </cell>
          <cell r="J184">
            <v>0</v>
          </cell>
          <cell r="K184">
            <v>2.0446814202802535</v>
          </cell>
          <cell r="L184">
            <v>0</v>
          </cell>
          <cell r="M184">
            <v>6.2362783318547734</v>
          </cell>
          <cell r="N184">
            <v>0.66849999999999998</v>
          </cell>
          <cell r="O184">
            <v>70.54150899966875</v>
          </cell>
          <cell r="P184">
            <v>16.357451362242028</v>
          </cell>
          <cell r="Q184">
            <v>548.12797174162893</v>
          </cell>
          <cell r="R184">
            <v>27.89</v>
          </cell>
          <cell r="S184">
            <v>558.26959158621889</v>
          </cell>
          <cell r="T184">
            <v>0</v>
          </cell>
          <cell r="U184">
            <v>5.1117035507006339</v>
          </cell>
          <cell r="V184">
            <v>86.898960361910767</v>
          </cell>
          <cell r="W184">
            <v>0.1556576995623272</v>
          </cell>
          <cell r="X184">
            <v>0.13500000000000001</v>
          </cell>
          <cell r="Y184">
            <v>80.47809841484019</v>
          </cell>
          <cell r="Z184">
            <v>86.898960361910781</v>
          </cell>
          <cell r="AA184">
            <v>366.42354910927895</v>
          </cell>
          <cell r="AB184">
            <v>150.0796162485706</v>
          </cell>
        </row>
        <row r="185">
          <cell r="A185" t="str">
            <v>25118</v>
          </cell>
          <cell r="B185" t="str">
            <v>South Bend School District</v>
          </cell>
          <cell r="C185">
            <v>558.65808105607221</v>
          </cell>
          <cell r="D185">
            <v>2.1264686770914638</v>
          </cell>
          <cell r="E185">
            <v>42.365799028206851</v>
          </cell>
          <cell r="F185">
            <v>44.492267705298318</v>
          </cell>
          <cell r="G185">
            <v>0</v>
          </cell>
          <cell r="H185">
            <v>44.492267705298318</v>
          </cell>
          <cell r="I185">
            <v>9.5691090469115849</v>
          </cell>
          <cell r="J185">
            <v>0</v>
          </cell>
          <cell r="K185">
            <v>0</v>
          </cell>
          <cell r="L185">
            <v>0</v>
          </cell>
          <cell r="M185">
            <v>27.071582004510553</v>
          </cell>
          <cell r="N185">
            <v>0.70199999999999996</v>
          </cell>
          <cell r="O185">
            <v>91.755078735076381</v>
          </cell>
          <cell r="P185">
            <v>26.580858463643295</v>
          </cell>
          <cell r="Q185">
            <v>571.83605280977849</v>
          </cell>
          <cell r="R185">
            <v>0</v>
          </cell>
          <cell r="S185">
            <v>559.39416636737326</v>
          </cell>
          <cell r="T185">
            <v>17.890962427452219</v>
          </cell>
          <cell r="U185">
            <v>8.9454812137261097</v>
          </cell>
          <cell r="V185">
            <v>75.39762737283435</v>
          </cell>
          <cell r="W185">
            <v>0.13478443628122885</v>
          </cell>
          <cell r="X185">
            <v>0.13478443628122885</v>
          </cell>
          <cell r="Y185">
            <v>102.23407101401267</v>
          </cell>
          <cell r="Z185">
            <v>118.33593719871968</v>
          </cell>
          <cell r="AA185">
            <v>401.42890907246448</v>
          </cell>
          <cell r="AB185">
            <v>156.00919236738332</v>
          </cell>
        </row>
        <row r="186">
          <cell r="A186" t="str">
            <v>25155</v>
          </cell>
          <cell r="B186" t="str">
            <v>Naselle-Grays River Valley School District</v>
          </cell>
          <cell r="C186">
            <v>336.65679584914375</v>
          </cell>
          <cell r="D186">
            <v>2.5149581469447115</v>
          </cell>
          <cell r="E186">
            <v>10.008715552271839</v>
          </cell>
          <cell r="F186">
            <v>12.523673699216552</v>
          </cell>
          <cell r="G186">
            <v>0</v>
          </cell>
          <cell r="H186">
            <v>12.523673699216552</v>
          </cell>
          <cell r="I186">
            <v>9.3135238693765547</v>
          </cell>
          <cell r="J186">
            <v>2.0957984557872598</v>
          </cell>
          <cell r="K186">
            <v>0</v>
          </cell>
          <cell r="L186">
            <v>0</v>
          </cell>
          <cell r="M186">
            <v>0</v>
          </cell>
          <cell r="N186">
            <v>0.45889999999999997</v>
          </cell>
          <cell r="O186">
            <v>21.46915491294266</v>
          </cell>
          <cell r="P186">
            <v>0</v>
          </cell>
          <cell r="Q186">
            <v>339.67270094405711</v>
          </cell>
          <cell r="R186">
            <v>16.829999999999998</v>
          </cell>
          <cell r="S186">
            <v>336.65679584914375</v>
          </cell>
          <cell r="T186">
            <v>0</v>
          </cell>
          <cell r="U186">
            <v>3.06702213042038</v>
          </cell>
          <cell r="V186">
            <v>48.305598554120991</v>
          </cell>
          <cell r="W186">
            <v>0.14348618281202552</v>
          </cell>
          <cell r="X186">
            <v>0.13500000000000001</v>
          </cell>
          <cell r="Y186">
            <v>48.515689570054789</v>
          </cell>
          <cell r="Z186">
            <v>21.46915491294266</v>
          </cell>
          <cell r="AA186">
            <v>155.87580246322781</v>
          </cell>
          <cell r="AB186">
            <v>94.188249625209878</v>
          </cell>
        </row>
        <row r="187">
          <cell r="A187" t="str">
            <v>25160</v>
          </cell>
          <cell r="B187" t="str">
            <v>Willapa Valley School District</v>
          </cell>
          <cell r="C187">
            <v>358.34064231121579</v>
          </cell>
          <cell r="D187">
            <v>7.4017467414145175</v>
          </cell>
          <cell r="E187">
            <v>21.111335664393614</v>
          </cell>
          <cell r="F187">
            <v>28.513082405808131</v>
          </cell>
          <cell r="G187">
            <v>0</v>
          </cell>
          <cell r="H187">
            <v>28.513082405808131</v>
          </cell>
          <cell r="I187">
            <v>8.1787256811210138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0.41570000000000001</v>
          </cell>
          <cell r="O187">
            <v>5.3672887282356658</v>
          </cell>
          <cell r="P187">
            <v>4.0893628405605069</v>
          </cell>
          <cell r="Q187">
            <v>362.75715417902114</v>
          </cell>
          <cell r="R187">
            <v>17.920000000000002</v>
          </cell>
          <cell r="S187">
            <v>358.89270629469149</v>
          </cell>
          <cell r="T187">
            <v>0.25558517753503168</v>
          </cell>
          <cell r="U187">
            <v>6.3896294383757919</v>
          </cell>
          <cell r="V187">
            <v>48.305598554120991</v>
          </cell>
          <cell r="W187">
            <v>0.1345962113659023</v>
          </cell>
          <cell r="X187">
            <v>0.1345962113659023</v>
          </cell>
          <cell r="Y187">
            <v>54.950813170031815</v>
          </cell>
          <cell r="Z187">
            <v>9.4566515687961719</v>
          </cell>
          <cell r="AA187">
            <v>150.7981489922191</v>
          </cell>
          <cell r="AB187">
            <v>99.371517025620321</v>
          </cell>
        </row>
        <row r="188">
          <cell r="A188" t="str">
            <v>25200</v>
          </cell>
          <cell r="B188" t="str">
            <v>North River School District</v>
          </cell>
          <cell r="C188">
            <v>70.599999999999994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3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0.70589999999999997</v>
          </cell>
          <cell r="O188">
            <v>0</v>
          </cell>
          <cell r="P188">
            <v>0</v>
          </cell>
          <cell r="Q188">
            <v>66.34</v>
          </cell>
          <cell r="R188">
            <v>0</v>
          </cell>
          <cell r="S188">
            <v>70.599999999999994</v>
          </cell>
          <cell r="T188">
            <v>0</v>
          </cell>
          <cell r="U188">
            <v>0</v>
          </cell>
          <cell r="V188">
            <v>8.25</v>
          </cell>
          <cell r="W188">
            <v>0.11685552407932012</v>
          </cell>
          <cell r="X188">
            <v>0.11685552407932012</v>
          </cell>
          <cell r="Y188">
            <v>8.25</v>
          </cell>
          <cell r="Z188">
            <v>0</v>
          </cell>
          <cell r="AA188">
            <v>46.829405999999999</v>
          </cell>
          <cell r="AB188">
            <v>16.600000000000001</v>
          </cell>
        </row>
        <row r="189">
          <cell r="A189" t="str">
            <v>26056</v>
          </cell>
          <cell r="B189" t="str">
            <v>Newport School District</v>
          </cell>
          <cell r="C189">
            <v>1136.2908056923452</v>
          </cell>
          <cell r="D189">
            <v>39.523691854017294</v>
          </cell>
          <cell r="E189">
            <v>99.964474637501596</v>
          </cell>
          <cell r="F189">
            <v>139.48816649151888</v>
          </cell>
          <cell r="G189">
            <v>0</v>
          </cell>
          <cell r="H189">
            <v>139.48816649151888</v>
          </cell>
          <cell r="I189">
            <v>13.392663302835659</v>
          </cell>
          <cell r="J189">
            <v>0.17379792072382155</v>
          </cell>
          <cell r="K189">
            <v>0</v>
          </cell>
          <cell r="L189">
            <v>0</v>
          </cell>
          <cell r="M189">
            <v>42.744065090958699</v>
          </cell>
          <cell r="N189">
            <v>0.60260000000000002</v>
          </cell>
          <cell r="O189">
            <v>0</v>
          </cell>
          <cell r="P189">
            <v>0</v>
          </cell>
          <cell r="Q189">
            <v>1140.329051497399</v>
          </cell>
          <cell r="R189">
            <v>56.81</v>
          </cell>
          <cell r="S189">
            <v>1136.3010290994466</v>
          </cell>
          <cell r="T189">
            <v>5.6228739057706969</v>
          </cell>
          <cell r="U189">
            <v>16.357451362242028</v>
          </cell>
          <cell r="V189">
            <v>171.49765412600627</v>
          </cell>
          <cell r="W189">
            <v>0.15092625082098485</v>
          </cell>
          <cell r="X189">
            <v>0.13500000000000001</v>
          </cell>
          <cell r="Y189">
            <v>175.38096419643804</v>
          </cell>
          <cell r="Z189">
            <v>0</v>
          </cell>
          <cell r="AA189">
            <v>687.16228643233262</v>
          </cell>
          <cell r="AB189">
            <v>290.75369796385201</v>
          </cell>
        </row>
        <row r="190">
          <cell r="A190" t="str">
            <v>26059</v>
          </cell>
          <cell r="B190" t="str">
            <v>Cusick School District</v>
          </cell>
          <cell r="C190">
            <v>252.67150651113232</v>
          </cell>
          <cell r="D190">
            <v>0</v>
          </cell>
          <cell r="E190">
            <v>5.7864484193931176</v>
          </cell>
          <cell r="F190">
            <v>5.7864484193931176</v>
          </cell>
          <cell r="G190">
            <v>0</v>
          </cell>
          <cell r="H190">
            <v>5.7864484193931176</v>
          </cell>
          <cell r="I190">
            <v>5.3775121353370663</v>
          </cell>
          <cell r="J190">
            <v>0.23513836333222915</v>
          </cell>
          <cell r="K190">
            <v>0</v>
          </cell>
          <cell r="L190">
            <v>0</v>
          </cell>
          <cell r="M190">
            <v>35.372988570848385</v>
          </cell>
          <cell r="N190">
            <v>0.52569999999999995</v>
          </cell>
          <cell r="O190">
            <v>0</v>
          </cell>
          <cell r="P190">
            <v>0</v>
          </cell>
          <cell r="Q190">
            <v>251.77184668620902</v>
          </cell>
          <cell r="R190">
            <v>12.63</v>
          </cell>
          <cell r="S190">
            <v>252.67150651113232</v>
          </cell>
          <cell r="T190">
            <v>0</v>
          </cell>
          <cell r="U190">
            <v>2.8114369528853485</v>
          </cell>
          <cell r="V190">
            <v>42.171554293280231</v>
          </cell>
          <cell r="W190">
            <v>0.16690269067367997</v>
          </cell>
          <cell r="X190">
            <v>0.13500000000000001</v>
          </cell>
          <cell r="Y190">
            <v>36.922090331888214</v>
          </cell>
          <cell r="Z190">
            <v>0</v>
          </cell>
          <cell r="AA190">
            <v>132.35645980294007</v>
          </cell>
          <cell r="AB190">
            <v>59.500229330155378</v>
          </cell>
        </row>
        <row r="191">
          <cell r="A191" t="str">
            <v>26070</v>
          </cell>
          <cell r="B191" t="str">
            <v>Selkirk School District</v>
          </cell>
          <cell r="C191">
            <v>275.47992775435858</v>
          </cell>
          <cell r="D191">
            <v>5.8375654549001235</v>
          </cell>
          <cell r="E191">
            <v>21.131782478596421</v>
          </cell>
          <cell r="F191">
            <v>26.969347933496543</v>
          </cell>
          <cell r="G191">
            <v>0</v>
          </cell>
          <cell r="H191">
            <v>26.969347933496543</v>
          </cell>
          <cell r="I191">
            <v>2.6478624392629282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0.48359999999999997</v>
          </cell>
          <cell r="O191">
            <v>0</v>
          </cell>
          <cell r="P191">
            <v>0</v>
          </cell>
          <cell r="Q191">
            <v>272.49469288074943</v>
          </cell>
          <cell r="R191">
            <v>0</v>
          </cell>
          <cell r="S191">
            <v>275.47992775435853</v>
          </cell>
          <cell r="T191">
            <v>0</v>
          </cell>
          <cell r="U191">
            <v>5.6228739057706969</v>
          </cell>
          <cell r="V191">
            <v>49.072354086726079</v>
          </cell>
          <cell r="W191">
            <v>0.17813404586951681</v>
          </cell>
          <cell r="X191">
            <v>0.13500000000000001</v>
          </cell>
          <cell r="Y191">
            <v>42.812664152609102</v>
          </cell>
          <cell r="Z191">
            <v>0</v>
          </cell>
          <cell r="AA191">
            <v>131.77843347713042</v>
          </cell>
          <cell r="AB191">
            <v>86.081087793798673</v>
          </cell>
        </row>
        <row r="192">
          <cell r="A192" t="str">
            <v>27001</v>
          </cell>
          <cell r="B192" t="str">
            <v>Steilacoom Hist. School District</v>
          </cell>
          <cell r="C192">
            <v>3436.8743291277733</v>
          </cell>
          <cell r="D192">
            <v>6.9212466076486576</v>
          </cell>
          <cell r="E192">
            <v>239.92291785568494</v>
          </cell>
          <cell r="F192">
            <v>246.84416446333361</v>
          </cell>
          <cell r="G192">
            <v>0</v>
          </cell>
          <cell r="H192">
            <v>246.84416446333361</v>
          </cell>
          <cell r="I192">
            <v>155.31400068448804</v>
          </cell>
          <cell r="J192">
            <v>3.2408200511442016</v>
          </cell>
          <cell r="K192">
            <v>16.766387646298078</v>
          </cell>
          <cell r="L192">
            <v>0</v>
          </cell>
          <cell r="M192">
            <v>0</v>
          </cell>
          <cell r="N192">
            <v>0.23069999999999999</v>
          </cell>
          <cell r="O192">
            <v>108.36811527485344</v>
          </cell>
          <cell r="P192">
            <v>46.772087488910799</v>
          </cell>
          <cell r="Q192">
            <v>3288.4611282367314</v>
          </cell>
          <cell r="R192">
            <v>171.84</v>
          </cell>
          <cell r="S192">
            <v>3471.2760940239891</v>
          </cell>
          <cell r="T192">
            <v>31.692562014343928</v>
          </cell>
          <cell r="U192">
            <v>52.139376217146463</v>
          </cell>
          <cell r="V192">
            <v>407.65835816837551</v>
          </cell>
          <cell r="W192">
            <v>0.11743760712960399</v>
          </cell>
          <cell r="X192">
            <v>0.11743760712960399</v>
          </cell>
          <cell r="Y192">
            <v>491.49029639986588</v>
          </cell>
          <cell r="Z192">
            <v>155.14020276376425</v>
          </cell>
          <cell r="AA192">
            <v>758.64798228421387</v>
          </cell>
          <cell r="AB192">
            <v>1048.3286109918888</v>
          </cell>
        </row>
        <row r="193">
          <cell r="A193" t="str">
            <v>27003</v>
          </cell>
          <cell r="B193" t="str">
            <v>Puyallup School District</v>
          </cell>
          <cell r="C193">
            <v>23765.863765086659</v>
          </cell>
          <cell r="D193">
            <v>317.00740740025049</v>
          </cell>
          <cell r="E193">
            <v>1335.8619357187995</v>
          </cell>
          <cell r="F193">
            <v>1652.86934311905</v>
          </cell>
          <cell r="G193">
            <v>0</v>
          </cell>
          <cell r="H193">
            <v>1652.86934311905</v>
          </cell>
          <cell r="I193">
            <v>725.83123397818576</v>
          </cell>
          <cell r="J193">
            <v>36.385105873887113</v>
          </cell>
          <cell r="K193">
            <v>73.608531130089119</v>
          </cell>
          <cell r="L193">
            <v>0</v>
          </cell>
          <cell r="M193">
            <v>310.42353322694811</v>
          </cell>
          <cell r="N193">
            <v>0.36080000000000001</v>
          </cell>
          <cell r="O193">
            <v>1385.5272474174067</v>
          </cell>
          <cell r="P193">
            <v>513.21503649034366</v>
          </cell>
          <cell r="Q193">
            <v>23332.176612438117</v>
          </cell>
          <cell r="R193">
            <v>1188.29</v>
          </cell>
          <cell r="S193">
            <v>23802.67825405881</v>
          </cell>
          <cell r="T193">
            <v>134.69338856096169</v>
          </cell>
          <cell r="U193">
            <v>283.69954706388518</v>
          </cell>
          <cell r="V193">
            <v>2675.2100532591767</v>
          </cell>
          <cell r="W193">
            <v>0.11239113618666011</v>
          </cell>
          <cell r="X193">
            <v>0.11239113618666011</v>
          </cell>
          <cell r="Y193">
            <v>3093.6029888840235</v>
          </cell>
          <cell r="Z193">
            <v>1898.7422839077503</v>
          </cell>
          <cell r="AA193">
            <v>8418.2493217676729</v>
          </cell>
          <cell r="AB193">
            <v>7078.2474705048771</v>
          </cell>
        </row>
        <row r="194">
          <cell r="A194" t="str">
            <v>27010</v>
          </cell>
          <cell r="B194" t="str">
            <v>Tacoma School District</v>
          </cell>
          <cell r="C194">
            <v>29145.798847906761</v>
          </cell>
          <cell r="D194">
            <v>326.46405896904668</v>
          </cell>
          <cell r="E194">
            <v>1612.0677253773574</v>
          </cell>
          <cell r="F194">
            <v>1938.531784346404</v>
          </cell>
          <cell r="G194">
            <v>0</v>
          </cell>
          <cell r="H194">
            <v>1938.531784346404</v>
          </cell>
          <cell r="I194">
            <v>334.65300805726906</v>
          </cell>
          <cell r="J194">
            <v>16.37789817644483</v>
          </cell>
          <cell r="K194">
            <v>334.8676996063985</v>
          </cell>
          <cell r="L194">
            <v>22.327921109460366</v>
          </cell>
          <cell r="M194">
            <v>34.943605472589532</v>
          </cell>
          <cell r="N194">
            <v>0.57699999999999996</v>
          </cell>
          <cell r="O194">
            <v>3227.5296219123802</v>
          </cell>
          <cell r="P194">
            <v>709.50445283724798</v>
          </cell>
          <cell r="Q194">
            <v>28863.929290714022</v>
          </cell>
          <cell r="R194">
            <v>1457.29</v>
          </cell>
          <cell r="S194">
            <v>29379.045880925227</v>
          </cell>
          <cell r="T194">
            <v>233.60485226701897</v>
          </cell>
          <cell r="U194">
            <v>374.17669991128639</v>
          </cell>
          <cell r="V194">
            <v>4109.5540695857744</v>
          </cell>
          <cell r="W194">
            <v>0.13988044697714169</v>
          </cell>
          <cell r="X194">
            <v>0.13500000000000001</v>
          </cell>
          <cell r="Y194">
            <v>4573.9527461032112</v>
          </cell>
          <cell r="Z194">
            <v>3937.0340747496284</v>
          </cell>
          <cell r="AA194">
            <v>16654.487200741991</v>
          </cell>
          <cell r="AB194">
            <v>9107.0110459282496</v>
          </cell>
        </row>
        <row r="195">
          <cell r="A195" t="str">
            <v>27019</v>
          </cell>
          <cell r="B195" t="str">
            <v>Carbonado School District</v>
          </cell>
          <cell r="C195">
            <v>186.78164774260114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0.3034</v>
          </cell>
          <cell r="O195">
            <v>0</v>
          </cell>
          <cell r="P195">
            <v>0</v>
          </cell>
          <cell r="Q195">
            <v>179.09364560234741</v>
          </cell>
          <cell r="R195">
            <v>9.34</v>
          </cell>
          <cell r="S195">
            <v>187.80398845274127</v>
          </cell>
          <cell r="T195">
            <v>0</v>
          </cell>
          <cell r="U195">
            <v>0</v>
          </cell>
          <cell r="V195">
            <v>25.302932575968136</v>
          </cell>
          <cell r="W195">
            <v>0.1347305389221557</v>
          </cell>
          <cell r="X195">
            <v>0.1347305389221557</v>
          </cell>
          <cell r="Y195">
            <v>25.302932575968136</v>
          </cell>
          <cell r="Z195">
            <v>0</v>
          </cell>
          <cell r="AA195">
            <v>54.337012075752206</v>
          </cell>
          <cell r="AB195">
            <v>84.240874515546452</v>
          </cell>
        </row>
        <row r="196">
          <cell r="A196" t="str">
            <v>27083</v>
          </cell>
          <cell r="B196" t="str">
            <v>University Place School District</v>
          </cell>
          <cell r="C196">
            <v>5746.8531636893904</v>
          </cell>
          <cell r="D196">
            <v>0</v>
          </cell>
          <cell r="E196">
            <v>245.72981308928087</v>
          </cell>
          <cell r="F196">
            <v>245.72981308928087</v>
          </cell>
          <cell r="G196">
            <v>0</v>
          </cell>
          <cell r="H196">
            <v>245.72981308928087</v>
          </cell>
          <cell r="I196">
            <v>193.01792607445594</v>
          </cell>
          <cell r="J196">
            <v>4.8356715589628001</v>
          </cell>
          <cell r="K196">
            <v>0</v>
          </cell>
          <cell r="L196">
            <v>0</v>
          </cell>
          <cell r="M196">
            <v>1.6357451362242028</v>
          </cell>
          <cell r="N196">
            <v>0.35549999999999998</v>
          </cell>
          <cell r="O196">
            <v>350.40727840052841</v>
          </cell>
          <cell r="P196">
            <v>97.122367463312045</v>
          </cell>
          <cell r="Q196">
            <v>5791.4169952443981</v>
          </cell>
          <cell r="R196">
            <v>287.33999999999997</v>
          </cell>
          <cell r="S196">
            <v>5783.626759033129</v>
          </cell>
          <cell r="T196">
            <v>26.580858463643295</v>
          </cell>
          <cell r="U196">
            <v>63.385124028687855</v>
          </cell>
          <cell r="V196">
            <v>535.70653211342642</v>
          </cell>
          <cell r="W196">
            <v>9.26246721015902E-2</v>
          </cell>
          <cell r="X196">
            <v>9.26246721015902E-2</v>
          </cell>
          <cell r="Y196">
            <v>625.67251460575756</v>
          </cell>
          <cell r="Z196">
            <v>447.52964586384047</v>
          </cell>
          <cell r="AA196">
            <v>2058.8487418093832</v>
          </cell>
          <cell r="AB196">
            <v>1727.602449030293</v>
          </cell>
        </row>
        <row r="197">
          <cell r="A197" t="str">
            <v>27320</v>
          </cell>
          <cell r="B197" t="str">
            <v>Sumner School District</v>
          </cell>
          <cell r="C197">
            <v>10141.374482819621</v>
          </cell>
          <cell r="D197">
            <v>108.79749837311229</v>
          </cell>
          <cell r="E197">
            <v>467.48573652577574</v>
          </cell>
          <cell r="F197">
            <v>576.28323489888805</v>
          </cell>
          <cell r="G197">
            <v>0</v>
          </cell>
          <cell r="H197">
            <v>576.28323489888805</v>
          </cell>
          <cell r="I197">
            <v>261.26939188341078</v>
          </cell>
          <cell r="J197">
            <v>16.020078927895785</v>
          </cell>
          <cell r="K197">
            <v>0</v>
          </cell>
          <cell r="L197">
            <v>0</v>
          </cell>
          <cell r="M197">
            <v>31.937923784777556</v>
          </cell>
          <cell r="N197">
            <v>0.29110000000000003</v>
          </cell>
          <cell r="O197">
            <v>372.38760366854115</v>
          </cell>
          <cell r="P197">
            <v>113.99098918062413</v>
          </cell>
          <cell r="Q197">
            <v>9856.7139354882056</v>
          </cell>
          <cell r="R197">
            <v>507.07</v>
          </cell>
          <cell r="S197">
            <v>10222.282526620113</v>
          </cell>
          <cell r="T197">
            <v>39.871287695464943</v>
          </cell>
          <cell r="U197">
            <v>96.355611930706942</v>
          </cell>
          <cell r="V197">
            <v>1142.7213287591267</v>
          </cell>
          <cell r="W197">
            <v>0.11178729660262629</v>
          </cell>
          <cell r="X197">
            <v>0.11178729660262629</v>
          </cell>
          <cell r="Y197">
            <v>1278.9482283852985</v>
          </cell>
          <cell r="Z197">
            <v>486.37859284916527</v>
          </cell>
          <cell r="AA197">
            <v>2869.2894266206167</v>
          </cell>
          <cell r="AB197">
            <v>3050.7669131291523</v>
          </cell>
        </row>
        <row r="198">
          <cell r="A198" t="str">
            <v>27343</v>
          </cell>
          <cell r="B198" t="str">
            <v>Dieringer School District</v>
          </cell>
          <cell r="C198">
            <v>1555.7163054344337</v>
          </cell>
          <cell r="D198">
            <v>30.138604134930937</v>
          </cell>
          <cell r="E198">
            <v>0</v>
          </cell>
          <cell r="F198">
            <v>30.138604134930937</v>
          </cell>
          <cell r="G198">
            <v>0</v>
          </cell>
          <cell r="H198">
            <v>30.138604134930937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0.1336</v>
          </cell>
          <cell r="O198">
            <v>74.119701485159183</v>
          </cell>
          <cell r="P198">
            <v>46.516502311375767</v>
          </cell>
          <cell r="Q198">
            <v>1508.8726540958132</v>
          </cell>
          <cell r="R198">
            <v>77.790000000000006</v>
          </cell>
          <cell r="S198">
            <v>1556.7284227374723</v>
          </cell>
          <cell r="T198">
            <v>12.779258876751584</v>
          </cell>
          <cell r="U198">
            <v>24.280591865828011</v>
          </cell>
          <cell r="V198">
            <v>180.69872051726739</v>
          </cell>
          <cell r="W198">
            <v>0.11607594354801637</v>
          </cell>
          <cell r="X198">
            <v>0.11607594354801637</v>
          </cell>
          <cell r="Y198">
            <v>217.75857125984697</v>
          </cell>
          <cell r="Z198">
            <v>120.63620379653494</v>
          </cell>
          <cell r="AA198">
            <v>201.58538658720065</v>
          </cell>
          <cell r="AB198">
            <v>640.19997609684879</v>
          </cell>
        </row>
        <row r="199">
          <cell r="A199" t="str">
            <v>27344</v>
          </cell>
          <cell r="B199" t="str">
            <v>Orting School District</v>
          </cell>
          <cell r="C199">
            <v>2755.9647459531448</v>
          </cell>
          <cell r="D199">
            <v>56.801249855385443</v>
          </cell>
          <cell r="E199">
            <v>147.83046668626233</v>
          </cell>
          <cell r="F199">
            <v>204.63171654164776</v>
          </cell>
          <cell r="G199">
            <v>0</v>
          </cell>
          <cell r="H199">
            <v>204.63171654164776</v>
          </cell>
          <cell r="I199">
            <v>50.677429001646082</v>
          </cell>
          <cell r="J199">
            <v>2.1060218628886611</v>
          </cell>
          <cell r="K199">
            <v>0</v>
          </cell>
          <cell r="L199">
            <v>0</v>
          </cell>
          <cell r="M199">
            <v>2.3207134120180877</v>
          </cell>
          <cell r="N199">
            <v>0.31490000000000001</v>
          </cell>
          <cell r="O199">
            <v>67.218901691713327</v>
          </cell>
          <cell r="P199">
            <v>11.245747811541394</v>
          </cell>
          <cell r="Q199">
            <v>2761.1991303890627</v>
          </cell>
          <cell r="R199">
            <v>137.80000000000001</v>
          </cell>
          <cell r="S199">
            <v>2776.8920602897138</v>
          </cell>
          <cell r="T199">
            <v>9.9678219238662358</v>
          </cell>
          <cell r="U199">
            <v>43.449480180955383</v>
          </cell>
          <cell r="V199">
            <v>394.11234375901887</v>
          </cell>
          <cell r="W199">
            <v>0.14192569793940821</v>
          </cell>
          <cell r="X199">
            <v>0.13500000000000001</v>
          </cell>
          <cell r="Y199">
            <v>428.29773024393296</v>
          </cell>
          <cell r="Z199">
            <v>78.464649503254719</v>
          </cell>
          <cell r="AA199">
            <v>869.50160615951586</v>
          </cell>
          <cell r="AB199">
            <v>815.23492907993977</v>
          </cell>
        </row>
        <row r="200">
          <cell r="A200" t="str">
            <v>27400</v>
          </cell>
          <cell r="B200" t="str">
            <v>Clover Park School District</v>
          </cell>
          <cell r="C200">
            <v>13010.890611448032</v>
          </cell>
          <cell r="D200">
            <v>131.39122806720908</v>
          </cell>
          <cell r="E200">
            <v>577.33624583033236</v>
          </cell>
          <cell r="F200">
            <v>708.72747389754147</v>
          </cell>
          <cell r="G200">
            <v>0</v>
          </cell>
          <cell r="H200">
            <v>708.72747389754147</v>
          </cell>
          <cell r="I200">
            <v>145.12126380439096</v>
          </cell>
          <cell r="J200">
            <v>4.8970120015712073</v>
          </cell>
          <cell r="K200">
            <v>179.9319649846623</v>
          </cell>
          <cell r="L200">
            <v>0</v>
          </cell>
          <cell r="M200">
            <v>79.824362647741097</v>
          </cell>
          <cell r="N200">
            <v>0.6351</v>
          </cell>
          <cell r="O200">
            <v>1610.6977888257697</v>
          </cell>
          <cell r="P200">
            <v>402.03548426260483</v>
          </cell>
          <cell r="Q200">
            <v>12847.101406276484</v>
          </cell>
          <cell r="R200">
            <v>650.54</v>
          </cell>
          <cell r="S200">
            <v>13098.157614465594</v>
          </cell>
          <cell r="T200">
            <v>204.72372720556038</v>
          </cell>
          <cell r="U200">
            <v>227.4708080061782</v>
          </cell>
          <cell r="V200">
            <v>1852.9925371289796</v>
          </cell>
          <cell r="W200">
            <v>0.14146970831092584</v>
          </cell>
          <cell r="X200">
            <v>0.13500000000000001</v>
          </cell>
          <cell r="Y200">
            <v>2200.4458131645938</v>
          </cell>
          <cell r="Z200">
            <v>2012.7332730883745</v>
          </cell>
          <cell r="AA200">
            <v>8159.1941031261949</v>
          </cell>
          <cell r="AB200">
            <v>4940.0014284325998</v>
          </cell>
        </row>
        <row r="201">
          <cell r="A201" t="str">
            <v>27401</v>
          </cell>
          <cell r="B201" t="str">
            <v>Peninsula School District</v>
          </cell>
          <cell r="C201">
            <v>9479.4804368536024</v>
          </cell>
          <cell r="D201">
            <v>101.32418778198796</v>
          </cell>
          <cell r="E201">
            <v>444.4012832908117</v>
          </cell>
          <cell r="F201">
            <v>545.72547107279968</v>
          </cell>
          <cell r="G201">
            <v>0</v>
          </cell>
          <cell r="H201">
            <v>545.72547107279968</v>
          </cell>
          <cell r="I201">
            <v>361.92905820380764</v>
          </cell>
          <cell r="J201">
            <v>11.460439360670822</v>
          </cell>
          <cell r="K201">
            <v>0</v>
          </cell>
          <cell r="L201">
            <v>0</v>
          </cell>
          <cell r="M201">
            <v>46.884544967026208</v>
          </cell>
          <cell r="N201">
            <v>0.2082</v>
          </cell>
          <cell r="O201">
            <v>195.52266081429923</v>
          </cell>
          <cell r="P201">
            <v>48.561183731656023</v>
          </cell>
          <cell r="Q201">
            <v>9269.5632188405289</v>
          </cell>
          <cell r="R201">
            <v>473.97</v>
          </cell>
          <cell r="S201">
            <v>9544.4706357972082</v>
          </cell>
          <cell r="T201">
            <v>54.950813170031815</v>
          </cell>
          <cell r="U201">
            <v>122.42530003928017</v>
          </cell>
          <cell r="V201">
            <v>1221.4415634399163</v>
          </cell>
          <cell r="W201">
            <v>0.12797373579408519</v>
          </cell>
          <cell r="X201">
            <v>0.12797373579408519</v>
          </cell>
          <cell r="Y201">
            <v>1398.8176766492284</v>
          </cell>
          <cell r="Z201">
            <v>244.08384454595526</v>
          </cell>
          <cell r="AA201">
            <v>1929.9230621625982</v>
          </cell>
          <cell r="AB201">
            <v>2744.3100618575481</v>
          </cell>
        </row>
        <row r="202">
          <cell r="A202" t="str">
            <v>27402</v>
          </cell>
          <cell r="B202" t="str">
            <v>Franklin Pierce School District</v>
          </cell>
          <cell r="C202">
            <v>7937.4634969350445</v>
          </cell>
          <cell r="D202">
            <v>86.510470892057526</v>
          </cell>
          <cell r="E202">
            <v>431.7651521134797</v>
          </cell>
          <cell r="F202">
            <v>518.27562300553723</v>
          </cell>
          <cell r="G202">
            <v>0</v>
          </cell>
          <cell r="H202">
            <v>518.27562300553723</v>
          </cell>
          <cell r="I202">
            <v>134.22311183429724</v>
          </cell>
          <cell r="J202">
            <v>11.664907502698846</v>
          </cell>
          <cell r="K202">
            <v>0</v>
          </cell>
          <cell r="L202">
            <v>0</v>
          </cell>
          <cell r="M202">
            <v>0</v>
          </cell>
          <cell r="N202">
            <v>0.7823</v>
          </cell>
          <cell r="O202">
            <v>864.13348524594221</v>
          </cell>
          <cell r="P202">
            <v>329.70487902019084</v>
          </cell>
          <cell r="Q202">
            <v>7989.2859475320483</v>
          </cell>
          <cell r="R202">
            <v>396.87</v>
          </cell>
          <cell r="S202">
            <v>8000.3067803873582</v>
          </cell>
          <cell r="T202">
            <v>56.739909412777031</v>
          </cell>
          <cell r="U202">
            <v>147.21706226017824</v>
          </cell>
          <cell r="V202">
            <v>1036.6534800820884</v>
          </cell>
          <cell r="W202">
            <v>0.12957671606086785</v>
          </cell>
          <cell r="X202">
            <v>0.12957671606086785</v>
          </cell>
          <cell r="Y202">
            <v>1240.6104517550436</v>
          </cell>
          <cell r="Z202">
            <v>1193.8383642661331</v>
          </cell>
          <cell r="AA202">
            <v>6250.0183967543217</v>
          </cell>
          <cell r="AB202">
            <v>2438.7937640392724</v>
          </cell>
        </row>
        <row r="203">
          <cell r="A203" t="str">
            <v>27403</v>
          </cell>
          <cell r="B203" t="str">
            <v>Bethel School District</v>
          </cell>
          <cell r="C203">
            <v>20672.884404035824</v>
          </cell>
          <cell r="D203">
            <v>257.14935882154606</v>
          </cell>
          <cell r="E203">
            <v>1070.8814470575799</v>
          </cell>
          <cell r="F203">
            <v>1328.0308058791259</v>
          </cell>
          <cell r="G203">
            <v>320.92297232008718</v>
          </cell>
          <cell r="H203">
            <v>1648.953778199213</v>
          </cell>
          <cell r="I203">
            <v>345.45914936345025</v>
          </cell>
          <cell r="J203">
            <v>24.566847264667246</v>
          </cell>
          <cell r="K203">
            <v>221.03006153229538</v>
          </cell>
          <cell r="L203">
            <v>0</v>
          </cell>
          <cell r="M203">
            <v>293.46290084572337</v>
          </cell>
          <cell r="N203">
            <v>0.49569999999999997</v>
          </cell>
          <cell r="O203">
            <v>1080.869715795649</v>
          </cell>
          <cell r="P203">
            <v>283.95513224142019</v>
          </cell>
          <cell r="Q203">
            <v>20302.735726522485</v>
          </cell>
          <cell r="R203">
            <v>1033.6400000000001</v>
          </cell>
          <cell r="S203">
            <v>20593.264509530109</v>
          </cell>
          <cell r="T203">
            <v>145.42796601743302</v>
          </cell>
          <cell r="U203">
            <v>230.53783013659859</v>
          </cell>
          <cell r="V203">
            <v>2666.2645720454507</v>
          </cell>
          <cell r="W203">
            <v>0.12947265212912515</v>
          </cell>
          <cell r="X203">
            <v>0.12947265212912515</v>
          </cell>
          <cell r="Y203">
            <v>3042.2303681994822</v>
          </cell>
          <cell r="Z203">
            <v>1364.8248480370692</v>
          </cell>
          <cell r="AA203">
            <v>10064.066099637195</v>
          </cell>
          <cell r="AB203">
            <v>6345.40297925513</v>
          </cell>
        </row>
        <row r="204">
          <cell r="A204" t="str">
            <v>27404</v>
          </cell>
          <cell r="B204" t="str">
            <v>Eatonville School District</v>
          </cell>
          <cell r="C204">
            <v>1989.6897134818157</v>
          </cell>
          <cell r="D204">
            <v>23.585400182932723</v>
          </cell>
          <cell r="E204">
            <v>120.96335282377979</v>
          </cell>
          <cell r="F204">
            <v>144.5487530067125</v>
          </cell>
          <cell r="G204">
            <v>0</v>
          </cell>
          <cell r="H204">
            <v>144.5487530067125</v>
          </cell>
          <cell r="I204">
            <v>42.028426593860608</v>
          </cell>
          <cell r="J204">
            <v>3.0874689446231827</v>
          </cell>
          <cell r="K204">
            <v>27.194262889727373</v>
          </cell>
          <cell r="L204">
            <v>0</v>
          </cell>
          <cell r="M204">
            <v>71.28781771807104</v>
          </cell>
          <cell r="N204">
            <v>0.41880000000000001</v>
          </cell>
          <cell r="O204">
            <v>14.823940297031838</v>
          </cell>
          <cell r="P204">
            <v>2.0446814202802535</v>
          </cell>
          <cell r="Q204">
            <v>1955.2163847358909</v>
          </cell>
          <cell r="R204">
            <v>99.48</v>
          </cell>
          <cell r="S204">
            <v>2023.2224887744121</v>
          </cell>
          <cell r="T204">
            <v>13.290429231821648</v>
          </cell>
          <cell r="U204">
            <v>24.280591865828011</v>
          </cell>
          <cell r="V204">
            <v>222.10351927794252</v>
          </cell>
          <cell r="W204">
            <v>0.10977711077761103</v>
          </cell>
          <cell r="X204">
            <v>0.10977711077761103</v>
          </cell>
          <cell r="Y204">
            <v>259.67454037559219</v>
          </cell>
          <cell r="Z204">
            <v>16.868621717312092</v>
          </cell>
          <cell r="AA204">
            <v>818.84462192739113</v>
          </cell>
          <cell r="AB204">
            <v>553.29079232783658</v>
          </cell>
        </row>
        <row r="205">
          <cell r="A205" t="str">
            <v>27416</v>
          </cell>
          <cell r="B205" t="str">
            <v>White River School District</v>
          </cell>
          <cell r="C205">
            <v>4027.0716210916694</v>
          </cell>
          <cell r="D205">
            <v>30.353295684060363</v>
          </cell>
          <cell r="E205">
            <v>268.38488322598607</v>
          </cell>
          <cell r="F205">
            <v>298.73817891004643</v>
          </cell>
          <cell r="G205">
            <v>0</v>
          </cell>
          <cell r="H205">
            <v>298.73817891004643</v>
          </cell>
          <cell r="I205">
            <v>97.112144056210639</v>
          </cell>
          <cell r="J205">
            <v>4.6107566027319713</v>
          </cell>
          <cell r="K205">
            <v>31.692562014343928</v>
          </cell>
          <cell r="L205">
            <v>0</v>
          </cell>
          <cell r="M205">
            <v>0</v>
          </cell>
          <cell r="N205">
            <v>0.29680000000000001</v>
          </cell>
          <cell r="O205">
            <v>145.9391363725031</v>
          </cell>
          <cell r="P205">
            <v>29.647880594063675</v>
          </cell>
          <cell r="Q205">
            <v>3982.4771193153565</v>
          </cell>
          <cell r="R205">
            <v>201.35</v>
          </cell>
          <cell r="S205">
            <v>4049.3075315372175</v>
          </cell>
          <cell r="T205">
            <v>11.756918166611458</v>
          </cell>
          <cell r="U205">
            <v>55.206398347566846</v>
          </cell>
          <cell r="V205">
            <v>532.89509516054102</v>
          </cell>
          <cell r="W205">
            <v>0.13160153705545818</v>
          </cell>
          <cell r="X205">
            <v>0.13160153705545818</v>
          </cell>
          <cell r="Y205">
            <v>599.85841167471926</v>
          </cell>
          <cell r="Z205">
            <v>175.58701696656678</v>
          </cell>
          <cell r="AA205">
            <v>1181.9992090127978</v>
          </cell>
          <cell r="AB205">
            <v>1246.4377938028426</v>
          </cell>
        </row>
        <row r="206">
          <cell r="A206" t="str">
            <v>27417</v>
          </cell>
          <cell r="B206" t="str">
            <v>Fife School District</v>
          </cell>
          <cell r="C206">
            <v>3906.9772578715083</v>
          </cell>
          <cell r="D206">
            <v>49.164364750638697</v>
          </cell>
          <cell r="E206">
            <v>285.61132419184719</v>
          </cell>
          <cell r="F206">
            <v>334.77568894248589</v>
          </cell>
          <cell r="G206">
            <v>0</v>
          </cell>
          <cell r="H206">
            <v>334.77568894248589</v>
          </cell>
          <cell r="I206">
            <v>78.628224016877141</v>
          </cell>
          <cell r="J206">
            <v>6.2260549247533721</v>
          </cell>
          <cell r="K206">
            <v>15.130642510073876</v>
          </cell>
          <cell r="L206">
            <v>0</v>
          </cell>
          <cell r="M206">
            <v>2.6580858463643295</v>
          </cell>
          <cell r="N206">
            <v>0.45729999999999998</v>
          </cell>
          <cell r="O206">
            <v>533.15068033807609</v>
          </cell>
          <cell r="P206">
            <v>114.50215953569419</v>
          </cell>
          <cell r="Q206">
            <v>3844.5020170748448</v>
          </cell>
          <cell r="R206">
            <v>195.35</v>
          </cell>
          <cell r="S206">
            <v>3925.6554226457688</v>
          </cell>
          <cell r="T206">
            <v>18.657717960057312</v>
          </cell>
          <cell r="U206">
            <v>49.327939264261111</v>
          </cell>
          <cell r="V206">
            <v>422.99346882047746</v>
          </cell>
          <cell r="W206">
            <v>0.10775104365512374</v>
          </cell>
          <cell r="X206">
            <v>0.10775104365512374</v>
          </cell>
          <cell r="Y206">
            <v>490.97912604479586</v>
          </cell>
          <cell r="Z206">
            <v>647.65283987377029</v>
          </cell>
          <cell r="AA206">
            <v>1758.0907724083265</v>
          </cell>
          <cell r="AB206">
            <v>1195.1265135609096</v>
          </cell>
        </row>
        <row r="207">
          <cell r="A207" t="str">
            <v>27901</v>
          </cell>
          <cell r="B207" t="str">
            <v>Chief Leschi Tribal Compact</v>
          </cell>
          <cell r="C207">
            <v>558.52517676375396</v>
          </cell>
          <cell r="D207">
            <v>0</v>
          </cell>
          <cell r="E207">
            <v>20.784186637148775</v>
          </cell>
          <cell r="F207">
            <v>20.784186637148775</v>
          </cell>
          <cell r="G207">
            <v>0</v>
          </cell>
          <cell r="H207">
            <v>20.784186637148775</v>
          </cell>
          <cell r="I207">
            <v>0.96100026753171908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613.32263882726477</v>
          </cell>
          <cell r="R207">
            <v>0</v>
          </cell>
          <cell r="S207">
            <v>558.52517676375408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175.02472957598968</v>
          </cell>
        </row>
        <row r="208">
          <cell r="A208" t="str">
            <v>27904</v>
          </cell>
          <cell r="B208" t="str">
            <v>Green Dot Public Schools Washington State Charter District</v>
          </cell>
          <cell r="C208">
            <v>558.52517676375396</v>
          </cell>
          <cell r="D208">
            <v>0</v>
          </cell>
          <cell r="E208">
            <v>20.784186637148775</v>
          </cell>
          <cell r="F208">
            <v>20.784186637148775</v>
          </cell>
          <cell r="G208">
            <v>0</v>
          </cell>
          <cell r="H208">
            <v>20.784186637148775</v>
          </cell>
          <cell r="I208">
            <v>0.96100026753171908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613.32263882726477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175.02472957598968</v>
          </cell>
        </row>
        <row r="209">
          <cell r="A209" t="str">
            <v>27905</v>
          </cell>
          <cell r="B209" t="str">
            <v>Summit Public School: Olympus</v>
          </cell>
          <cell r="C209">
            <v>187.37460535448244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1.5028408439059862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0.66490000000000005</v>
          </cell>
          <cell r="O209">
            <v>12.01250334414649</v>
          </cell>
          <cell r="P209">
            <v>0.76675553260509499</v>
          </cell>
          <cell r="Q209">
            <v>192.07737262112701</v>
          </cell>
          <cell r="R209">
            <v>9.3699999999999992</v>
          </cell>
          <cell r="S209">
            <v>187.37460535448244</v>
          </cell>
          <cell r="T209">
            <v>0</v>
          </cell>
          <cell r="U209">
            <v>0</v>
          </cell>
          <cell r="V209">
            <v>41.915969115745199</v>
          </cell>
          <cell r="W209">
            <v>0.22370144041903098</v>
          </cell>
          <cell r="X209">
            <v>0.13500000000000001</v>
          </cell>
          <cell r="Y209">
            <v>25.295571722855133</v>
          </cell>
          <cell r="Z209">
            <v>12.779258876751584</v>
          </cell>
          <cell r="AA209">
            <v>127.71224505578736</v>
          </cell>
          <cell r="AB209">
            <v>0</v>
          </cell>
        </row>
        <row r="210">
          <cell r="A210" t="str">
            <v>27909</v>
          </cell>
          <cell r="B210" t="str">
            <v>SOAR Academy Charter District</v>
          </cell>
          <cell r="C210">
            <v>187.37460535448244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1.5028408439059862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0.66490000000000005</v>
          </cell>
          <cell r="O210">
            <v>12.01250334414649</v>
          </cell>
          <cell r="P210">
            <v>0.76675553260509499</v>
          </cell>
          <cell r="Q210">
            <v>192.07737262112701</v>
          </cell>
          <cell r="R210">
            <v>9.3699999999999992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12.779258876751584</v>
          </cell>
          <cell r="AA210">
            <v>127.71224505578736</v>
          </cell>
          <cell r="AB210">
            <v>0</v>
          </cell>
        </row>
        <row r="211">
          <cell r="A211" t="str">
            <v>28010</v>
          </cell>
          <cell r="B211" t="str">
            <v>Shaw Island School District</v>
          </cell>
          <cell r="C211">
            <v>5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8.3000000000000007</v>
          </cell>
          <cell r="R211">
            <v>0.25</v>
          </cell>
          <cell r="S211">
            <v>5</v>
          </cell>
          <cell r="T211">
            <v>0.5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0.5</v>
          </cell>
          <cell r="Z211">
            <v>0</v>
          </cell>
          <cell r="AA211">
            <v>0</v>
          </cell>
          <cell r="AB211">
            <v>3</v>
          </cell>
        </row>
        <row r="212">
          <cell r="A212" t="str">
            <v>28137</v>
          </cell>
          <cell r="B212" t="str">
            <v>Orcas Island School District</v>
          </cell>
          <cell r="C212">
            <v>814.93845027399925</v>
          </cell>
          <cell r="D212">
            <v>0</v>
          </cell>
          <cell r="E212">
            <v>6.1544910750435626</v>
          </cell>
          <cell r="F212">
            <v>6.1544910750435626</v>
          </cell>
          <cell r="G212">
            <v>0</v>
          </cell>
          <cell r="H212">
            <v>6.1544910750435626</v>
          </cell>
          <cell r="I212">
            <v>0.81787256811210141</v>
          </cell>
          <cell r="J212">
            <v>0</v>
          </cell>
          <cell r="K212">
            <v>0</v>
          </cell>
          <cell r="L212">
            <v>0</v>
          </cell>
          <cell r="M212">
            <v>375.61820031258395</v>
          </cell>
          <cell r="N212">
            <v>0.30020000000000002</v>
          </cell>
          <cell r="O212">
            <v>41.660383938210167</v>
          </cell>
          <cell r="P212">
            <v>9.2010663912611399</v>
          </cell>
          <cell r="Q212">
            <v>824.4053252498968</v>
          </cell>
          <cell r="R212">
            <v>40.75</v>
          </cell>
          <cell r="S212">
            <v>814.93845027399925</v>
          </cell>
          <cell r="T212">
            <v>2.8114369528853485</v>
          </cell>
          <cell r="U212">
            <v>6.6452146159108239</v>
          </cell>
          <cell r="V212">
            <v>84.343108586560462</v>
          </cell>
          <cell r="W212">
            <v>0.10349629295096158</v>
          </cell>
          <cell r="X212">
            <v>0.10349629295096158</v>
          </cell>
          <cell r="Y212">
            <v>93.799760155356637</v>
          </cell>
          <cell r="Z212">
            <v>50.86145032947131</v>
          </cell>
          <cell r="AA212">
            <v>247.48647864001904</v>
          </cell>
          <cell r="AB212">
            <v>120.11481003436349</v>
          </cell>
        </row>
        <row r="213">
          <cell r="A213" t="str">
            <v>28144</v>
          </cell>
          <cell r="B213" t="str">
            <v>Lopez School District</v>
          </cell>
          <cell r="C213">
            <v>246.60902610000136</v>
          </cell>
          <cell r="D213">
            <v>0.59295761188127349</v>
          </cell>
          <cell r="E213">
            <v>4.1098096547633087</v>
          </cell>
          <cell r="F213">
            <v>4.7027672666445826</v>
          </cell>
          <cell r="G213">
            <v>0</v>
          </cell>
          <cell r="H213">
            <v>4.7027672666445826</v>
          </cell>
          <cell r="I213">
            <v>0.59295761188127349</v>
          </cell>
          <cell r="J213">
            <v>0</v>
          </cell>
          <cell r="K213">
            <v>0</v>
          </cell>
          <cell r="L213">
            <v>0</v>
          </cell>
          <cell r="M213">
            <v>17.02197282383311</v>
          </cell>
          <cell r="N213">
            <v>0.40529999999999999</v>
          </cell>
          <cell r="O213">
            <v>26.069688108573231</v>
          </cell>
          <cell r="P213">
            <v>0.51117035507006336</v>
          </cell>
          <cell r="Q213">
            <v>233.62529908122178</v>
          </cell>
          <cell r="R213">
            <v>12.33</v>
          </cell>
          <cell r="S213">
            <v>246.60902610000136</v>
          </cell>
          <cell r="T213">
            <v>0.25558517753503168</v>
          </cell>
          <cell r="U213">
            <v>2.0446814202802535</v>
          </cell>
          <cell r="V213">
            <v>44.471820891095511</v>
          </cell>
          <cell r="W213">
            <v>0.18033330569604511</v>
          </cell>
          <cell r="X213">
            <v>0.13500000000000001</v>
          </cell>
          <cell r="Y213">
            <v>35.592485121315477</v>
          </cell>
          <cell r="Z213">
            <v>26.580858463643295</v>
          </cell>
          <cell r="AA213">
            <v>94.688333717619187</v>
          </cell>
          <cell r="AB213">
            <v>72.371498870819579</v>
          </cell>
        </row>
        <row r="214">
          <cell r="A214" t="str">
            <v>28149</v>
          </cell>
          <cell r="B214" t="str">
            <v>San Juan Island School District</v>
          </cell>
          <cell r="C214">
            <v>813.5276200940059</v>
          </cell>
          <cell r="D214">
            <v>0</v>
          </cell>
          <cell r="E214">
            <v>1.5437344723115913</v>
          </cell>
          <cell r="F214">
            <v>1.5437344723115913</v>
          </cell>
          <cell r="G214">
            <v>0</v>
          </cell>
          <cell r="H214">
            <v>1.5437344723115913</v>
          </cell>
          <cell r="I214">
            <v>15.508908572825723</v>
          </cell>
          <cell r="J214">
            <v>0.30670221304203799</v>
          </cell>
          <cell r="K214">
            <v>0</v>
          </cell>
          <cell r="L214">
            <v>0</v>
          </cell>
          <cell r="M214">
            <v>8.3320767876420323</v>
          </cell>
          <cell r="N214">
            <v>0.4</v>
          </cell>
          <cell r="O214">
            <v>49.583524441796143</v>
          </cell>
          <cell r="P214">
            <v>8.1787256811210138</v>
          </cell>
          <cell r="Q214">
            <v>784.63627162544583</v>
          </cell>
          <cell r="R214">
            <v>40.68</v>
          </cell>
          <cell r="S214">
            <v>813.51739668690448</v>
          </cell>
          <cell r="T214">
            <v>6.9007997934458558</v>
          </cell>
          <cell r="U214">
            <v>8.4343108586560458</v>
          </cell>
          <cell r="V214">
            <v>128.04817394505088</v>
          </cell>
          <cell r="W214">
            <v>0.15740065850654736</v>
          </cell>
          <cell r="X214">
            <v>0.13500000000000001</v>
          </cell>
          <cell r="Y214">
            <v>125.15995920483401</v>
          </cell>
          <cell r="Z214">
            <v>57.762250122917159</v>
          </cell>
          <cell r="AA214">
            <v>313.85450865017833</v>
          </cell>
          <cell r="AB214">
            <v>204.90774853338561</v>
          </cell>
        </row>
        <row r="215">
          <cell r="A215" t="str">
            <v>29011</v>
          </cell>
          <cell r="B215" t="str">
            <v>Concrete School District</v>
          </cell>
          <cell r="C215">
            <v>519.43086800799563</v>
          </cell>
          <cell r="D215">
            <v>8.3729704160476377</v>
          </cell>
          <cell r="E215">
            <v>39.697489774741122</v>
          </cell>
          <cell r="F215">
            <v>48.070460190788758</v>
          </cell>
          <cell r="G215">
            <v>0</v>
          </cell>
          <cell r="H215">
            <v>48.070460190788758</v>
          </cell>
          <cell r="I215">
            <v>9.0681620989429241</v>
          </cell>
          <cell r="J215">
            <v>0.6440746473882798</v>
          </cell>
          <cell r="K215">
            <v>0</v>
          </cell>
          <cell r="L215">
            <v>0</v>
          </cell>
          <cell r="M215">
            <v>11.337758475454004</v>
          </cell>
          <cell r="N215">
            <v>0.60440000000000005</v>
          </cell>
          <cell r="O215">
            <v>0</v>
          </cell>
          <cell r="P215">
            <v>0.25558517753503168</v>
          </cell>
          <cell r="Q215">
            <v>511.84509993875588</v>
          </cell>
          <cell r="R215">
            <v>25.97</v>
          </cell>
          <cell r="S215">
            <v>522.10940066856267</v>
          </cell>
          <cell r="T215">
            <v>1.0223407101401267</v>
          </cell>
          <cell r="U215">
            <v>5.3672887282356649</v>
          </cell>
          <cell r="V215">
            <v>89.96598249233115</v>
          </cell>
          <cell r="W215">
            <v>0.17231251223810456</v>
          </cell>
          <cell r="X215">
            <v>0.13500000000000001</v>
          </cell>
          <cell r="Y215">
            <v>76.874398528631758</v>
          </cell>
          <cell r="Z215">
            <v>0.25558517753503168</v>
          </cell>
          <cell r="AA215">
            <v>309.35917840298407</v>
          </cell>
          <cell r="AB215">
            <v>181.15877383683045</v>
          </cell>
        </row>
        <row r="216">
          <cell r="A216" t="str">
            <v>29100</v>
          </cell>
          <cell r="B216" t="str">
            <v>Burlington-Edison School District</v>
          </cell>
          <cell r="C216">
            <v>3597.9441080103502</v>
          </cell>
          <cell r="D216">
            <v>62.403676946953333</v>
          </cell>
          <cell r="E216">
            <v>261.33073232601919</v>
          </cell>
          <cell r="F216">
            <v>323.73440927297253</v>
          </cell>
          <cell r="G216">
            <v>0</v>
          </cell>
          <cell r="H216">
            <v>323.73440927297253</v>
          </cell>
          <cell r="I216">
            <v>59.612686808270794</v>
          </cell>
          <cell r="J216">
            <v>4.5289693459207614</v>
          </cell>
          <cell r="K216">
            <v>12.687248212838973</v>
          </cell>
          <cell r="L216">
            <v>1.421053587094776</v>
          </cell>
          <cell r="M216">
            <v>23.340038412499091</v>
          </cell>
          <cell r="N216">
            <v>0.52059999999999995</v>
          </cell>
          <cell r="O216">
            <v>749.63132571024789</v>
          </cell>
          <cell r="P216">
            <v>121.40295932914005</v>
          </cell>
          <cell r="Q216">
            <v>3520.2564374468025</v>
          </cell>
          <cell r="R216">
            <v>179.9</v>
          </cell>
          <cell r="S216">
            <v>3632.4378835704792</v>
          </cell>
          <cell r="T216">
            <v>11.245747811541394</v>
          </cell>
          <cell r="U216">
            <v>46.772087488910799</v>
          </cell>
          <cell r="V216">
            <v>494.04614817521622</v>
          </cell>
          <cell r="W216">
            <v>0.13600952418478718</v>
          </cell>
          <cell r="X216">
            <v>0.13500000000000001</v>
          </cell>
          <cell r="Y216">
            <v>548.39694958246696</v>
          </cell>
          <cell r="Z216">
            <v>871.0342850393879</v>
          </cell>
          <cell r="AA216">
            <v>1832.6455013348052</v>
          </cell>
          <cell r="AB216">
            <v>1050.0359199778227</v>
          </cell>
        </row>
        <row r="217">
          <cell r="A217" t="str">
            <v>29101</v>
          </cell>
          <cell r="B217" t="str">
            <v>Sedro-Woolley School District</v>
          </cell>
          <cell r="C217">
            <v>4566.202994584065</v>
          </cell>
          <cell r="D217">
            <v>18.40213278252228</v>
          </cell>
          <cell r="E217">
            <v>274.71317222175344</v>
          </cell>
          <cell r="F217">
            <v>293.11530500427574</v>
          </cell>
          <cell r="G217">
            <v>0</v>
          </cell>
          <cell r="H217">
            <v>293.11530500427574</v>
          </cell>
          <cell r="I217">
            <v>62.188985397823906</v>
          </cell>
          <cell r="J217">
            <v>3.5372988570848385</v>
          </cell>
          <cell r="K217">
            <v>73.812999272117153</v>
          </cell>
          <cell r="L217">
            <v>0</v>
          </cell>
          <cell r="M217">
            <v>32.459317546949023</v>
          </cell>
          <cell r="N217">
            <v>0.50880000000000003</v>
          </cell>
          <cell r="O217">
            <v>356.79690783890419</v>
          </cell>
          <cell r="P217">
            <v>65.174220271433086</v>
          </cell>
          <cell r="Q217">
            <v>4590.6880545919212</v>
          </cell>
          <cell r="R217">
            <v>228.31</v>
          </cell>
          <cell r="S217">
            <v>4635.8755139801151</v>
          </cell>
          <cell r="T217">
            <v>42.427139470815263</v>
          </cell>
          <cell r="U217">
            <v>56.228739057706967</v>
          </cell>
          <cell r="V217">
            <v>769.05579920291029</v>
          </cell>
          <cell r="W217">
            <v>0.16589224557124488</v>
          </cell>
          <cell r="X217">
            <v>0.13500000000000001</v>
          </cell>
          <cell r="Y217">
            <v>724.49907291583781</v>
          </cell>
          <cell r="Z217">
            <v>421.9711281103373</v>
          </cell>
          <cell r="AA217">
            <v>2335.7420821763694</v>
          </cell>
          <cell r="AB217">
            <v>1425.8688118395362</v>
          </cell>
        </row>
        <row r="218">
          <cell r="A218" t="str">
            <v>29103</v>
          </cell>
          <cell r="B218" t="str">
            <v>Anacortes School District</v>
          </cell>
          <cell r="C218">
            <v>2744.5758704421842</v>
          </cell>
          <cell r="D218">
            <v>5.1525971791062384</v>
          </cell>
          <cell r="E218">
            <v>101.91714539386923</v>
          </cell>
          <cell r="F218">
            <v>107.06974257297547</v>
          </cell>
          <cell r="G218">
            <v>0</v>
          </cell>
          <cell r="H218">
            <v>107.06974257297547</v>
          </cell>
          <cell r="I218">
            <v>40.392681457636407</v>
          </cell>
          <cell r="J218">
            <v>1.605074914919999</v>
          </cell>
          <cell r="K218">
            <v>3.6804265565044565</v>
          </cell>
          <cell r="L218">
            <v>0</v>
          </cell>
          <cell r="M218">
            <v>62.342336504344928</v>
          </cell>
          <cell r="N218">
            <v>0.26500000000000001</v>
          </cell>
          <cell r="O218">
            <v>46.260917133840735</v>
          </cell>
          <cell r="P218">
            <v>23.513836333222915</v>
          </cell>
          <cell r="Q218">
            <v>2734.8125166603463</v>
          </cell>
          <cell r="R218">
            <v>137.22999999999999</v>
          </cell>
          <cell r="S218">
            <v>2763.7345353502101</v>
          </cell>
          <cell r="T218">
            <v>26.580858463643295</v>
          </cell>
          <cell r="U218">
            <v>38.082191452719719</v>
          </cell>
          <cell r="V218">
            <v>287.27773954937561</v>
          </cell>
          <cell r="W218">
            <v>0.1039454896535397</v>
          </cell>
          <cell r="X218">
            <v>0.1039454896535397</v>
          </cell>
          <cell r="Y218">
            <v>351.94078946573859</v>
          </cell>
          <cell r="Z218">
            <v>69.774753467063647</v>
          </cell>
          <cell r="AA218">
            <v>724.72531691499182</v>
          </cell>
          <cell r="AB218">
            <v>853.9203015516423</v>
          </cell>
        </row>
        <row r="219">
          <cell r="A219" t="str">
            <v>29311</v>
          </cell>
          <cell r="B219" t="str">
            <v>La Conner School District</v>
          </cell>
          <cell r="C219">
            <v>622.67705632504692</v>
          </cell>
          <cell r="D219">
            <v>0</v>
          </cell>
          <cell r="E219">
            <v>13.004173832982413</v>
          </cell>
          <cell r="F219">
            <v>13.004173832982413</v>
          </cell>
          <cell r="G219">
            <v>0</v>
          </cell>
          <cell r="H219">
            <v>13.004173832982413</v>
          </cell>
          <cell r="I219">
            <v>10.100726216184453</v>
          </cell>
          <cell r="J219">
            <v>0.36804265565044558</v>
          </cell>
          <cell r="K219">
            <v>0.81787256811210141</v>
          </cell>
          <cell r="L219">
            <v>0</v>
          </cell>
          <cell r="M219">
            <v>0</v>
          </cell>
          <cell r="N219">
            <v>0.58089999999999997</v>
          </cell>
          <cell r="O219">
            <v>13.290429231821648</v>
          </cell>
          <cell r="P219">
            <v>0.25558517753503168</v>
          </cell>
          <cell r="Q219">
            <v>610.27606351104725</v>
          </cell>
          <cell r="R219">
            <v>31.13</v>
          </cell>
          <cell r="S219">
            <v>633.48319763122811</v>
          </cell>
          <cell r="T219">
            <v>2.0446814202802535</v>
          </cell>
          <cell r="U219">
            <v>4.6005331956305699</v>
          </cell>
          <cell r="V219">
            <v>106.57901903210821</v>
          </cell>
          <cell r="W219">
            <v>0.16824285068749595</v>
          </cell>
          <cell r="X219">
            <v>0.13500000000000001</v>
          </cell>
          <cell r="Y219">
            <v>92.165446296126618</v>
          </cell>
          <cell r="Z219">
            <v>13.54601440935668</v>
          </cell>
          <cell r="AA219">
            <v>354.50936529356733</v>
          </cell>
          <cell r="AB219">
            <v>162.30681114184651</v>
          </cell>
        </row>
        <row r="220">
          <cell r="A220" t="str">
            <v>29317</v>
          </cell>
          <cell r="B220" t="str">
            <v>Conway School District</v>
          </cell>
          <cell r="C220">
            <v>468.91701351997193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0.1893</v>
          </cell>
          <cell r="O220">
            <v>30.414636126668771</v>
          </cell>
          <cell r="P220">
            <v>4.0893628405605069</v>
          </cell>
          <cell r="Q220">
            <v>450.98515746411408</v>
          </cell>
          <cell r="R220">
            <v>23.45</v>
          </cell>
          <cell r="S220">
            <v>468.91701351997193</v>
          </cell>
          <cell r="T220">
            <v>0.51117035507006336</v>
          </cell>
          <cell r="U220">
            <v>5.8784590833057289</v>
          </cell>
          <cell r="V220">
            <v>44.982991246165575</v>
          </cell>
          <cell r="W220">
            <v>9.5929535395818347E-2</v>
          </cell>
          <cell r="X220">
            <v>9.5929535395818347E-2</v>
          </cell>
          <cell r="Y220">
            <v>51.372620684541367</v>
          </cell>
          <cell r="Z220">
            <v>34.503998967229279</v>
          </cell>
          <cell r="AA220">
            <v>85.37149030795679</v>
          </cell>
          <cell r="AB220">
            <v>187.41549898288804</v>
          </cell>
        </row>
        <row r="221">
          <cell r="A221" t="str">
            <v>29320</v>
          </cell>
          <cell r="B221" t="str">
            <v>Mount Vernon School District</v>
          </cell>
          <cell r="C221">
            <v>7014.9134635116961</v>
          </cell>
          <cell r="D221">
            <v>0</v>
          </cell>
          <cell r="E221">
            <v>359.43454687106572</v>
          </cell>
          <cell r="F221">
            <v>359.43454687106572</v>
          </cell>
          <cell r="G221">
            <v>220.69268909794917</v>
          </cell>
          <cell r="H221">
            <v>580.12723596901492</v>
          </cell>
          <cell r="I221">
            <v>136.79941042385036</v>
          </cell>
          <cell r="J221">
            <v>12.677024805737572</v>
          </cell>
          <cell r="K221">
            <v>39.278330083583668</v>
          </cell>
          <cell r="L221">
            <v>2.2287027481054764</v>
          </cell>
          <cell r="M221">
            <v>314.29820451837918</v>
          </cell>
          <cell r="N221">
            <v>0.62180000000000002</v>
          </cell>
          <cell r="O221">
            <v>1651.3358320538396</v>
          </cell>
          <cell r="P221">
            <v>340.95062683173228</v>
          </cell>
          <cell r="Q221">
            <v>6978.3647831241869</v>
          </cell>
          <cell r="R221">
            <v>350.75</v>
          </cell>
          <cell r="S221">
            <v>6839.7864998646937</v>
          </cell>
          <cell r="T221">
            <v>33.992828612159215</v>
          </cell>
          <cell r="U221">
            <v>105.55667832196808</v>
          </cell>
          <cell r="V221">
            <v>905.53828400661723</v>
          </cell>
          <cell r="W221">
            <v>0.13239277045044182</v>
          </cell>
          <cell r="X221">
            <v>0.13239277045044182</v>
          </cell>
          <cell r="Y221">
            <v>1045.0877909407445</v>
          </cell>
          <cell r="Z221">
            <v>1992.2864588855718</v>
          </cell>
          <cell r="AA221">
            <v>4339.1472221466192</v>
          </cell>
          <cell r="AB221">
            <v>1892.4855587616928</v>
          </cell>
        </row>
        <row r="222">
          <cell r="A222" t="str">
            <v>30002</v>
          </cell>
          <cell r="B222" t="str">
            <v>Skamania School District</v>
          </cell>
          <cell r="C222">
            <v>69.2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0.66269999999999996</v>
          </cell>
          <cell r="O222">
            <v>0</v>
          </cell>
          <cell r="P222">
            <v>0</v>
          </cell>
          <cell r="Q222">
            <v>82.72</v>
          </cell>
          <cell r="R222">
            <v>3.46</v>
          </cell>
          <cell r="S222">
            <v>69.2</v>
          </cell>
          <cell r="T222">
            <v>0</v>
          </cell>
          <cell r="U222">
            <v>0</v>
          </cell>
          <cell r="V222">
            <v>12.75</v>
          </cell>
          <cell r="W222">
            <v>0.18424855491329478</v>
          </cell>
          <cell r="X222">
            <v>0.13500000000000001</v>
          </cell>
          <cell r="Y222">
            <v>9.3420000000000005</v>
          </cell>
          <cell r="Z222">
            <v>0</v>
          </cell>
          <cell r="AA222">
            <v>54.818543999999996</v>
          </cell>
          <cell r="AB222">
            <v>26.2</v>
          </cell>
        </row>
        <row r="223">
          <cell r="A223" t="str">
            <v>30029</v>
          </cell>
          <cell r="B223" t="str">
            <v>Mount Pleasant School District</v>
          </cell>
          <cell r="C223">
            <v>65.599999999999994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7.8100000000000003E-2</v>
          </cell>
          <cell r="O223">
            <v>0</v>
          </cell>
          <cell r="P223">
            <v>0</v>
          </cell>
          <cell r="Q223">
            <v>63.5</v>
          </cell>
          <cell r="R223">
            <v>3.28</v>
          </cell>
          <cell r="S223">
            <v>65.599999999999994</v>
          </cell>
          <cell r="T223">
            <v>0</v>
          </cell>
          <cell r="U223">
            <v>0</v>
          </cell>
          <cell r="V223">
            <v>8</v>
          </cell>
          <cell r="W223">
            <v>0.12195121951219513</v>
          </cell>
          <cell r="X223">
            <v>0.12195121951219513</v>
          </cell>
          <cell r="Y223">
            <v>8</v>
          </cell>
          <cell r="Z223">
            <v>0</v>
          </cell>
          <cell r="AA223">
            <v>4.9593500000000006</v>
          </cell>
          <cell r="AB223">
            <v>30.8</v>
          </cell>
        </row>
        <row r="224">
          <cell r="A224" t="str">
            <v>30031</v>
          </cell>
          <cell r="B224" t="str">
            <v>Mill A School District</v>
          </cell>
          <cell r="C224">
            <v>50.199999999999996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0.51160000000000005</v>
          </cell>
          <cell r="O224">
            <v>0</v>
          </cell>
          <cell r="P224">
            <v>0</v>
          </cell>
          <cell r="Q224">
            <v>43.22</v>
          </cell>
          <cell r="R224">
            <v>2.5099999999999998</v>
          </cell>
          <cell r="S224">
            <v>50.2</v>
          </cell>
          <cell r="T224">
            <v>0</v>
          </cell>
          <cell r="U224">
            <v>0</v>
          </cell>
          <cell r="V224">
            <v>6.75</v>
          </cell>
          <cell r="W224">
            <v>0.1344621513944223</v>
          </cell>
          <cell r="X224">
            <v>0.1344621513944223</v>
          </cell>
          <cell r="Y224">
            <v>6.75</v>
          </cell>
          <cell r="Z224">
            <v>0</v>
          </cell>
          <cell r="AA224">
            <v>22.111352</v>
          </cell>
          <cell r="AB224">
            <v>14.4</v>
          </cell>
        </row>
        <row r="225">
          <cell r="A225" t="str">
            <v>30303</v>
          </cell>
          <cell r="B225" t="str">
            <v>Stevenson-Carson School District</v>
          </cell>
          <cell r="C225">
            <v>927.14034321187808</v>
          </cell>
          <cell r="D225">
            <v>10.826588120383942</v>
          </cell>
          <cell r="E225">
            <v>31.406306615504693</v>
          </cell>
          <cell r="F225">
            <v>42.232894735888635</v>
          </cell>
          <cell r="G225">
            <v>0</v>
          </cell>
          <cell r="H225">
            <v>42.232894735888635</v>
          </cell>
          <cell r="I225">
            <v>3.6599797423016538</v>
          </cell>
          <cell r="J225">
            <v>0</v>
          </cell>
          <cell r="K225">
            <v>4.4982991246165582</v>
          </cell>
          <cell r="L225">
            <v>0</v>
          </cell>
          <cell r="M225">
            <v>0</v>
          </cell>
          <cell r="N225">
            <v>0.51359999999999995</v>
          </cell>
          <cell r="O225">
            <v>27.603199173783423</v>
          </cell>
          <cell r="P225">
            <v>5.1117035507006339</v>
          </cell>
          <cell r="Q225">
            <v>926.69051329941658</v>
          </cell>
          <cell r="R225">
            <v>46.36</v>
          </cell>
          <cell r="S225">
            <v>927.14034321187808</v>
          </cell>
          <cell r="T225">
            <v>4.0893628405605069</v>
          </cell>
          <cell r="U225">
            <v>19.168888315127376</v>
          </cell>
          <cell r="V225">
            <v>139.03833657905724</v>
          </cell>
          <cell r="W225">
            <v>0.14996471418489768</v>
          </cell>
          <cell r="X225">
            <v>0.13500000000000001</v>
          </cell>
          <cell r="Y225">
            <v>148.42219748929142</v>
          </cell>
          <cell r="Z225">
            <v>32.714902724484055</v>
          </cell>
          <cell r="AA225">
            <v>475.94824763058028</v>
          </cell>
          <cell r="AB225">
            <v>293.6162519522444</v>
          </cell>
        </row>
        <row r="226">
          <cell r="A226" t="str">
            <v>31002</v>
          </cell>
          <cell r="B226" t="str">
            <v>Everett School District</v>
          </cell>
          <cell r="C226">
            <v>20762.921950377862</v>
          </cell>
          <cell r="D226">
            <v>512.50962140034699</v>
          </cell>
          <cell r="E226">
            <v>1334.9929461151803</v>
          </cell>
          <cell r="F226">
            <v>1847.5025675155273</v>
          </cell>
          <cell r="G226">
            <v>0</v>
          </cell>
          <cell r="H226">
            <v>1847.5025675155273</v>
          </cell>
          <cell r="I226">
            <v>317.90706722517376</v>
          </cell>
          <cell r="J226">
            <v>21.223793142509031</v>
          </cell>
          <cell r="K226">
            <v>86.081087793798673</v>
          </cell>
          <cell r="L226">
            <v>0</v>
          </cell>
          <cell r="M226">
            <v>332.20961376003419</v>
          </cell>
          <cell r="N226">
            <v>0.38140000000000002</v>
          </cell>
          <cell r="O226">
            <v>2996.4806214207115</v>
          </cell>
          <cell r="P226">
            <v>1032.0529468864579</v>
          </cell>
          <cell r="Q226">
            <v>20551.645019220305</v>
          </cell>
          <cell r="R226">
            <v>1038.1500000000001</v>
          </cell>
          <cell r="S226">
            <v>20849.98448525339</v>
          </cell>
          <cell r="T226">
            <v>216.2250601946368</v>
          </cell>
          <cell r="U226">
            <v>200.12319400992982</v>
          </cell>
          <cell r="V226">
            <v>2576.0430043755841</v>
          </cell>
          <cell r="W226">
            <v>0.12355131516752672</v>
          </cell>
          <cell r="X226">
            <v>0.12355131516752672</v>
          </cell>
          <cell r="Y226">
            <v>2992.3912585801509</v>
          </cell>
          <cell r="Z226">
            <v>4028.5335683071694</v>
          </cell>
          <cell r="AA226">
            <v>7838.3974103306246</v>
          </cell>
          <cell r="AB226">
            <v>6704.4388132492413</v>
          </cell>
        </row>
        <row r="227">
          <cell r="A227" t="str">
            <v>31004</v>
          </cell>
          <cell r="B227" t="str">
            <v>Lake Stevens School District</v>
          </cell>
          <cell r="C227">
            <v>9411.6890243642065</v>
          </cell>
          <cell r="D227">
            <v>107.41733841442311</v>
          </cell>
          <cell r="E227">
            <v>411.67615715922625</v>
          </cell>
          <cell r="F227">
            <v>519.09349557364931</v>
          </cell>
          <cell r="G227">
            <v>0</v>
          </cell>
          <cell r="H227">
            <v>519.09349557364931</v>
          </cell>
          <cell r="I227">
            <v>153.31021289261341</v>
          </cell>
          <cell r="J227">
            <v>7.7084489544565553</v>
          </cell>
          <cell r="K227">
            <v>0</v>
          </cell>
          <cell r="L227">
            <v>0</v>
          </cell>
          <cell r="M227">
            <v>80.713799065562995</v>
          </cell>
          <cell r="N227">
            <v>0.25</v>
          </cell>
          <cell r="O227">
            <v>433.98363145448377</v>
          </cell>
          <cell r="P227">
            <v>162.04100255721008</v>
          </cell>
          <cell r="Q227">
            <v>9055.178371924143</v>
          </cell>
          <cell r="R227">
            <v>470.58</v>
          </cell>
          <cell r="S227">
            <v>9468.3880401485803</v>
          </cell>
          <cell r="T227">
            <v>92.010663912611406</v>
          </cell>
          <cell r="U227">
            <v>144.15004012975785</v>
          </cell>
          <cell r="V227">
            <v>1380.6711290442411</v>
          </cell>
          <cell r="W227">
            <v>0.14581902676462077</v>
          </cell>
          <cell r="X227">
            <v>0.13500000000000001</v>
          </cell>
          <cell r="Y227">
            <v>1514.3930894624277</v>
          </cell>
          <cell r="Z227">
            <v>596.02463401169382</v>
          </cell>
          <cell r="AA227">
            <v>2263.7945929810357</v>
          </cell>
          <cell r="AB227">
            <v>2930.1102625184144</v>
          </cell>
        </row>
        <row r="228">
          <cell r="A228" t="str">
            <v>31006</v>
          </cell>
          <cell r="B228" t="str">
            <v>Mukilteo School District</v>
          </cell>
          <cell r="C228">
            <v>16151.592836848213</v>
          </cell>
          <cell r="D228">
            <v>152.27764877537186</v>
          </cell>
          <cell r="E228">
            <v>454.47133928569195</v>
          </cell>
          <cell r="F228">
            <v>606.74898806106376</v>
          </cell>
          <cell r="G228">
            <v>445.49518785066164</v>
          </cell>
          <cell r="H228">
            <v>1052.2441759117255</v>
          </cell>
          <cell r="I228">
            <v>372.98056128042242</v>
          </cell>
          <cell r="J228">
            <v>35.812595076208638</v>
          </cell>
          <cell r="K228">
            <v>42.120437257773226</v>
          </cell>
          <cell r="L228">
            <v>0</v>
          </cell>
          <cell r="M228">
            <v>0</v>
          </cell>
          <cell r="N228">
            <v>0.48809999999999998</v>
          </cell>
          <cell r="O228">
            <v>3290.6591607635328</v>
          </cell>
          <cell r="P228">
            <v>950.26569007524779</v>
          </cell>
          <cell r="Q228">
            <v>16066.1456002947</v>
          </cell>
          <cell r="R228">
            <v>807.58</v>
          </cell>
          <cell r="S228">
            <v>15795.572907949014</v>
          </cell>
          <cell r="T228">
            <v>147.21706226017824</v>
          </cell>
          <cell r="U228">
            <v>175.58701696656678</v>
          </cell>
          <cell r="V228">
            <v>2093.7537743669795</v>
          </cell>
          <cell r="W228">
            <v>0.13255320250608399</v>
          </cell>
          <cell r="X228">
            <v>0.13255320250608399</v>
          </cell>
          <cell r="Y228">
            <v>2416.5578535937248</v>
          </cell>
          <cell r="Z228">
            <v>4240.9248508387809</v>
          </cell>
          <cell r="AA228">
            <v>7841.8856675038423</v>
          </cell>
          <cell r="AB228">
            <v>4804.5106141177284</v>
          </cell>
        </row>
        <row r="229">
          <cell r="A229" t="str">
            <v>31015</v>
          </cell>
          <cell r="B229" t="str">
            <v>Edmonds School District</v>
          </cell>
          <cell r="C229">
            <v>21338.223738195014</v>
          </cell>
          <cell r="D229">
            <v>109.86073271165802</v>
          </cell>
          <cell r="E229">
            <v>955.6227553963821</v>
          </cell>
          <cell r="F229">
            <v>1065.4834881080401</v>
          </cell>
          <cell r="G229">
            <v>0</v>
          </cell>
          <cell r="H229">
            <v>1065.4834881080401</v>
          </cell>
          <cell r="I229">
            <v>460.72806443174954</v>
          </cell>
          <cell r="J229">
            <v>54.613440735685572</v>
          </cell>
          <cell r="K229">
            <v>264.77602051919143</v>
          </cell>
          <cell r="L229">
            <v>0</v>
          </cell>
          <cell r="M229">
            <v>818.59843001630088</v>
          </cell>
          <cell r="N229">
            <v>0.36670000000000003</v>
          </cell>
          <cell r="O229">
            <v>3110.2160254238006</v>
          </cell>
          <cell r="P229">
            <v>772.12282133333076</v>
          </cell>
          <cell r="Q229">
            <v>21022.023979955775</v>
          </cell>
          <cell r="R229">
            <v>1066.9100000000001</v>
          </cell>
          <cell r="S229">
            <v>21344.296442013252</v>
          </cell>
          <cell r="T229">
            <v>264.27507357122278</v>
          </cell>
          <cell r="U229">
            <v>299.03465771598707</v>
          </cell>
          <cell r="V229">
            <v>2858.2090403742595</v>
          </cell>
          <cell r="W229">
            <v>0.13390973312890633</v>
          </cell>
          <cell r="X229">
            <v>0.13390973312890633</v>
          </cell>
          <cell r="Y229">
            <v>3421.5187716614691</v>
          </cell>
          <cell r="Z229">
            <v>3882.3388467571313</v>
          </cell>
          <cell r="AA229">
            <v>7708.776193449783</v>
          </cell>
          <cell r="AB229">
            <v>6288.3972612577163</v>
          </cell>
        </row>
        <row r="230">
          <cell r="A230" t="str">
            <v>31016</v>
          </cell>
          <cell r="B230" t="str">
            <v>Arlington School District</v>
          </cell>
          <cell r="C230">
            <v>5808.2856169617098</v>
          </cell>
          <cell r="D230">
            <v>36.323765431278701</v>
          </cell>
          <cell r="E230">
            <v>330.82945380134504</v>
          </cell>
          <cell r="F230">
            <v>367.15321923262377</v>
          </cell>
          <cell r="G230">
            <v>0</v>
          </cell>
          <cell r="H230">
            <v>367.15321923262377</v>
          </cell>
          <cell r="I230">
            <v>77.80012804166364</v>
          </cell>
          <cell r="J230">
            <v>9.3339706835793574</v>
          </cell>
          <cell r="K230">
            <v>40.07575583749297</v>
          </cell>
          <cell r="L230">
            <v>0</v>
          </cell>
          <cell r="M230">
            <v>119.93078870653827</v>
          </cell>
          <cell r="N230">
            <v>0.32919999999999999</v>
          </cell>
          <cell r="O230">
            <v>286.51098401677052</v>
          </cell>
          <cell r="P230">
            <v>67.474486869248366</v>
          </cell>
          <cell r="Q230">
            <v>5692.9246912294993</v>
          </cell>
          <cell r="R230">
            <v>290.41000000000003</v>
          </cell>
          <cell r="S230">
            <v>5850.242479705862</v>
          </cell>
          <cell r="T230">
            <v>45.494161601235639</v>
          </cell>
          <cell r="U230">
            <v>56.995494590312063</v>
          </cell>
          <cell r="V230">
            <v>777.23452488403132</v>
          </cell>
          <cell r="W230">
            <v>0.13285509576401508</v>
          </cell>
          <cell r="X230">
            <v>0.13285509576401508</v>
          </cell>
          <cell r="Y230">
            <v>879.72418107557905</v>
          </cell>
          <cell r="Z230">
            <v>353.9854708860189</v>
          </cell>
          <cell r="AA230">
            <v>1874.1108083527511</v>
          </cell>
          <cell r="AB230">
            <v>1665.6383785887001</v>
          </cell>
        </row>
        <row r="231">
          <cell r="A231" t="str">
            <v>31025</v>
          </cell>
          <cell r="B231" t="str">
            <v>Marysville School District</v>
          </cell>
          <cell r="C231">
            <v>10613.654997275959</v>
          </cell>
          <cell r="D231">
            <v>184.32803003826487</v>
          </cell>
          <cell r="E231">
            <v>467.38350245476175</v>
          </cell>
          <cell r="F231">
            <v>651.71153249302665</v>
          </cell>
          <cell r="G231">
            <v>0</v>
          </cell>
          <cell r="H231">
            <v>651.71153249302665</v>
          </cell>
          <cell r="I231">
            <v>304.02368038147085</v>
          </cell>
          <cell r="J231">
            <v>16.715270610791073</v>
          </cell>
          <cell r="K231">
            <v>93.114791879562745</v>
          </cell>
          <cell r="L231">
            <v>0</v>
          </cell>
          <cell r="M231">
            <v>62.884177080719191</v>
          </cell>
          <cell r="N231">
            <v>0.48349999999999999</v>
          </cell>
          <cell r="O231">
            <v>1116.3960554730184</v>
          </cell>
          <cell r="P231">
            <v>234.37160779962406</v>
          </cell>
          <cell r="Q231">
            <v>10781.758480244298</v>
          </cell>
          <cell r="R231">
            <v>530.67999999999995</v>
          </cell>
          <cell r="S231">
            <v>10648.066985579273</v>
          </cell>
          <cell r="T231">
            <v>121.65854450667509</v>
          </cell>
          <cell r="U231">
            <v>178.14286874191708</v>
          </cell>
          <cell r="V231">
            <v>1645.4573729705339</v>
          </cell>
          <cell r="W231">
            <v>0.15453108767995022</v>
          </cell>
          <cell r="X231">
            <v>0.13500000000000001</v>
          </cell>
          <cell r="Y231">
            <v>1737.2904563017939</v>
          </cell>
          <cell r="Z231">
            <v>1350.7676632726425</v>
          </cell>
          <cell r="AA231">
            <v>5212.9802251981182</v>
          </cell>
          <cell r="AB231">
            <v>3285.4554465489196</v>
          </cell>
        </row>
        <row r="232">
          <cell r="A232" t="str">
            <v>31063</v>
          </cell>
          <cell r="B232" t="str">
            <v>Index School District</v>
          </cell>
          <cell r="C232">
            <v>28.88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0.43330000000000002</v>
          </cell>
          <cell r="O232">
            <v>0</v>
          </cell>
          <cell r="P232">
            <v>0</v>
          </cell>
          <cell r="Q232">
            <v>28.39</v>
          </cell>
          <cell r="R232">
            <v>0</v>
          </cell>
          <cell r="S232">
            <v>28.88</v>
          </cell>
          <cell r="T232">
            <v>1</v>
          </cell>
          <cell r="U232">
            <v>0</v>
          </cell>
          <cell r="V232">
            <v>6.5</v>
          </cell>
          <cell r="W232">
            <v>0.22506925207756234</v>
          </cell>
          <cell r="X232">
            <v>0.13500000000000001</v>
          </cell>
          <cell r="Y232">
            <v>4.8987999999999996</v>
          </cell>
          <cell r="Z232">
            <v>0</v>
          </cell>
          <cell r="AA232">
            <v>12.301387</v>
          </cell>
          <cell r="AB232">
            <v>15.68</v>
          </cell>
        </row>
        <row r="233">
          <cell r="A233" t="str">
            <v>31103</v>
          </cell>
          <cell r="B233" t="str">
            <v>Monroe School District</v>
          </cell>
          <cell r="C233">
            <v>6648.6701275110981</v>
          </cell>
          <cell r="D233">
            <v>84.516906507284276</v>
          </cell>
          <cell r="E233">
            <v>407.02450692808867</v>
          </cell>
          <cell r="F233">
            <v>491.54141343537293</v>
          </cell>
          <cell r="G233">
            <v>0</v>
          </cell>
          <cell r="H233">
            <v>491.54141343537293</v>
          </cell>
          <cell r="I233">
            <v>167.39806787834436</v>
          </cell>
          <cell r="J233">
            <v>14.721706226017826</v>
          </cell>
          <cell r="K233">
            <v>0</v>
          </cell>
          <cell r="L233">
            <v>0</v>
          </cell>
          <cell r="M233">
            <v>739.46925905145508</v>
          </cell>
          <cell r="N233">
            <v>0.28210000000000002</v>
          </cell>
          <cell r="O233">
            <v>650.46427682665558</v>
          </cell>
          <cell r="P233">
            <v>119.86944826392985</v>
          </cell>
          <cell r="Q233">
            <v>6741.1101745219676</v>
          </cell>
          <cell r="R233">
            <v>332.43</v>
          </cell>
          <cell r="S233">
            <v>6712.5459750806522</v>
          </cell>
          <cell r="T233">
            <v>42.93830982588532</v>
          </cell>
          <cell r="U233">
            <v>64.918635093898047</v>
          </cell>
          <cell r="V233">
            <v>797.93692426436894</v>
          </cell>
          <cell r="W233">
            <v>0.11887247062837161</v>
          </cell>
          <cell r="X233">
            <v>0.11887247062837161</v>
          </cell>
          <cell r="Y233">
            <v>905.7938691841523</v>
          </cell>
          <cell r="Z233">
            <v>770.3337250905854</v>
          </cell>
          <cell r="AA233">
            <v>1901.6671802326471</v>
          </cell>
          <cell r="AB233">
            <v>1697.5456321521735</v>
          </cell>
        </row>
        <row r="234">
          <cell r="A234" t="str">
            <v>31201</v>
          </cell>
          <cell r="B234" t="str">
            <v>Snohomish School District</v>
          </cell>
          <cell r="C234">
            <v>9991.0086111722121</v>
          </cell>
          <cell r="D234">
            <v>124.83802411521087</v>
          </cell>
          <cell r="E234">
            <v>398.69243014044662</v>
          </cell>
          <cell r="F234">
            <v>523.53045425565745</v>
          </cell>
          <cell r="G234">
            <v>0</v>
          </cell>
          <cell r="H234">
            <v>523.53045425565745</v>
          </cell>
          <cell r="I234">
            <v>190.15537208606358</v>
          </cell>
          <cell r="J234">
            <v>13.034844054286616</v>
          </cell>
          <cell r="K234">
            <v>0</v>
          </cell>
          <cell r="L234">
            <v>0</v>
          </cell>
          <cell r="M234">
            <v>232.70519244209567</v>
          </cell>
          <cell r="N234">
            <v>0.1762</v>
          </cell>
          <cell r="O234">
            <v>407.65835816837557</v>
          </cell>
          <cell r="P234">
            <v>155.6513731188343</v>
          </cell>
          <cell r="Q234">
            <v>10001.508050265353</v>
          </cell>
          <cell r="R234">
            <v>499.55</v>
          </cell>
          <cell r="S234">
            <v>10067.653494211419</v>
          </cell>
          <cell r="T234">
            <v>70.285923822133711</v>
          </cell>
          <cell r="U234">
            <v>89.199226959726062</v>
          </cell>
          <cell r="V234">
            <v>1191.5380976683177</v>
          </cell>
          <cell r="W234">
            <v>0.11835310962513899</v>
          </cell>
          <cell r="X234">
            <v>0.11835310962513899</v>
          </cell>
          <cell r="Y234">
            <v>1351.0232484501776</v>
          </cell>
          <cell r="Z234">
            <v>563.30973128720984</v>
          </cell>
          <cell r="AA234">
            <v>1762.2657184567552</v>
          </cell>
          <cell r="AB234">
            <v>2653.7102281249295</v>
          </cell>
        </row>
        <row r="235">
          <cell r="A235" t="str">
            <v>31306</v>
          </cell>
          <cell r="B235" t="str">
            <v>Lakewood School District</v>
          </cell>
          <cell r="C235">
            <v>2558.704105931608</v>
          </cell>
          <cell r="D235">
            <v>12.881492947765597</v>
          </cell>
          <cell r="E235">
            <v>116.32192599974363</v>
          </cell>
          <cell r="F235">
            <v>129.20341894750922</v>
          </cell>
          <cell r="G235">
            <v>0</v>
          </cell>
          <cell r="H235">
            <v>129.20341894750922</v>
          </cell>
          <cell r="I235">
            <v>53.764897946269265</v>
          </cell>
          <cell r="J235">
            <v>2.402500668829298</v>
          </cell>
          <cell r="K235">
            <v>0</v>
          </cell>
          <cell r="L235">
            <v>0</v>
          </cell>
          <cell r="M235">
            <v>0</v>
          </cell>
          <cell r="N235">
            <v>0.3659</v>
          </cell>
          <cell r="O235">
            <v>164.59685433256041</v>
          </cell>
          <cell r="P235">
            <v>28.369954706388516</v>
          </cell>
          <cell r="Q235">
            <v>2469.6173364499973</v>
          </cell>
          <cell r="R235">
            <v>127.94</v>
          </cell>
          <cell r="S235">
            <v>2570.4712475053207</v>
          </cell>
          <cell r="T235">
            <v>29.392295416528643</v>
          </cell>
          <cell r="U235">
            <v>26.836443641178327</v>
          </cell>
          <cell r="V235">
            <v>387.46712914310802</v>
          </cell>
          <cell r="W235">
            <v>0.15073777989897785</v>
          </cell>
          <cell r="X235">
            <v>0.13500000000000001</v>
          </cell>
          <cell r="Y235">
            <v>403.2423574709253</v>
          </cell>
          <cell r="Z235">
            <v>192.96680903894892</v>
          </cell>
          <cell r="AA235">
            <v>903.63298340705398</v>
          </cell>
          <cell r="AB235">
            <v>761.61315883309021</v>
          </cell>
        </row>
        <row r="236">
          <cell r="A236" t="str">
            <v>31311</v>
          </cell>
          <cell r="B236" t="str">
            <v>Sultan School District</v>
          </cell>
          <cell r="C236">
            <v>1996.3962685403353</v>
          </cell>
          <cell r="D236">
            <v>9.5588856398101854</v>
          </cell>
          <cell r="E236">
            <v>100.38363432865904</v>
          </cell>
          <cell r="F236">
            <v>109.94251996846923</v>
          </cell>
          <cell r="G236">
            <v>0</v>
          </cell>
          <cell r="H236">
            <v>109.94251996846923</v>
          </cell>
          <cell r="I236">
            <v>28.431295148996924</v>
          </cell>
          <cell r="J236">
            <v>1.073457745647133</v>
          </cell>
          <cell r="K236">
            <v>4.7027672666445826</v>
          </cell>
          <cell r="L236">
            <v>0</v>
          </cell>
          <cell r="M236">
            <v>20.252569467875908</v>
          </cell>
          <cell r="N236">
            <v>0.55559999999999998</v>
          </cell>
          <cell r="O236">
            <v>220.57000821273235</v>
          </cell>
          <cell r="P236">
            <v>46.005331956305703</v>
          </cell>
          <cell r="Q236">
            <v>1906.4916264906124</v>
          </cell>
          <cell r="R236">
            <v>99.82</v>
          </cell>
          <cell r="S236">
            <v>2013.070645522721</v>
          </cell>
          <cell r="T236">
            <v>20.702399380337567</v>
          </cell>
          <cell r="U236">
            <v>28.114369528853484</v>
          </cell>
          <cell r="V236">
            <v>308.74689446231827</v>
          </cell>
          <cell r="W236">
            <v>0.15337111747618176</v>
          </cell>
          <cell r="X236">
            <v>0.13500000000000001</v>
          </cell>
          <cell r="Y236">
            <v>320.58130605475844</v>
          </cell>
          <cell r="Z236">
            <v>266.57534016903804</v>
          </cell>
          <cell r="AA236">
            <v>1059.2467476781842</v>
          </cell>
          <cell r="AB236">
            <v>628.12613231009379</v>
          </cell>
        </row>
        <row r="237">
          <cell r="A237" t="str">
            <v>31330</v>
          </cell>
          <cell r="B237" t="str">
            <v>Darrington School District</v>
          </cell>
          <cell r="C237">
            <v>425.51865037452353</v>
          </cell>
          <cell r="D237">
            <v>0</v>
          </cell>
          <cell r="E237">
            <v>25.977677444660621</v>
          </cell>
          <cell r="F237">
            <v>25.977677444660621</v>
          </cell>
          <cell r="G237">
            <v>0</v>
          </cell>
          <cell r="H237">
            <v>25.977677444660621</v>
          </cell>
          <cell r="I237">
            <v>3.4861818215778322</v>
          </cell>
          <cell r="J237">
            <v>0</v>
          </cell>
          <cell r="K237">
            <v>0</v>
          </cell>
          <cell r="L237">
            <v>0</v>
          </cell>
          <cell r="M237">
            <v>0.15335110652101899</v>
          </cell>
          <cell r="N237">
            <v>0.47520000000000001</v>
          </cell>
          <cell r="O237">
            <v>2.0446814202802535</v>
          </cell>
          <cell r="P237">
            <v>1.0223407101401267</v>
          </cell>
          <cell r="Q237">
            <v>413.65949813689809</v>
          </cell>
          <cell r="R237">
            <v>21.28</v>
          </cell>
          <cell r="S237">
            <v>428.49366184103138</v>
          </cell>
          <cell r="T237">
            <v>2.5558517753503169</v>
          </cell>
          <cell r="U237">
            <v>3.8337776630254754</v>
          </cell>
          <cell r="V237">
            <v>76.675553260509503</v>
          </cell>
          <cell r="W237">
            <v>0.1789420943382721</v>
          </cell>
          <cell r="X237">
            <v>0.13500000000000001</v>
          </cell>
          <cell r="Y237">
            <v>64.236273786915035</v>
          </cell>
          <cell r="Z237">
            <v>3.06702213042038</v>
          </cell>
          <cell r="AA237">
            <v>196.57099351465399</v>
          </cell>
          <cell r="AB237">
            <v>126.52488628694209</v>
          </cell>
        </row>
        <row r="238">
          <cell r="A238" t="str">
            <v>31332</v>
          </cell>
          <cell r="B238" t="str">
            <v>Granite Falls School District</v>
          </cell>
          <cell r="C238">
            <v>2095.409966317407</v>
          </cell>
          <cell r="D238">
            <v>54.736121620902381</v>
          </cell>
          <cell r="E238">
            <v>132.4237921844506</v>
          </cell>
          <cell r="F238">
            <v>187.15991380535297</v>
          </cell>
          <cell r="G238">
            <v>0</v>
          </cell>
          <cell r="H238">
            <v>187.15991380535297</v>
          </cell>
          <cell r="I238">
            <v>14.077631578629545</v>
          </cell>
          <cell r="J238">
            <v>0.87921301072050895</v>
          </cell>
          <cell r="K238">
            <v>47.232140808473858</v>
          </cell>
          <cell r="L238">
            <v>0</v>
          </cell>
          <cell r="M238">
            <v>136.99365515877699</v>
          </cell>
          <cell r="N238">
            <v>0.46089999999999998</v>
          </cell>
          <cell r="O238">
            <v>64.663049916363022</v>
          </cell>
          <cell r="P238">
            <v>13.290429231821648</v>
          </cell>
          <cell r="Q238">
            <v>1999.984684432927</v>
          </cell>
          <cell r="R238">
            <v>104.77</v>
          </cell>
          <cell r="S238">
            <v>2106.4614693940212</v>
          </cell>
          <cell r="T238">
            <v>33.737243434624183</v>
          </cell>
          <cell r="U238">
            <v>35.781924854904439</v>
          </cell>
          <cell r="V238">
            <v>350.66286357806348</v>
          </cell>
          <cell r="W238">
            <v>0.16647010575462406</v>
          </cell>
          <cell r="X238">
            <v>0.13500000000000001</v>
          </cell>
          <cell r="Y238">
            <v>353.89146665772154</v>
          </cell>
          <cell r="Z238">
            <v>77.95347914818467</v>
          </cell>
          <cell r="AA238">
            <v>921.792941055136</v>
          </cell>
          <cell r="AB238">
            <v>592.95761188127346</v>
          </cell>
        </row>
        <row r="239">
          <cell r="A239" t="str">
            <v>31401</v>
          </cell>
          <cell r="B239" t="str">
            <v>Stanwood-Camano School District</v>
          </cell>
          <cell r="C239">
            <v>4847.7862963779598</v>
          </cell>
          <cell r="D239">
            <v>81.122735349619049</v>
          </cell>
          <cell r="E239">
            <v>336.94305124798296</v>
          </cell>
          <cell r="F239">
            <v>418.06578659760203</v>
          </cell>
          <cell r="G239">
            <v>0</v>
          </cell>
          <cell r="H239">
            <v>418.06578659760203</v>
          </cell>
          <cell r="I239">
            <v>109.08375377195152</v>
          </cell>
          <cell r="J239">
            <v>8.4854278941630525</v>
          </cell>
          <cell r="K239">
            <v>16.152983220214004</v>
          </cell>
          <cell r="L239">
            <v>0</v>
          </cell>
          <cell r="M239">
            <v>189.5624144741823</v>
          </cell>
          <cell r="N239">
            <v>0.28179999999999999</v>
          </cell>
          <cell r="O239">
            <v>118.59152237625469</v>
          </cell>
          <cell r="P239">
            <v>31.948147191878959</v>
          </cell>
          <cell r="Q239">
            <v>4678.7933769917972</v>
          </cell>
          <cell r="R239">
            <v>242.39</v>
          </cell>
          <cell r="S239">
            <v>4850.5772865166427</v>
          </cell>
          <cell r="T239">
            <v>41.404798760675135</v>
          </cell>
          <cell r="U239">
            <v>65.174220271433086</v>
          </cell>
          <cell r="V239">
            <v>663.75470605847727</v>
          </cell>
          <cell r="W239">
            <v>0.1368403525707228</v>
          </cell>
          <cell r="X239">
            <v>0.13500000000000001</v>
          </cell>
          <cell r="Y239">
            <v>761.40695271185507</v>
          </cell>
          <cell r="Z239">
            <v>150.53966956813366</v>
          </cell>
          <cell r="AA239">
            <v>1318.4839736362885</v>
          </cell>
          <cell r="AB239">
            <v>1437.7995279268716</v>
          </cell>
        </row>
        <row r="240">
          <cell r="A240" t="str">
            <v>32081</v>
          </cell>
          <cell r="B240" t="str">
            <v>Spokane School District</v>
          </cell>
          <cell r="C240">
            <v>30769.306565830586</v>
          </cell>
          <cell r="D240">
            <v>282.03313170635676</v>
          </cell>
          <cell r="E240">
            <v>1127.3555478857206</v>
          </cell>
          <cell r="F240">
            <v>1409.3886795920773</v>
          </cell>
          <cell r="G240">
            <v>420.03890416817251</v>
          </cell>
          <cell r="H240">
            <v>1829.4275837602499</v>
          </cell>
          <cell r="I240">
            <v>421.05102147121124</v>
          </cell>
          <cell r="J240">
            <v>14.803493482829035</v>
          </cell>
          <cell r="K240">
            <v>127.57789721838643</v>
          </cell>
          <cell r="L240">
            <v>1.2472556663709546</v>
          </cell>
          <cell r="M240">
            <v>1083.6811527485343</v>
          </cell>
          <cell r="N240">
            <v>0.58589999999999998</v>
          </cell>
          <cell r="O240">
            <v>1931.4571866322344</v>
          </cell>
          <cell r="P240">
            <v>391.30090680613353</v>
          </cell>
          <cell r="Q240">
            <v>30723.98620215007</v>
          </cell>
          <cell r="R240">
            <v>1538.47</v>
          </cell>
          <cell r="S240">
            <v>30559.328007374905</v>
          </cell>
          <cell r="T240">
            <v>526.50546572216524</v>
          </cell>
          <cell r="U240">
            <v>289.83359132472594</v>
          </cell>
          <cell r="V240">
            <v>4503.9219985223281</v>
          </cell>
          <cell r="W240">
            <v>0.14738288739318461</v>
          </cell>
          <cell r="X240">
            <v>0.13500000000000001</v>
          </cell>
          <cell r="Y240">
            <v>4941.8483380425032</v>
          </cell>
          <cell r="Z240">
            <v>2322.7580934383677</v>
          </cell>
          <cell r="AA240">
            <v>18001.183515839726</v>
          </cell>
          <cell r="AB240">
            <v>9644.5577913199268</v>
          </cell>
        </row>
        <row r="241">
          <cell r="A241" t="str">
            <v>32123</v>
          </cell>
          <cell r="B241" t="str">
            <v>Orchard Prairie School District</v>
          </cell>
          <cell r="C241">
            <v>74.2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0.15579999999999999</v>
          </cell>
          <cell r="O241">
            <v>0</v>
          </cell>
          <cell r="P241">
            <v>0</v>
          </cell>
          <cell r="Q241">
            <v>76.8</v>
          </cell>
          <cell r="R241">
            <v>0</v>
          </cell>
          <cell r="S241">
            <v>74.2</v>
          </cell>
          <cell r="T241">
            <v>0</v>
          </cell>
          <cell r="U241">
            <v>0</v>
          </cell>
          <cell r="V241">
            <v>6</v>
          </cell>
          <cell r="W241">
            <v>8.0862533692722366E-2</v>
          </cell>
          <cell r="X241">
            <v>8.0862533692722366E-2</v>
          </cell>
          <cell r="Y241">
            <v>6</v>
          </cell>
          <cell r="Z241">
            <v>0</v>
          </cell>
          <cell r="AA241">
            <v>11.965439999999999</v>
          </cell>
          <cell r="AB241">
            <v>40.6</v>
          </cell>
        </row>
        <row r="242">
          <cell r="A242" t="str">
            <v>32312</v>
          </cell>
          <cell r="B242" t="str">
            <v>Great Northern School District</v>
          </cell>
          <cell r="C242">
            <v>42.8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0.24390000000000001</v>
          </cell>
          <cell r="O242">
            <v>0</v>
          </cell>
          <cell r="P242">
            <v>0</v>
          </cell>
          <cell r="Q242">
            <v>37.4</v>
          </cell>
          <cell r="R242">
            <v>0</v>
          </cell>
          <cell r="S242">
            <v>43.8</v>
          </cell>
          <cell r="T242">
            <v>0.5</v>
          </cell>
          <cell r="U242">
            <v>0</v>
          </cell>
          <cell r="V242">
            <v>6.25</v>
          </cell>
          <cell r="W242">
            <v>0.14269406392694065</v>
          </cell>
          <cell r="X242">
            <v>0.13500000000000001</v>
          </cell>
          <cell r="Y242">
            <v>6.4130000000000003</v>
          </cell>
          <cell r="Z242">
            <v>0</v>
          </cell>
          <cell r="AA242">
            <v>9.1218599999999999</v>
          </cell>
          <cell r="AB242">
            <v>25.4</v>
          </cell>
        </row>
        <row r="243">
          <cell r="A243" t="str">
            <v>32325</v>
          </cell>
          <cell r="B243" t="str">
            <v>Nine Mile Falls School District</v>
          </cell>
          <cell r="C243">
            <v>1446.8063495832062</v>
          </cell>
          <cell r="D243">
            <v>0</v>
          </cell>
          <cell r="E243">
            <v>95.803547947231266</v>
          </cell>
          <cell r="F243">
            <v>95.803547947231266</v>
          </cell>
          <cell r="G243">
            <v>0</v>
          </cell>
          <cell r="H243">
            <v>95.803547947231266</v>
          </cell>
          <cell r="I243">
            <v>41.466139203283539</v>
          </cell>
          <cell r="J243">
            <v>0.5213937621714646</v>
          </cell>
          <cell r="K243">
            <v>1.2268088521681519</v>
          </cell>
          <cell r="L243">
            <v>0</v>
          </cell>
          <cell r="M243">
            <v>4.9276822228754105</v>
          </cell>
          <cell r="N243">
            <v>0.2505</v>
          </cell>
          <cell r="O243">
            <v>0</v>
          </cell>
          <cell r="P243">
            <v>0</v>
          </cell>
          <cell r="Q243">
            <v>1426.5946737437357</v>
          </cell>
          <cell r="R243">
            <v>72.34</v>
          </cell>
          <cell r="S243">
            <v>1462.7241944400878</v>
          </cell>
          <cell r="T243">
            <v>2.5558517753503169</v>
          </cell>
          <cell r="U243">
            <v>13.034844054286616</v>
          </cell>
          <cell r="V243">
            <v>188.87744619838841</v>
          </cell>
          <cell r="W243">
            <v>0.12912717716458386</v>
          </cell>
          <cell r="X243">
            <v>0.12912717716458386</v>
          </cell>
          <cell r="Y243">
            <v>204.46814202802534</v>
          </cell>
          <cell r="Z243">
            <v>0</v>
          </cell>
          <cell r="AA243">
            <v>357.36196577280577</v>
          </cell>
          <cell r="AB243">
            <v>389.50158715628692</v>
          </cell>
        </row>
        <row r="244">
          <cell r="A244" t="str">
            <v>32326</v>
          </cell>
          <cell r="B244" t="str">
            <v>Medical Lake School District</v>
          </cell>
          <cell r="C244">
            <v>1887.5067595033101</v>
          </cell>
          <cell r="D244">
            <v>8.7103428503938787</v>
          </cell>
          <cell r="E244">
            <v>118.36660742002387</v>
          </cell>
          <cell r="F244">
            <v>127.07695027041774</v>
          </cell>
          <cell r="G244">
            <v>0</v>
          </cell>
          <cell r="H244">
            <v>127.07695027041774</v>
          </cell>
          <cell r="I244">
            <v>32.295743033326602</v>
          </cell>
          <cell r="J244">
            <v>1.9424473492662406</v>
          </cell>
          <cell r="K244">
            <v>0</v>
          </cell>
          <cell r="L244">
            <v>0</v>
          </cell>
          <cell r="M244">
            <v>31.457423651011698</v>
          </cell>
          <cell r="N244">
            <v>0.38279999999999997</v>
          </cell>
          <cell r="O244">
            <v>7.9231405035859819</v>
          </cell>
          <cell r="P244">
            <v>6.1340442608407599</v>
          </cell>
          <cell r="Q244">
            <v>1864.6574446316786</v>
          </cell>
          <cell r="R244">
            <v>94.38</v>
          </cell>
          <cell r="S244">
            <v>1893.5999101357456</v>
          </cell>
          <cell r="T244">
            <v>33.481658257089151</v>
          </cell>
          <cell r="U244">
            <v>26.325273286108263</v>
          </cell>
          <cell r="V244">
            <v>215.71388983956675</v>
          </cell>
          <cell r="W244">
            <v>0.11391735323017783</v>
          </cell>
          <cell r="X244">
            <v>0.11391735323017783</v>
          </cell>
          <cell r="Y244">
            <v>275.52082138276415</v>
          </cell>
          <cell r="Z244">
            <v>14.057184764426742</v>
          </cell>
          <cell r="AA244">
            <v>713.79086980500654</v>
          </cell>
          <cell r="AB244">
            <v>600.01176278124035</v>
          </cell>
        </row>
        <row r="245">
          <cell r="A245" t="str">
            <v>32354</v>
          </cell>
          <cell r="B245" t="str">
            <v>Mead School District</v>
          </cell>
          <cell r="C245">
            <v>10755.964824127463</v>
          </cell>
          <cell r="D245">
            <v>389.69583189121352</v>
          </cell>
          <cell r="E245">
            <v>288.32052707371849</v>
          </cell>
          <cell r="F245">
            <v>678.01635896493201</v>
          </cell>
          <cell r="G245">
            <v>0</v>
          </cell>
          <cell r="H245">
            <v>678.01635896493201</v>
          </cell>
          <cell r="I245">
            <v>325.06345219615469</v>
          </cell>
          <cell r="J245">
            <v>11.511556396177827</v>
          </cell>
          <cell r="K245">
            <v>17.379792072382156</v>
          </cell>
          <cell r="L245">
            <v>0</v>
          </cell>
          <cell r="M245">
            <v>528.32523218621475</v>
          </cell>
          <cell r="N245">
            <v>0.29310000000000003</v>
          </cell>
          <cell r="O245">
            <v>355.007811596159</v>
          </cell>
          <cell r="P245">
            <v>96.100026753171917</v>
          </cell>
          <cell r="Q245">
            <v>10734.424105364809</v>
          </cell>
          <cell r="R245">
            <v>537.79999999999995</v>
          </cell>
          <cell r="S245">
            <v>10816.579404831671</v>
          </cell>
          <cell r="T245">
            <v>113.99098918062413</v>
          </cell>
          <cell r="U245">
            <v>102.48965619154771</v>
          </cell>
          <cell r="V245">
            <v>1350.7676632726425</v>
          </cell>
          <cell r="W245">
            <v>0.12487937384985742</v>
          </cell>
          <cell r="X245">
            <v>0.12487937384985742</v>
          </cell>
          <cell r="Y245">
            <v>1567.2483086448144</v>
          </cell>
          <cell r="Z245">
            <v>451.1078383493309</v>
          </cell>
          <cell r="AA245">
            <v>3146.2597052824258</v>
          </cell>
          <cell r="AB245">
            <v>2773.0685060337892</v>
          </cell>
        </row>
        <row r="246">
          <cell r="A246" t="str">
            <v>32356</v>
          </cell>
          <cell r="B246" t="str">
            <v>Central Valley School District</v>
          </cell>
          <cell r="C246">
            <v>14530.191140787272</v>
          </cell>
          <cell r="D246">
            <v>23.605846997135526</v>
          </cell>
          <cell r="E246">
            <v>497.12339371273799</v>
          </cell>
          <cell r="F246">
            <v>520.72924070987347</v>
          </cell>
          <cell r="G246">
            <v>43.684618544287609</v>
          </cell>
          <cell r="H246">
            <v>564.41385925416103</v>
          </cell>
          <cell r="I246">
            <v>331.87224132568792</v>
          </cell>
          <cell r="J246">
            <v>8.6592258148868737</v>
          </cell>
          <cell r="K246">
            <v>77.524096049925802</v>
          </cell>
          <cell r="L246">
            <v>7.1563849709808877E-2</v>
          </cell>
          <cell r="M246">
            <v>144.10914650135226</v>
          </cell>
          <cell r="N246">
            <v>0.38200000000000001</v>
          </cell>
          <cell r="O246">
            <v>488.93444462451561</v>
          </cell>
          <cell r="P246">
            <v>102.23407101401267</v>
          </cell>
          <cell r="Q246">
            <v>14250.284477758009</v>
          </cell>
          <cell r="R246">
            <v>726.51</v>
          </cell>
          <cell r="S246">
            <v>14722.421864514923</v>
          </cell>
          <cell r="T246">
            <v>210.85777146640115</v>
          </cell>
          <cell r="U246">
            <v>182.99898711508268</v>
          </cell>
          <cell r="V246">
            <v>2016.5670507514001</v>
          </cell>
          <cell r="W246">
            <v>0.13697250828084748</v>
          </cell>
          <cell r="X246">
            <v>0.13500000000000001</v>
          </cell>
          <cell r="Y246">
            <v>2381.3837102909988</v>
          </cell>
          <cell r="Z246">
            <v>591.16851563852833</v>
          </cell>
          <cell r="AA246">
            <v>5443.6086705035596</v>
          </cell>
          <cell r="AB246">
            <v>4467.8538182685852</v>
          </cell>
        </row>
        <row r="247">
          <cell r="A247" t="str">
            <v>32358</v>
          </cell>
          <cell r="B247" t="str">
            <v>Freeman School District</v>
          </cell>
          <cell r="C247">
            <v>924.36979988739836</v>
          </cell>
          <cell r="D247">
            <v>38.010627603009908</v>
          </cell>
          <cell r="E247">
            <v>72.01367962227053</v>
          </cell>
          <cell r="F247">
            <v>110.02430722528044</v>
          </cell>
          <cell r="G247">
            <v>0</v>
          </cell>
          <cell r="H247">
            <v>110.02430722528044</v>
          </cell>
          <cell r="I247">
            <v>29.341178381021635</v>
          </cell>
          <cell r="J247">
            <v>0.48050013376585954</v>
          </cell>
          <cell r="K247">
            <v>0</v>
          </cell>
          <cell r="L247">
            <v>0</v>
          </cell>
          <cell r="M247">
            <v>3.4759584144764308</v>
          </cell>
          <cell r="N247">
            <v>0.2266</v>
          </cell>
          <cell r="O247">
            <v>0</v>
          </cell>
          <cell r="P247">
            <v>0</v>
          </cell>
          <cell r="Q247">
            <v>915.26074416004985</v>
          </cell>
          <cell r="R247">
            <v>46.22</v>
          </cell>
          <cell r="S247">
            <v>928.23424777172806</v>
          </cell>
          <cell r="T247">
            <v>0</v>
          </cell>
          <cell r="U247">
            <v>5.8784590833057289</v>
          </cell>
          <cell r="V247">
            <v>110.66838187266872</v>
          </cell>
          <cell r="W247">
            <v>0.11922462690676799</v>
          </cell>
          <cell r="X247">
            <v>0.11922462690676799</v>
          </cell>
          <cell r="Y247">
            <v>116.54684095597445</v>
          </cell>
          <cell r="Z247">
            <v>0</v>
          </cell>
          <cell r="AA247">
            <v>207.3980846266673</v>
          </cell>
          <cell r="AB247">
            <v>229.01454247848977</v>
          </cell>
        </row>
        <row r="248">
          <cell r="A248" t="str">
            <v>32360</v>
          </cell>
          <cell r="B248" t="str">
            <v>Cheney School District</v>
          </cell>
          <cell r="C248">
            <v>5118.5327866443704</v>
          </cell>
          <cell r="D248">
            <v>36.569127201712334</v>
          </cell>
          <cell r="E248">
            <v>239.35040705800648</v>
          </cell>
          <cell r="F248">
            <v>275.91953425971883</v>
          </cell>
          <cell r="G248">
            <v>0</v>
          </cell>
          <cell r="H248">
            <v>275.91953425971883</v>
          </cell>
          <cell r="I248">
            <v>102.31585827082388</v>
          </cell>
          <cell r="J248">
            <v>1.0836811527485344</v>
          </cell>
          <cell r="K248">
            <v>10.88792856299235</v>
          </cell>
          <cell r="L248">
            <v>7.1563849709808877E-2</v>
          </cell>
          <cell r="M248">
            <v>147.86113690756656</v>
          </cell>
          <cell r="N248">
            <v>0.49630000000000002</v>
          </cell>
          <cell r="O248">
            <v>226.95963765110812</v>
          </cell>
          <cell r="P248">
            <v>43.705065358490415</v>
          </cell>
          <cell r="Q248">
            <v>5007.5985961870647</v>
          </cell>
          <cell r="R248">
            <v>255.93</v>
          </cell>
          <cell r="S248">
            <v>5134.2461633592229</v>
          </cell>
          <cell r="T248">
            <v>81.276086456140078</v>
          </cell>
          <cell r="U248">
            <v>80.509330923534975</v>
          </cell>
          <cell r="V248">
            <v>824.51778272801221</v>
          </cell>
          <cell r="W248">
            <v>0.1605917902051951</v>
          </cell>
          <cell r="X248">
            <v>0.13500000000000001</v>
          </cell>
          <cell r="Y248">
            <v>854.90864943317024</v>
          </cell>
          <cell r="Z248">
            <v>270.66470300959855</v>
          </cell>
          <cell r="AA248">
            <v>2485.2711832876403</v>
          </cell>
          <cell r="AB248">
            <v>1587.7155696618197</v>
          </cell>
        </row>
        <row r="249">
          <cell r="A249" t="str">
            <v>32361</v>
          </cell>
          <cell r="B249" t="str">
            <v>East Valley School District (Spokane)</v>
          </cell>
          <cell r="C249">
            <v>4050.6672446817033</v>
          </cell>
          <cell r="D249">
            <v>53.867132017283275</v>
          </cell>
          <cell r="E249">
            <v>286.73589897300138</v>
          </cell>
          <cell r="F249">
            <v>340.60303099028465</v>
          </cell>
          <cell r="G249">
            <v>0</v>
          </cell>
          <cell r="H249">
            <v>340.60303099028465</v>
          </cell>
          <cell r="I249">
            <v>95.128803078538795</v>
          </cell>
          <cell r="J249">
            <v>7.4017467414145175</v>
          </cell>
          <cell r="K249">
            <v>4.2938309825885321</v>
          </cell>
          <cell r="L249">
            <v>0</v>
          </cell>
          <cell r="M249">
            <v>267.66924472888797</v>
          </cell>
          <cell r="N249">
            <v>0.54400000000000004</v>
          </cell>
          <cell r="O249">
            <v>116.03567060090438</v>
          </cell>
          <cell r="P249">
            <v>35.781924854904439</v>
          </cell>
          <cell r="Q249">
            <v>4105.6793982943436</v>
          </cell>
          <cell r="R249">
            <v>202.53</v>
          </cell>
          <cell r="S249">
            <v>4145.9289520525599</v>
          </cell>
          <cell r="T249">
            <v>53.161716927286591</v>
          </cell>
          <cell r="U249">
            <v>46.005331956305703</v>
          </cell>
          <cell r="V249">
            <v>588.612663863178</v>
          </cell>
          <cell r="W249">
            <v>0.14197364949338279</v>
          </cell>
          <cell r="X249">
            <v>0.13500000000000001</v>
          </cell>
          <cell r="Y249">
            <v>658.86745741068796</v>
          </cell>
          <cell r="Z249">
            <v>151.81759545580883</v>
          </cell>
          <cell r="AA249">
            <v>2233.4895926721233</v>
          </cell>
          <cell r="AB249">
            <v>1175.109082456366</v>
          </cell>
        </row>
        <row r="250">
          <cell r="A250" t="str">
            <v>32362</v>
          </cell>
          <cell r="B250" t="str">
            <v>Liberty School District</v>
          </cell>
          <cell r="C250">
            <v>554.4051437018893</v>
          </cell>
          <cell r="D250">
            <v>0</v>
          </cell>
          <cell r="E250">
            <v>28.267720635374502</v>
          </cell>
          <cell r="F250">
            <v>28.267720635374502</v>
          </cell>
          <cell r="G250">
            <v>0</v>
          </cell>
          <cell r="H250">
            <v>28.267720635374502</v>
          </cell>
          <cell r="I250">
            <v>15.335110652101902</v>
          </cell>
          <cell r="J250">
            <v>0.33737243434624181</v>
          </cell>
          <cell r="K250">
            <v>0</v>
          </cell>
          <cell r="L250">
            <v>0</v>
          </cell>
          <cell r="M250">
            <v>6.338512402868786</v>
          </cell>
          <cell r="N250">
            <v>0.32419999999999999</v>
          </cell>
          <cell r="O250">
            <v>5.1117035507006339</v>
          </cell>
          <cell r="P250">
            <v>1.0223407101401267</v>
          </cell>
          <cell r="Q250">
            <v>523.09084775029726</v>
          </cell>
          <cell r="R250">
            <v>27.72</v>
          </cell>
          <cell r="S250">
            <v>554.40514370188941</v>
          </cell>
          <cell r="T250">
            <v>3.06702213042038</v>
          </cell>
          <cell r="U250">
            <v>4.0893628405605069</v>
          </cell>
          <cell r="V250">
            <v>67.98565722431843</v>
          </cell>
          <cell r="W250">
            <v>0.12262811410868722</v>
          </cell>
          <cell r="X250">
            <v>0.12262811410868722</v>
          </cell>
          <cell r="Y250">
            <v>75.142042195299311</v>
          </cell>
          <cell r="Z250">
            <v>6.1340442608407608</v>
          </cell>
          <cell r="AA250">
            <v>169.58605284064637</v>
          </cell>
          <cell r="AB250">
            <v>164.18791804850434</v>
          </cell>
        </row>
        <row r="251">
          <cell r="A251" t="str">
            <v>32363</v>
          </cell>
          <cell r="B251" t="str">
            <v>West Valley School District (Spokane)</v>
          </cell>
          <cell r="C251">
            <v>3693.8089964001902</v>
          </cell>
          <cell r="D251">
            <v>104.48322057632096</v>
          </cell>
          <cell r="E251">
            <v>195.79869280603708</v>
          </cell>
          <cell r="F251">
            <v>300.28191338235803</v>
          </cell>
          <cell r="G251">
            <v>0</v>
          </cell>
          <cell r="H251">
            <v>300.28191338235803</v>
          </cell>
          <cell r="I251">
            <v>77.789904634562248</v>
          </cell>
          <cell r="J251">
            <v>1.4517238083989799</v>
          </cell>
          <cell r="K251">
            <v>3.6804265565044565</v>
          </cell>
          <cell r="L251">
            <v>0</v>
          </cell>
          <cell r="M251">
            <v>415.86775407080074</v>
          </cell>
          <cell r="N251">
            <v>0.51639999999999997</v>
          </cell>
          <cell r="O251">
            <v>122.6808852168152</v>
          </cell>
          <cell r="P251">
            <v>27.092028818713359</v>
          </cell>
          <cell r="Q251">
            <v>3726.5136757175733</v>
          </cell>
          <cell r="R251">
            <v>184.69</v>
          </cell>
          <cell r="S251">
            <v>3485.0879170179824</v>
          </cell>
          <cell r="T251">
            <v>39.871287695464943</v>
          </cell>
          <cell r="U251">
            <v>42.171554293280231</v>
          </cell>
          <cell r="V251">
            <v>459.03097885291692</v>
          </cell>
          <cell r="W251">
            <v>0.13171288351476856</v>
          </cell>
          <cell r="X251">
            <v>0.13171288351476856</v>
          </cell>
          <cell r="Y251">
            <v>541.07382084166215</v>
          </cell>
          <cell r="Z251">
            <v>149.77291403552857</v>
          </cell>
          <cell r="AA251">
            <v>1924.3716621405547</v>
          </cell>
          <cell r="AB251">
            <v>927.2630240970949</v>
          </cell>
        </row>
        <row r="252">
          <cell r="A252" t="str">
            <v>32414</v>
          </cell>
          <cell r="B252" t="str">
            <v>Deer Park School District</v>
          </cell>
          <cell r="C252">
            <v>2588.9347207304513</v>
          </cell>
          <cell r="D252">
            <v>0</v>
          </cell>
          <cell r="E252">
            <v>124.63355597318285</v>
          </cell>
          <cell r="F252">
            <v>124.63355597318285</v>
          </cell>
          <cell r="G252">
            <v>0</v>
          </cell>
          <cell r="H252">
            <v>124.63355597318285</v>
          </cell>
          <cell r="I252">
            <v>88.166662842484527</v>
          </cell>
          <cell r="J252">
            <v>3.2510434582456034</v>
          </cell>
          <cell r="K252">
            <v>0.61340442608407597</v>
          </cell>
          <cell r="L252">
            <v>0</v>
          </cell>
          <cell r="M252">
            <v>497.38920229737448</v>
          </cell>
          <cell r="N252">
            <v>0.46929999999999999</v>
          </cell>
          <cell r="O252">
            <v>17.890962427452219</v>
          </cell>
          <cell r="P252">
            <v>8.1787256811210138</v>
          </cell>
          <cell r="Q252">
            <v>2569.3568961312681</v>
          </cell>
          <cell r="R252">
            <v>129.44999999999999</v>
          </cell>
          <cell r="S252">
            <v>2605.7624488193578</v>
          </cell>
          <cell r="T252">
            <v>11.756918166611458</v>
          </cell>
          <cell r="U252">
            <v>23.513836333222915</v>
          </cell>
          <cell r="V252">
            <v>306.446627864503</v>
          </cell>
          <cell r="W252">
            <v>0.11760344002322644</v>
          </cell>
          <cell r="X252">
            <v>0.11760344002322644</v>
          </cell>
          <cell r="Y252">
            <v>341.71738236433737</v>
          </cell>
          <cell r="Z252">
            <v>26.069688108573231</v>
          </cell>
          <cell r="AA252">
            <v>1205.799191354404</v>
          </cell>
          <cell r="AB252">
            <v>627.01178093604108</v>
          </cell>
        </row>
        <row r="253">
          <cell r="A253" t="str">
            <v>32416</v>
          </cell>
          <cell r="B253" t="str">
            <v>Riverside School District</v>
          </cell>
          <cell r="C253">
            <v>1479.6439331929071</v>
          </cell>
          <cell r="D253">
            <v>55.615334631622893</v>
          </cell>
          <cell r="E253">
            <v>65.58315655548914</v>
          </cell>
          <cell r="F253">
            <v>121.19849118711204</v>
          </cell>
          <cell r="G253">
            <v>0</v>
          </cell>
          <cell r="H253">
            <v>121.19849118711204</v>
          </cell>
          <cell r="I253">
            <v>37.23364866330342</v>
          </cell>
          <cell r="J253">
            <v>3.3737243434624182</v>
          </cell>
          <cell r="K253">
            <v>5.7251079767847095</v>
          </cell>
          <cell r="L253">
            <v>0</v>
          </cell>
          <cell r="M253">
            <v>108.98151970093751</v>
          </cell>
          <cell r="N253">
            <v>0.50660000000000005</v>
          </cell>
          <cell r="O253">
            <v>8.4343108586560458</v>
          </cell>
          <cell r="P253">
            <v>2.0446814202802535</v>
          </cell>
          <cell r="Q253">
            <v>1392.8267600878073</v>
          </cell>
          <cell r="R253">
            <v>73.98</v>
          </cell>
          <cell r="S253">
            <v>1488.926786840979</v>
          </cell>
          <cell r="T253">
            <v>14.312769941961774</v>
          </cell>
          <cell r="U253">
            <v>17.635377249917187</v>
          </cell>
          <cell r="V253">
            <v>227.21522282864316</v>
          </cell>
          <cell r="W253">
            <v>0.15260335487060472</v>
          </cell>
          <cell r="X253">
            <v>0.13500000000000001</v>
          </cell>
          <cell r="Y253">
            <v>232.95326341541113</v>
          </cell>
          <cell r="Z253">
            <v>10.4789922789363</v>
          </cell>
          <cell r="AA253">
            <v>705.60603666048326</v>
          </cell>
          <cell r="AB253">
            <v>403.2316228934688</v>
          </cell>
        </row>
        <row r="254">
          <cell r="A254" t="str">
            <v>32901</v>
          </cell>
          <cell r="B254" t="str">
            <v>Spokane International Academy</v>
          </cell>
          <cell r="C254">
            <v>474.36608950501875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0.38890000000000002</v>
          </cell>
          <cell r="O254">
            <v>7.1563849709808869</v>
          </cell>
          <cell r="P254">
            <v>2.0446814202802535</v>
          </cell>
          <cell r="Q254">
            <v>498.80003247736784</v>
          </cell>
          <cell r="R254">
            <v>0</v>
          </cell>
          <cell r="S254">
            <v>474.36608950501881</v>
          </cell>
          <cell r="T254">
            <v>0</v>
          </cell>
          <cell r="U254">
            <v>0</v>
          </cell>
          <cell r="V254">
            <v>57.251079767847095</v>
          </cell>
          <cell r="W254">
            <v>0.12068965517241378</v>
          </cell>
          <cell r="X254">
            <v>0.12068965517241378</v>
          </cell>
          <cell r="Y254">
            <v>57.251079767847095</v>
          </cell>
          <cell r="Z254">
            <v>9.2010663912611399</v>
          </cell>
          <cell r="AA254">
            <v>193.98333263044836</v>
          </cell>
          <cell r="AB254">
            <v>193.42686235851195</v>
          </cell>
        </row>
        <row r="255">
          <cell r="A255" t="str">
            <v>32907</v>
          </cell>
          <cell r="B255" t="str">
            <v>PRIDE Prep Charter School District</v>
          </cell>
          <cell r="C255">
            <v>574.10564918628961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15.00796162485706</v>
          </cell>
          <cell r="J255">
            <v>2.7807667315811448</v>
          </cell>
          <cell r="K255">
            <v>0</v>
          </cell>
          <cell r="L255">
            <v>0</v>
          </cell>
          <cell r="M255">
            <v>0</v>
          </cell>
          <cell r="N255">
            <v>0.4274</v>
          </cell>
          <cell r="O255">
            <v>0</v>
          </cell>
          <cell r="P255">
            <v>0</v>
          </cell>
          <cell r="Q255">
            <v>501.46834173083357</v>
          </cell>
          <cell r="R255">
            <v>0</v>
          </cell>
          <cell r="S255">
            <v>574.09542577918808</v>
          </cell>
          <cell r="T255">
            <v>0</v>
          </cell>
          <cell r="U255">
            <v>0</v>
          </cell>
          <cell r="V255">
            <v>95.07768604303179</v>
          </cell>
          <cell r="W255">
            <v>0.16561303534858876</v>
          </cell>
          <cell r="X255">
            <v>0.13500000000000001</v>
          </cell>
          <cell r="Y255">
            <v>77.502882480190394</v>
          </cell>
          <cell r="Z255">
            <v>0</v>
          </cell>
          <cell r="AA255">
            <v>214.32756925575828</v>
          </cell>
          <cell r="AB255">
            <v>0</v>
          </cell>
        </row>
        <row r="256">
          <cell r="A256" t="str">
            <v>33030</v>
          </cell>
          <cell r="B256" t="str">
            <v>Onion Creek School District</v>
          </cell>
          <cell r="C256">
            <v>36.130000000000003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0.75</v>
          </cell>
          <cell r="O256">
            <v>0</v>
          </cell>
          <cell r="P256">
            <v>0</v>
          </cell>
          <cell r="Q256">
            <v>39.020000000000003</v>
          </cell>
          <cell r="R256">
            <v>1.81</v>
          </cell>
          <cell r="S256">
            <v>36.130000000000003</v>
          </cell>
          <cell r="T256">
            <v>0</v>
          </cell>
          <cell r="U256">
            <v>0</v>
          </cell>
          <cell r="V256">
            <v>3.25</v>
          </cell>
          <cell r="W256">
            <v>8.9952947688901178E-2</v>
          </cell>
          <cell r="X256">
            <v>8.9952947688901178E-2</v>
          </cell>
          <cell r="Y256">
            <v>3.2499999999999996</v>
          </cell>
          <cell r="Z256">
            <v>0</v>
          </cell>
          <cell r="AA256">
            <v>29.265000000000001</v>
          </cell>
          <cell r="AB256">
            <v>19.95</v>
          </cell>
        </row>
        <row r="257">
          <cell r="A257" t="str">
            <v>33036</v>
          </cell>
          <cell r="B257" t="str">
            <v>Chewelah School District</v>
          </cell>
          <cell r="C257">
            <v>788.81764512991901</v>
          </cell>
          <cell r="D257">
            <v>9.293077055173752</v>
          </cell>
          <cell r="E257">
            <v>41.772841416325576</v>
          </cell>
          <cell r="F257">
            <v>51.06591847149933</v>
          </cell>
          <cell r="G257">
            <v>0</v>
          </cell>
          <cell r="H257">
            <v>51.06591847149933</v>
          </cell>
          <cell r="I257">
            <v>18.40213278252228</v>
          </cell>
          <cell r="J257">
            <v>2.25937296940968</v>
          </cell>
          <cell r="K257">
            <v>5.1117035507006339</v>
          </cell>
          <cell r="L257">
            <v>0</v>
          </cell>
          <cell r="M257">
            <v>115.56539387423993</v>
          </cell>
          <cell r="N257">
            <v>0.55810000000000004</v>
          </cell>
          <cell r="O257">
            <v>0</v>
          </cell>
          <cell r="P257">
            <v>0</v>
          </cell>
          <cell r="Q257">
            <v>814.83621620298516</v>
          </cell>
          <cell r="R257">
            <v>39.44</v>
          </cell>
          <cell r="S257">
            <v>788.81764512991901</v>
          </cell>
          <cell r="T257">
            <v>2.5558517753503169</v>
          </cell>
          <cell r="U257">
            <v>8.1787256811210138</v>
          </cell>
          <cell r="V257">
            <v>122.16971486174515</v>
          </cell>
          <cell r="W257">
            <v>0.15487700562482179</v>
          </cell>
          <cell r="X257">
            <v>0.13500000000000001</v>
          </cell>
          <cell r="Y257">
            <v>117.22495954901041</v>
          </cell>
          <cell r="Z257">
            <v>0</v>
          </cell>
          <cell r="AA257">
            <v>454.76009226288608</v>
          </cell>
          <cell r="AB257">
            <v>189.74643580200751</v>
          </cell>
        </row>
        <row r="258">
          <cell r="A258" t="str">
            <v>33049</v>
          </cell>
          <cell r="B258" t="str">
            <v>Wellpinit School District</v>
          </cell>
          <cell r="C258">
            <v>437.21422809852658</v>
          </cell>
          <cell r="D258">
            <v>0</v>
          </cell>
          <cell r="E258">
            <v>6.5429805448968112</v>
          </cell>
          <cell r="F258">
            <v>6.5429805448968112</v>
          </cell>
          <cell r="G258">
            <v>0</v>
          </cell>
          <cell r="H258">
            <v>6.5429805448968112</v>
          </cell>
          <cell r="I258">
            <v>2.7398731031755399</v>
          </cell>
          <cell r="J258">
            <v>0</v>
          </cell>
          <cell r="K258">
            <v>56.02427091567894</v>
          </cell>
          <cell r="L258">
            <v>0</v>
          </cell>
          <cell r="M258">
            <v>0</v>
          </cell>
          <cell r="N258">
            <v>0.77569999999999995</v>
          </cell>
          <cell r="O258">
            <v>0</v>
          </cell>
          <cell r="P258">
            <v>0</v>
          </cell>
          <cell r="Q258">
            <v>441.85565492256274</v>
          </cell>
          <cell r="R258">
            <v>21.86</v>
          </cell>
          <cell r="S258">
            <v>437.41869624055465</v>
          </cell>
          <cell r="T258">
            <v>3.06702213042038</v>
          </cell>
          <cell r="U258">
            <v>3.5781924854904434</v>
          </cell>
          <cell r="V258">
            <v>65.940975804038175</v>
          </cell>
          <cell r="W258">
            <v>0.15075024540737625</v>
          </cell>
          <cell r="X258">
            <v>0.13500000000000001</v>
          </cell>
          <cell r="Y258">
            <v>65.696738608385715</v>
          </cell>
          <cell r="Z258">
            <v>0</v>
          </cell>
          <cell r="AA258">
            <v>342.74743152343189</v>
          </cell>
          <cell r="AB258">
            <v>123.70322592695534</v>
          </cell>
        </row>
        <row r="259">
          <cell r="A259" t="str">
            <v>33070</v>
          </cell>
          <cell r="B259" t="str">
            <v>Valley School District</v>
          </cell>
          <cell r="C259">
            <v>1017.4845917669611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730.77936301526393</v>
          </cell>
          <cell r="N259">
            <v>0.1852</v>
          </cell>
          <cell r="O259">
            <v>39.104532162859847</v>
          </cell>
          <cell r="P259">
            <v>5.1117035507006339</v>
          </cell>
          <cell r="Q259">
            <v>951.61517981263285</v>
          </cell>
          <cell r="R259">
            <v>50.87</v>
          </cell>
          <cell r="S259">
            <v>1014.3051121584253</v>
          </cell>
          <cell r="T259">
            <v>0</v>
          </cell>
          <cell r="U259">
            <v>5.6228739057706969</v>
          </cell>
          <cell r="V259">
            <v>101.46731548140758</v>
          </cell>
          <cell r="W259">
            <v>0.10003628520168525</v>
          </cell>
          <cell r="X259">
            <v>0.10003628520168525</v>
          </cell>
          <cell r="Y259">
            <v>107.09018938717828</v>
          </cell>
          <cell r="Z259">
            <v>44.216235713560479</v>
          </cell>
          <cell r="AA259">
            <v>176.23913130129961</v>
          </cell>
          <cell r="AB259">
            <v>95.486622327087844</v>
          </cell>
        </row>
        <row r="260">
          <cell r="A260" t="str">
            <v>33115</v>
          </cell>
          <cell r="B260" t="str">
            <v>Colville School District</v>
          </cell>
          <cell r="C260">
            <v>1772.4116423557348</v>
          </cell>
          <cell r="D260">
            <v>12.063620379653496</v>
          </cell>
          <cell r="E260">
            <v>83.801268010186192</v>
          </cell>
          <cell r="F260">
            <v>95.864888389839692</v>
          </cell>
          <cell r="G260">
            <v>14.169642242542157</v>
          </cell>
          <cell r="H260">
            <v>110.03453063238184</v>
          </cell>
          <cell r="I260">
            <v>46.322257576449147</v>
          </cell>
          <cell r="J260">
            <v>8.2911831592364269</v>
          </cell>
          <cell r="K260">
            <v>7.4937574053271288</v>
          </cell>
          <cell r="L260">
            <v>0</v>
          </cell>
          <cell r="M260">
            <v>32.418423918543418</v>
          </cell>
          <cell r="N260">
            <v>0.51900000000000002</v>
          </cell>
          <cell r="O260">
            <v>20.191229025267504</v>
          </cell>
          <cell r="P260">
            <v>12.26808852168152</v>
          </cell>
          <cell r="Q260">
            <v>1840.6528847575885</v>
          </cell>
          <cell r="R260">
            <v>88.62</v>
          </cell>
          <cell r="S260">
            <v>1775.1310686447077</v>
          </cell>
          <cell r="T260">
            <v>7.4119701485159188</v>
          </cell>
          <cell r="U260">
            <v>17.635377249917187</v>
          </cell>
          <cell r="V260">
            <v>267.5976808791782</v>
          </cell>
          <cell r="W260">
            <v>0.1507481253671516</v>
          </cell>
          <cell r="X260">
            <v>0.13500000000000001</v>
          </cell>
          <cell r="Y260">
            <v>264.69004166546864</v>
          </cell>
          <cell r="Z260">
            <v>32.459317546949023</v>
          </cell>
          <cell r="AA260">
            <v>955.29884718918845</v>
          </cell>
          <cell r="AB260">
            <v>501.90794823619382</v>
          </cell>
        </row>
        <row r="261">
          <cell r="A261" t="str">
            <v>33183</v>
          </cell>
          <cell r="B261" t="str">
            <v>Loon Lake School District</v>
          </cell>
          <cell r="C261">
            <v>216.88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119.48</v>
          </cell>
          <cell r="N261">
            <v>0.39910000000000001</v>
          </cell>
          <cell r="O261">
            <v>0</v>
          </cell>
          <cell r="P261">
            <v>0</v>
          </cell>
          <cell r="Q261">
            <v>219.4</v>
          </cell>
          <cell r="R261">
            <v>10.84</v>
          </cell>
          <cell r="S261">
            <v>216.88</v>
          </cell>
          <cell r="T261">
            <v>0.75</v>
          </cell>
          <cell r="U261">
            <v>3</v>
          </cell>
          <cell r="V261">
            <v>10.5</v>
          </cell>
          <cell r="W261">
            <v>4.8413869420877907E-2</v>
          </cell>
          <cell r="X261">
            <v>4.8413869420877907E-2</v>
          </cell>
          <cell r="Y261">
            <v>14.25</v>
          </cell>
          <cell r="Z261">
            <v>0</v>
          </cell>
          <cell r="AA261">
            <v>87.562539999999998</v>
          </cell>
          <cell r="AB261">
            <v>53.4</v>
          </cell>
        </row>
        <row r="262">
          <cell r="A262" t="str">
            <v>33202</v>
          </cell>
          <cell r="B262" t="str">
            <v>Summit Valley School District</v>
          </cell>
          <cell r="C262">
            <v>72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0.8</v>
          </cell>
          <cell r="O262">
            <v>3.75</v>
          </cell>
          <cell r="P262">
            <v>0</v>
          </cell>
          <cell r="Q262">
            <v>78.900000000000006</v>
          </cell>
          <cell r="R262">
            <v>3.6</v>
          </cell>
          <cell r="S262">
            <v>72</v>
          </cell>
          <cell r="T262">
            <v>0</v>
          </cell>
          <cell r="U262">
            <v>0</v>
          </cell>
          <cell r="V262">
            <v>7</v>
          </cell>
          <cell r="W262">
            <v>9.7222222222222224E-2</v>
          </cell>
          <cell r="X262">
            <v>9.7222222222222224E-2</v>
          </cell>
          <cell r="Y262">
            <v>7</v>
          </cell>
          <cell r="Z262">
            <v>3.75</v>
          </cell>
          <cell r="AA262">
            <v>63.120000000000005</v>
          </cell>
          <cell r="AB262">
            <v>36.6</v>
          </cell>
        </row>
        <row r="263">
          <cell r="A263" t="str">
            <v>33205</v>
          </cell>
          <cell r="B263" t="str">
            <v>Evergreen School District (Stevens)</v>
          </cell>
          <cell r="C263">
            <v>35.799999999999997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0.79410000000000003</v>
          </cell>
          <cell r="O263">
            <v>0</v>
          </cell>
          <cell r="P263">
            <v>0</v>
          </cell>
          <cell r="Q263">
            <v>34.6</v>
          </cell>
          <cell r="R263">
            <v>1.79</v>
          </cell>
          <cell r="S263">
            <v>35.799999999999997</v>
          </cell>
          <cell r="T263">
            <v>0</v>
          </cell>
          <cell r="U263">
            <v>0</v>
          </cell>
          <cell r="V263">
            <v>1.25</v>
          </cell>
          <cell r="W263">
            <v>3.4916201117318441E-2</v>
          </cell>
          <cell r="X263">
            <v>3.4916201117318441E-2</v>
          </cell>
          <cell r="Y263">
            <v>1.25</v>
          </cell>
          <cell r="Z263">
            <v>0</v>
          </cell>
          <cell r="AA263">
            <v>27.475860000000001</v>
          </cell>
          <cell r="AB263">
            <v>22.4</v>
          </cell>
        </row>
        <row r="264">
          <cell r="A264" t="str">
            <v>33206</v>
          </cell>
          <cell r="B264" t="str">
            <v>Columbia (Stevens) School District</v>
          </cell>
          <cell r="C264">
            <v>110.02430722528045</v>
          </cell>
          <cell r="D264">
            <v>0</v>
          </cell>
          <cell r="E264">
            <v>6.3180655886659833</v>
          </cell>
          <cell r="F264">
            <v>6.3180655886659833</v>
          </cell>
          <cell r="G264">
            <v>0</v>
          </cell>
          <cell r="H264">
            <v>6.3180655886659833</v>
          </cell>
          <cell r="I264">
            <v>3.905341512735284</v>
          </cell>
          <cell r="J264">
            <v>0.57251079767847102</v>
          </cell>
          <cell r="K264">
            <v>0</v>
          </cell>
          <cell r="L264">
            <v>0</v>
          </cell>
          <cell r="M264">
            <v>0</v>
          </cell>
          <cell r="N264">
            <v>0.8</v>
          </cell>
          <cell r="O264">
            <v>0</v>
          </cell>
          <cell r="P264">
            <v>0</v>
          </cell>
          <cell r="Q264">
            <v>129.51012116055125</v>
          </cell>
          <cell r="R264">
            <v>5.5</v>
          </cell>
          <cell r="S264">
            <v>110.02430722528042</v>
          </cell>
          <cell r="T264">
            <v>0</v>
          </cell>
          <cell r="U264">
            <v>0</v>
          </cell>
          <cell r="V264">
            <v>21.980325268012724</v>
          </cell>
          <cell r="W264">
            <v>0.19977699312395467</v>
          </cell>
          <cell r="X264">
            <v>0.13500000000000001</v>
          </cell>
          <cell r="Y264">
            <v>14.853281475412858</v>
          </cell>
          <cell r="Z264">
            <v>0</v>
          </cell>
          <cell r="AA264">
            <v>103.608096928441</v>
          </cell>
          <cell r="AB264">
            <v>27.173816075524567</v>
          </cell>
        </row>
        <row r="265">
          <cell r="A265" t="str">
            <v>33207</v>
          </cell>
          <cell r="B265" t="str">
            <v>Mary Walker School District</v>
          </cell>
          <cell r="C265">
            <v>481.08286797063937</v>
          </cell>
          <cell r="D265">
            <v>0</v>
          </cell>
          <cell r="E265">
            <v>31.528987500721509</v>
          </cell>
          <cell r="F265">
            <v>31.528987500721509</v>
          </cell>
          <cell r="G265">
            <v>0</v>
          </cell>
          <cell r="H265">
            <v>31.528987500721509</v>
          </cell>
          <cell r="I265">
            <v>10.294970951111077</v>
          </cell>
          <cell r="J265">
            <v>0.5213937621714646</v>
          </cell>
          <cell r="K265">
            <v>0</v>
          </cell>
          <cell r="L265">
            <v>0</v>
          </cell>
          <cell r="M265">
            <v>27.214709703930172</v>
          </cell>
          <cell r="N265">
            <v>0.74470000000000003</v>
          </cell>
          <cell r="O265">
            <v>6.1340442608407599</v>
          </cell>
          <cell r="P265">
            <v>0</v>
          </cell>
          <cell r="Q265">
            <v>469.50997113185321</v>
          </cell>
          <cell r="R265">
            <v>24.05</v>
          </cell>
          <cell r="S265">
            <v>482.51414496483557</v>
          </cell>
          <cell r="T265">
            <v>0</v>
          </cell>
          <cell r="U265">
            <v>3.06702213042038</v>
          </cell>
          <cell r="V265">
            <v>75.39762737283435</v>
          </cell>
          <cell r="W265">
            <v>0.15625993177532471</v>
          </cell>
          <cell r="X265">
            <v>0.13500000000000001</v>
          </cell>
          <cell r="Y265">
            <v>68.206431700673193</v>
          </cell>
          <cell r="Z265">
            <v>6.1340442608407599</v>
          </cell>
          <cell r="AA265">
            <v>349.64407550189111</v>
          </cell>
          <cell r="AB265">
            <v>129.44878071794284</v>
          </cell>
        </row>
        <row r="266">
          <cell r="A266" t="str">
            <v>33211</v>
          </cell>
          <cell r="B266" t="str">
            <v>Northport School District</v>
          </cell>
          <cell r="C266">
            <v>215.26405992710508</v>
          </cell>
          <cell r="D266">
            <v>0</v>
          </cell>
          <cell r="E266">
            <v>7.8924702822817778</v>
          </cell>
          <cell r="F266">
            <v>7.8924702822817778</v>
          </cell>
          <cell r="G266">
            <v>0</v>
          </cell>
          <cell r="H266">
            <v>7.8924702822817778</v>
          </cell>
          <cell r="I266">
            <v>6.8087891295332446</v>
          </cell>
          <cell r="J266">
            <v>0.71563849709808869</v>
          </cell>
          <cell r="K266">
            <v>0</v>
          </cell>
          <cell r="L266">
            <v>0</v>
          </cell>
          <cell r="M266">
            <v>47.958002712673341</v>
          </cell>
          <cell r="N266">
            <v>0.66810000000000003</v>
          </cell>
          <cell r="O266">
            <v>0</v>
          </cell>
          <cell r="P266">
            <v>0</v>
          </cell>
          <cell r="Q266">
            <v>231.13078774847986</v>
          </cell>
          <cell r="R266">
            <v>10.76</v>
          </cell>
          <cell r="S266">
            <v>212.9024528866814</v>
          </cell>
          <cell r="T266">
            <v>0</v>
          </cell>
          <cell r="U266">
            <v>2.0446814202802535</v>
          </cell>
          <cell r="V266">
            <v>23.258251155687883</v>
          </cell>
          <cell r="W266">
            <v>0.1092436974789916</v>
          </cell>
          <cell r="X266">
            <v>0.1092436974789916</v>
          </cell>
          <cell r="Y266">
            <v>25.302932575968136</v>
          </cell>
          <cell r="Z266">
            <v>0</v>
          </cell>
          <cell r="AA266">
            <v>154.41847929475941</v>
          </cell>
          <cell r="AB266">
            <v>45.197682795295002</v>
          </cell>
        </row>
        <row r="267">
          <cell r="A267" t="str">
            <v>33212</v>
          </cell>
          <cell r="B267" t="str">
            <v>Kettle Falls School District</v>
          </cell>
          <cell r="C267">
            <v>1073.7644478601751</v>
          </cell>
          <cell r="D267">
            <v>0</v>
          </cell>
          <cell r="E267">
            <v>63.405570842890661</v>
          </cell>
          <cell r="F267">
            <v>63.405570842890661</v>
          </cell>
          <cell r="G267">
            <v>0</v>
          </cell>
          <cell r="H267">
            <v>63.405570842890661</v>
          </cell>
          <cell r="I267">
            <v>17.819398577742408</v>
          </cell>
          <cell r="J267">
            <v>1.073457745647133</v>
          </cell>
          <cell r="K267">
            <v>0</v>
          </cell>
          <cell r="L267">
            <v>0</v>
          </cell>
          <cell r="M267">
            <v>272.87295894350126</v>
          </cell>
          <cell r="N267">
            <v>0.46750000000000003</v>
          </cell>
          <cell r="O267">
            <v>0</v>
          </cell>
          <cell r="P267">
            <v>0</v>
          </cell>
          <cell r="Q267">
            <v>1040.5485981877223</v>
          </cell>
          <cell r="R267">
            <v>53.69</v>
          </cell>
          <cell r="S267">
            <v>1073.8871287453919</v>
          </cell>
          <cell r="T267">
            <v>2.0446814202802535</v>
          </cell>
          <cell r="U267">
            <v>10.73457745647133</v>
          </cell>
          <cell r="V267">
            <v>143.63886977468781</v>
          </cell>
          <cell r="W267">
            <v>0.13375602140096343</v>
          </cell>
          <cell r="X267">
            <v>0.13375602140096343</v>
          </cell>
          <cell r="Y267">
            <v>156.41812865143939</v>
          </cell>
          <cell r="Z267">
            <v>0</v>
          </cell>
          <cell r="AA267">
            <v>486.45646965276018</v>
          </cell>
          <cell r="AB267">
            <v>230.60939398630839</v>
          </cell>
        </row>
        <row r="268">
          <cell r="A268" t="str">
            <v>34002</v>
          </cell>
          <cell r="B268" t="str">
            <v>Yelm School District</v>
          </cell>
          <cell r="C268">
            <v>5847.6048406736982</v>
          </cell>
          <cell r="D268">
            <v>39.973521766478953</v>
          </cell>
          <cell r="E268">
            <v>405.40920860606724</v>
          </cell>
          <cell r="F268">
            <v>445.38273037254618</v>
          </cell>
          <cell r="G268">
            <v>0</v>
          </cell>
          <cell r="H268">
            <v>445.38273037254618</v>
          </cell>
          <cell r="I268">
            <v>117.7225327726356</v>
          </cell>
          <cell r="J268">
            <v>13.167748346604833</v>
          </cell>
          <cell r="K268">
            <v>15.539578794129925</v>
          </cell>
          <cell r="L268">
            <v>0</v>
          </cell>
          <cell r="M268">
            <v>81.460107783965299</v>
          </cell>
          <cell r="N268">
            <v>0.42499999999999999</v>
          </cell>
          <cell r="O268">
            <v>167.40829128544576</v>
          </cell>
          <cell r="P268">
            <v>39.104532162859847</v>
          </cell>
          <cell r="Q268">
            <v>5752.6498355158847</v>
          </cell>
          <cell r="R268">
            <v>292.38</v>
          </cell>
          <cell r="S268">
            <v>5865.0357497815876</v>
          </cell>
          <cell r="T268">
            <v>40.382458050535007</v>
          </cell>
          <cell r="U268">
            <v>79.998160568464911</v>
          </cell>
          <cell r="V268">
            <v>773.65633239854094</v>
          </cell>
          <cell r="W268">
            <v>0.13190990906191011</v>
          </cell>
          <cell r="X268">
            <v>0.13190990906191011</v>
          </cell>
          <cell r="Y268">
            <v>894.0369510175409</v>
          </cell>
          <cell r="Z268">
            <v>206.5128234483056</v>
          </cell>
          <cell r="AA268">
            <v>2444.8761800942511</v>
          </cell>
          <cell r="AB268">
            <v>1760.5422667110079</v>
          </cell>
        </row>
        <row r="269">
          <cell r="A269" t="str">
            <v>34003</v>
          </cell>
          <cell r="B269" t="str">
            <v>North Thurston Public Schools</v>
          </cell>
          <cell r="C269">
            <v>15586.033955998691</v>
          </cell>
          <cell r="D269">
            <v>221.62301914417668</v>
          </cell>
          <cell r="E269">
            <v>750.39808124285298</v>
          </cell>
          <cell r="F269">
            <v>972.02110038702972</v>
          </cell>
          <cell r="G269">
            <v>0</v>
          </cell>
          <cell r="H269">
            <v>972.02110038702972</v>
          </cell>
          <cell r="I269">
            <v>344.11988303316667</v>
          </cell>
          <cell r="J269">
            <v>32.183285555211192</v>
          </cell>
          <cell r="K269">
            <v>83.596799868158158</v>
          </cell>
          <cell r="L269">
            <v>0</v>
          </cell>
          <cell r="M269">
            <v>0</v>
          </cell>
          <cell r="N269">
            <v>0.42859999999999998</v>
          </cell>
          <cell r="O269">
            <v>821.45076059759185</v>
          </cell>
          <cell r="P269">
            <v>223.63703034315273</v>
          </cell>
          <cell r="Q269">
            <v>15243.662275579865</v>
          </cell>
          <cell r="R269">
            <v>779.3</v>
          </cell>
          <cell r="S269">
            <v>15646.945015508842</v>
          </cell>
          <cell r="T269">
            <v>104.78992278936299</v>
          </cell>
          <cell r="U269">
            <v>250.72905916186608</v>
          </cell>
          <cell r="V269">
            <v>2144.3596395189156</v>
          </cell>
          <cell r="W269">
            <v>0.13704653767195338</v>
          </cell>
          <cell r="X269">
            <v>0.13500000000000001</v>
          </cell>
          <cell r="Y269">
            <v>2467.8565590449225</v>
          </cell>
          <cell r="Z269">
            <v>1045.0877909407445</v>
          </cell>
          <cell r="AA269">
            <v>6533.4336513135304</v>
          </cell>
          <cell r="AB269">
            <v>4928.6841167713474</v>
          </cell>
        </row>
        <row r="270">
          <cell r="A270" t="str">
            <v>34033</v>
          </cell>
          <cell r="B270" t="str">
            <v>Tumwater School District</v>
          </cell>
          <cell r="C270">
            <v>6860.1924204390889</v>
          </cell>
          <cell r="D270">
            <v>193.95847952778485</v>
          </cell>
          <cell r="E270">
            <v>270.0001815480075</v>
          </cell>
          <cell r="F270">
            <v>463.95866107579235</v>
          </cell>
          <cell r="G270">
            <v>326.17780357020746</v>
          </cell>
          <cell r="H270">
            <v>790.13646464599981</v>
          </cell>
          <cell r="I270">
            <v>212.65709111624776</v>
          </cell>
          <cell r="J270">
            <v>25.538070939300365</v>
          </cell>
          <cell r="K270">
            <v>17.379792072382156</v>
          </cell>
          <cell r="L270">
            <v>0</v>
          </cell>
          <cell r="M270">
            <v>137.08566582268961</v>
          </cell>
          <cell r="N270">
            <v>0.30680000000000002</v>
          </cell>
          <cell r="O270">
            <v>127.28141841244577</v>
          </cell>
          <cell r="P270">
            <v>61.85161296347767</v>
          </cell>
          <cell r="Q270">
            <v>6929.0368438599253</v>
          </cell>
          <cell r="R270">
            <v>343.01</v>
          </cell>
          <cell r="S270">
            <v>6650.9192770734044</v>
          </cell>
          <cell r="T270">
            <v>44.471820891095511</v>
          </cell>
          <cell r="U270">
            <v>58.273420477987223</v>
          </cell>
          <cell r="V270">
            <v>837.55262678229883</v>
          </cell>
          <cell r="W270">
            <v>0.12593035517202159</v>
          </cell>
          <cell r="X270">
            <v>0.12593035517202159</v>
          </cell>
          <cell r="Y270">
            <v>940.29786815138152</v>
          </cell>
          <cell r="Z270">
            <v>189.13303137592345</v>
          </cell>
          <cell r="AA270">
            <v>2125.8285036962252</v>
          </cell>
          <cell r="AB270">
            <v>1914.4045435870971</v>
          </cell>
        </row>
        <row r="271">
          <cell r="A271" t="str">
            <v>34111</v>
          </cell>
          <cell r="B271" t="str">
            <v>Olympia School District</v>
          </cell>
          <cell r="C271">
            <v>10322.144767186603</v>
          </cell>
          <cell r="D271">
            <v>135.65438882849341</v>
          </cell>
          <cell r="E271">
            <v>659.83914113864057</v>
          </cell>
          <cell r="F271">
            <v>795.49352996713401</v>
          </cell>
          <cell r="G271">
            <v>0</v>
          </cell>
          <cell r="H271">
            <v>795.49352996713401</v>
          </cell>
          <cell r="I271">
            <v>345.14222374330683</v>
          </cell>
          <cell r="J271">
            <v>33.134062415641502</v>
          </cell>
          <cell r="K271">
            <v>46.076895806015514</v>
          </cell>
          <cell r="L271">
            <v>0</v>
          </cell>
          <cell r="M271">
            <v>665.24732349528188</v>
          </cell>
          <cell r="N271">
            <v>0.30070000000000002</v>
          </cell>
          <cell r="O271">
            <v>318.45913120864947</v>
          </cell>
          <cell r="P271">
            <v>108.8792856299235</v>
          </cell>
          <cell r="Q271">
            <v>10149.992815006106</v>
          </cell>
          <cell r="R271">
            <v>516.11</v>
          </cell>
          <cell r="S271">
            <v>10368.272780028125</v>
          </cell>
          <cell r="T271">
            <v>75.653212550369375</v>
          </cell>
          <cell r="U271">
            <v>120.89178897406998</v>
          </cell>
          <cell r="V271">
            <v>1431.2769941961774</v>
          </cell>
          <cell r="W271">
            <v>0.13804391768638391</v>
          </cell>
          <cell r="X271">
            <v>0.13500000000000001</v>
          </cell>
          <cell r="Y271">
            <v>1596.2618268282363</v>
          </cell>
          <cell r="Z271">
            <v>427.33841683857298</v>
          </cell>
          <cell r="AA271">
            <v>3052.1028394723362</v>
          </cell>
          <cell r="AB271">
            <v>2711.7689570537877</v>
          </cell>
        </row>
        <row r="272">
          <cell r="A272" t="str">
            <v>34307</v>
          </cell>
          <cell r="B272" t="str">
            <v>Rainier School District</v>
          </cell>
          <cell r="C272">
            <v>912.03014751600699</v>
          </cell>
          <cell r="D272">
            <v>15.457791537318716</v>
          </cell>
          <cell r="E272">
            <v>70.694860106189765</v>
          </cell>
          <cell r="F272">
            <v>86.152651643508477</v>
          </cell>
          <cell r="G272">
            <v>0</v>
          </cell>
          <cell r="H272">
            <v>86.152651643508477</v>
          </cell>
          <cell r="I272">
            <v>15.917844856881773</v>
          </cell>
          <cell r="J272">
            <v>1.1552450024583432</v>
          </cell>
          <cell r="K272">
            <v>7.7697893970649625</v>
          </cell>
          <cell r="L272">
            <v>0</v>
          </cell>
          <cell r="M272">
            <v>0</v>
          </cell>
          <cell r="N272">
            <v>0.4415</v>
          </cell>
          <cell r="O272">
            <v>0</v>
          </cell>
          <cell r="P272">
            <v>0</v>
          </cell>
          <cell r="Q272">
            <v>868.88736954809372</v>
          </cell>
          <cell r="R272">
            <v>45.6</v>
          </cell>
          <cell r="S272">
            <v>914.70868017657415</v>
          </cell>
          <cell r="T272">
            <v>5.1117035507006339</v>
          </cell>
          <cell r="U272">
            <v>11.245747811541394</v>
          </cell>
          <cell r="V272">
            <v>123.4476407494203</v>
          </cell>
          <cell r="W272">
            <v>0.13495842274678113</v>
          </cell>
          <cell r="X272">
            <v>0.13495842274678113</v>
          </cell>
          <cell r="Y272">
            <v>139.80509211166233</v>
          </cell>
          <cell r="Z272">
            <v>0</v>
          </cell>
          <cell r="AA272">
            <v>383.61377365548339</v>
          </cell>
          <cell r="AB272">
            <v>306.49774490000999</v>
          </cell>
        </row>
        <row r="273">
          <cell r="A273" t="str">
            <v>34324</v>
          </cell>
          <cell r="B273" t="str">
            <v>Griffin School District</v>
          </cell>
          <cell r="C273">
            <v>638.21663511917689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0.1706</v>
          </cell>
          <cell r="O273">
            <v>2.0446814202802535</v>
          </cell>
          <cell r="P273">
            <v>1.0223407101401267</v>
          </cell>
          <cell r="Q273">
            <v>643.67593451132518</v>
          </cell>
          <cell r="R273">
            <v>31.91</v>
          </cell>
          <cell r="S273">
            <v>638.54378414642179</v>
          </cell>
          <cell r="T273">
            <v>3.8337776630254754</v>
          </cell>
          <cell r="U273">
            <v>11.756918166611458</v>
          </cell>
          <cell r="V273">
            <v>85.621034474235614</v>
          </cell>
          <cell r="W273">
            <v>0.1340879617028771</v>
          </cell>
          <cell r="X273">
            <v>0.1340879617028771</v>
          </cell>
          <cell r="Y273">
            <v>101.21173030387256</v>
          </cell>
          <cell r="Z273">
            <v>3.06702213042038</v>
          </cell>
          <cell r="AA273">
            <v>109.81111442763208</v>
          </cell>
          <cell r="AB273">
            <v>257.04712475053208</v>
          </cell>
        </row>
        <row r="274">
          <cell r="A274" t="str">
            <v>34401</v>
          </cell>
          <cell r="B274" t="str">
            <v>Rochester School District</v>
          </cell>
          <cell r="C274">
            <v>2239.9178256957134</v>
          </cell>
          <cell r="D274">
            <v>0</v>
          </cell>
          <cell r="E274">
            <v>75.642989143267968</v>
          </cell>
          <cell r="F274">
            <v>75.642989143267968</v>
          </cell>
          <cell r="G274">
            <v>0</v>
          </cell>
          <cell r="H274">
            <v>75.642989143267968</v>
          </cell>
          <cell r="I274">
            <v>62.199208804925313</v>
          </cell>
          <cell r="J274">
            <v>5.6024270915678951</v>
          </cell>
          <cell r="K274">
            <v>8.383193823149039</v>
          </cell>
          <cell r="L274">
            <v>0</v>
          </cell>
          <cell r="M274">
            <v>17.175323930354129</v>
          </cell>
          <cell r="N274">
            <v>0.51419999999999999</v>
          </cell>
          <cell r="O274">
            <v>154.37344723115913</v>
          </cell>
          <cell r="P274">
            <v>26.836443641178327</v>
          </cell>
          <cell r="Q274">
            <v>2321.5108377719971</v>
          </cell>
          <cell r="R274">
            <v>112</v>
          </cell>
          <cell r="S274">
            <v>2254.5168510365143</v>
          </cell>
          <cell r="T274">
            <v>13.290429231821648</v>
          </cell>
          <cell r="U274">
            <v>20.957984557872599</v>
          </cell>
          <cell r="V274">
            <v>318.71471638618453</v>
          </cell>
          <cell r="W274">
            <v>0.14136719192835281</v>
          </cell>
          <cell r="X274">
            <v>0.13500000000000001</v>
          </cell>
          <cell r="Y274">
            <v>338.60818867962371</v>
          </cell>
          <cell r="Z274">
            <v>181.20989087233747</v>
          </cell>
          <cell r="AA274">
            <v>1193.7208727823609</v>
          </cell>
          <cell r="AB274">
            <v>712.57147496766834</v>
          </cell>
        </row>
        <row r="275">
          <cell r="A275" t="str">
            <v>34402</v>
          </cell>
          <cell r="B275" t="str">
            <v>Tenino School District</v>
          </cell>
          <cell r="C275">
            <v>1347.4961730001939</v>
          </cell>
          <cell r="D275">
            <v>24.75086859249247</v>
          </cell>
          <cell r="E275">
            <v>58.181409814074605</v>
          </cell>
          <cell r="F275">
            <v>82.932278406567079</v>
          </cell>
          <cell r="G275">
            <v>0</v>
          </cell>
          <cell r="H275">
            <v>82.932278406567079</v>
          </cell>
          <cell r="I275">
            <v>20.31390991048432</v>
          </cell>
          <cell r="J275">
            <v>2.6785326605671322</v>
          </cell>
          <cell r="K275">
            <v>11.572896838786235</v>
          </cell>
          <cell r="L275">
            <v>0</v>
          </cell>
          <cell r="M275">
            <v>0</v>
          </cell>
          <cell r="N275">
            <v>0.47820000000000001</v>
          </cell>
          <cell r="O275">
            <v>13.54601440935668</v>
          </cell>
          <cell r="P275">
            <v>4.0893628405605069</v>
          </cell>
          <cell r="Q275">
            <v>1299.395042588101</v>
          </cell>
          <cell r="R275">
            <v>67.37</v>
          </cell>
          <cell r="S275">
            <v>1354.7241218208846</v>
          </cell>
          <cell r="T275">
            <v>7.1563849709808869</v>
          </cell>
          <cell r="U275">
            <v>17.635377249917187</v>
          </cell>
          <cell r="V275">
            <v>189.6442017309935</v>
          </cell>
          <cell r="W275">
            <v>0.13998732190292201</v>
          </cell>
          <cell r="X275">
            <v>0.13500000000000001</v>
          </cell>
          <cell r="Y275">
            <v>207.67951866671751</v>
          </cell>
          <cell r="Z275">
            <v>17.635377249917187</v>
          </cell>
          <cell r="AA275">
            <v>621.37070936562986</v>
          </cell>
          <cell r="AB275">
            <v>425.1710545330759</v>
          </cell>
        </row>
        <row r="276">
          <cell r="A276" t="str">
            <v>34901</v>
          </cell>
          <cell r="B276" t="str">
            <v>WA HE LUT Indian School Agency</v>
          </cell>
          <cell r="C276">
            <v>136.3802507326929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0.81399999999999995</v>
          </cell>
          <cell r="O276">
            <v>0</v>
          </cell>
          <cell r="P276">
            <v>0</v>
          </cell>
          <cell r="Q276">
            <v>132.29088789213242</v>
          </cell>
          <cell r="R276">
            <v>0</v>
          </cell>
          <cell r="S276">
            <v>136.3802507326929</v>
          </cell>
          <cell r="T276">
            <v>0</v>
          </cell>
          <cell r="U276">
            <v>0</v>
          </cell>
          <cell r="V276">
            <v>21.46915491294266</v>
          </cell>
          <cell r="W276">
            <v>0.15742128935532235</v>
          </cell>
          <cell r="X276">
            <v>0.13500000000000001</v>
          </cell>
          <cell r="Y276">
            <v>18.411333848913543</v>
          </cell>
          <cell r="Z276">
            <v>0</v>
          </cell>
          <cell r="AA276">
            <v>107.68478274419579</v>
          </cell>
          <cell r="AB276">
            <v>56.02427091567894</v>
          </cell>
        </row>
        <row r="277">
          <cell r="A277" t="str">
            <v>35200</v>
          </cell>
          <cell r="B277" t="str">
            <v>Wahkiakum School District</v>
          </cell>
          <cell r="C277">
            <v>516.76255875452989</v>
          </cell>
          <cell r="D277">
            <v>0</v>
          </cell>
          <cell r="E277">
            <v>31.314295951592079</v>
          </cell>
          <cell r="F277">
            <v>31.314295951592079</v>
          </cell>
          <cell r="G277">
            <v>0</v>
          </cell>
          <cell r="H277">
            <v>31.314295951592079</v>
          </cell>
          <cell r="I277">
            <v>13.024620647185214</v>
          </cell>
          <cell r="J277">
            <v>0</v>
          </cell>
          <cell r="K277">
            <v>0</v>
          </cell>
          <cell r="L277">
            <v>0</v>
          </cell>
          <cell r="M277">
            <v>10.192736880097062</v>
          </cell>
          <cell r="N277">
            <v>0.64859999999999995</v>
          </cell>
          <cell r="O277">
            <v>21.46915491294266</v>
          </cell>
          <cell r="P277">
            <v>1.0223407101401267</v>
          </cell>
          <cell r="Q277">
            <v>517.11015459597752</v>
          </cell>
          <cell r="R277">
            <v>25.84</v>
          </cell>
          <cell r="S277">
            <v>516.76255875452989</v>
          </cell>
          <cell r="T277">
            <v>5.1117035507006339</v>
          </cell>
          <cell r="U277">
            <v>3.3226073079554119</v>
          </cell>
          <cell r="V277">
            <v>92.52183426768147</v>
          </cell>
          <cell r="W277">
            <v>0.17904128830593308</v>
          </cell>
          <cell r="X277">
            <v>0.13500000000000001</v>
          </cell>
          <cell r="Y277">
            <v>78.197256290517586</v>
          </cell>
          <cell r="Z277">
            <v>22.491495623082788</v>
          </cell>
          <cell r="AA277">
            <v>335.39764627095099</v>
          </cell>
          <cell r="AB277">
            <v>132.4237921844506</v>
          </cell>
        </row>
        <row r="278">
          <cell r="A278" t="str">
            <v>36101</v>
          </cell>
          <cell r="B278" t="str">
            <v>Dixie School District</v>
          </cell>
          <cell r="C278">
            <v>14.8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1</v>
          </cell>
          <cell r="O278">
            <v>0</v>
          </cell>
          <cell r="P278">
            <v>0</v>
          </cell>
          <cell r="Q278">
            <v>14.3</v>
          </cell>
          <cell r="R278">
            <v>0</v>
          </cell>
          <cell r="S278">
            <v>14.8</v>
          </cell>
          <cell r="T278">
            <v>0</v>
          </cell>
          <cell r="U278">
            <v>0</v>
          </cell>
          <cell r="V278">
            <v>3.75</v>
          </cell>
          <cell r="W278">
            <v>0.25337837837837834</v>
          </cell>
          <cell r="X278">
            <v>0.13500000000000001</v>
          </cell>
          <cell r="Y278">
            <v>1.9980000000000002</v>
          </cell>
          <cell r="Z278">
            <v>0</v>
          </cell>
          <cell r="AA278">
            <v>14.3</v>
          </cell>
          <cell r="AB278">
            <v>9.8000000000000007</v>
          </cell>
        </row>
        <row r="279">
          <cell r="A279" t="str">
            <v>36140</v>
          </cell>
          <cell r="B279" t="str">
            <v>Walla Walla Public Schools</v>
          </cell>
          <cell r="C279">
            <v>5804.2473711566581</v>
          </cell>
          <cell r="D279">
            <v>53.734227724965066</v>
          </cell>
          <cell r="E279">
            <v>251.6798360222964</v>
          </cell>
          <cell r="F279">
            <v>305.41406374726148</v>
          </cell>
          <cell r="G279">
            <v>110.41279669513369</v>
          </cell>
          <cell r="H279">
            <v>415.82686044239517</v>
          </cell>
          <cell r="I279">
            <v>104.99439093139102</v>
          </cell>
          <cell r="J279">
            <v>10.591449757051713</v>
          </cell>
          <cell r="K279">
            <v>93.411270685503382</v>
          </cell>
          <cell r="L279">
            <v>3.2305966440428007</v>
          </cell>
          <cell r="M279">
            <v>249.3488992031769</v>
          </cell>
          <cell r="N279">
            <v>0.55479999999999996</v>
          </cell>
          <cell r="O279">
            <v>822.21751613019694</v>
          </cell>
          <cell r="P279">
            <v>186.57717960057312</v>
          </cell>
          <cell r="Q279">
            <v>5807.7539997924378</v>
          </cell>
          <cell r="R279">
            <v>290.20999999999998</v>
          </cell>
          <cell r="S279">
            <v>5798.5222631798724</v>
          </cell>
          <cell r="T279">
            <v>43.193895003420351</v>
          </cell>
          <cell r="U279">
            <v>52.906131749751559</v>
          </cell>
          <cell r="V279">
            <v>806.37123512302492</v>
          </cell>
          <cell r="W279">
            <v>0.13906495457358409</v>
          </cell>
          <cell r="X279">
            <v>0.13500000000000001</v>
          </cell>
          <cell r="Y279">
            <v>878.90053228245483</v>
          </cell>
          <cell r="Z279">
            <v>1008.7946957307701</v>
          </cell>
          <cell r="AA279">
            <v>3222.1419190848442</v>
          </cell>
          <cell r="AB279">
            <v>1671.3225929370792</v>
          </cell>
        </row>
        <row r="280">
          <cell r="A280" t="str">
            <v>36250</v>
          </cell>
          <cell r="B280" t="str">
            <v>College Place School District</v>
          </cell>
          <cell r="C280">
            <v>1625.4501652730917</v>
          </cell>
          <cell r="D280">
            <v>0</v>
          </cell>
          <cell r="E280">
            <v>144.78389137004476</v>
          </cell>
          <cell r="F280">
            <v>144.78389137004476</v>
          </cell>
          <cell r="G280">
            <v>0</v>
          </cell>
          <cell r="H280">
            <v>144.78389137004476</v>
          </cell>
          <cell r="I280">
            <v>39.268106676482262</v>
          </cell>
          <cell r="J280">
            <v>4.5085225317179587</v>
          </cell>
          <cell r="K280">
            <v>18.637271145854509</v>
          </cell>
          <cell r="L280">
            <v>2.3207134120180877</v>
          </cell>
          <cell r="M280">
            <v>0</v>
          </cell>
          <cell r="N280">
            <v>0.56679999999999997</v>
          </cell>
          <cell r="O280">
            <v>289.83359132472594</v>
          </cell>
          <cell r="P280">
            <v>69.007997934458558</v>
          </cell>
          <cell r="Q280">
            <v>1484.5920622299852</v>
          </cell>
          <cell r="R280">
            <v>81.27</v>
          </cell>
          <cell r="S280">
            <v>1628.9874641301765</v>
          </cell>
          <cell r="T280">
            <v>23.002665978152852</v>
          </cell>
          <cell r="U280">
            <v>20.446814202802535</v>
          </cell>
          <cell r="V280">
            <v>189.6442017309935</v>
          </cell>
          <cell r="W280">
            <v>0.11641845373700098</v>
          </cell>
          <cell r="X280">
            <v>0.11641845373700098</v>
          </cell>
          <cell r="Y280">
            <v>233.09368191194889</v>
          </cell>
          <cell r="Z280">
            <v>358.8415892591845</v>
          </cell>
          <cell r="AA280">
            <v>841.46678087195562</v>
          </cell>
          <cell r="AB280">
            <v>481.82917668904173</v>
          </cell>
        </row>
        <row r="281">
          <cell r="A281" t="str">
            <v>36300</v>
          </cell>
          <cell r="B281" t="str">
            <v>Touchet School District</v>
          </cell>
          <cell r="C281">
            <v>224.55713698227882</v>
          </cell>
          <cell r="D281">
            <v>2.7807667315811448</v>
          </cell>
          <cell r="E281">
            <v>10.499439093139101</v>
          </cell>
          <cell r="F281">
            <v>13.280205824720245</v>
          </cell>
          <cell r="G281">
            <v>0</v>
          </cell>
          <cell r="H281">
            <v>13.280205824720245</v>
          </cell>
          <cell r="I281">
            <v>10.847034934586745</v>
          </cell>
          <cell r="J281">
            <v>0.33737243434624181</v>
          </cell>
          <cell r="K281">
            <v>0</v>
          </cell>
          <cell r="L281">
            <v>0</v>
          </cell>
          <cell r="M281">
            <v>0</v>
          </cell>
          <cell r="N281">
            <v>0.55400000000000005</v>
          </cell>
          <cell r="O281">
            <v>39.871287695464943</v>
          </cell>
          <cell r="P281">
            <v>10.223407101401268</v>
          </cell>
          <cell r="Q281">
            <v>216.92025187753211</v>
          </cell>
          <cell r="R281">
            <v>11.23</v>
          </cell>
          <cell r="S281">
            <v>226.71427588067451</v>
          </cell>
          <cell r="T281">
            <v>1.0223407101401267</v>
          </cell>
          <cell r="U281">
            <v>2.300266597815285</v>
          </cell>
          <cell r="V281">
            <v>33.481658257089151</v>
          </cell>
          <cell r="W281">
            <v>0.14768217893217894</v>
          </cell>
          <cell r="X281">
            <v>0.13500000000000001</v>
          </cell>
          <cell r="Y281">
            <v>33.92903455184647</v>
          </cell>
          <cell r="Z281">
            <v>50.094694796866207</v>
          </cell>
          <cell r="AA281">
            <v>120.17381954015281</v>
          </cell>
          <cell r="AB281">
            <v>65.838741733024165</v>
          </cell>
        </row>
        <row r="282">
          <cell r="A282" t="str">
            <v>36400</v>
          </cell>
          <cell r="B282" t="str">
            <v>Columbia (Walla Walla) School District</v>
          </cell>
          <cell r="C282">
            <v>777.84792931011532</v>
          </cell>
          <cell r="D282">
            <v>0</v>
          </cell>
          <cell r="E282">
            <v>55.28818560437805</v>
          </cell>
          <cell r="F282">
            <v>55.28818560437805</v>
          </cell>
          <cell r="G282">
            <v>0</v>
          </cell>
          <cell r="H282">
            <v>55.28818560437805</v>
          </cell>
          <cell r="I282">
            <v>15.968961892388778</v>
          </cell>
          <cell r="J282">
            <v>0.67474486869248362</v>
          </cell>
          <cell r="K282">
            <v>3.8848946985324813</v>
          </cell>
          <cell r="L282">
            <v>0</v>
          </cell>
          <cell r="M282">
            <v>0</v>
          </cell>
          <cell r="N282">
            <v>0.54339999999999999</v>
          </cell>
          <cell r="O282">
            <v>133.67104785082157</v>
          </cell>
          <cell r="P282">
            <v>22.491495623082788</v>
          </cell>
          <cell r="Q282">
            <v>765.20157472568212</v>
          </cell>
          <cell r="R282">
            <v>38.89</v>
          </cell>
          <cell r="S282">
            <v>783.29700529516231</v>
          </cell>
          <cell r="T282">
            <v>6.6452146159108239</v>
          </cell>
          <cell r="U282">
            <v>15.590695829636932</v>
          </cell>
          <cell r="V282">
            <v>116.80242613350948</v>
          </cell>
          <cell r="W282">
            <v>0.14911639562504894</v>
          </cell>
          <cell r="X282">
            <v>0.13500000000000001</v>
          </cell>
          <cell r="Y282">
            <v>127.98100616039467</v>
          </cell>
          <cell r="Z282">
            <v>156.16254347390435</v>
          </cell>
          <cell r="AA282">
            <v>415.81053570593565</v>
          </cell>
          <cell r="AB282">
            <v>232.68474562789285</v>
          </cell>
        </row>
        <row r="283">
          <cell r="A283" t="str">
            <v>36401</v>
          </cell>
          <cell r="B283" t="str">
            <v>Waitsburg School District</v>
          </cell>
          <cell r="C283">
            <v>278.38337537115655</v>
          </cell>
          <cell r="D283">
            <v>0</v>
          </cell>
          <cell r="E283">
            <v>11.900045866031075</v>
          </cell>
          <cell r="F283">
            <v>11.900045866031075</v>
          </cell>
          <cell r="G283">
            <v>0</v>
          </cell>
          <cell r="H283">
            <v>11.900045866031075</v>
          </cell>
          <cell r="I283">
            <v>9.0579386918415228</v>
          </cell>
          <cell r="J283">
            <v>2.116245269990062</v>
          </cell>
          <cell r="K283">
            <v>0</v>
          </cell>
          <cell r="L283">
            <v>0</v>
          </cell>
          <cell r="M283">
            <v>0</v>
          </cell>
          <cell r="N283">
            <v>0.51759999999999995</v>
          </cell>
          <cell r="O283">
            <v>6.1340442608407599</v>
          </cell>
          <cell r="P283">
            <v>0</v>
          </cell>
          <cell r="Q283">
            <v>285.07970702257438</v>
          </cell>
          <cell r="R283">
            <v>0</v>
          </cell>
          <cell r="S283">
            <v>278.92521594753077</v>
          </cell>
          <cell r="T283">
            <v>0</v>
          </cell>
          <cell r="U283">
            <v>0</v>
          </cell>
          <cell r="V283">
            <v>24.280591865828011</v>
          </cell>
          <cell r="W283">
            <v>8.7050544294982227E-2</v>
          </cell>
          <cell r="X283">
            <v>8.7050544294982227E-2</v>
          </cell>
          <cell r="Y283">
            <v>24.280591865828011</v>
          </cell>
          <cell r="Z283">
            <v>6.1340442608407599</v>
          </cell>
          <cell r="AA283">
            <v>147.55725635488449</v>
          </cell>
          <cell r="AB283">
            <v>87.307896645966835</v>
          </cell>
        </row>
        <row r="284">
          <cell r="A284" t="str">
            <v>36402</v>
          </cell>
          <cell r="B284" t="str">
            <v>Prescott School District</v>
          </cell>
          <cell r="C284">
            <v>251.01531456070532</v>
          </cell>
          <cell r="D284">
            <v>3.8235542559240741</v>
          </cell>
          <cell r="E284">
            <v>7.58576806923974</v>
          </cell>
          <cell r="F284">
            <v>11.409322325163814</v>
          </cell>
          <cell r="G284">
            <v>0</v>
          </cell>
          <cell r="H284">
            <v>11.409322325163814</v>
          </cell>
          <cell r="I284">
            <v>3.2408200511442016</v>
          </cell>
          <cell r="J284">
            <v>1.185915223762547</v>
          </cell>
          <cell r="K284">
            <v>0</v>
          </cell>
          <cell r="L284">
            <v>0</v>
          </cell>
          <cell r="M284">
            <v>0</v>
          </cell>
          <cell r="N284">
            <v>0.93959999999999999</v>
          </cell>
          <cell r="O284">
            <v>96.611197108241981</v>
          </cell>
          <cell r="P284">
            <v>24.53617704336304</v>
          </cell>
          <cell r="Q284">
            <v>264.38753104933818</v>
          </cell>
          <cell r="R284">
            <v>0</v>
          </cell>
          <cell r="S284">
            <v>251.01531456070532</v>
          </cell>
          <cell r="T284">
            <v>6.9007997934458558</v>
          </cell>
          <cell r="U284">
            <v>2.0446814202802535</v>
          </cell>
          <cell r="V284">
            <v>28.369954706388516</v>
          </cell>
          <cell r="W284">
            <v>0.11302081212071843</v>
          </cell>
          <cell r="X284">
            <v>0.11302081212071843</v>
          </cell>
          <cell r="Y284">
            <v>37.315435920114624</v>
          </cell>
          <cell r="Z284">
            <v>121.14737415160502</v>
          </cell>
          <cell r="AA284">
            <v>248.41852417395816</v>
          </cell>
          <cell r="AB284">
            <v>75.039808124285301</v>
          </cell>
        </row>
        <row r="285">
          <cell r="A285" t="str">
            <v>36901</v>
          </cell>
          <cell r="B285" t="str">
            <v>Willow Public Charter School</v>
          </cell>
          <cell r="C285">
            <v>50.16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0.40179999999999999</v>
          </cell>
          <cell r="O285">
            <v>10</v>
          </cell>
          <cell r="P285">
            <v>1</v>
          </cell>
          <cell r="Q285">
            <v>93.81</v>
          </cell>
          <cell r="R285">
            <v>0</v>
          </cell>
          <cell r="S285">
            <v>50.16</v>
          </cell>
          <cell r="T285">
            <v>0</v>
          </cell>
          <cell r="U285">
            <v>0</v>
          </cell>
          <cell r="V285">
            <v>10</v>
          </cell>
          <cell r="W285">
            <v>0.19936204146730463</v>
          </cell>
          <cell r="X285">
            <v>0.13500000000000001</v>
          </cell>
          <cell r="Y285">
            <v>6.7716000000000003</v>
          </cell>
          <cell r="Z285">
            <v>11</v>
          </cell>
          <cell r="AA285">
            <v>37.692858000000001</v>
          </cell>
          <cell r="AB285">
            <v>0</v>
          </cell>
        </row>
        <row r="286">
          <cell r="A286" t="str">
            <v>37501</v>
          </cell>
          <cell r="B286" t="str">
            <v>Bellingham School District</v>
          </cell>
          <cell r="C286">
            <v>11852.742161372893</v>
          </cell>
          <cell r="D286">
            <v>54.204504451629525</v>
          </cell>
          <cell r="E286">
            <v>550.68382351697926</v>
          </cell>
          <cell r="F286">
            <v>604.88832796860879</v>
          </cell>
          <cell r="G286">
            <v>0</v>
          </cell>
          <cell r="H286">
            <v>604.88832796860879</v>
          </cell>
          <cell r="I286">
            <v>388.00896971948225</v>
          </cell>
          <cell r="J286">
            <v>42.232894735888635</v>
          </cell>
          <cell r="K286">
            <v>93.237472764779554</v>
          </cell>
          <cell r="L286">
            <v>8.383193823149039</v>
          </cell>
          <cell r="M286">
            <v>211.84944195523704</v>
          </cell>
          <cell r="N286">
            <v>0.34</v>
          </cell>
          <cell r="O286">
            <v>867.71167773143247</v>
          </cell>
          <cell r="P286">
            <v>138.52716622398717</v>
          </cell>
          <cell r="Q286">
            <v>11844.348744142642</v>
          </cell>
          <cell r="R286">
            <v>592.64</v>
          </cell>
          <cell r="S286">
            <v>11881.469935327827</v>
          </cell>
          <cell r="T286">
            <v>140.06067728919737</v>
          </cell>
          <cell r="U286">
            <v>119.35827790885979</v>
          </cell>
          <cell r="V286">
            <v>1591.0177301555723</v>
          </cell>
          <cell r="W286">
            <v>0.13390748272862366</v>
          </cell>
          <cell r="X286">
            <v>0.13390748272862366</v>
          </cell>
          <cell r="Y286">
            <v>1850.4366853536292</v>
          </cell>
          <cell r="Z286">
            <v>1006.2388439554196</v>
          </cell>
          <cell r="AA286">
            <v>4027.0785730084986</v>
          </cell>
          <cell r="AB286">
            <v>3418.0428132469924</v>
          </cell>
        </row>
        <row r="287">
          <cell r="A287" t="str">
            <v>37502</v>
          </cell>
          <cell r="B287" t="str">
            <v>Ferndale School District</v>
          </cell>
          <cell r="C287">
            <v>4771.4787857731008</v>
          </cell>
          <cell r="D287">
            <v>16.745940832095275</v>
          </cell>
          <cell r="E287">
            <v>231.99977735209896</v>
          </cell>
          <cell r="F287">
            <v>248.74571818419423</v>
          </cell>
          <cell r="G287">
            <v>0</v>
          </cell>
          <cell r="H287">
            <v>248.74571818419423</v>
          </cell>
          <cell r="I287">
            <v>143.34239096874717</v>
          </cell>
          <cell r="J287">
            <v>23.708081068149539</v>
          </cell>
          <cell r="K287">
            <v>44.246905934864685</v>
          </cell>
          <cell r="L287">
            <v>1.3494897373849672</v>
          </cell>
          <cell r="M287">
            <v>33.246519893756918</v>
          </cell>
          <cell r="N287">
            <v>0.48010000000000003</v>
          </cell>
          <cell r="O287">
            <v>350.40727840052841</v>
          </cell>
          <cell r="P287">
            <v>99.422634061127326</v>
          </cell>
          <cell r="Q287">
            <v>4761.245155264598</v>
          </cell>
          <cell r="R287">
            <v>238.57</v>
          </cell>
          <cell r="S287">
            <v>4772.8896159530941</v>
          </cell>
          <cell r="T287">
            <v>70.030338644598686</v>
          </cell>
          <cell r="U287">
            <v>58.017835300452191</v>
          </cell>
          <cell r="V287">
            <v>705.41508999668747</v>
          </cell>
          <cell r="W287">
            <v>0.14779622969676071</v>
          </cell>
          <cell r="X287">
            <v>0.13500000000000001</v>
          </cell>
          <cell r="Y287">
            <v>772.38827209871863</v>
          </cell>
          <cell r="Z287">
            <v>449.82991246165574</v>
          </cell>
          <cell r="AA287">
            <v>2285.8737990425338</v>
          </cell>
          <cell r="AB287">
            <v>1433.4136862803703</v>
          </cell>
        </row>
        <row r="288">
          <cell r="A288" t="str">
            <v>37503</v>
          </cell>
          <cell r="B288" t="str">
            <v>Blaine School District</v>
          </cell>
          <cell r="C288">
            <v>2268.5433655796364</v>
          </cell>
          <cell r="D288">
            <v>12.769035469650182</v>
          </cell>
          <cell r="E288">
            <v>77.881915298474865</v>
          </cell>
          <cell r="F288">
            <v>90.650950768125043</v>
          </cell>
          <cell r="G288">
            <v>0</v>
          </cell>
          <cell r="H288">
            <v>90.650950768125043</v>
          </cell>
          <cell r="I288">
            <v>61.309772387103401</v>
          </cell>
          <cell r="J288">
            <v>8.0458213888027981</v>
          </cell>
          <cell r="K288">
            <v>8.1787256811210138</v>
          </cell>
          <cell r="L288">
            <v>0</v>
          </cell>
          <cell r="M288">
            <v>76.900468216740336</v>
          </cell>
          <cell r="N288">
            <v>0.46639999999999998</v>
          </cell>
          <cell r="O288">
            <v>89.454812137261086</v>
          </cell>
          <cell r="P288">
            <v>26.580858463643295</v>
          </cell>
          <cell r="Q288">
            <v>2268.4718017299274</v>
          </cell>
          <cell r="R288">
            <v>113.43</v>
          </cell>
          <cell r="S288">
            <v>2272.9803242616449</v>
          </cell>
          <cell r="T288">
            <v>24.280591865828011</v>
          </cell>
          <cell r="U288">
            <v>42.427139470815263</v>
          </cell>
          <cell r="V288">
            <v>330.98280490786601</v>
          </cell>
          <cell r="W288">
            <v>0.1456162208598891</v>
          </cell>
          <cell r="X288">
            <v>0.13500000000000001</v>
          </cell>
          <cell r="Y288">
            <v>373.56007511196538</v>
          </cell>
          <cell r="Z288">
            <v>116.03567060090438</v>
          </cell>
          <cell r="AA288">
            <v>1058.015248326838</v>
          </cell>
          <cell r="AB288">
            <v>654.60475670272308</v>
          </cell>
        </row>
        <row r="289">
          <cell r="A289" t="str">
            <v>37504</v>
          </cell>
          <cell r="B289" t="str">
            <v>Lynden School District</v>
          </cell>
          <cell r="C289">
            <v>3558.5942140770571</v>
          </cell>
          <cell r="D289">
            <v>16.510802468763046</v>
          </cell>
          <cell r="E289">
            <v>201.09441768456293</v>
          </cell>
          <cell r="F289">
            <v>217.60522015332597</v>
          </cell>
          <cell r="G289">
            <v>0</v>
          </cell>
          <cell r="H289">
            <v>217.60522015332597</v>
          </cell>
          <cell r="I289">
            <v>119.80810782132144</v>
          </cell>
          <cell r="J289">
            <v>9.0681620989429241</v>
          </cell>
          <cell r="K289">
            <v>15.539578794129925</v>
          </cell>
          <cell r="L289">
            <v>2.2491495623082791</v>
          </cell>
          <cell r="M289">
            <v>289.93582539573993</v>
          </cell>
          <cell r="N289">
            <v>0.32329999999999998</v>
          </cell>
          <cell r="O289">
            <v>394.11234375901881</v>
          </cell>
          <cell r="P289">
            <v>73.608531130089119</v>
          </cell>
          <cell r="Q289">
            <v>3433.8584240328605</v>
          </cell>
          <cell r="R289">
            <v>177.93</v>
          </cell>
          <cell r="S289">
            <v>3558.7066715551728</v>
          </cell>
          <cell r="T289">
            <v>43.449480180955383</v>
          </cell>
          <cell r="U289">
            <v>67.730072046783391</v>
          </cell>
          <cell r="V289">
            <v>499.92460725852197</v>
          </cell>
          <cell r="W289">
            <v>0.1404792958223928</v>
          </cell>
          <cell r="X289">
            <v>0.13500000000000001</v>
          </cell>
          <cell r="Y289">
            <v>591.6049528876872</v>
          </cell>
          <cell r="Z289">
            <v>467.7208748891079</v>
          </cell>
          <cell r="AA289">
            <v>1110.1664284898238</v>
          </cell>
          <cell r="AB289">
            <v>1059.7788269454581</v>
          </cell>
        </row>
        <row r="290">
          <cell r="A290" t="str">
            <v>37505</v>
          </cell>
          <cell r="B290" t="str">
            <v>Meridian School District</v>
          </cell>
          <cell r="C290">
            <v>1817.558208115523</v>
          </cell>
          <cell r="D290">
            <v>0</v>
          </cell>
          <cell r="E290">
            <v>24.474836600754635</v>
          </cell>
          <cell r="F290">
            <v>24.474836600754635</v>
          </cell>
          <cell r="G290">
            <v>0</v>
          </cell>
          <cell r="H290">
            <v>24.474836600754635</v>
          </cell>
          <cell r="I290">
            <v>65.501369298677915</v>
          </cell>
          <cell r="J290">
            <v>9.0272684705373187</v>
          </cell>
          <cell r="K290">
            <v>11.859152237625469</v>
          </cell>
          <cell r="L290">
            <v>0</v>
          </cell>
          <cell r="M290">
            <v>236.70254461874353</v>
          </cell>
          <cell r="N290">
            <v>0.37790000000000001</v>
          </cell>
          <cell r="O290">
            <v>198.07851258964956</v>
          </cell>
          <cell r="P290">
            <v>33.737243434624183</v>
          </cell>
          <cell r="Q290">
            <v>1766.6047471221391</v>
          </cell>
          <cell r="R290">
            <v>90.88</v>
          </cell>
          <cell r="S290">
            <v>1827.5873704819976</v>
          </cell>
          <cell r="T290">
            <v>20.702399380337567</v>
          </cell>
          <cell r="U290">
            <v>22.491495623082788</v>
          </cell>
          <cell r="V290">
            <v>187.85510548824828</v>
          </cell>
          <cell r="W290">
            <v>0.10278857718233435</v>
          </cell>
          <cell r="X290">
            <v>0.10278857718233435</v>
          </cell>
          <cell r="Y290">
            <v>231.04900049166864</v>
          </cell>
          <cell r="Z290">
            <v>231.81575602427375</v>
          </cell>
          <cell r="AA290">
            <v>667.5999339374564</v>
          </cell>
          <cell r="AB290">
            <v>489.52740223639688</v>
          </cell>
        </row>
        <row r="291">
          <cell r="A291" t="str">
            <v>37506</v>
          </cell>
          <cell r="B291" t="str">
            <v>Nooksack Valley School District</v>
          </cell>
          <cell r="C291">
            <v>1927.4598344555864</v>
          </cell>
          <cell r="D291">
            <v>0</v>
          </cell>
          <cell r="E291">
            <v>72.964456482700854</v>
          </cell>
          <cell r="F291">
            <v>72.964456482700854</v>
          </cell>
          <cell r="G291">
            <v>0</v>
          </cell>
          <cell r="H291">
            <v>72.964456482700854</v>
          </cell>
          <cell r="I291">
            <v>27.92012479392686</v>
          </cell>
          <cell r="J291">
            <v>2.3616070404236926</v>
          </cell>
          <cell r="K291">
            <v>9.4055345332891651</v>
          </cell>
          <cell r="L291">
            <v>3.06702213042038</v>
          </cell>
          <cell r="M291">
            <v>0</v>
          </cell>
          <cell r="N291">
            <v>0.5454</v>
          </cell>
          <cell r="O291">
            <v>253.54049611475142</v>
          </cell>
          <cell r="P291">
            <v>57.762250122917159</v>
          </cell>
          <cell r="Q291">
            <v>1838.730884222525</v>
          </cell>
          <cell r="R291">
            <v>96.37</v>
          </cell>
          <cell r="S291">
            <v>1927.4802812697892</v>
          </cell>
          <cell r="T291">
            <v>19.68005867019744</v>
          </cell>
          <cell r="U291">
            <v>31.181391659273864</v>
          </cell>
          <cell r="V291">
            <v>315.64769425576412</v>
          </cell>
          <cell r="W291">
            <v>0.16376182797980227</v>
          </cell>
          <cell r="X291">
            <v>0.13500000000000001</v>
          </cell>
          <cell r="Y291">
            <v>311.07128830089289</v>
          </cell>
          <cell r="Z291">
            <v>311.3027462376686</v>
          </cell>
          <cell r="AA291">
            <v>1002.8438242549652</v>
          </cell>
          <cell r="AB291">
            <v>709.85204867869561</v>
          </cell>
        </row>
        <row r="292">
          <cell r="A292" t="str">
            <v>37507</v>
          </cell>
          <cell r="B292" t="str">
            <v>Mount Baker School District</v>
          </cell>
          <cell r="C292">
            <v>1835.4900641713809</v>
          </cell>
          <cell r="D292">
            <v>8.1173852385126075</v>
          </cell>
          <cell r="E292">
            <v>102.24429442111408</v>
          </cell>
          <cell r="F292">
            <v>110.36167965962669</v>
          </cell>
          <cell r="G292">
            <v>0</v>
          </cell>
          <cell r="H292">
            <v>110.36167965962669</v>
          </cell>
          <cell r="I292">
            <v>32.817136795498072</v>
          </cell>
          <cell r="J292">
            <v>3.4657350073750299</v>
          </cell>
          <cell r="K292">
            <v>8.1071618314112044</v>
          </cell>
          <cell r="L292">
            <v>3.5475222641862398</v>
          </cell>
          <cell r="M292">
            <v>25.936783816255016</v>
          </cell>
          <cell r="N292">
            <v>0.53180000000000005</v>
          </cell>
          <cell r="O292">
            <v>117.31359648857953</v>
          </cell>
          <cell r="P292">
            <v>20.446814202802535</v>
          </cell>
          <cell r="Q292">
            <v>1871.1493081410683</v>
          </cell>
          <cell r="R292">
            <v>91.77</v>
          </cell>
          <cell r="S292">
            <v>1835.4900641713809</v>
          </cell>
          <cell r="T292">
            <v>19.935643847732472</v>
          </cell>
          <cell r="U292">
            <v>32.459317546949023</v>
          </cell>
          <cell r="V292">
            <v>330.47163455279599</v>
          </cell>
          <cell r="W292">
            <v>0.1800454499883033</v>
          </cell>
          <cell r="X292">
            <v>0.13500000000000001</v>
          </cell>
          <cell r="Y292">
            <v>300.1861200578179</v>
          </cell>
          <cell r="Z292">
            <v>137.76041069138208</v>
          </cell>
          <cell r="AA292">
            <v>995.0772020694202</v>
          </cell>
          <cell r="AB292">
            <v>538.6202031373258</v>
          </cell>
        </row>
        <row r="293">
          <cell r="A293" t="str">
            <v>37903</v>
          </cell>
          <cell r="B293" t="str">
            <v>Lummi Tribal Agency</v>
          </cell>
          <cell r="C293">
            <v>386.99685241644357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2.0549048273816544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0.9375</v>
          </cell>
          <cell r="O293">
            <v>0</v>
          </cell>
          <cell r="P293">
            <v>0</v>
          </cell>
          <cell r="Q293">
            <v>341.49246740810651</v>
          </cell>
          <cell r="R293">
            <v>0</v>
          </cell>
          <cell r="S293">
            <v>386.98662900934215</v>
          </cell>
          <cell r="T293">
            <v>14.057184764426742</v>
          </cell>
          <cell r="U293">
            <v>35.526339677369407</v>
          </cell>
          <cell r="V293">
            <v>124.46998145956043</v>
          </cell>
          <cell r="W293">
            <v>0.32163897181200962</v>
          </cell>
          <cell r="X293">
            <v>0.13500000000000001</v>
          </cell>
          <cell r="Y293">
            <v>101.82671935805735</v>
          </cell>
          <cell r="Z293">
            <v>0</v>
          </cell>
          <cell r="AA293">
            <v>320.14918819509984</v>
          </cell>
          <cell r="AB293">
            <v>121.8630126487031</v>
          </cell>
        </row>
        <row r="294">
          <cell r="A294" t="str">
            <v>38126</v>
          </cell>
          <cell r="B294" t="str">
            <v>LaCrosse School District</v>
          </cell>
          <cell r="C294">
            <v>78.399999999999991</v>
          </cell>
          <cell r="D294">
            <v>0</v>
          </cell>
          <cell r="E294">
            <v>3.26</v>
          </cell>
          <cell r="F294">
            <v>3.26</v>
          </cell>
          <cell r="G294">
            <v>0</v>
          </cell>
          <cell r="H294">
            <v>3.26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0.34379999999999999</v>
          </cell>
          <cell r="O294">
            <v>0</v>
          </cell>
          <cell r="P294">
            <v>0</v>
          </cell>
          <cell r="Q294">
            <v>65.900000000000006</v>
          </cell>
          <cell r="R294">
            <v>3.92</v>
          </cell>
          <cell r="S294">
            <v>78.400000000000006</v>
          </cell>
          <cell r="T294">
            <v>0</v>
          </cell>
          <cell r="U294">
            <v>1</v>
          </cell>
          <cell r="V294">
            <v>9</v>
          </cell>
          <cell r="W294">
            <v>0.11479591836734693</v>
          </cell>
          <cell r="X294">
            <v>0.11479591836734693</v>
          </cell>
          <cell r="Y294">
            <v>10</v>
          </cell>
          <cell r="Z294">
            <v>0</v>
          </cell>
          <cell r="AA294">
            <v>22.656420000000001</v>
          </cell>
          <cell r="AB294">
            <v>27.2</v>
          </cell>
        </row>
        <row r="295">
          <cell r="A295" t="str">
            <v>38264</v>
          </cell>
          <cell r="B295" t="str">
            <v>Lamont School District</v>
          </cell>
          <cell r="C295">
            <v>38.28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0.73529999999999995</v>
          </cell>
          <cell r="O295">
            <v>0</v>
          </cell>
          <cell r="P295">
            <v>0</v>
          </cell>
          <cell r="Q295">
            <v>35</v>
          </cell>
          <cell r="R295">
            <v>1.91</v>
          </cell>
          <cell r="S295">
            <v>38.28</v>
          </cell>
          <cell r="T295">
            <v>0</v>
          </cell>
          <cell r="U295">
            <v>0</v>
          </cell>
          <cell r="V295">
            <v>9.25</v>
          </cell>
          <cell r="W295">
            <v>0.2416405433646813</v>
          </cell>
          <cell r="X295">
            <v>0.13500000000000001</v>
          </cell>
          <cell r="Y295">
            <v>5.1678000000000006</v>
          </cell>
          <cell r="Z295">
            <v>0</v>
          </cell>
          <cell r="AA295">
            <v>25.735499999999998</v>
          </cell>
          <cell r="AB295">
            <v>0</v>
          </cell>
        </row>
        <row r="296">
          <cell r="A296" t="str">
            <v>38265</v>
          </cell>
          <cell r="B296" t="str">
            <v>Tekoa School District</v>
          </cell>
          <cell r="C296">
            <v>206.15500419975658</v>
          </cell>
          <cell r="D296">
            <v>2.3104900049166863</v>
          </cell>
          <cell r="E296">
            <v>17.901185834553619</v>
          </cell>
          <cell r="F296">
            <v>20.211675839470306</v>
          </cell>
          <cell r="G296">
            <v>0</v>
          </cell>
          <cell r="H296">
            <v>20.211675839470306</v>
          </cell>
          <cell r="I296">
            <v>2.0140111989760494</v>
          </cell>
          <cell r="J296">
            <v>0</v>
          </cell>
          <cell r="K296">
            <v>0</v>
          </cell>
          <cell r="L296">
            <v>0</v>
          </cell>
          <cell r="M296">
            <v>2.8625539883923548</v>
          </cell>
          <cell r="N296">
            <v>0.5897</v>
          </cell>
          <cell r="O296">
            <v>1.0223407101401267</v>
          </cell>
          <cell r="P296">
            <v>0</v>
          </cell>
          <cell r="Q296">
            <v>200.51168347978304</v>
          </cell>
          <cell r="R296">
            <v>10.31</v>
          </cell>
          <cell r="S296">
            <v>206.15500419975655</v>
          </cell>
          <cell r="T296">
            <v>0.76675553260509499</v>
          </cell>
          <cell r="U296">
            <v>2.0446814202802535</v>
          </cell>
          <cell r="V296">
            <v>41.149213583140103</v>
          </cell>
          <cell r="W296">
            <v>0.19960327299776842</v>
          </cell>
          <cell r="X296">
            <v>0.13500000000000001</v>
          </cell>
          <cell r="Y296">
            <v>30.642362519852483</v>
          </cell>
          <cell r="Z296">
            <v>1.0223407101401267</v>
          </cell>
          <cell r="AA296">
            <v>118.24173974802807</v>
          </cell>
          <cell r="AB296">
            <v>67.88342315330442</v>
          </cell>
        </row>
        <row r="297">
          <cell r="A297" t="str">
            <v>38267</v>
          </cell>
          <cell r="B297" t="str">
            <v>Pullman School District</v>
          </cell>
          <cell r="C297">
            <v>2806.478600441169</v>
          </cell>
          <cell r="D297">
            <v>38.399117072863163</v>
          </cell>
          <cell r="E297">
            <v>132.57714329097163</v>
          </cell>
          <cell r="F297">
            <v>170.9762603638348</v>
          </cell>
          <cell r="G297">
            <v>0</v>
          </cell>
          <cell r="H297">
            <v>170.9762603638348</v>
          </cell>
          <cell r="I297">
            <v>37.652808354460866</v>
          </cell>
          <cell r="J297">
            <v>0.33737243434624181</v>
          </cell>
          <cell r="K297">
            <v>0</v>
          </cell>
          <cell r="L297">
            <v>0</v>
          </cell>
          <cell r="M297">
            <v>3.8440010701268763</v>
          </cell>
          <cell r="N297">
            <v>0.3155</v>
          </cell>
          <cell r="O297">
            <v>151.05083992320374</v>
          </cell>
          <cell r="P297">
            <v>59.040176010592319</v>
          </cell>
          <cell r="Q297">
            <v>2876.1000028017115</v>
          </cell>
          <cell r="R297">
            <v>140.32</v>
          </cell>
          <cell r="S297">
            <v>2806.4786004411685</v>
          </cell>
          <cell r="T297">
            <v>24.025006688292979</v>
          </cell>
          <cell r="U297">
            <v>33.737243434624183</v>
          </cell>
          <cell r="V297">
            <v>321.78173851660489</v>
          </cell>
          <cell r="W297">
            <v>0.11465675828278966</v>
          </cell>
          <cell r="X297">
            <v>0.11465675828278966</v>
          </cell>
          <cell r="Y297">
            <v>379.54398863952207</v>
          </cell>
          <cell r="Z297">
            <v>210.09101593379606</v>
          </cell>
          <cell r="AA297">
            <v>907.40955088394003</v>
          </cell>
          <cell r="AB297">
            <v>865.95325170999149</v>
          </cell>
        </row>
        <row r="298">
          <cell r="A298" t="str">
            <v>38300</v>
          </cell>
          <cell r="B298" t="str">
            <v>Colfax School District</v>
          </cell>
          <cell r="C298">
            <v>561.3468371237409</v>
          </cell>
          <cell r="D298">
            <v>3.3021604937526092</v>
          </cell>
          <cell r="E298">
            <v>52.619876350912321</v>
          </cell>
          <cell r="F298">
            <v>55.92203684466493</v>
          </cell>
          <cell r="G298">
            <v>0</v>
          </cell>
          <cell r="H298">
            <v>55.92203684466493</v>
          </cell>
          <cell r="I298">
            <v>1.564181286514394</v>
          </cell>
          <cell r="J298">
            <v>8.1787256811210143E-2</v>
          </cell>
          <cell r="K298">
            <v>0</v>
          </cell>
          <cell r="L298">
            <v>0</v>
          </cell>
          <cell r="M298">
            <v>0</v>
          </cell>
          <cell r="N298">
            <v>0.30769999999999997</v>
          </cell>
          <cell r="O298">
            <v>0</v>
          </cell>
          <cell r="P298">
            <v>0</v>
          </cell>
          <cell r="Q298">
            <v>560.43695389171614</v>
          </cell>
          <cell r="R298">
            <v>28.07</v>
          </cell>
          <cell r="S298">
            <v>561.34683712374078</v>
          </cell>
          <cell r="T298">
            <v>1.7890962427452217</v>
          </cell>
          <cell r="U298">
            <v>3.5781924854904434</v>
          </cell>
          <cell r="V298">
            <v>77.442308793114606</v>
          </cell>
          <cell r="W298">
            <v>0.13795803890143513</v>
          </cell>
          <cell r="X298">
            <v>0.13500000000000001</v>
          </cell>
          <cell r="Y298">
            <v>81.149111739940679</v>
          </cell>
          <cell r="Z298">
            <v>0</v>
          </cell>
          <cell r="AA298">
            <v>172.44645071248104</v>
          </cell>
          <cell r="AB298">
            <v>156.72483086448145</v>
          </cell>
        </row>
        <row r="299">
          <cell r="A299" t="str">
            <v>38301</v>
          </cell>
          <cell r="B299" t="str">
            <v>Palouse School District</v>
          </cell>
          <cell r="C299">
            <v>182.344689060593</v>
          </cell>
          <cell r="D299">
            <v>0</v>
          </cell>
          <cell r="E299">
            <v>11.511556396177827</v>
          </cell>
          <cell r="F299">
            <v>11.511556396177827</v>
          </cell>
          <cell r="G299">
            <v>0</v>
          </cell>
          <cell r="H299">
            <v>11.511556396177827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0.31719999999999998</v>
          </cell>
          <cell r="O299">
            <v>0</v>
          </cell>
          <cell r="P299">
            <v>0</v>
          </cell>
          <cell r="Q299">
            <v>187.2314776550628</v>
          </cell>
          <cell r="R299">
            <v>0</v>
          </cell>
          <cell r="S299">
            <v>182.34468906059303</v>
          </cell>
          <cell r="T299">
            <v>0</v>
          </cell>
          <cell r="U299">
            <v>2.0446814202802535</v>
          </cell>
          <cell r="V299">
            <v>18.657717960057312</v>
          </cell>
          <cell r="W299">
            <v>0.10232114823951557</v>
          </cell>
          <cell r="X299">
            <v>0.10232114823951557</v>
          </cell>
          <cell r="Y299">
            <v>20.702399380337564</v>
          </cell>
          <cell r="Z299">
            <v>0</v>
          </cell>
          <cell r="AA299">
            <v>59.38982471218592</v>
          </cell>
          <cell r="AB299">
            <v>61.340442608407606</v>
          </cell>
        </row>
        <row r="300">
          <cell r="A300" t="str">
            <v>38302</v>
          </cell>
          <cell r="B300" t="str">
            <v>Garfield School District</v>
          </cell>
          <cell r="C300">
            <v>126.40220540172525</v>
          </cell>
          <cell r="D300">
            <v>0</v>
          </cell>
          <cell r="E300">
            <v>4.0382458050535011</v>
          </cell>
          <cell r="F300">
            <v>4.0382458050535011</v>
          </cell>
          <cell r="G300">
            <v>0</v>
          </cell>
          <cell r="H300">
            <v>4.0382458050535011</v>
          </cell>
          <cell r="I300">
            <v>1.7073089859340116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0.48</v>
          </cell>
          <cell r="O300">
            <v>0</v>
          </cell>
          <cell r="P300">
            <v>0</v>
          </cell>
          <cell r="Q300">
            <v>124.71534322999405</v>
          </cell>
          <cell r="R300">
            <v>0</v>
          </cell>
          <cell r="S300">
            <v>126.41242880882668</v>
          </cell>
          <cell r="T300">
            <v>0</v>
          </cell>
          <cell r="U300">
            <v>2.5558517753503169</v>
          </cell>
          <cell r="V300">
            <v>13.801599586891712</v>
          </cell>
          <cell r="W300">
            <v>0.10917913465426607</v>
          </cell>
          <cell r="X300">
            <v>0.10917913465426607</v>
          </cell>
          <cell r="Y300">
            <v>16.357451362242028</v>
          </cell>
          <cell r="Z300">
            <v>0</v>
          </cell>
          <cell r="AA300">
            <v>59.863364750397139</v>
          </cell>
          <cell r="AB300">
            <v>44.267352749067484</v>
          </cell>
        </row>
        <row r="301">
          <cell r="A301" t="str">
            <v>38304</v>
          </cell>
          <cell r="B301" t="str">
            <v>Steptoe School District</v>
          </cell>
          <cell r="C301">
            <v>49.8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47.3</v>
          </cell>
          <cell r="R301">
            <v>2.4900000000000002</v>
          </cell>
          <cell r="S301">
            <v>49.8</v>
          </cell>
          <cell r="T301">
            <v>0</v>
          </cell>
          <cell r="U301">
            <v>1</v>
          </cell>
          <cell r="V301">
            <v>6.5</v>
          </cell>
          <cell r="W301">
            <v>0.13052208835341367</v>
          </cell>
          <cell r="X301">
            <v>0.13052208835341367</v>
          </cell>
          <cell r="Y301">
            <v>7.5</v>
          </cell>
          <cell r="Z301">
            <v>0</v>
          </cell>
          <cell r="AA301">
            <v>0</v>
          </cell>
          <cell r="AB301">
            <v>27</v>
          </cell>
        </row>
        <row r="302">
          <cell r="A302" t="str">
            <v>38306</v>
          </cell>
          <cell r="B302" t="str">
            <v>Colton School District</v>
          </cell>
          <cell r="C302">
            <v>176.14930435714388</v>
          </cell>
          <cell r="D302">
            <v>0</v>
          </cell>
          <cell r="E302">
            <v>9.4157579403905682</v>
          </cell>
          <cell r="F302">
            <v>9.4157579403905682</v>
          </cell>
          <cell r="G302">
            <v>0</v>
          </cell>
          <cell r="H302">
            <v>9.4157579403905682</v>
          </cell>
          <cell r="I302">
            <v>0.71563849709808869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0.23760000000000001</v>
          </cell>
          <cell r="O302">
            <v>0</v>
          </cell>
          <cell r="P302">
            <v>0</v>
          </cell>
          <cell r="Q302">
            <v>180.17732675509595</v>
          </cell>
          <cell r="R302">
            <v>0</v>
          </cell>
          <cell r="S302">
            <v>176.14930435714382</v>
          </cell>
          <cell r="T302">
            <v>1.0223407101401267</v>
          </cell>
          <cell r="U302">
            <v>5.1117035507006339</v>
          </cell>
          <cell r="V302">
            <v>24.53617704336304</v>
          </cell>
          <cell r="W302">
            <v>0.13929193267556589</v>
          </cell>
          <cell r="X302">
            <v>0.13500000000000001</v>
          </cell>
          <cell r="Y302">
            <v>29.914200349055179</v>
          </cell>
          <cell r="Z302">
            <v>0</v>
          </cell>
          <cell r="AA302">
            <v>42.810132837010798</v>
          </cell>
          <cell r="AB302">
            <v>63.998528454771936</v>
          </cell>
        </row>
        <row r="303">
          <cell r="A303" t="str">
            <v>38308</v>
          </cell>
          <cell r="B303" t="str">
            <v>Endicott School District</v>
          </cell>
          <cell r="C303">
            <v>81.400000000000006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0.59379999999999999</v>
          </cell>
          <cell r="O303">
            <v>0</v>
          </cell>
          <cell r="P303">
            <v>0</v>
          </cell>
          <cell r="Q303">
            <v>84.5</v>
          </cell>
          <cell r="R303">
            <v>0</v>
          </cell>
          <cell r="S303">
            <v>81.400000000000006</v>
          </cell>
          <cell r="T303">
            <v>0.25</v>
          </cell>
          <cell r="U303">
            <v>2</v>
          </cell>
          <cell r="V303">
            <v>6.75</v>
          </cell>
          <cell r="W303">
            <v>8.2923832923832916E-2</v>
          </cell>
          <cell r="X303">
            <v>8.2923832923832916E-2</v>
          </cell>
          <cell r="Y303">
            <v>9</v>
          </cell>
          <cell r="Z303">
            <v>0</v>
          </cell>
          <cell r="AA303">
            <v>50.176099999999998</v>
          </cell>
          <cell r="AB303">
            <v>23</v>
          </cell>
        </row>
        <row r="304">
          <cell r="A304" t="str">
            <v>38320</v>
          </cell>
          <cell r="B304" t="str">
            <v>Rosalia School District</v>
          </cell>
          <cell r="C304">
            <v>195.43065015038664</v>
          </cell>
          <cell r="D304">
            <v>1.8811069066578332</v>
          </cell>
          <cell r="E304">
            <v>7.0030338644598675</v>
          </cell>
          <cell r="F304">
            <v>8.8841407711176998</v>
          </cell>
          <cell r="G304">
            <v>0</v>
          </cell>
          <cell r="H304">
            <v>8.8841407711176998</v>
          </cell>
          <cell r="I304">
            <v>3.1488093872315903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0.61619999999999997</v>
          </cell>
          <cell r="O304">
            <v>0</v>
          </cell>
          <cell r="P304">
            <v>0</v>
          </cell>
          <cell r="Q304">
            <v>188.80588234867861</v>
          </cell>
          <cell r="R304">
            <v>9.77</v>
          </cell>
          <cell r="S304">
            <v>195.44087355748803</v>
          </cell>
          <cell r="T304">
            <v>1.0223407101401267</v>
          </cell>
          <cell r="U304">
            <v>1.0223407101401267</v>
          </cell>
          <cell r="V304">
            <v>39.871287695464943</v>
          </cell>
          <cell r="W304">
            <v>0.20400690484908721</v>
          </cell>
          <cell r="X304">
            <v>0.13500000000000001</v>
          </cell>
          <cell r="Y304">
            <v>28.42919935054114</v>
          </cell>
          <cell r="Z304">
            <v>0</v>
          </cell>
          <cell r="AA304">
            <v>116.34218470325575</v>
          </cell>
          <cell r="AB304">
            <v>71.032232540536015</v>
          </cell>
        </row>
        <row r="305">
          <cell r="A305" t="str">
            <v>38322</v>
          </cell>
          <cell r="B305" t="str">
            <v>St. John School District</v>
          </cell>
          <cell r="C305">
            <v>144.73277433453774</v>
          </cell>
          <cell r="D305">
            <v>0</v>
          </cell>
          <cell r="E305">
            <v>14.84438711123464</v>
          </cell>
          <cell r="F305">
            <v>14.84438711123464</v>
          </cell>
          <cell r="G305">
            <v>0</v>
          </cell>
          <cell r="H305">
            <v>14.84438711123464</v>
          </cell>
          <cell r="I305">
            <v>1.6766387646298078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0.36499999999999999</v>
          </cell>
          <cell r="O305">
            <v>0</v>
          </cell>
          <cell r="P305">
            <v>0</v>
          </cell>
          <cell r="Q305">
            <v>154.28143656724652</v>
          </cell>
          <cell r="R305">
            <v>0</v>
          </cell>
          <cell r="S305">
            <v>144.73277433453774</v>
          </cell>
          <cell r="T305">
            <v>1.0223407101401267</v>
          </cell>
          <cell r="U305">
            <v>2.8114369528853485</v>
          </cell>
          <cell r="V305">
            <v>14.057184764426742</v>
          </cell>
          <cell r="W305">
            <v>9.7125097125097121E-2</v>
          </cell>
          <cell r="X305">
            <v>9.7125097125097121E-2</v>
          </cell>
          <cell r="Y305">
            <v>17.890962427452216</v>
          </cell>
          <cell r="Z305">
            <v>0</v>
          </cell>
          <cell r="AA305">
            <v>56.312724347044977</v>
          </cell>
          <cell r="AB305">
            <v>39.871287695464943</v>
          </cell>
        </row>
        <row r="306">
          <cell r="A306" t="str">
            <v>38324</v>
          </cell>
          <cell r="B306" t="str">
            <v>Oakesdale School District</v>
          </cell>
          <cell r="C306">
            <v>121.67899132087787</v>
          </cell>
          <cell r="D306">
            <v>1.5744046936157952</v>
          </cell>
          <cell r="E306">
            <v>4.6107566027319713</v>
          </cell>
          <cell r="F306">
            <v>6.1851612963477667</v>
          </cell>
          <cell r="G306">
            <v>0</v>
          </cell>
          <cell r="H306">
            <v>6.1851612963477667</v>
          </cell>
          <cell r="I306">
            <v>0.8894364178219103</v>
          </cell>
          <cell r="J306">
            <v>8.1787256811210143E-2</v>
          </cell>
          <cell r="K306">
            <v>0</v>
          </cell>
          <cell r="L306">
            <v>0</v>
          </cell>
          <cell r="M306">
            <v>0</v>
          </cell>
          <cell r="N306">
            <v>0.3659</v>
          </cell>
          <cell r="O306">
            <v>0</v>
          </cell>
          <cell r="P306">
            <v>0</v>
          </cell>
          <cell r="Q306">
            <v>123.52942800623151</v>
          </cell>
          <cell r="R306">
            <v>6.08</v>
          </cell>
          <cell r="S306">
            <v>122.77289588072782</v>
          </cell>
          <cell r="T306">
            <v>0</v>
          </cell>
          <cell r="U306">
            <v>1.0223407101401267</v>
          </cell>
          <cell r="V306">
            <v>10.990162634006362</v>
          </cell>
          <cell r="W306">
            <v>8.9516196186193692E-2</v>
          </cell>
          <cell r="X306">
            <v>8.9516196186193692E-2</v>
          </cell>
          <cell r="Y306">
            <v>12.012503344146488</v>
          </cell>
          <cell r="Z306">
            <v>0</v>
          </cell>
          <cell r="AA306">
            <v>45.199417707480109</v>
          </cell>
          <cell r="AB306">
            <v>39.257883269380862</v>
          </cell>
        </row>
        <row r="307">
          <cell r="A307" t="str">
            <v>39002</v>
          </cell>
          <cell r="B307" t="str">
            <v>Union Gap School District</v>
          </cell>
          <cell r="C307">
            <v>632.62443143471035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0.93140000000000001</v>
          </cell>
          <cell r="O307">
            <v>176.86494285424192</v>
          </cell>
          <cell r="P307">
            <v>72.84177559748403</v>
          </cell>
          <cell r="Q307">
            <v>635.1905066171621</v>
          </cell>
          <cell r="R307">
            <v>31.63</v>
          </cell>
          <cell r="S307">
            <v>632.62443143471035</v>
          </cell>
          <cell r="T307">
            <v>9.9678219238662358</v>
          </cell>
          <cell r="U307">
            <v>8.1787256811210138</v>
          </cell>
          <cell r="V307">
            <v>69.263583111993583</v>
          </cell>
          <cell r="W307">
            <v>0.10948610213316097</v>
          </cell>
          <cell r="X307">
            <v>0.10948610213316097</v>
          </cell>
          <cell r="Y307">
            <v>87.410130716980831</v>
          </cell>
          <cell r="Z307">
            <v>249.70671845172595</v>
          </cell>
          <cell r="AA307">
            <v>591.61643786322475</v>
          </cell>
          <cell r="AB307">
            <v>262.74156250601254</v>
          </cell>
        </row>
        <row r="308">
          <cell r="A308" t="str">
            <v>39003</v>
          </cell>
          <cell r="B308" t="str">
            <v>Naches Valley School District</v>
          </cell>
          <cell r="C308">
            <v>1289.5192313281475</v>
          </cell>
          <cell r="D308">
            <v>18.361239154116678</v>
          </cell>
          <cell r="E308">
            <v>57.711133087410154</v>
          </cell>
          <cell r="F308">
            <v>76.072372241526836</v>
          </cell>
          <cell r="G308">
            <v>0</v>
          </cell>
          <cell r="H308">
            <v>76.072372241526836</v>
          </cell>
          <cell r="I308">
            <v>33.583892328103161</v>
          </cell>
          <cell r="J308">
            <v>0.76675553260509499</v>
          </cell>
          <cell r="K308">
            <v>0.81787256811210141</v>
          </cell>
          <cell r="L308">
            <v>0</v>
          </cell>
          <cell r="M308">
            <v>42.447586285018062</v>
          </cell>
          <cell r="N308">
            <v>0.49680000000000002</v>
          </cell>
          <cell r="O308">
            <v>94.566515687961726</v>
          </cell>
          <cell r="P308">
            <v>22.235910445547756</v>
          </cell>
          <cell r="Q308">
            <v>1269.7778322153415</v>
          </cell>
          <cell r="R308">
            <v>64.48</v>
          </cell>
          <cell r="S308">
            <v>1307.0625979141523</v>
          </cell>
          <cell r="T308">
            <v>11.501332989076426</v>
          </cell>
          <cell r="U308">
            <v>13.801599586891712</v>
          </cell>
          <cell r="V308">
            <v>167.15270610791072</v>
          </cell>
          <cell r="W308">
            <v>0.12788423934298002</v>
          </cell>
          <cell r="X308">
            <v>0.12788423934298002</v>
          </cell>
          <cell r="Y308">
            <v>192.45563868387885</v>
          </cell>
          <cell r="Z308">
            <v>116.80242613350948</v>
          </cell>
          <cell r="AA308">
            <v>630.82562704458167</v>
          </cell>
          <cell r="AB308">
            <v>396.34104650712436</v>
          </cell>
        </row>
        <row r="309">
          <cell r="A309" t="str">
            <v>39007</v>
          </cell>
          <cell r="B309" t="str">
            <v>Yakima School District</v>
          </cell>
          <cell r="C309">
            <v>16465.338977383115</v>
          </cell>
          <cell r="D309">
            <v>283.30083418693056</v>
          </cell>
          <cell r="E309">
            <v>983.71667811103282</v>
          </cell>
          <cell r="F309">
            <v>1267.0175122979633</v>
          </cell>
          <cell r="G309">
            <v>524.9924014711579</v>
          </cell>
          <cell r="H309">
            <v>1792.0099137691213</v>
          </cell>
          <cell r="I309">
            <v>161.14134273228677</v>
          </cell>
          <cell r="J309">
            <v>16.919738752819097</v>
          </cell>
          <cell r="K309">
            <v>87.512364787994841</v>
          </cell>
          <cell r="L309">
            <v>0</v>
          </cell>
          <cell r="M309">
            <v>146.54231739148577</v>
          </cell>
          <cell r="N309">
            <v>0.76900000000000002</v>
          </cell>
          <cell r="O309">
            <v>4888.3221055350159</v>
          </cell>
          <cell r="P309">
            <v>1274.347695189668</v>
          </cell>
          <cell r="Q309">
            <v>16391.720222845925</v>
          </cell>
          <cell r="R309">
            <v>823.27</v>
          </cell>
          <cell r="S309">
            <v>16109.574633661454</v>
          </cell>
          <cell r="T309">
            <v>226.70405247357311</v>
          </cell>
          <cell r="U309">
            <v>253.28491093721641</v>
          </cell>
          <cell r="V309">
            <v>2016.311465573865</v>
          </cell>
          <cell r="W309">
            <v>0.12516230325291891</v>
          </cell>
          <cell r="X309">
            <v>0.12516230325291891</v>
          </cell>
          <cell r="Y309">
            <v>2496.3004289846544</v>
          </cell>
          <cell r="Z309">
            <v>6162.6698007246841</v>
          </cell>
          <cell r="AA309">
            <v>12605.232851368517</v>
          </cell>
          <cell r="AB309">
            <v>4859.4818741019626</v>
          </cell>
        </row>
        <row r="310">
          <cell r="A310" t="str">
            <v>39090</v>
          </cell>
          <cell r="B310" t="str">
            <v>East Valley School District (Yakima)</v>
          </cell>
          <cell r="C310">
            <v>3270.0896656755135</v>
          </cell>
          <cell r="D310">
            <v>21.009101593379604</v>
          </cell>
          <cell r="E310">
            <v>152.58435098841392</v>
          </cell>
          <cell r="F310">
            <v>173.59345258179351</v>
          </cell>
          <cell r="G310">
            <v>0</v>
          </cell>
          <cell r="H310">
            <v>173.59345258179351</v>
          </cell>
          <cell r="I310">
            <v>38.000404195908516</v>
          </cell>
          <cell r="J310">
            <v>4.886788594469806</v>
          </cell>
          <cell r="K310">
            <v>3.4759584144764308</v>
          </cell>
          <cell r="L310">
            <v>0</v>
          </cell>
          <cell r="M310">
            <v>13.903833657905723</v>
          </cell>
          <cell r="N310">
            <v>0.56830000000000003</v>
          </cell>
          <cell r="O310">
            <v>343.50647860708261</v>
          </cell>
          <cell r="P310">
            <v>139.03833657905724</v>
          </cell>
          <cell r="Q310">
            <v>3265.0086323461169</v>
          </cell>
          <cell r="R310">
            <v>163.5</v>
          </cell>
          <cell r="S310">
            <v>3310.7890493461919</v>
          </cell>
          <cell r="T310">
            <v>32.459317546949023</v>
          </cell>
          <cell r="U310">
            <v>35.526339677369407</v>
          </cell>
          <cell r="V310">
            <v>396.15702517929913</v>
          </cell>
          <cell r="W310">
            <v>0.11965637776213239</v>
          </cell>
          <cell r="X310">
            <v>0.11965637776213239</v>
          </cell>
          <cell r="Y310">
            <v>464.14268240361753</v>
          </cell>
          <cell r="Z310">
            <v>482.54481518613989</v>
          </cell>
          <cell r="AA310">
            <v>1855.5044057622983</v>
          </cell>
          <cell r="AB310">
            <v>1022.5349548750534</v>
          </cell>
        </row>
        <row r="311">
          <cell r="A311" t="str">
            <v>39119</v>
          </cell>
          <cell r="B311" t="str">
            <v>Selah School District</v>
          </cell>
          <cell r="C311">
            <v>3776.2607746729918</v>
          </cell>
          <cell r="D311">
            <v>6.0113633756239446</v>
          </cell>
          <cell r="E311">
            <v>216.02059205260878</v>
          </cell>
          <cell r="F311">
            <v>222.03195542823272</v>
          </cell>
          <cell r="G311">
            <v>0</v>
          </cell>
          <cell r="H311">
            <v>222.03195542823272</v>
          </cell>
          <cell r="I311">
            <v>52.926578563954365</v>
          </cell>
          <cell r="J311">
            <v>2.8523305812909534</v>
          </cell>
          <cell r="K311">
            <v>3.6804265565044565</v>
          </cell>
          <cell r="L311">
            <v>0</v>
          </cell>
          <cell r="M311">
            <v>49.05190727252328</v>
          </cell>
          <cell r="N311">
            <v>0.50160000000000005</v>
          </cell>
          <cell r="O311">
            <v>243.57267419088518</v>
          </cell>
          <cell r="P311">
            <v>70.54150899966875</v>
          </cell>
          <cell r="Q311">
            <v>3712.8858740514052</v>
          </cell>
          <cell r="R311">
            <v>188.81</v>
          </cell>
          <cell r="S311">
            <v>3820.7530423782896</v>
          </cell>
          <cell r="T311">
            <v>29.136710238993611</v>
          </cell>
          <cell r="U311">
            <v>37.571021097649655</v>
          </cell>
          <cell r="V311">
            <v>484.33391142888502</v>
          </cell>
          <cell r="W311">
            <v>0.12676399287178308</v>
          </cell>
          <cell r="X311">
            <v>0.12676399287178308</v>
          </cell>
          <cell r="Y311">
            <v>551.04164276552831</v>
          </cell>
          <cell r="Z311">
            <v>314.11418319055394</v>
          </cell>
          <cell r="AA311">
            <v>1862.3835544241849</v>
          </cell>
          <cell r="AB311">
            <v>1147.3014151405544</v>
          </cell>
        </row>
        <row r="312">
          <cell r="A312" t="str">
            <v>39120</v>
          </cell>
          <cell r="B312" t="str">
            <v>Mabton School District</v>
          </cell>
          <cell r="C312">
            <v>867.71167773143259</v>
          </cell>
          <cell r="D312">
            <v>5.7762250122917163</v>
          </cell>
          <cell r="E312">
            <v>74.579754804722242</v>
          </cell>
          <cell r="F312">
            <v>80.35597981701396</v>
          </cell>
          <cell r="G312">
            <v>0</v>
          </cell>
          <cell r="H312">
            <v>80.35597981701396</v>
          </cell>
          <cell r="I312">
            <v>9.3544174977821601</v>
          </cell>
          <cell r="J312">
            <v>0.6440746473882798</v>
          </cell>
          <cell r="K312">
            <v>0.81787256811210141</v>
          </cell>
          <cell r="L312">
            <v>0</v>
          </cell>
          <cell r="M312">
            <v>0</v>
          </cell>
          <cell r="N312">
            <v>0.92049999999999998</v>
          </cell>
          <cell r="O312">
            <v>399.22404730971948</v>
          </cell>
          <cell r="P312">
            <v>58.273420477987223</v>
          </cell>
          <cell r="Q312">
            <v>845.56777794979746</v>
          </cell>
          <cell r="R312">
            <v>0</v>
          </cell>
          <cell r="S312">
            <v>869.14295472562867</v>
          </cell>
          <cell r="T312">
            <v>5.3672887282356649</v>
          </cell>
          <cell r="U312">
            <v>5.6228739057706969</v>
          </cell>
          <cell r="V312">
            <v>87.410130716980831</v>
          </cell>
          <cell r="W312">
            <v>0.10057048756101865</v>
          </cell>
          <cell r="X312">
            <v>0.10057048756101865</v>
          </cell>
          <cell r="Y312">
            <v>98.400293350987198</v>
          </cell>
          <cell r="Z312">
            <v>457.49746778770668</v>
          </cell>
          <cell r="AA312">
            <v>778.34513960278855</v>
          </cell>
          <cell r="AB312">
            <v>265.80858463643295</v>
          </cell>
        </row>
        <row r="313">
          <cell r="A313" t="str">
            <v>39200</v>
          </cell>
          <cell r="B313" t="str">
            <v>Grandview School District</v>
          </cell>
          <cell r="C313">
            <v>3663.4352539019274</v>
          </cell>
          <cell r="D313">
            <v>38.327553223153352</v>
          </cell>
          <cell r="E313">
            <v>235.6495336872992</v>
          </cell>
          <cell r="F313">
            <v>273.97708691045256</v>
          </cell>
          <cell r="G313">
            <v>0</v>
          </cell>
          <cell r="H313">
            <v>273.97708691045256</v>
          </cell>
          <cell r="I313">
            <v>47.129906737459841</v>
          </cell>
          <cell r="J313">
            <v>4.51874593881936</v>
          </cell>
          <cell r="K313">
            <v>12.472556663709545</v>
          </cell>
          <cell r="L313">
            <v>0</v>
          </cell>
          <cell r="M313">
            <v>31.488093872315904</v>
          </cell>
          <cell r="N313">
            <v>0.85250000000000004</v>
          </cell>
          <cell r="O313">
            <v>1218.8857116645661</v>
          </cell>
          <cell r="P313">
            <v>273.73172514001891</v>
          </cell>
          <cell r="Q313">
            <v>3667.7393082916174</v>
          </cell>
          <cell r="R313">
            <v>183.17</v>
          </cell>
          <cell r="S313">
            <v>3688.4928247074618</v>
          </cell>
          <cell r="T313">
            <v>19.935643847732472</v>
          </cell>
          <cell r="U313">
            <v>37.315435920114624</v>
          </cell>
          <cell r="V313">
            <v>505.54748116429266</v>
          </cell>
          <cell r="W313">
            <v>0.13706071970043432</v>
          </cell>
          <cell r="X313">
            <v>0.13500000000000001</v>
          </cell>
          <cell r="Y313">
            <v>555.19761110335446</v>
          </cell>
          <cell r="Z313">
            <v>1492.6174368045849</v>
          </cell>
          <cell r="AA313">
            <v>3126.7477603186039</v>
          </cell>
          <cell r="AB313">
            <v>1066.1275627554282</v>
          </cell>
        </row>
        <row r="314">
          <cell r="A314" t="str">
            <v>39201</v>
          </cell>
          <cell r="B314" t="str">
            <v>Sunnyside School District</v>
          </cell>
          <cell r="C314">
            <v>6812.2344177264158</v>
          </cell>
          <cell r="D314">
            <v>0</v>
          </cell>
          <cell r="E314">
            <v>270.28643694684672</v>
          </cell>
          <cell r="F314">
            <v>270.28643694684672</v>
          </cell>
          <cell r="G314">
            <v>0</v>
          </cell>
          <cell r="H314">
            <v>270.28643694684672</v>
          </cell>
          <cell r="I314">
            <v>69.396487404311799</v>
          </cell>
          <cell r="J314">
            <v>5.6944377554805063</v>
          </cell>
          <cell r="K314">
            <v>19.015537208606357</v>
          </cell>
          <cell r="L314">
            <v>0</v>
          </cell>
          <cell r="M314">
            <v>56.433207199734994</v>
          </cell>
          <cell r="N314">
            <v>0.84809999999999997</v>
          </cell>
          <cell r="O314">
            <v>2083.0191969105081</v>
          </cell>
          <cell r="P314">
            <v>541.07382084166204</v>
          </cell>
          <cell r="Q314">
            <v>6843.875862705253</v>
          </cell>
          <cell r="R314">
            <v>340.61</v>
          </cell>
          <cell r="S314">
            <v>6874.3927329029357</v>
          </cell>
          <cell r="T314">
            <v>36.548680387509528</v>
          </cell>
          <cell r="U314">
            <v>42.93830982588532</v>
          </cell>
          <cell r="V314">
            <v>919.33988359350894</v>
          </cell>
          <cell r="W314">
            <v>0.13373397757641464</v>
          </cell>
          <cell r="X314">
            <v>0.13373397757641464</v>
          </cell>
          <cell r="Y314">
            <v>998.82687380690379</v>
          </cell>
          <cell r="Z314">
            <v>2624.09301775217</v>
          </cell>
          <cell r="AA314">
            <v>5804.2911191603253</v>
          </cell>
          <cell r="AB314">
            <v>1931.2731653044091</v>
          </cell>
        </row>
        <row r="315">
          <cell r="A315" t="str">
            <v>39202</v>
          </cell>
          <cell r="B315" t="str">
            <v>Toppenish School District</v>
          </cell>
          <cell r="C315">
            <v>4268.6609543048826</v>
          </cell>
          <cell r="D315">
            <v>137.40259144283303</v>
          </cell>
          <cell r="E315">
            <v>426.21384205741879</v>
          </cell>
          <cell r="F315">
            <v>563.61643350025179</v>
          </cell>
          <cell r="G315">
            <v>0</v>
          </cell>
          <cell r="H315">
            <v>563.61643350025179</v>
          </cell>
          <cell r="I315">
            <v>37.468787026635646</v>
          </cell>
          <cell r="J315">
            <v>3.864447884329679</v>
          </cell>
          <cell r="K315">
            <v>0</v>
          </cell>
          <cell r="L315">
            <v>0</v>
          </cell>
          <cell r="M315">
            <v>579.6262890210462</v>
          </cell>
          <cell r="N315">
            <v>0.87760000000000005</v>
          </cell>
          <cell r="O315">
            <v>1390.1277806130374</v>
          </cell>
          <cell r="P315">
            <v>288.55566543705078</v>
          </cell>
          <cell r="Q315">
            <v>4274.4576261313769</v>
          </cell>
          <cell r="R315">
            <v>213.43</v>
          </cell>
          <cell r="S315">
            <v>4325.7382361520058</v>
          </cell>
          <cell r="T315">
            <v>34.759584144764311</v>
          </cell>
          <cell r="U315">
            <v>36.548680387509528</v>
          </cell>
          <cell r="V315">
            <v>556.92010184883407</v>
          </cell>
          <cell r="W315">
            <v>0.128745677950279</v>
          </cell>
          <cell r="X315">
            <v>0.128745677950279</v>
          </cell>
          <cell r="Y315">
            <v>628.22836638110789</v>
          </cell>
          <cell r="Z315">
            <v>1678.6834460500882</v>
          </cell>
          <cell r="AA315">
            <v>3751.2640126928964</v>
          </cell>
          <cell r="AB315">
            <v>1123.3479723019711</v>
          </cell>
        </row>
        <row r="316">
          <cell r="A316" t="str">
            <v>39203</v>
          </cell>
          <cell r="B316" t="str">
            <v>Highland School District</v>
          </cell>
          <cell r="C316">
            <v>1124.0124937635626</v>
          </cell>
          <cell r="D316">
            <v>0</v>
          </cell>
          <cell r="E316">
            <v>49.297269042956913</v>
          </cell>
          <cell r="F316">
            <v>49.297269042956913</v>
          </cell>
          <cell r="G316">
            <v>0</v>
          </cell>
          <cell r="H316">
            <v>49.297269042956913</v>
          </cell>
          <cell r="I316">
            <v>2.8114369528853485</v>
          </cell>
          <cell r="J316">
            <v>5.1117035507006338E-2</v>
          </cell>
          <cell r="K316">
            <v>2.0446814202802535</v>
          </cell>
          <cell r="L316">
            <v>0</v>
          </cell>
          <cell r="M316">
            <v>0</v>
          </cell>
          <cell r="N316">
            <v>0.82350000000000001</v>
          </cell>
          <cell r="O316">
            <v>346.31791555996796</v>
          </cell>
          <cell r="P316">
            <v>113.7354040030891</v>
          </cell>
          <cell r="Q316">
            <v>1149.0598411619956</v>
          </cell>
          <cell r="R316">
            <v>56.2</v>
          </cell>
          <cell r="S316">
            <v>1144.1628291604243</v>
          </cell>
          <cell r="T316">
            <v>7.9231405035859819</v>
          </cell>
          <cell r="U316">
            <v>13.54601440935668</v>
          </cell>
          <cell r="V316">
            <v>133.41546267328653</v>
          </cell>
          <cell r="W316">
            <v>0.11660531112620177</v>
          </cell>
          <cell r="X316">
            <v>0.11660531112620177</v>
          </cell>
          <cell r="Y316">
            <v>154.88461758622918</v>
          </cell>
          <cell r="Z316">
            <v>460.05331956305707</v>
          </cell>
          <cell r="AA316">
            <v>946.25077919690341</v>
          </cell>
          <cell r="AB316">
            <v>309.97370331448639</v>
          </cell>
        </row>
        <row r="317">
          <cell r="A317" t="str">
            <v>39204</v>
          </cell>
          <cell r="B317" t="str">
            <v>Granger School District</v>
          </cell>
          <cell r="C317">
            <v>1481.4636996569561</v>
          </cell>
          <cell r="D317">
            <v>26.069688108573231</v>
          </cell>
          <cell r="E317">
            <v>143.19926326932753</v>
          </cell>
          <cell r="F317">
            <v>169.26895137790075</v>
          </cell>
          <cell r="G317">
            <v>0</v>
          </cell>
          <cell r="H317">
            <v>169.26895137790075</v>
          </cell>
          <cell r="I317">
            <v>19.853856590921264</v>
          </cell>
          <cell r="J317">
            <v>0.51117035507006336</v>
          </cell>
          <cell r="K317">
            <v>0</v>
          </cell>
          <cell r="L317">
            <v>0</v>
          </cell>
          <cell r="M317">
            <v>0</v>
          </cell>
          <cell r="N317">
            <v>0.89190000000000003</v>
          </cell>
          <cell r="O317">
            <v>595.25787847908873</v>
          </cell>
          <cell r="P317">
            <v>108.36811527485344</v>
          </cell>
          <cell r="Q317">
            <v>1475.8612725653882</v>
          </cell>
          <cell r="R317">
            <v>74.069999999999993</v>
          </cell>
          <cell r="S317">
            <v>1496.8090337161598</v>
          </cell>
          <cell r="T317">
            <v>15.07952547456687</v>
          </cell>
          <cell r="U317">
            <v>22.491495623082788</v>
          </cell>
          <cell r="V317">
            <v>193.22239421648396</v>
          </cell>
          <cell r="W317">
            <v>0.12908954306399834</v>
          </cell>
          <cell r="X317">
            <v>0.12908954306399834</v>
          </cell>
          <cell r="Y317">
            <v>230.7934153141336</v>
          </cell>
          <cell r="Z317">
            <v>703.62599375394211</v>
          </cell>
          <cell r="AA317">
            <v>1316.3206690010697</v>
          </cell>
          <cell r="AB317">
            <v>428.9741619747972</v>
          </cell>
        </row>
        <row r="318">
          <cell r="A318" t="str">
            <v>39205</v>
          </cell>
          <cell r="B318" t="str">
            <v>Zillah School District</v>
          </cell>
          <cell r="C318">
            <v>1294.5593710291382</v>
          </cell>
          <cell r="D318">
            <v>0</v>
          </cell>
          <cell r="E318">
            <v>40.965192255314875</v>
          </cell>
          <cell r="F318">
            <v>40.965192255314875</v>
          </cell>
          <cell r="G318">
            <v>0</v>
          </cell>
          <cell r="H318">
            <v>40.965192255314875</v>
          </cell>
          <cell r="I318">
            <v>16.050749149199987</v>
          </cell>
          <cell r="J318">
            <v>3.2714902724484056</v>
          </cell>
          <cell r="K318">
            <v>0</v>
          </cell>
          <cell r="L318">
            <v>0</v>
          </cell>
          <cell r="M318">
            <v>0</v>
          </cell>
          <cell r="N318">
            <v>0.58030000000000004</v>
          </cell>
          <cell r="O318">
            <v>128.81492947765597</v>
          </cell>
          <cell r="P318">
            <v>72.330605242413966</v>
          </cell>
          <cell r="Q318">
            <v>1315.2822172236786</v>
          </cell>
          <cell r="R318">
            <v>64.73</v>
          </cell>
          <cell r="S318">
            <v>1311.9698333228248</v>
          </cell>
          <cell r="T318">
            <v>10.4789922789363</v>
          </cell>
          <cell r="U318">
            <v>12.779258876751584</v>
          </cell>
          <cell r="V318">
            <v>140.31626246673238</v>
          </cell>
          <cell r="W318">
            <v>0.10695082989168547</v>
          </cell>
          <cell r="X318">
            <v>0.10695082989168547</v>
          </cell>
          <cell r="Y318">
            <v>163.57451362242026</v>
          </cell>
          <cell r="Z318">
            <v>201.14553472006992</v>
          </cell>
          <cell r="AA318">
            <v>763.25827065490068</v>
          </cell>
          <cell r="AB318">
            <v>348.61818215778322</v>
          </cell>
        </row>
        <row r="319">
          <cell r="A319" t="str">
            <v>39207</v>
          </cell>
          <cell r="B319" t="str">
            <v>Wapato School District</v>
          </cell>
          <cell r="C319">
            <v>3355.8436044420673</v>
          </cell>
          <cell r="D319">
            <v>42.856522569074116</v>
          </cell>
          <cell r="E319">
            <v>224.59803061068445</v>
          </cell>
          <cell r="F319">
            <v>267.45455317975859</v>
          </cell>
          <cell r="G319">
            <v>0</v>
          </cell>
          <cell r="H319">
            <v>267.45455317975859</v>
          </cell>
          <cell r="I319">
            <v>12.779258876751584</v>
          </cell>
          <cell r="J319">
            <v>1.1245747811541396</v>
          </cell>
          <cell r="K319">
            <v>4.9072354086726078</v>
          </cell>
          <cell r="L319">
            <v>0</v>
          </cell>
          <cell r="M319">
            <v>0</v>
          </cell>
          <cell r="N319">
            <v>0.86250000000000004</v>
          </cell>
          <cell r="O319">
            <v>1149.8777137301076</v>
          </cell>
          <cell r="P319">
            <v>175.58701696656678</v>
          </cell>
          <cell r="Q319">
            <v>3422.4388783005952</v>
          </cell>
          <cell r="R319">
            <v>167.79</v>
          </cell>
          <cell r="S319">
            <v>3378.4884511716709</v>
          </cell>
          <cell r="T319">
            <v>24.280591865828011</v>
          </cell>
          <cell r="U319">
            <v>39.871287695464943</v>
          </cell>
          <cell r="V319">
            <v>393.60117340394879</v>
          </cell>
          <cell r="W319">
            <v>0.11650215150726551</v>
          </cell>
          <cell r="X319">
            <v>0.11650215150726551</v>
          </cell>
          <cell r="Y319">
            <v>457.75305296524175</v>
          </cell>
          <cell r="Z319">
            <v>1325.4647306966745</v>
          </cell>
          <cell r="AA319">
            <v>2951.8535325342636</v>
          </cell>
          <cell r="AB319">
            <v>1017.7197301302933</v>
          </cell>
        </row>
        <row r="320">
          <cell r="A320" t="str">
            <v>39208</v>
          </cell>
          <cell r="B320" t="str">
            <v>West Valley School District (Yakima)</v>
          </cell>
          <cell r="C320">
            <v>5484.7965694591721</v>
          </cell>
          <cell r="D320">
            <v>263.55943507412468</v>
          </cell>
          <cell r="E320">
            <v>323.62195179485713</v>
          </cell>
          <cell r="F320">
            <v>587.1813868689818</v>
          </cell>
          <cell r="G320">
            <v>0</v>
          </cell>
          <cell r="H320">
            <v>587.1813868689818</v>
          </cell>
          <cell r="I320">
            <v>108.33744505354923</v>
          </cell>
          <cell r="J320">
            <v>9.0170450634359174</v>
          </cell>
          <cell r="K320">
            <v>16.970855788326105</v>
          </cell>
          <cell r="L320">
            <v>0</v>
          </cell>
          <cell r="M320">
            <v>112.78462714265878</v>
          </cell>
          <cell r="N320">
            <v>0.44269999999999998</v>
          </cell>
          <cell r="O320">
            <v>375.96579615403164</v>
          </cell>
          <cell r="P320">
            <v>109.13487080745853</v>
          </cell>
          <cell r="Q320">
            <v>5414.8480180713841</v>
          </cell>
          <cell r="R320">
            <v>274.24</v>
          </cell>
          <cell r="S320">
            <v>5512.9416092093297</v>
          </cell>
          <cell r="T320">
            <v>43.960650536025447</v>
          </cell>
          <cell r="U320">
            <v>58.784590833057287</v>
          </cell>
          <cell r="V320">
            <v>698.51429020324156</v>
          </cell>
          <cell r="W320">
            <v>0.12670446010826206</v>
          </cell>
          <cell r="X320">
            <v>0.12670446010826206</v>
          </cell>
          <cell r="Y320">
            <v>801.25953157232425</v>
          </cell>
          <cell r="Z320">
            <v>485.10066696149016</v>
          </cell>
          <cell r="AA320">
            <v>2397.1532176002015</v>
          </cell>
          <cell r="AB320">
            <v>1608.3668520066501</v>
          </cell>
        </row>
        <row r="321">
          <cell r="A321" t="str">
            <v>39209</v>
          </cell>
          <cell r="B321" t="str">
            <v>Mount Adams School District</v>
          </cell>
          <cell r="C321">
            <v>891.82869508363819</v>
          </cell>
          <cell r="D321">
            <v>22.522165844386993</v>
          </cell>
          <cell r="E321">
            <v>25.90611359495081</v>
          </cell>
          <cell r="F321">
            <v>48.4282794393378</v>
          </cell>
          <cell r="G321">
            <v>0</v>
          </cell>
          <cell r="H321">
            <v>48.4282794393378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0.96330000000000005</v>
          </cell>
          <cell r="O321">
            <v>140.57184764426742</v>
          </cell>
          <cell r="P321">
            <v>20.446814202802535</v>
          </cell>
          <cell r="Q321">
            <v>908.37016777370536</v>
          </cell>
          <cell r="R321">
            <v>44.59</v>
          </cell>
          <cell r="S321">
            <v>896.14297288042951</v>
          </cell>
          <cell r="T321">
            <v>6.6452146159108239</v>
          </cell>
          <cell r="U321">
            <v>12.523673699216552</v>
          </cell>
          <cell r="V321">
            <v>116.54684095597445</v>
          </cell>
          <cell r="W321">
            <v>0.13005384685589122</v>
          </cell>
          <cell r="X321">
            <v>0.13005384685589122</v>
          </cell>
          <cell r="Y321">
            <v>135.71572927110185</v>
          </cell>
          <cell r="Z321">
            <v>161.01866184706995</v>
          </cell>
          <cell r="AA321">
            <v>875.03298261641044</v>
          </cell>
          <cell r="AB321">
            <v>282.77944042475906</v>
          </cell>
        </row>
        <row r="322">
          <cell r="A322" t="str">
            <v>39901</v>
          </cell>
          <cell r="B322" t="str">
            <v>Yakama Nation Tribal Compact</v>
          </cell>
          <cell r="C322">
            <v>150.75436111726307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0.87760000000000005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161.52983220214003</v>
          </cell>
          <cell r="T322">
            <v>0</v>
          </cell>
          <cell r="U322">
            <v>0</v>
          </cell>
          <cell r="V322">
            <v>25.558517753503168</v>
          </cell>
          <cell r="W322">
            <v>0.15822784810126581</v>
          </cell>
          <cell r="X322">
            <v>0.13500000000000001</v>
          </cell>
          <cell r="Y322">
            <v>21.806527347288906</v>
          </cell>
          <cell r="Z322">
            <v>0</v>
          </cell>
          <cell r="AA322">
            <v>0</v>
          </cell>
          <cell r="AB322">
            <v>0</v>
          </cell>
        </row>
      </sheetData>
      <sheetData sheetId="18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</row>
        <row r="2">
          <cell r="A2" t="str">
            <v>General Ed - Categorical - CTE - Skill Centers</v>
          </cell>
        </row>
        <row r="3">
          <cell r="A3">
            <v>9</v>
          </cell>
          <cell r="B3">
            <v>315</v>
          </cell>
        </row>
        <row r="4">
          <cell r="C4" t="str">
            <v xml:space="preserve">Enroll Total with RS Reeng Voc and ALE </v>
          </cell>
          <cell r="D4" t="str">
            <v>CTE</v>
          </cell>
          <cell r="G4" t="str">
            <v>Skills Center</v>
          </cell>
          <cell r="H4" t="str">
            <v>Total</v>
          </cell>
          <cell r="I4" t="str">
            <v>Running Start</v>
          </cell>
          <cell r="K4" t="str">
            <v>Open Doors</v>
          </cell>
          <cell r="M4" t="str">
            <v>ALE</v>
          </cell>
          <cell r="O4" t="str">
            <v>Categorical Programs</v>
          </cell>
          <cell r="S4" t="str">
            <v>Special Education</v>
          </cell>
        </row>
        <row r="5">
          <cell r="A5" t="str">
            <v>CCDDD</v>
          </cell>
          <cell r="B5" t="str">
            <v>District</v>
          </cell>
          <cell r="D5" t="str">
            <v>ENR CTE 7-8</v>
          </cell>
          <cell r="E5" t="str">
            <v>ENR CTE 9-12</v>
          </cell>
          <cell r="F5" t="str">
            <v>Enr CTE 7-12</v>
          </cell>
          <cell r="G5" t="str">
            <v>ENR Skills 9-12</v>
          </cell>
          <cell r="H5" t="str">
            <v>CTE &amp; Skills</v>
          </cell>
          <cell r="I5" t="str">
            <v>ENR RS NV</v>
          </cell>
          <cell r="J5" t="str">
            <v>ENR RS Voc</v>
          </cell>
          <cell r="K5" t="str">
            <v>ENR 1418 NV</v>
          </cell>
          <cell r="L5" t="str">
            <v>ENR 1418 Voc</v>
          </cell>
          <cell r="M5" t="str">
            <v>ENR ALE</v>
          </cell>
          <cell r="N5" t="str">
            <v>FRPL % DIST</v>
          </cell>
          <cell r="O5" t="str">
            <v>TBIP Enroll</v>
          </cell>
          <cell r="P5" t="str">
            <v>TBIP HC Exit</v>
          </cell>
          <cell r="Q5" t="str">
            <v>LAP PY Total</v>
          </cell>
          <cell r="R5" t="str">
            <v>HiCap</v>
          </cell>
          <cell r="S5" t="str">
            <v>BEA Res Enr</v>
          </cell>
          <cell r="T5" t="str">
            <v>SpEd 0-2</v>
          </cell>
          <cell r="U5" t="str">
            <v>SpEd 3-PerK</v>
          </cell>
          <cell r="V5" t="str">
            <v>SpEd K-21</v>
          </cell>
          <cell r="W5" t="str">
            <v>K-21 %</v>
          </cell>
          <cell r="X5" t="str">
            <v>Funded %</v>
          </cell>
          <cell r="Y5" t="str">
            <v>Funded SpEd Enrollment</v>
          </cell>
          <cell r="Z5" t="str">
            <v>TBIP enroll &amp; Exited</v>
          </cell>
          <cell r="AA5" t="str">
            <v>Lap Enrollment</v>
          </cell>
          <cell r="AB5" t="str">
            <v>K-3 Regular Enrollment</v>
          </cell>
        </row>
        <row r="7">
          <cell r="A7" t="str">
            <v>00000</v>
          </cell>
          <cell r="C7">
            <v>1139723.119915437</v>
          </cell>
          <cell r="D7">
            <v>11092.65388474483</v>
          </cell>
          <cell r="E7">
            <v>55526.934139211255</v>
          </cell>
          <cell r="F7">
            <v>66619.588023956079</v>
          </cell>
          <cell r="G7">
            <v>5135.0307292219932</v>
          </cell>
          <cell r="H7">
            <v>71754.61875317806</v>
          </cell>
          <cell r="I7">
            <v>24988.310059524665</v>
          </cell>
          <cell r="J7">
            <v>1664.9708242675131</v>
          </cell>
          <cell r="K7">
            <v>4884.8615608557293</v>
          </cell>
          <cell r="L7">
            <v>79.145140187917164</v>
          </cell>
          <cell r="M7">
            <v>30065.365288057852</v>
          </cell>
          <cell r="N7">
            <v>0.50538917197452193</v>
          </cell>
          <cell r="O7">
            <v>132933.16750580829</v>
          </cell>
          <cell r="P7">
            <v>33694.887228428968</v>
          </cell>
          <cell r="Q7">
            <v>1128445.2907426816</v>
          </cell>
          <cell r="R7">
            <v>56046.809999999969</v>
          </cell>
          <cell r="S7">
            <v>1139819.8762582208</v>
          </cell>
          <cell r="T7">
            <v>9876.7880243342588</v>
          </cell>
          <cell r="U7">
            <v>12756.146816247619</v>
          </cell>
          <cell r="V7">
            <v>144619.46358871827</v>
          </cell>
          <cell r="W7">
            <v>0.12687922592074138</v>
          </cell>
          <cell r="X7">
            <v>0.12303623530589448</v>
          </cell>
          <cell r="Y7">
            <v>162872.08134222386</v>
          </cell>
          <cell r="Z7">
            <v>166628.0547342374</v>
          </cell>
          <cell r="AA7">
            <v>497657.21119668899</v>
          </cell>
          <cell r="AB7">
            <v>339127.14495515113</v>
          </cell>
        </row>
        <row r="9">
          <cell r="A9" t="str">
            <v>01109</v>
          </cell>
          <cell r="B9" t="str">
            <v>Washtucna School District</v>
          </cell>
          <cell r="C9">
            <v>57</v>
          </cell>
          <cell r="D9">
            <v>0</v>
          </cell>
          <cell r="E9">
            <v>2.71</v>
          </cell>
          <cell r="F9">
            <v>2.71</v>
          </cell>
          <cell r="G9">
            <v>0</v>
          </cell>
          <cell r="H9">
            <v>2.71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0.72550000000000003</v>
          </cell>
          <cell r="O9">
            <v>0</v>
          </cell>
          <cell r="P9">
            <v>0</v>
          </cell>
          <cell r="Q9">
            <v>53.1</v>
          </cell>
          <cell r="R9">
            <v>2.85</v>
          </cell>
          <cell r="S9">
            <v>57</v>
          </cell>
          <cell r="T9">
            <v>0</v>
          </cell>
          <cell r="U9">
            <v>0</v>
          </cell>
          <cell r="V9">
            <v>3.5</v>
          </cell>
          <cell r="W9">
            <v>6.1403508771929821E-2</v>
          </cell>
          <cell r="X9">
            <v>6.1403508771929821E-2</v>
          </cell>
          <cell r="Y9">
            <v>3.5</v>
          </cell>
          <cell r="Z9">
            <v>0</v>
          </cell>
          <cell r="AA9">
            <v>38.524050000000003</v>
          </cell>
          <cell r="AB9">
            <v>13</v>
          </cell>
        </row>
        <row r="10">
          <cell r="A10" t="str">
            <v>01122</v>
          </cell>
          <cell r="B10" t="str">
            <v>Benge School District</v>
          </cell>
          <cell r="C10">
            <v>18.799999999999997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0.21429999999999999</v>
          </cell>
          <cell r="O10">
            <v>0</v>
          </cell>
          <cell r="P10">
            <v>0</v>
          </cell>
          <cell r="Q10">
            <v>12.5</v>
          </cell>
          <cell r="R10">
            <v>0.94</v>
          </cell>
          <cell r="S10">
            <v>18.8</v>
          </cell>
          <cell r="T10">
            <v>0</v>
          </cell>
          <cell r="U10">
            <v>0</v>
          </cell>
          <cell r="V10">
            <v>1</v>
          </cell>
          <cell r="W10">
            <v>5.3191489361702128E-2</v>
          </cell>
          <cell r="X10">
            <v>5.3191489361702128E-2</v>
          </cell>
          <cell r="Y10">
            <v>1</v>
          </cell>
          <cell r="Z10">
            <v>0</v>
          </cell>
          <cell r="AA10">
            <v>2.67875</v>
          </cell>
          <cell r="AB10">
            <v>8.1999999999999993</v>
          </cell>
        </row>
        <row r="11">
          <cell r="A11" t="str">
            <v>01147</v>
          </cell>
          <cell r="B11" t="str">
            <v>Othello School District</v>
          </cell>
          <cell r="C11">
            <v>4658.7885614080651</v>
          </cell>
          <cell r="D11">
            <v>11.609878563261431</v>
          </cell>
          <cell r="E11">
            <v>206.56510402875622</v>
          </cell>
          <cell r="F11">
            <v>218.17498259201764</v>
          </cell>
          <cell r="G11">
            <v>0</v>
          </cell>
          <cell r="H11">
            <v>218.17498259201764</v>
          </cell>
          <cell r="I11">
            <v>59.327922960041093</v>
          </cell>
          <cell r="J11">
            <v>5.0625669401077822</v>
          </cell>
          <cell r="K11">
            <v>10.516941504908223</v>
          </cell>
          <cell r="L11">
            <v>0</v>
          </cell>
          <cell r="M11">
            <v>20.209024852568746</v>
          </cell>
          <cell r="N11">
            <v>0.81569999999999998</v>
          </cell>
          <cell r="O11">
            <v>1901.813588804237</v>
          </cell>
          <cell r="P11">
            <v>314.734940624827</v>
          </cell>
          <cell r="Q11">
            <v>4556.629878632938</v>
          </cell>
          <cell r="R11">
            <v>232.94</v>
          </cell>
          <cell r="S11">
            <v>4681.9876970806563</v>
          </cell>
          <cell r="T11">
            <v>51.811403002121395</v>
          </cell>
          <cell r="U11">
            <v>59.028911878038805</v>
          </cell>
          <cell r="V11">
            <v>582.2983053820509</v>
          </cell>
          <cell r="W11">
            <v>0.12436989224579324</v>
          </cell>
          <cell r="X11">
            <v>0.12436989224579324</v>
          </cell>
          <cell r="Y11">
            <v>693.13862026221113</v>
          </cell>
          <cell r="Z11">
            <v>2216.5485294290638</v>
          </cell>
          <cell r="AA11">
            <v>3716.8429920008875</v>
          </cell>
          <cell r="AB11">
            <v>1446.5949932731605</v>
          </cell>
        </row>
        <row r="12">
          <cell r="A12" t="str">
            <v>01158</v>
          </cell>
          <cell r="B12" t="str">
            <v>Lind School District</v>
          </cell>
          <cell r="C12">
            <v>197.14109958220121</v>
          </cell>
          <cell r="D12">
            <v>7.1040908792958488</v>
          </cell>
          <cell r="E12">
            <v>12.64095125982106</v>
          </cell>
          <cell r="F12">
            <v>19.745042139116908</v>
          </cell>
          <cell r="G12">
            <v>0</v>
          </cell>
          <cell r="H12">
            <v>19.745042139116908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0.70589999999999997</v>
          </cell>
          <cell r="O12">
            <v>25.519049239850837</v>
          </cell>
          <cell r="P12">
            <v>4.124290786238519</v>
          </cell>
          <cell r="Q12">
            <v>204.08021883004753</v>
          </cell>
          <cell r="R12">
            <v>0</v>
          </cell>
          <cell r="S12">
            <v>197.14109958220121</v>
          </cell>
          <cell r="T12">
            <v>0</v>
          </cell>
          <cell r="U12">
            <v>0</v>
          </cell>
          <cell r="V12">
            <v>27.838962807110004</v>
          </cell>
          <cell r="W12">
            <v>0.14121338912133891</v>
          </cell>
          <cell r="X12">
            <v>0.13500000000000001</v>
          </cell>
          <cell r="Y12">
            <v>26.614048443597163</v>
          </cell>
          <cell r="Z12">
            <v>29.643340026089355</v>
          </cell>
          <cell r="AA12">
            <v>144.06022647213055</v>
          </cell>
          <cell r="AB12">
            <v>67.019725276375937</v>
          </cell>
        </row>
        <row r="13">
          <cell r="A13" t="str">
            <v>01160</v>
          </cell>
          <cell r="B13" t="str">
            <v>Ritzville School District</v>
          </cell>
          <cell r="C13">
            <v>360.08151781951949</v>
          </cell>
          <cell r="D13">
            <v>12.372872358715558</v>
          </cell>
          <cell r="E13">
            <v>30.664101995683389</v>
          </cell>
          <cell r="F13">
            <v>43.03697435439895</v>
          </cell>
          <cell r="G13">
            <v>0</v>
          </cell>
          <cell r="H13">
            <v>43.03697435439895</v>
          </cell>
          <cell r="I13">
            <v>6.2379898141857595</v>
          </cell>
          <cell r="J13">
            <v>0.34025398986467781</v>
          </cell>
          <cell r="K13">
            <v>0</v>
          </cell>
          <cell r="L13">
            <v>0</v>
          </cell>
          <cell r="M13">
            <v>3.5056471683027408</v>
          </cell>
          <cell r="N13">
            <v>0.4551</v>
          </cell>
          <cell r="O13">
            <v>0</v>
          </cell>
          <cell r="P13">
            <v>0</v>
          </cell>
          <cell r="Q13">
            <v>361.85496285760206</v>
          </cell>
          <cell r="R13">
            <v>0</v>
          </cell>
          <cell r="S13">
            <v>360.07120709255389</v>
          </cell>
          <cell r="T13">
            <v>0.51553634827981487</v>
          </cell>
          <cell r="U13">
            <v>1.2888408706995371</v>
          </cell>
          <cell r="V13">
            <v>27.581194632970096</v>
          </cell>
          <cell r="W13">
            <v>7.6599278391844688E-2</v>
          </cell>
          <cell r="X13">
            <v>7.6599278391844688E-2</v>
          </cell>
          <cell r="Y13">
            <v>29.385571851949447</v>
          </cell>
          <cell r="Z13">
            <v>0</v>
          </cell>
          <cell r="AA13">
            <v>164.68019359649469</v>
          </cell>
          <cell r="AB13">
            <v>109.70613491394461</v>
          </cell>
        </row>
        <row r="14">
          <cell r="A14" t="str">
            <v>02250</v>
          </cell>
          <cell r="B14" t="str">
            <v>Clarkston School District</v>
          </cell>
          <cell r="C14">
            <v>2687.9755877500584</v>
          </cell>
          <cell r="D14">
            <v>0</v>
          </cell>
          <cell r="E14">
            <v>166.29140450113709</v>
          </cell>
          <cell r="F14">
            <v>166.29140450113709</v>
          </cell>
          <cell r="G14">
            <v>0</v>
          </cell>
          <cell r="H14">
            <v>166.29140450113709</v>
          </cell>
          <cell r="I14">
            <v>28.643199510426516</v>
          </cell>
          <cell r="J14">
            <v>2.1652526627752224</v>
          </cell>
          <cell r="K14">
            <v>24.374558546669647</v>
          </cell>
          <cell r="L14">
            <v>0</v>
          </cell>
          <cell r="M14">
            <v>82.485815724770376</v>
          </cell>
          <cell r="N14">
            <v>0.57350000000000001</v>
          </cell>
          <cell r="O14">
            <v>19.590381234632964</v>
          </cell>
          <cell r="P14">
            <v>9.7951906173164822</v>
          </cell>
          <cell r="Q14">
            <v>2662.0647308855146</v>
          </cell>
          <cell r="R14">
            <v>134.4</v>
          </cell>
          <cell r="S14">
            <v>2687.9858984770235</v>
          </cell>
          <cell r="T14">
            <v>36.087544379587044</v>
          </cell>
          <cell r="U14">
            <v>35.056471683027411</v>
          </cell>
          <cell r="V14">
            <v>411.39800592729227</v>
          </cell>
          <cell r="W14">
            <v>0.15305065631496981</v>
          </cell>
          <cell r="X14">
            <v>0.13500000000000001</v>
          </cell>
          <cell r="Y14">
            <v>434.02211235701265</v>
          </cell>
          <cell r="Z14">
            <v>29.385571851949447</v>
          </cell>
          <cell r="AA14">
            <v>1526.6941231628425</v>
          </cell>
          <cell r="AB14">
            <v>778.0062139160342</v>
          </cell>
        </row>
        <row r="15">
          <cell r="A15" t="str">
            <v>02420</v>
          </cell>
          <cell r="B15" t="str">
            <v>Asotin-Anatone School District</v>
          </cell>
          <cell r="C15">
            <v>636.98640120757375</v>
          </cell>
          <cell r="D15">
            <v>3.1963253593348524</v>
          </cell>
          <cell r="E15">
            <v>54.976796180559461</v>
          </cell>
          <cell r="F15">
            <v>58.173121539894311</v>
          </cell>
          <cell r="G15">
            <v>0</v>
          </cell>
          <cell r="H15">
            <v>58.173121539894311</v>
          </cell>
          <cell r="I15">
            <v>5.7740071007339262</v>
          </cell>
          <cell r="J15">
            <v>0.39180762469265928</v>
          </cell>
          <cell r="K15">
            <v>0</v>
          </cell>
          <cell r="L15">
            <v>0</v>
          </cell>
          <cell r="M15">
            <v>0</v>
          </cell>
          <cell r="N15">
            <v>0.31240000000000001</v>
          </cell>
          <cell r="O15">
            <v>0</v>
          </cell>
          <cell r="P15">
            <v>0</v>
          </cell>
          <cell r="Q15">
            <v>659.22663927236488</v>
          </cell>
          <cell r="R15">
            <v>31.85</v>
          </cell>
          <cell r="S15">
            <v>637.67721991426856</v>
          </cell>
          <cell r="T15">
            <v>2.8354499155389816</v>
          </cell>
          <cell r="U15">
            <v>4.3820589603784263</v>
          </cell>
          <cell r="V15">
            <v>88.930020078268072</v>
          </cell>
          <cell r="W15">
            <v>0.13945930213756752</v>
          </cell>
          <cell r="X15">
            <v>0.13500000000000001</v>
          </cell>
          <cell r="Y15">
            <v>93.303933564343666</v>
          </cell>
          <cell r="Z15">
            <v>0</v>
          </cell>
          <cell r="AA15">
            <v>205.94240210868679</v>
          </cell>
          <cell r="AB15">
            <v>188.89251800972417</v>
          </cell>
        </row>
        <row r="16">
          <cell r="A16" t="str">
            <v>03017</v>
          </cell>
          <cell r="B16" t="str">
            <v>Kennewick School District</v>
          </cell>
          <cell r="C16">
            <v>19440.782897089128</v>
          </cell>
          <cell r="D16">
            <v>176.49902419707743</v>
          </cell>
          <cell r="E16">
            <v>855.39853051980003</v>
          </cell>
          <cell r="F16">
            <v>1031.8975547168775</v>
          </cell>
          <cell r="G16">
            <v>482.60388635170028</v>
          </cell>
          <cell r="H16">
            <v>1514.5014410685778</v>
          </cell>
          <cell r="I16">
            <v>396.73615218221431</v>
          </cell>
          <cell r="J16">
            <v>17.621032384204071</v>
          </cell>
          <cell r="K16">
            <v>35.26268622233934</v>
          </cell>
          <cell r="L16">
            <v>0</v>
          </cell>
          <cell r="M16">
            <v>356.57587065121675</v>
          </cell>
          <cell r="N16">
            <v>0.58450000000000002</v>
          </cell>
          <cell r="O16">
            <v>2811.9930116922505</v>
          </cell>
          <cell r="P16">
            <v>662.20643936542217</v>
          </cell>
          <cell r="Q16">
            <v>19201.965839111988</v>
          </cell>
          <cell r="R16">
            <v>972.04</v>
          </cell>
          <cell r="S16">
            <v>19157.361634258818</v>
          </cell>
          <cell r="T16">
            <v>127.33747802511428</v>
          </cell>
          <cell r="U16">
            <v>232.76466124833641</v>
          </cell>
          <cell r="V16">
            <v>2204.4334252444883</v>
          </cell>
          <cell r="W16">
            <v>0.11506978191100875</v>
          </cell>
          <cell r="X16">
            <v>0.11506978191100875</v>
          </cell>
          <cell r="Y16">
            <v>2564.5355645179388</v>
          </cell>
          <cell r="Z16">
            <v>3474.1994510576728</v>
          </cell>
          <cell r="AA16">
            <v>11223.549032960958</v>
          </cell>
          <cell r="AB16">
            <v>5778.4922669639609</v>
          </cell>
        </row>
        <row r="17">
          <cell r="A17" t="str">
            <v>03050</v>
          </cell>
          <cell r="B17" t="str">
            <v>Paterson School District</v>
          </cell>
          <cell r="C17">
            <v>121.25414911541246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0.73109999999999997</v>
          </cell>
          <cell r="O17">
            <v>29.127803677809538</v>
          </cell>
          <cell r="P17">
            <v>4.6398271345183337</v>
          </cell>
          <cell r="Q17">
            <v>118.98578918298128</v>
          </cell>
          <cell r="R17">
            <v>0</v>
          </cell>
          <cell r="S17">
            <v>121.25414911541245</v>
          </cell>
          <cell r="T17">
            <v>1.0310726965596297</v>
          </cell>
          <cell r="U17">
            <v>0.51553634827981487</v>
          </cell>
          <cell r="V17">
            <v>18.559308538073335</v>
          </cell>
          <cell r="W17">
            <v>0.15306122448979592</v>
          </cell>
          <cell r="X17">
            <v>0.13500000000000001</v>
          </cell>
          <cell r="Y17">
            <v>17.915919175420129</v>
          </cell>
          <cell r="Z17">
            <v>33.767630812327873</v>
          </cell>
          <cell r="AA17">
            <v>86.990510471677609</v>
          </cell>
          <cell r="AB17">
            <v>50.728776670733787</v>
          </cell>
        </row>
        <row r="18">
          <cell r="A18" t="str">
            <v>03052</v>
          </cell>
          <cell r="B18" t="str">
            <v>Kiona-Benton City School District</v>
          </cell>
          <cell r="C18">
            <v>1412.7964302799357</v>
          </cell>
          <cell r="D18">
            <v>0</v>
          </cell>
          <cell r="E18">
            <v>81.454743028210743</v>
          </cell>
          <cell r="F18">
            <v>81.454743028210743</v>
          </cell>
          <cell r="G18">
            <v>0</v>
          </cell>
          <cell r="H18">
            <v>81.454743028210743</v>
          </cell>
          <cell r="I18">
            <v>30.725966357476967</v>
          </cell>
          <cell r="J18">
            <v>0.83516888421330016</v>
          </cell>
          <cell r="K18">
            <v>2.4745744717431113</v>
          </cell>
          <cell r="L18">
            <v>0</v>
          </cell>
          <cell r="M18">
            <v>0</v>
          </cell>
          <cell r="N18">
            <v>0.70530000000000004</v>
          </cell>
          <cell r="O18">
            <v>354.43123944237271</v>
          </cell>
          <cell r="P18">
            <v>38.149689772706303</v>
          </cell>
          <cell r="Q18">
            <v>1427.5098376598419</v>
          </cell>
          <cell r="R18">
            <v>70.64</v>
          </cell>
          <cell r="S18">
            <v>1422.1173274568348</v>
          </cell>
          <cell r="T18">
            <v>20.105917582912781</v>
          </cell>
          <cell r="U18">
            <v>7.9908133983371306</v>
          </cell>
          <cell r="V18">
            <v>196.93488504288928</v>
          </cell>
          <cell r="W18">
            <v>0.13848005452199005</v>
          </cell>
          <cell r="X18">
            <v>0.13500000000000001</v>
          </cell>
          <cell r="Y18">
            <v>220.08257018792264</v>
          </cell>
          <cell r="Z18">
            <v>392.58092921507904</v>
          </cell>
          <cell r="AA18">
            <v>1006.8226885014865</v>
          </cell>
          <cell r="AB18">
            <v>434.28781979091605</v>
          </cell>
        </row>
        <row r="19">
          <cell r="A19" t="str">
            <v>03053</v>
          </cell>
          <cell r="B19" t="str">
            <v>Finley School District</v>
          </cell>
          <cell r="C19">
            <v>887.60924156032286</v>
          </cell>
          <cell r="D19">
            <v>5.3615780221100753</v>
          </cell>
          <cell r="E19">
            <v>71.3296091479952</v>
          </cell>
          <cell r="F19">
            <v>76.69118717010528</v>
          </cell>
          <cell r="G19">
            <v>0</v>
          </cell>
          <cell r="H19">
            <v>76.69118717010528</v>
          </cell>
          <cell r="I19">
            <v>10.929370583532075</v>
          </cell>
          <cell r="J19">
            <v>0.17528235841513706</v>
          </cell>
          <cell r="K19">
            <v>0</v>
          </cell>
          <cell r="L19">
            <v>0</v>
          </cell>
          <cell r="M19">
            <v>6.5370008961880526</v>
          </cell>
          <cell r="N19">
            <v>0.72050000000000003</v>
          </cell>
          <cell r="O19">
            <v>166.77600866852012</v>
          </cell>
          <cell r="P19">
            <v>29.901108200229263</v>
          </cell>
          <cell r="Q19">
            <v>892.79553722401783</v>
          </cell>
          <cell r="R19">
            <v>44.38</v>
          </cell>
          <cell r="S19">
            <v>910.57123051270582</v>
          </cell>
          <cell r="T19">
            <v>7.4752770500573158</v>
          </cell>
          <cell r="U19">
            <v>8.2485815724770379</v>
          </cell>
          <cell r="V19">
            <v>126.30640532855465</v>
          </cell>
          <cell r="W19">
            <v>0.13871117502519448</v>
          </cell>
          <cell r="X19">
            <v>0.13500000000000001</v>
          </cell>
          <cell r="Y19">
            <v>138.65097474174965</v>
          </cell>
          <cell r="Z19">
            <v>196.67711686874938</v>
          </cell>
          <cell r="AA19">
            <v>643.25918456990485</v>
          </cell>
          <cell r="AB19">
            <v>263.1297521620175</v>
          </cell>
        </row>
        <row r="20">
          <cell r="A20" t="str">
            <v>03116</v>
          </cell>
          <cell r="B20" t="str">
            <v>Prosser School District</v>
          </cell>
          <cell r="C20">
            <v>2698.5131507088977</v>
          </cell>
          <cell r="D20">
            <v>25.343766881435698</v>
          </cell>
          <cell r="E20">
            <v>194.49124275204295</v>
          </cell>
          <cell r="F20">
            <v>219.83500963347865</v>
          </cell>
          <cell r="G20">
            <v>0</v>
          </cell>
          <cell r="H20">
            <v>219.83500963347865</v>
          </cell>
          <cell r="I20">
            <v>81.073246130483682</v>
          </cell>
          <cell r="J20">
            <v>7.5680735927476821</v>
          </cell>
          <cell r="K20">
            <v>4.124290786238519</v>
          </cell>
          <cell r="L20">
            <v>0</v>
          </cell>
          <cell r="M20">
            <v>0</v>
          </cell>
          <cell r="N20">
            <v>0.68530000000000002</v>
          </cell>
          <cell r="O20">
            <v>626.11889498583514</v>
          </cell>
          <cell r="P20">
            <v>137.39043681657066</v>
          </cell>
          <cell r="Q20">
            <v>2705.008908697223</v>
          </cell>
          <cell r="R20">
            <v>134.93</v>
          </cell>
          <cell r="S20">
            <v>2701.7300975221633</v>
          </cell>
          <cell r="T20">
            <v>15.723858622534353</v>
          </cell>
          <cell r="U20">
            <v>15.723858622534353</v>
          </cell>
          <cell r="V20">
            <v>351.85355770097362</v>
          </cell>
          <cell r="W20">
            <v>0.13023268239254135</v>
          </cell>
          <cell r="X20">
            <v>0.13023268239254135</v>
          </cell>
          <cell r="Y20">
            <v>383.30127494604238</v>
          </cell>
          <cell r="Z20">
            <v>763.50933180240577</v>
          </cell>
          <cell r="AA20">
            <v>1853.742605130207</v>
          </cell>
          <cell r="AB20">
            <v>750.54874800665118</v>
          </cell>
        </row>
        <row r="21">
          <cell r="A21" t="str">
            <v>03400</v>
          </cell>
          <cell r="B21" t="str">
            <v>Richland School District</v>
          </cell>
          <cell r="C21">
            <v>14104.311495140282</v>
          </cell>
          <cell r="D21">
            <v>77.00050897907316</v>
          </cell>
          <cell r="E21">
            <v>425.24531224208812</v>
          </cell>
          <cell r="F21">
            <v>502.24582122116129</v>
          </cell>
          <cell r="G21">
            <v>0</v>
          </cell>
          <cell r="H21">
            <v>502.24582122116129</v>
          </cell>
          <cell r="I21">
            <v>273.25488604223307</v>
          </cell>
          <cell r="J21">
            <v>18.683037261660491</v>
          </cell>
          <cell r="K21">
            <v>26.993483195931105</v>
          </cell>
          <cell r="L21">
            <v>0</v>
          </cell>
          <cell r="M21">
            <v>567.04874019993395</v>
          </cell>
          <cell r="N21">
            <v>0.38919999999999999</v>
          </cell>
          <cell r="O21">
            <v>756.03405475234854</v>
          </cell>
          <cell r="P21">
            <v>159.5584997926027</v>
          </cell>
          <cell r="Q21">
            <v>13925.100749751253</v>
          </cell>
          <cell r="R21">
            <v>705.22</v>
          </cell>
          <cell r="S21">
            <v>14213.398986436287</v>
          </cell>
          <cell r="T21">
            <v>92.538774516226766</v>
          </cell>
          <cell r="U21">
            <v>136.87490046829086</v>
          </cell>
          <cell r="V21">
            <v>1554.3420900636418</v>
          </cell>
          <cell r="W21">
            <v>0.10935752183886036</v>
          </cell>
          <cell r="X21">
            <v>0.10935752183886036</v>
          </cell>
          <cell r="Y21">
            <v>1783.7557650481594</v>
          </cell>
          <cell r="Z21">
            <v>915.59255454495121</v>
          </cell>
          <cell r="AA21">
            <v>5419.6492118031874</v>
          </cell>
          <cell r="AB21">
            <v>3972.125077680249</v>
          </cell>
        </row>
        <row r="22">
          <cell r="A22" t="str">
            <v>04019</v>
          </cell>
          <cell r="B22" t="str">
            <v>Manson School District</v>
          </cell>
          <cell r="C22">
            <v>641.17255635560582</v>
          </cell>
          <cell r="D22">
            <v>4.5573413187935632</v>
          </cell>
          <cell r="E22">
            <v>42.067766019632892</v>
          </cell>
          <cell r="F22">
            <v>46.625107338426453</v>
          </cell>
          <cell r="G22">
            <v>0</v>
          </cell>
          <cell r="H22">
            <v>46.625107338426453</v>
          </cell>
          <cell r="I22">
            <v>1.495055410011463</v>
          </cell>
          <cell r="J22">
            <v>0.48460416738302597</v>
          </cell>
          <cell r="K22">
            <v>0</v>
          </cell>
          <cell r="L22">
            <v>0</v>
          </cell>
          <cell r="M22">
            <v>0</v>
          </cell>
          <cell r="N22">
            <v>0.70520000000000005</v>
          </cell>
          <cell r="O22">
            <v>238.43556107941438</v>
          </cell>
          <cell r="P22">
            <v>44.851662300343897</v>
          </cell>
          <cell r="Q22">
            <v>623.97426377699105</v>
          </cell>
          <cell r="R22">
            <v>32.06</v>
          </cell>
          <cell r="S22">
            <v>641.50249961850477</v>
          </cell>
          <cell r="T22">
            <v>0</v>
          </cell>
          <cell r="U22">
            <v>8.2485815724770379</v>
          </cell>
          <cell r="V22">
            <v>75.783843197132782</v>
          </cell>
          <cell r="W22">
            <v>0.11813491489464295</v>
          </cell>
          <cell r="X22">
            <v>0.11813491489464295</v>
          </cell>
          <cell r="Y22">
            <v>84.032424769609818</v>
          </cell>
          <cell r="Z22">
            <v>283.2872233797583</v>
          </cell>
          <cell r="AA22">
            <v>440.02665081553414</v>
          </cell>
          <cell r="AB22">
            <v>159.19762434880684</v>
          </cell>
        </row>
        <row r="23">
          <cell r="A23" t="str">
            <v>04069</v>
          </cell>
          <cell r="B23" t="str">
            <v>Stehekin School District</v>
          </cell>
          <cell r="C23">
            <v>9.5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6.4</v>
          </cell>
          <cell r="R23">
            <v>0</v>
          </cell>
          <cell r="S23">
            <v>9.5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3.5</v>
          </cell>
        </row>
        <row r="24">
          <cell r="A24" t="str">
            <v>04127</v>
          </cell>
          <cell r="B24" t="str">
            <v>Entiat School District</v>
          </cell>
          <cell r="C24">
            <v>315.05457316076047</v>
          </cell>
          <cell r="D24">
            <v>0</v>
          </cell>
          <cell r="E24">
            <v>0.45367198648623708</v>
          </cell>
          <cell r="F24">
            <v>0.45367198648623708</v>
          </cell>
          <cell r="G24">
            <v>0</v>
          </cell>
          <cell r="H24">
            <v>0.45367198648623708</v>
          </cell>
          <cell r="I24">
            <v>14.919621919217843</v>
          </cell>
          <cell r="J24">
            <v>3.0107322739541189</v>
          </cell>
          <cell r="K24">
            <v>0</v>
          </cell>
          <cell r="L24">
            <v>0</v>
          </cell>
          <cell r="M24">
            <v>0</v>
          </cell>
          <cell r="N24">
            <v>0.60819999999999996</v>
          </cell>
          <cell r="O24">
            <v>44.33612595206408</v>
          </cell>
          <cell r="P24">
            <v>10.568495139736205</v>
          </cell>
          <cell r="Q24">
            <v>320.29242245928339</v>
          </cell>
          <cell r="R24">
            <v>15.75</v>
          </cell>
          <cell r="S24">
            <v>325.28281431063198</v>
          </cell>
          <cell r="T24">
            <v>1.8043772189793521</v>
          </cell>
          <cell r="U24">
            <v>3.8665226120986116</v>
          </cell>
          <cell r="V24">
            <v>35.056471683027411</v>
          </cell>
          <cell r="W24">
            <v>0.10777228350450108</v>
          </cell>
          <cell r="X24">
            <v>0.10777228350450108</v>
          </cell>
          <cell r="Y24">
            <v>40.727371514105371</v>
          </cell>
          <cell r="Z24">
            <v>54.904621091800287</v>
          </cell>
          <cell r="AA24">
            <v>194.80185133973615</v>
          </cell>
          <cell r="AB24">
            <v>99.601622487660222</v>
          </cell>
        </row>
        <row r="25">
          <cell r="A25" t="str">
            <v>04129</v>
          </cell>
          <cell r="B25" t="str">
            <v>Lake Chelan School District</v>
          </cell>
          <cell r="C25">
            <v>1421.911112917523</v>
          </cell>
          <cell r="D25">
            <v>3.093218089678889E-2</v>
          </cell>
          <cell r="E25">
            <v>112.56220628341478</v>
          </cell>
          <cell r="F25">
            <v>112.59313846431156</v>
          </cell>
          <cell r="G25">
            <v>0</v>
          </cell>
          <cell r="H25">
            <v>112.59313846431156</v>
          </cell>
          <cell r="I25">
            <v>28.168906070009086</v>
          </cell>
          <cell r="J25">
            <v>3.2685004480940263</v>
          </cell>
          <cell r="K25">
            <v>0</v>
          </cell>
          <cell r="L25">
            <v>0</v>
          </cell>
          <cell r="M25">
            <v>0</v>
          </cell>
          <cell r="N25">
            <v>0.61150000000000004</v>
          </cell>
          <cell r="O25">
            <v>396.70522000131751</v>
          </cell>
          <cell r="P25">
            <v>93.569847212786399</v>
          </cell>
          <cell r="Q25">
            <v>1446.6053040001261</v>
          </cell>
          <cell r="R25">
            <v>71.099999999999994</v>
          </cell>
          <cell r="S25">
            <v>1433.1807374909197</v>
          </cell>
          <cell r="T25">
            <v>4.6398271345183337</v>
          </cell>
          <cell r="U25">
            <v>12.372872358715558</v>
          </cell>
          <cell r="V25">
            <v>133.78168237861195</v>
          </cell>
          <cell r="W25">
            <v>9.3345995294930179E-2</v>
          </cell>
          <cell r="X25">
            <v>9.3345995294930179E-2</v>
          </cell>
          <cell r="Y25">
            <v>150.79438187184584</v>
          </cell>
          <cell r="Z25">
            <v>490.2750672141039</v>
          </cell>
          <cell r="AA25">
            <v>884.59914339607724</v>
          </cell>
          <cell r="AB25">
            <v>389.12683568160423</v>
          </cell>
        </row>
        <row r="26">
          <cell r="A26" t="str">
            <v>04222</v>
          </cell>
          <cell r="B26" t="str">
            <v>CASHMERE SCHOOL DISTRICT</v>
          </cell>
          <cell r="C26">
            <v>1630.4249443427766</v>
          </cell>
          <cell r="D26">
            <v>50.811262486458553</v>
          </cell>
          <cell r="E26">
            <v>119.33635389981154</v>
          </cell>
          <cell r="F26">
            <v>170.1476163862701</v>
          </cell>
          <cell r="G26">
            <v>0</v>
          </cell>
          <cell r="H26">
            <v>170.1476163862701</v>
          </cell>
          <cell r="I26">
            <v>28.014245165525143</v>
          </cell>
          <cell r="J26">
            <v>3.5365793491995303</v>
          </cell>
          <cell r="K26">
            <v>0</v>
          </cell>
          <cell r="L26">
            <v>0</v>
          </cell>
          <cell r="M26">
            <v>0</v>
          </cell>
          <cell r="N26">
            <v>0.4365</v>
          </cell>
          <cell r="O26">
            <v>213.17428001370342</v>
          </cell>
          <cell r="P26">
            <v>84.547961117889642</v>
          </cell>
          <cell r="Q26">
            <v>1643.2102457801163</v>
          </cell>
          <cell r="R26">
            <v>81.52</v>
          </cell>
          <cell r="S26">
            <v>1640.25106714099</v>
          </cell>
          <cell r="T26">
            <v>6.959740701777501</v>
          </cell>
          <cell r="U26">
            <v>20.105917582912781</v>
          </cell>
          <cell r="V26">
            <v>202.09024852568743</v>
          </cell>
          <cell r="W26">
            <v>0.12320689958637684</v>
          </cell>
          <cell r="X26">
            <v>0.12320689958637684</v>
          </cell>
          <cell r="Y26">
            <v>229.1559068103777</v>
          </cell>
          <cell r="Z26">
            <v>297.72224113159308</v>
          </cell>
          <cell r="AA26">
            <v>717.26127228302073</v>
          </cell>
          <cell r="AB26">
            <v>479.66532916650533</v>
          </cell>
        </row>
        <row r="27">
          <cell r="A27" t="str">
            <v>04228</v>
          </cell>
          <cell r="B27" t="str">
            <v>Cascade School District</v>
          </cell>
          <cell r="C27">
            <v>1345.7870157305256</v>
          </cell>
          <cell r="D27">
            <v>44.789797938550315</v>
          </cell>
          <cell r="E27">
            <v>102.50924749195839</v>
          </cell>
          <cell r="F27">
            <v>147.2990454305087</v>
          </cell>
          <cell r="G27">
            <v>0</v>
          </cell>
          <cell r="H27">
            <v>147.2990454305087</v>
          </cell>
          <cell r="I27">
            <v>45.707452638488384</v>
          </cell>
          <cell r="J27">
            <v>3.6293758918898966</v>
          </cell>
          <cell r="K27">
            <v>0</v>
          </cell>
          <cell r="L27">
            <v>0</v>
          </cell>
          <cell r="M27">
            <v>32.829354658458612</v>
          </cell>
          <cell r="N27">
            <v>0.40339999999999998</v>
          </cell>
          <cell r="O27">
            <v>176.5711992858366</v>
          </cell>
          <cell r="P27">
            <v>57.740071007339267</v>
          </cell>
          <cell r="Q27">
            <v>1342.0236003880827</v>
          </cell>
          <cell r="R27">
            <v>67.290000000000006</v>
          </cell>
          <cell r="S27">
            <v>1348.6224656460645</v>
          </cell>
          <cell r="T27">
            <v>5.1553634827981485</v>
          </cell>
          <cell r="U27">
            <v>12.888408706995373</v>
          </cell>
          <cell r="V27">
            <v>131.97730515963261</v>
          </cell>
          <cell r="W27">
            <v>9.7860823559993274E-2</v>
          </cell>
          <cell r="X27">
            <v>9.7860823559993274E-2</v>
          </cell>
          <cell r="Y27">
            <v>150.02107734942612</v>
          </cell>
          <cell r="Z27">
            <v>234.31127029317588</v>
          </cell>
          <cell r="AA27">
            <v>541.3723203965526</v>
          </cell>
          <cell r="AB27">
            <v>356.07064502990249</v>
          </cell>
        </row>
        <row r="28">
          <cell r="A28" t="str">
            <v>04246</v>
          </cell>
          <cell r="B28" t="str">
            <v>Wenatchee School District</v>
          </cell>
          <cell r="C28">
            <v>7912.4724948525281</v>
          </cell>
          <cell r="D28">
            <v>50.099822325832413</v>
          </cell>
          <cell r="E28">
            <v>432.30816021352155</v>
          </cell>
          <cell r="F28">
            <v>482.40798253935395</v>
          </cell>
          <cell r="G28">
            <v>198.58460135738468</v>
          </cell>
          <cell r="H28">
            <v>680.99258389673867</v>
          </cell>
          <cell r="I28">
            <v>236.49714440988228</v>
          </cell>
          <cell r="J28">
            <v>17.559168022410496</v>
          </cell>
          <cell r="K28">
            <v>76.402486815068556</v>
          </cell>
          <cell r="L28">
            <v>0</v>
          </cell>
          <cell r="M28">
            <v>308.61036880726283</v>
          </cell>
          <cell r="N28">
            <v>0.58699999999999997</v>
          </cell>
          <cell r="O28">
            <v>1843.3002132744782</v>
          </cell>
          <cell r="P28">
            <v>360.87544379587041</v>
          </cell>
          <cell r="Q28">
            <v>7899.5325325107069</v>
          </cell>
          <cell r="R28">
            <v>395.62</v>
          </cell>
          <cell r="S28">
            <v>7839.7096946563179</v>
          </cell>
          <cell r="T28">
            <v>50.522562131421857</v>
          </cell>
          <cell r="U28">
            <v>90.476629123107514</v>
          </cell>
          <cell r="V28">
            <v>905.02405940521498</v>
          </cell>
          <cell r="W28">
            <v>0.11544101690679887</v>
          </cell>
          <cell r="X28">
            <v>0.11544101690679887</v>
          </cell>
          <cell r="Y28">
            <v>1046.0232506597445</v>
          </cell>
          <cell r="Z28">
            <v>2204.1756570703487</v>
          </cell>
          <cell r="AA28">
            <v>4637.025596583785</v>
          </cell>
          <cell r="AB28">
            <v>2160.8293609069815</v>
          </cell>
        </row>
        <row r="29">
          <cell r="A29" t="str">
            <v>05121</v>
          </cell>
          <cell r="B29" t="str">
            <v>Port Angeles School District</v>
          </cell>
          <cell r="C29">
            <v>3780.5002170246416</v>
          </cell>
          <cell r="D29">
            <v>53.574537313238359</v>
          </cell>
          <cell r="E29">
            <v>206.97753310738008</v>
          </cell>
          <cell r="F29">
            <v>260.55207042061846</v>
          </cell>
          <cell r="G29">
            <v>0</v>
          </cell>
          <cell r="H29">
            <v>260.55207042061846</v>
          </cell>
          <cell r="I29">
            <v>139.50413584451792</v>
          </cell>
          <cell r="J29">
            <v>9.5374224431765757</v>
          </cell>
          <cell r="K29">
            <v>0</v>
          </cell>
          <cell r="L29">
            <v>0</v>
          </cell>
          <cell r="M29">
            <v>12.579086898027482</v>
          </cell>
          <cell r="N29">
            <v>0.52</v>
          </cell>
          <cell r="O29">
            <v>53.615780221100749</v>
          </cell>
          <cell r="P29">
            <v>16.239394970814168</v>
          </cell>
          <cell r="Q29">
            <v>3846.1898585224558</v>
          </cell>
          <cell r="R29">
            <v>189.03</v>
          </cell>
          <cell r="S29">
            <v>3780.4899062976765</v>
          </cell>
          <cell r="T29">
            <v>16.239394970814168</v>
          </cell>
          <cell r="U29">
            <v>50.007025783142041</v>
          </cell>
          <cell r="V29">
            <v>554.20157440080095</v>
          </cell>
          <cell r="W29">
            <v>0.14659517367777969</v>
          </cell>
          <cell r="X29">
            <v>0.13500000000000001</v>
          </cell>
          <cell r="Y29">
            <v>576.61255810414264</v>
          </cell>
          <cell r="Z29">
            <v>69.855175191914924</v>
          </cell>
          <cell r="AA29">
            <v>2000.0187264316771</v>
          </cell>
          <cell r="AB29">
            <v>1137.6134382951361</v>
          </cell>
        </row>
        <row r="30">
          <cell r="A30" t="str">
            <v>05313</v>
          </cell>
          <cell r="B30" t="str">
            <v>Crescent School District</v>
          </cell>
          <cell r="C30">
            <v>379.93997795525797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4.3511267794816373</v>
          </cell>
          <cell r="J30">
            <v>0.88672251904128152</v>
          </cell>
          <cell r="K30">
            <v>0</v>
          </cell>
          <cell r="L30">
            <v>0</v>
          </cell>
          <cell r="M30">
            <v>128.6160081688482</v>
          </cell>
          <cell r="N30">
            <v>0.50149999999999995</v>
          </cell>
          <cell r="O30">
            <v>0</v>
          </cell>
          <cell r="P30">
            <v>0</v>
          </cell>
          <cell r="Q30">
            <v>362.09210957781079</v>
          </cell>
          <cell r="R30">
            <v>19</v>
          </cell>
          <cell r="S30">
            <v>379.93997795525797</v>
          </cell>
          <cell r="T30">
            <v>0</v>
          </cell>
          <cell r="U30">
            <v>1.0310726965596297</v>
          </cell>
          <cell r="V30">
            <v>38.665226120986112</v>
          </cell>
          <cell r="W30">
            <v>0.10176666938044451</v>
          </cell>
          <cell r="X30">
            <v>0.10176666938044451</v>
          </cell>
          <cell r="Y30">
            <v>39.696298817545745</v>
          </cell>
          <cell r="Z30">
            <v>0</v>
          </cell>
          <cell r="AA30">
            <v>181.58919295327209</v>
          </cell>
          <cell r="AB30">
            <v>69.14373503128877</v>
          </cell>
        </row>
        <row r="31">
          <cell r="A31" t="str">
            <v>05323</v>
          </cell>
          <cell r="B31" t="str">
            <v>Sequim School District</v>
          </cell>
          <cell r="C31">
            <v>2812.4673051326677</v>
          </cell>
          <cell r="D31">
            <v>13.67202395638069</v>
          </cell>
          <cell r="E31">
            <v>240.51832792646485</v>
          </cell>
          <cell r="F31">
            <v>254.19035188284553</v>
          </cell>
          <cell r="G31">
            <v>0</v>
          </cell>
          <cell r="H31">
            <v>254.19035188284553</v>
          </cell>
          <cell r="I31">
            <v>63.029473940690167</v>
          </cell>
          <cell r="J31">
            <v>3.9386977008577855</v>
          </cell>
          <cell r="K31">
            <v>0</v>
          </cell>
          <cell r="L31">
            <v>0</v>
          </cell>
          <cell r="M31">
            <v>99.849079934834535</v>
          </cell>
          <cell r="N31">
            <v>0.43640000000000001</v>
          </cell>
          <cell r="O31">
            <v>51.038098479701674</v>
          </cell>
          <cell r="P31">
            <v>24.745744717431116</v>
          </cell>
          <cell r="Q31">
            <v>2873.888305666725</v>
          </cell>
          <cell r="R31">
            <v>140.62</v>
          </cell>
          <cell r="S31">
            <v>2812.4673051326677</v>
          </cell>
          <cell r="T31">
            <v>11.08403148801602</v>
          </cell>
          <cell r="U31">
            <v>27.065658284690279</v>
          </cell>
          <cell r="V31">
            <v>404.95380157379458</v>
          </cell>
          <cell r="W31">
            <v>0.14398524769861898</v>
          </cell>
          <cell r="X31">
            <v>0.13500000000000001</v>
          </cell>
          <cell r="Y31">
            <v>417.83277596561641</v>
          </cell>
          <cell r="Z31">
            <v>75.783843197132796</v>
          </cell>
          <cell r="AA31">
            <v>1254.1648565929588</v>
          </cell>
          <cell r="AB31">
            <v>789.52329593660534</v>
          </cell>
        </row>
        <row r="32">
          <cell r="A32" t="str">
            <v>05401</v>
          </cell>
          <cell r="B32" t="str">
            <v>Cape Flattery School District</v>
          </cell>
          <cell r="C32">
            <v>526.70286558355565</v>
          </cell>
          <cell r="D32">
            <v>0</v>
          </cell>
          <cell r="E32">
            <v>9.7848798903508865</v>
          </cell>
          <cell r="F32">
            <v>9.7848798903508865</v>
          </cell>
          <cell r="G32">
            <v>0</v>
          </cell>
          <cell r="H32">
            <v>9.7848798903508865</v>
          </cell>
          <cell r="I32">
            <v>8.38262102302979</v>
          </cell>
          <cell r="J32">
            <v>0.94858688083485942</v>
          </cell>
          <cell r="K32">
            <v>0</v>
          </cell>
          <cell r="L32">
            <v>0</v>
          </cell>
          <cell r="M32">
            <v>5.7843178276995229</v>
          </cell>
          <cell r="N32">
            <v>0.72089999999999999</v>
          </cell>
          <cell r="O32">
            <v>0</v>
          </cell>
          <cell r="P32">
            <v>0</v>
          </cell>
          <cell r="Q32">
            <v>511.60796130592269</v>
          </cell>
          <cell r="R32">
            <v>0</v>
          </cell>
          <cell r="S32">
            <v>526.70286558355565</v>
          </cell>
          <cell r="T32">
            <v>4.3820589603784263</v>
          </cell>
          <cell r="U32">
            <v>11.341799662155926</v>
          </cell>
          <cell r="V32">
            <v>70.112943366054822</v>
          </cell>
          <cell r="W32">
            <v>0.13311669244171251</v>
          </cell>
          <cell r="X32">
            <v>0.13311669244171251</v>
          </cell>
          <cell r="Y32">
            <v>85.836801988589173</v>
          </cell>
          <cell r="Z32">
            <v>0</v>
          </cell>
          <cell r="AA32">
            <v>368.81817930543968</v>
          </cell>
          <cell r="AB32">
            <v>190.44943778152921</v>
          </cell>
        </row>
        <row r="33">
          <cell r="A33" t="str">
            <v>05402</v>
          </cell>
          <cell r="B33" t="str">
            <v>Quillayute Valley School District</v>
          </cell>
          <cell r="C33">
            <v>3346.284572322485</v>
          </cell>
          <cell r="D33">
            <v>0</v>
          </cell>
          <cell r="E33">
            <v>37.8609894176696</v>
          </cell>
          <cell r="F33">
            <v>37.8609894176696</v>
          </cell>
          <cell r="G33">
            <v>0</v>
          </cell>
          <cell r="H33">
            <v>37.8609894176696</v>
          </cell>
          <cell r="I33">
            <v>113.31488935190332</v>
          </cell>
          <cell r="J33">
            <v>10.382902054355473</v>
          </cell>
          <cell r="K33">
            <v>9.0734397297247433</v>
          </cell>
          <cell r="L33">
            <v>0</v>
          </cell>
          <cell r="M33">
            <v>2236.6750684659082</v>
          </cell>
          <cell r="N33">
            <v>0.53159999999999996</v>
          </cell>
          <cell r="O33">
            <v>208.79222105332502</v>
          </cell>
          <cell r="P33">
            <v>25.519049239850837</v>
          </cell>
          <cell r="Q33">
            <v>3424.7595152576382</v>
          </cell>
          <cell r="R33">
            <v>167.31</v>
          </cell>
          <cell r="S33">
            <v>3351.4090036243861</v>
          </cell>
          <cell r="T33">
            <v>8.7641179207568527</v>
          </cell>
          <cell r="U33">
            <v>13.919481403555002</v>
          </cell>
          <cell r="V33">
            <v>550.07728361456248</v>
          </cell>
          <cell r="W33">
            <v>0.16413314012693783</v>
          </cell>
          <cell r="X33">
            <v>0.13500000000000001</v>
          </cell>
          <cell r="Y33">
            <v>475.12381481360399</v>
          </cell>
          <cell r="Z33">
            <v>234.31127029317585</v>
          </cell>
          <cell r="AA33">
            <v>1820.6021583109602</v>
          </cell>
          <cell r="AB33">
            <v>302.960090430116</v>
          </cell>
        </row>
        <row r="34">
          <cell r="A34" t="str">
            <v>05903</v>
          </cell>
          <cell r="B34" t="str">
            <v>Quileute Tribal School District</v>
          </cell>
          <cell r="C34">
            <v>119.44977189643312</v>
          </cell>
          <cell r="D34">
            <v>4.5882734996903523</v>
          </cell>
          <cell r="E34">
            <v>5.8358714625275043</v>
          </cell>
          <cell r="F34">
            <v>10.424144962217856</v>
          </cell>
          <cell r="G34">
            <v>0</v>
          </cell>
          <cell r="H34">
            <v>10.424144962217856</v>
          </cell>
          <cell r="I34">
            <v>0.25776817413990744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0.71</v>
          </cell>
          <cell r="O34">
            <v>0</v>
          </cell>
          <cell r="P34">
            <v>0</v>
          </cell>
          <cell r="Q34">
            <v>99.941876477524914</v>
          </cell>
          <cell r="R34">
            <v>0</v>
          </cell>
          <cell r="S34">
            <v>119.44977189643311</v>
          </cell>
          <cell r="T34">
            <v>0</v>
          </cell>
          <cell r="U34">
            <v>0</v>
          </cell>
          <cell r="V34">
            <v>35.572008031307227</v>
          </cell>
          <cell r="W34">
            <v>0.29779887785930081</v>
          </cell>
          <cell r="X34">
            <v>0.13500000000000001</v>
          </cell>
          <cell r="Y34">
            <v>16.12571920601847</v>
          </cell>
          <cell r="Z34">
            <v>0</v>
          </cell>
          <cell r="AA34">
            <v>70.95873229904268</v>
          </cell>
          <cell r="AB34">
            <v>34.644042604403559</v>
          </cell>
        </row>
        <row r="35">
          <cell r="A35" t="str">
            <v>06037</v>
          </cell>
          <cell r="B35" t="str">
            <v>Vancouver School District</v>
          </cell>
          <cell r="C35">
            <v>23605.945405019273</v>
          </cell>
          <cell r="D35">
            <v>239.27072996362767</v>
          </cell>
          <cell r="E35">
            <v>1303.4717922637183</v>
          </cell>
          <cell r="F35">
            <v>1542.7425222273459</v>
          </cell>
          <cell r="G35">
            <v>0</v>
          </cell>
          <cell r="H35">
            <v>1542.7425222273459</v>
          </cell>
          <cell r="I35">
            <v>469.00403748407876</v>
          </cell>
          <cell r="J35">
            <v>8.9600217331031811</v>
          </cell>
          <cell r="K35">
            <v>289.31899865463214</v>
          </cell>
          <cell r="L35">
            <v>0</v>
          </cell>
          <cell r="M35">
            <v>493.07958494874612</v>
          </cell>
          <cell r="N35">
            <v>0.47489999999999999</v>
          </cell>
          <cell r="O35">
            <v>3192.4588367227534</v>
          </cell>
          <cell r="P35">
            <v>679.21913885865604</v>
          </cell>
          <cell r="Q35">
            <v>23539.905198804627</v>
          </cell>
          <cell r="R35">
            <v>1180.3</v>
          </cell>
          <cell r="S35">
            <v>23711.877813863804</v>
          </cell>
          <cell r="T35">
            <v>170.38476310647883</v>
          </cell>
          <cell r="U35">
            <v>214.72088905854289</v>
          </cell>
          <cell r="V35">
            <v>2881.0748823617455</v>
          </cell>
          <cell r="W35">
            <v>0.12150344671046025</v>
          </cell>
          <cell r="X35">
            <v>0.12150344671046025</v>
          </cell>
          <cell r="Y35">
            <v>3266.1805345267671</v>
          </cell>
          <cell r="Z35">
            <v>3871.6779755814096</v>
          </cell>
          <cell r="AA35">
            <v>11179.100978912316</v>
          </cell>
          <cell r="AB35">
            <v>7032.4519483388867</v>
          </cell>
        </row>
        <row r="36">
          <cell r="A36" t="str">
            <v>06098</v>
          </cell>
          <cell r="B36" t="str">
            <v>Hockinson School District</v>
          </cell>
          <cell r="C36">
            <v>2070.2186923333215</v>
          </cell>
          <cell r="D36">
            <v>14.053520854107754</v>
          </cell>
          <cell r="E36">
            <v>37.056752714353088</v>
          </cell>
          <cell r="F36">
            <v>51.11027356846084</v>
          </cell>
          <cell r="G36">
            <v>0</v>
          </cell>
          <cell r="H36">
            <v>51.11027356846084</v>
          </cell>
          <cell r="I36">
            <v>94.652473544174001</v>
          </cell>
          <cell r="J36">
            <v>0.56708998310779646</v>
          </cell>
          <cell r="K36">
            <v>2.6807890110550376</v>
          </cell>
          <cell r="L36">
            <v>0</v>
          </cell>
          <cell r="M36">
            <v>0</v>
          </cell>
          <cell r="N36">
            <v>0.18160000000000001</v>
          </cell>
          <cell r="O36">
            <v>64.699811709116773</v>
          </cell>
          <cell r="P36">
            <v>17.528235841513705</v>
          </cell>
          <cell r="Q36">
            <v>2012.0352600664617</v>
          </cell>
          <cell r="R36">
            <v>103.51</v>
          </cell>
          <cell r="S36">
            <v>2088.5820970590485</v>
          </cell>
          <cell r="T36">
            <v>4.3820589603784263</v>
          </cell>
          <cell r="U36">
            <v>8.2485815724770379</v>
          </cell>
          <cell r="V36">
            <v>180.6954900720751</v>
          </cell>
          <cell r="W36">
            <v>8.6515866590312185E-2</v>
          </cell>
          <cell r="X36">
            <v>8.6515866590312185E-2</v>
          </cell>
          <cell r="Y36">
            <v>193.32613060493057</v>
          </cell>
          <cell r="Z36">
            <v>82.228047550630478</v>
          </cell>
          <cell r="AA36">
            <v>365.38560322806944</v>
          </cell>
          <cell r="AB36">
            <v>566.96625438420915</v>
          </cell>
        </row>
        <row r="37">
          <cell r="A37" t="str">
            <v>06101</v>
          </cell>
          <cell r="B37" t="str">
            <v>La Center School District</v>
          </cell>
          <cell r="C37">
            <v>1725.6445078700588</v>
          </cell>
          <cell r="D37">
            <v>0</v>
          </cell>
          <cell r="E37">
            <v>40.871721691623726</v>
          </cell>
          <cell r="F37">
            <v>40.871721691623726</v>
          </cell>
          <cell r="G37">
            <v>0</v>
          </cell>
          <cell r="H37">
            <v>40.871721691623726</v>
          </cell>
          <cell r="I37">
            <v>51.502081193153508</v>
          </cell>
          <cell r="J37">
            <v>1.6084734066330224</v>
          </cell>
          <cell r="K37">
            <v>4.9491489434862226</v>
          </cell>
          <cell r="L37">
            <v>0</v>
          </cell>
          <cell r="M37">
            <v>37.46918179297694</v>
          </cell>
          <cell r="N37">
            <v>0.2271</v>
          </cell>
          <cell r="O37">
            <v>38.407457946846208</v>
          </cell>
          <cell r="P37">
            <v>5.1553634827981485</v>
          </cell>
          <cell r="Q37">
            <v>1707.3120353252284</v>
          </cell>
          <cell r="R37">
            <v>86.28</v>
          </cell>
          <cell r="S37">
            <v>1761.5258377103339</v>
          </cell>
          <cell r="T37">
            <v>3.0932180896788894</v>
          </cell>
          <cell r="U37">
            <v>7.4752770500573158</v>
          </cell>
          <cell r="V37">
            <v>213.68981636198328</v>
          </cell>
          <cell r="W37">
            <v>0.12130949872398211</v>
          </cell>
          <cell r="X37">
            <v>0.12130949872398211</v>
          </cell>
          <cell r="Y37">
            <v>224.25831150171948</v>
          </cell>
          <cell r="Z37">
            <v>43.562821429644359</v>
          </cell>
          <cell r="AA37">
            <v>387.73056322235936</v>
          </cell>
          <cell r="AB37">
            <v>497.26574009677819</v>
          </cell>
        </row>
        <row r="38">
          <cell r="A38" t="str">
            <v>06103</v>
          </cell>
          <cell r="B38" t="str">
            <v>Green Mountain School District</v>
          </cell>
          <cell r="C38">
            <v>163.42502240470131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0.50919999999999999</v>
          </cell>
          <cell r="O38">
            <v>0</v>
          </cell>
          <cell r="P38">
            <v>2.0621453931192595</v>
          </cell>
          <cell r="Q38">
            <v>165.89959687644443</v>
          </cell>
          <cell r="R38">
            <v>8.17</v>
          </cell>
          <cell r="S38">
            <v>163.42502240470131</v>
          </cell>
          <cell r="T38">
            <v>0</v>
          </cell>
          <cell r="U38">
            <v>0</v>
          </cell>
          <cell r="V38">
            <v>19.848149408772873</v>
          </cell>
          <cell r="W38">
            <v>0.12145110410094638</v>
          </cell>
          <cell r="X38">
            <v>0.12145110410094638</v>
          </cell>
          <cell r="Y38">
            <v>19.848149408772873</v>
          </cell>
          <cell r="Z38">
            <v>2.0621453931192595</v>
          </cell>
          <cell r="AA38">
            <v>84.476074729485504</v>
          </cell>
          <cell r="AB38">
            <v>71.865766950206194</v>
          </cell>
        </row>
        <row r="39">
          <cell r="A39" t="str">
            <v>06112</v>
          </cell>
          <cell r="B39" t="str">
            <v>Washougal School District</v>
          </cell>
          <cell r="C39">
            <v>3266.9641497761522</v>
          </cell>
          <cell r="D39">
            <v>49.738946882036544</v>
          </cell>
          <cell r="E39">
            <v>204.87414480639842</v>
          </cell>
          <cell r="F39">
            <v>254.61309168843496</v>
          </cell>
          <cell r="G39">
            <v>0</v>
          </cell>
          <cell r="H39">
            <v>254.61309168843496</v>
          </cell>
          <cell r="I39">
            <v>101.66376788077949</v>
          </cell>
          <cell r="J39">
            <v>2.7323426458830187</v>
          </cell>
          <cell r="K39">
            <v>23.302242942247634</v>
          </cell>
          <cell r="L39">
            <v>0</v>
          </cell>
          <cell r="M39">
            <v>7.0112943366054816</v>
          </cell>
          <cell r="N39">
            <v>0.34239999999999998</v>
          </cell>
          <cell r="O39">
            <v>87.641179207568527</v>
          </cell>
          <cell r="P39">
            <v>23.714672020871483</v>
          </cell>
          <cell r="Q39">
            <v>3190.602905868946</v>
          </cell>
          <cell r="R39">
            <v>163.35</v>
          </cell>
          <cell r="S39">
            <v>3308.9184977991636</v>
          </cell>
          <cell r="T39">
            <v>19.848149408772873</v>
          </cell>
          <cell r="U39">
            <v>37.11861707614667</v>
          </cell>
          <cell r="V39">
            <v>471.20022232775079</v>
          </cell>
          <cell r="W39">
            <v>0.14240309111305</v>
          </cell>
          <cell r="X39">
            <v>0.13500000000000001</v>
          </cell>
          <cell r="Y39">
            <v>503.6707636878067</v>
          </cell>
          <cell r="Z39">
            <v>111.35585122844</v>
          </cell>
          <cell r="AA39">
            <v>1092.4624349695271</v>
          </cell>
          <cell r="AB39">
            <v>888.66093571081365</v>
          </cell>
        </row>
        <row r="40">
          <cell r="A40" t="str">
            <v>06114</v>
          </cell>
          <cell r="B40" t="str">
            <v>Evergreen School District (Clark)</v>
          </cell>
          <cell r="C40">
            <v>25924.539199226838</v>
          </cell>
          <cell r="D40">
            <v>154.93929411201557</v>
          </cell>
          <cell r="E40">
            <v>1983.165224562792</v>
          </cell>
          <cell r="F40">
            <v>2138.1045186748074</v>
          </cell>
          <cell r="G40">
            <v>620.6129667862067</v>
          </cell>
          <cell r="H40">
            <v>2758.7174854610139</v>
          </cell>
          <cell r="I40">
            <v>495.86348122945714</v>
          </cell>
          <cell r="J40">
            <v>6.2689219950825485</v>
          </cell>
          <cell r="K40">
            <v>113.6242111608712</v>
          </cell>
          <cell r="L40">
            <v>0</v>
          </cell>
          <cell r="M40">
            <v>279.19386477441651</v>
          </cell>
          <cell r="N40">
            <v>0.4945</v>
          </cell>
          <cell r="O40">
            <v>3577.3067207136355</v>
          </cell>
          <cell r="P40">
            <v>905.02405940521498</v>
          </cell>
          <cell r="Q40">
            <v>26316.243716649842</v>
          </cell>
          <cell r="R40">
            <v>1296.23</v>
          </cell>
          <cell r="S40">
            <v>25484.044321802638</v>
          </cell>
          <cell r="T40">
            <v>136.87490046829086</v>
          </cell>
          <cell r="U40">
            <v>210.08106192402457</v>
          </cell>
          <cell r="V40">
            <v>3393.7757807260214</v>
          </cell>
          <cell r="W40">
            <v>0.13317257409658906</v>
          </cell>
          <cell r="X40">
            <v>0.13317257409658906</v>
          </cell>
          <cell r="Y40">
            <v>3740.7317431183369</v>
          </cell>
          <cell r="Z40">
            <v>4482.3307801188503</v>
          </cell>
          <cell r="AA40">
            <v>13013.382517883347</v>
          </cell>
          <cell r="AB40">
            <v>7205.9917938968374</v>
          </cell>
        </row>
        <row r="41">
          <cell r="A41" t="str">
            <v>06117</v>
          </cell>
          <cell r="B41" t="str">
            <v>Camas School District</v>
          </cell>
          <cell r="C41">
            <v>7645.3112484469648</v>
          </cell>
          <cell r="D41">
            <v>31.427095791137514</v>
          </cell>
          <cell r="E41">
            <v>402.61326655260422</v>
          </cell>
          <cell r="F41">
            <v>434.04036234374172</v>
          </cell>
          <cell r="G41">
            <v>0</v>
          </cell>
          <cell r="H41">
            <v>434.04036234374172</v>
          </cell>
          <cell r="I41">
            <v>203.71934338625167</v>
          </cell>
          <cell r="J41">
            <v>2.113699027947241</v>
          </cell>
          <cell r="K41">
            <v>0.82485815724770384</v>
          </cell>
          <cell r="L41">
            <v>0</v>
          </cell>
          <cell r="M41">
            <v>10.723156044220151</v>
          </cell>
          <cell r="N41">
            <v>0.1384</v>
          </cell>
          <cell r="O41">
            <v>221.68062976032039</v>
          </cell>
          <cell r="P41">
            <v>114.4490693181189</v>
          </cell>
          <cell r="Q41">
            <v>7475.1739427876591</v>
          </cell>
          <cell r="R41">
            <v>382.27</v>
          </cell>
          <cell r="S41">
            <v>7691.9466665123555</v>
          </cell>
          <cell r="T41">
            <v>28.096730981249909</v>
          </cell>
          <cell r="U41">
            <v>65.473116231536494</v>
          </cell>
          <cell r="V41">
            <v>764.54040449896547</v>
          </cell>
          <cell r="W41">
            <v>9.9394917521655107E-2</v>
          </cell>
          <cell r="X41">
            <v>9.9394917521655107E-2</v>
          </cell>
          <cell r="Y41">
            <v>858.11025171175186</v>
          </cell>
          <cell r="Z41">
            <v>336.12969907843927</v>
          </cell>
          <cell r="AA41">
            <v>1034.564073681812</v>
          </cell>
          <cell r="AB41">
            <v>2031.6978163898536</v>
          </cell>
        </row>
        <row r="42">
          <cell r="A42" t="str">
            <v>06119</v>
          </cell>
          <cell r="B42" t="str">
            <v>Battle Ground School District</v>
          </cell>
          <cell r="C42">
            <v>13343.122076905134</v>
          </cell>
          <cell r="D42">
            <v>57.575099375889728</v>
          </cell>
          <cell r="E42">
            <v>914.66458911804762</v>
          </cell>
          <cell r="F42">
            <v>972.23968849393736</v>
          </cell>
          <cell r="G42">
            <v>0</v>
          </cell>
          <cell r="H42">
            <v>972.23968849393736</v>
          </cell>
          <cell r="I42">
            <v>456.88893329950315</v>
          </cell>
          <cell r="J42">
            <v>8.6094570162729074</v>
          </cell>
          <cell r="K42">
            <v>28.870035503669634</v>
          </cell>
          <cell r="L42">
            <v>0</v>
          </cell>
          <cell r="M42">
            <v>1774.8060540420217</v>
          </cell>
          <cell r="N42">
            <v>0.3196</v>
          </cell>
          <cell r="O42">
            <v>875.12295120498572</v>
          </cell>
          <cell r="P42">
            <v>296.43340026089356</v>
          </cell>
          <cell r="Q42">
            <v>13344.617132315145</v>
          </cell>
          <cell r="R42">
            <v>667.16</v>
          </cell>
          <cell r="S42">
            <v>13464.86083018793</v>
          </cell>
          <cell r="T42">
            <v>64.184275360836949</v>
          </cell>
          <cell r="U42">
            <v>116.76898288537807</v>
          </cell>
          <cell r="V42">
            <v>1850.2599539762555</v>
          </cell>
          <cell r="W42">
            <v>0.13741396790585553</v>
          </cell>
          <cell r="X42">
            <v>0.13500000000000001</v>
          </cell>
          <cell r="Y42">
            <v>1998.7094703215857</v>
          </cell>
          <cell r="Z42">
            <v>1171.5563514658793</v>
          </cell>
          <cell r="AA42">
            <v>4264.93963548792</v>
          </cell>
          <cell r="AB42">
            <v>3384.9497984434711</v>
          </cell>
        </row>
        <row r="43">
          <cell r="A43" t="str">
            <v>06122</v>
          </cell>
          <cell r="B43" t="str">
            <v>Ridgefield School District</v>
          </cell>
          <cell r="C43">
            <v>3417.748220921033</v>
          </cell>
          <cell r="D43">
            <v>52.553775343644325</v>
          </cell>
          <cell r="E43">
            <v>161.09479811047657</v>
          </cell>
          <cell r="F43">
            <v>213.64857345412091</v>
          </cell>
          <cell r="G43">
            <v>0</v>
          </cell>
          <cell r="H43">
            <v>213.64857345412091</v>
          </cell>
          <cell r="I43">
            <v>0.51553634827981487</v>
          </cell>
          <cell r="J43">
            <v>0</v>
          </cell>
          <cell r="K43">
            <v>5.3615780221100753</v>
          </cell>
          <cell r="L43">
            <v>0</v>
          </cell>
          <cell r="M43">
            <v>2.8870035503669631</v>
          </cell>
          <cell r="N43">
            <v>0.22620000000000001</v>
          </cell>
          <cell r="O43">
            <v>105.42718322322213</v>
          </cell>
          <cell r="P43">
            <v>35.056471683027411</v>
          </cell>
          <cell r="Q43">
            <v>3273.7382973925492</v>
          </cell>
          <cell r="R43">
            <v>170.89</v>
          </cell>
          <cell r="S43">
            <v>3444.2674106765462</v>
          </cell>
          <cell r="T43">
            <v>13.661713229415094</v>
          </cell>
          <cell r="U43">
            <v>27.323426458830188</v>
          </cell>
          <cell r="V43">
            <v>367.31964814936811</v>
          </cell>
          <cell r="W43">
            <v>0.10664666948064196</v>
          </cell>
          <cell r="X43">
            <v>0.10664666948064196</v>
          </cell>
          <cell r="Y43">
            <v>408.30478783761339</v>
          </cell>
          <cell r="Z43">
            <v>140.48365490624954</v>
          </cell>
          <cell r="AA43">
            <v>740.5196028701946</v>
          </cell>
          <cell r="AB43">
            <v>1143.5008633924917</v>
          </cell>
        </row>
        <row r="44">
          <cell r="A44" t="str">
            <v>07002</v>
          </cell>
          <cell r="B44" t="str">
            <v>Dayton School District</v>
          </cell>
          <cell r="C44">
            <v>409.58331798134731</v>
          </cell>
          <cell r="D44">
            <v>4.9182167625894335</v>
          </cell>
          <cell r="E44">
            <v>37.809435782841625</v>
          </cell>
          <cell r="F44">
            <v>42.727652545431056</v>
          </cell>
          <cell r="G44">
            <v>0</v>
          </cell>
          <cell r="H44">
            <v>42.727652545431056</v>
          </cell>
          <cell r="I44">
            <v>5.0934991210045713</v>
          </cell>
          <cell r="J44">
            <v>0.34025398986467781</v>
          </cell>
          <cell r="K44">
            <v>4.2789516907224634</v>
          </cell>
          <cell r="L44">
            <v>0.95889760780045574</v>
          </cell>
          <cell r="M44">
            <v>0</v>
          </cell>
          <cell r="N44">
            <v>0.53320000000000001</v>
          </cell>
          <cell r="O44">
            <v>2.0621453931192595</v>
          </cell>
          <cell r="P44">
            <v>0</v>
          </cell>
          <cell r="Q44">
            <v>396.8805023597327</v>
          </cell>
          <cell r="R44">
            <v>20.48</v>
          </cell>
          <cell r="S44">
            <v>409.58331798134731</v>
          </cell>
          <cell r="T44">
            <v>3.8665226120986116</v>
          </cell>
          <cell r="U44">
            <v>3.8665226120986116</v>
          </cell>
          <cell r="V44">
            <v>56.45123013663973</v>
          </cell>
          <cell r="W44">
            <v>0.13782599939583123</v>
          </cell>
          <cell r="X44">
            <v>0.13500000000000001</v>
          </cell>
          <cell r="Y44">
            <v>63.026793151679115</v>
          </cell>
          <cell r="Z44">
            <v>2.0621453931192595</v>
          </cell>
          <cell r="AA44">
            <v>211.61668385820948</v>
          </cell>
          <cell r="AB44">
            <v>122.69765089059594</v>
          </cell>
        </row>
        <row r="45">
          <cell r="A45" t="str">
            <v>07035</v>
          </cell>
          <cell r="B45" t="str">
            <v>Starbuck School District</v>
          </cell>
          <cell r="C45">
            <v>28.799999999999997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19.100000000000001</v>
          </cell>
          <cell r="R45">
            <v>0</v>
          </cell>
          <cell r="S45">
            <v>28.8</v>
          </cell>
          <cell r="T45">
            <v>0</v>
          </cell>
          <cell r="U45">
            <v>1</v>
          </cell>
          <cell r="V45">
            <v>4.5</v>
          </cell>
          <cell r="W45">
            <v>0.15625</v>
          </cell>
          <cell r="X45">
            <v>0.13500000000000001</v>
          </cell>
          <cell r="Y45">
            <v>4.8879999999999999</v>
          </cell>
          <cell r="Z45">
            <v>0</v>
          </cell>
          <cell r="AA45">
            <v>0</v>
          </cell>
          <cell r="AB45">
            <v>13.6</v>
          </cell>
        </row>
        <row r="46">
          <cell r="A46" t="str">
            <v>08122</v>
          </cell>
          <cell r="B46" t="str">
            <v>Longview School District</v>
          </cell>
          <cell r="C46">
            <v>6721.7794341385033</v>
          </cell>
          <cell r="D46">
            <v>81.69188974841947</v>
          </cell>
          <cell r="E46">
            <v>329.43803727776731</v>
          </cell>
          <cell r="F46">
            <v>411.12992702618681</v>
          </cell>
          <cell r="G46">
            <v>0</v>
          </cell>
          <cell r="H46">
            <v>411.12992702618681</v>
          </cell>
          <cell r="I46">
            <v>181.20071569338933</v>
          </cell>
          <cell r="J46">
            <v>8.5682141084105243</v>
          </cell>
          <cell r="K46">
            <v>21.240097549128375</v>
          </cell>
          <cell r="L46">
            <v>0</v>
          </cell>
          <cell r="M46">
            <v>4.9491489434862226</v>
          </cell>
          <cell r="N46">
            <v>0.61619999999999997</v>
          </cell>
          <cell r="O46">
            <v>430.21508263950551</v>
          </cell>
          <cell r="P46">
            <v>77.845988590252048</v>
          </cell>
          <cell r="Q46">
            <v>6684.2483879837337</v>
          </cell>
          <cell r="R46">
            <v>336.09</v>
          </cell>
          <cell r="S46">
            <v>6731.0487776805758</v>
          </cell>
          <cell r="T46">
            <v>86.094570162729084</v>
          </cell>
          <cell r="U46">
            <v>124.50202810957529</v>
          </cell>
          <cell r="V46">
            <v>1079.0175769496525</v>
          </cell>
          <cell r="W46">
            <v>0.1603045249839159</v>
          </cell>
          <cell r="X46">
            <v>0.13500000000000001</v>
          </cell>
          <cell r="Y46">
            <v>1119.2881832591822</v>
          </cell>
          <cell r="Z46">
            <v>508.06107122975754</v>
          </cell>
          <cell r="AA46">
            <v>4118.8338566755765</v>
          </cell>
          <cell r="AB46">
            <v>2068.8782978277936</v>
          </cell>
        </row>
        <row r="47">
          <cell r="A47" t="str">
            <v>08130</v>
          </cell>
          <cell r="B47" t="str">
            <v>Toutle Lake School District</v>
          </cell>
          <cell r="C47">
            <v>708.53253562184636</v>
          </cell>
          <cell r="D47">
            <v>10.88812767566969</v>
          </cell>
          <cell r="E47">
            <v>26.013964134199458</v>
          </cell>
          <cell r="F47">
            <v>36.902091809869148</v>
          </cell>
          <cell r="G47">
            <v>0</v>
          </cell>
          <cell r="H47">
            <v>36.902091809869148</v>
          </cell>
          <cell r="I47">
            <v>37.087684895249879</v>
          </cell>
          <cell r="J47">
            <v>1.5981626796674262</v>
          </cell>
          <cell r="K47">
            <v>0</v>
          </cell>
          <cell r="L47">
            <v>0</v>
          </cell>
          <cell r="M47">
            <v>0</v>
          </cell>
          <cell r="N47">
            <v>0.41170000000000001</v>
          </cell>
          <cell r="O47">
            <v>0</v>
          </cell>
          <cell r="P47">
            <v>0</v>
          </cell>
          <cell r="Q47">
            <v>700.38706131902529</v>
          </cell>
          <cell r="R47">
            <v>35.43</v>
          </cell>
          <cell r="S47">
            <v>708.70781798026144</v>
          </cell>
          <cell r="T47">
            <v>4.124290786238519</v>
          </cell>
          <cell r="U47">
            <v>6.4442043534976863</v>
          </cell>
          <cell r="V47">
            <v>100.27181974042399</v>
          </cell>
          <cell r="W47">
            <v>0.14148541499963629</v>
          </cell>
          <cell r="X47">
            <v>0.13500000000000001</v>
          </cell>
          <cell r="Y47">
            <v>106.2440505670715</v>
          </cell>
          <cell r="Z47">
            <v>0</v>
          </cell>
          <cell r="AA47">
            <v>288.3493531450427</v>
          </cell>
          <cell r="AB47">
            <v>202.50267760431129</v>
          </cell>
        </row>
        <row r="48">
          <cell r="A48" t="str">
            <v>08401</v>
          </cell>
          <cell r="B48" t="str">
            <v>Castle Rock School District</v>
          </cell>
          <cell r="C48">
            <v>1477.9189817946419</v>
          </cell>
          <cell r="D48">
            <v>0</v>
          </cell>
          <cell r="E48">
            <v>78.72240038232772</v>
          </cell>
          <cell r="F48">
            <v>78.72240038232772</v>
          </cell>
          <cell r="G48">
            <v>0</v>
          </cell>
          <cell r="H48">
            <v>78.72240038232772</v>
          </cell>
          <cell r="I48">
            <v>31.15901689003201</v>
          </cell>
          <cell r="J48">
            <v>3.6396866188554928</v>
          </cell>
          <cell r="K48">
            <v>0</v>
          </cell>
          <cell r="L48">
            <v>0</v>
          </cell>
          <cell r="M48">
            <v>0</v>
          </cell>
          <cell r="N48">
            <v>0.52590000000000003</v>
          </cell>
          <cell r="O48">
            <v>28.096730981249909</v>
          </cell>
          <cell r="P48">
            <v>6.1864361793577789</v>
          </cell>
          <cell r="Q48">
            <v>1424.1897835769198</v>
          </cell>
          <cell r="R48">
            <v>73.900000000000006</v>
          </cell>
          <cell r="S48">
            <v>1481.9917189460525</v>
          </cell>
          <cell r="T48">
            <v>9.5374224431765757</v>
          </cell>
          <cell r="U48">
            <v>19.590381234632964</v>
          </cell>
          <cell r="V48">
            <v>266.5322920606643</v>
          </cell>
          <cell r="W48">
            <v>0.17984735586121492</v>
          </cell>
          <cell r="X48">
            <v>0.13500000000000001</v>
          </cell>
          <cell r="Y48">
            <v>229.19668573552664</v>
          </cell>
          <cell r="Z48">
            <v>34.28316716060769</v>
          </cell>
          <cell r="AA48">
            <v>748.98140718310219</v>
          </cell>
          <cell r="AB48">
            <v>432.22567439779675</v>
          </cell>
        </row>
        <row r="49">
          <cell r="A49" t="str">
            <v>08402</v>
          </cell>
          <cell r="B49" t="str">
            <v>Kalama School District</v>
          </cell>
          <cell r="C49">
            <v>1078.8629160451685</v>
          </cell>
          <cell r="D49">
            <v>6.5370008961880526</v>
          </cell>
          <cell r="E49">
            <v>26.127382130821019</v>
          </cell>
          <cell r="F49">
            <v>32.664383027009073</v>
          </cell>
          <cell r="G49">
            <v>0</v>
          </cell>
          <cell r="H49">
            <v>32.664383027009073</v>
          </cell>
          <cell r="I49">
            <v>26.137692857786615</v>
          </cell>
          <cell r="J49">
            <v>0.22683599324311854</v>
          </cell>
          <cell r="K49">
            <v>0</v>
          </cell>
          <cell r="L49">
            <v>0</v>
          </cell>
          <cell r="M49">
            <v>4.0108727896169603</v>
          </cell>
          <cell r="N49">
            <v>0.32329999999999998</v>
          </cell>
          <cell r="O49">
            <v>20.363685757052686</v>
          </cell>
          <cell r="P49">
            <v>2.0621453931192595</v>
          </cell>
          <cell r="Q49">
            <v>1052.4468335593108</v>
          </cell>
          <cell r="R49">
            <v>53.94</v>
          </cell>
          <cell r="S49">
            <v>1080.7600898068383</v>
          </cell>
          <cell r="T49">
            <v>13.919481403555002</v>
          </cell>
          <cell r="U49">
            <v>17.012699493233892</v>
          </cell>
          <cell r="V49">
            <v>171.93137215131827</v>
          </cell>
          <cell r="W49">
            <v>0.15908375389957929</v>
          </cell>
          <cell r="X49">
            <v>0.13500000000000001</v>
          </cell>
          <cell r="Y49">
            <v>176.83479302071208</v>
          </cell>
          <cell r="Z49">
            <v>22.425831150171945</v>
          </cell>
          <cell r="AA49">
            <v>340.25606128972515</v>
          </cell>
          <cell r="AB49">
            <v>346.44042604403558</v>
          </cell>
        </row>
        <row r="50">
          <cell r="A50" t="str">
            <v>08404</v>
          </cell>
          <cell r="B50" t="str">
            <v>Woodland School District</v>
          </cell>
          <cell r="C50">
            <v>2551.4924949064598</v>
          </cell>
          <cell r="D50">
            <v>4.8872845816926453</v>
          </cell>
          <cell r="E50">
            <v>76.392176088102971</v>
          </cell>
          <cell r="F50">
            <v>81.279460669795611</v>
          </cell>
          <cell r="G50">
            <v>0</v>
          </cell>
          <cell r="H50">
            <v>81.279460669795611</v>
          </cell>
          <cell r="I50">
            <v>91.54894472752953</v>
          </cell>
          <cell r="J50">
            <v>0.68050797972935562</v>
          </cell>
          <cell r="K50">
            <v>0.82485815724770384</v>
          </cell>
          <cell r="L50">
            <v>0</v>
          </cell>
          <cell r="M50">
            <v>109.77831000270378</v>
          </cell>
          <cell r="N50">
            <v>0.47249999999999998</v>
          </cell>
          <cell r="O50">
            <v>221.68062976032041</v>
          </cell>
          <cell r="P50">
            <v>63.66873901255714</v>
          </cell>
          <cell r="Q50">
            <v>2537.6142564107672</v>
          </cell>
          <cell r="R50">
            <v>127.57</v>
          </cell>
          <cell r="S50">
            <v>2595.5192990495561</v>
          </cell>
          <cell r="T50">
            <v>15.208322274254538</v>
          </cell>
          <cell r="U50">
            <v>19.590381234632964</v>
          </cell>
          <cell r="V50">
            <v>332.77871281462052</v>
          </cell>
          <cell r="W50">
            <v>0.1282127676478767</v>
          </cell>
          <cell r="X50">
            <v>0.1282127676478767</v>
          </cell>
          <cell r="Y50">
            <v>367.57741632350803</v>
          </cell>
          <cell r="Z50">
            <v>285.34936877287754</v>
          </cell>
          <cell r="AA50">
            <v>1199.0227361540874</v>
          </cell>
          <cell r="AB50">
            <v>757.82812124436225</v>
          </cell>
        </row>
        <row r="51">
          <cell r="A51" t="str">
            <v>08458</v>
          </cell>
          <cell r="B51" t="str">
            <v>Kelso School District</v>
          </cell>
          <cell r="C51">
            <v>5149.8575545985204</v>
          </cell>
          <cell r="D51">
            <v>59.503205318456232</v>
          </cell>
          <cell r="E51">
            <v>357.998750972469</v>
          </cell>
          <cell r="F51">
            <v>417.50195629092525</v>
          </cell>
          <cell r="G51">
            <v>0</v>
          </cell>
          <cell r="H51">
            <v>417.50195629092525</v>
          </cell>
          <cell r="I51">
            <v>105.74681575915562</v>
          </cell>
          <cell r="J51">
            <v>6.217368360254568</v>
          </cell>
          <cell r="K51">
            <v>9.4446259004862085</v>
          </cell>
          <cell r="L51">
            <v>4.1242907862385193E-2</v>
          </cell>
          <cell r="M51">
            <v>21.209165368231584</v>
          </cell>
          <cell r="N51">
            <v>0.58030000000000004</v>
          </cell>
          <cell r="O51">
            <v>302.10430009197154</v>
          </cell>
          <cell r="P51">
            <v>63.153202664277323</v>
          </cell>
          <cell r="Q51">
            <v>5145.1867952831053</v>
          </cell>
          <cell r="R51">
            <v>257.49</v>
          </cell>
          <cell r="S51">
            <v>5136.5876489937982</v>
          </cell>
          <cell r="T51">
            <v>56.966766484919546</v>
          </cell>
          <cell r="U51">
            <v>64.184275360836949</v>
          </cell>
          <cell r="V51">
            <v>695.4585338294703</v>
          </cell>
          <cell r="W51">
            <v>0.13539310167630511</v>
          </cell>
          <cell r="X51">
            <v>0.13500000000000001</v>
          </cell>
          <cell r="Y51">
            <v>814.5903744599193</v>
          </cell>
          <cell r="Z51">
            <v>365.25750275624887</v>
          </cell>
          <cell r="AA51">
            <v>2985.7518973027863</v>
          </cell>
          <cell r="AB51">
            <v>1498.0145886505891</v>
          </cell>
        </row>
        <row r="52">
          <cell r="A52" t="str">
            <v>09013</v>
          </cell>
          <cell r="B52" t="str">
            <v>Orondo School District</v>
          </cell>
          <cell r="C52">
            <v>181.26258005518292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0.81010000000000004</v>
          </cell>
          <cell r="O52">
            <v>77.845988590252048</v>
          </cell>
          <cell r="P52">
            <v>26.03458558813065</v>
          </cell>
          <cell r="Q52">
            <v>181.05636551587097</v>
          </cell>
          <cell r="R52">
            <v>0</v>
          </cell>
          <cell r="S52">
            <v>181.26258005518292</v>
          </cell>
          <cell r="T52">
            <v>0</v>
          </cell>
          <cell r="U52">
            <v>2.0621453931192595</v>
          </cell>
          <cell r="V52">
            <v>23.19913567259167</v>
          </cell>
          <cell r="W52">
            <v>0.12798634812286688</v>
          </cell>
          <cell r="X52">
            <v>0.12798634812286688</v>
          </cell>
          <cell r="Y52">
            <v>25.261281065710929</v>
          </cell>
          <cell r="Z52">
            <v>103.8805741783827</v>
          </cell>
          <cell r="AA52">
            <v>146.67376170440707</v>
          </cell>
          <cell r="AB52">
            <v>81.042313949586898</v>
          </cell>
        </row>
        <row r="53">
          <cell r="A53" t="str">
            <v>09075</v>
          </cell>
          <cell r="B53" t="str">
            <v>Bridgeport School District</v>
          </cell>
          <cell r="C53">
            <v>805.09249365465575</v>
          </cell>
          <cell r="D53">
            <v>0</v>
          </cell>
          <cell r="E53">
            <v>30.921870169823293</v>
          </cell>
          <cell r="F53">
            <v>30.921870169823293</v>
          </cell>
          <cell r="G53">
            <v>0</v>
          </cell>
          <cell r="H53">
            <v>30.921870169823293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12.166657819403632</v>
          </cell>
          <cell r="N53">
            <v>0.94869999999999999</v>
          </cell>
          <cell r="O53">
            <v>419.38881932562941</v>
          </cell>
          <cell r="P53">
            <v>45.882734996903523</v>
          </cell>
          <cell r="Q53">
            <v>855.83158105235498</v>
          </cell>
          <cell r="R53">
            <v>40.25</v>
          </cell>
          <cell r="S53">
            <v>805.09249365465575</v>
          </cell>
          <cell r="T53">
            <v>2.8354499155389816</v>
          </cell>
          <cell r="U53">
            <v>13.403945055275187</v>
          </cell>
          <cell r="V53">
            <v>63.153202664277323</v>
          </cell>
          <cell r="W53">
            <v>7.8442170510866632E-2</v>
          </cell>
          <cell r="X53">
            <v>7.8442170510866632E-2</v>
          </cell>
          <cell r="Y53">
            <v>79.392597635091477</v>
          </cell>
          <cell r="Z53">
            <v>465.27155432253295</v>
          </cell>
          <cell r="AA53">
            <v>811.92742094436915</v>
          </cell>
          <cell r="AB53">
            <v>223.74277515343965</v>
          </cell>
        </row>
        <row r="54">
          <cell r="A54" t="str">
            <v>09102</v>
          </cell>
          <cell r="B54" t="str">
            <v>Palisades School District</v>
          </cell>
          <cell r="C54">
            <v>24.4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0.8</v>
          </cell>
          <cell r="O54">
            <v>9.75</v>
          </cell>
          <cell r="P54">
            <v>1</v>
          </cell>
          <cell r="Q54">
            <v>25.4</v>
          </cell>
          <cell r="R54">
            <v>1.22</v>
          </cell>
          <cell r="S54">
            <v>24.4</v>
          </cell>
          <cell r="T54">
            <v>0</v>
          </cell>
          <cell r="U54">
            <v>1</v>
          </cell>
          <cell r="V54">
            <v>3.25</v>
          </cell>
          <cell r="W54">
            <v>0.13319672131147542</v>
          </cell>
          <cell r="X54">
            <v>0.13319672131147542</v>
          </cell>
          <cell r="Y54">
            <v>4.25</v>
          </cell>
          <cell r="Z54">
            <v>10.75</v>
          </cell>
          <cell r="AA54">
            <v>20.32</v>
          </cell>
          <cell r="AB54">
            <v>11.8</v>
          </cell>
        </row>
        <row r="55">
          <cell r="A55" t="str">
            <v>09206</v>
          </cell>
          <cell r="B55" t="str">
            <v>Eastmont School District</v>
          </cell>
          <cell r="C55">
            <v>6296.4207038997938</v>
          </cell>
          <cell r="D55">
            <v>83.815899503332304</v>
          </cell>
          <cell r="E55">
            <v>366.08236091349653</v>
          </cell>
          <cell r="F55">
            <v>449.89826041682886</v>
          </cell>
          <cell r="G55">
            <v>0</v>
          </cell>
          <cell r="H55">
            <v>449.89826041682886</v>
          </cell>
          <cell r="I55">
            <v>146.36076927663942</v>
          </cell>
          <cell r="J55">
            <v>7.2587517837797932</v>
          </cell>
          <cell r="K55">
            <v>0</v>
          </cell>
          <cell r="L55">
            <v>0</v>
          </cell>
          <cell r="M55">
            <v>120.22307641885283</v>
          </cell>
          <cell r="N55">
            <v>0.58520000000000005</v>
          </cell>
          <cell r="O55">
            <v>1087.5239266962694</v>
          </cell>
          <cell r="P55">
            <v>347.72926691473515</v>
          </cell>
          <cell r="Q55">
            <v>6268.9735487173766</v>
          </cell>
          <cell r="R55">
            <v>314.82</v>
          </cell>
          <cell r="S55">
            <v>6333.498078068078</v>
          </cell>
          <cell r="T55">
            <v>28.870035503669634</v>
          </cell>
          <cell r="U55">
            <v>75.526075022992885</v>
          </cell>
          <cell r="V55">
            <v>705.51149262092667</v>
          </cell>
          <cell r="W55">
            <v>0.11139365385836361</v>
          </cell>
          <cell r="X55">
            <v>0.11139365385836361</v>
          </cell>
          <cell r="Y55">
            <v>809.90760314758916</v>
          </cell>
          <cell r="Z55">
            <v>1435.2531936110045</v>
          </cell>
          <cell r="AA55">
            <v>3668.6033207094092</v>
          </cell>
          <cell r="AB55">
            <v>1819.3587052603634</v>
          </cell>
        </row>
        <row r="56">
          <cell r="A56" t="str">
            <v>09207</v>
          </cell>
          <cell r="B56" t="str">
            <v>Mansfield School District</v>
          </cell>
          <cell r="C56">
            <v>95.800000000000011</v>
          </cell>
          <cell r="D56">
            <v>0</v>
          </cell>
          <cell r="E56">
            <v>2.72</v>
          </cell>
          <cell r="F56">
            <v>2.72</v>
          </cell>
          <cell r="G56">
            <v>0</v>
          </cell>
          <cell r="H56">
            <v>2.72</v>
          </cell>
          <cell r="I56">
            <v>1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0.73629999999999995</v>
          </cell>
          <cell r="O56">
            <v>5</v>
          </cell>
          <cell r="P56">
            <v>5</v>
          </cell>
          <cell r="Q56">
            <v>89.65</v>
          </cell>
          <cell r="R56">
            <v>0</v>
          </cell>
          <cell r="S56">
            <v>95.8</v>
          </cell>
          <cell r="T56">
            <v>0</v>
          </cell>
          <cell r="U56">
            <v>2</v>
          </cell>
          <cell r="V56">
            <v>10</v>
          </cell>
          <cell r="W56">
            <v>0.10438413361169102</v>
          </cell>
          <cell r="X56">
            <v>0.10438413361169102</v>
          </cell>
          <cell r="Y56">
            <v>12</v>
          </cell>
          <cell r="Z56">
            <v>10</v>
          </cell>
          <cell r="AA56">
            <v>66.009294999999995</v>
          </cell>
          <cell r="AB56">
            <v>30.8</v>
          </cell>
        </row>
        <row r="57">
          <cell r="A57" t="str">
            <v>09209</v>
          </cell>
          <cell r="B57" t="str">
            <v>Waterville School District</v>
          </cell>
          <cell r="C57">
            <v>270.62565066600598</v>
          </cell>
          <cell r="D57">
            <v>1.2991515976651336</v>
          </cell>
          <cell r="E57">
            <v>13.053380338444912</v>
          </cell>
          <cell r="F57">
            <v>14.352531936110045</v>
          </cell>
          <cell r="G57">
            <v>0</v>
          </cell>
          <cell r="H57">
            <v>14.352531936110045</v>
          </cell>
          <cell r="I57">
            <v>9.8673657060756561</v>
          </cell>
          <cell r="J57">
            <v>0.17528235841513706</v>
          </cell>
          <cell r="K57">
            <v>0</v>
          </cell>
          <cell r="L57">
            <v>0</v>
          </cell>
          <cell r="M57">
            <v>0</v>
          </cell>
          <cell r="N57">
            <v>0.55989999999999995</v>
          </cell>
          <cell r="O57">
            <v>19.848149408772873</v>
          </cell>
          <cell r="P57">
            <v>0</v>
          </cell>
          <cell r="Q57">
            <v>286.53510237392106</v>
          </cell>
          <cell r="R57">
            <v>13.53</v>
          </cell>
          <cell r="S57">
            <v>275.11081689604038</v>
          </cell>
          <cell r="T57">
            <v>1.2888408706995371</v>
          </cell>
          <cell r="U57">
            <v>0.51553634827981487</v>
          </cell>
          <cell r="V57">
            <v>48.460416738302598</v>
          </cell>
          <cell r="W57">
            <v>0.17614871448916875</v>
          </cell>
          <cell r="X57">
            <v>0.13500000000000001</v>
          </cell>
          <cell r="Y57">
            <v>38.944337499944808</v>
          </cell>
          <cell r="Z57">
            <v>19.848149408772873</v>
          </cell>
          <cell r="AA57">
            <v>160.43100381915838</v>
          </cell>
          <cell r="AB57">
            <v>76.454040449896553</v>
          </cell>
        </row>
        <row r="58">
          <cell r="A58" t="str">
            <v>10003</v>
          </cell>
          <cell r="B58" t="str">
            <v>Keller School District</v>
          </cell>
          <cell r="C58">
            <v>38.799999999999997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0.5</v>
          </cell>
          <cell r="O58">
            <v>0</v>
          </cell>
          <cell r="P58">
            <v>0</v>
          </cell>
          <cell r="Q58">
            <v>33.700000000000003</v>
          </cell>
          <cell r="R58">
            <v>0</v>
          </cell>
          <cell r="S58">
            <v>38.799999999999997</v>
          </cell>
          <cell r="T58">
            <v>0</v>
          </cell>
          <cell r="U58">
            <v>1</v>
          </cell>
          <cell r="V58">
            <v>3</v>
          </cell>
          <cell r="W58">
            <v>7.7319587628865982E-2</v>
          </cell>
          <cell r="X58">
            <v>7.7319587628865982E-2</v>
          </cell>
          <cell r="Y58">
            <v>4</v>
          </cell>
          <cell r="Z58">
            <v>0</v>
          </cell>
          <cell r="AA58">
            <v>16.850000000000001</v>
          </cell>
          <cell r="AB58">
            <v>22.4</v>
          </cell>
        </row>
        <row r="59">
          <cell r="A59" t="str">
            <v>10050</v>
          </cell>
          <cell r="B59" t="str">
            <v>Curlew School District</v>
          </cell>
          <cell r="C59">
            <v>249.70518565281111</v>
          </cell>
          <cell r="D59">
            <v>0</v>
          </cell>
          <cell r="E59">
            <v>7.6505594084724526</v>
          </cell>
          <cell r="F59">
            <v>7.6505594084724526</v>
          </cell>
          <cell r="G59">
            <v>0</v>
          </cell>
          <cell r="H59">
            <v>7.6505594084724526</v>
          </cell>
          <cell r="I59">
            <v>0.94858688083485942</v>
          </cell>
          <cell r="J59">
            <v>8.2485815724770387E-2</v>
          </cell>
          <cell r="K59">
            <v>64.95757988325667</v>
          </cell>
          <cell r="L59">
            <v>0</v>
          </cell>
          <cell r="M59">
            <v>0.20621453931192596</v>
          </cell>
          <cell r="N59">
            <v>0.53210000000000002</v>
          </cell>
          <cell r="O59">
            <v>0</v>
          </cell>
          <cell r="P59">
            <v>0</v>
          </cell>
          <cell r="Q59">
            <v>252.5612570222813</v>
          </cell>
          <cell r="R59">
            <v>0</v>
          </cell>
          <cell r="S59">
            <v>249.70518565281114</v>
          </cell>
          <cell r="T59">
            <v>0</v>
          </cell>
          <cell r="U59">
            <v>0.77330452241972236</v>
          </cell>
          <cell r="V59">
            <v>21.13699027947241</v>
          </cell>
          <cell r="W59">
            <v>8.4647782641010819E-2</v>
          </cell>
          <cell r="X59">
            <v>8.4647782641010819E-2</v>
          </cell>
          <cell r="Y59">
            <v>21.910294801892132</v>
          </cell>
          <cell r="Z59">
            <v>0</v>
          </cell>
          <cell r="AA59">
            <v>134.38784486155589</v>
          </cell>
          <cell r="AB59">
            <v>49.872986332589285</v>
          </cell>
        </row>
        <row r="60">
          <cell r="A60" t="str">
            <v>10065</v>
          </cell>
          <cell r="B60" t="str">
            <v>Orient School District</v>
          </cell>
          <cell r="C60">
            <v>47.320000000000007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0.61699999999999999</v>
          </cell>
          <cell r="O60">
            <v>0</v>
          </cell>
          <cell r="P60">
            <v>0</v>
          </cell>
          <cell r="Q60">
            <v>46.5</v>
          </cell>
          <cell r="R60">
            <v>0</v>
          </cell>
          <cell r="S60">
            <v>47.32</v>
          </cell>
          <cell r="T60">
            <v>0</v>
          </cell>
          <cell r="U60">
            <v>0</v>
          </cell>
          <cell r="V60">
            <v>12.75</v>
          </cell>
          <cell r="W60">
            <v>0.2694420963651733</v>
          </cell>
          <cell r="X60">
            <v>0.13500000000000001</v>
          </cell>
          <cell r="Y60">
            <v>6.3882000000000003</v>
          </cell>
          <cell r="Z60">
            <v>0</v>
          </cell>
          <cell r="AA60">
            <v>28.6905</v>
          </cell>
          <cell r="AB60">
            <v>22.92</v>
          </cell>
        </row>
        <row r="61">
          <cell r="A61" t="str">
            <v>10070</v>
          </cell>
          <cell r="B61" t="str">
            <v>Inchelium School District</v>
          </cell>
          <cell r="C61">
            <v>216.72117008986859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11.094342214981616</v>
          </cell>
          <cell r="J61">
            <v>1.0310726965596297</v>
          </cell>
          <cell r="K61">
            <v>0</v>
          </cell>
          <cell r="L61">
            <v>0</v>
          </cell>
          <cell r="M61">
            <v>0</v>
          </cell>
          <cell r="N61">
            <v>0.7661</v>
          </cell>
          <cell r="O61">
            <v>0</v>
          </cell>
          <cell r="P61">
            <v>0</v>
          </cell>
          <cell r="Q61">
            <v>215.73134030117131</v>
          </cell>
          <cell r="R61">
            <v>0</v>
          </cell>
          <cell r="S61">
            <v>216.72117008986856</v>
          </cell>
          <cell r="T61">
            <v>0</v>
          </cell>
          <cell r="U61">
            <v>3.0932180896788894</v>
          </cell>
          <cell r="V61">
            <v>21.652526627752223</v>
          </cell>
          <cell r="W61">
            <v>9.9909605594937917E-2</v>
          </cell>
          <cell r="X61">
            <v>9.9909605594937917E-2</v>
          </cell>
          <cell r="Y61">
            <v>24.745744717431112</v>
          </cell>
          <cell r="Z61">
            <v>0</v>
          </cell>
          <cell r="AA61">
            <v>165.27177980472734</v>
          </cell>
          <cell r="AB61">
            <v>61.451932714953934</v>
          </cell>
        </row>
        <row r="62">
          <cell r="A62" t="str">
            <v>10309</v>
          </cell>
          <cell r="B62" t="str">
            <v>Republic School District</v>
          </cell>
          <cell r="C62">
            <v>342.08929926455397</v>
          </cell>
          <cell r="D62">
            <v>0</v>
          </cell>
          <cell r="E62">
            <v>6.4957579883256669</v>
          </cell>
          <cell r="F62">
            <v>6.4957579883256669</v>
          </cell>
          <cell r="G62">
            <v>0</v>
          </cell>
          <cell r="H62">
            <v>6.4957579883256669</v>
          </cell>
          <cell r="I62">
            <v>3.6603080727866852</v>
          </cell>
          <cell r="J62">
            <v>0.4639827134518334</v>
          </cell>
          <cell r="K62">
            <v>0</v>
          </cell>
          <cell r="L62">
            <v>0</v>
          </cell>
          <cell r="M62">
            <v>48.780049274236077</v>
          </cell>
          <cell r="N62">
            <v>0.54190000000000005</v>
          </cell>
          <cell r="O62">
            <v>0</v>
          </cell>
          <cell r="P62">
            <v>0</v>
          </cell>
          <cell r="Q62">
            <v>355.5447979546571</v>
          </cell>
          <cell r="R62">
            <v>0</v>
          </cell>
          <cell r="S62">
            <v>342.96571105662963</v>
          </cell>
          <cell r="T62">
            <v>1.0310726965596297</v>
          </cell>
          <cell r="U62">
            <v>2.0621453931192595</v>
          </cell>
          <cell r="V62">
            <v>43.047285081364542</v>
          </cell>
          <cell r="W62">
            <v>0.12551483630460272</v>
          </cell>
          <cell r="X62">
            <v>0.12551483630460272</v>
          </cell>
          <cell r="Y62">
            <v>46.140503171043434</v>
          </cell>
          <cell r="Z62">
            <v>0</v>
          </cell>
          <cell r="AA62">
            <v>192.66972601162871</v>
          </cell>
          <cell r="AB62">
            <v>101.25133880215564</v>
          </cell>
        </row>
        <row r="63">
          <cell r="A63" t="str">
            <v>11001</v>
          </cell>
          <cell r="B63" t="str">
            <v>Pasco School District</v>
          </cell>
          <cell r="C63">
            <v>19019.73405072204</v>
          </cell>
          <cell r="D63">
            <v>67.586815259483728</v>
          </cell>
          <cell r="E63">
            <v>888.87746097709123</v>
          </cell>
          <cell r="F63">
            <v>956.46427623657496</v>
          </cell>
          <cell r="G63">
            <v>0</v>
          </cell>
          <cell r="H63">
            <v>956.46427623657496</v>
          </cell>
          <cell r="I63">
            <v>463.43624492265678</v>
          </cell>
          <cell r="J63">
            <v>13.537984505827939</v>
          </cell>
          <cell r="K63">
            <v>13.465809417068765</v>
          </cell>
          <cell r="L63">
            <v>0</v>
          </cell>
          <cell r="M63">
            <v>77.918163679011229</v>
          </cell>
          <cell r="N63">
            <v>0.71130000000000004</v>
          </cell>
          <cell r="O63">
            <v>6623.8687708732014</v>
          </cell>
          <cell r="P63">
            <v>1162.2766971968426</v>
          </cell>
          <cell r="Q63">
            <v>18680.686415912336</v>
          </cell>
          <cell r="R63">
            <v>950.99</v>
          </cell>
          <cell r="S63">
            <v>19143.607124486713</v>
          </cell>
          <cell r="T63">
            <v>136.10159594587114</v>
          </cell>
          <cell r="U63">
            <v>170.1269949323389</v>
          </cell>
          <cell r="V63">
            <v>2373.0138111319879</v>
          </cell>
          <cell r="W63">
            <v>0.1239585515781219</v>
          </cell>
          <cell r="X63">
            <v>0.1239585515781219</v>
          </cell>
          <cell r="Y63">
            <v>2679.242402010198</v>
          </cell>
          <cell r="Z63">
            <v>7786.1454680700444</v>
          </cell>
          <cell r="AA63">
            <v>13287.572247638445</v>
          </cell>
          <cell r="AB63">
            <v>5866.8139541512592</v>
          </cell>
        </row>
        <row r="64">
          <cell r="A64" t="str">
            <v>11051</v>
          </cell>
          <cell r="B64" t="str">
            <v>North Franklin School District</v>
          </cell>
          <cell r="C64">
            <v>2131.7015572291721</v>
          </cell>
          <cell r="D64">
            <v>7.7949095859908004</v>
          </cell>
          <cell r="E64">
            <v>100.18933392469923</v>
          </cell>
          <cell r="F64">
            <v>107.98424351069002</v>
          </cell>
          <cell r="G64">
            <v>0</v>
          </cell>
          <cell r="H64">
            <v>107.98424351069002</v>
          </cell>
          <cell r="I64">
            <v>22.931056771486166</v>
          </cell>
          <cell r="J64">
            <v>1.5362983178738483</v>
          </cell>
          <cell r="K64">
            <v>13.197730515963261</v>
          </cell>
          <cell r="L64">
            <v>0</v>
          </cell>
          <cell r="M64">
            <v>7.2175088759174084</v>
          </cell>
          <cell r="N64">
            <v>0.7409</v>
          </cell>
          <cell r="O64">
            <v>799.59687618199291</v>
          </cell>
          <cell r="P64">
            <v>80.681438505791021</v>
          </cell>
          <cell r="Q64">
            <v>2160.5097283710484</v>
          </cell>
          <cell r="R64">
            <v>106.59</v>
          </cell>
          <cell r="S64">
            <v>2144.3837513968556</v>
          </cell>
          <cell r="T64">
            <v>10.826263313876112</v>
          </cell>
          <cell r="U64">
            <v>23.19913567259167</v>
          </cell>
          <cell r="V64">
            <v>290.76250042981559</v>
          </cell>
          <cell r="W64">
            <v>0.13559256837327383</v>
          </cell>
          <cell r="X64">
            <v>0.13500000000000001</v>
          </cell>
          <cell r="Y64">
            <v>323.5172054250433</v>
          </cell>
          <cell r="Z64">
            <v>880.2783146877839</v>
          </cell>
          <cell r="AA64">
            <v>1600.7216577501097</v>
          </cell>
          <cell r="AB64">
            <v>613.90068353160348</v>
          </cell>
        </row>
        <row r="65">
          <cell r="A65" t="str">
            <v>11054</v>
          </cell>
          <cell r="B65" t="str">
            <v>Star School District No. 054</v>
          </cell>
          <cell r="C65">
            <v>15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9.1</v>
          </cell>
          <cell r="R65">
            <v>0</v>
          </cell>
          <cell r="S65">
            <v>15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13</v>
          </cell>
        </row>
        <row r="66">
          <cell r="A66" t="str">
            <v>11056</v>
          </cell>
          <cell r="B66" t="str">
            <v>Kahlotus School District</v>
          </cell>
          <cell r="C66">
            <v>43.139999999999993</v>
          </cell>
          <cell r="D66">
            <v>0</v>
          </cell>
          <cell r="E66">
            <v>3.71</v>
          </cell>
          <cell r="F66">
            <v>3.71</v>
          </cell>
          <cell r="G66">
            <v>0</v>
          </cell>
          <cell r="H66">
            <v>3.71</v>
          </cell>
          <cell r="I66">
            <v>0.4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0.68179999999999996</v>
          </cell>
          <cell r="O66">
            <v>0</v>
          </cell>
          <cell r="P66">
            <v>0</v>
          </cell>
          <cell r="Q66">
            <v>44.22</v>
          </cell>
          <cell r="R66">
            <v>0</v>
          </cell>
          <cell r="S66">
            <v>43.14</v>
          </cell>
          <cell r="T66">
            <v>0</v>
          </cell>
          <cell r="U66">
            <v>0</v>
          </cell>
          <cell r="V66">
            <v>5</v>
          </cell>
          <cell r="W66">
            <v>0.11590171534538711</v>
          </cell>
          <cell r="X66">
            <v>0.11590171534538711</v>
          </cell>
          <cell r="Y66">
            <v>5</v>
          </cell>
          <cell r="Z66">
            <v>0</v>
          </cell>
          <cell r="AA66">
            <v>30.149195999999996</v>
          </cell>
          <cell r="AB66">
            <v>12</v>
          </cell>
        </row>
        <row r="67">
          <cell r="A67" t="str">
            <v>12110</v>
          </cell>
          <cell r="B67" t="str">
            <v>Pomeroy School District</v>
          </cell>
          <cell r="C67">
            <v>313.68324647433616</v>
          </cell>
          <cell r="D67">
            <v>12.867787253064179</v>
          </cell>
          <cell r="E67">
            <v>22.219616610860022</v>
          </cell>
          <cell r="F67">
            <v>35.087403863924202</v>
          </cell>
          <cell r="G67">
            <v>0</v>
          </cell>
          <cell r="H67">
            <v>35.087403863924202</v>
          </cell>
          <cell r="I67">
            <v>1.7218914032545816</v>
          </cell>
          <cell r="J67">
            <v>0.34025398986467781</v>
          </cell>
          <cell r="K67">
            <v>0</v>
          </cell>
          <cell r="L67">
            <v>0</v>
          </cell>
          <cell r="M67">
            <v>0</v>
          </cell>
          <cell r="N67">
            <v>0.51839999999999997</v>
          </cell>
          <cell r="O67">
            <v>4.124290786238519</v>
          </cell>
          <cell r="P67">
            <v>2.0621453931192595</v>
          </cell>
          <cell r="Q67">
            <v>324.33422742979712</v>
          </cell>
          <cell r="R67">
            <v>15.68</v>
          </cell>
          <cell r="S67">
            <v>313.62138211254262</v>
          </cell>
          <cell r="T67">
            <v>2.0621453931192595</v>
          </cell>
          <cell r="U67">
            <v>11.08403148801602</v>
          </cell>
          <cell r="V67">
            <v>37.376385250286582</v>
          </cell>
          <cell r="W67">
            <v>0.11917677614491895</v>
          </cell>
          <cell r="X67">
            <v>0.11917677614491895</v>
          </cell>
          <cell r="Y67">
            <v>50.522562131421864</v>
          </cell>
          <cell r="Z67">
            <v>6.1864361793577789</v>
          </cell>
          <cell r="AA67">
            <v>168.13486349960681</v>
          </cell>
          <cell r="AB67">
            <v>92.879028506091444</v>
          </cell>
        </row>
        <row r="68">
          <cell r="A68" t="str">
            <v>13073</v>
          </cell>
          <cell r="B68" t="str">
            <v>Wahluke School District</v>
          </cell>
          <cell r="C68">
            <v>2480.1731964854303</v>
          </cell>
          <cell r="D68">
            <v>60.163091844254396</v>
          </cell>
          <cell r="E68">
            <v>126.24454096676106</v>
          </cell>
          <cell r="F68">
            <v>186.40763281101545</v>
          </cell>
          <cell r="G68">
            <v>0</v>
          </cell>
          <cell r="H68">
            <v>186.40763281101545</v>
          </cell>
          <cell r="I68">
            <v>23.446593119765978</v>
          </cell>
          <cell r="J68">
            <v>0.20621453931192596</v>
          </cell>
          <cell r="K68">
            <v>0</v>
          </cell>
          <cell r="L68">
            <v>0</v>
          </cell>
          <cell r="M68">
            <v>0</v>
          </cell>
          <cell r="N68">
            <v>0.92300000000000004</v>
          </cell>
          <cell r="O68">
            <v>1321.0618924670257</v>
          </cell>
          <cell r="P68">
            <v>307.25966357476966</v>
          </cell>
          <cell r="Q68">
            <v>2467.2641663245035</v>
          </cell>
          <cell r="R68">
            <v>124.01</v>
          </cell>
          <cell r="S68">
            <v>2491.0613241610999</v>
          </cell>
          <cell r="T68">
            <v>23.714672020871483</v>
          </cell>
          <cell r="U68">
            <v>17.270467667373797</v>
          </cell>
          <cell r="V68">
            <v>336.64523542671913</v>
          </cell>
          <cell r="W68">
            <v>0.13514128783645626</v>
          </cell>
          <cell r="X68">
            <v>0.13500000000000001</v>
          </cell>
          <cell r="Y68">
            <v>377.27841844999381</v>
          </cell>
          <cell r="Z68">
            <v>1628.3215560417952</v>
          </cell>
          <cell r="AA68">
            <v>2277.2848255175168</v>
          </cell>
          <cell r="AB68">
            <v>746.70284684848389</v>
          </cell>
        </row>
        <row r="69">
          <cell r="A69" t="str">
            <v>13144</v>
          </cell>
          <cell r="B69" t="str">
            <v>Quincy School District</v>
          </cell>
          <cell r="C69">
            <v>3071.9058170410012</v>
          </cell>
          <cell r="D69">
            <v>49.697703974174154</v>
          </cell>
          <cell r="E69">
            <v>199.26510933711404</v>
          </cell>
          <cell r="F69">
            <v>248.96281331128819</v>
          </cell>
          <cell r="G69">
            <v>0</v>
          </cell>
          <cell r="H69">
            <v>248.96281331128819</v>
          </cell>
          <cell r="I69">
            <v>44.583583399238393</v>
          </cell>
          <cell r="J69">
            <v>4.0933586053417299</v>
          </cell>
          <cell r="K69">
            <v>2.8870035503669631</v>
          </cell>
          <cell r="L69">
            <v>0</v>
          </cell>
          <cell r="M69">
            <v>13.249284150791242</v>
          </cell>
          <cell r="N69">
            <v>0.82869999999999999</v>
          </cell>
          <cell r="O69">
            <v>1301.2137430582527</v>
          </cell>
          <cell r="P69">
            <v>241.27101099495337</v>
          </cell>
          <cell r="Q69">
            <v>3035.2614934052722</v>
          </cell>
          <cell r="R69">
            <v>153.6</v>
          </cell>
          <cell r="S69">
            <v>3076.4322261788989</v>
          </cell>
          <cell r="T69">
            <v>10.826263313876112</v>
          </cell>
          <cell r="U69">
            <v>35.314239857167316</v>
          </cell>
          <cell r="V69">
            <v>399.2829017427166</v>
          </cell>
          <cell r="W69">
            <v>0.12978764763449652</v>
          </cell>
          <cell r="X69">
            <v>0.12978764763449652</v>
          </cell>
          <cell r="Y69">
            <v>445.42340491376001</v>
          </cell>
          <cell r="Z69">
            <v>1542.484754053206</v>
          </cell>
          <cell r="AA69">
            <v>2515.3211995849492</v>
          </cell>
          <cell r="AB69">
            <v>972.33248503662765</v>
          </cell>
        </row>
        <row r="70">
          <cell r="A70" t="str">
            <v>13146</v>
          </cell>
          <cell r="B70" t="str">
            <v>Warden School District</v>
          </cell>
          <cell r="C70">
            <v>931.69791006521268</v>
          </cell>
          <cell r="D70">
            <v>4.5470305918279674</v>
          </cell>
          <cell r="E70">
            <v>47.01691496311912</v>
          </cell>
          <cell r="F70">
            <v>51.56394555494709</v>
          </cell>
          <cell r="G70">
            <v>0</v>
          </cell>
          <cell r="H70">
            <v>51.56394555494709</v>
          </cell>
          <cell r="I70">
            <v>21.487554996302684</v>
          </cell>
          <cell r="J70">
            <v>1.2785301437339409</v>
          </cell>
          <cell r="K70">
            <v>0</v>
          </cell>
          <cell r="L70">
            <v>0</v>
          </cell>
          <cell r="M70">
            <v>0</v>
          </cell>
          <cell r="N70">
            <v>0.85399999999999998</v>
          </cell>
          <cell r="O70">
            <v>264.72791484168494</v>
          </cell>
          <cell r="P70">
            <v>67.277493450515834</v>
          </cell>
          <cell r="Q70">
            <v>946.81343579677673</v>
          </cell>
          <cell r="R70">
            <v>46.58</v>
          </cell>
          <cell r="S70">
            <v>932.97644020894654</v>
          </cell>
          <cell r="T70">
            <v>1.2888408706995371</v>
          </cell>
          <cell r="U70">
            <v>11.599567836295835</v>
          </cell>
          <cell r="V70">
            <v>144.09240934420825</v>
          </cell>
          <cell r="W70">
            <v>0.15444378135844219</v>
          </cell>
          <cell r="X70">
            <v>0.13500000000000001</v>
          </cell>
          <cell r="Y70">
            <v>138.84022813520318</v>
          </cell>
          <cell r="Z70">
            <v>332.00540829220074</v>
          </cell>
          <cell r="AA70">
            <v>808.57867417044736</v>
          </cell>
          <cell r="AB70">
            <v>273.64669366692573</v>
          </cell>
        </row>
        <row r="71">
          <cell r="A71" t="str">
            <v>13151</v>
          </cell>
          <cell r="B71" t="str">
            <v>Coulee-Hartline School District</v>
          </cell>
          <cell r="C71">
            <v>218.98953002229976</v>
          </cell>
          <cell r="D71">
            <v>0</v>
          </cell>
          <cell r="E71">
            <v>12.898719433960968</v>
          </cell>
          <cell r="F71">
            <v>12.898719433960968</v>
          </cell>
          <cell r="G71">
            <v>0</v>
          </cell>
          <cell r="H71">
            <v>12.898719433960968</v>
          </cell>
          <cell r="I71">
            <v>3.0004215469885227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0.38369999999999999</v>
          </cell>
          <cell r="O71">
            <v>0</v>
          </cell>
          <cell r="P71">
            <v>0</v>
          </cell>
          <cell r="Q71">
            <v>212.62781148452683</v>
          </cell>
          <cell r="R71">
            <v>10.95</v>
          </cell>
          <cell r="S71">
            <v>219.28854110430203</v>
          </cell>
          <cell r="T71">
            <v>1.0310726965596297</v>
          </cell>
          <cell r="U71">
            <v>1.0310726965596297</v>
          </cell>
          <cell r="V71">
            <v>24.230208369151299</v>
          </cell>
          <cell r="W71">
            <v>0.11049463983449315</v>
          </cell>
          <cell r="X71">
            <v>0.11049463983449315</v>
          </cell>
          <cell r="Y71">
            <v>26.292353762270558</v>
          </cell>
          <cell r="Z71">
            <v>0</v>
          </cell>
          <cell r="AA71">
            <v>81.585291266612941</v>
          </cell>
          <cell r="AB71">
            <v>62.276790872201637</v>
          </cell>
        </row>
        <row r="72">
          <cell r="A72" t="str">
            <v>13156</v>
          </cell>
          <cell r="B72" t="str">
            <v>Soap Lake School District</v>
          </cell>
          <cell r="C72">
            <v>558.45990463759222</v>
          </cell>
          <cell r="D72">
            <v>9.2281006342086851</v>
          </cell>
          <cell r="E72">
            <v>25.900546137577901</v>
          </cell>
          <cell r="F72">
            <v>35.128646771786585</v>
          </cell>
          <cell r="G72">
            <v>0</v>
          </cell>
          <cell r="H72">
            <v>35.128646771786585</v>
          </cell>
          <cell r="I72">
            <v>7.4855877770229116</v>
          </cell>
          <cell r="J72">
            <v>0.4639827134518334</v>
          </cell>
          <cell r="K72">
            <v>0</v>
          </cell>
          <cell r="L72">
            <v>0</v>
          </cell>
          <cell r="M72">
            <v>30.107322739541189</v>
          </cell>
          <cell r="N72">
            <v>0.74009999999999998</v>
          </cell>
          <cell r="O72">
            <v>117.28451923365787</v>
          </cell>
          <cell r="P72">
            <v>29.643340026089355</v>
          </cell>
          <cell r="Q72">
            <v>534.31218208416578</v>
          </cell>
          <cell r="R72">
            <v>27.92</v>
          </cell>
          <cell r="S72">
            <v>563.14097467997294</v>
          </cell>
          <cell r="T72">
            <v>2.3199135672591669</v>
          </cell>
          <cell r="U72">
            <v>10.05295879145639</v>
          </cell>
          <cell r="V72">
            <v>81.454743028210743</v>
          </cell>
          <cell r="W72">
            <v>0.14464360913268762</v>
          </cell>
          <cell r="X72">
            <v>0.13500000000000001</v>
          </cell>
          <cell r="Y72">
            <v>88.396903940511905</v>
          </cell>
          <cell r="Z72">
            <v>146.92785925974724</v>
          </cell>
          <cell r="AA72">
            <v>395.44444596049107</v>
          </cell>
          <cell r="AB72">
            <v>174.04507117926551</v>
          </cell>
        </row>
        <row r="73">
          <cell r="A73" t="str">
            <v>13160</v>
          </cell>
          <cell r="B73" t="str">
            <v>Royal School District</v>
          </cell>
          <cell r="C73">
            <v>1779.2190451832971</v>
          </cell>
          <cell r="D73">
            <v>18.373715452692601</v>
          </cell>
          <cell r="E73">
            <v>91.652051997185495</v>
          </cell>
          <cell r="F73">
            <v>110.02576744987809</v>
          </cell>
          <cell r="G73">
            <v>0</v>
          </cell>
          <cell r="H73">
            <v>110.02576744987809</v>
          </cell>
          <cell r="I73">
            <v>32.282886129282005</v>
          </cell>
          <cell r="J73">
            <v>0.85579033814449268</v>
          </cell>
          <cell r="K73">
            <v>0</v>
          </cell>
          <cell r="L73">
            <v>0</v>
          </cell>
          <cell r="M73">
            <v>0</v>
          </cell>
          <cell r="N73">
            <v>0.78449999999999998</v>
          </cell>
          <cell r="O73">
            <v>801.65902157511209</v>
          </cell>
          <cell r="P73">
            <v>191.26398521181133</v>
          </cell>
          <cell r="Q73">
            <v>1787.3026551243247</v>
          </cell>
          <cell r="R73">
            <v>88.96</v>
          </cell>
          <cell r="S73">
            <v>1790.4577375757972</v>
          </cell>
          <cell r="T73">
            <v>8.2485815724770379</v>
          </cell>
          <cell r="U73">
            <v>13.661713229415094</v>
          </cell>
          <cell r="V73">
            <v>201.5747121774076</v>
          </cell>
          <cell r="W73">
            <v>0.11258278145695363</v>
          </cell>
          <cell r="X73">
            <v>0.11258278145695363</v>
          </cell>
          <cell r="Y73">
            <v>223.48500697929973</v>
          </cell>
          <cell r="Z73">
            <v>992.92300678692345</v>
          </cell>
          <cell r="AA73">
            <v>1402.1389329450326</v>
          </cell>
          <cell r="AB73">
            <v>529.97136603164972</v>
          </cell>
        </row>
        <row r="74">
          <cell r="A74" t="str">
            <v>13161</v>
          </cell>
          <cell r="B74" t="str">
            <v>Moses Lake School District</v>
          </cell>
          <cell r="C74">
            <v>9099.2474793196288</v>
          </cell>
          <cell r="D74">
            <v>42.913245630811787</v>
          </cell>
          <cell r="E74">
            <v>446.36168106762932</v>
          </cell>
          <cell r="F74">
            <v>489.27492669844111</v>
          </cell>
          <cell r="G74">
            <v>227.33090813746716</v>
          </cell>
          <cell r="H74">
            <v>716.60583483590824</v>
          </cell>
          <cell r="I74">
            <v>217.96876805270574</v>
          </cell>
          <cell r="J74">
            <v>17.332332029167375</v>
          </cell>
          <cell r="K74">
            <v>165.79648960678847</v>
          </cell>
          <cell r="L74">
            <v>0</v>
          </cell>
          <cell r="M74">
            <v>146.15455473732752</v>
          </cell>
          <cell r="N74">
            <v>0.63880000000000003</v>
          </cell>
          <cell r="O74">
            <v>1382.6684860864634</v>
          </cell>
          <cell r="P74">
            <v>341.80059890951725</v>
          </cell>
          <cell r="Q74">
            <v>8912.4067959760578</v>
          </cell>
          <cell r="R74">
            <v>454.96</v>
          </cell>
          <cell r="S74">
            <v>9026.0516285908616</v>
          </cell>
          <cell r="T74">
            <v>41.758444210665004</v>
          </cell>
          <cell r="U74">
            <v>104.1383423525226</v>
          </cell>
          <cell r="V74">
            <v>1104.0210898412236</v>
          </cell>
          <cell r="W74">
            <v>0.12231495400980576</v>
          </cell>
          <cell r="X74">
            <v>0.12231495400980576</v>
          </cell>
          <cell r="Y74">
            <v>1249.9178764044111</v>
          </cell>
          <cell r="Z74">
            <v>1724.4690849959807</v>
          </cell>
          <cell r="AA74">
            <v>5693.2454612695064</v>
          </cell>
          <cell r="AB74">
            <v>2856.5765950914883</v>
          </cell>
        </row>
        <row r="75">
          <cell r="A75" t="str">
            <v>13165</v>
          </cell>
          <cell r="B75" t="str">
            <v>Ephrata School District</v>
          </cell>
          <cell r="C75">
            <v>2701.5548151637486</v>
          </cell>
          <cell r="D75">
            <v>40.737682241070971</v>
          </cell>
          <cell r="E75">
            <v>175.85975912521045</v>
          </cell>
          <cell r="F75">
            <v>216.59744136628143</v>
          </cell>
          <cell r="G75">
            <v>0</v>
          </cell>
          <cell r="H75">
            <v>216.59744136628143</v>
          </cell>
          <cell r="I75">
            <v>45.07849829358701</v>
          </cell>
          <cell r="J75">
            <v>2.6601675571238448</v>
          </cell>
          <cell r="K75">
            <v>14.022588673210963</v>
          </cell>
          <cell r="L75">
            <v>0</v>
          </cell>
          <cell r="M75">
            <v>2.0930775740160481</v>
          </cell>
          <cell r="N75">
            <v>0.55989999999999995</v>
          </cell>
          <cell r="O75">
            <v>300.55769104713204</v>
          </cell>
          <cell r="P75">
            <v>91.507701819667133</v>
          </cell>
          <cell r="Q75">
            <v>2642.8146036407461</v>
          </cell>
          <cell r="R75">
            <v>135.08000000000001</v>
          </cell>
          <cell r="S75">
            <v>2719.031497370434</v>
          </cell>
          <cell r="T75">
            <v>14.177249577694909</v>
          </cell>
          <cell r="U75">
            <v>31.705485419208614</v>
          </cell>
          <cell r="V75">
            <v>336.90300360085899</v>
          </cell>
          <cell r="W75">
            <v>0.12390551706616004</v>
          </cell>
          <cell r="X75">
            <v>0.12390551706616004</v>
          </cell>
          <cell r="Y75">
            <v>382.78573859776253</v>
          </cell>
          <cell r="Z75">
            <v>392.06539286679919</v>
          </cell>
          <cell r="AA75">
            <v>1479.7118965784537</v>
          </cell>
          <cell r="AB75">
            <v>788.56439832880483</v>
          </cell>
        </row>
        <row r="76">
          <cell r="A76" t="str">
            <v>13167</v>
          </cell>
          <cell r="B76" t="str">
            <v>Wilson Creek School District</v>
          </cell>
          <cell r="C76">
            <v>145.97927237891236</v>
          </cell>
          <cell r="D76">
            <v>3.1757039054036595</v>
          </cell>
          <cell r="E76">
            <v>13.940102857486194</v>
          </cell>
          <cell r="F76">
            <v>17.115806762889854</v>
          </cell>
          <cell r="G76">
            <v>0</v>
          </cell>
          <cell r="H76">
            <v>17.115806762889854</v>
          </cell>
          <cell r="I76">
            <v>2.0930775740160481</v>
          </cell>
          <cell r="J76">
            <v>1.5569197718050409</v>
          </cell>
          <cell r="K76">
            <v>0</v>
          </cell>
          <cell r="L76">
            <v>0</v>
          </cell>
          <cell r="M76">
            <v>0</v>
          </cell>
          <cell r="N76">
            <v>0.66439999999999999</v>
          </cell>
          <cell r="O76">
            <v>4.124290786238519</v>
          </cell>
          <cell r="P76">
            <v>1.0310726965596297</v>
          </cell>
          <cell r="Q76">
            <v>150.93873204936418</v>
          </cell>
          <cell r="R76">
            <v>7.3</v>
          </cell>
          <cell r="S76">
            <v>147.25780252264627</v>
          </cell>
          <cell r="T76">
            <v>0</v>
          </cell>
          <cell r="U76">
            <v>2.0621453931192595</v>
          </cell>
          <cell r="V76">
            <v>13.403945055275187</v>
          </cell>
          <cell r="W76">
            <v>9.1023666153199859E-2</v>
          </cell>
          <cell r="X76">
            <v>9.1023666153199859E-2</v>
          </cell>
          <cell r="Y76">
            <v>15.466090448394445</v>
          </cell>
          <cell r="Z76">
            <v>5.1553634827981485</v>
          </cell>
          <cell r="AA76">
            <v>100.28369357359756</v>
          </cell>
          <cell r="AB76">
            <v>40.830478783761336</v>
          </cell>
        </row>
        <row r="77">
          <cell r="A77" t="str">
            <v>13301</v>
          </cell>
          <cell r="B77" t="str">
            <v>Grand Coulee Dam School District</v>
          </cell>
          <cell r="C77">
            <v>752.97176884356645</v>
          </cell>
          <cell r="D77">
            <v>17.218914032545815</v>
          </cell>
          <cell r="E77">
            <v>21.41537990754351</v>
          </cell>
          <cell r="F77">
            <v>38.634293940089321</v>
          </cell>
          <cell r="G77">
            <v>0</v>
          </cell>
          <cell r="H77">
            <v>38.634293940089321</v>
          </cell>
          <cell r="I77">
            <v>9.8879871600068494</v>
          </cell>
          <cell r="J77">
            <v>0.42273980558944818</v>
          </cell>
          <cell r="K77">
            <v>0</v>
          </cell>
          <cell r="L77">
            <v>0</v>
          </cell>
          <cell r="M77">
            <v>33.241783737082464</v>
          </cell>
          <cell r="N77">
            <v>0.71060000000000001</v>
          </cell>
          <cell r="O77">
            <v>0</v>
          </cell>
          <cell r="P77">
            <v>0</v>
          </cell>
          <cell r="Q77">
            <v>749.65171476064438</v>
          </cell>
          <cell r="R77">
            <v>37.65</v>
          </cell>
          <cell r="S77">
            <v>752.98207957053194</v>
          </cell>
          <cell r="T77">
            <v>6.1864361793577789</v>
          </cell>
          <cell r="U77">
            <v>5.1553634827981485</v>
          </cell>
          <cell r="V77">
            <v>112.90246027327946</v>
          </cell>
          <cell r="W77">
            <v>0.14994043462186257</v>
          </cell>
          <cell r="X77">
            <v>0.13500000000000001</v>
          </cell>
          <cell r="Y77">
            <v>112.99438040417775</v>
          </cell>
          <cell r="Z77">
            <v>0</v>
          </cell>
          <cell r="AA77">
            <v>532.70250850891387</v>
          </cell>
          <cell r="AB77">
            <v>196.62556323392138</v>
          </cell>
        </row>
        <row r="78">
          <cell r="A78" t="str">
            <v>14005</v>
          </cell>
          <cell r="B78" t="str">
            <v>Aberdeen School District</v>
          </cell>
          <cell r="C78">
            <v>3444.1127497720622</v>
          </cell>
          <cell r="D78">
            <v>70.968733704199309</v>
          </cell>
          <cell r="E78">
            <v>249.92171091908864</v>
          </cell>
          <cell r="F78">
            <v>320.89044462328798</v>
          </cell>
          <cell r="G78">
            <v>50.893748302183326</v>
          </cell>
          <cell r="H78">
            <v>371.7841929254713</v>
          </cell>
          <cell r="I78">
            <v>77.423248784662604</v>
          </cell>
          <cell r="J78">
            <v>2.2992921133279745</v>
          </cell>
          <cell r="K78">
            <v>19.32230233352746</v>
          </cell>
          <cell r="L78">
            <v>0</v>
          </cell>
          <cell r="M78">
            <v>7.9598812174403415</v>
          </cell>
          <cell r="N78">
            <v>0.67930000000000001</v>
          </cell>
          <cell r="O78">
            <v>422.73980558944817</v>
          </cell>
          <cell r="P78">
            <v>71.917320585034176</v>
          </cell>
          <cell r="Q78">
            <v>3454.1244656556564</v>
          </cell>
          <cell r="R78">
            <v>172.21</v>
          </cell>
          <cell r="S78">
            <v>3435.3795640322023</v>
          </cell>
          <cell r="T78">
            <v>17.786004015653614</v>
          </cell>
          <cell r="U78">
            <v>52.842475698681021</v>
          </cell>
          <cell r="V78">
            <v>550.8505881369822</v>
          </cell>
          <cell r="W78">
            <v>0.16034635412758677</v>
          </cell>
          <cell r="X78">
            <v>0.13500000000000001</v>
          </cell>
          <cell r="Y78">
            <v>534.40472085868203</v>
          </cell>
          <cell r="Z78">
            <v>494.65712617448236</v>
          </cell>
          <cell r="AA78">
            <v>2346.3867495198874</v>
          </cell>
          <cell r="AB78">
            <v>968.28036933914836</v>
          </cell>
        </row>
        <row r="79">
          <cell r="A79" t="str">
            <v>14028</v>
          </cell>
          <cell r="B79" t="str">
            <v>Hoquiam School District</v>
          </cell>
          <cell r="C79">
            <v>1662.1922941237792</v>
          </cell>
          <cell r="D79">
            <v>10.33134841952749</v>
          </cell>
          <cell r="E79">
            <v>136.01911013014634</v>
          </cell>
          <cell r="F79">
            <v>146.35045854967385</v>
          </cell>
          <cell r="G79">
            <v>0</v>
          </cell>
          <cell r="H79">
            <v>146.35045854967385</v>
          </cell>
          <cell r="I79">
            <v>30.220740736162746</v>
          </cell>
          <cell r="J79">
            <v>0</v>
          </cell>
          <cell r="K79">
            <v>13.403945055275187</v>
          </cell>
          <cell r="L79">
            <v>0</v>
          </cell>
          <cell r="M79">
            <v>85.87804489645157</v>
          </cell>
          <cell r="N79">
            <v>0.62619999999999998</v>
          </cell>
          <cell r="O79">
            <v>90.218860948967603</v>
          </cell>
          <cell r="P79">
            <v>19.590381234632964</v>
          </cell>
          <cell r="Q79">
            <v>1706.3428269904625</v>
          </cell>
          <cell r="R79">
            <v>83.11</v>
          </cell>
          <cell r="S79">
            <v>1665.0586762202147</v>
          </cell>
          <cell r="T79">
            <v>18.301540363933427</v>
          </cell>
          <cell r="U79">
            <v>12.11510418457565</v>
          </cell>
          <cell r="V79">
            <v>255.44826057264828</v>
          </cell>
          <cell r="W79">
            <v>0.15341697215892205</v>
          </cell>
          <cell r="X79">
            <v>0.13500000000000001</v>
          </cell>
          <cell r="Y79">
            <v>255.19956583823807</v>
          </cell>
          <cell r="Z79">
            <v>109.80924218360056</v>
          </cell>
          <cell r="AA79">
            <v>1068.5118782614277</v>
          </cell>
          <cell r="AB79">
            <v>467.28214608082419</v>
          </cell>
        </row>
        <row r="80">
          <cell r="A80" t="str">
            <v>14064</v>
          </cell>
          <cell r="B80" t="str">
            <v>North Beach School District</v>
          </cell>
          <cell r="C80">
            <v>721.55498377939455</v>
          </cell>
          <cell r="D80">
            <v>4.5160984109311784</v>
          </cell>
          <cell r="E80">
            <v>7.8877061286811676</v>
          </cell>
          <cell r="F80">
            <v>12.403804539612345</v>
          </cell>
          <cell r="G80">
            <v>0</v>
          </cell>
          <cell r="H80">
            <v>12.403804539612345</v>
          </cell>
          <cell r="I80">
            <v>24.467355089360016</v>
          </cell>
          <cell r="J80">
            <v>0</v>
          </cell>
          <cell r="K80">
            <v>2.4745744717431113</v>
          </cell>
          <cell r="L80">
            <v>0</v>
          </cell>
          <cell r="M80">
            <v>0</v>
          </cell>
          <cell r="N80">
            <v>0.71189999999999998</v>
          </cell>
          <cell r="O80">
            <v>20.621453931192594</v>
          </cell>
          <cell r="P80">
            <v>2.0621453931192595</v>
          </cell>
          <cell r="Q80">
            <v>724.42136587583025</v>
          </cell>
          <cell r="R80">
            <v>36.08</v>
          </cell>
          <cell r="S80">
            <v>721.55498377939443</v>
          </cell>
          <cell r="T80">
            <v>2.0621453931192595</v>
          </cell>
          <cell r="U80">
            <v>5.6708998310779632</v>
          </cell>
          <cell r="V80">
            <v>124.50202810957529</v>
          </cell>
          <cell r="W80">
            <v>0.17254683414069535</v>
          </cell>
          <cell r="X80">
            <v>0.13500000000000001</v>
          </cell>
          <cell r="Y80">
            <v>105.14296803441547</v>
          </cell>
          <cell r="Z80">
            <v>22.683599324311853</v>
          </cell>
          <cell r="AA80">
            <v>515.71557036700358</v>
          </cell>
          <cell r="AB80">
            <v>225.39249146793506</v>
          </cell>
        </row>
        <row r="81">
          <cell r="A81" t="str">
            <v>14065</v>
          </cell>
          <cell r="B81" t="str">
            <v>McCleary School District</v>
          </cell>
          <cell r="C81">
            <v>327.78832096327187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0.60860000000000003</v>
          </cell>
          <cell r="O81">
            <v>0</v>
          </cell>
          <cell r="P81">
            <v>0</v>
          </cell>
          <cell r="Q81">
            <v>308.14638609381097</v>
          </cell>
          <cell r="R81">
            <v>16.39</v>
          </cell>
          <cell r="S81">
            <v>327.78832096327193</v>
          </cell>
          <cell r="T81">
            <v>1.5466090448394447</v>
          </cell>
          <cell r="U81">
            <v>8.7641179207568527</v>
          </cell>
          <cell r="V81">
            <v>65.215348057396582</v>
          </cell>
          <cell r="W81">
            <v>0.19895567928029945</v>
          </cell>
          <cell r="X81">
            <v>0.13500000000000001</v>
          </cell>
          <cell r="Y81">
            <v>54.562150295638006</v>
          </cell>
          <cell r="Z81">
            <v>0</v>
          </cell>
          <cell r="AA81">
            <v>187.53789057669337</v>
          </cell>
          <cell r="AB81">
            <v>164.97163144954075</v>
          </cell>
        </row>
        <row r="82">
          <cell r="A82" t="str">
            <v>14066</v>
          </cell>
          <cell r="B82" t="str">
            <v>Montesano School District</v>
          </cell>
          <cell r="C82">
            <v>1477.5477956238806</v>
          </cell>
          <cell r="D82">
            <v>17.672586019032053</v>
          </cell>
          <cell r="E82">
            <v>115.52138492254092</v>
          </cell>
          <cell r="F82">
            <v>133.19397094157296</v>
          </cell>
          <cell r="G82">
            <v>0</v>
          </cell>
          <cell r="H82">
            <v>133.19397094157296</v>
          </cell>
          <cell r="I82">
            <v>56.45123013663973</v>
          </cell>
          <cell r="J82">
            <v>4.794488039002279</v>
          </cell>
          <cell r="K82">
            <v>9.8467442521444646</v>
          </cell>
          <cell r="L82">
            <v>0</v>
          </cell>
          <cell r="M82">
            <v>0</v>
          </cell>
          <cell r="N82">
            <v>0.3649</v>
          </cell>
          <cell r="O82">
            <v>27.838962807110004</v>
          </cell>
          <cell r="P82">
            <v>9.021886094896761</v>
          </cell>
          <cell r="Q82">
            <v>1433.5828558425781</v>
          </cell>
          <cell r="R82">
            <v>73.88</v>
          </cell>
          <cell r="S82">
            <v>1481.3730753281168</v>
          </cell>
          <cell r="T82">
            <v>9.7951906173164822</v>
          </cell>
          <cell r="U82">
            <v>26.807890110550375</v>
          </cell>
          <cell r="V82">
            <v>198.48149408772872</v>
          </cell>
          <cell r="W82">
            <v>0.13398481273447344</v>
          </cell>
          <cell r="X82">
            <v>0.13398481273447344</v>
          </cell>
          <cell r="Y82">
            <v>235.0845748155956</v>
          </cell>
          <cell r="Z82">
            <v>36.860848902006765</v>
          </cell>
          <cell r="AA82">
            <v>523.11438409695677</v>
          </cell>
          <cell r="AB82">
            <v>418.66706843803769</v>
          </cell>
        </row>
        <row r="83">
          <cell r="A83" t="str">
            <v>14068</v>
          </cell>
          <cell r="B83" t="str">
            <v>Elma School District</v>
          </cell>
          <cell r="C83">
            <v>1618.3510830660639</v>
          </cell>
          <cell r="D83">
            <v>45.160984109311777</v>
          </cell>
          <cell r="E83">
            <v>191.63517138257279</v>
          </cell>
          <cell r="F83">
            <v>236.79615549188458</v>
          </cell>
          <cell r="G83">
            <v>0</v>
          </cell>
          <cell r="H83">
            <v>236.79615549188458</v>
          </cell>
          <cell r="I83">
            <v>48.326377287749843</v>
          </cell>
          <cell r="J83">
            <v>5.7946285546651195</v>
          </cell>
          <cell r="K83">
            <v>29.777379476642107</v>
          </cell>
          <cell r="L83">
            <v>0</v>
          </cell>
          <cell r="M83">
            <v>20.662696839054981</v>
          </cell>
          <cell r="N83">
            <v>0.74550000000000005</v>
          </cell>
          <cell r="O83">
            <v>127.07970985097437</v>
          </cell>
          <cell r="P83">
            <v>36.087544379587044</v>
          </cell>
          <cell r="Q83">
            <v>1547.3720386348987</v>
          </cell>
          <cell r="R83">
            <v>80.92</v>
          </cell>
          <cell r="S83">
            <v>1621.0318720771186</v>
          </cell>
          <cell r="T83">
            <v>8.2485815724770379</v>
          </cell>
          <cell r="U83">
            <v>36.345312553726949</v>
          </cell>
          <cell r="V83">
            <v>271.17211919518263</v>
          </cell>
          <cell r="W83">
            <v>0.16728364436642115</v>
          </cell>
          <cell r="X83">
            <v>0.13500000000000001</v>
          </cell>
          <cell r="Y83">
            <v>263.43319685661498</v>
          </cell>
          <cell r="Z83">
            <v>163.16725423056141</v>
          </cell>
          <cell r="AA83">
            <v>1153.5658548023171</v>
          </cell>
          <cell r="AB83">
            <v>431.07087297764997</v>
          </cell>
        </row>
        <row r="84">
          <cell r="A84" t="str">
            <v>14077</v>
          </cell>
          <cell r="B84" t="str">
            <v>Taholah School District</v>
          </cell>
          <cell r="C84">
            <v>176.65368510156134</v>
          </cell>
          <cell r="D84">
            <v>0</v>
          </cell>
          <cell r="E84">
            <v>8.4960390196513487</v>
          </cell>
          <cell r="F84">
            <v>8.4960390196513487</v>
          </cell>
          <cell r="G84">
            <v>0</v>
          </cell>
          <cell r="H84">
            <v>8.4960390196513487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0.77329999999999999</v>
          </cell>
          <cell r="O84">
            <v>0</v>
          </cell>
          <cell r="P84">
            <v>0</v>
          </cell>
          <cell r="Q84">
            <v>177.92190451832971</v>
          </cell>
          <cell r="R84">
            <v>0</v>
          </cell>
          <cell r="S84">
            <v>176.65368510156136</v>
          </cell>
          <cell r="T84">
            <v>0</v>
          </cell>
          <cell r="U84">
            <v>1.5466090448394447</v>
          </cell>
          <cell r="V84">
            <v>35.056471683027411</v>
          </cell>
          <cell r="W84">
            <v>0.19844744061168504</v>
          </cell>
          <cell r="X84">
            <v>0.13500000000000001</v>
          </cell>
          <cell r="Y84">
            <v>25.394856533550232</v>
          </cell>
          <cell r="Z84">
            <v>0</v>
          </cell>
          <cell r="AA84">
            <v>137.58700876402438</v>
          </cell>
          <cell r="AB84">
            <v>42.892624176880602</v>
          </cell>
        </row>
        <row r="85">
          <cell r="A85" t="str">
            <v>14097</v>
          </cell>
          <cell r="B85" t="str">
            <v>Lake Quinault School District</v>
          </cell>
          <cell r="C85">
            <v>203.38940012335257</v>
          </cell>
          <cell r="D85">
            <v>4.2686409637568667</v>
          </cell>
          <cell r="E85">
            <v>2.7529640998142115</v>
          </cell>
          <cell r="F85">
            <v>7.0216050635710783</v>
          </cell>
          <cell r="G85">
            <v>0</v>
          </cell>
          <cell r="H85">
            <v>7.0216050635710783</v>
          </cell>
          <cell r="I85">
            <v>4.3923696873440221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0.99439999999999995</v>
          </cell>
          <cell r="O85">
            <v>37.891921598566398</v>
          </cell>
          <cell r="P85">
            <v>5.1553634827981485</v>
          </cell>
          <cell r="Q85">
            <v>183.74746525389162</v>
          </cell>
          <cell r="R85">
            <v>10.17</v>
          </cell>
          <cell r="S85">
            <v>203.38940012335254</v>
          </cell>
          <cell r="T85">
            <v>0</v>
          </cell>
          <cell r="U85">
            <v>3.0932180896788894</v>
          </cell>
          <cell r="V85">
            <v>36.087544379587044</v>
          </cell>
          <cell r="W85">
            <v>0.17743080198722502</v>
          </cell>
          <cell r="X85">
            <v>0.13500000000000001</v>
          </cell>
          <cell r="Y85">
            <v>30.550787106331484</v>
          </cell>
          <cell r="Z85">
            <v>43.047285081364549</v>
          </cell>
          <cell r="AA85">
            <v>182.71847944846982</v>
          </cell>
          <cell r="AB85">
            <v>69.081870669495189</v>
          </cell>
        </row>
        <row r="86">
          <cell r="A86" t="str">
            <v>14099</v>
          </cell>
          <cell r="B86" t="str">
            <v>Cosmopolis School District</v>
          </cell>
          <cell r="C86">
            <v>169.92078039302697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0.50329999999999997</v>
          </cell>
          <cell r="O86">
            <v>2.0621453931192595</v>
          </cell>
          <cell r="P86">
            <v>1.0310726965596297</v>
          </cell>
          <cell r="Q86">
            <v>156.74367133099491</v>
          </cell>
          <cell r="R86">
            <v>8.5</v>
          </cell>
          <cell r="S86">
            <v>169.920780393027</v>
          </cell>
          <cell r="T86">
            <v>1.2888408706995371</v>
          </cell>
          <cell r="U86">
            <v>5.9286680052178706</v>
          </cell>
          <cell r="V86">
            <v>29.127803677809542</v>
          </cell>
          <cell r="W86">
            <v>0.17141990291262135</v>
          </cell>
          <cell r="X86">
            <v>0.13500000000000001</v>
          </cell>
          <cell r="Y86">
            <v>30.156814228976053</v>
          </cell>
          <cell r="Z86">
            <v>3.0932180896788894</v>
          </cell>
          <cell r="AA86">
            <v>78.889089780889734</v>
          </cell>
          <cell r="AB86">
            <v>100.63269518421986</v>
          </cell>
        </row>
        <row r="87">
          <cell r="A87" t="str">
            <v>14104</v>
          </cell>
          <cell r="B87" t="str">
            <v>Satsop School District</v>
          </cell>
          <cell r="C87">
            <v>59.399999999999991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0.52729999999999999</v>
          </cell>
          <cell r="O87">
            <v>0</v>
          </cell>
          <cell r="P87">
            <v>0</v>
          </cell>
          <cell r="Q87">
            <v>55.4</v>
          </cell>
          <cell r="R87">
            <v>0</v>
          </cell>
          <cell r="S87">
            <v>59.4</v>
          </cell>
          <cell r="T87">
            <v>0</v>
          </cell>
          <cell r="U87">
            <v>0</v>
          </cell>
          <cell r="V87">
            <v>12</v>
          </cell>
          <cell r="W87">
            <v>0.20202020202020202</v>
          </cell>
          <cell r="X87">
            <v>0.13500000000000001</v>
          </cell>
          <cell r="Y87">
            <v>8.0190000000000001</v>
          </cell>
          <cell r="Z87">
            <v>0</v>
          </cell>
          <cell r="AA87">
            <v>29.212419999999998</v>
          </cell>
          <cell r="AB87">
            <v>32.799999999999997</v>
          </cell>
        </row>
        <row r="88">
          <cell r="A88" t="str">
            <v>14117</v>
          </cell>
          <cell r="B88" t="str">
            <v>Wishkah Valley School District</v>
          </cell>
          <cell r="C88">
            <v>160.50708667343758</v>
          </cell>
          <cell r="D88">
            <v>3.0519751818165042</v>
          </cell>
          <cell r="E88">
            <v>9.6817726206949235</v>
          </cell>
          <cell r="F88">
            <v>12.733747802511427</v>
          </cell>
          <cell r="G88">
            <v>0</v>
          </cell>
          <cell r="H88">
            <v>12.733747802511427</v>
          </cell>
          <cell r="I88">
            <v>7.4237234152293343</v>
          </cell>
          <cell r="J88">
            <v>0</v>
          </cell>
          <cell r="K88">
            <v>1.8559308538073336</v>
          </cell>
          <cell r="L88">
            <v>0</v>
          </cell>
          <cell r="M88">
            <v>0</v>
          </cell>
          <cell r="N88">
            <v>0.55100000000000005</v>
          </cell>
          <cell r="O88">
            <v>0</v>
          </cell>
          <cell r="P88">
            <v>0</v>
          </cell>
          <cell r="Q88">
            <v>150.33039915839402</v>
          </cell>
          <cell r="R88">
            <v>8.0299999999999994</v>
          </cell>
          <cell r="S88">
            <v>160.50708667343756</v>
          </cell>
          <cell r="T88">
            <v>0</v>
          </cell>
          <cell r="U88">
            <v>0</v>
          </cell>
          <cell r="V88">
            <v>26.03458558813065</v>
          </cell>
          <cell r="W88">
            <v>0.16220209417357229</v>
          </cell>
          <cell r="X88">
            <v>0.13500000000000001</v>
          </cell>
          <cell r="Y88">
            <v>21.668456700914071</v>
          </cell>
          <cell r="Z88">
            <v>0</v>
          </cell>
          <cell r="AA88">
            <v>82.832049936275112</v>
          </cell>
          <cell r="AB88">
            <v>42.273980558944821</v>
          </cell>
        </row>
        <row r="89">
          <cell r="A89" t="str">
            <v>14172</v>
          </cell>
          <cell r="B89" t="str">
            <v>Ocosta School District</v>
          </cell>
          <cell r="C89">
            <v>627.97482583964245</v>
          </cell>
          <cell r="D89">
            <v>17.858179104412788</v>
          </cell>
          <cell r="E89">
            <v>21.786566078304975</v>
          </cell>
          <cell r="F89">
            <v>39.644745182717763</v>
          </cell>
          <cell r="G89">
            <v>0</v>
          </cell>
          <cell r="H89">
            <v>39.644745182717763</v>
          </cell>
          <cell r="I89">
            <v>21.49786572326828</v>
          </cell>
          <cell r="J89">
            <v>2.3199135672591669</v>
          </cell>
          <cell r="K89">
            <v>1.0310726965596297</v>
          </cell>
          <cell r="L89">
            <v>0</v>
          </cell>
          <cell r="M89">
            <v>0</v>
          </cell>
          <cell r="N89">
            <v>0.76590000000000003</v>
          </cell>
          <cell r="O89">
            <v>56.708998310779634</v>
          </cell>
          <cell r="P89">
            <v>5.1553634827981485</v>
          </cell>
          <cell r="Q89">
            <v>636.55335067501858</v>
          </cell>
          <cell r="R89">
            <v>31.4</v>
          </cell>
          <cell r="S89">
            <v>628.29445837557603</v>
          </cell>
          <cell r="T89">
            <v>5.4131316569380559</v>
          </cell>
          <cell r="U89">
            <v>10.310726965596297</v>
          </cell>
          <cell r="V89">
            <v>91.765469993807045</v>
          </cell>
          <cell r="W89">
            <v>0.14605487724826047</v>
          </cell>
          <cell r="X89">
            <v>0.13500000000000001</v>
          </cell>
          <cell r="Y89">
            <v>100.54361050323712</v>
          </cell>
          <cell r="Z89">
            <v>61.864361793577785</v>
          </cell>
          <cell r="AA89">
            <v>487.53621128199677</v>
          </cell>
          <cell r="AB89">
            <v>196.15126979350399</v>
          </cell>
        </row>
        <row r="90">
          <cell r="A90" t="str">
            <v>14400</v>
          </cell>
          <cell r="B90" t="str">
            <v>Oakville School District</v>
          </cell>
          <cell r="C90">
            <v>284.64823933921701</v>
          </cell>
          <cell r="D90">
            <v>12.372872358715558</v>
          </cell>
          <cell r="E90">
            <v>33.612969907843933</v>
          </cell>
          <cell r="F90">
            <v>45.985842266559487</v>
          </cell>
          <cell r="G90">
            <v>0</v>
          </cell>
          <cell r="H90">
            <v>45.985842266559487</v>
          </cell>
          <cell r="I90">
            <v>5.1553634827981485</v>
          </cell>
          <cell r="J90">
            <v>1.2579086898027483</v>
          </cell>
          <cell r="K90">
            <v>0.61864361793577782</v>
          </cell>
          <cell r="L90">
            <v>0</v>
          </cell>
          <cell r="M90">
            <v>8.7434964668256612</v>
          </cell>
          <cell r="N90">
            <v>0.63639999999999997</v>
          </cell>
          <cell r="O90">
            <v>3.6087544379587042</v>
          </cell>
          <cell r="P90">
            <v>0</v>
          </cell>
          <cell r="Q90">
            <v>235.70321843353136</v>
          </cell>
          <cell r="R90">
            <v>14.23</v>
          </cell>
          <cell r="S90">
            <v>285.76179785150134</v>
          </cell>
          <cell r="T90">
            <v>2.8354499155389816</v>
          </cell>
          <cell r="U90">
            <v>3.0932180896788894</v>
          </cell>
          <cell r="V90">
            <v>52.584707524541116</v>
          </cell>
          <cell r="W90">
            <v>0.18401587587948767</v>
          </cell>
          <cell r="X90">
            <v>0.13500000000000001</v>
          </cell>
          <cell r="Y90">
            <v>44.506510715170556</v>
          </cell>
          <cell r="Z90">
            <v>3.6087544379587042</v>
          </cell>
          <cell r="AA90">
            <v>150.00152821109936</v>
          </cell>
          <cell r="AB90">
            <v>81.248528488898828</v>
          </cell>
        </row>
        <row r="91">
          <cell r="A91" t="str">
            <v>15201</v>
          </cell>
          <cell r="B91" t="str">
            <v>Oak Harbor School District</v>
          </cell>
          <cell r="C91">
            <v>6087.4222683071575</v>
          </cell>
          <cell r="D91">
            <v>51.409284650463135</v>
          </cell>
          <cell r="E91">
            <v>402.95352054246888</v>
          </cell>
          <cell r="F91">
            <v>454.362805192932</v>
          </cell>
          <cell r="G91">
            <v>0</v>
          </cell>
          <cell r="H91">
            <v>454.362805192932</v>
          </cell>
          <cell r="I91">
            <v>98.622103425928586</v>
          </cell>
          <cell r="J91">
            <v>6.4235828995664939</v>
          </cell>
          <cell r="K91">
            <v>31.963253593348522</v>
          </cell>
          <cell r="L91">
            <v>0</v>
          </cell>
          <cell r="M91">
            <v>214.87554996302683</v>
          </cell>
          <cell r="N91">
            <v>0.3856</v>
          </cell>
          <cell r="O91">
            <v>225.80492054655892</v>
          </cell>
          <cell r="P91">
            <v>57.997839181479172</v>
          </cell>
          <cell r="Q91">
            <v>5997.7808080682626</v>
          </cell>
          <cell r="R91">
            <v>304.37</v>
          </cell>
          <cell r="S91">
            <v>6083.3082882478848</v>
          </cell>
          <cell r="T91">
            <v>69.85517519191491</v>
          </cell>
          <cell r="U91">
            <v>119.08889645263723</v>
          </cell>
          <cell r="V91">
            <v>926.93435420710716</v>
          </cell>
          <cell r="W91">
            <v>0.15237339787592499</v>
          </cell>
          <cell r="X91">
            <v>0.13500000000000001</v>
          </cell>
          <cell r="Y91">
            <v>1010.1906905580167</v>
          </cell>
          <cell r="Z91">
            <v>283.8027597280381</v>
          </cell>
          <cell r="AA91">
            <v>2312.744279591122</v>
          </cell>
          <cell r="AB91">
            <v>1948.2427923303171</v>
          </cell>
        </row>
        <row r="92">
          <cell r="A92" t="str">
            <v>15204</v>
          </cell>
          <cell r="B92" t="str">
            <v>Coupeville School District</v>
          </cell>
          <cell r="C92">
            <v>1036.3827209469121</v>
          </cell>
          <cell r="D92">
            <v>0</v>
          </cell>
          <cell r="E92">
            <v>18.600551445935718</v>
          </cell>
          <cell r="F92">
            <v>18.600551445935718</v>
          </cell>
          <cell r="G92">
            <v>0</v>
          </cell>
          <cell r="H92">
            <v>18.600551445935718</v>
          </cell>
          <cell r="I92">
            <v>17.621032384204071</v>
          </cell>
          <cell r="J92">
            <v>0.91765469993807047</v>
          </cell>
          <cell r="K92">
            <v>45.160984109311777</v>
          </cell>
          <cell r="L92">
            <v>0</v>
          </cell>
          <cell r="M92">
            <v>0</v>
          </cell>
          <cell r="N92">
            <v>0.3422</v>
          </cell>
          <cell r="O92">
            <v>34.798703508887499</v>
          </cell>
          <cell r="P92">
            <v>3.0932180896788894</v>
          </cell>
          <cell r="Q92">
            <v>1002.8625475817582</v>
          </cell>
          <cell r="R92">
            <v>51.82</v>
          </cell>
          <cell r="S92">
            <v>1041.1462768050174</v>
          </cell>
          <cell r="T92">
            <v>7.2175088759174084</v>
          </cell>
          <cell r="U92">
            <v>12.11510418457565</v>
          </cell>
          <cell r="V92">
            <v>153.88759996152473</v>
          </cell>
          <cell r="W92">
            <v>0.1478059360052289</v>
          </cell>
          <cell r="X92">
            <v>0.13500000000000001</v>
          </cell>
          <cell r="Y92">
            <v>159.8873604291704</v>
          </cell>
          <cell r="Z92">
            <v>37.891921598566391</v>
          </cell>
          <cell r="AA92">
            <v>343.17956378247766</v>
          </cell>
          <cell r="AB92">
            <v>318.60146323692561</v>
          </cell>
        </row>
        <row r="93">
          <cell r="A93" t="str">
            <v>15206</v>
          </cell>
          <cell r="B93" t="str">
            <v>South Whidbey School District</v>
          </cell>
          <cell r="C93">
            <v>1334.4349053414039</v>
          </cell>
          <cell r="D93">
            <v>0</v>
          </cell>
          <cell r="E93">
            <v>55.781032883875973</v>
          </cell>
          <cell r="F93">
            <v>55.781032883875973</v>
          </cell>
          <cell r="G93">
            <v>0</v>
          </cell>
          <cell r="H93">
            <v>55.781032883875973</v>
          </cell>
          <cell r="I93">
            <v>26.849133018412758</v>
          </cell>
          <cell r="J93">
            <v>4.701691496311911</v>
          </cell>
          <cell r="K93">
            <v>0</v>
          </cell>
          <cell r="L93">
            <v>0</v>
          </cell>
          <cell r="M93">
            <v>4.3408160525160415</v>
          </cell>
          <cell r="N93">
            <v>0.29339999999999999</v>
          </cell>
          <cell r="O93">
            <v>9.021886094896761</v>
          </cell>
          <cell r="P93">
            <v>3.0932180896788894</v>
          </cell>
          <cell r="Q93">
            <v>1337.0435192636999</v>
          </cell>
          <cell r="R93">
            <v>66.72</v>
          </cell>
          <cell r="S93">
            <v>1349.5813632538648</v>
          </cell>
          <cell r="T93">
            <v>7.2175088759174084</v>
          </cell>
          <cell r="U93">
            <v>13.919481403555002</v>
          </cell>
          <cell r="V93">
            <v>196.67711686874938</v>
          </cell>
          <cell r="W93">
            <v>0.14573194490071895</v>
          </cell>
          <cell r="X93">
            <v>0.13500000000000001</v>
          </cell>
          <cell r="Y93">
            <v>203.33047431874417</v>
          </cell>
          <cell r="Z93">
            <v>12.11510418457565</v>
          </cell>
          <cell r="AA93">
            <v>392.28856855196955</v>
          </cell>
          <cell r="AB93">
            <v>349.82234448875113</v>
          </cell>
        </row>
        <row r="94">
          <cell r="A94" t="str">
            <v>16020</v>
          </cell>
          <cell r="B94" t="str">
            <v>Queets-Clearwater School District</v>
          </cell>
          <cell r="C94">
            <v>27.4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1</v>
          </cell>
          <cell r="O94">
            <v>0</v>
          </cell>
          <cell r="P94">
            <v>0</v>
          </cell>
          <cell r="Q94">
            <v>17.3</v>
          </cell>
          <cell r="R94">
            <v>0</v>
          </cell>
          <cell r="S94">
            <v>27.4</v>
          </cell>
          <cell r="T94">
            <v>0</v>
          </cell>
          <cell r="U94">
            <v>0</v>
          </cell>
          <cell r="V94">
            <v>1.25</v>
          </cell>
          <cell r="W94">
            <v>4.5620437956204379E-2</v>
          </cell>
          <cell r="X94">
            <v>4.5620437956204379E-2</v>
          </cell>
          <cell r="Y94">
            <v>1.25</v>
          </cell>
          <cell r="Z94">
            <v>0</v>
          </cell>
          <cell r="AA94">
            <v>17.3</v>
          </cell>
          <cell r="AB94">
            <v>13.6</v>
          </cell>
        </row>
        <row r="95">
          <cell r="A95" t="str">
            <v>16046</v>
          </cell>
          <cell r="B95" t="str">
            <v>Brinnon School District</v>
          </cell>
          <cell r="C95">
            <v>68.400000000000006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2.4</v>
          </cell>
          <cell r="N95">
            <v>0.78210000000000002</v>
          </cell>
          <cell r="O95">
            <v>0</v>
          </cell>
          <cell r="P95">
            <v>0</v>
          </cell>
          <cell r="Q95">
            <v>76.3</v>
          </cell>
          <cell r="R95">
            <v>3.42</v>
          </cell>
          <cell r="S95">
            <v>68.400000000000006</v>
          </cell>
          <cell r="T95">
            <v>1</v>
          </cell>
          <cell r="U95">
            <v>4.5</v>
          </cell>
          <cell r="V95">
            <v>10.5</v>
          </cell>
          <cell r="W95">
            <v>0.15350877192982454</v>
          </cell>
          <cell r="X95">
            <v>0.13500000000000001</v>
          </cell>
          <cell r="Y95">
            <v>14.734000000000002</v>
          </cell>
          <cell r="Z95">
            <v>0</v>
          </cell>
          <cell r="AA95">
            <v>59.674230000000001</v>
          </cell>
          <cell r="AB95">
            <v>28.6</v>
          </cell>
        </row>
        <row r="96">
          <cell r="A96" t="str">
            <v>16048</v>
          </cell>
          <cell r="B96" t="str">
            <v>Quilcene School District</v>
          </cell>
          <cell r="C96">
            <v>669.21773370202766</v>
          </cell>
          <cell r="D96">
            <v>5.5471711074908079</v>
          </cell>
          <cell r="E96">
            <v>13.568916686724728</v>
          </cell>
          <cell r="F96">
            <v>19.116087794215538</v>
          </cell>
          <cell r="G96">
            <v>0</v>
          </cell>
          <cell r="H96">
            <v>19.116087794215538</v>
          </cell>
          <cell r="I96">
            <v>7.0731586983990606</v>
          </cell>
          <cell r="J96">
            <v>1.0826263313876112</v>
          </cell>
          <cell r="K96">
            <v>0</v>
          </cell>
          <cell r="L96">
            <v>0</v>
          </cell>
          <cell r="M96">
            <v>438.76267529398478</v>
          </cell>
          <cell r="N96">
            <v>0.1898</v>
          </cell>
          <cell r="O96">
            <v>0</v>
          </cell>
          <cell r="P96">
            <v>0</v>
          </cell>
          <cell r="Q96">
            <v>633.82100802913567</v>
          </cell>
          <cell r="R96">
            <v>33.46</v>
          </cell>
          <cell r="S96">
            <v>671.55826872321802</v>
          </cell>
          <cell r="T96">
            <v>0</v>
          </cell>
          <cell r="U96">
            <v>0</v>
          </cell>
          <cell r="V96">
            <v>53.615780221100749</v>
          </cell>
          <cell r="W96">
            <v>7.9837867714794578E-2</v>
          </cell>
          <cell r="X96">
            <v>7.9837867714794578E-2</v>
          </cell>
          <cell r="Y96">
            <v>53.615780221100749</v>
          </cell>
          <cell r="Z96">
            <v>0</v>
          </cell>
          <cell r="AA96">
            <v>120.29922732392994</v>
          </cell>
          <cell r="AB96">
            <v>55.059281996284227</v>
          </cell>
        </row>
        <row r="97">
          <cell r="A97" t="str">
            <v>16049</v>
          </cell>
          <cell r="B97" t="str">
            <v>Chimacum School District</v>
          </cell>
          <cell r="C97">
            <v>818.95011069641703</v>
          </cell>
          <cell r="D97">
            <v>0</v>
          </cell>
          <cell r="E97">
            <v>22.498006238931122</v>
          </cell>
          <cell r="F97">
            <v>22.498006238931122</v>
          </cell>
          <cell r="G97">
            <v>0</v>
          </cell>
          <cell r="H97">
            <v>22.498006238931122</v>
          </cell>
          <cell r="I97">
            <v>17.517925114548106</v>
          </cell>
          <cell r="J97">
            <v>0.64957579883256678</v>
          </cell>
          <cell r="K97">
            <v>0</v>
          </cell>
          <cell r="L97">
            <v>0</v>
          </cell>
          <cell r="M97">
            <v>61.225096721710813</v>
          </cell>
          <cell r="N97">
            <v>0.49070000000000003</v>
          </cell>
          <cell r="O97">
            <v>9.021886094896761</v>
          </cell>
          <cell r="P97">
            <v>3.0932180896788894</v>
          </cell>
          <cell r="Q97">
            <v>858.07931953085506</v>
          </cell>
          <cell r="R97">
            <v>40.950000000000003</v>
          </cell>
          <cell r="S97">
            <v>830.9724183383023</v>
          </cell>
          <cell r="T97">
            <v>6.1864361793577789</v>
          </cell>
          <cell r="U97">
            <v>15.208322274254538</v>
          </cell>
          <cell r="V97">
            <v>130.68846428893306</v>
          </cell>
          <cell r="W97">
            <v>0.15727172335066322</v>
          </cell>
          <cell r="X97">
            <v>0.13500000000000001</v>
          </cell>
          <cell r="Y97">
            <v>133.57603492928314</v>
          </cell>
          <cell r="Z97">
            <v>12.11510418457565</v>
          </cell>
          <cell r="AA97">
            <v>421.05952209379058</v>
          </cell>
          <cell r="AB97">
            <v>258.28371048818724</v>
          </cell>
        </row>
        <row r="98">
          <cell r="A98" t="str">
            <v>16050</v>
          </cell>
          <cell r="B98" t="str">
            <v>Port Townsend School District</v>
          </cell>
          <cell r="C98">
            <v>1234.9673223042964</v>
          </cell>
          <cell r="D98">
            <v>0</v>
          </cell>
          <cell r="E98">
            <v>57.647274464648895</v>
          </cell>
          <cell r="F98">
            <v>57.647274464648895</v>
          </cell>
          <cell r="G98">
            <v>0</v>
          </cell>
          <cell r="H98">
            <v>57.647274464648895</v>
          </cell>
          <cell r="I98">
            <v>29.210289493534308</v>
          </cell>
          <cell r="J98">
            <v>2.2786706593967816</v>
          </cell>
          <cell r="K98">
            <v>0</v>
          </cell>
          <cell r="L98">
            <v>0</v>
          </cell>
          <cell r="M98">
            <v>55.946004515325512</v>
          </cell>
          <cell r="N98">
            <v>0.51739999999999997</v>
          </cell>
          <cell r="O98">
            <v>29.385571851949447</v>
          </cell>
          <cell r="P98">
            <v>8.2485815724770379</v>
          </cell>
          <cell r="Q98">
            <v>1220.4085758288747</v>
          </cell>
          <cell r="R98">
            <v>61.75</v>
          </cell>
          <cell r="S98">
            <v>1247.3298839360466</v>
          </cell>
          <cell r="T98">
            <v>10.568495139736205</v>
          </cell>
          <cell r="U98">
            <v>15.723858622534353</v>
          </cell>
          <cell r="V98">
            <v>178.11780833067604</v>
          </cell>
          <cell r="W98">
            <v>0.14279927918395688</v>
          </cell>
          <cell r="X98">
            <v>0.13500000000000001</v>
          </cell>
          <cell r="Y98">
            <v>194.68188809363684</v>
          </cell>
          <cell r="Z98">
            <v>37.634153424426486</v>
          </cell>
          <cell r="AA98">
            <v>631.43939713385976</v>
          </cell>
          <cell r="AB98">
            <v>317.77660507967789</v>
          </cell>
        </row>
        <row r="99">
          <cell r="A99" t="str">
            <v>17001</v>
          </cell>
          <cell r="B99" t="str">
            <v>Seattle Public Schools</v>
          </cell>
          <cell r="C99">
            <v>55773.392635194461</v>
          </cell>
          <cell r="D99">
            <v>157.11485750175638</v>
          </cell>
          <cell r="E99">
            <v>1337.7343379703948</v>
          </cell>
          <cell r="F99">
            <v>1494.8491954721512</v>
          </cell>
          <cell r="G99">
            <v>85.950219985210737</v>
          </cell>
          <cell r="H99">
            <v>1580.7994154573619</v>
          </cell>
          <cell r="I99">
            <v>1256.3723914848745</v>
          </cell>
          <cell r="J99">
            <v>61.720011616059438</v>
          </cell>
          <cell r="K99">
            <v>72.051360035586924</v>
          </cell>
          <cell r="L99">
            <v>0</v>
          </cell>
          <cell r="M99">
            <v>796.15309337548365</v>
          </cell>
          <cell r="N99">
            <v>0.31380000000000002</v>
          </cell>
          <cell r="O99">
            <v>6935.7682615824888</v>
          </cell>
          <cell r="P99">
            <v>1569.5504123378964</v>
          </cell>
          <cell r="Q99">
            <v>55028.01987212454</v>
          </cell>
          <cell r="R99">
            <v>2788.67</v>
          </cell>
          <cell r="S99">
            <v>55808.03667779886</v>
          </cell>
          <cell r="T99">
            <v>639.78060821525025</v>
          </cell>
          <cell r="U99">
            <v>417.84221028078997</v>
          </cell>
          <cell r="V99">
            <v>7638.186536113737</v>
          </cell>
          <cell r="W99">
            <v>0.13686535113592885</v>
          </cell>
          <cell r="X99">
            <v>0.13500000000000001</v>
          </cell>
          <cell r="Y99">
            <v>8591.7077699988877</v>
          </cell>
          <cell r="Z99">
            <v>8505.3186739203848</v>
          </cell>
          <cell r="AA99">
            <v>17267.792635872684</v>
          </cell>
          <cell r="AB99">
            <v>18694.750247493408</v>
          </cell>
        </row>
        <row r="100">
          <cell r="A100" t="str">
            <v>17210</v>
          </cell>
          <cell r="B100" t="str">
            <v>Federal Way School District</v>
          </cell>
          <cell r="C100">
            <v>22751.26862538706</v>
          </cell>
          <cell r="D100">
            <v>107.96362205675882</v>
          </cell>
          <cell r="E100">
            <v>1285.9744886031015</v>
          </cell>
          <cell r="F100">
            <v>1393.9381106598603</v>
          </cell>
          <cell r="G100">
            <v>0</v>
          </cell>
          <cell r="H100">
            <v>1393.9381106598603</v>
          </cell>
          <cell r="I100">
            <v>641.10038126684651</v>
          </cell>
          <cell r="J100">
            <v>75.093024490437827</v>
          </cell>
          <cell r="K100">
            <v>159.5584997926027</v>
          </cell>
          <cell r="L100">
            <v>0</v>
          </cell>
          <cell r="M100">
            <v>254.42749860305426</v>
          </cell>
          <cell r="N100">
            <v>0.62490000000000001</v>
          </cell>
          <cell r="O100">
            <v>5333.4812911288245</v>
          </cell>
          <cell r="P100">
            <v>1120.7760211603174</v>
          </cell>
          <cell r="Q100">
            <v>22957.916215231544</v>
          </cell>
          <cell r="R100">
            <v>1137.56</v>
          </cell>
          <cell r="S100">
            <v>22876.647065288718</v>
          </cell>
          <cell r="T100">
            <v>201.83248035154753</v>
          </cell>
          <cell r="U100">
            <v>274.00756911072159</v>
          </cell>
          <cell r="V100">
            <v>2972.8403523555526</v>
          </cell>
          <cell r="W100">
            <v>0.12995087714870218</v>
          </cell>
          <cell r="X100">
            <v>0.12995087714870218</v>
          </cell>
          <cell r="Y100">
            <v>3448.6804018178218</v>
          </cell>
          <cell r="Z100">
            <v>6454.2573122891417</v>
          </cell>
          <cell r="AA100">
            <v>14346.401842898193</v>
          </cell>
          <cell r="AB100">
            <v>6752.2991859566691</v>
          </cell>
        </row>
        <row r="101">
          <cell r="A101" t="str">
            <v>17216</v>
          </cell>
          <cell r="B101" t="str">
            <v>Enumclaw School District</v>
          </cell>
          <cell r="C101">
            <v>4302.5323232927813</v>
          </cell>
          <cell r="D101">
            <v>20.899843559263694</v>
          </cell>
          <cell r="E101">
            <v>285.54527258522387</v>
          </cell>
          <cell r="F101">
            <v>306.44511614448754</v>
          </cell>
          <cell r="G101">
            <v>0</v>
          </cell>
          <cell r="H101">
            <v>306.44511614448754</v>
          </cell>
          <cell r="I101">
            <v>102.1793042290593</v>
          </cell>
          <cell r="J101">
            <v>11.218070938568772</v>
          </cell>
          <cell r="K101">
            <v>12.372872358715558</v>
          </cell>
          <cell r="L101">
            <v>0</v>
          </cell>
          <cell r="M101">
            <v>0</v>
          </cell>
          <cell r="N101">
            <v>0.29820000000000002</v>
          </cell>
          <cell r="O101">
            <v>272.71872824002207</v>
          </cell>
          <cell r="P101">
            <v>65.730884405676392</v>
          </cell>
          <cell r="Q101">
            <v>4162.0383576595668</v>
          </cell>
          <cell r="R101">
            <v>0</v>
          </cell>
          <cell r="S101">
            <v>4297.7172137998477</v>
          </cell>
          <cell r="T101">
            <v>36.345312553726949</v>
          </cell>
          <cell r="U101">
            <v>46.656039519323244</v>
          </cell>
          <cell r="V101">
            <v>644.16266717562871</v>
          </cell>
          <cell r="W101">
            <v>0.14988484237800492</v>
          </cell>
          <cell r="X101">
            <v>0.13500000000000001</v>
          </cell>
          <cell r="Y101">
            <v>663.19317593602966</v>
          </cell>
          <cell r="Z101">
            <v>338.44961264569849</v>
          </cell>
          <cell r="AA101">
            <v>1241.1198382540829</v>
          </cell>
          <cell r="AB101">
            <v>1303.4924137176495</v>
          </cell>
        </row>
        <row r="102">
          <cell r="A102" t="str">
            <v>17400</v>
          </cell>
          <cell r="B102" t="str">
            <v>Mercer Island School District</v>
          </cell>
          <cell r="C102">
            <v>4508.0457331710468</v>
          </cell>
          <cell r="D102">
            <v>17.981907827999944</v>
          </cell>
          <cell r="E102">
            <v>254.81930622774689</v>
          </cell>
          <cell r="F102">
            <v>272.80121405574681</v>
          </cell>
          <cell r="G102">
            <v>0</v>
          </cell>
          <cell r="H102">
            <v>272.80121405574681</v>
          </cell>
          <cell r="I102">
            <v>48.975953086582415</v>
          </cell>
          <cell r="J102">
            <v>3.2685004480940263</v>
          </cell>
          <cell r="K102">
            <v>0</v>
          </cell>
          <cell r="L102">
            <v>0</v>
          </cell>
          <cell r="M102">
            <v>15.703237168603161</v>
          </cell>
          <cell r="N102">
            <v>3.4500000000000003E-2</v>
          </cell>
          <cell r="O102">
            <v>165.22939962368065</v>
          </cell>
          <cell r="P102">
            <v>137.90597316485048</v>
          </cell>
          <cell r="Q102">
            <v>4557.2794544317694</v>
          </cell>
          <cell r="R102">
            <v>225.4</v>
          </cell>
          <cell r="S102">
            <v>4523.5530665273045</v>
          </cell>
          <cell r="T102">
            <v>30.158876374369171</v>
          </cell>
          <cell r="U102">
            <v>38.922994295126024</v>
          </cell>
          <cell r="V102">
            <v>412.171310449712</v>
          </cell>
          <cell r="W102">
            <v>9.1116718293775337E-2</v>
          </cell>
          <cell r="X102">
            <v>9.1116718293775337E-2</v>
          </cell>
          <cell r="Y102">
            <v>481.25318111920717</v>
          </cell>
          <cell r="Z102">
            <v>303.13537278853113</v>
          </cell>
          <cell r="AA102">
            <v>157.22614117789607</v>
          </cell>
          <cell r="AB102">
            <v>1132.1384422764047</v>
          </cell>
        </row>
        <row r="103">
          <cell r="A103" t="str">
            <v>17401</v>
          </cell>
          <cell r="B103" t="str">
            <v>Highline School District</v>
          </cell>
          <cell r="C103">
            <v>18955.353871548858</v>
          </cell>
          <cell r="D103">
            <v>146.94848071367844</v>
          </cell>
          <cell r="E103">
            <v>577.71003188236045</v>
          </cell>
          <cell r="F103">
            <v>724.65851259603892</v>
          </cell>
          <cell r="G103">
            <v>425.69898422857432</v>
          </cell>
          <cell r="H103">
            <v>1150.3574968246132</v>
          </cell>
          <cell r="I103">
            <v>426.8950285565835</v>
          </cell>
          <cell r="J103">
            <v>46.264231894630583</v>
          </cell>
          <cell r="K103">
            <v>239.06451542431577</v>
          </cell>
          <cell r="L103">
            <v>0</v>
          </cell>
          <cell r="M103">
            <v>64.607015166426407</v>
          </cell>
          <cell r="N103">
            <v>0.66579999999999995</v>
          </cell>
          <cell r="O103">
            <v>5962.435636030199</v>
          </cell>
          <cell r="P103">
            <v>1067.6757772874967</v>
          </cell>
          <cell r="Q103">
            <v>19137.327891764664</v>
          </cell>
          <cell r="R103">
            <v>947.77</v>
          </cell>
          <cell r="S103">
            <v>18766.461353539125</v>
          </cell>
          <cell r="T103">
            <v>183.01540363933427</v>
          </cell>
          <cell r="U103">
            <v>213.43204818784335</v>
          </cell>
          <cell r="V103">
            <v>2681.304547403317</v>
          </cell>
          <cell r="W103">
            <v>0.14287747151103986</v>
          </cell>
          <cell r="X103">
            <v>0.13500000000000001</v>
          </cell>
          <cell r="Y103">
            <v>2929.9197345549596</v>
          </cell>
          <cell r="Z103">
            <v>7030.1114133176961</v>
          </cell>
          <cell r="AA103">
            <v>12741.632910336912</v>
          </cell>
          <cell r="AB103">
            <v>5868.4018061039606</v>
          </cell>
        </row>
        <row r="104">
          <cell r="A104" t="str">
            <v>17402</v>
          </cell>
          <cell r="B104" t="str">
            <v>Vashon Island School District</v>
          </cell>
          <cell r="C104">
            <v>1545.9697797675774</v>
          </cell>
          <cell r="D104">
            <v>23.570321843353135</v>
          </cell>
          <cell r="E104">
            <v>87.208128675013484</v>
          </cell>
          <cell r="F104">
            <v>110.77845051836661</v>
          </cell>
          <cell r="G104">
            <v>0</v>
          </cell>
          <cell r="H104">
            <v>110.77845051836661</v>
          </cell>
          <cell r="I104">
            <v>40.820168056795744</v>
          </cell>
          <cell r="J104">
            <v>1.4331910482178853</v>
          </cell>
          <cell r="K104">
            <v>0</v>
          </cell>
          <cell r="L104">
            <v>0</v>
          </cell>
          <cell r="M104">
            <v>101.92153605491939</v>
          </cell>
          <cell r="N104">
            <v>0.21740000000000001</v>
          </cell>
          <cell r="O104">
            <v>80.423670331651124</v>
          </cell>
          <cell r="P104">
            <v>10.310726965596297</v>
          </cell>
          <cell r="Q104">
            <v>1569.2410905289285</v>
          </cell>
          <cell r="R104">
            <v>77.3</v>
          </cell>
          <cell r="S104">
            <v>1546.9905417371717</v>
          </cell>
          <cell r="T104">
            <v>2.0621453931192595</v>
          </cell>
          <cell r="U104">
            <v>8.5063497466169462</v>
          </cell>
          <cell r="V104">
            <v>188.17076712213242</v>
          </cell>
          <cell r="W104">
            <v>0.12163666295647073</v>
          </cell>
          <cell r="X104">
            <v>0.12163666295647073</v>
          </cell>
          <cell r="Y104">
            <v>198.73926226186862</v>
          </cell>
          <cell r="Z104">
            <v>90.734397297247426</v>
          </cell>
          <cell r="AA104">
            <v>341.15301308098907</v>
          </cell>
          <cell r="AB104">
            <v>333.53139588310904</v>
          </cell>
        </row>
        <row r="105">
          <cell r="A105" t="str">
            <v>17403</v>
          </cell>
          <cell r="B105" t="str">
            <v>Renton School District</v>
          </cell>
          <cell r="C105">
            <v>15929.980365303587</v>
          </cell>
          <cell r="D105">
            <v>189.0987325490361</v>
          </cell>
          <cell r="E105">
            <v>1036.8570143873292</v>
          </cell>
          <cell r="F105">
            <v>1225.9557469363654</v>
          </cell>
          <cell r="G105">
            <v>0</v>
          </cell>
          <cell r="H105">
            <v>1225.9557469363654</v>
          </cell>
          <cell r="I105">
            <v>465.72522630901915</v>
          </cell>
          <cell r="J105">
            <v>32.746868842733839</v>
          </cell>
          <cell r="K105">
            <v>29.406193305880638</v>
          </cell>
          <cell r="L105">
            <v>0.20621453931192596</v>
          </cell>
          <cell r="M105">
            <v>210.21510137457733</v>
          </cell>
          <cell r="N105">
            <v>0.49120000000000003</v>
          </cell>
          <cell r="O105">
            <v>2961.2407845192565</v>
          </cell>
          <cell r="P105">
            <v>691.33424304323171</v>
          </cell>
          <cell r="Q105">
            <v>16089.466690007433</v>
          </cell>
          <cell r="R105">
            <v>796.5</v>
          </cell>
          <cell r="S105">
            <v>15988.978345000731</v>
          </cell>
          <cell r="T105">
            <v>163.42502240470131</v>
          </cell>
          <cell r="U105">
            <v>247.45744717431114</v>
          </cell>
          <cell r="V105">
            <v>2134.8360182267133</v>
          </cell>
          <cell r="W105">
            <v>0.13351922631718441</v>
          </cell>
          <cell r="X105">
            <v>0.13351922631718441</v>
          </cell>
          <cell r="Y105">
            <v>2545.718487805726</v>
          </cell>
          <cell r="Z105">
            <v>3652.5750275624882</v>
          </cell>
          <cell r="AA105">
            <v>7903.1460381316519</v>
          </cell>
          <cell r="AB105">
            <v>5039.574018974502</v>
          </cell>
        </row>
        <row r="106">
          <cell r="A106" t="str">
            <v>17404</v>
          </cell>
          <cell r="B106" t="str">
            <v>Skykomish School District</v>
          </cell>
          <cell r="C106">
            <v>51.25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0.25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0.87760000000000005</v>
          </cell>
          <cell r="O106">
            <v>0</v>
          </cell>
          <cell r="P106">
            <v>0</v>
          </cell>
          <cell r="Q106">
            <v>52.89</v>
          </cell>
          <cell r="R106">
            <v>2.56</v>
          </cell>
          <cell r="S106">
            <v>51.25</v>
          </cell>
          <cell r="T106">
            <v>1</v>
          </cell>
          <cell r="U106">
            <v>2</v>
          </cell>
          <cell r="V106">
            <v>19.75</v>
          </cell>
          <cell r="W106">
            <v>0.38536585365853659</v>
          </cell>
          <cell r="X106">
            <v>0.13500000000000001</v>
          </cell>
          <cell r="Y106">
            <v>9.9187499999999993</v>
          </cell>
          <cell r="Z106">
            <v>0</v>
          </cell>
          <cell r="AA106">
            <v>46.416264000000005</v>
          </cell>
          <cell r="AB106">
            <v>20</v>
          </cell>
        </row>
        <row r="107">
          <cell r="A107" t="str">
            <v>17405</v>
          </cell>
          <cell r="B107" t="str">
            <v>Bellevue School District</v>
          </cell>
          <cell r="C107">
            <v>21184.388691333257</v>
          </cell>
          <cell r="D107">
            <v>179.69534955641228</v>
          </cell>
          <cell r="E107">
            <v>830.06507436532991</v>
          </cell>
          <cell r="F107">
            <v>1009.7604239217421</v>
          </cell>
          <cell r="G107">
            <v>0</v>
          </cell>
          <cell r="H107">
            <v>1009.7604239217421</v>
          </cell>
          <cell r="I107">
            <v>417.65661719540924</v>
          </cell>
          <cell r="J107">
            <v>41.964658749976934</v>
          </cell>
          <cell r="K107">
            <v>49.079060356238379</v>
          </cell>
          <cell r="L107">
            <v>0</v>
          </cell>
          <cell r="M107">
            <v>0</v>
          </cell>
          <cell r="N107">
            <v>0.1741</v>
          </cell>
          <cell r="O107">
            <v>3196.5831275089922</v>
          </cell>
          <cell r="P107">
            <v>1251.2067172751108</v>
          </cell>
          <cell r="Q107">
            <v>21139.031803411599</v>
          </cell>
          <cell r="R107">
            <v>1059.22</v>
          </cell>
          <cell r="S107">
            <v>21363.898447804291</v>
          </cell>
          <cell r="T107">
            <v>185.33531720659346</v>
          </cell>
          <cell r="U107">
            <v>173.99351754443751</v>
          </cell>
          <cell r="V107">
            <v>1691.4747587060726</v>
          </cell>
          <cell r="W107">
            <v>7.9174442943484247E-2</v>
          </cell>
          <cell r="X107">
            <v>7.9174442943484247E-2</v>
          </cell>
          <cell r="Y107">
            <v>2050.8035934571035</v>
          </cell>
          <cell r="Z107">
            <v>4447.7898447841035</v>
          </cell>
          <cell r="AA107">
            <v>3680.3054369739593</v>
          </cell>
          <cell r="AB107">
            <v>5929.6990779144307</v>
          </cell>
        </row>
        <row r="108">
          <cell r="A108" t="str">
            <v>17406</v>
          </cell>
          <cell r="B108" t="str">
            <v>Tukwila School District</v>
          </cell>
          <cell r="C108">
            <v>2876.8371735788851</v>
          </cell>
          <cell r="D108">
            <v>0</v>
          </cell>
          <cell r="E108">
            <v>49.388382165206266</v>
          </cell>
          <cell r="F108">
            <v>49.388382165206266</v>
          </cell>
          <cell r="G108">
            <v>0</v>
          </cell>
          <cell r="H108">
            <v>49.388382165206266</v>
          </cell>
          <cell r="I108">
            <v>91.023097652284122</v>
          </cell>
          <cell r="J108">
            <v>5.6399676501811742</v>
          </cell>
          <cell r="K108">
            <v>1.4435017751834816</v>
          </cell>
          <cell r="L108">
            <v>0</v>
          </cell>
          <cell r="M108">
            <v>43.841211057715455</v>
          </cell>
          <cell r="N108">
            <v>0.70950000000000002</v>
          </cell>
          <cell r="O108">
            <v>1073.8622134668544</v>
          </cell>
          <cell r="P108">
            <v>193.32613060493057</v>
          </cell>
          <cell r="Q108">
            <v>2914.1001408325506</v>
          </cell>
          <cell r="R108">
            <v>143.84</v>
          </cell>
          <cell r="S108">
            <v>2894.5922454136416</v>
          </cell>
          <cell r="T108">
            <v>35.572008031307227</v>
          </cell>
          <cell r="U108">
            <v>23.714672020871483</v>
          </cell>
          <cell r="V108">
            <v>347.47149874059522</v>
          </cell>
          <cell r="W108">
            <v>0.12004160492419927</v>
          </cell>
          <cell r="X108">
            <v>0.12004160492419927</v>
          </cell>
          <cell r="Y108">
            <v>406.75817879277395</v>
          </cell>
          <cell r="Z108">
            <v>1267.188344071785</v>
          </cell>
          <cell r="AA108">
            <v>2067.5540499206945</v>
          </cell>
          <cell r="AB108">
            <v>889.37237587143989</v>
          </cell>
        </row>
        <row r="109">
          <cell r="A109" t="str">
            <v>17407</v>
          </cell>
          <cell r="B109" t="str">
            <v>Riverview School District</v>
          </cell>
          <cell r="C109">
            <v>3433.4720795435669</v>
          </cell>
          <cell r="D109">
            <v>26.230489400476984</v>
          </cell>
          <cell r="E109">
            <v>175.49888368141458</v>
          </cell>
          <cell r="F109">
            <v>201.72937308189157</v>
          </cell>
          <cell r="G109">
            <v>0</v>
          </cell>
          <cell r="H109">
            <v>201.72937308189157</v>
          </cell>
          <cell r="I109">
            <v>91.85826653649741</v>
          </cell>
          <cell r="J109">
            <v>6.2070576332889704</v>
          </cell>
          <cell r="K109">
            <v>0</v>
          </cell>
          <cell r="L109">
            <v>0</v>
          </cell>
          <cell r="M109">
            <v>167.68335264149258</v>
          </cell>
          <cell r="N109">
            <v>0.1303</v>
          </cell>
          <cell r="O109">
            <v>177.60227198239622</v>
          </cell>
          <cell r="P109">
            <v>66.761957102236025</v>
          </cell>
          <cell r="Q109">
            <v>3462.5380188595832</v>
          </cell>
          <cell r="R109">
            <v>171.67</v>
          </cell>
          <cell r="S109">
            <v>3461.0326527226066</v>
          </cell>
          <cell r="T109">
            <v>29.901108200229263</v>
          </cell>
          <cell r="U109">
            <v>28.354499155389817</v>
          </cell>
          <cell r="V109">
            <v>337.16077177499892</v>
          </cell>
          <cell r="W109">
            <v>9.7416235443422594E-2</v>
          </cell>
          <cell r="X109">
            <v>9.7416235443422594E-2</v>
          </cell>
          <cell r="Y109">
            <v>395.416379130618</v>
          </cell>
          <cell r="Z109">
            <v>244.36422908463226</v>
          </cell>
          <cell r="AA109">
            <v>451.16870385740367</v>
          </cell>
          <cell r="AB109">
            <v>986.91185296598076</v>
          </cell>
        </row>
        <row r="110">
          <cell r="A110" t="str">
            <v>17408</v>
          </cell>
          <cell r="B110" t="str">
            <v>Auburn School District</v>
          </cell>
          <cell r="C110">
            <v>17673.256216284823</v>
          </cell>
          <cell r="D110">
            <v>174.0553819062311</v>
          </cell>
          <cell r="E110">
            <v>774.91299582635531</v>
          </cell>
          <cell r="F110">
            <v>948.96837773258642</v>
          </cell>
          <cell r="G110">
            <v>0</v>
          </cell>
          <cell r="H110">
            <v>948.96837773258642</v>
          </cell>
          <cell r="I110">
            <v>486.00642625034709</v>
          </cell>
          <cell r="J110">
            <v>34.582178242609977</v>
          </cell>
          <cell r="K110">
            <v>83.547820602226793</v>
          </cell>
          <cell r="L110">
            <v>7.7949095859908004</v>
          </cell>
          <cell r="M110">
            <v>90.16730731413962</v>
          </cell>
          <cell r="N110">
            <v>0.54979999999999996</v>
          </cell>
          <cell r="O110">
            <v>3830.6928358931646</v>
          </cell>
          <cell r="P110">
            <v>776.65550868354114</v>
          </cell>
          <cell r="Q110">
            <v>17242.484354389169</v>
          </cell>
          <cell r="R110">
            <v>883.66</v>
          </cell>
          <cell r="S110">
            <v>17699.950688398752</v>
          </cell>
          <cell r="T110">
            <v>152.85652726496511</v>
          </cell>
          <cell r="U110">
            <v>210.59659827230436</v>
          </cell>
          <cell r="V110">
            <v>1839.4336906623794</v>
          </cell>
          <cell r="W110">
            <v>0.10392309690828783</v>
          </cell>
          <cell r="X110">
            <v>0.10392309690828783</v>
          </cell>
          <cell r="Y110">
            <v>2202.8868161996488</v>
          </cell>
          <cell r="Z110">
            <v>4607.348344576706</v>
          </cell>
          <cell r="AA110">
            <v>9479.9178980431643</v>
          </cell>
          <cell r="AB110">
            <v>5337.6983784577542</v>
          </cell>
        </row>
        <row r="111">
          <cell r="A111" t="str">
            <v>17409</v>
          </cell>
          <cell r="B111" t="str">
            <v>Tahoma School District</v>
          </cell>
          <cell r="C111">
            <v>9241.3602290864437</v>
          </cell>
          <cell r="D111">
            <v>40.088106442238406</v>
          </cell>
          <cell r="E111">
            <v>500.07025783142041</v>
          </cell>
          <cell r="F111">
            <v>540.15836427365878</v>
          </cell>
          <cell r="G111">
            <v>0</v>
          </cell>
          <cell r="H111">
            <v>540.15836427365878</v>
          </cell>
          <cell r="I111">
            <v>296.47464316875596</v>
          </cell>
          <cell r="J111">
            <v>34.11819552915815</v>
          </cell>
          <cell r="K111">
            <v>35.479211488616855</v>
          </cell>
          <cell r="L111">
            <v>3.7221724345802634</v>
          </cell>
          <cell r="M111">
            <v>0</v>
          </cell>
          <cell r="N111">
            <v>0.12939999999999999</v>
          </cell>
          <cell r="O111">
            <v>279.4207007676597</v>
          </cell>
          <cell r="P111">
            <v>106.97379226806159</v>
          </cell>
          <cell r="Q111">
            <v>8910.5611758492178</v>
          </cell>
          <cell r="R111">
            <v>462.07</v>
          </cell>
          <cell r="S111">
            <v>9255.6508966607598</v>
          </cell>
          <cell r="T111">
            <v>88.930020078268072</v>
          </cell>
          <cell r="U111">
            <v>108.52040131290103</v>
          </cell>
          <cell r="V111">
            <v>1026.1751012509715</v>
          </cell>
          <cell r="W111">
            <v>0.11087011737026441</v>
          </cell>
          <cell r="X111">
            <v>0.11087011737026441</v>
          </cell>
          <cell r="Y111">
            <v>1223.6255226421406</v>
          </cell>
          <cell r="Z111">
            <v>386.39449303572127</v>
          </cell>
          <cell r="AA111">
            <v>1153.0266161548886</v>
          </cell>
          <cell r="AB111">
            <v>2724.0321999487483</v>
          </cell>
        </row>
        <row r="112">
          <cell r="A112" t="str">
            <v>17410</v>
          </cell>
          <cell r="B112" t="str">
            <v>Snoqualmie Valley School District</v>
          </cell>
          <cell r="C112">
            <v>7401.575973707234</v>
          </cell>
          <cell r="D112">
            <v>21.374136999681124</v>
          </cell>
          <cell r="E112">
            <v>312.80683468226044</v>
          </cell>
          <cell r="F112">
            <v>334.18097168194157</v>
          </cell>
          <cell r="G112">
            <v>0</v>
          </cell>
          <cell r="H112">
            <v>334.18097168194157</v>
          </cell>
          <cell r="I112">
            <v>222.5054879175681</v>
          </cell>
          <cell r="J112">
            <v>13.971035038382984</v>
          </cell>
          <cell r="K112">
            <v>31.757039054036596</v>
          </cell>
          <cell r="L112">
            <v>0</v>
          </cell>
          <cell r="M112">
            <v>102.61235476161437</v>
          </cell>
          <cell r="N112">
            <v>9.5100000000000004E-2</v>
          </cell>
          <cell r="O112">
            <v>236.88895203457491</v>
          </cell>
          <cell r="P112">
            <v>73.979465978153428</v>
          </cell>
          <cell r="Q112">
            <v>7230.5313240749565</v>
          </cell>
          <cell r="R112">
            <v>370.08</v>
          </cell>
          <cell r="S112">
            <v>7455.088646658678</v>
          </cell>
          <cell r="T112">
            <v>76.557147719552503</v>
          </cell>
          <cell r="U112">
            <v>71.401784236754366</v>
          </cell>
          <cell r="V112">
            <v>758.61173649374757</v>
          </cell>
          <cell r="W112">
            <v>0.10175757424879882</v>
          </cell>
          <cell r="X112">
            <v>0.10175757424879882</v>
          </cell>
          <cell r="Y112">
            <v>906.57066845005443</v>
          </cell>
          <cell r="Z112">
            <v>310.86841801272834</v>
          </cell>
          <cell r="AA112">
            <v>687.62352891952844</v>
          </cell>
          <cell r="AB112">
            <v>2303.1792573940043</v>
          </cell>
        </row>
        <row r="113">
          <cell r="A113" t="str">
            <v>17411</v>
          </cell>
          <cell r="B113" t="str">
            <v>Issaquah School District</v>
          </cell>
          <cell r="C113">
            <v>21526.972905492159</v>
          </cell>
          <cell r="D113">
            <v>83.228188066293313</v>
          </cell>
          <cell r="E113">
            <v>1044.1570090789714</v>
          </cell>
          <cell r="F113">
            <v>1127.3851971452648</v>
          </cell>
          <cell r="G113">
            <v>0</v>
          </cell>
          <cell r="H113">
            <v>1127.3851971452648</v>
          </cell>
          <cell r="I113">
            <v>616.93203725948888</v>
          </cell>
          <cell r="J113">
            <v>50.625669401077822</v>
          </cell>
          <cell r="K113">
            <v>0</v>
          </cell>
          <cell r="L113">
            <v>0</v>
          </cell>
          <cell r="M113">
            <v>7.7330452241972232</v>
          </cell>
          <cell r="N113">
            <v>8.3400000000000002E-2</v>
          </cell>
          <cell r="O113">
            <v>1342.9721872689179</v>
          </cell>
          <cell r="P113">
            <v>861.46123797557061</v>
          </cell>
          <cell r="Q113">
            <v>21161.890685094328</v>
          </cell>
          <cell r="R113">
            <v>1076.3499999999999</v>
          </cell>
          <cell r="S113">
            <v>21659.434814819168</v>
          </cell>
          <cell r="T113">
            <v>161.10510883744215</v>
          </cell>
          <cell r="U113">
            <v>129.65739159237344</v>
          </cell>
          <cell r="V113">
            <v>1600.998129582965</v>
          </cell>
          <cell r="W113">
            <v>7.3916893181699195E-2</v>
          </cell>
          <cell r="X113">
            <v>7.3916893181699195E-2</v>
          </cell>
          <cell r="Y113">
            <v>1891.7606300127807</v>
          </cell>
          <cell r="Z113">
            <v>2204.4334252444887</v>
          </cell>
          <cell r="AA113">
            <v>1764.901683136867</v>
          </cell>
          <cell r="AB113">
            <v>6378.2363223718012</v>
          </cell>
        </row>
        <row r="114">
          <cell r="A114" t="str">
            <v>17412</v>
          </cell>
          <cell r="B114" t="str">
            <v>Shoreline School District</v>
          </cell>
          <cell r="C114">
            <v>9948.4801951140016</v>
          </cell>
          <cell r="D114">
            <v>36.097855106552636</v>
          </cell>
          <cell r="E114">
            <v>356.25623811528322</v>
          </cell>
          <cell r="F114">
            <v>392.35409322183585</v>
          </cell>
          <cell r="G114">
            <v>0</v>
          </cell>
          <cell r="H114">
            <v>392.35409322183585</v>
          </cell>
          <cell r="I114">
            <v>229.30025698789603</v>
          </cell>
          <cell r="J114">
            <v>9.0115753679311634</v>
          </cell>
          <cell r="K114">
            <v>0</v>
          </cell>
          <cell r="L114">
            <v>0</v>
          </cell>
          <cell r="M114">
            <v>124.91445718819914</v>
          </cell>
          <cell r="N114">
            <v>0.2676</v>
          </cell>
          <cell r="O114">
            <v>857.33694718933214</v>
          </cell>
          <cell r="P114">
            <v>298.75331382815273</v>
          </cell>
          <cell r="Q114">
            <v>9841.8054139279429</v>
          </cell>
          <cell r="R114">
            <v>497.42</v>
          </cell>
          <cell r="S114">
            <v>9955.4914894506073</v>
          </cell>
          <cell r="T114">
            <v>115.99567836295834</v>
          </cell>
          <cell r="U114">
            <v>112.64469209913955</v>
          </cell>
          <cell r="V114">
            <v>1083.9151722583108</v>
          </cell>
          <cell r="W114">
            <v>0.10887610856851092</v>
          </cell>
          <cell r="X114">
            <v>0.10887610856851092</v>
          </cell>
          <cell r="Y114">
            <v>1312.5555427204088</v>
          </cell>
          <cell r="Z114">
            <v>1156.0902610174849</v>
          </cell>
          <cell r="AA114">
            <v>2633.6671287671174</v>
          </cell>
          <cell r="AB114">
            <v>2931.5974444931671</v>
          </cell>
        </row>
        <row r="115">
          <cell r="A115" t="str">
            <v>17414</v>
          </cell>
          <cell r="B115" t="str">
            <v>Lake Washington School District</v>
          </cell>
          <cell r="C115">
            <v>32240.44717709161</v>
          </cell>
          <cell r="D115">
            <v>251.17961960889141</v>
          </cell>
          <cell r="E115">
            <v>1316.6076584178882</v>
          </cell>
          <cell r="F115">
            <v>1567.7872780267796</v>
          </cell>
          <cell r="G115">
            <v>324.29298452193473</v>
          </cell>
          <cell r="H115">
            <v>1892.0802625487145</v>
          </cell>
          <cell r="I115">
            <v>633.3570253156837</v>
          </cell>
          <cell r="J115">
            <v>52.440357347022768</v>
          </cell>
          <cell r="K115">
            <v>0</v>
          </cell>
          <cell r="L115">
            <v>0</v>
          </cell>
          <cell r="M115">
            <v>65.596844955123657</v>
          </cell>
          <cell r="N115">
            <v>0.10920000000000001</v>
          </cell>
          <cell r="O115">
            <v>3336.8090142411015</v>
          </cell>
          <cell r="P115">
            <v>1960.0691961598561</v>
          </cell>
          <cell r="Q115">
            <v>31181.071535011422</v>
          </cell>
          <cell r="R115">
            <v>1612.02</v>
          </cell>
          <cell r="S115">
            <v>32188.192412829976</v>
          </cell>
          <cell r="T115">
            <v>310.35288166444855</v>
          </cell>
          <cell r="U115">
            <v>258.02594231404737</v>
          </cell>
          <cell r="V115">
            <v>3123.8925024015384</v>
          </cell>
          <cell r="W115">
            <v>9.7050883203878766E-2</v>
          </cell>
          <cell r="X115">
            <v>9.7050883203878766E-2</v>
          </cell>
          <cell r="Y115">
            <v>3692.2713263800342</v>
          </cell>
          <cell r="Z115">
            <v>5296.8782104009579</v>
          </cell>
          <cell r="AA115">
            <v>3404.9730116232477</v>
          </cell>
          <cell r="AB115">
            <v>10533.871718585733</v>
          </cell>
        </row>
        <row r="116">
          <cell r="A116" t="str">
            <v>17415</v>
          </cell>
          <cell r="B116" t="str">
            <v>Kent School District</v>
          </cell>
          <cell r="C116">
            <v>27552.654540729327</v>
          </cell>
          <cell r="D116">
            <v>256.40715818044873</v>
          </cell>
          <cell r="E116">
            <v>1252.2584114256015</v>
          </cell>
          <cell r="F116">
            <v>1508.6655696060502</v>
          </cell>
          <cell r="G116">
            <v>0</v>
          </cell>
          <cell r="H116">
            <v>1508.6655696060502</v>
          </cell>
          <cell r="I116">
            <v>944.83377621938234</v>
          </cell>
          <cell r="J116">
            <v>82.70234099104789</v>
          </cell>
          <cell r="K116">
            <v>266.34669897528357</v>
          </cell>
          <cell r="L116">
            <v>14.465949932731604</v>
          </cell>
          <cell r="M116">
            <v>146.77319835526328</v>
          </cell>
          <cell r="N116">
            <v>0.503</v>
          </cell>
          <cell r="O116">
            <v>6008.3183710271023</v>
          </cell>
          <cell r="P116">
            <v>1473.402883383711</v>
          </cell>
          <cell r="Q116">
            <v>27498.141727262217</v>
          </cell>
          <cell r="R116">
            <v>1377.63</v>
          </cell>
          <cell r="S116">
            <v>27588.638977839255</v>
          </cell>
          <cell r="T116">
            <v>247.97298352259097</v>
          </cell>
          <cell r="U116">
            <v>280.45177346421929</v>
          </cell>
          <cell r="V116">
            <v>2793.4337031541768</v>
          </cell>
          <cell r="W116">
            <v>0.10125304497253451</v>
          </cell>
          <cell r="X116">
            <v>0.10125304497253451</v>
          </cell>
          <cell r="Y116">
            <v>3321.8584601409871</v>
          </cell>
          <cell r="Z116">
            <v>7481.7212544108133</v>
          </cell>
          <cell r="AA116">
            <v>13831.565288812895</v>
          </cell>
          <cell r="AB116">
            <v>8396.8395155153466</v>
          </cell>
        </row>
        <row r="117">
          <cell r="A117" t="str">
            <v>17417</v>
          </cell>
          <cell r="B117" t="str">
            <v>Northshore School District</v>
          </cell>
          <cell r="C117">
            <v>23851.258220984739</v>
          </cell>
          <cell r="D117">
            <v>189.78955125573103</v>
          </cell>
          <cell r="E117">
            <v>859.22381022403624</v>
          </cell>
          <cell r="F117">
            <v>1049.0133614797674</v>
          </cell>
          <cell r="G117">
            <v>0</v>
          </cell>
          <cell r="H117">
            <v>1049.0133614797674</v>
          </cell>
          <cell r="I117">
            <v>497.70910135629885</v>
          </cell>
          <cell r="J117">
            <v>13.795752679967848</v>
          </cell>
          <cell r="K117">
            <v>14.435017751834817</v>
          </cell>
          <cell r="L117">
            <v>0</v>
          </cell>
          <cell r="M117">
            <v>227.2278008678112</v>
          </cell>
          <cell r="N117">
            <v>0.13550000000000001</v>
          </cell>
          <cell r="O117">
            <v>1827.8341228260836</v>
          </cell>
          <cell r="P117">
            <v>903.73521853451552</v>
          </cell>
          <cell r="Q117">
            <v>23445.39707543797</v>
          </cell>
          <cell r="R117">
            <v>1192.56</v>
          </cell>
          <cell r="S117">
            <v>23986.287501326187</v>
          </cell>
          <cell r="T117">
            <v>200.02810313256816</v>
          </cell>
          <cell r="U117">
            <v>261.11916040372626</v>
          </cell>
          <cell r="V117">
            <v>2770.7501038298651</v>
          </cell>
          <cell r="W117">
            <v>0.11551392034622582</v>
          </cell>
          <cell r="X117">
            <v>0.11551392034622582</v>
          </cell>
          <cell r="Y117">
            <v>3231.8973673661594</v>
          </cell>
          <cell r="Z117">
            <v>2731.5693413605991</v>
          </cell>
          <cell r="AA117">
            <v>3176.8513037218449</v>
          </cell>
          <cell r="AB117">
            <v>7261.1954260706398</v>
          </cell>
        </row>
        <row r="118">
          <cell r="A118" t="str">
            <v>17902</v>
          </cell>
          <cell r="B118" t="str">
            <v>Summit Public School: Sierra</v>
          </cell>
          <cell r="C118">
            <v>340.2643005916434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9.7951906173164822</v>
          </cell>
          <cell r="J118">
            <v>0.49491489434862224</v>
          </cell>
          <cell r="K118">
            <v>0</v>
          </cell>
          <cell r="L118">
            <v>0</v>
          </cell>
          <cell r="M118">
            <v>0</v>
          </cell>
          <cell r="N118">
            <v>0.37430000000000002</v>
          </cell>
          <cell r="O118">
            <v>32.994326289908152</v>
          </cell>
          <cell r="P118">
            <v>4.8975953086582411</v>
          </cell>
          <cell r="Q118">
            <v>390.13728692423268</v>
          </cell>
          <cell r="R118">
            <v>17.010000000000002</v>
          </cell>
          <cell r="S118">
            <v>341.85215254434524</v>
          </cell>
          <cell r="T118">
            <v>0</v>
          </cell>
          <cell r="U118">
            <v>0</v>
          </cell>
          <cell r="V118">
            <v>65.473116231536494</v>
          </cell>
          <cell r="W118">
            <v>0.19152465691449255</v>
          </cell>
          <cell r="X118">
            <v>0.13500000000000001</v>
          </cell>
          <cell r="Y118">
            <v>46.150040593486608</v>
          </cell>
          <cell r="Z118">
            <v>37.891921598566391</v>
          </cell>
          <cell r="AA118">
            <v>146.02838649574031</v>
          </cell>
          <cell r="AB118">
            <v>0</v>
          </cell>
        </row>
        <row r="119">
          <cell r="A119" t="str">
            <v>17903</v>
          </cell>
          <cell r="B119" t="str">
            <v>Muckleshoot Indian Tribe</v>
          </cell>
          <cell r="C119">
            <v>548.01513822144318</v>
          </cell>
          <cell r="D119">
            <v>0</v>
          </cell>
          <cell r="E119">
            <v>11.785160921676567</v>
          </cell>
          <cell r="F119">
            <v>11.785160921676567</v>
          </cell>
          <cell r="G119">
            <v>0</v>
          </cell>
          <cell r="H119">
            <v>11.785160921676567</v>
          </cell>
          <cell r="I119">
            <v>3.4334720795435669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0.62780000000000002</v>
          </cell>
          <cell r="O119">
            <v>0</v>
          </cell>
          <cell r="P119">
            <v>0</v>
          </cell>
          <cell r="Q119">
            <v>539.68407083324132</v>
          </cell>
          <cell r="R119">
            <v>0</v>
          </cell>
          <cell r="S119">
            <v>549.912311983113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338.81365966910892</v>
          </cell>
          <cell r="AB119">
            <v>190.74844886353151</v>
          </cell>
        </row>
        <row r="120">
          <cell r="A120" t="str">
            <v>17905</v>
          </cell>
          <cell r="B120" t="str">
            <v>Summit Public School: Atlas</v>
          </cell>
          <cell r="C120">
            <v>490.60501047700308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1.8146879459449483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0.52980000000000005</v>
          </cell>
          <cell r="O120">
            <v>76.814915893692415</v>
          </cell>
          <cell r="P120">
            <v>13.661713229415094</v>
          </cell>
          <cell r="Q120">
            <v>340.46020440398974</v>
          </cell>
          <cell r="R120">
            <v>24.53</v>
          </cell>
          <cell r="S120">
            <v>490.61532120396862</v>
          </cell>
          <cell r="T120">
            <v>0</v>
          </cell>
          <cell r="U120">
            <v>0</v>
          </cell>
          <cell r="V120">
            <v>77.588220416112136</v>
          </cell>
          <cell r="W120">
            <v>0.15814471554967111</v>
          </cell>
          <cell r="X120">
            <v>0.13500000000000001</v>
          </cell>
          <cell r="Y120">
            <v>66.233068362535775</v>
          </cell>
          <cell r="Z120">
            <v>90.476629123107514</v>
          </cell>
          <cell r="AA120">
            <v>180.37581629323378</v>
          </cell>
          <cell r="AB120">
            <v>0</v>
          </cell>
        </row>
        <row r="121">
          <cell r="A121" t="str">
            <v>17906</v>
          </cell>
          <cell r="B121" t="str">
            <v>Excel Public Charter School LEA</v>
          </cell>
          <cell r="C121">
            <v>490.60501047700308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1.8146879459449483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0.52980000000000005</v>
          </cell>
          <cell r="O121">
            <v>76.814915893692415</v>
          </cell>
          <cell r="P121">
            <v>13.661713229415094</v>
          </cell>
          <cell r="Q121">
            <v>340.46020440398974</v>
          </cell>
          <cell r="R121">
            <v>24.53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90.476629123107514</v>
          </cell>
          <cell r="AA121">
            <v>180.37581629323378</v>
          </cell>
          <cell r="AB121">
            <v>0</v>
          </cell>
        </row>
        <row r="122">
          <cell r="A122" t="str">
            <v>17908</v>
          </cell>
          <cell r="B122" t="str">
            <v>Rainier Prep Charter School District</v>
          </cell>
          <cell r="C122">
            <v>358.40086932412737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0.6804</v>
          </cell>
          <cell r="O122">
            <v>79.134829460951579</v>
          </cell>
          <cell r="P122">
            <v>65.473116231536494</v>
          </cell>
          <cell r="Q122">
            <v>343.86274430263654</v>
          </cell>
          <cell r="R122">
            <v>0</v>
          </cell>
          <cell r="S122">
            <v>358.40086932412731</v>
          </cell>
          <cell r="T122">
            <v>0</v>
          </cell>
          <cell r="U122">
            <v>0</v>
          </cell>
          <cell r="V122">
            <v>40.469603339965467</v>
          </cell>
          <cell r="W122">
            <v>0.11291714614499423</v>
          </cell>
          <cell r="X122">
            <v>0.11291714614499423</v>
          </cell>
          <cell r="Y122">
            <v>40.469603339965467</v>
          </cell>
          <cell r="Z122">
            <v>144.60794569248807</v>
          </cell>
          <cell r="AA122">
            <v>233.9642112235139</v>
          </cell>
          <cell r="AB122">
            <v>0</v>
          </cell>
        </row>
        <row r="123">
          <cell r="A123" t="str">
            <v>17910</v>
          </cell>
          <cell r="B123" t="str">
            <v>Green Dot Public Schools Rainier Valley</v>
          </cell>
          <cell r="C123">
            <v>308.08452173201738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0.74309999999999998</v>
          </cell>
          <cell r="O123">
            <v>47.687112215882877</v>
          </cell>
          <cell r="P123">
            <v>4.3820589603784263</v>
          </cell>
          <cell r="Q123">
            <v>257.76817413990744</v>
          </cell>
          <cell r="R123">
            <v>15.4</v>
          </cell>
          <cell r="S123">
            <v>308.08452173201738</v>
          </cell>
          <cell r="T123">
            <v>0</v>
          </cell>
          <cell r="U123">
            <v>0</v>
          </cell>
          <cell r="V123">
            <v>51.038098479701674</v>
          </cell>
          <cell r="W123">
            <v>0.16566265060240964</v>
          </cell>
          <cell r="X123">
            <v>0.13500000000000001</v>
          </cell>
          <cell r="Y123">
            <v>41.591410433822347</v>
          </cell>
          <cell r="Z123">
            <v>52.069171176261307</v>
          </cell>
          <cell r="AA123">
            <v>191.54753020336523</v>
          </cell>
          <cell r="AB123">
            <v>0</v>
          </cell>
        </row>
        <row r="124">
          <cell r="A124" t="str">
            <v>17911</v>
          </cell>
          <cell r="B124" t="str">
            <v>Impact Public Schools</v>
          </cell>
          <cell r="C124">
            <v>288.90656957600822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0.65</v>
          </cell>
          <cell r="O124">
            <v>87.125642859288718</v>
          </cell>
          <cell r="P124">
            <v>8.5063497466169462</v>
          </cell>
          <cell r="Q124">
            <v>183.01540363933427</v>
          </cell>
          <cell r="R124">
            <v>14.45</v>
          </cell>
          <cell r="S124">
            <v>288.90656957600822</v>
          </cell>
          <cell r="T124">
            <v>0</v>
          </cell>
          <cell r="U124">
            <v>0</v>
          </cell>
          <cell r="V124">
            <v>12.888408706995373</v>
          </cell>
          <cell r="W124">
            <v>4.4610992148465388E-2</v>
          </cell>
          <cell r="X124">
            <v>4.4610992148465388E-2</v>
          </cell>
          <cell r="Y124">
            <v>12.888408706995373</v>
          </cell>
          <cell r="Z124">
            <v>95.631992605905666</v>
          </cell>
          <cell r="AA124">
            <v>118.96001236556728</v>
          </cell>
          <cell r="AB124">
            <v>288.90656957600822</v>
          </cell>
        </row>
        <row r="125">
          <cell r="A125" t="str">
            <v>18100</v>
          </cell>
          <cell r="B125" t="str">
            <v>Bremerton School District</v>
          </cell>
          <cell r="C125">
            <v>5140.3098214283782</v>
          </cell>
          <cell r="D125">
            <v>118.9239248211877</v>
          </cell>
          <cell r="E125">
            <v>321.80809932322603</v>
          </cell>
          <cell r="F125">
            <v>440.73202414441374</v>
          </cell>
          <cell r="G125">
            <v>263.72777432602209</v>
          </cell>
          <cell r="H125">
            <v>704.45979847043577</v>
          </cell>
          <cell r="I125">
            <v>69.473678294187849</v>
          </cell>
          <cell r="J125">
            <v>8.516660473582542</v>
          </cell>
          <cell r="K125">
            <v>48.254202198990669</v>
          </cell>
          <cell r="L125">
            <v>0</v>
          </cell>
          <cell r="M125">
            <v>181.83998076525631</v>
          </cell>
          <cell r="N125">
            <v>0.62960000000000005</v>
          </cell>
          <cell r="O125">
            <v>460.11619083973483</v>
          </cell>
          <cell r="P125">
            <v>42.789516907224638</v>
          </cell>
          <cell r="Q125">
            <v>5196.9775768312948</v>
          </cell>
          <cell r="R125">
            <v>257.02</v>
          </cell>
          <cell r="S125">
            <v>4951.0048743400293</v>
          </cell>
          <cell r="T125">
            <v>78.361524938531858</v>
          </cell>
          <cell r="U125">
            <v>81.712511202350655</v>
          </cell>
          <cell r="V125">
            <v>678.96137068451617</v>
          </cell>
          <cell r="W125">
            <v>0.13713607397226041</v>
          </cell>
          <cell r="X125">
            <v>0.13500000000000001</v>
          </cell>
          <cell r="Y125">
            <v>828.45969417678657</v>
          </cell>
          <cell r="Z125">
            <v>502.90570774695948</v>
          </cell>
          <cell r="AA125">
            <v>3272.0170823729836</v>
          </cell>
          <cell r="AB125">
            <v>1669.9975144367356</v>
          </cell>
        </row>
        <row r="126">
          <cell r="A126" t="str">
            <v>18303</v>
          </cell>
          <cell r="B126" t="str">
            <v>Bainbridge Island School District</v>
          </cell>
          <cell r="C126">
            <v>3899.5478705694168</v>
          </cell>
          <cell r="D126">
            <v>98.818007238274916</v>
          </cell>
          <cell r="E126">
            <v>285.07097914480647</v>
          </cell>
          <cell r="F126">
            <v>383.88898638308137</v>
          </cell>
          <cell r="G126">
            <v>0</v>
          </cell>
          <cell r="H126">
            <v>383.88898638308137</v>
          </cell>
          <cell r="I126">
            <v>79.031722191295628</v>
          </cell>
          <cell r="J126">
            <v>2.6086139222958629</v>
          </cell>
          <cell r="K126">
            <v>0</v>
          </cell>
          <cell r="L126">
            <v>0</v>
          </cell>
          <cell r="M126">
            <v>53.007447330130567</v>
          </cell>
          <cell r="N126">
            <v>6.3E-2</v>
          </cell>
          <cell r="O126">
            <v>54.131316569380559</v>
          </cell>
          <cell r="P126">
            <v>19.590381234632964</v>
          </cell>
          <cell r="Q126">
            <v>3879.7512747954715</v>
          </cell>
          <cell r="R126">
            <v>194.98</v>
          </cell>
          <cell r="S126">
            <v>3906.2086001891917</v>
          </cell>
          <cell r="T126">
            <v>11.857336010435741</v>
          </cell>
          <cell r="U126">
            <v>32.22102176748843</v>
          </cell>
          <cell r="V126">
            <v>437.94812786370272</v>
          </cell>
          <cell r="W126">
            <v>0.11211590897692748</v>
          </cell>
          <cell r="X126">
            <v>0.11211590897692748</v>
          </cell>
          <cell r="Y126">
            <v>482.02648564162689</v>
          </cell>
          <cell r="Z126">
            <v>73.72169780401353</v>
          </cell>
          <cell r="AA126">
            <v>244.42433031211471</v>
          </cell>
          <cell r="AB126">
            <v>934.01782363247185</v>
          </cell>
        </row>
        <row r="127">
          <cell r="A127" t="str">
            <v>18400</v>
          </cell>
          <cell r="B127" t="str">
            <v>North Kitsap School District</v>
          </cell>
          <cell r="C127">
            <v>6051.448141924192</v>
          </cell>
          <cell r="D127">
            <v>86.403891971696964</v>
          </cell>
          <cell r="E127">
            <v>255.57198929623542</v>
          </cell>
          <cell r="F127">
            <v>341.97588126793238</v>
          </cell>
          <cell r="G127">
            <v>0</v>
          </cell>
          <cell r="H127">
            <v>341.97588126793238</v>
          </cell>
          <cell r="I127">
            <v>215.36015413040988</v>
          </cell>
          <cell r="J127">
            <v>10.733466771185746</v>
          </cell>
          <cell r="K127">
            <v>0</v>
          </cell>
          <cell r="L127">
            <v>0</v>
          </cell>
          <cell r="M127">
            <v>56.987387938850738</v>
          </cell>
          <cell r="N127">
            <v>0.33160000000000001</v>
          </cell>
          <cell r="O127">
            <v>252.61281065710926</v>
          </cell>
          <cell r="P127">
            <v>63.153202664277323</v>
          </cell>
          <cell r="Q127">
            <v>6006.008768186809</v>
          </cell>
          <cell r="R127">
            <v>302.57</v>
          </cell>
          <cell r="S127">
            <v>6114.6013445884691</v>
          </cell>
          <cell r="T127">
            <v>63.410970838417228</v>
          </cell>
          <cell r="U127">
            <v>79.9081339833713</v>
          </cell>
          <cell r="V127">
            <v>791.34829460951585</v>
          </cell>
          <cell r="W127">
            <v>0.12941944208838294</v>
          </cell>
          <cell r="X127">
            <v>0.12941944208838294</v>
          </cell>
          <cell r="Y127">
            <v>934.66739943130437</v>
          </cell>
          <cell r="Z127">
            <v>315.76601332138659</v>
          </cell>
          <cell r="AA127">
            <v>1991.5925075307459</v>
          </cell>
          <cell r="AB127">
            <v>1835.587789504212</v>
          </cell>
        </row>
        <row r="128">
          <cell r="A128" t="str">
            <v>18401</v>
          </cell>
          <cell r="B128" t="str">
            <v>Central Kitsap School District</v>
          </cell>
          <cell r="C128">
            <v>12016.502702603651</v>
          </cell>
          <cell r="D128">
            <v>108.57195494772901</v>
          </cell>
          <cell r="E128">
            <v>573.18362274446372</v>
          </cell>
          <cell r="F128">
            <v>681.75557769219267</v>
          </cell>
          <cell r="G128">
            <v>0</v>
          </cell>
          <cell r="H128">
            <v>681.75557769219267</v>
          </cell>
          <cell r="I128">
            <v>326.39637282291642</v>
          </cell>
          <cell r="J128">
            <v>18.610862172901317</v>
          </cell>
          <cell r="K128">
            <v>0</v>
          </cell>
          <cell r="L128">
            <v>0</v>
          </cell>
          <cell r="M128">
            <v>397.57132106642769</v>
          </cell>
          <cell r="N128">
            <v>0.38040000000000002</v>
          </cell>
          <cell r="O128">
            <v>368.86625719420749</v>
          </cell>
          <cell r="P128">
            <v>122.43988271645603</v>
          </cell>
          <cell r="Q128">
            <v>11589.556120412242</v>
          </cell>
          <cell r="R128">
            <v>600.83000000000004</v>
          </cell>
          <cell r="S128">
            <v>11983.374336863193</v>
          </cell>
          <cell r="T128">
            <v>143.31910482178853</v>
          </cell>
          <cell r="U128">
            <v>163.68279057884124</v>
          </cell>
          <cell r="V128">
            <v>1710.8073717665657</v>
          </cell>
          <cell r="W128">
            <v>0.1427650779884084</v>
          </cell>
          <cell r="X128">
            <v>0.13500000000000001</v>
          </cell>
          <cell r="Y128">
            <v>1924.7574308771609</v>
          </cell>
          <cell r="Z128">
            <v>491.30613991066355</v>
          </cell>
          <cell r="AA128">
            <v>4408.6671482048168</v>
          </cell>
          <cell r="AB128">
            <v>3616.7968049918695</v>
          </cell>
        </row>
        <row r="129">
          <cell r="A129" t="str">
            <v>18402</v>
          </cell>
          <cell r="B129" t="str">
            <v>South Kitsap School District</v>
          </cell>
          <cell r="C129">
            <v>10120.432188719253</v>
          </cell>
          <cell r="D129">
            <v>253.55108681097855</v>
          </cell>
          <cell r="E129">
            <v>651.87509094589473</v>
          </cell>
          <cell r="F129">
            <v>905.42617775687324</v>
          </cell>
          <cell r="G129">
            <v>0</v>
          </cell>
          <cell r="H129">
            <v>905.42617775687324</v>
          </cell>
          <cell r="I129">
            <v>218.76269402905663</v>
          </cell>
          <cell r="J129">
            <v>12.259454362093999</v>
          </cell>
          <cell r="K129">
            <v>0</v>
          </cell>
          <cell r="L129">
            <v>0</v>
          </cell>
          <cell r="M129">
            <v>643.56464501162407</v>
          </cell>
          <cell r="N129">
            <v>0.37280000000000002</v>
          </cell>
          <cell r="O129">
            <v>200.28587130670806</v>
          </cell>
          <cell r="P129">
            <v>38.149689772706303</v>
          </cell>
          <cell r="Q129">
            <v>9947.1398006084764</v>
          </cell>
          <cell r="R129">
            <v>506.02</v>
          </cell>
          <cell r="S129">
            <v>10200.81461614304</v>
          </cell>
          <cell r="T129">
            <v>101.04512426284371</v>
          </cell>
          <cell r="U129">
            <v>161.62064518572197</v>
          </cell>
          <cell r="V129">
            <v>1419.7871031626103</v>
          </cell>
          <cell r="W129">
            <v>0.13918369822305782</v>
          </cell>
          <cell r="X129">
            <v>0.13500000000000001</v>
          </cell>
          <cell r="Y129">
            <v>1639.7757426278761</v>
          </cell>
          <cell r="Z129">
            <v>238.43556107941436</v>
          </cell>
          <cell r="AA129">
            <v>3708.2937176668402</v>
          </cell>
          <cell r="AB129">
            <v>3088.7844770836828</v>
          </cell>
        </row>
        <row r="130">
          <cell r="A130" t="str">
            <v>18902</v>
          </cell>
          <cell r="B130" t="str">
            <v>Suquamish Tribal Education Department</v>
          </cell>
          <cell r="C130">
            <v>88.2</v>
          </cell>
          <cell r="D130">
            <v>0</v>
          </cell>
          <cell r="E130">
            <v>2.4900000000000002</v>
          </cell>
          <cell r="F130">
            <v>2.4900000000000002</v>
          </cell>
          <cell r="G130">
            <v>0</v>
          </cell>
          <cell r="H130">
            <v>2.4900000000000002</v>
          </cell>
          <cell r="I130">
            <v>4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0.57689999999999997</v>
          </cell>
          <cell r="O130">
            <v>0</v>
          </cell>
          <cell r="P130">
            <v>0</v>
          </cell>
          <cell r="Q130">
            <v>81.239999999999995</v>
          </cell>
          <cell r="R130">
            <v>0</v>
          </cell>
          <cell r="S130">
            <v>88.19</v>
          </cell>
          <cell r="T130">
            <v>0</v>
          </cell>
          <cell r="U130">
            <v>0</v>
          </cell>
          <cell r="V130">
            <v>17.25</v>
          </cell>
          <cell r="W130">
            <v>0.19560040820954758</v>
          </cell>
          <cell r="X130">
            <v>0.13500000000000001</v>
          </cell>
          <cell r="Y130">
            <v>11.90565</v>
          </cell>
          <cell r="Z130">
            <v>0</v>
          </cell>
          <cell r="AA130">
            <v>46.867355999999994</v>
          </cell>
          <cell r="AB130">
            <v>0</v>
          </cell>
        </row>
        <row r="131">
          <cell r="A131" t="str">
            <v>19007</v>
          </cell>
          <cell r="B131" t="str">
            <v>Damman School District</v>
          </cell>
          <cell r="C131">
            <v>36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35.200000000000003</v>
          </cell>
          <cell r="R131">
            <v>0</v>
          </cell>
          <cell r="S131">
            <v>36</v>
          </cell>
          <cell r="T131">
            <v>0</v>
          </cell>
          <cell r="U131">
            <v>0</v>
          </cell>
          <cell r="V131">
            <v>3</v>
          </cell>
          <cell r="W131">
            <v>8.3333333333333329E-2</v>
          </cell>
          <cell r="X131">
            <v>8.3333333333333329E-2</v>
          </cell>
          <cell r="Y131">
            <v>3</v>
          </cell>
          <cell r="Z131">
            <v>0</v>
          </cell>
          <cell r="AA131">
            <v>0</v>
          </cell>
          <cell r="AB131">
            <v>25.4</v>
          </cell>
        </row>
        <row r="132">
          <cell r="A132" t="str">
            <v>19028</v>
          </cell>
          <cell r="B132" t="str">
            <v>Easton School District</v>
          </cell>
          <cell r="C132">
            <v>94.08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3.33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0.56730000000000003</v>
          </cell>
          <cell r="O132">
            <v>10</v>
          </cell>
          <cell r="P132">
            <v>3</v>
          </cell>
          <cell r="Q132">
            <v>104.89</v>
          </cell>
          <cell r="R132">
            <v>0</v>
          </cell>
          <cell r="S132">
            <v>94.08</v>
          </cell>
          <cell r="T132">
            <v>2.25</v>
          </cell>
          <cell r="U132">
            <v>0.25</v>
          </cell>
          <cell r="V132">
            <v>15.5</v>
          </cell>
          <cell r="W132">
            <v>0.16475340136054423</v>
          </cell>
          <cell r="X132">
            <v>0.13500000000000001</v>
          </cell>
          <cell r="Y132">
            <v>15.200800000000001</v>
          </cell>
          <cell r="Z132">
            <v>13</v>
          </cell>
          <cell r="AA132">
            <v>59.504097000000002</v>
          </cell>
          <cell r="AB132">
            <v>21.4</v>
          </cell>
        </row>
        <row r="133">
          <cell r="A133" t="str">
            <v>19400</v>
          </cell>
          <cell r="B133" t="str">
            <v>Thorp School District</v>
          </cell>
          <cell r="C133">
            <v>227.75364794305659</v>
          </cell>
          <cell r="D133">
            <v>1.9590381234632963</v>
          </cell>
          <cell r="E133">
            <v>10.403523508286664</v>
          </cell>
          <cell r="F133">
            <v>12.36256163174996</v>
          </cell>
          <cell r="G133">
            <v>0</v>
          </cell>
          <cell r="H133">
            <v>12.36256163174996</v>
          </cell>
          <cell r="I133">
            <v>5.6812105580435599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0.47689999999999999</v>
          </cell>
          <cell r="O133">
            <v>0</v>
          </cell>
          <cell r="P133">
            <v>0</v>
          </cell>
          <cell r="Q133">
            <v>195.86256943846726</v>
          </cell>
          <cell r="R133">
            <v>11.39</v>
          </cell>
          <cell r="S133">
            <v>227.75364794305659</v>
          </cell>
          <cell r="T133">
            <v>1.5466090448394447</v>
          </cell>
          <cell r="U133">
            <v>3.0932180896788894</v>
          </cell>
          <cell r="V133">
            <v>21.910294801892132</v>
          </cell>
          <cell r="W133">
            <v>9.6201729367558525E-2</v>
          </cell>
          <cell r="X133">
            <v>9.6201729367558525E-2</v>
          </cell>
          <cell r="Y133">
            <v>26.550121936410466</v>
          </cell>
          <cell r="Z133">
            <v>0</v>
          </cell>
          <cell r="AA133">
            <v>93.406859365205037</v>
          </cell>
          <cell r="AB133">
            <v>83.310673882018079</v>
          </cell>
        </row>
        <row r="134">
          <cell r="A134" t="str">
            <v>19401</v>
          </cell>
          <cell r="B134" t="str">
            <v>Ellensburg School District</v>
          </cell>
          <cell r="C134">
            <v>3424.429571994739</v>
          </cell>
          <cell r="D134">
            <v>23.065096222038918</v>
          </cell>
          <cell r="E134">
            <v>155.28985882884584</v>
          </cell>
          <cell r="F134">
            <v>178.35495505088477</v>
          </cell>
          <cell r="G134">
            <v>0</v>
          </cell>
          <cell r="H134">
            <v>178.35495505088477</v>
          </cell>
          <cell r="I134">
            <v>100.38523773704556</v>
          </cell>
          <cell r="J134">
            <v>0</v>
          </cell>
          <cell r="K134">
            <v>2.6807890110550376</v>
          </cell>
          <cell r="L134">
            <v>0</v>
          </cell>
          <cell r="M134">
            <v>67.05065745727272</v>
          </cell>
          <cell r="N134">
            <v>0.40550000000000003</v>
          </cell>
          <cell r="O134">
            <v>262.15023310028585</v>
          </cell>
          <cell r="P134">
            <v>48.718184912442503</v>
          </cell>
          <cell r="Q134">
            <v>3380.6089823909547</v>
          </cell>
          <cell r="R134">
            <v>171.22</v>
          </cell>
          <cell r="S134">
            <v>3426.9969430091728</v>
          </cell>
          <cell r="T134">
            <v>42.789516907224638</v>
          </cell>
          <cell r="U134">
            <v>51.038098479701674</v>
          </cell>
          <cell r="V134">
            <v>414.49122401697116</v>
          </cell>
          <cell r="W134">
            <v>0.12094881638645853</v>
          </cell>
          <cell r="X134">
            <v>0.12094881638645853</v>
          </cell>
          <cell r="Y134">
            <v>508.31883940389747</v>
          </cell>
          <cell r="Z134">
            <v>310.86841801272834</v>
          </cell>
          <cell r="AA134">
            <v>1370.8369423595323</v>
          </cell>
          <cell r="AB134">
            <v>1059.5199922577099</v>
          </cell>
        </row>
        <row r="135">
          <cell r="A135" t="str">
            <v>19403</v>
          </cell>
          <cell r="B135" t="str">
            <v>Kittitas School District</v>
          </cell>
          <cell r="C135">
            <v>669.01151916271579</v>
          </cell>
          <cell r="D135">
            <v>15.589819171981601</v>
          </cell>
          <cell r="E135">
            <v>48.171716383265903</v>
          </cell>
          <cell r="F135">
            <v>63.761535555247505</v>
          </cell>
          <cell r="G135">
            <v>0</v>
          </cell>
          <cell r="H135">
            <v>63.761535555247505</v>
          </cell>
          <cell r="I135">
            <v>23.353796577075613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0.43909999999999999</v>
          </cell>
          <cell r="O135">
            <v>57.740071007339267</v>
          </cell>
          <cell r="P135">
            <v>3.0932180896788894</v>
          </cell>
          <cell r="Q135">
            <v>683.28156528310114</v>
          </cell>
          <cell r="R135">
            <v>33.450000000000003</v>
          </cell>
          <cell r="S135">
            <v>669.01151916271579</v>
          </cell>
          <cell r="T135">
            <v>6.1864361793577789</v>
          </cell>
          <cell r="U135">
            <v>12.372872358715558</v>
          </cell>
          <cell r="V135">
            <v>96.405297128325387</v>
          </cell>
          <cell r="W135">
            <v>0.14410110194960316</v>
          </cell>
          <cell r="X135">
            <v>0.13500000000000001</v>
          </cell>
          <cell r="Y135">
            <v>108.87586362503997</v>
          </cell>
          <cell r="Z135">
            <v>60.833289097018159</v>
          </cell>
          <cell r="AA135">
            <v>300.02893531580969</v>
          </cell>
          <cell r="AB135">
            <v>171.98292578614624</v>
          </cell>
        </row>
        <row r="136">
          <cell r="A136" t="str">
            <v>19404</v>
          </cell>
          <cell r="B136" t="str">
            <v>Cle Elum-Roslyn School District</v>
          </cell>
          <cell r="C136">
            <v>932.28562150225173</v>
          </cell>
          <cell r="D136">
            <v>4.0933586053417299</v>
          </cell>
          <cell r="E136">
            <v>56.935834304022755</v>
          </cell>
          <cell r="F136">
            <v>61.029192909364482</v>
          </cell>
          <cell r="G136">
            <v>0</v>
          </cell>
          <cell r="H136">
            <v>61.029192909364482</v>
          </cell>
          <cell r="I136">
            <v>15.239254455151327</v>
          </cell>
          <cell r="J136">
            <v>0</v>
          </cell>
          <cell r="K136">
            <v>0</v>
          </cell>
          <cell r="L136">
            <v>0</v>
          </cell>
          <cell r="M136">
            <v>23.951818741080199</v>
          </cell>
          <cell r="N136">
            <v>0.40670000000000001</v>
          </cell>
          <cell r="O136">
            <v>14.435017751834817</v>
          </cell>
          <cell r="P136">
            <v>4.6398271345183337</v>
          </cell>
          <cell r="Q136">
            <v>893.51728811160956</v>
          </cell>
          <cell r="R136">
            <v>46.61</v>
          </cell>
          <cell r="S136">
            <v>932.2959322292171</v>
          </cell>
          <cell r="T136">
            <v>2.8354499155389816</v>
          </cell>
          <cell r="U136">
            <v>14.177249577694909</v>
          </cell>
          <cell r="V136">
            <v>124.50202810957529</v>
          </cell>
          <cell r="W136">
            <v>0.13354346383543467</v>
          </cell>
          <cell r="X136">
            <v>0.13354346383543467</v>
          </cell>
          <cell r="Y136">
            <v>141.51472760280919</v>
          </cell>
          <cell r="Z136">
            <v>19.074844886353151</v>
          </cell>
          <cell r="AA136">
            <v>363.3934810749916</v>
          </cell>
          <cell r="AB136">
            <v>267.66647202687989</v>
          </cell>
        </row>
        <row r="137">
          <cell r="A137" t="str">
            <v>20094</v>
          </cell>
          <cell r="B137" t="str">
            <v>Wishram School District</v>
          </cell>
          <cell r="C137">
            <v>67.92</v>
          </cell>
          <cell r="D137">
            <v>0</v>
          </cell>
          <cell r="E137">
            <v>4.32</v>
          </cell>
          <cell r="F137">
            <v>4.32</v>
          </cell>
          <cell r="G137">
            <v>0</v>
          </cell>
          <cell r="H137">
            <v>4.32</v>
          </cell>
          <cell r="I137">
            <v>0.57999999999999996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0.77139999999999997</v>
          </cell>
          <cell r="O137">
            <v>0</v>
          </cell>
          <cell r="P137">
            <v>0</v>
          </cell>
          <cell r="Q137">
            <v>67.39</v>
          </cell>
          <cell r="R137">
            <v>0</v>
          </cell>
          <cell r="S137">
            <v>67.92</v>
          </cell>
          <cell r="T137">
            <v>2.25</v>
          </cell>
          <cell r="U137">
            <v>0</v>
          </cell>
          <cell r="V137">
            <v>9.5</v>
          </cell>
          <cell r="W137">
            <v>0.13987043580683156</v>
          </cell>
          <cell r="X137">
            <v>0.13500000000000001</v>
          </cell>
          <cell r="Y137">
            <v>11.4192</v>
          </cell>
          <cell r="Z137">
            <v>0</v>
          </cell>
          <cell r="AA137">
            <v>51.984645999999998</v>
          </cell>
          <cell r="AB137">
            <v>23.4</v>
          </cell>
        </row>
        <row r="138">
          <cell r="A138" t="str">
            <v>20203</v>
          </cell>
          <cell r="B138" t="str">
            <v>Bickleton School District</v>
          </cell>
          <cell r="C138">
            <v>125.99708351958677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0.4425</v>
          </cell>
          <cell r="O138">
            <v>0</v>
          </cell>
          <cell r="P138">
            <v>0</v>
          </cell>
          <cell r="Q138">
            <v>121.22321693451566</v>
          </cell>
          <cell r="R138">
            <v>0</v>
          </cell>
          <cell r="S138">
            <v>125.99708351958675</v>
          </cell>
          <cell r="T138">
            <v>0</v>
          </cell>
          <cell r="U138">
            <v>0</v>
          </cell>
          <cell r="V138">
            <v>16.754931319093984</v>
          </cell>
          <cell r="W138">
            <v>0.13297872340425532</v>
          </cell>
          <cell r="X138">
            <v>0.13297872340425532</v>
          </cell>
          <cell r="Y138">
            <v>16.754931319093984</v>
          </cell>
          <cell r="Z138">
            <v>0</v>
          </cell>
          <cell r="AA138">
            <v>53.64127349352318</v>
          </cell>
          <cell r="AB138">
            <v>34.231613525779707</v>
          </cell>
        </row>
        <row r="139">
          <cell r="A139" t="str">
            <v>20215</v>
          </cell>
          <cell r="B139" t="str">
            <v>Centerville School District</v>
          </cell>
          <cell r="C139">
            <v>85.399999999999991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0.33329999999999999</v>
          </cell>
          <cell r="O139">
            <v>0</v>
          </cell>
          <cell r="P139">
            <v>0</v>
          </cell>
          <cell r="Q139">
            <v>86.1</v>
          </cell>
          <cell r="R139">
            <v>4.2699999999999996</v>
          </cell>
          <cell r="S139">
            <v>85.4</v>
          </cell>
          <cell r="T139">
            <v>0</v>
          </cell>
          <cell r="U139">
            <v>0</v>
          </cell>
          <cell r="V139">
            <v>6.25</v>
          </cell>
          <cell r="W139">
            <v>7.3185011709601872E-2</v>
          </cell>
          <cell r="X139">
            <v>7.3185011709601872E-2</v>
          </cell>
          <cell r="Y139">
            <v>6.25</v>
          </cell>
          <cell r="Z139">
            <v>0</v>
          </cell>
          <cell r="AA139">
            <v>28.697129999999998</v>
          </cell>
          <cell r="AB139">
            <v>36.799999999999997</v>
          </cell>
        </row>
        <row r="140">
          <cell r="A140" t="str">
            <v>20400</v>
          </cell>
          <cell r="B140" t="str">
            <v>Trout Lake School District</v>
          </cell>
          <cell r="C140">
            <v>231.34178092708413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3.1138395436100819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7.4752770500573158</v>
          </cell>
          <cell r="P140">
            <v>0</v>
          </cell>
          <cell r="Q140">
            <v>239.63160540742354</v>
          </cell>
          <cell r="R140">
            <v>11.57</v>
          </cell>
          <cell r="S140">
            <v>231.34178092708413</v>
          </cell>
          <cell r="T140">
            <v>0</v>
          </cell>
          <cell r="U140">
            <v>0</v>
          </cell>
          <cell r="V140">
            <v>24.487976543291207</v>
          </cell>
          <cell r="W140">
            <v>0.10585194099032848</v>
          </cell>
          <cell r="X140">
            <v>0.10585194099032848</v>
          </cell>
          <cell r="Y140">
            <v>24.487976543291207</v>
          </cell>
          <cell r="Z140">
            <v>7.4752770500573158</v>
          </cell>
          <cell r="AA140">
            <v>0</v>
          </cell>
          <cell r="AB140">
            <v>60.008430939770456</v>
          </cell>
        </row>
        <row r="141">
          <cell r="A141" t="str">
            <v>20401</v>
          </cell>
          <cell r="B141" t="str">
            <v>Glenwood School District</v>
          </cell>
          <cell r="C141">
            <v>64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0.5625</v>
          </cell>
          <cell r="O141">
            <v>0</v>
          </cell>
          <cell r="P141">
            <v>0</v>
          </cell>
          <cell r="Q141">
            <v>79.66</v>
          </cell>
          <cell r="R141">
            <v>0</v>
          </cell>
          <cell r="S141">
            <v>64</v>
          </cell>
          <cell r="T141">
            <v>0.5</v>
          </cell>
          <cell r="U141">
            <v>1</v>
          </cell>
          <cell r="V141">
            <v>11.5</v>
          </cell>
          <cell r="W141">
            <v>0.1796875</v>
          </cell>
          <cell r="X141">
            <v>0.13500000000000001</v>
          </cell>
          <cell r="Y141">
            <v>10.14</v>
          </cell>
          <cell r="Z141">
            <v>0</v>
          </cell>
          <cell r="AA141">
            <v>44.808749999999996</v>
          </cell>
          <cell r="AB141">
            <v>11.6</v>
          </cell>
        </row>
        <row r="142">
          <cell r="A142" t="str">
            <v>20402</v>
          </cell>
          <cell r="B142" t="str">
            <v>Klickitat School District</v>
          </cell>
          <cell r="C142">
            <v>75.28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1.2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0.51759999999999995</v>
          </cell>
          <cell r="O142">
            <v>0</v>
          </cell>
          <cell r="P142">
            <v>0</v>
          </cell>
          <cell r="Q142">
            <v>86.49</v>
          </cell>
          <cell r="R142">
            <v>3.76</v>
          </cell>
          <cell r="S142">
            <v>75.27</v>
          </cell>
          <cell r="T142">
            <v>0.25</v>
          </cell>
          <cell r="U142">
            <v>0</v>
          </cell>
          <cell r="V142">
            <v>8.25</v>
          </cell>
          <cell r="W142">
            <v>0.10960542048624951</v>
          </cell>
          <cell r="X142">
            <v>0.10960542048624951</v>
          </cell>
          <cell r="Y142">
            <v>8.5</v>
          </cell>
          <cell r="Z142">
            <v>0</v>
          </cell>
          <cell r="AA142">
            <v>44.767223999999992</v>
          </cell>
          <cell r="AB142">
            <v>24.2</v>
          </cell>
        </row>
        <row r="143">
          <cell r="A143" t="str">
            <v>20403</v>
          </cell>
          <cell r="B143" t="str">
            <v>Roosevelt School District</v>
          </cell>
          <cell r="C143">
            <v>29.62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17</v>
          </cell>
          <cell r="P143">
            <v>0</v>
          </cell>
          <cell r="Q143">
            <v>22</v>
          </cell>
          <cell r="R143">
            <v>0</v>
          </cell>
          <cell r="S143">
            <v>29.62</v>
          </cell>
          <cell r="T143">
            <v>0.75</v>
          </cell>
          <cell r="U143">
            <v>0</v>
          </cell>
          <cell r="V143">
            <v>4</v>
          </cell>
          <cell r="W143">
            <v>0.13504388926401079</v>
          </cell>
          <cell r="X143">
            <v>0.13500000000000001</v>
          </cell>
          <cell r="Y143">
            <v>4.7487000000000004</v>
          </cell>
          <cell r="Z143">
            <v>17</v>
          </cell>
          <cell r="AA143">
            <v>0</v>
          </cell>
          <cell r="AB143">
            <v>15.6</v>
          </cell>
        </row>
        <row r="144">
          <cell r="A144" t="str">
            <v>20404</v>
          </cell>
          <cell r="B144" t="str">
            <v>Goldendale School District</v>
          </cell>
          <cell r="C144">
            <v>946.67939634622394</v>
          </cell>
          <cell r="D144">
            <v>24.127101099495334</v>
          </cell>
          <cell r="E144">
            <v>82.063075919180932</v>
          </cell>
          <cell r="F144">
            <v>106.19017701867627</v>
          </cell>
          <cell r="G144">
            <v>0</v>
          </cell>
          <cell r="H144">
            <v>106.19017701867627</v>
          </cell>
          <cell r="I144">
            <v>8.1042313949586902</v>
          </cell>
          <cell r="J144">
            <v>0.36087544379587039</v>
          </cell>
          <cell r="K144">
            <v>0</v>
          </cell>
          <cell r="L144">
            <v>0</v>
          </cell>
          <cell r="M144">
            <v>0</v>
          </cell>
          <cell r="N144">
            <v>0.59160000000000001</v>
          </cell>
          <cell r="O144">
            <v>35.314239857167316</v>
          </cell>
          <cell r="P144">
            <v>0</v>
          </cell>
          <cell r="Q144">
            <v>971.62104487600152</v>
          </cell>
          <cell r="R144">
            <v>47.33</v>
          </cell>
          <cell r="S144">
            <v>946.76188216194896</v>
          </cell>
          <cell r="T144">
            <v>6.4442043534976863</v>
          </cell>
          <cell r="U144">
            <v>11.08403148801602</v>
          </cell>
          <cell r="V144">
            <v>116.76898288537807</v>
          </cell>
          <cell r="W144">
            <v>0.12333511211787894</v>
          </cell>
          <cell r="X144">
            <v>0.12333511211787894</v>
          </cell>
          <cell r="Y144">
            <v>134.29721872689177</v>
          </cell>
          <cell r="Z144">
            <v>35.314239857167316</v>
          </cell>
          <cell r="AA144">
            <v>574.81101014864248</v>
          </cell>
          <cell r="AB144">
            <v>275.11081689604038</v>
          </cell>
        </row>
        <row r="145">
          <cell r="A145" t="str">
            <v>20405</v>
          </cell>
          <cell r="B145" t="str">
            <v>White Salmon Valley School District</v>
          </cell>
          <cell r="C145">
            <v>1292.9548507588102</v>
          </cell>
          <cell r="D145">
            <v>0</v>
          </cell>
          <cell r="E145">
            <v>58.719590069070918</v>
          </cell>
          <cell r="F145">
            <v>58.719590069070918</v>
          </cell>
          <cell r="G145">
            <v>0</v>
          </cell>
          <cell r="H145">
            <v>58.719590069070918</v>
          </cell>
          <cell r="I145">
            <v>20.569900296364612</v>
          </cell>
          <cell r="J145">
            <v>0.82485815724770384</v>
          </cell>
          <cell r="K145">
            <v>0</v>
          </cell>
          <cell r="L145">
            <v>0</v>
          </cell>
          <cell r="M145">
            <v>19.2088843369059</v>
          </cell>
          <cell r="N145">
            <v>0.42949999999999999</v>
          </cell>
          <cell r="O145">
            <v>198.48149408772872</v>
          </cell>
          <cell r="P145">
            <v>39.696298817545745</v>
          </cell>
          <cell r="Q145">
            <v>1307.9054048589248</v>
          </cell>
          <cell r="R145">
            <v>64.650000000000006</v>
          </cell>
          <cell r="S145">
            <v>1293.5941158306773</v>
          </cell>
          <cell r="T145">
            <v>6.959740701777501</v>
          </cell>
          <cell r="U145">
            <v>20.105917582912781</v>
          </cell>
          <cell r="V145">
            <v>184.04647633589391</v>
          </cell>
          <cell r="W145">
            <v>0.14227528873514475</v>
          </cell>
          <cell r="X145">
            <v>0.13500000000000001</v>
          </cell>
          <cell r="Y145">
            <v>201.70086392183171</v>
          </cell>
          <cell r="Z145">
            <v>238.17779290527446</v>
          </cell>
          <cell r="AA145">
            <v>561.74537138690823</v>
          </cell>
          <cell r="AB145">
            <v>394.93177496323494</v>
          </cell>
        </row>
        <row r="146">
          <cell r="A146" t="str">
            <v>20406</v>
          </cell>
          <cell r="B146" t="str">
            <v>Lyle School District</v>
          </cell>
          <cell r="C146">
            <v>247.83894407203817</v>
          </cell>
          <cell r="D146">
            <v>0</v>
          </cell>
          <cell r="E146">
            <v>7.9495704904747448</v>
          </cell>
          <cell r="F146">
            <v>7.9495704904747448</v>
          </cell>
          <cell r="G146">
            <v>0</v>
          </cell>
          <cell r="H146">
            <v>7.9495704904747448</v>
          </cell>
          <cell r="I146">
            <v>8.5063497466169462</v>
          </cell>
          <cell r="J146">
            <v>1.2475979628371519</v>
          </cell>
          <cell r="K146">
            <v>0</v>
          </cell>
          <cell r="L146">
            <v>0</v>
          </cell>
          <cell r="M146">
            <v>0</v>
          </cell>
          <cell r="N146">
            <v>0.66669999999999996</v>
          </cell>
          <cell r="O146">
            <v>11.341799662155928</v>
          </cell>
          <cell r="P146">
            <v>0</v>
          </cell>
          <cell r="Q146">
            <v>252.87057883124919</v>
          </cell>
          <cell r="R146">
            <v>0</v>
          </cell>
          <cell r="S146">
            <v>247.8389440720382</v>
          </cell>
          <cell r="T146">
            <v>3.3509862638187968</v>
          </cell>
          <cell r="U146">
            <v>4.8975953086582411</v>
          </cell>
          <cell r="V146">
            <v>33.767630812327873</v>
          </cell>
          <cell r="W146">
            <v>0.13624828389566085</v>
          </cell>
          <cell r="X146">
            <v>0.13500000000000001</v>
          </cell>
          <cell r="Y146">
            <v>41.706839022202196</v>
          </cell>
          <cell r="Z146">
            <v>11.341799662155928</v>
          </cell>
          <cell r="AA146">
            <v>168.58881490679383</v>
          </cell>
          <cell r="AB146">
            <v>88.67225190412816</v>
          </cell>
        </row>
        <row r="147">
          <cell r="A147" t="str">
            <v>21014</v>
          </cell>
          <cell r="B147" t="str">
            <v>Napavine School District</v>
          </cell>
          <cell r="C147">
            <v>848.42847909105694</v>
          </cell>
          <cell r="D147">
            <v>42.356466374669587</v>
          </cell>
          <cell r="E147">
            <v>74.092883974774992</v>
          </cell>
          <cell r="F147">
            <v>116.44935034944459</v>
          </cell>
          <cell r="G147">
            <v>0</v>
          </cell>
          <cell r="H147">
            <v>116.44935034944459</v>
          </cell>
          <cell r="I147">
            <v>26.962551015034315</v>
          </cell>
          <cell r="J147">
            <v>4.7120022232775085</v>
          </cell>
          <cell r="K147">
            <v>3.7118617076146672</v>
          </cell>
          <cell r="L147">
            <v>0</v>
          </cell>
          <cell r="M147">
            <v>0</v>
          </cell>
          <cell r="N147">
            <v>0.46410000000000001</v>
          </cell>
          <cell r="O147">
            <v>18.043772189793522</v>
          </cell>
          <cell r="P147">
            <v>13.403945055275187</v>
          </cell>
          <cell r="Q147">
            <v>839.93244007140561</v>
          </cell>
          <cell r="R147">
            <v>42.42</v>
          </cell>
          <cell r="S147">
            <v>854.80050835579539</v>
          </cell>
          <cell r="T147">
            <v>8.5063497466169462</v>
          </cell>
          <cell r="U147">
            <v>10.310726965596297</v>
          </cell>
          <cell r="V147">
            <v>101.81842878526344</v>
          </cell>
          <cell r="W147">
            <v>0.11911367364662744</v>
          </cell>
          <cell r="X147">
            <v>0.11911367364662744</v>
          </cell>
          <cell r="Y147">
            <v>120.63550549747669</v>
          </cell>
          <cell r="Z147">
            <v>31.447717245068709</v>
          </cell>
          <cell r="AA147">
            <v>389.81264543713934</v>
          </cell>
          <cell r="AB147">
            <v>226.21734962518278</v>
          </cell>
        </row>
        <row r="148">
          <cell r="A148" t="str">
            <v>21036</v>
          </cell>
          <cell r="B148" t="str">
            <v>Evaline School District</v>
          </cell>
          <cell r="C148">
            <v>49.2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0.6038</v>
          </cell>
          <cell r="O148">
            <v>4</v>
          </cell>
          <cell r="P148">
            <v>0</v>
          </cell>
          <cell r="Q148">
            <v>55</v>
          </cell>
          <cell r="R148">
            <v>2.46</v>
          </cell>
          <cell r="S148">
            <v>49.2</v>
          </cell>
          <cell r="T148">
            <v>0</v>
          </cell>
          <cell r="U148">
            <v>1</v>
          </cell>
          <cell r="V148">
            <v>8.5</v>
          </cell>
          <cell r="W148">
            <v>0.17276422764227642</v>
          </cell>
          <cell r="X148">
            <v>0.13500000000000001</v>
          </cell>
          <cell r="Y148">
            <v>7.6420000000000012</v>
          </cell>
          <cell r="Z148">
            <v>4</v>
          </cell>
          <cell r="AA148">
            <v>33.209000000000003</v>
          </cell>
          <cell r="AB148">
            <v>30.2</v>
          </cell>
        </row>
        <row r="149">
          <cell r="A149" t="str">
            <v>21206</v>
          </cell>
          <cell r="B149" t="str">
            <v>Mossyrock School District</v>
          </cell>
          <cell r="C149">
            <v>567.97670562683766</v>
          </cell>
          <cell r="D149">
            <v>11.300556754293543</v>
          </cell>
          <cell r="E149">
            <v>30.643480541752194</v>
          </cell>
          <cell r="F149">
            <v>41.944037296045735</v>
          </cell>
          <cell r="G149">
            <v>0</v>
          </cell>
          <cell r="H149">
            <v>41.944037296045735</v>
          </cell>
          <cell r="I149">
            <v>7.7536666781284156</v>
          </cell>
          <cell r="J149">
            <v>0.36087544379587039</v>
          </cell>
          <cell r="K149">
            <v>0</v>
          </cell>
          <cell r="L149">
            <v>0</v>
          </cell>
          <cell r="M149">
            <v>4.6913807693463152</v>
          </cell>
          <cell r="N149">
            <v>0.65010000000000001</v>
          </cell>
          <cell r="O149">
            <v>55.677925614220001</v>
          </cell>
          <cell r="P149">
            <v>15.981626796674261</v>
          </cell>
          <cell r="Q149">
            <v>539.49847774786065</v>
          </cell>
          <cell r="R149">
            <v>28.4</v>
          </cell>
          <cell r="S149">
            <v>567.97670562683766</v>
          </cell>
          <cell r="T149">
            <v>3.6087544379587042</v>
          </cell>
          <cell r="U149">
            <v>7.9908133983371306</v>
          </cell>
          <cell r="V149">
            <v>98.982978869724462</v>
          </cell>
          <cell r="W149">
            <v>0.17427295501579348</v>
          </cell>
          <cell r="X149">
            <v>0.13500000000000001</v>
          </cell>
          <cell r="Y149">
            <v>88.276423095918915</v>
          </cell>
          <cell r="Z149">
            <v>71.659552410894264</v>
          </cell>
          <cell r="AA149">
            <v>350.72796038388424</v>
          </cell>
          <cell r="AB149">
            <v>182.91229636967833</v>
          </cell>
        </row>
        <row r="150">
          <cell r="A150" t="str">
            <v>21214</v>
          </cell>
          <cell r="B150" t="str">
            <v>Morton School District</v>
          </cell>
          <cell r="C150">
            <v>351.06994245158836</v>
          </cell>
          <cell r="D150">
            <v>15.806344438259124</v>
          </cell>
          <cell r="E150">
            <v>40.655196425346197</v>
          </cell>
          <cell r="F150">
            <v>56.461540863605322</v>
          </cell>
          <cell r="G150">
            <v>0</v>
          </cell>
          <cell r="H150">
            <v>56.461540863605322</v>
          </cell>
          <cell r="I150">
            <v>8.8156715555848351</v>
          </cell>
          <cell r="J150">
            <v>0.67019725276375941</v>
          </cell>
          <cell r="K150">
            <v>0.82485815724770384</v>
          </cell>
          <cell r="L150">
            <v>0</v>
          </cell>
          <cell r="M150">
            <v>0</v>
          </cell>
          <cell r="N150">
            <v>0.59050000000000002</v>
          </cell>
          <cell r="O150">
            <v>0</v>
          </cell>
          <cell r="P150">
            <v>0</v>
          </cell>
          <cell r="Q150">
            <v>323.91148762420767</v>
          </cell>
          <cell r="R150">
            <v>17.55</v>
          </cell>
          <cell r="S150">
            <v>351.26584626393469</v>
          </cell>
          <cell r="T150">
            <v>7.9908133983371306</v>
          </cell>
          <cell r="U150">
            <v>5.1553634827981485</v>
          </cell>
          <cell r="V150">
            <v>54.646852917660375</v>
          </cell>
          <cell r="W150">
            <v>0.15557121052013617</v>
          </cell>
          <cell r="X150">
            <v>0.13500000000000001</v>
          </cell>
          <cell r="Y150">
            <v>60.567066126766463</v>
          </cell>
          <cell r="Z150">
            <v>0</v>
          </cell>
          <cell r="AA150">
            <v>191.26973344209463</v>
          </cell>
          <cell r="AB150">
            <v>98.570549791100603</v>
          </cell>
        </row>
        <row r="151">
          <cell r="A151" t="str">
            <v>21226</v>
          </cell>
          <cell r="B151" t="str">
            <v>Adna School District</v>
          </cell>
          <cell r="C151">
            <v>657.08200806352079</v>
          </cell>
          <cell r="D151">
            <v>26.756336475722392</v>
          </cell>
          <cell r="E151">
            <v>46.656039519323244</v>
          </cell>
          <cell r="F151">
            <v>73.412375995045636</v>
          </cell>
          <cell r="G151">
            <v>0</v>
          </cell>
          <cell r="H151">
            <v>73.412375995045636</v>
          </cell>
          <cell r="I151">
            <v>19.714109958220121</v>
          </cell>
          <cell r="J151">
            <v>1.9074844886353151</v>
          </cell>
          <cell r="K151">
            <v>2.4745744717431113</v>
          </cell>
          <cell r="L151">
            <v>0</v>
          </cell>
          <cell r="M151">
            <v>0</v>
          </cell>
          <cell r="N151">
            <v>0.2676</v>
          </cell>
          <cell r="O151">
            <v>0</v>
          </cell>
          <cell r="P151">
            <v>0</v>
          </cell>
          <cell r="Q151">
            <v>648.85404794497492</v>
          </cell>
          <cell r="R151">
            <v>32.85</v>
          </cell>
          <cell r="S151">
            <v>658.86576382856902</v>
          </cell>
          <cell r="T151">
            <v>6.1864361793577789</v>
          </cell>
          <cell r="U151">
            <v>0.77330452241972236</v>
          </cell>
          <cell r="V151">
            <v>65.215348057396582</v>
          </cell>
          <cell r="W151">
            <v>9.8981236600366188E-2</v>
          </cell>
          <cell r="X151">
            <v>9.8981236600366188E-2</v>
          </cell>
          <cell r="Y151">
            <v>72.175088759174088</v>
          </cell>
          <cell r="Z151">
            <v>0</v>
          </cell>
          <cell r="AA151">
            <v>173.6333432300753</v>
          </cell>
          <cell r="AB151">
            <v>167.44620592128388</v>
          </cell>
        </row>
        <row r="152">
          <cell r="A152" t="str">
            <v>21232</v>
          </cell>
          <cell r="B152" t="str">
            <v>Winlock School District</v>
          </cell>
          <cell r="C152">
            <v>696.2421490788555</v>
          </cell>
          <cell r="D152">
            <v>9.0425075488279525</v>
          </cell>
          <cell r="E152">
            <v>52.131035538054881</v>
          </cell>
          <cell r="F152">
            <v>61.17354308688283</v>
          </cell>
          <cell r="G152">
            <v>0</v>
          </cell>
          <cell r="H152">
            <v>61.17354308688283</v>
          </cell>
          <cell r="I152">
            <v>6.6504188928096122</v>
          </cell>
          <cell r="J152">
            <v>0.51553634827981487</v>
          </cell>
          <cell r="K152">
            <v>1.4435017751834816</v>
          </cell>
          <cell r="L152">
            <v>0</v>
          </cell>
          <cell r="M152">
            <v>21.250408276093967</v>
          </cell>
          <cell r="N152">
            <v>0.91100000000000003</v>
          </cell>
          <cell r="O152">
            <v>70.886247888474543</v>
          </cell>
          <cell r="P152">
            <v>15.723858622534353</v>
          </cell>
          <cell r="Q152">
            <v>732.9070941685161</v>
          </cell>
          <cell r="R152">
            <v>34.81</v>
          </cell>
          <cell r="S152">
            <v>696.24214907885562</v>
          </cell>
          <cell r="T152">
            <v>9.2796542690366675</v>
          </cell>
          <cell r="U152">
            <v>7.7330452241972232</v>
          </cell>
          <cell r="V152">
            <v>143.06133664764863</v>
          </cell>
          <cell r="W152">
            <v>0.20547640908687023</v>
          </cell>
          <cell r="X152">
            <v>0.13500000000000001</v>
          </cell>
          <cell r="Y152">
            <v>111.00538961887941</v>
          </cell>
          <cell r="Z152">
            <v>86.610106511008894</v>
          </cell>
          <cell r="AA152">
            <v>667.67836278751815</v>
          </cell>
          <cell r="AB152">
            <v>220.85577160307267</v>
          </cell>
        </row>
        <row r="153">
          <cell r="A153" t="str">
            <v>21234</v>
          </cell>
          <cell r="B153" t="str">
            <v>Boistfort School District</v>
          </cell>
          <cell r="C153">
            <v>90.88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0.52580000000000005</v>
          </cell>
          <cell r="O153">
            <v>5</v>
          </cell>
          <cell r="P153">
            <v>0</v>
          </cell>
          <cell r="Q153">
            <v>94.81</v>
          </cell>
          <cell r="R153">
            <v>4.54</v>
          </cell>
          <cell r="S153">
            <v>90.88</v>
          </cell>
          <cell r="T153">
            <v>1</v>
          </cell>
          <cell r="U153">
            <v>0</v>
          </cell>
          <cell r="V153">
            <v>20.75</v>
          </cell>
          <cell r="W153">
            <v>0.22832306338028169</v>
          </cell>
          <cell r="X153">
            <v>0.13500000000000001</v>
          </cell>
          <cell r="Y153">
            <v>13.268800000000001</v>
          </cell>
          <cell r="Z153">
            <v>5</v>
          </cell>
          <cell r="AA153">
            <v>49.851098000000007</v>
          </cell>
          <cell r="AB153">
            <v>40.68</v>
          </cell>
        </row>
        <row r="154">
          <cell r="A154" t="str">
            <v>21237</v>
          </cell>
          <cell r="B154" t="str">
            <v>Toledo School District</v>
          </cell>
          <cell r="C154">
            <v>855.10983016476325</v>
          </cell>
          <cell r="D154">
            <v>21.704080262580206</v>
          </cell>
          <cell r="E154">
            <v>50.233861776385162</v>
          </cell>
          <cell r="F154">
            <v>71.93794203896536</v>
          </cell>
          <cell r="G154">
            <v>0</v>
          </cell>
          <cell r="H154">
            <v>71.93794203896536</v>
          </cell>
          <cell r="I154">
            <v>12.445047447474732</v>
          </cell>
          <cell r="J154">
            <v>2.3405350211903597</v>
          </cell>
          <cell r="K154">
            <v>1.0310726965596297</v>
          </cell>
          <cell r="L154">
            <v>0</v>
          </cell>
          <cell r="M154">
            <v>39.593191547889781</v>
          </cell>
          <cell r="N154">
            <v>0.52</v>
          </cell>
          <cell r="O154">
            <v>12.630640532855464</v>
          </cell>
          <cell r="P154">
            <v>0.77330452241972236</v>
          </cell>
          <cell r="Q154">
            <v>830.36408544733229</v>
          </cell>
          <cell r="R154">
            <v>42.76</v>
          </cell>
          <cell r="S154">
            <v>855.09951943779777</v>
          </cell>
          <cell r="T154">
            <v>4.124290786238519</v>
          </cell>
          <cell r="U154">
            <v>6.1864361793577789</v>
          </cell>
          <cell r="V154">
            <v>126.56417350269454</v>
          </cell>
          <cell r="W154">
            <v>0.1480110450604705</v>
          </cell>
          <cell r="X154">
            <v>0.13500000000000001</v>
          </cell>
          <cell r="Y154">
            <v>125.74916208969901</v>
          </cell>
          <cell r="Z154">
            <v>13.403945055275187</v>
          </cell>
          <cell r="AA154">
            <v>431.78932443261283</v>
          </cell>
          <cell r="AB154">
            <v>248.67411295625152</v>
          </cell>
        </row>
        <row r="155">
          <cell r="A155" t="str">
            <v>21300</v>
          </cell>
          <cell r="B155" t="str">
            <v>Onalaska School District</v>
          </cell>
          <cell r="C155">
            <v>836.82891125476101</v>
          </cell>
          <cell r="D155">
            <v>11.548014201467852</v>
          </cell>
          <cell r="E155">
            <v>70.020146823364456</v>
          </cell>
          <cell r="F155">
            <v>81.568161024832307</v>
          </cell>
          <cell r="G155">
            <v>0</v>
          </cell>
          <cell r="H155">
            <v>81.568161024832307</v>
          </cell>
          <cell r="I155">
            <v>11.898578918298126</v>
          </cell>
          <cell r="J155">
            <v>0.74237234152293341</v>
          </cell>
          <cell r="K155">
            <v>1.8559308538073336</v>
          </cell>
          <cell r="L155">
            <v>0</v>
          </cell>
          <cell r="M155">
            <v>0</v>
          </cell>
          <cell r="N155">
            <v>0.57830000000000004</v>
          </cell>
          <cell r="O155">
            <v>31.189949070928801</v>
          </cell>
          <cell r="P155">
            <v>6.1864361793577789</v>
          </cell>
          <cell r="Q155">
            <v>830.01352073050191</v>
          </cell>
          <cell r="R155">
            <v>41.84</v>
          </cell>
          <cell r="S155">
            <v>836.82891125476101</v>
          </cell>
          <cell r="T155">
            <v>1.8043772189793521</v>
          </cell>
          <cell r="U155">
            <v>6.4442043534976863</v>
          </cell>
          <cell r="V155">
            <v>124.50202810957529</v>
          </cell>
          <cell r="W155">
            <v>0.14877835413560703</v>
          </cell>
          <cell r="X155">
            <v>0.13500000000000001</v>
          </cell>
          <cell r="Y155">
            <v>121.22048459186978</v>
          </cell>
          <cell r="Z155">
            <v>37.376385250286582</v>
          </cell>
          <cell r="AA155">
            <v>479.9968190384493</v>
          </cell>
          <cell r="AB155">
            <v>244.98287270256802</v>
          </cell>
        </row>
        <row r="156">
          <cell r="A156" t="str">
            <v>21301</v>
          </cell>
          <cell r="B156" t="str">
            <v>Pe Ell School District</v>
          </cell>
          <cell r="C156">
            <v>260.717042052068</v>
          </cell>
          <cell r="D156">
            <v>3.8974547929954002</v>
          </cell>
          <cell r="E156">
            <v>17.074563855027467</v>
          </cell>
          <cell r="F156">
            <v>20.972018648022868</v>
          </cell>
          <cell r="G156">
            <v>0</v>
          </cell>
          <cell r="H156">
            <v>20.972018648022868</v>
          </cell>
          <cell r="I156">
            <v>2.8870035503669631</v>
          </cell>
          <cell r="J156">
            <v>2.2374277515343963</v>
          </cell>
          <cell r="K156">
            <v>1.2372872358715556</v>
          </cell>
          <cell r="L156">
            <v>0</v>
          </cell>
          <cell r="M156">
            <v>0</v>
          </cell>
          <cell r="N156">
            <v>0.50939999999999996</v>
          </cell>
          <cell r="O156">
            <v>0</v>
          </cell>
          <cell r="P156">
            <v>0</v>
          </cell>
          <cell r="Q156">
            <v>267.32621803701517</v>
          </cell>
          <cell r="R156">
            <v>13.04</v>
          </cell>
          <cell r="S156">
            <v>262.77918744518723</v>
          </cell>
          <cell r="T156">
            <v>8.2485815724770379</v>
          </cell>
          <cell r="U156">
            <v>5.1553634827981485</v>
          </cell>
          <cell r="V156">
            <v>46.140503171043434</v>
          </cell>
          <cell r="W156">
            <v>0.17558659656281883</v>
          </cell>
          <cell r="X156">
            <v>0.13500000000000001</v>
          </cell>
          <cell r="Y156">
            <v>48.879135360375464</v>
          </cell>
          <cell r="Z156">
            <v>0</v>
          </cell>
          <cell r="AA156">
            <v>136.17597546805553</v>
          </cell>
          <cell r="AB156">
            <v>71.762659680550229</v>
          </cell>
        </row>
        <row r="157">
          <cell r="A157" t="str">
            <v>21302</v>
          </cell>
          <cell r="B157" t="str">
            <v>Chehalis School District</v>
          </cell>
          <cell r="C157">
            <v>3075.8032718339973</v>
          </cell>
          <cell r="D157">
            <v>0</v>
          </cell>
          <cell r="E157">
            <v>187.3459089648847</v>
          </cell>
          <cell r="F157">
            <v>187.3459089648847</v>
          </cell>
          <cell r="G157">
            <v>0</v>
          </cell>
          <cell r="H157">
            <v>187.3459089648847</v>
          </cell>
          <cell r="I157">
            <v>73.618590534357566</v>
          </cell>
          <cell r="J157">
            <v>8.176406483717864</v>
          </cell>
          <cell r="K157">
            <v>4.9491489434862226</v>
          </cell>
          <cell r="L157">
            <v>0</v>
          </cell>
          <cell r="M157">
            <v>31.220881251825588</v>
          </cell>
          <cell r="N157">
            <v>0.46789999999999998</v>
          </cell>
          <cell r="O157">
            <v>147.44339560802706</v>
          </cell>
          <cell r="P157">
            <v>22.683599324311853</v>
          </cell>
          <cell r="Q157">
            <v>2995.8023413079354</v>
          </cell>
          <cell r="R157">
            <v>153.79</v>
          </cell>
          <cell r="S157">
            <v>3085.1241690108964</v>
          </cell>
          <cell r="T157">
            <v>16.754931319093984</v>
          </cell>
          <cell r="U157">
            <v>34.798703508887506</v>
          </cell>
          <cell r="V157">
            <v>394.9008427823382</v>
          </cell>
          <cell r="W157">
            <v>0.12800160419765053</v>
          </cell>
          <cell r="X157">
            <v>0.12800160419765053</v>
          </cell>
          <cell r="Y157">
            <v>446.45447761031977</v>
          </cell>
          <cell r="Z157">
            <v>170.1269949323389</v>
          </cell>
          <cell r="AA157">
            <v>1401.7359154979829</v>
          </cell>
          <cell r="AB157">
            <v>922.81006342086857</v>
          </cell>
        </row>
        <row r="158">
          <cell r="A158" t="str">
            <v>21303</v>
          </cell>
          <cell r="B158" t="str">
            <v>White Pass School District</v>
          </cell>
          <cell r="C158">
            <v>384.77570890212263</v>
          </cell>
          <cell r="D158">
            <v>7.3927912343325453</v>
          </cell>
          <cell r="E158">
            <v>39.428219916440241</v>
          </cell>
          <cell r="F158">
            <v>46.82101115077279</v>
          </cell>
          <cell r="G158">
            <v>0</v>
          </cell>
          <cell r="H158">
            <v>46.82101115077279</v>
          </cell>
          <cell r="I158">
            <v>9.8673657060756561</v>
          </cell>
          <cell r="J158">
            <v>0.60833289097018151</v>
          </cell>
          <cell r="K158">
            <v>0</v>
          </cell>
          <cell r="L158">
            <v>0</v>
          </cell>
          <cell r="M158">
            <v>8.6197677432385049</v>
          </cell>
          <cell r="N158">
            <v>0.68930000000000002</v>
          </cell>
          <cell r="O158">
            <v>0</v>
          </cell>
          <cell r="P158">
            <v>0</v>
          </cell>
          <cell r="Q158">
            <v>397.63318542822117</v>
          </cell>
          <cell r="R158">
            <v>19.239999999999998</v>
          </cell>
          <cell r="S158">
            <v>384.77570890212263</v>
          </cell>
          <cell r="T158">
            <v>0.51553634827981487</v>
          </cell>
          <cell r="U158">
            <v>2.8354499155389816</v>
          </cell>
          <cell r="V158">
            <v>65.988652579816304</v>
          </cell>
          <cell r="W158">
            <v>0.17149900852135699</v>
          </cell>
          <cell r="X158">
            <v>0.13500000000000001</v>
          </cell>
          <cell r="Y158">
            <v>55.295706965605355</v>
          </cell>
          <cell r="Z158">
            <v>0</v>
          </cell>
          <cell r="AA158">
            <v>274.08855471567284</v>
          </cell>
          <cell r="AB158">
            <v>103.12789110989416</v>
          </cell>
        </row>
        <row r="159">
          <cell r="A159" t="str">
            <v>21401</v>
          </cell>
          <cell r="B159" t="str">
            <v>Centralia School District</v>
          </cell>
          <cell r="C159">
            <v>3605.3725195139891</v>
          </cell>
          <cell r="D159">
            <v>57.224534659059451</v>
          </cell>
          <cell r="E159">
            <v>177.45792180487788</v>
          </cell>
          <cell r="F159">
            <v>234.68245646393734</v>
          </cell>
          <cell r="G159">
            <v>0</v>
          </cell>
          <cell r="H159">
            <v>234.68245646393734</v>
          </cell>
          <cell r="I159">
            <v>79.516326358678654</v>
          </cell>
          <cell r="J159">
            <v>6.5473116231536483</v>
          </cell>
          <cell r="K159">
            <v>17.734450380825631</v>
          </cell>
          <cell r="L159">
            <v>0</v>
          </cell>
          <cell r="M159">
            <v>46.016774447456278</v>
          </cell>
          <cell r="N159">
            <v>0.72140000000000004</v>
          </cell>
          <cell r="O159">
            <v>448.25885482929903</v>
          </cell>
          <cell r="P159">
            <v>85.836801988589173</v>
          </cell>
          <cell r="Q159">
            <v>3549.7049046267343</v>
          </cell>
          <cell r="R159">
            <v>180.27</v>
          </cell>
          <cell r="S159">
            <v>3642.6045545867573</v>
          </cell>
          <cell r="T159">
            <v>40.469603339965467</v>
          </cell>
          <cell r="U159">
            <v>41.758444210665004</v>
          </cell>
          <cell r="V159">
            <v>538.21994760412667</v>
          </cell>
          <cell r="W159">
            <v>0.14775689744482465</v>
          </cell>
          <cell r="X159">
            <v>0.13500000000000001</v>
          </cell>
          <cell r="Y159">
            <v>573.97966241984273</v>
          </cell>
          <cell r="Z159">
            <v>534.0956568178882</v>
          </cell>
          <cell r="AA159">
            <v>2560.7571181977264</v>
          </cell>
          <cell r="AB159">
            <v>1154.9560810512694</v>
          </cell>
        </row>
        <row r="160">
          <cell r="A160" t="str">
            <v>22008</v>
          </cell>
          <cell r="B160" t="str">
            <v>Sprague School District</v>
          </cell>
          <cell r="C160">
            <v>70.36</v>
          </cell>
          <cell r="D160">
            <v>0</v>
          </cell>
          <cell r="E160">
            <v>8.7899999999999991</v>
          </cell>
          <cell r="F160">
            <v>8.7899999999999991</v>
          </cell>
          <cell r="G160">
            <v>0</v>
          </cell>
          <cell r="H160">
            <v>8.7899999999999991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0.56410000000000005</v>
          </cell>
          <cell r="O160">
            <v>0</v>
          </cell>
          <cell r="P160">
            <v>0</v>
          </cell>
          <cell r="Q160">
            <v>77.5</v>
          </cell>
          <cell r="R160">
            <v>3.52</v>
          </cell>
          <cell r="S160">
            <v>70.36</v>
          </cell>
          <cell r="T160">
            <v>0</v>
          </cell>
          <cell r="U160">
            <v>1</v>
          </cell>
          <cell r="V160">
            <v>10</v>
          </cell>
          <cell r="W160">
            <v>0.14212620807276863</v>
          </cell>
          <cell r="X160">
            <v>0.13500000000000001</v>
          </cell>
          <cell r="Y160">
            <v>10.4986</v>
          </cell>
          <cell r="Z160">
            <v>0</v>
          </cell>
          <cell r="AA160">
            <v>43.717750000000002</v>
          </cell>
          <cell r="AB160">
            <v>29.2</v>
          </cell>
        </row>
        <row r="161">
          <cell r="A161" t="str">
            <v>22009</v>
          </cell>
          <cell r="B161" t="str">
            <v>Reardan-Edwall School District</v>
          </cell>
          <cell r="C161">
            <v>669.18680152113086</v>
          </cell>
          <cell r="D161">
            <v>10.88812767566969</v>
          </cell>
          <cell r="E161">
            <v>48.305755833818658</v>
          </cell>
          <cell r="F161">
            <v>59.193883509488344</v>
          </cell>
          <cell r="G161">
            <v>0</v>
          </cell>
          <cell r="H161">
            <v>59.193883509488344</v>
          </cell>
          <cell r="I161">
            <v>11.517082020571063</v>
          </cell>
          <cell r="J161">
            <v>8.2485815724770387E-2</v>
          </cell>
          <cell r="K161">
            <v>0</v>
          </cell>
          <cell r="L161">
            <v>0</v>
          </cell>
          <cell r="M161">
            <v>0</v>
          </cell>
          <cell r="N161">
            <v>0.34839999999999999</v>
          </cell>
          <cell r="O161">
            <v>7.2175088759174084</v>
          </cell>
          <cell r="P161">
            <v>7.9908133983371306</v>
          </cell>
          <cell r="Q161">
            <v>612.75619283842229</v>
          </cell>
          <cell r="R161">
            <v>0</v>
          </cell>
          <cell r="S161">
            <v>669.98072749748178</v>
          </cell>
          <cell r="T161">
            <v>0.25776817413990744</v>
          </cell>
          <cell r="U161">
            <v>5.4131316569380559</v>
          </cell>
          <cell r="V161">
            <v>79.9081339833713</v>
          </cell>
          <cell r="W161">
            <v>0.11926930239000293</v>
          </cell>
          <cell r="X161">
            <v>0.11926930239000293</v>
          </cell>
          <cell r="Y161">
            <v>85.579033814449261</v>
          </cell>
          <cell r="Z161">
            <v>15.208322274254538</v>
          </cell>
          <cell r="AA161">
            <v>213.48425758490632</v>
          </cell>
          <cell r="AB161">
            <v>197.2132746709604</v>
          </cell>
        </row>
        <row r="162">
          <cell r="A162" t="str">
            <v>22017</v>
          </cell>
          <cell r="B162" t="str">
            <v>Almira School District</v>
          </cell>
          <cell r="C162">
            <v>88.3</v>
          </cell>
          <cell r="D162">
            <v>0</v>
          </cell>
          <cell r="E162">
            <v>3.07</v>
          </cell>
          <cell r="F162">
            <v>3.07</v>
          </cell>
          <cell r="G162">
            <v>0</v>
          </cell>
          <cell r="H162">
            <v>3.07</v>
          </cell>
          <cell r="I162">
            <v>0</v>
          </cell>
          <cell r="J162">
            <v>0.5</v>
          </cell>
          <cell r="K162">
            <v>0</v>
          </cell>
          <cell r="L162">
            <v>0</v>
          </cell>
          <cell r="M162">
            <v>0</v>
          </cell>
          <cell r="N162">
            <v>0.37959999999999999</v>
          </cell>
          <cell r="O162">
            <v>0</v>
          </cell>
          <cell r="P162">
            <v>0</v>
          </cell>
          <cell r="Q162">
            <v>82.34</v>
          </cell>
          <cell r="R162">
            <v>4.42</v>
          </cell>
          <cell r="S162">
            <v>88.3</v>
          </cell>
          <cell r="T162">
            <v>0</v>
          </cell>
          <cell r="U162">
            <v>4</v>
          </cell>
          <cell r="V162">
            <v>7</v>
          </cell>
          <cell r="W162">
            <v>7.9275198187995471E-2</v>
          </cell>
          <cell r="X162">
            <v>7.9275198187995471E-2</v>
          </cell>
          <cell r="Y162">
            <v>11</v>
          </cell>
          <cell r="Z162">
            <v>0</v>
          </cell>
          <cell r="AA162">
            <v>31.256264000000002</v>
          </cell>
          <cell r="AB162">
            <v>27.2</v>
          </cell>
        </row>
        <row r="163">
          <cell r="A163" t="str">
            <v>22073</v>
          </cell>
          <cell r="B163" t="str">
            <v>Creston School District</v>
          </cell>
          <cell r="C163">
            <v>85.4</v>
          </cell>
          <cell r="D163">
            <v>2.57</v>
          </cell>
          <cell r="E163">
            <v>3.81</v>
          </cell>
          <cell r="F163">
            <v>6.38</v>
          </cell>
          <cell r="G163">
            <v>0</v>
          </cell>
          <cell r="H163">
            <v>6.38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0.31519999999999998</v>
          </cell>
          <cell r="O163">
            <v>0</v>
          </cell>
          <cell r="P163">
            <v>0</v>
          </cell>
          <cell r="Q163">
            <v>93.94</v>
          </cell>
          <cell r="R163">
            <v>4.2699999999999996</v>
          </cell>
          <cell r="S163">
            <v>85.4</v>
          </cell>
          <cell r="T163">
            <v>0</v>
          </cell>
          <cell r="U163">
            <v>0</v>
          </cell>
          <cell r="V163">
            <v>13</v>
          </cell>
          <cell r="W163">
            <v>0.1522248243559719</v>
          </cell>
          <cell r="X163">
            <v>0.13500000000000001</v>
          </cell>
          <cell r="Y163">
            <v>11.529000000000002</v>
          </cell>
          <cell r="Z163">
            <v>0</v>
          </cell>
          <cell r="AA163">
            <v>29.609887999999998</v>
          </cell>
          <cell r="AB163">
            <v>16</v>
          </cell>
        </row>
        <row r="164">
          <cell r="A164" t="str">
            <v>22105</v>
          </cell>
          <cell r="B164" t="str">
            <v>Odessa School District</v>
          </cell>
          <cell r="C164">
            <v>238.80674725017585</v>
          </cell>
          <cell r="D164">
            <v>0</v>
          </cell>
          <cell r="E164">
            <v>17.033320947165084</v>
          </cell>
          <cell r="F164">
            <v>17.033320947165084</v>
          </cell>
          <cell r="G164">
            <v>0</v>
          </cell>
          <cell r="H164">
            <v>17.033320947165084</v>
          </cell>
          <cell r="I164">
            <v>2.0724561200848557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0.53200000000000003</v>
          </cell>
          <cell r="O164">
            <v>0</v>
          </cell>
          <cell r="P164">
            <v>0</v>
          </cell>
          <cell r="Q164">
            <v>258.22184612639364</v>
          </cell>
          <cell r="R164">
            <v>11.94</v>
          </cell>
          <cell r="S164">
            <v>239.51818741080197</v>
          </cell>
          <cell r="T164">
            <v>0</v>
          </cell>
          <cell r="U164">
            <v>1.2888408706995371</v>
          </cell>
          <cell r="V164">
            <v>26.807890110550375</v>
          </cell>
          <cell r="W164">
            <v>0.11192423590185106</v>
          </cell>
          <cell r="X164">
            <v>0.11192423590185106</v>
          </cell>
          <cell r="Y164">
            <v>28.096730981249912</v>
          </cell>
          <cell r="Z164">
            <v>0</v>
          </cell>
          <cell r="AA164">
            <v>137.37402213924142</v>
          </cell>
          <cell r="AB164">
            <v>67.84458343362364</v>
          </cell>
        </row>
        <row r="165">
          <cell r="A165" t="str">
            <v>22200</v>
          </cell>
          <cell r="B165" t="str">
            <v>Wilbur School District</v>
          </cell>
          <cell r="C165">
            <v>233.26988686965063</v>
          </cell>
          <cell r="D165">
            <v>7.2071981489518118</v>
          </cell>
          <cell r="E165">
            <v>10.33134841952749</v>
          </cell>
          <cell r="F165">
            <v>17.538546568479301</v>
          </cell>
          <cell r="G165">
            <v>0</v>
          </cell>
          <cell r="H165">
            <v>17.538546568479301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0.44269999999999998</v>
          </cell>
          <cell r="O165">
            <v>0</v>
          </cell>
          <cell r="P165">
            <v>0</v>
          </cell>
          <cell r="Q165">
            <v>251.06620161226985</v>
          </cell>
          <cell r="R165">
            <v>11.66</v>
          </cell>
          <cell r="S165">
            <v>233.26988686965063</v>
          </cell>
          <cell r="T165">
            <v>0</v>
          </cell>
          <cell r="U165">
            <v>2.0621453931192595</v>
          </cell>
          <cell r="V165">
            <v>38.665226120986112</v>
          </cell>
          <cell r="W165">
            <v>0.16575318246110324</v>
          </cell>
          <cell r="X165">
            <v>0.13500000000000001</v>
          </cell>
          <cell r="Y165">
            <v>33.553580120522099</v>
          </cell>
          <cell r="Z165">
            <v>0</v>
          </cell>
          <cell r="AA165">
            <v>111.14700745375185</v>
          </cell>
          <cell r="AB165">
            <v>57.740071007339267</v>
          </cell>
        </row>
        <row r="166">
          <cell r="A166" t="str">
            <v>22204</v>
          </cell>
          <cell r="B166" t="str">
            <v>Harrington School District</v>
          </cell>
          <cell r="C166">
            <v>125.72900461848126</v>
          </cell>
          <cell r="D166">
            <v>1.1857336010435742</v>
          </cell>
          <cell r="E166">
            <v>5.815250008596311</v>
          </cell>
          <cell r="F166">
            <v>7.000983609639885</v>
          </cell>
          <cell r="G166">
            <v>0</v>
          </cell>
          <cell r="H166">
            <v>7.000983609639885</v>
          </cell>
          <cell r="I166">
            <v>2.0621453931192595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0.24809999999999999</v>
          </cell>
          <cell r="O166">
            <v>0</v>
          </cell>
          <cell r="P166">
            <v>0</v>
          </cell>
          <cell r="Q166">
            <v>126.72914513414409</v>
          </cell>
          <cell r="R166">
            <v>0</v>
          </cell>
          <cell r="S166">
            <v>126.36826969034823</v>
          </cell>
          <cell r="T166">
            <v>0</v>
          </cell>
          <cell r="U166">
            <v>1.2888408706995371</v>
          </cell>
          <cell r="V166">
            <v>23.456903846731578</v>
          </cell>
          <cell r="W166">
            <v>0.18562336814621411</v>
          </cell>
          <cell r="X166">
            <v>0.13500000000000001</v>
          </cell>
          <cell r="Y166">
            <v>18.34855727889655</v>
          </cell>
          <cell r="Z166">
            <v>0</v>
          </cell>
          <cell r="AA166">
            <v>31.441500907781148</v>
          </cell>
          <cell r="AB166">
            <v>52.038238995364509</v>
          </cell>
        </row>
        <row r="167">
          <cell r="A167" t="str">
            <v>22207</v>
          </cell>
          <cell r="B167" t="str">
            <v>Davenport School District</v>
          </cell>
          <cell r="C167">
            <v>571.50297424907149</v>
          </cell>
          <cell r="D167">
            <v>20.796736289607733</v>
          </cell>
          <cell r="E167">
            <v>64.56577225856401</v>
          </cell>
          <cell r="F167">
            <v>85.362508548171746</v>
          </cell>
          <cell r="G167">
            <v>8.0217455792339205</v>
          </cell>
          <cell r="H167">
            <v>93.384254127405669</v>
          </cell>
          <cell r="I167">
            <v>5.2687814794197081</v>
          </cell>
          <cell r="J167">
            <v>0</v>
          </cell>
          <cell r="K167">
            <v>0</v>
          </cell>
          <cell r="L167">
            <v>0</v>
          </cell>
          <cell r="M167">
            <v>1.5156768639426557</v>
          </cell>
          <cell r="N167">
            <v>0.55049999999999999</v>
          </cell>
          <cell r="O167">
            <v>0</v>
          </cell>
          <cell r="P167">
            <v>0</v>
          </cell>
          <cell r="Q167">
            <v>566.74972911793168</v>
          </cell>
          <cell r="R167">
            <v>0</v>
          </cell>
          <cell r="S167">
            <v>570.94619499292935</v>
          </cell>
          <cell r="T167">
            <v>3.0932180896788894</v>
          </cell>
          <cell r="U167">
            <v>4.3820589603784263</v>
          </cell>
          <cell r="V167">
            <v>71.401784236754366</v>
          </cell>
          <cell r="W167">
            <v>0.12505869180481816</v>
          </cell>
          <cell r="X167">
            <v>0.12505869180481816</v>
          </cell>
          <cell r="Y167">
            <v>78.877061286811681</v>
          </cell>
          <cell r="Z167">
            <v>0</v>
          </cell>
          <cell r="AA167">
            <v>311.9957258794214</v>
          </cell>
          <cell r="AB167">
            <v>155.27954810188024</v>
          </cell>
        </row>
        <row r="168">
          <cell r="A168" t="str">
            <v>23042</v>
          </cell>
          <cell r="B168" t="str">
            <v>Southside School District</v>
          </cell>
          <cell r="C168">
            <v>207.03939746917365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0.44290000000000002</v>
          </cell>
          <cell r="O168">
            <v>0</v>
          </cell>
          <cell r="P168">
            <v>0</v>
          </cell>
          <cell r="Q168">
            <v>221.16509341204059</v>
          </cell>
          <cell r="R168">
            <v>10.35</v>
          </cell>
          <cell r="S168">
            <v>207.03939746917365</v>
          </cell>
          <cell r="T168">
            <v>0</v>
          </cell>
          <cell r="U168">
            <v>1.0310726965596297</v>
          </cell>
          <cell r="V168">
            <v>31.189949070928801</v>
          </cell>
          <cell r="W168">
            <v>0.15064741035856574</v>
          </cell>
          <cell r="X168">
            <v>0.13500000000000001</v>
          </cell>
          <cell r="Y168">
            <v>28.981391354898076</v>
          </cell>
          <cell r="Z168">
            <v>0</v>
          </cell>
          <cell r="AA168">
            <v>97.954019872192788</v>
          </cell>
          <cell r="AB168">
            <v>100.83890972353178</v>
          </cell>
        </row>
        <row r="169">
          <cell r="A169" t="str">
            <v>23054</v>
          </cell>
          <cell r="B169" t="str">
            <v>Grapeview School District</v>
          </cell>
          <cell r="C169">
            <v>207.65804108710941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0.45540000000000003</v>
          </cell>
          <cell r="O169">
            <v>0</v>
          </cell>
          <cell r="P169">
            <v>0</v>
          </cell>
          <cell r="Q169">
            <v>221.53627958280205</v>
          </cell>
          <cell r="R169">
            <v>10.38</v>
          </cell>
          <cell r="S169">
            <v>207.65804108710944</v>
          </cell>
          <cell r="T169">
            <v>3.0932180896788894</v>
          </cell>
          <cell r="U169">
            <v>2.0621453931192595</v>
          </cell>
          <cell r="V169">
            <v>29.385571851949447</v>
          </cell>
          <cell r="W169">
            <v>0.14150943396226415</v>
          </cell>
          <cell r="X169">
            <v>0.13500000000000001</v>
          </cell>
          <cell r="Y169">
            <v>33.189199029557926</v>
          </cell>
          <cell r="Z169">
            <v>0</v>
          </cell>
          <cell r="AA169">
            <v>100.88762172200806</v>
          </cell>
          <cell r="AB169">
            <v>88.259822825504301</v>
          </cell>
        </row>
        <row r="170">
          <cell r="A170" t="str">
            <v>23309</v>
          </cell>
          <cell r="B170" t="str">
            <v>Shelton School District</v>
          </cell>
          <cell r="C170">
            <v>4697.5465840717425</v>
          </cell>
          <cell r="D170">
            <v>161.34225555765084</v>
          </cell>
          <cell r="E170">
            <v>527.91953136549603</v>
          </cell>
          <cell r="F170">
            <v>689.26178692314693</v>
          </cell>
          <cell r="G170">
            <v>0</v>
          </cell>
          <cell r="H170">
            <v>689.26178692314693</v>
          </cell>
          <cell r="I170">
            <v>75.154888852231409</v>
          </cell>
          <cell r="J170">
            <v>7.196887421986216</v>
          </cell>
          <cell r="K170">
            <v>54.234423839036523</v>
          </cell>
          <cell r="L170">
            <v>0</v>
          </cell>
          <cell r="M170">
            <v>60.462102926256691</v>
          </cell>
          <cell r="N170">
            <v>0.6734</v>
          </cell>
          <cell r="O170">
            <v>828.98244803394232</v>
          </cell>
          <cell r="P170">
            <v>89.703324600687793</v>
          </cell>
          <cell r="Q170">
            <v>4536.8848364938203</v>
          </cell>
          <cell r="R170">
            <v>234.88</v>
          </cell>
          <cell r="S170">
            <v>4718.6010885354899</v>
          </cell>
          <cell r="T170">
            <v>33.252094464048056</v>
          </cell>
          <cell r="U170">
            <v>87.383411033428615</v>
          </cell>
          <cell r="V170">
            <v>641.06944908594983</v>
          </cell>
          <cell r="W170">
            <v>0.13586006467966086</v>
          </cell>
          <cell r="X170">
            <v>0.13500000000000001</v>
          </cell>
          <cell r="Y170">
            <v>757.64665244976777</v>
          </cell>
          <cell r="Z170">
            <v>918.6857726346301</v>
          </cell>
          <cell r="AA170">
            <v>3055.1382488949384</v>
          </cell>
          <cell r="AB170">
            <v>1257.6406109016427</v>
          </cell>
        </row>
        <row r="171">
          <cell r="A171" t="str">
            <v>23311</v>
          </cell>
          <cell r="B171" t="str">
            <v>Mary M Knight School District</v>
          </cell>
          <cell r="C171">
            <v>1778.6416444732238</v>
          </cell>
          <cell r="D171">
            <v>2.804517734642193</v>
          </cell>
          <cell r="E171">
            <v>5.8358714625275043</v>
          </cell>
          <cell r="F171">
            <v>8.6403891971696964</v>
          </cell>
          <cell r="G171">
            <v>0</v>
          </cell>
          <cell r="H171">
            <v>8.6403891971696964</v>
          </cell>
          <cell r="I171">
            <v>2.0827668470504519</v>
          </cell>
          <cell r="J171">
            <v>1.1135585122844003</v>
          </cell>
          <cell r="K171">
            <v>0.20621453931192596</v>
          </cell>
          <cell r="L171">
            <v>0</v>
          </cell>
          <cell r="M171">
            <v>1618.4748117896509</v>
          </cell>
          <cell r="N171">
            <v>0.18859999999999999</v>
          </cell>
          <cell r="O171">
            <v>8.7641179207568527</v>
          </cell>
          <cell r="P171">
            <v>0</v>
          </cell>
          <cell r="Q171">
            <v>1774.187410424086</v>
          </cell>
          <cell r="R171">
            <v>0</v>
          </cell>
          <cell r="S171">
            <v>1780.2294964259254</v>
          </cell>
          <cell r="T171">
            <v>0</v>
          </cell>
          <cell r="U171">
            <v>1.2888408706995371</v>
          </cell>
          <cell r="V171">
            <v>290.50473225567566</v>
          </cell>
          <cell r="W171">
            <v>0.16318386637167118</v>
          </cell>
          <cell r="X171">
            <v>0.13500000000000001</v>
          </cell>
          <cell r="Y171">
            <v>241.61982288819948</v>
          </cell>
          <cell r="Z171">
            <v>8.7641179207568527</v>
          </cell>
          <cell r="AA171">
            <v>334.61174560598261</v>
          </cell>
          <cell r="AB171">
            <v>48.666631277614528</v>
          </cell>
        </row>
        <row r="172">
          <cell r="A172" t="str">
            <v>23402</v>
          </cell>
          <cell r="B172" t="str">
            <v>Pioneer School District</v>
          </cell>
          <cell r="C172">
            <v>751.92007469307566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0.12372872358715556</v>
          </cell>
          <cell r="N172">
            <v>0.65090000000000003</v>
          </cell>
          <cell r="O172">
            <v>25.776817413990745</v>
          </cell>
          <cell r="P172">
            <v>0</v>
          </cell>
          <cell r="Q172">
            <v>763.06597054288522</v>
          </cell>
          <cell r="R172">
            <v>37.6</v>
          </cell>
          <cell r="S172">
            <v>751.92007469307555</v>
          </cell>
          <cell r="T172">
            <v>10.826263313876112</v>
          </cell>
          <cell r="U172">
            <v>20.363685757052686</v>
          </cell>
          <cell r="V172">
            <v>105.16941504908223</v>
          </cell>
          <cell r="W172">
            <v>0.13986781120587993</v>
          </cell>
          <cell r="X172">
            <v>0.13500000000000001</v>
          </cell>
          <cell r="Y172">
            <v>132.699159154494</v>
          </cell>
          <cell r="Z172">
            <v>25.776817413990745</v>
          </cell>
          <cell r="AA172">
            <v>496.67964022636403</v>
          </cell>
          <cell r="AB172">
            <v>315.81756695621459</v>
          </cell>
        </row>
        <row r="173">
          <cell r="A173" t="str">
            <v>23403</v>
          </cell>
          <cell r="B173" t="str">
            <v>North Mason School District</v>
          </cell>
          <cell r="C173">
            <v>2395.2128062889169</v>
          </cell>
          <cell r="D173">
            <v>84.846972199891937</v>
          </cell>
          <cell r="E173">
            <v>139.71035038382982</v>
          </cell>
          <cell r="F173">
            <v>224.55732258372177</v>
          </cell>
          <cell r="G173">
            <v>0</v>
          </cell>
          <cell r="H173">
            <v>224.55732258372177</v>
          </cell>
          <cell r="I173">
            <v>66.968171641547954</v>
          </cell>
          <cell r="J173">
            <v>1.8971737616697188</v>
          </cell>
          <cell r="K173">
            <v>0</v>
          </cell>
          <cell r="L173">
            <v>0</v>
          </cell>
          <cell r="M173">
            <v>55.636682706357625</v>
          </cell>
          <cell r="N173">
            <v>0.56899999999999995</v>
          </cell>
          <cell r="O173">
            <v>324.78789941628338</v>
          </cell>
          <cell r="P173">
            <v>41.758444210665004</v>
          </cell>
          <cell r="Q173">
            <v>2326.4299467014239</v>
          </cell>
          <cell r="R173">
            <v>119.76</v>
          </cell>
          <cell r="S173">
            <v>2411.8955625192511</v>
          </cell>
          <cell r="T173">
            <v>20.105917582912781</v>
          </cell>
          <cell r="U173">
            <v>37.376385250286582</v>
          </cell>
          <cell r="V173">
            <v>335.61416273015948</v>
          </cell>
          <cell r="W173">
            <v>0.13914954193937271</v>
          </cell>
          <cell r="X173">
            <v>0.13500000000000001</v>
          </cell>
          <cell r="Y173">
            <v>383.08820377329829</v>
          </cell>
          <cell r="Z173">
            <v>366.54634362694839</v>
          </cell>
          <cell r="AA173">
            <v>1323.7386396731101</v>
          </cell>
          <cell r="AB173">
            <v>689.75670181749558</v>
          </cell>
        </row>
        <row r="174">
          <cell r="A174" t="str">
            <v>23404</v>
          </cell>
          <cell r="B174" t="str">
            <v>Hood Canal School District</v>
          </cell>
          <cell r="C174">
            <v>323.04538655909761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0.8034</v>
          </cell>
          <cell r="O174">
            <v>6.1864361793577789</v>
          </cell>
          <cell r="P174">
            <v>0</v>
          </cell>
          <cell r="Q174">
            <v>304.60980674461143</v>
          </cell>
          <cell r="R174">
            <v>16.149999999999999</v>
          </cell>
          <cell r="S174">
            <v>323.04538655909761</v>
          </cell>
          <cell r="T174">
            <v>1.0310726965596297</v>
          </cell>
          <cell r="U174">
            <v>4.124290786238519</v>
          </cell>
          <cell r="V174">
            <v>46.140503171043434</v>
          </cell>
          <cell r="W174">
            <v>0.14282978519676998</v>
          </cell>
          <cell r="X174">
            <v>0.13500000000000001</v>
          </cell>
          <cell r="Y174">
            <v>48.766490668276333</v>
          </cell>
          <cell r="Z174">
            <v>6.1864361793577789</v>
          </cell>
          <cell r="AA174">
            <v>244.72351873862084</v>
          </cell>
          <cell r="AB174">
            <v>135.55512741669452</v>
          </cell>
        </row>
        <row r="175">
          <cell r="A175" t="str">
            <v>24014</v>
          </cell>
          <cell r="B175" t="str">
            <v>Nespelem School District</v>
          </cell>
          <cell r="C175">
            <v>138.16374133899038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1</v>
          </cell>
          <cell r="O175">
            <v>0</v>
          </cell>
          <cell r="P175">
            <v>0</v>
          </cell>
          <cell r="Q175">
            <v>145.38125021490779</v>
          </cell>
          <cell r="R175">
            <v>0</v>
          </cell>
          <cell r="S175">
            <v>138.16374133899038</v>
          </cell>
          <cell r="T175">
            <v>1.0310726965596297</v>
          </cell>
          <cell r="U175">
            <v>3.0932180896788894</v>
          </cell>
          <cell r="V175">
            <v>28.096730981249909</v>
          </cell>
          <cell r="W175">
            <v>0.20335820895522388</v>
          </cell>
          <cell r="X175">
            <v>0.13500000000000001</v>
          </cell>
          <cell r="Y175">
            <v>22.776395867002222</v>
          </cell>
          <cell r="Z175">
            <v>0</v>
          </cell>
          <cell r="AA175">
            <v>145.38125021490779</v>
          </cell>
          <cell r="AB175">
            <v>68.05079797293557</v>
          </cell>
        </row>
        <row r="176">
          <cell r="A176" t="str">
            <v>24019</v>
          </cell>
          <cell r="B176" t="str">
            <v>Omak School District</v>
          </cell>
          <cell r="C176">
            <v>5583.0008836962552</v>
          </cell>
          <cell r="D176">
            <v>9.2590328151054759</v>
          </cell>
          <cell r="E176">
            <v>120.8623414907198</v>
          </cell>
          <cell r="F176">
            <v>130.12137430582527</v>
          </cell>
          <cell r="G176">
            <v>0</v>
          </cell>
          <cell r="H176">
            <v>130.12137430582527</v>
          </cell>
          <cell r="I176">
            <v>119.13013936049963</v>
          </cell>
          <cell r="J176">
            <v>13.135866154169683</v>
          </cell>
          <cell r="K176">
            <v>0</v>
          </cell>
          <cell r="L176">
            <v>0</v>
          </cell>
          <cell r="M176">
            <v>3735.040221833327</v>
          </cell>
          <cell r="N176">
            <v>0.4461</v>
          </cell>
          <cell r="O176">
            <v>259.57255135888681</v>
          </cell>
          <cell r="P176">
            <v>32.994326289908152</v>
          </cell>
          <cell r="Q176">
            <v>5531.6947063154475</v>
          </cell>
          <cell r="R176">
            <v>279.14999999999998</v>
          </cell>
          <cell r="S176">
            <v>5532.1689997558651</v>
          </cell>
          <cell r="T176">
            <v>30.674412722648984</v>
          </cell>
          <cell r="U176">
            <v>23.714672020871483</v>
          </cell>
          <cell r="V176">
            <v>883.88706912574264</v>
          </cell>
          <cell r="W176">
            <v>0.15977224650308922</v>
          </cell>
          <cell r="X176">
            <v>0.13500000000000001</v>
          </cell>
          <cell r="Y176">
            <v>801.23189971056229</v>
          </cell>
          <cell r="Z176">
            <v>292.56687764879496</v>
          </cell>
          <cell r="AA176">
            <v>2467.6890084873212</v>
          </cell>
          <cell r="AB176">
            <v>597.79532801134212</v>
          </cell>
        </row>
        <row r="177">
          <cell r="A177" t="str">
            <v>24105</v>
          </cell>
          <cell r="B177" t="str">
            <v>Okanogan School District</v>
          </cell>
          <cell r="C177">
            <v>1168.1744330211638</v>
          </cell>
          <cell r="D177">
            <v>9.7951906173164822</v>
          </cell>
          <cell r="E177">
            <v>71.607998776066282</v>
          </cell>
          <cell r="F177">
            <v>81.40318939338276</v>
          </cell>
          <cell r="G177">
            <v>0</v>
          </cell>
          <cell r="H177">
            <v>81.40318939338276</v>
          </cell>
          <cell r="I177">
            <v>34.365652976332456</v>
          </cell>
          <cell r="J177">
            <v>1.5259875909082521</v>
          </cell>
          <cell r="K177">
            <v>0</v>
          </cell>
          <cell r="L177">
            <v>0</v>
          </cell>
          <cell r="M177">
            <v>92.487220881398784</v>
          </cell>
          <cell r="N177">
            <v>0.59189999999999998</v>
          </cell>
          <cell r="O177">
            <v>102.84950148182307</v>
          </cell>
          <cell r="P177">
            <v>31.963253593348522</v>
          </cell>
          <cell r="Q177">
            <v>1143.3358917610424</v>
          </cell>
          <cell r="R177">
            <v>58.41</v>
          </cell>
          <cell r="S177">
            <v>1168.1744330211638</v>
          </cell>
          <cell r="T177">
            <v>12.11510418457565</v>
          </cell>
          <cell r="U177">
            <v>13.919481403555002</v>
          </cell>
          <cell r="V177">
            <v>161.62064518572197</v>
          </cell>
          <cell r="W177">
            <v>0.13835317793057184</v>
          </cell>
          <cell r="X177">
            <v>0.13500000000000001</v>
          </cell>
          <cell r="Y177">
            <v>183.73813404598778</v>
          </cell>
          <cell r="Z177">
            <v>134.81275507517159</v>
          </cell>
          <cell r="AA177">
            <v>676.74051433336092</v>
          </cell>
          <cell r="AB177">
            <v>312.00259797894398</v>
          </cell>
        </row>
        <row r="178">
          <cell r="A178" t="str">
            <v>24111</v>
          </cell>
          <cell r="B178" t="str">
            <v>Brewster School District</v>
          </cell>
          <cell r="C178">
            <v>992.65492788581787</v>
          </cell>
          <cell r="D178">
            <v>0</v>
          </cell>
          <cell r="E178">
            <v>67.937379976314006</v>
          </cell>
          <cell r="F178">
            <v>67.937379976314006</v>
          </cell>
          <cell r="G178">
            <v>0</v>
          </cell>
          <cell r="H178">
            <v>67.937379976314006</v>
          </cell>
          <cell r="I178">
            <v>13.03275888451372</v>
          </cell>
          <cell r="J178">
            <v>3.835590431201823</v>
          </cell>
          <cell r="K178">
            <v>0</v>
          </cell>
          <cell r="L178">
            <v>0</v>
          </cell>
          <cell r="M178">
            <v>16.909592223577928</v>
          </cell>
          <cell r="N178">
            <v>0.9073</v>
          </cell>
          <cell r="O178">
            <v>403.92272887723493</v>
          </cell>
          <cell r="P178">
            <v>120.89327367161658</v>
          </cell>
          <cell r="Q178">
            <v>985.5611477334877</v>
          </cell>
          <cell r="R178">
            <v>49.63</v>
          </cell>
          <cell r="S178">
            <v>992.65492788581798</v>
          </cell>
          <cell r="T178">
            <v>14.435017751834817</v>
          </cell>
          <cell r="U178">
            <v>12.372872358715558</v>
          </cell>
          <cell r="V178">
            <v>102.59173330768316</v>
          </cell>
          <cell r="W178">
            <v>0.10335085277437314</v>
          </cell>
          <cell r="X178">
            <v>0.10335085277437314</v>
          </cell>
          <cell r="Y178">
            <v>129.39962341823355</v>
          </cell>
          <cell r="Z178">
            <v>524.81600254885154</v>
          </cell>
          <cell r="AA178">
            <v>894.19962933859335</v>
          </cell>
          <cell r="AB178">
            <v>288.28792595807249</v>
          </cell>
        </row>
        <row r="179">
          <cell r="A179" t="str">
            <v>24122</v>
          </cell>
          <cell r="B179" t="str">
            <v>Pateros School District</v>
          </cell>
          <cell r="C179">
            <v>315.61135241690266</v>
          </cell>
          <cell r="D179">
            <v>0</v>
          </cell>
          <cell r="E179">
            <v>9.1868577263463003</v>
          </cell>
          <cell r="F179">
            <v>9.1868577263463003</v>
          </cell>
          <cell r="G179">
            <v>0</v>
          </cell>
          <cell r="H179">
            <v>9.1868577263463003</v>
          </cell>
          <cell r="I179">
            <v>9.6302189858669411</v>
          </cell>
          <cell r="J179">
            <v>0.59802216400458519</v>
          </cell>
          <cell r="K179">
            <v>0</v>
          </cell>
          <cell r="L179">
            <v>0</v>
          </cell>
          <cell r="M179">
            <v>0</v>
          </cell>
          <cell r="N179">
            <v>0.72289999999999999</v>
          </cell>
          <cell r="O179">
            <v>46.140503171043434</v>
          </cell>
          <cell r="P179">
            <v>13.403945055275187</v>
          </cell>
          <cell r="Q179">
            <v>318.19934488526735</v>
          </cell>
          <cell r="R179">
            <v>15.78</v>
          </cell>
          <cell r="S179">
            <v>315.61135241690266</v>
          </cell>
          <cell r="T179">
            <v>2.0621453931192595</v>
          </cell>
          <cell r="U179">
            <v>5.4131316569380559</v>
          </cell>
          <cell r="V179">
            <v>50.007025783142041</v>
          </cell>
          <cell r="W179">
            <v>0.15844495262985953</v>
          </cell>
          <cell r="X179">
            <v>0.13500000000000001</v>
          </cell>
          <cell r="Y179">
            <v>50.082809626339177</v>
          </cell>
          <cell r="Z179">
            <v>59.544448226318622</v>
          </cell>
          <cell r="AA179">
            <v>230.02630641755977</v>
          </cell>
          <cell r="AB179">
            <v>72.175088759174088</v>
          </cell>
        </row>
        <row r="180">
          <cell r="A180" t="str">
            <v>24350</v>
          </cell>
          <cell r="B180" t="str">
            <v>Methow Valley School District</v>
          </cell>
          <cell r="C180">
            <v>719.09072003461688</v>
          </cell>
          <cell r="D180">
            <v>0</v>
          </cell>
          <cell r="E180">
            <v>31.313677794515957</v>
          </cell>
          <cell r="F180">
            <v>31.313677794515957</v>
          </cell>
          <cell r="G180">
            <v>0</v>
          </cell>
          <cell r="H180">
            <v>31.313677794515957</v>
          </cell>
          <cell r="I180">
            <v>10.011715883594006</v>
          </cell>
          <cell r="J180">
            <v>0.77330452241972236</v>
          </cell>
          <cell r="K180">
            <v>0</v>
          </cell>
          <cell r="L180">
            <v>0</v>
          </cell>
          <cell r="M180">
            <v>32.715936661837048</v>
          </cell>
          <cell r="N180">
            <v>0.39369999999999999</v>
          </cell>
          <cell r="O180">
            <v>21.652526627752223</v>
          </cell>
          <cell r="P180">
            <v>0</v>
          </cell>
          <cell r="Q180">
            <v>712.22377587552978</v>
          </cell>
          <cell r="R180">
            <v>35.950000000000003</v>
          </cell>
          <cell r="S180">
            <v>720.62701835249095</v>
          </cell>
          <cell r="T180">
            <v>8.7641179207568527</v>
          </cell>
          <cell r="U180">
            <v>7.7330452241972232</v>
          </cell>
          <cell r="V180">
            <v>76.041611371272694</v>
          </cell>
          <cell r="W180">
            <v>0.10552145483681731</v>
          </cell>
          <cell r="X180">
            <v>0.10552145483681731</v>
          </cell>
          <cell r="Y180">
            <v>92.538774516226766</v>
          </cell>
          <cell r="Z180">
            <v>21.652526627752223</v>
          </cell>
          <cell r="AA180">
            <v>280.40250056219605</v>
          </cell>
          <cell r="AB180">
            <v>231.86762800232952</v>
          </cell>
        </row>
        <row r="181">
          <cell r="A181" t="str">
            <v>24404</v>
          </cell>
          <cell r="B181" t="str">
            <v>Tonasket School District</v>
          </cell>
          <cell r="C181">
            <v>1154.6570699692668</v>
          </cell>
          <cell r="D181">
            <v>5.1656742097637451</v>
          </cell>
          <cell r="E181">
            <v>63.62749610469475</v>
          </cell>
          <cell r="F181">
            <v>68.793170314458493</v>
          </cell>
          <cell r="G181">
            <v>0</v>
          </cell>
          <cell r="H181">
            <v>68.793170314458493</v>
          </cell>
          <cell r="I181">
            <v>37.90223232553199</v>
          </cell>
          <cell r="J181">
            <v>1.3197730515963262</v>
          </cell>
          <cell r="K181">
            <v>0</v>
          </cell>
          <cell r="L181">
            <v>0</v>
          </cell>
          <cell r="M181">
            <v>58.070014270238346</v>
          </cell>
          <cell r="N181">
            <v>0.70389999999999997</v>
          </cell>
          <cell r="O181">
            <v>142.03026395108898</v>
          </cell>
          <cell r="P181">
            <v>45.367198648623706</v>
          </cell>
          <cell r="Q181">
            <v>1152.5124387604228</v>
          </cell>
          <cell r="R181">
            <v>57.73</v>
          </cell>
          <cell r="S181">
            <v>1154.6673806962324</v>
          </cell>
          <cell r="T181">
            <v>12.372872358715558</v>
          </cell>
          <cell r="U181">
            <v>6.1864361793577789</v>
          </cell>
          <cell r="V181">
            <v>119.34666462677714</v>
          </cell>
          <cell r="W181">
            <v>0.10336021145311511</v>
          </cell>
          <cell r="X181">
            <v>0.10336021145311511</v>
          </cell>
          <cell r="Y181">
            <v>137.90597316485048</v>
          </cell>
          <cell r="Z181">
            <v>187.3974625997127</v>
          </cell>
          <cell r="AA181">
            <v>811.25350564346161</v>
          </cell>
          <cell r="AB181">
            <v>297.36136568779722</v>
          </cell>
        </row>
        <row r="182">
          <cell r="A182" t="str">
            <v>24410</v>
          </cell>
          <cell r="B182" t="str">
            <v>Oroville School District</v>
          </cell>
          <cell r="C182">
            <v>573.32797292198211</v>
          </cell>
          <cell r="D182">
            <v>5.6399676501811742</v>
          </cell>
          <cell r="E182">
            <v>26.880065199309549</v>
          </cell>
          <cell r="F182">
            <v>32.520032849490725</v>
          </cell>
          <cell r="G182">
            <v>0</v>
          </cell>
          <cell r="H182">
            <v>32.520032849490725</v>
          </cell>
          <cell r="I182">
            <v>20.703939746917364</v>
          </cell>
          <cell r="J182">
            <v>2.2374277515343963</v>
          </cell>
          <cell r="K182">
            <v>0</v>
          </cell>
          <cell r="L182">
            <v>0</v>
          </cell>
          <cell r="M182">
            <v>16.187841335986185</v>
          </cell>
          <cell r="N182">
            <v>0.73089999999999999</v>
          </cell>
          <cell r="O182">
            <v>69.855175191914924</v>
          </cell>
          <cell r="P182">
            <v>21.910294801892132</v>
          </cell>
          <cell r="Q182">
            <v>567.11060456172754</v>
          </cell>
          <cell r="R182">
            <v>0</v>
          </cell>
          <cell r="S182">
            <v>573.32797292198211</v>
          </cell>
          <cell r="T182">
            <v>6.1864361793577789</v>
          </cell>
          <cell r="U182">
            <v>4.3820589603784263</v>
          </cell>
          <cell r="V182">
            <v>77.845988590252048</v>
          </cell>
          <cell r="W182">
            <v>0.13577915655066991</v>
          </cell>
          <cell r="X182">
            <v>0.13500000000000001</v>
          </cell>
          <cell r="Y182">
            <v>87.967771484203794</v>
          </cell>
          <cell r="Z182">
            <v>91.765469993807059</v>
          </cell>
          <cell r="AA182">
            <v>414.50114087416665</v>
          </cell>
          <cell r="AB182">
            <v>161.87841335986187</v>
          </cell>
        </row>
        <row r="183">
          <cell r="A183" t="str">
            <v>25101</v>
          </cell>
          <cell r="B183" t="str">
            <v>Ocean Beach School District</v>
          </cell>
          <cell r="C183">
            <v>1081.3065583360149</v>
          </cell>
          <cell r="D183">
            <v>0</v>
          </cell>
          <cell r="E183">
            <v>71.999806400758942</v>
          </cell>
          <cell r="F183">
            <v>71.999806400758942</v>
          </cell>
          <cell r="G183">
            <v>0</v>
          </cell>
          <cell r="H183">
            <v>71.999806400758942</v>
          </cell>
          <cell r="I183">
            <v>15.25987590908252</v>
          </cell>
          <cell r="J183">
            <v>0.30932180896788891</v>
          </cell>
          <cell r="K183">
            <v>6.3926507186697048</v>
          </cell>
          <cell r="L183">
            <v>0</v>
          </cell>
          <cell r="M183">
            <v>36.149408741380618</v>
          </cell>
          <cell r="N183">
            <v>0.64239999999999997</v>
          </cell>
          <cell r="O183">
            <v>48.460416738302598</v>
          </cell>
          <cell r="P183">
            <v>6.1864361793577789</v>
          </cell>
          <cell r="Q183">
            <v>1057.7568579465931</v>
          </cell>
          <cell r="R183">
            <v>54.07</v>
          </cell>
          <cell r="S183">
            <v>1081.3065583360149</v>
          </cell>
          <cell r="T183">
            <v>11.341799662155926</v>
          </cell>
          <cell r="U183">
            <v>34.28316716060769</v>
          </cell>
          <cell r="V183">
            <v>237.92002473113456</v>
          </cell>
          <cell r="W183">
            <v>0.22003013197040203</v>
          </cell>
          <cell r="X183">
            <v>0.13500000000000001</v>
          </cell>
          <cell r="Y183">
            <v>191.60135219812562</v>
          </cell>
          <cell r="Z183">
            <v>54.646852917660375</v>
          </cell>
          <cell r="AA183">
            <v>679.50300554489138</v>
          </cell>
          <cell r="AB183">
            <v>287.42182489296238</v>
          </cell>
        </row>
        <row r="184">
          <cell r="A184" t="str">
            <v>25116</v>
          </cell>
          <cell r="B184" t="str">
            <v>Raymond School District</v>
          </cell>
          <cell r="C184">
            <v>562.59450615079641</v>
          </cell>
          <cell r="D184">
            <v>0</v>
          </cell>
          <cell r="E184">
            <v>39.820027541132895</v>
          </cell>
          <cell r="F184">
            <v>39.820027541132895</v>
          </cell>
          <cell r="G184">
            <v>0</v>
          </cell>
          <cell r="H184">
            <v>39.820027541132895</v>
          </cell>
          <cell r="I184">
            <v>12.331629450853173</v>
          </cell>
          <cell r="J184">
            <v>0</v>
          </cell>
          <cell r="K184">
            <v>2.0621453931192595</v>
          </cell>
          <cell r="L184">
            <v>0</v>
          </cell>
          <cell r="M184">
            <v>6.289543449013741</v>
          </cell>
          <cell r="N184">
            <v>0.66849999999999998</v>
          </cell>
          <cell r="O184">
            <v>71.144016062614455</v>
          </cell>
          <cell r="P184">
            <v>16.497163144954076</v>
          </cell>
          <cell r="Q184">
            <v>552.8096262604455</v>
          </cell>
          <cell r="R184">
            <v>28.13</v>
          </cell>
          <cell r="S184">
            <v>563.03786741031695</v>
          </cell>
          <cell r="T184">
            <v>0</v>
          </cell>
          <cell r="U184">
            <v>5.1553634827981485</v>
          </cell>
          <cell r="V184">
            <v>87.641179207568527</v>
          </cell>
          <cell r="W184">
            <v>0.1556576995623272</v>
          </cell>
          <cell r="X184">
            <v>0.13500000000000001</v>
          </cell>
          <cell r="Y184">
            <v>81.16547558319094</v>
          </cell>
          <cell r="Z184">
            <v>87.641179207568527</v>
          </cell>
          <cell r="AA184">
            <v>369.55323515510781</v>
          </cell>
          <cell r="AB184">
            <v>151.36147185495366</v>
          </cell>
        </row>
        <row r="185">
          <cell r="A185" t="str">
            <v>25118</v>
          </cell>
          <cell r="B185" t="str">
            <v>South Bend School District</v>
          </cell>
          <cell r="C185">
            <v>563.42967503500961</v>
          </cell>
          <cell r="D185">
            <v>2.14463120884403</v>
          </cell>
          <cell r="E185">
            <v>42.727652545431056</v>
          </cell>
          <cell r="F185">
            <v>44.872283754275088</v>
          </cell>
          <cell r="G185">
            <v>0</v>
          </cell>
          <cell r="H185">
            <v>44.872283754275088</v>
          </cell>
          <cell r="I185">
            <v>9.6508404397981344</v>
          </cell>
          <cell r="J185">
            <v>0</v>
          </cell>
          <cell r="K185">
            <v>0</v>
          </cell>
          <cell r="L185">
            <v>0</v>
          </cell>
          <cell r="M185">
            <v>27.302805004898993</v>
          </cell>
          <cell r="N185">
            <v>0.70199999999999996</v>
          </cell>
          <cell r="O185">
            <v>92.538774516226766</v>
          </cell>
          <cell r="P185">
            <v>26.807890110550375</v>
          </cell>
          <cell r="Q185">
            <v>576.72020209366337</v>
          </cell>
          <cell r="R185">
            <v>0</v>
          </cell>
          <cell r="S185">
            <v>564.17204737653265</v>
          </cell>
          <cell r="T185">
            <v>18.043772189793522</v>
          </cell>
          <cell r="U185">
            <v>9.021886094896761</v>
          </cell>
          <cell r="V185">
            <v>76.041611371272694</v>
          </cell>
          <cell r="W185">
            <v>0.13478443628122885</v>
          </cell>
          <cell r="X185">
            <v>0.13478443628122885</v>
          </cell>
          <cell r="Y185">
            <v>103.10726965596298</v>
          </cell>
          <cell r="Z185">
            <v>119.34666462677714</v>
          </cell>
          <cell r="AA185">
            <v>404.85758186975164</v>
          </cell>
          <cell r="AB185">
            <v>157.3416934949995</v>
          </cell>
        </row>
        <row r="186">
          <cell r="A186" t="str">
            <v>25155</v>
          </cell>
          <cell r="B186" t="str">
            <v>Naselle-Grays River Valley School District</v>
          </cell>
          <cell r="C186">
            <v>339.53223897708614</v>
          </cell>
          <cell r="D186">
            <v>2.536438833536689</v>
          </cell>
          <cell r="E186">
            <v>10.094201699318774</v>
          </cell>
          <cell r="F186">
            <v>12.630640532855463</v>
          </cell>
          <cell r="G186">
            <v>0</v>
          </cell>
          <cell r="H186">
            <v>12.630640532855463</v>
          </cell>
          <cell r="I186">
            <v>9.3930722656582262</v>
          </cell>
          <cell r="J186">
            <v>2.113699027947241</v>
          </cell>
          <cell r="K186">
            <v>0</v>
          </cell>
          <cell r="L186">
            <v>0</v>
          </cell>
          <cell r="M186">
            <v>0</v>
          </cell>
          <cell r="N186">
            <v>0.45889999999999997</v>
          </cell>
          <cell r="O186">
            <v>21.652526627752223</v>
          </cell>
          <cell r="P186">
            <v>0</v>
          </cell>
          <cell r="Q186">
            <v>342.57390343193697</v>
          </cell>
          <cell r="R186">
            <v>16.98</v>
          </cell>
          <cell r="S186">
            <v>339.53223897708608</v>
          </cell>
          <cell r="T186">
            <v>0</v>
          </cell>
          <cell r="U186">
            <v>3.0932180896788894</v>
          </cell>
          <cell r="V186">
            <v>48.718184912442503</v>
          </cell>
          <cell r="W186">
            <v>0.14348618281202549</v>
          </cell>
          <cell r="X186">
            <v>0.13500000000000001</v>
          </cell>
          <cell r="Y186">
            <v>48.930070351585513</v>
          </cell>
          <cell r="Z186">
            <v>21.652526627752223</v>
          </cell>
          <cell r="AA186">
            <v>157.20716428491588</v>
          </cell>
          <cell r="AB186">
            <v>94.992727534038679</v>
          </cell>
        </row>
        <row r="187">
          <cell r="A187" t="str">
            <v>25160</v>
          </cell>
          <cell r="B187" t="str">
            <v>Willapa Valley School District</v>
          </cell>
          <cell r="C187">
            <v>361.40129087111586</v>
          </cell>
          <cell r="D187">
            <v>7.4649663230917191</v>
          </cell>
          <cell r="E187">
            <v>21.291651183956354</v>
          </cell>
          <cell r="F187">
            <v>28.756617507048073</v>
          </cell>
          <cell r="G187">
            <v>0</v>
          </cell>
          <cell r="H187">
            <v>28.756617507048073</v>
          </cell>
          <cell r="I187">
            <v>8.2485815724770379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0.41570000000000001</v>
          </cell>
          <cell r="O187">
            <v>5.4131316569380559</v>
          </cell>
          <cell r="P187">
            <v>4.124290786238519</v>
          </cell>
          <cell r="Q187">
            <v>365.8555249202534</v>
          </cell>
          <cell r="R187">
            <v>18.07</v>
          </cell>
          <cell r="S187">
            <v>361.95807012725805</v>
          </cell>
          <cell r="T187">
            <v>0.25776817413990744</v>
          </cell>
          <cell r="U187">
            <v>6.4442043534976863</v>
          </cell>
          <cell r="V187">
            <v>48.718184912442503</v>
          </cell>
          <cell r="W187">
            <v>0.13459621136590227</v>
          </cell>
          <cell r="X187">
            <v>0.13459621136590227</v>
          </cell>
          <cell r="Y187">
            <v>55.420157440080096</v>
          </cell>
          <cell r="Z187">
            <v>9.5374224431765739</v>
          </cell>
          <cell r="AA187">
            <v>152.08614170934933</v>
          </cell>
          <cell r="AB187">
            <v>100.22026610559601</v>
          </cell>
        </row>
        <row r="188">
          <cell r="A188" t="str">
            <v>25200</v>
          </cell>
          <cell r="B188" t="str">
            <v>North River School District</v>
          </cell>
          <cell r="C188">
            <v>70.599999999999994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3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0.70589999999999997</v>
          </cell>
          <cell r="O188">
            <v>0</v>
          </cell>
          <cell r="P188">
            <v>0</v>
          </cell>
          <cell r="Q188">
            <v>66.34</v>
          </cell>
          <cell r="R188">
            <v>0</v>
          </cell>
          <cell r="S188">
            <v>70.599999999999994</v>
          </cell>
          <cell r="T188">
            <v>0</v>
          </cell>
          <cell r="U188">
            <v>0</v>
          </cell>
          <cell r="V188">
            <v>8.25</v>
          </cell>
          <cell r="W188">
            <v>0.11685552407932012</v>
          </cell>
          <cell r="X188">
            <v>0.11685552407932012</v>
          </cell>
          <cell r="Y188">
            <v>8.25</v>
          </cell>
          <cell r="Z188">
            <v>0</v>
          </cell>
          <cell r="AA188">
            <v>46.829405999999999</v>
          </cell>
          <cell r="AB188">
            <v>16.600000000000001</v>
          </cell>
        </row>
        <row r="189">
          <cell r="A189" t="str">
            <v>26056</v>
          </cell>
          <cell r="B189" t="str">
            <v>Newport School District</v>
          </cell>
          <cell r="C189">
            <v>1145.9960593181663</v>
          </cell>
          <cell r="D189">
            <v>39.861270448995285</v>
          </cell>
          <cell r="E189">
            <v>100.8182882696006</v>
          </cell>
          <cell r="F189">
            <v>140.6795587185959</v>
          </cell>
          <cell r="G189">
            <v>0</v>
          </cell>
          <cell r="H189">
            <v>140.6795587185959</v>
          </cell>
          <cell r="I189">
            <v>13.507052324931148</v>
          </cell>
          <cell r="J189">
            <v>0.17528235841513706</v>
          </cell>
          <cell r="K189">
            <v>0</v>
          </cell>
          <cell r="L189">
            <v>0</v>
          </cell>
          <cell r="M189">
            <v>43.109149443158124</v>
          </cell>
          <cell r="N189">
            <v>0.60260000000000002</v>
          </cell>
          <cell r="O189">
            <v>0</v>
          </cell>
          <cell r="P189">
            <v>0</v>
          </cell>
          <cell r="Q189">
            <v>1150.0687964695767</v>
          </cell>
          <cell r="R189">
            <v>57.3</v>
          </cell>
          <cell r="S189">
            <v>1146.0063700451317</v>
          </cell>
          <cell r="T189">
            <v>5.6708998310779632</v>
          </cell>
          <cell r="U189">
            <v>16.497163144954076</v>
          </cell>
          <cell r="V189">
            <v>172.96244484787789</v>
          </cell>
          <cell r="W189">
            <v>0.15092625082098482</v>
          </cell>
          <cell r="X189">
            <v>0.13500000000000001</v>
          </cell>
          <cell r="Y189">
            <v>176.87892293212482</v>
          </cell>
          <cell r="Z189">
            <v>0</v>
          </cell>
          <cell r="AA189">
            <v>693.0314567525669</v>
          </cell>
          <cell r="AB189">
            <v>293.23707490155869</v>
          </cell>
        </row>
        <row r="190">
          <cell r="A190" t="str">
            <v>26059</v>
          </cell>
          <cell r="B190" t="str">
            <v>Cusick School District</v>
          </cell>
          <cell r="C190">
            <v>254.82961695471249</v>
          </cell>
          <cell r="D190">
            <v>0</v>
          </cell>
          <cell r="E190">
            <v>5.8358714625275043</v>
          </cell>
          <cell r="F190">
            <v>5.8358714625275043</v>
          </cell>
          <cell r="G190">
            <v>0</v>
          </cell>
          <cell r="H190">
            <v>5.8358714625275043</v>
          </cell>
          <cell r="I190">
            <v>5.4234423839036525</v>
          </cell>
          <cell r="J190">
            <v>0.23714672020871486</v>
          </cell>
          <cell r="K190">
            <v>0</v>
          </cell>
          <cell r="L190">
            <v>0</v>
          </cell>
          <cell r="M190">
            <v>35.675115300963185</v>
          </cell>
          <cell r="N190">
            <v>0.52569999999999995</v>
          </cell>
          <cell r="O190">
            <v>0</v>
          </cell>
          <cell r="P190">
            <v>0</v>
          </cell>
          <cell r="Q190">
            <v>253.92227298174004</v>
          </cell>
          <cell r="R190">
            <v>12.74</v>
          </cell>
          <cell r="S190">
            <v>254.82961695471249</v>
          </cell>
          <cell r="T190">
            <v>0</v>
          </cell>
          <cell r="U190">
            <v>2.8354499155389816</v>
          </cell>
          <cell r="V190">
            <v>42.531748733084726</v>
          </cell>
          <cell r="W190">
            <v>0.16690269067367994</v>
          </cell>
          <cell r="X190">
            <v>0.13500000000000001</v>
          </cell>
          <cell r="Y190">
            <v>37.237448204425171</v>
          </cell>
          <cell r="Z190">
            <v>0</v>
          </cell>
          <cell r="AA190">
            <v>133.48693890650071</v>
          </cell>
          <cell r="AB190">
            <v>60.008430939770456</v>
          </cell>
        </row>
        <row r="191">
          <cell r="A191" t="str">
            <v>26070</v>
          </cell>
          <cell r="B191" t="str">
            <v>Selkirk School District</v>
          </cell>
          <cell r="C191">
            <v>277.8328488149578</v>
          </cell>
          <cell r="D191">
            <v>5.8874250973554858</v>
          </cell>
          <cell r="E191">
            <v>21.312272637887549</v>
          </cell>
          <cell r="F191">
            <v>27.199697735243035</v>
          </cell>
          <cell r="G191">
            <v>0</v>
          </cell>
          <cell r="H191">
            <v>27.199697735243035</v>
          </cell>
          <cell r="I191">
            <v>2.670478284089441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0.48359999999999997</v>
          </cell>
          <cell r="O191">
            <v>0</v>
          </cell>
          <cell r="P191">
            <v>0</v>
          </cell>
          <cell r="Q191">
            <v>274.82211654100371</v>
          </cell>
          <cell r="R191">
            <v>0</v>
          </cell>
          <cell r="S191">
            <v>277.8328488149578</v>
          </cell>
          <cell r="T191">
            <v>0</v>
          </cell>
          <cell r="U191">
            <v>5.6708998310779632</v>
          </cell>
          <cell r="V191">
            <v>49.491489434862231</v>
          </cell>
          <cell r="W191">
            <v>0.17813404586951684</v>
          </cell>
          <cell r="X191">
            <v>0.13500000000000001</v>
          </cell>
          <cell r="Y191">
            <v>43.178334421097269</v>
          </cell>
          <cell r="Z191">
            <v>0</v>
          </cell>
          <cell r="AA191">
            <v>132.90397555922939</v>
          </cell>
          <cell r="AB191">
            <v>86.816321050320823</v>
          </cell>
        </row>
        <row r="192">
          <cell r="A192" t="str">
            <v>27001</v>
          </cell>
          <cell r="B192" t="str">
            <v>Steilacoom Hist. School District</v>
          </cell>
          <cell r="C192">
            <v>3466.2292591132664</v>
          </cell>
          <cell r="D192">
            <v>6.9803621557086926</v>
          </cell>
          <cell r="E192">
            <v>241.97214042861393</v>
          </cell>
          <cell r="F192">
            <v>248.95250258432262</v>
          </cell>
          <cell r="G192">
            <v>0</v>
          </cell>
          <cell r="H192">
            <v>248.95250258432262</v>
          </cell>
          <cell r="I192">
            <v>156.64056406133895</v>
          </cell>
          <cell r="J192">
            <v>3.2685004480940263</v>
          </cell>
          <cell r="K192">
            <v>16.909592223577928</v>
          </cell>
          <cell r="L192">
            <v>0</v>
          </cell>
          <cell r="M192">
            <v>0</v>
          </cell>
          <cell r="N192">
            <v>0.23069999999999999</v>
          </cell>
          <cell r="O192">
            <v>109.29370583532075</v>
          </cell>
          <cell r="P192">
            <v>47.17157586760306</v>
          </cell>
          <cell r="Q192">
            <v>3316.5484357537048</v>
          </cell>
          <cell r="R192">
            <v>173.31</v>
          </cell>
          <cell r="S192">
            <v>3500.9248553524981</v>
          </cell>
          <cell r="T192">
            <v>31.963253593348522</v>
          </cell>
          <cell r="U192">
            <v>52.584707524541116</v>
          </cell>
          <cell r="V192">
            <v>411.14023775315235</v>
          </cell>
          <cell r="W192">
            <v>0.11743760712960399</v>
          </cell>
          <cell r="X192">
            <v>0.11743760712960399</v>
          </cell>
          <cell r="Y192">
            <v>495.688198871042</v>
          </cell>
          <cell r="Z192">
            <v>156.46528170292382</v>
          </cell>
          <cell r="AA192">
            <v>765.12772412837967</v>
          </cell>
          <cell r="AB192">
            <v>1057.2825645061755</v>
          </cell>
        </row>
        <row r="193">
          <cell r="A193" t="str">
            <v>27003</v>
          </cell>
          <cell r="B193" t="str">
            <v>Puyallup School District</v>
          </cell>
          <cell r="C193">
            <v>23968.852062027363</v>
          </cell>
          <cell r="D193">
            <v>319.71502174921</v>
          </cell>
          <cell r="E193">
            <v>1347.2717604135714</v>
          </cell>
          <cell r="F193">
            <v>1666.9867821627813</v>
          </cell>
          <cell r="G193">
            <v>0</v>
          </cell>
          <cell r="H193">
            <v>1666.9867821627813</v>
          </cell>
          <cell r="I193">
            <v>732.03068237644038</v>
          </cell>
          <cell r="J193">
            <v>36.695877270557226</v>
          </cell>
          <cell r="K193">
            <v>74.23723415229334</v>
          </cell>
          <cell r="L193">
            <v>0</v>
          </cell>
          <cell r="M193">
            <v>313.07491358336597</v>
          </cell>
          <cell r="N193">
            <v>0.36080000000000001</v>
          </cell>
          <cell r="O193">
            <v>1397.3612720124383</v>
          </cell>
          <cell r="P193">
            <v>517.59849367293418</v>
          </cell>
          <cell r="Q193">
            <v>23531.460713419805</v>
          </cell>
          <cell r="R193">
            <v>1198.44</v>
          </cell>
          <cell r="S193">
            <v>24005.980989830481</v>
          </cell>
          <cell r="T193">
            <v>135.84382777173121</v>
          </cell>
          <cell r="U193">
            <v>286.12267329529726</v>
          </cell>
          <cell r="V193">
            <v>2698.0594787224113</v>
          </cell>
          <cell r="W193">
            <v>0.11239113618666011</v>
          </cell>
          <cell r="X193">
            <v>0.11239113618666011</v>
          </cell>
          <cell r="Y193">
            <v>3120.0259797894396</v>
          </cell>
          <cell r="Z193">
            <v>1914.9597656853725</v>
          </cell>
          <cell r="AA193">
            <v>8490.1510254018667</v>
          </cell>
          <cell r="AB193">
            <v>7138.7039897193554</v>
          </cell>
        </row>
        <row r="194">
          <cell r="A194" t="str">
            <v>27010</v>
          </cell>
          <cell r="B194" t="str">
            <v>Tacoma School District</v>
          </cell>
          <cell r="C194">
            <v>29394.73808822186</v>
          </cell>
          <cell r="D194">
            <v>329.25244419238658</v>
          </cell>
          <cell r="E194">
            <v>1625.8366708430865</v>
          </cell>
          <cell r="F194">
            <v>1955.089115035473</v>
          </cell>
          <cell r="G194">
            <v>0</v>
          </cell>
          <cell r="H194">
            <v>1955.089115035473</v>
          </cell>
          <cell r="I194">
            <v>337.51133649182918</v>
          </cell>
          <cell r="J194">
            <v>16.517784598885267</v>
          </cell>
          <cell r="K194">
            <v>337.72786175810671</v>
          </cell>
          <cell r="L194">
            <v>22.518627692862314</v>
          </cell>
          <cell r="M194">
            <v>35.242064768408142</v>
          </cell>
          <cell r="N194">
            <v>0.57699999999999996</v>
          </cell>
          <cell r="O194">
            <v>3255.0965030387515</v>
          </cell>
          <cell r="P194">
            <v>715.56445141238305</v>
          </cell>
          <cell r="Q194">
            <v>29110.461035053406</v>
          </cell>
          <cell r="R194">
            <v>1469.74</v>
          </cell>
          <cell r="S194">
            <v>29629.977323941945</v>
          </cell>
          <cell r="T194">
            <v>235.6001111638754</v>
          </cell>
          <cell r="U194">
            <v>377.37260694082448</v>
          </cell>
          <cell r="V194">
            <v>4144.6544719955718</v>
          </cell>
          <cell r="W194">
            <v>0.13988044697714169</v>
          </cell>
          <cell r="X194">
            <v>0.13500000000000001</v>
          </cell>
          <cell r="Y194">
            <v>4613.0196568368629</v>
          </cell>
          <cell r="Z194">
            <v>3970.6609544511348</v>
          </cell>
          <cell r="AA194">
            <v>16796.736017225812</v>
          </cell>
          <cell r="AB194">
            <v>9184.7955809531813</v>
          </cell>
        </row>
        <row r="195">
          <cell r="A195" t="str">
            <v>27019</v>
          </cell>
          <cell r="B195" t="str">
            <v>Carbonado School District</v>
          </cell>
          <cell r="C195">
            <v>188.37698166144435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0.3034</v>
          </cell>
          <cell r="O195">
            <v>0</v>
          </cell>
          <cell r="P195">
            <v>0</v>
          </cell>
          <cell r="Q195">
            <v>180.62331498331594</v>
          </cell>
          <cell r="R195">
            <v>9.42</v>
          </cell>
          <cell r="S195">
            <v>189.40805435800397</v>
          </cell>
          <cell r="T195">
            <v>0</v>
          </cell>
          <cell r="U195">
            <v>0</v>
          </cell>
          <cell r="V195">
            <v>25.519049239850837</v>
          </cell>
          <cell r="W195">
            <v>0.1347305389221557</v>
          </cell>
          <cell r="X195">
            <v>0.1347305389221557</v>
          </cell>
          <cell r="Y195">
            <v>25.519049239850837</v>
          </cell>
          <cell r="Z195">
            <v>0</v>
          </cell>
          <cell r="AA195">
            <v>54.801113765938055</v>
          </cell>
          <cell r="AB195">
            <v>84.960390196513501</v>
          </cell>
        </row>
        <row r="196">
          <cell r="A196" t="str">
            <v>27083</v>
          </cell>
          <cell r="B196" t="str">
            <v>University Place School District</v>
          </cell>
          <cell r="C196">
            <v>5795.9380169897486</v>
          </cell>
          <cell r="D196">
            <v>0</v>
          </cell>
          <cell r="E196">
            <v>247.82863334507263</v>
          </cell>
          <cell r="F196">
            <v>247.82863334507263</v>
          </cell>
          <cell r="G196">
            <v>0</v>
          </cell>
          <cell r="H196">
            <v>247.82863334507263</v>
          </cell>
          <cell r="I196">
            <v>194.66652511045811</v>
          </cell>
          <cell r="J196">
            <v>4.8769738547270487</v>
          </cell>
          <cell r="K196">
            <v>0</v>
          </cell>
          <cell r="L196">
            <v>0</v>
          </cell>
          <cell r="M196">
            <v>1.6497163144954077</v>
          </cell>
          <cell r="N196">
            <v>0.35549999999999998</v>
          </cell>
          <cell r="O196">
            <v>353.40016674581307</v>
          </cell>
          <cell r="P196">
            <v>97.951906173164829</v>
          </cell>
          <cell r="Q196">
            <v>5840.8824758327837</v>
          </cell>
          <cell r="R196">
            <v>289.8</v>
          </cell>
          <cell r="S196">
            <v>5833.0257018849989</v>
          </cell>
          <cell r="T196">
            <v>26.807890110550375</v>
          </cell>
          <cell r="U196">
            <v>63.926507186697044</v>
          </cell>
          <cell r="V196">
            <v>540.28209299724597</v>
          </cell>
          <cell r="W196">
            <v>9.2624672101590186E-2</v>
          </cell>
          <cell r="X196">
            <v>9.2624672101590186E-2</v>
          </cell>
          <cell r="Y196">
            <v>631.01649029449345</v>
          </cell>
          <cell r="Z196">
            <v>451.35207291897791</v>
          </cell>
          <cell r="AA196">
            <v>2076.4337201585545</v>
          </cell>
          <cell r="AB196">
            <v>1742.3581962812902</v>
          </cell>
        </row>
        <row r="197">
          <cell r="A197" t="str">
            <v>27320</v>
          </cell>
          <cell r="B197" t="str">
            <v>Sumner School District</v>
          </cell>
          <cell r="C197">
            <v>10227.993692424354</v>
          </cell>
          <cell r="D197">
            <v>109.72675636787579</v>
          </cell>
          <cell r="E197">
            <v>471.47861195582186</v>
          </cell>
          <cell r="F197">
            <v>581.20536832369771</v>
          </cell>
          <cell r="G197">
            <v>0</v>
          </cell>
          <cell r="H197">
            <v>581.20536832369771</v>
          </cell>
          <cell r="I197">
            <v>263.50093833277896</v>
          </cell>
          <cell r="J197">
            <v>16.156909155089398</v>
          </cell>
          <cell r="K197">
            <v>0</v>
          </cell>
          <cell r="L197">
            <v>0</v>
          </cell>
          <cell r="M197">
            <v>32.210711040522831</v>
          </cell>
          <cell r="N197">
            <v>0.29110000000000003</v>
          </cell>
          <cell r="O197">
            <v>375.56822972184511</v>
          </cell>
          <cell r="P197">
            <v>114.96460566639871</v>
          </cell>
          <cell r="Q197">
            <v>9940.9018107942884</v>
          </cell>
          <cell r="R197">
            <v>511.4</v>
          </cell>
          <cell r="S197">
            <v>10309.592785630082</v>
          </cell>
          <cell r="T197">
            <v>40.211835165825562</v>
          </cell>
          <cell r="U197">
            <v>97.178601650745108</v>
          </cell>
          <cell r="V197">
            <v>1152.4815065795262</v>
          </cell>
          <cell r="W197">
            <v>0.11178729660262629</v>
          </cell>
          <cell r="X197">
            <v>0.11178729660262629</v>
          </cell>
          <cell r="Y197">
            <v>1289.8719433960969</v>
          </cell>
          <cell r="Z197">
            <v>490.53283538824383</v>
          </cell>
          <cell r="AA197">
            <v>2893.7965171222177</v>
          </cell>
          <cell r="AB197">
            <v>3076.8240338035912</v>
          </cell>
        </row>
        <row r="198">
          <cell r="A198" t="str">
            <v>27343</v>
          </cell>
          <cell r="B198" t="str">
            <v>Dieringer School District</v>
          </cell>
          <cell r="C198">
            <v>1569.0039438087197</v>
          </cell>
          <cell r="D198">
            <v>30.396023094577885</v>
          </cell>
          <cell r="E198">
            <v>0</v>
          </cell>
          <cell r="F198">
            <v>30.396023094577885</v>
          </cell>
          <cell r="G198">
            <v>0</v>
          </cell>
          <cell r="H198">
            <v>30.396023094577885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0.1336</v>
          </cell>
          <cell r="O198">
            <v>74.752770500573149</v>
          </cell>
          <cell r="P198">
            <v>46.913807693463156</v>
          </cell>
          <cell r="Q198">
            <v>1521.7601928523577</v>
          </cell>
          <cell r="R198">
            <v>78.45</v>
          </cell>
          <cell r="S198">
            <v>1570.0247057783138</v>
          </cell>
          <cell r="T198">
            <v>12.888408706995373</v>
          </cell>
          <cell r="U198">
            <v>24.487976543291207</v>
          </cell>
          <cell r="V198">
            <v>182.24209911691455</v>
          </cell>
          <cell r="W198">
            <v>0.11607594354801636</v>
          </cell>
          <cell r="X198">
            <v>0.11607594354801636</v>
          </cell>
          <cell r="Y198">
            <v>219.61848436720112</v>
          </cell>
          <cell r="Z198">
            <v>121.6665781940363</v>
          </cell>
          <cell r="AA198">
            <v>203.30716176507499</v>
          </cell>
          <cell r="AB198">
            <v>645.66803331260576</v>
          </cell>
        </row>
        <row r="199">
          <cell r="A199" t="str">
            <v>27344</v>
          </cell>
          <cell r="B199" t="str">
            <v>Orting School District</v>
          </cell>
          <cell r="C199">
            <v>2779.5039110236562</v>
          </cell>
          <cell r="D199">
            <v>57.286399020853032</v>
          </cell>
          <cell r="E199">
            <v>149.09311192252247</v>
          </cell>
          <cell r="F199">
            <v>206.37951094337549</v>
          </cell>
          <cell r="G199">
            <v>0</v>
          </cell>
          <cell r="H199">
            <v>206.37951094337549</v>
          </cell>
          <cell r="I199">
            <v>51.110273568460848</v>
          </cell>
          <cell r="J199">
            <v>2.1240097549128372</v>
          </cell>
          <cell r="K199">
            <v>0</v>
          </cell>
          <cell r="L199">
            <v>0</v>
          </cell>
          <cell r="M199">
            <v>2.3405350211903597</v>
          </cell>
          <cell r="N199">
            <v>0.31490000000000001</v>
          </cell>
          <cell r="O199">
            <v>67.793029798795658</v>
          </cell>
          <cell r="P199">
            <v>11.341799662155926</v>
          </cell>
          <cell r="Q199">
            <v>2784.7830032300417</v>
          </cell>
          <cell r="R199">
            <v>138.97999999999999</v>
          </cell>
          <cell r="S199">
            <v>2800.6099691222321</v>
          </cell>
          <cell r="T199">
            <v>10.05295879145639</v>
          </cell>
          <cell r="U199">
            <v>43.820589603784263</v>
          </cell>
          <cell r="V199">
            <v>397.47852452373729</v>
          </cell>
          <cell r="W199">
            <v>0.14192569793940821</v>
          </cell>
          <cell r="X199">
            <v>0.13500000000000001</v>
          </cell>
          <cell r="Y199">
            <v>431.95589422674203</v>
          </cell>
          <cell r="Z199">
            <v>79.134829460951579</v>
          </cell>
          <cell r="AA199">
            <v>876.92816771714013</v>
          </cell>
          <cell r="AB199">
            <v>822.1979896905799</v>
          </cell>
        </row>
        <row r="200">
          <cell r="A200" t="str">
            <v>27400</v>
          </cell>
          <cell r="B200" t="str">
            <v>Clover Park School District</v>
          </cell>
          <cell r="C200">
            <v>13122.018847854886</v>
          </cell>
          <cell r="D200">
            <v>132.51346296184363</v>
          </cell>
          <cell r="E200">
            <v>582.2673732011541</v>
          </cell>
          <cell r="F200">
            <v>714.78083616299773</v>
          </cell>
          <cell r="G200">
            <v>0</v>
          </cell>
          <cell r="H200">
            <v>714.78083616299773</v>
          </cell>
          <cell r="I200">
            <v>146.36076927663942</v>
          </cell>
          <cell r="J200">
            <v>4.9388382165206268</v>
          </cell>
          <cell r="K200">
            <v>181.46879459449482</v>
          </cell>
          <cell r="L200">
            <v>0</v>
          </cell>
          <cell r="M200">
            <v>80.50615614737589</v>
          </cell>
          <cell r="N200">
            <v>0.6351</v>
          </cell>
          <cell r="O200">
            <v>1624.4550334296969</v>
          </cell>
          <cell r="P200">
            <v>405.46933792207437</v>
          </cell>
          <cell r="Q200">
            <v>12956.83069113907</v>
          </cell>
          <cell r="R200">
            <v>656.1</v>
          </cell>
          <cell r="S200">
            <v>13210.031213233216</v>
          </cell>
          <cell r="T200">
            <v>206.47230748606586</v>
          </cell>
          <cell r="U200">
            <v>229.41367498451763</v>
          </cell>
          <cell r="V200">
            <v>1868.819262514329</v>
          </cell>
          <cell r="W200">
            <v>0.14146970831092584</v>
          </cell>
          <cell r="X200">
            <v>0.13500000000000001</v>
          </cell>
          <cell r="Y200">
            <v>2219.2401962570675</v>
          </cell>
          <cell r="Z200">
            <v>2029.9243713517712</v>
          </cell>
          <cell r="AA200">
            <v>8228.8831719424234</v>
          </cell>
          <cell r="AB200">
            <v>4982.1948234109586</v>
          </cell>
        </row>
        <row r="201">
          <cell r="A201" t="str">
            <v>27401</v>
          </cell>
          <cell r="B201" t="str">
            <v>Peninsula School District</v>
          </cell>
          <cell r="C201">
            <v>9560.4462964907507</v>
          </cell>
          <cell r="D201">
            <v>102.1896149560249</v>
          </cell>
          <cell r="E201">
            <v>448.19699046750543</v>
          </cell>
          <cell r="F201">
            <v>550.38660542353034</v>
          </cell>
          <cell r="G201">
            <v>0</v>
          </cell>
          <cell r="H201">
            <v>550.38660542353034</v>
          </cell>
          <cell r="I201">
            <v>365.02035603604008</v>
          </cell>
          <cell r="J201">
            <v>11.55832492843345</v>
          </cell>
          <cell r="K201">
            <v>0</v>
          </cell>
          <cell r="L201">
            <v>0</v>
          </cell>
          <cell r="M201">
            <v>47.284993864224617</v>
          </cell>
          <cell r="N201">
            <v>0.2082</v>
          </cell>
          <cell r="O201">
            <v>197.19265321702918</v>
          </cell>
          <cell r="P201">
            <v>48.975953086582415</v>
          </cell>
          <cell r="Q201">
            <v>9348.7361397061632</v>
          </cell>
          <cell r="R201">
            <v>478.02</v>
          </cell>
          <cell r="S201">
            <v>9625.9915878110478</v>
          </cell>
          <cell r="T201">
            <v>55.420157440080096</v>
          </cell>
          <cell r="U201">
            <v>123.47095541301566</v>
          </cell>
          <cell r="V201">
            <v>1231.8741042146175</v>
          </cell>
          <cell r="W201">
            <v>0.12797373579408519</v>
          </cell>
          <cell r="X201">
            <v>0.12797373579408519</v>
          </cell>
          <cell r="Y201">
            <v>1410.7652170677134</v>
          </cell>
          <cell r="Z201">
            <v>246.1686063036116</v>
          </cell>
          <cell r="AA201">
            <v>1946.4068642868231</v>
          </cell>
          <cell r="AB201">
            <v>2767.7496822828766</v>
          </cell>
        </row>
        <row r="202">
          <cell r="A202" t="str">
            <v>27402</v>
          </cell>
          <cell r="B202" t="str">
            <v>Franklin Pierce School District</v>
          </cell>
          <cell r="C202">
            <v>8005.2587268159314</v>
          </cell>
          <cell r="D202">
            <v>87.249371582875867</v>
          </cell>
          <cell r="E202">
            <v>435.45293193802843</v>
          </cell>
          <cell r="F202">
            <v>522.70230352090425</v>
          </cell>
          <cell r="G202">
            <v>0</v>
          </cell>
          <cell r="H202">
            <v>522.70230352090425</v>
          </cell>
          <cell r="I202">
            <v>135.36953433131379</v>
          </cell>
          <cell r="J202">
            <v>11.764539467745376</v>
          </cell>
          <cell r="K202">
            <v>0</v>
          </cell>
          <cell r="L202">
            <v>0</v>
          </cell>
          <cell r="M202">
            <v>0</v>
          </cell>
          <cell r="N202">
            <v>0.7823</v>
          </cell>
          <cell r="O202">
            <v>871.51419676702699</v>
          </cell>
          <cell r="P202">
            <v>332.52094464048059</v>
          </cell>
          <cell r="Q202">
            <v>8057.5238018045384</v>
          </cell>
          <cell r="R202">
            <v>400.26</v>
          </cell>
          <cell r="S202">
            <v>8068.6387654734508</v>
          </cell>
          <cell r="T202">
            <v>57.224534659059451</v>
          </cell>
          <cell r="U202">
            <v>148.47446830458668</v>
          </cell>
          <cell r="V202">
            <v>1045.5077143114645</v>
          </cell>
          <cell r="W202">
            <v>0.12957671606086782</v>
          </cell>
          <cell r="X202">
            <v>0.12957671606086782</v>
          </cell>
          <cell r="Y202">
            <v>1251.2067172751106</v>
          </cell>
          <cell r="Z202">
            <v>1204.0351414075076</v>
          </cell>
          <cell r="AA202">
            <v>6303.4008701516905</v>
          </cell>
          <cell r="AB202">
            <v>2459.6239176429967</v>
          </cell>
        </row>
        <row r="203">
          <cell r="A203" t="str">
            <v>27403</v>
          </cell>
          <cell r="B203" t="str">
            <v>Bethel School District</v>
          </cell>
          <cell r="C203">
            <v>20849.455036582829</v>
          </cell>
          <cell r="D203">
            <v>259.34571536564368</v>
          </cell>
          <cell r="E203">
            <v>1080.028028192281</v>
          </cell>
          <cell r="F203">
            <v>1339.3737435579246</v>
          </cell>
          <cell r="G203">
            <v>323.6640301770334</v>
          </cell>
          <cell r="H203">
            <v>1663.0377737349581</v>
          </cell>
          <cell r="I203">
            <v>348.40977489446453</v>
          </cell>
          <cell r="J203">
            <v>24.776676898327903</v>
          </cell>
          <cell r="K203">
            <v>222.91791699619193</v>
          </cell>
          <cell r="L203">
            <v>0</v>
          </cell>
          <cell r="M203">
            <v>295.96941754744171</v>
          </cell>
          <cell r="N203">
            <v>0.49569999999999997</v>
          </cell>
          <cell r="O203">
            <v>1090.1016084376686</v>
          </cell>
          <cell r="P203">
            <v>286.38044146943719</v>
          </cell>
          <cell r="Q203">
            <v>20476.144856066447</v>
          </cell>
          <cell r="R203">
            <v>1042.47</v>
          </cell>
          <cell r="S203">
            <v>20769.155094974762</v>
          </cell>
          <cell r="T203">
            <v>146.67009108560734</v>
          </cell>
          <cell r="U203">
            <v>232.50689307419651</v>
          </cell>
          <cell r="V203">
            <v>2689.0375926275142</v>
          </cell>
          <cell r="W203">
            <v>0.12947265212912512</v>
          </cell>
          <cell r="X203">
            <v>0.12947265212912512</v>
          </cell>
          <cell r="Y203">
            <v>3068.2145767873176</v>
          </cell>
          <cell r="Z203">
            <v>1376.4820499071056</v>
          </cell>
          <cell r="AA203">
            <v>10150.025005152138</v>
          </cell>
          <cell r="AB203">
            <v>6399.6001486445157</v>
          </cell>
        </row>
        <row r="204">
          <cell r="A204" t="str">
            <v>27404</v>
          </cell>
          <cell r="B204" t="str">
            <v>Eatonville School District</v>
          </cell>
          <cell r="C204">
            <v>2006.683992771317</v>
          </cell>
          <cell r="D204">
            <v>23.78684710963066</v>
          </cell>
          <cell r="E204">
            <v>121.99652145693538</v>
          </cell>
          <cell r="F204">
            <v>145.78336856656605</v>
          </cell>
          <cell r="G204">
            <v>0</v>
          </cell>
          <cell r="H204">
            <v>145.78336856656605</v>
          </cell>
          <cell r="I204">
            <v>42.387398555566378</v>
          </cell>
          <cell r="J204">
            <v>3.1138395436100819</v>
          </cell>
          <cell r="K204">
            <v>27.426533728486152</v>
          </cell>
          <cell r="L204">
            <v>0</v>
          </cell>
          <cell r="M204">
            <v>71.896699131102977</v>
          </cell>
          <cell r="N204">
            <v>0.41880000000000001</v>
          </cell>
          <cell r="O204">
            <v>14.950554100114632</v>
          </cell>
          <cell r="P204">
            <v>2.0621453931192595</v>
          </cell>
          <cell r="Q204">
            <v>1971.9162214433263</v>
          </cell>
          <cell r="R204">
            <v>100.33</v>
          </cell>
          <cell r="S204">
            <v>2040.503177218473</v>
          </cell>
          <cell r="T204">
            <v>13.403945055275187</v>
          </cell>
          <cell r="U204">
            <v>24.487976543291207</v>
          </cell>
          <cell r="V204">
            <v>224.00054332757955</v>
          </cell>
          <cell r="W204">
            <v>0.10977711077761101</v>
          </cell>
          <cell r="X204">
            <v>0.10977711077761101</v>
          </cell>
          <cell r="Y204">
            <v>261.89246492614598</v>
          </cell>
          <cell r="Z204">
            <v>17.012699493233892</v>
          </cell>
          <cell r="AA204">
            <v>825.8385135404651</v>
          </cell>
          <cell r="AB204">
            <v>558.01654337807167</v>
          </cell>
        </row>
        <row r="205">
          <cell r="A205" t="str">
            <v>27416</v>
          </cell>
          <cell r="B205" t="str">
            <v>White River School District</v>
          </cell>
          <cell r="C205">
            <v>4061.4675268371407</v>
          </cell>
          <cell r="D205">
            <v>30.61254836085541</v>
          </cell>
          <cell r="E205">
            <v>270.67720430083398</v>
          </cell>
          <cell r="F205">
            <v>301.28975266168936</v>
          </cell>
          <cell r="G205">
            <v>0</v>
          </cell>
          <cell r="H205">
            <v>301.28975266168936</v>
          </cell>
          <cell r="I205">
            <v>97.94159544619923</v>
          </cell>
          <cell r="J205">
            <v>4.6501378614839295</v>
          </cell>
          <cell r="K205">
            <v>31.963253593348522</v>
          </cell>
          <cell r="L205">
            <v>0</v>
          </cell>
          <cell r="M205">
            <v>0</v>
          </cell>
          <cell r="N205">
            <v>0.29680000000000001</v>
          </cell>
          <cell r="O205">
            <v>147.18562743388713</v>
          </cell>
          <cell r="P205">
            <v>29.901108200229263</v>
          </cell>
          <cell r="Q205">
            <v>4016.4921358132096</v>
          </cell>
          <cell r="R205">
            <v>203.07</v>
          </cell>
          <cell r="S205">
            <v>4083.8933579873133</v>
          </cell>
          <cell r="T205">
            <v>11.857336010435741</v>
          </cell>
          <cell r="U205">
            <v>55.677925614220008</v>
          </cell>
          <cell r="V205">
            <v>537.44664308170695</v>
          </cell>
          <cell r="W205">
            <v>0.13160153705545818</v>
          </cell>
          <cell r="X205">
            <v>0.13160153705545818</v>
          </cell>
          <cell r="Y205">
            <v>604.98190470636268</v>
          </cell>
          <cell r="Z205">
            <v>177.08673563411639</v>
          </cell>
          <cell r="AA205">
            <v>1192.0948659093606</v>
          </cell>
          <cell r="AB205">
            <v>1257.0838316455006</v>
          </cell>
        </row>
        <row r="206">
          <cell r="A206" t="str">
            <v>27417</v>
          </cell>
          <cell r="B206" t="str">
            <v>Fife School District</v>
          </cell>
          <cell r="C206">
            <v>3940.3474171722805</v>
          </cell>
          <cell r="D206">
            <v>49.584285977552597</v>
          </cell>
          <cell r="E206">
            <v>288.05077923786376</v>
          </cell>
          <cell r="F206">
            <v>337.63506521541638</v>
          </cell>
          <cell r="G206">
            <v>0</v>
          </cell>
          <cell r="H206">
            <v>337.63506521541638</v>
          </cell>
          <cell r="I206">
            <v>79.299801092401125</v>
          </cell>
          <cell r="J206">
            <v>6.2792327220481452</v>
          </cell>
          <cell r="K206">
            <v>15.25987590908252</v>
          </cell>
          <cell r="L206">
            <v>0</v>
          </cell>
          <cell r="M206">
            <v>2.6807890110550376</v>
          </cell>
          <cell r="N206">
            <v>0.45729999999999998</v>
          </cell>
          <cell r="O206">
            <v>537.70441125584694</v>
          </cell>
          <cell r="P206">
            <v>115.48014201467853</v>
          </cell>
          <cell r="Q206">
            <v>3877.3385646855218</v>
          </cell>
          <cell r="R206">
            <v>197.02</v>
          </cell>
          <cell r="S206">
            <v>3959.1851153384259</v>
          </cell>
          <cell r="T206">
            <v>18.817076712213243</v>
          </cell>
          <cell r="U206">
            <v>49.749257609002136</v>
          </cell>
          <cell r="V206">
            <v>426.60632820154683</v>
          </cell>
          <cell r="W206">
            <v>0.10775104365512374</v>
          </cell>
          <cell r="X206">
            <v>0.10775104365512374</v>
          </cell>
          <cell r="Y206">
            <v>495.17266252276221</v>
          </cell>
          <cell r="Z206">
            <v>653.1845532705255</v>
          </cell>
          <cell r="AA206">
            <v>1773.1069256306891</v>
          </cell>
          <cell r="AB206">
            <v>1205.3342930051729</v>
          </cell>
        </row>
        <row r="207">
          <cell r="A207" t="str">
            <v>27901</v>
          </cell>
          <cell r="B207" t="str">
            <v>Chief Leschi Tribal Compact</v>
          </cell>
          <cell r="C207">
            <v>563.29563558445693</v>
          </cell>
          <cell r="D207">
            <v>0</v>
          </cell>
          <cell r="E207">
            <v>20.961707921057272</v>
          </cell>
          <cell r="F207">
            <v>20.961707921057272</v>
          </cell>
          <cell r="G207">
            <v>0</v>
          </cell>
          <cell r="H207">
            <v>20.961707921057272</v>
          </cell>
          <cell r="I207">
            <v>0.96920833476605195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618.561132120053</v>
          </cell>
          <cell r="R207">
            <v>0</v>
          </cell>
          <cell r="S207">
            <v>563.29563558445693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176.5196456510086</v>
          </cell>
        </row>
        <row r="208">
          <cell r="A208" t="str">
            <v>27904</v>
          </cell>
          <cell r="B208" t="str">
            <v>Green Dot Public Schools Washington State Charter District</v>
          </cell>
          <cell r="C208">
            <v>563.29563558445693</v>
          </cell>
          <cell r="D208">
            <v>0</v>
          </cell>
          <cell r="E208">
            <v>20.961707921057272</v>
          </cell>
          <cell r="F208">
            <v>20.961707921057272</v>
          </cell>
          <cell r="G208">
            <v>0</v>
          </cell>
          <cell r="H208">
            <v>20.961707921057272</v>
          </cell>
          <cell r="I208">
            <v>0.96920833476605195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618.561132120053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176.5196456510086</v>
          </cell>
        </row>
        <row r="209">
          <cell r="A209" t="str">
            <v>27905</v>
          </cell>
          <cell r="B209" t="str">
            <v>Summit Public School: Olympus</v>
          </cell>
          <cell r="C209">
            <v>188.97500382544894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1.5156768639426557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0.66490000000000005</v>
          </cell>
          <cell r="O209">
            <v>12.11510418457565</v>
          </cell>
          <cell r="P209">
            <v>0.77330452241972236</v>
          </cell>
          <cell r="Q209">
            <v>193.71793822962323</v>
          </cell>
          <cell r="R209">
            <v>9.4499999999999993</v>
          </cell>
          <cell r="S209">
            <v>188.97500382544894</v>
          </cell>
          <cell r="T209">
            <v>0</v>
          </cell>
          <cell r="U209">
            <v>0</v>
          </cell>
          <cell r="V209">
            <v>42.273980558944821</v>
          </cell>
          <cell r="W209">
            <v>0.22370144041903101</v>
          </cell>
          <cell r="X209">
            <v>0.13500000000000001</v>
          </cell>
          <cell r="Y209">
            <v>25.511625516435608</v>
          </cell>
          <cell r="Z209">
            <v>12.888408706995373</v>
          </cell>
          <cell r="AA209">
            <v>128.8030571288765</v>
          </cell>
          <cell r="AB209">
            <v>0</v>
          </cell>
        </row>
        <row r="210">
          <cell r="A210" t="str">
            <v>27909</v>
          </cell>
          <cell r="B210" t="str">
            <v>SOAR Academy Charter District</v>
          </cell>
          <cell r="C210">
            <v>188.97500382544894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1.5156768639426557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0.66490000000000005</v>
          </cell>
          <cell r="O210">
            <v>12.11510418457565</v>
          </cell>
          <cell r="P210">
            <v>0.77330452241972236</v>
          </cell>
          <cell r="Q210">
            <v>193.71793822962323</v>
          </cell>
          <cell r="R210">
            <v>9.4499999999999993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12.888408706995373</v>
          </cell>
          <cell r="AA210">
            <v>128.8030571288765</v>
          </cell>
          <cell r="AB210">
            <v>0</v>
          </cell>
        </row>
        <row r="211">
          <cell r="A211" t="str">
            <v>28010</v>
          </cell>
          <cell r="B211" t="str">
            <v>Shaw Island School District</v>
          </cell>
          <cell r="C211">
            <v>5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8.3000000000000007</v>
          </cell>
          <cell r="R211">
            <v>0.25</v>
          </cell>
          <cell r="S211">
            <v>5</v>
          </cell>
          <cell r="T211">
            <v>0.5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0.5</v>
          </cell>
          <cell r="Z211">
            <v>0</v>
          </cell>
          <cell r="AA211">
            <v>0</v>
          </cell>
          <cell r="AB211">
            <v>3</v>
          </cell>
        </row>
        <row r="212">
          <cell r="A212" t="str">
            <v>28137</v>
          </cell>
          <cell r="B212" t="str">
            <v>Orcas Island School District</v>
          </cell>
          <cell r="C212">
            <v>821.89897860857764</v>
          </cell>
          <cell r="D212">
            <v>0</v>
          </cell>
          <cell r="E212">
            <v>6.2070576332889704</v>
          </cell>
          <cell r="F212">
            <v>6.2070576332889704</v>
          </cell>
          <cell r="G212">
            <v>0</v>
          </cell>
          <cell r="H212">
            <v>6.2070576332889704</v>
          </cell>
          <cell r="I212">
            <v>0.82485815724770384</v>
          </cell>
          <cell r="J212">
            <v>0</v>
          </cell>
          <cell r="K212">
            <v>0</v>
          </cell>
          <cell r="L212">
            <v>0</v>
          </cell>
          <cell r="M212">
            <v>378.82641944297353</v>
          </cell>
          <cell r="N212">
            <v>0.30020000000000002</v>
          </cell>
          <cell r="O212">
            <v>42.016212384804916</v>
          </cell>
          <cell r="P212">
            <v>9.2796542690366675</v>
          </cell>
          <cell r="Q212">
            <v>831.44671177871976</v>
          </cell>
          <cell r="R212">
            <v>41.09</v>
          </cell>
          <cell r="S212">
            <v>821.89897860857764</v>
          </cell>
          <cell r="T212">
            <v>2.8354499155389816</v>
          </cell>
          <cell r="U212">
            <v>6.7019725276375937</v>
          </cell>
          <cell r="V212">
            <v>85.063497466169451</v>
          </cell>
          <cell r="W212">
            <v>0.10349629295096158</v>
          </cell>
          <cell r="X212">
            <v>0.10349629295096158</v>
          </cell>
          <cell r="Y212">
            <v>94.600919909346032</v>
          </cell>
          <cell r="Z212">
            <v>51.295866653841586</v>
          </cell>
          <cell r="AA212">
            <v>249.60030287597169</v>
          </cell>
          <cell r="AB212">
            <v>121.1407311187909</v>
          </cell>
        </row>
        <row r="213">
          <cell r="A213" t="str">
            <v>28144</v>
          </cell>
          <cell r="B213" t="str">
            <v>Lopez School District</v>
          </cell>
          <cell r="C213">
            <v>248.71535586411389</v>
          </cell>
          <cell r="D213">
            <v>0.59802216400458519</v>
          </cell>
          <cell r="E213">
            <v>4.1449122401697114</v>
          </cell>
          <cell r="F213">
            <v>4.7429344041742967</v>
          </cell>
          <cell r="G213">
            <v>0</v>
          </cell>
          <cell r="H213">
            <v>4.7429344041742967</v>
          </cell>
          <cell r="I213">
            <v>0.59802216400458519</v>
          </cell>
          <cell r="J213">
            <v>0</v>
          </cell>
          <cell r="K213">
            <v>0</v>
          </cell>
          <cell r="L213">
            <v>0</v>
          </cell>
          <cell r="M213">
            <v>17.167360397717836</v>
          </cell>
          <cell r="N213">
            <v>0.40529999999999999</v>
          </cell>
          <cell r="O213">
            <v>26.292353762270558</v>
          </cell>
          <cell r="P213">
            <v>0.51553634827981487</v>
          </cell>
          <cell r="Q213">
            <v>235.6207326178066</v>
          </cell>
          <cell r="R213">
            <v>12.44</v>
          </cell>
          <cell r="S213">
            <v>248.71535586411389</v>
          </cell>
          <cell r="T213">
            <v>0.25776817413990744</v>
          </cell>
          <cell r="U213">
            <v>2.0621453931192595</v>
          </cell>
          <cell r="V213">
            <v>44.851662300343897</v>
          </cell>
          <cell r="W213">
            <v>0.18033330569604511</v>
          </cell>
          <cell r="X213">
            <v>0.13500000000000001</v>
          </cell>
          <cell r="Y213">
            <v>35.896486608914543</v>
          </cell>
          <cell r="Z213">
            <v>26.807890110550375</v>
          </cell>
          <cell r="AA213">
            <v>95.497082929997006</v>
          </cell>
          <cell r="AB213">
            <v>72.989636189456192</v>
          </cell>
        </row>
        <row r="214">
          <cell r="A214" t="str">
            <v>28149</v>
          </cell>
          <cell r="B214" t="str">
            <v>San Juan Island School District</v>
          </cell>
          <cell r="C214">
            <v>820.47609828732527</v>
          </cell>
          <cell r="D214">
            <v>0</v>
          </cell>
          <cell r="E214">
            <v>1.5569197718050409</v>
          </cell>
          <cell r="F214">
            <v>1.5569197718050409</v>
          </cell>
          <cell r="G214">
            <v>0</v>
          </cell>
          <cell r="H214">
            <v>1.5569197718050409</v>
          </cell>
          <cell r="I214">
            <v>15.641372806809583</v>
          </cell>
          <cell r="J214">
            <v>0.30932180896788891</v>
          </cell>
          <cell r="K214">
            <v>0</v>
          </cell>
          <cell r="L214">
            <v>0</v>
          </cell>
          <cell r="M214">
            <v>8.4032424769609815</v>
          </cell>
          <cell r="N214">
            <v>0.4</v>
          </cell>
          <cell r="O214">
            <v>50.007025783142041</v>
          </cell>
          <cell r="P214">
            <v>8.2485815724770379</v>
          </cell>
          <cell r="Q214">
            <v>791.33798388255025</v>
          </cell>
          <cell r="R214">
            <v>41.02</v>
          </cell>
          <cell r="S214">
            <v>820.46578756035979</v>
          </cell>
          <cell r="T214">
            <v>6.959740701777501</v>
          </cell>
          <cell r="U214">
            <v>8.5063497466169462</v>
          </cell>
          <cell r="V214">
            <v>129.14185524409362</v>
          </cell>
          <cell r="W214">
            <v>0.15740065850654736</v>
          </cell>
          <cell r="X214">
            <v>0.13500000000000001</v>
          </cell>
          <cell r="Y214">
            <v>126.22897176904303</v>
          </cell>
          <cell r="Z214">
            <v>58.255607355619077</v>
          </cell>
          <cell r="AA214">
            <v>316.53519355302012</v>
          </cell>
          <cell r="AB214">
            <v>206.65790057144659</v>
          </cell>
        </row>
        <row r="215">
          <cell r="A215" t="str">
            <v>29011</v>
          </cell>
          <cell r="B215" t="str">
            <v>Concrete School District</v>
          </cell>
          <cell r="C215">
            <v>523.86741566801675</v>
          </cell>
          <cell r="D215">
            <v>8.4444853848233663</v>
          </cell>
          <cell r="E215">
            <v>40.036552807410423</v>
          </cell>
          <cell r="F215">
            <v>48.48103819223379</v>
          </cell>
          <cell r="G215">
            <v>0</v>
          </cell>
          <cell r="H215">
            <v>48.48103819223379</v>
          </cell>
          <cell r="I215">
            <v>9.1456148184839154</v>
          </cell>
          <cell r="J215">
            <v>0.64957579883256678</v>
          </cell>
          <cell r="K215">
            <v>0</v>
          </cell>
          <cell r="L215">
            <v>0</v>
          </cell>
          <cell r="M215">
            <v>11.434596204846292</v>
          </cell>
          <cell r="N215">
            <v>0.60440000000000005</v>
          </cell>
          <cell r="O215">
            <v>0</v>
          </cell>
          <cell r="P215">
            <v>0.25776817413990744</v>
          </cell>
          <cell r="Q215">
            <v>516.21685625954422</v>
          </cell>
          <cell r="R215">
            <v>26.19</v>
          </cell>
          <cell r="S215">
            <v>526.56882613300286</v>
          </cell>
          <cell r="T215">
            <v>1.0310726965596297</v>
          </cell>
          <cell r="U215">
            <v>5.4131316569380559</v>
          </cell>
          <cell r="V215">
            <v>90.734397297247412</v>
          </cell>
          <cell r="W215">
            <v>0.17231251223810456</v>
          </cell>
          <cell r="X215">
            <v>0.13500000000000001</v>
          </cell>
          <cell r="Y215">
            <v>77.530995881453066</v>
          </cell>
          <cell r="Z215">
            <v>0.25776817413990744</v>
          </cell>
          <cell r="AA215">
            <v>312.00146792326854</v>
          </cell>
          <cell r="AB215">
            <v>182.70608183036637</v>
          </cell>
        </row>
        <row r="216">
          <cell r="A216" t="str">
            <v>29100</v>
          </cell>
          <cell r="B216" t="str">
            <v>Burlington-Edison School District</v>
          </cell>
          <cell r="C216">
            <v>3628.6747624562363</v>
          </cell>
          <cell r="D216">
            <v>62.936677397999802</v>
          </cell>
          <cell r="E216">
            <v>263.56280269457255</v>
          </cell>
          <cell r="F216">
            <v>326.49948009257236</v>
          </cell>
          <cell r="G216">
            <v>0</v>
          </cell>
          <cell r="H216">
            <v>326.49948009257236</v>
          </cell>
          <cell r="I216">
            <v>60.121848936392013</v>
          </cell>
          <cell r="J216">
            <v>4.5676520457591598</v>
          </cell>
          <cell r="K216">
            <v>12.795612164305005</v>
          </cell>
          <cell r="L216">
            <v>1.4331910482178853</v>
          </cell>
          <cell r="M216">
            <v>23.539389662456344</v>
          </cell>
          <cell r="N216">
            <v>0.52059999999999995</v>
          </cell>
          <cell r="O216">
            <v>756.03405475234854</v>
          </cell>
          <cell r="P216">
            <v>122.43988271645603</v>
          </cell>
          <cell r="Q216">
            <v>3550.3235482446698</v>
          </cell>
          <cell r="R216">
            <v>181.43</v>
          </cell>
          <cell r="S216">
            <v>3663.4631552381584</v>
          </cell>
          <cell r="T216">
            <v>11.341799662155926</v>
          </cell>
          <cell r="U216">
            <v>47.17157586760306</v>
          </cell>
          <cell r="V216">
            <v>498.26588061244109</v>
          </cell>
          <cell r="W216">
            <v>0.13600952418478718</v>
          </cell>
          <cell r="X216">
            <v>0.13500000000000001</v>
          </cell>
          <cell r="Y216">
            <v>553.08090148691042</v>
          </cell>
          <cell r="Z216">
            <v>878.47393746880459</v>
          </cell>
          <cell r="AA216">
            <v>1848.298439216175</v>
          </cell>
          <cell r="AB216">
            <v>1059.0044559094301</v>
          </cell>
        </row>
        <row r="217">
          <cell r="A217" t="str">
            <v>29101</v>
          </cell>
          <cell r="B217" t="str">
            <v>Sedro-Woolley School District</v>
          </cell>
          <cell r="C217">
            <v>4605.2037133678605</v>
          </cell>
          <cell r="D217">
            <v>18.559308538073335</v>
          </cell>
          <cell r="E217">
            <v>277.05954429253808</v>
          </cell>
          <cell r="F217">
            <v>295.61885283061139</v>
          </cell>
          <cell r="G217">
            <v>0</v>
          </cell>
          <cell r="H217">
            <v>295.61885283061139</v>
          </cell>
          <cell r="I217">
            <v>62.720152131722273</v>
          </cell>
          <cell r="J217">
            <v>3.5675115300963189</v>
          </cell>
          <cell r="K217">
            <v>74.443448691605269</v>
          </cell>
          <cell r="L217">
            <v>0</v>
          </cell>
          <cell r="M217">
            <v>32.736558115768247</v>
          </cell>
          <cell r="N217">
            <v>0.50880000000000003</v>
          </cell>
          <cell r="O217">
            <v>359.84437109931082</v>
          </cell>
          <cell r="P217">
            <v>65.730884405676392</v>
          </cell>
          <cell r="Q217">
            <v>4629.8979044504649</v>
          </cell>
          <cell r="R217">
            <v>230.26</v>
          </cell>
          <cell r="S217">
            <v>4675.4713176384012</v>
          </cell>
          <cell r="T217">
            <v>42.789516907224638</v>
          </cell>
          <cell r="U217">
            <v>56.708998310779634</v>
          </cell>
          <cell r="V217">
            <v>775.62443598698144</v>
          </cell>
          <cell r="W217">
            <v>0.16589224557124485</v>
          </cell>
          <cell r="X217">
            <v>0.13500000000000001</v>
          </cell>
          <cell r="Y217">
            <v>730.68714309918846</v>
          </cell>
          <cell r="Z217">
            <v>425.57525550498724</v>
          </cell>
          <cell r="AA217">
            <v>2355.6920537843966</v>
          </cell>
          <cell r="AB217">
            <v>1438.0474006186812</v>
          </cell>
        </row>
        <row r="218">
          <cell r="A218" t="str">
            <v>29103</v>
          </cell>
          <cell r="B218" t="str">
            <v>Anacortes School District</v>
          </cell>
          <cell r="C218">
            <v>2768.0177611839831</v>
          </cell>
          <cell r="D218">
            <v>5.1966063906605342</v>
          </cell>
          <cell r="E218">
            <v>102.78763712002949</v>
          </cell>
          <cell r="F218">
            <v>107.98424351069002</v>
          </cell>
          <cell r="G218">
            <v>0</v>
          </cell>
          <cell r="H218">
            <v>107.98424351069002</v>
          </cell>
          <cell r="I218">
            <v>40.737682241070971</v>
          </cell>
          <cell r="J218">
            <v>1.6187841335986188</v>
          </cell>
          <cell r="K218">
            <v>3.7118617076146672</v>
          </cell>
          <cell r="L218">
            <v>0</v>
          </cell>
          <cell r="M218">
            <v>62.87481303620622</v>
          </cell>
          <cell r="N218">
            <v>0.26500000000000001</v>
          </cell>
          <cell r="O218">
            <v>46.656039519323244</v>
          </cell>
          <cell r="P218">
            <v>23.714672020871483</v>
          </cell>
          <cell r="Q218">
            <v>2758.1710169318376</v>
          </cell>
          <cell r="R218">
            <v>138.4</v>
          </cell>
          <cell r="S218">
            <v>2787.340063517509</v>
          </cell>
          <cell r="T218">
            <v>26.807890110550375</v>
          </cell>
          <cell r="U218">
            <v>38.407457946846208</v>
          </cell>
          <cell r="V218">
            <v>289.73142773325594</v>
          </cell>
          <cell r="W218">
            <v>0.10394548965353971</v>
          </cell>
          <cell r="X218">
            <v>0.10394548965353971</v>
          </cell>
          <cell r="Y218">
            <v>354.94677579065251</v>
          </cell>
          <cell r="Z218">
            <v>70.370711540194719</v>
          </cell>
          <cell r="AA218">
            <v>730.91531948693705</v>
          </cell>
          <cell r="AB218">
            <v>861.21378052839634</v>
          </cell>
        </row>
        <row r="219">
          <cell r="A219" t="str">
            <v>29311</v>
          </cell>
          <cell r="B219" t="str">
            <v>La Conner School District</v>
          </cell>
          <cell r="C219">
            <v>627.99544729357365</v>
          </cell>
          <cell r="D219">
            <v>0</v>
          </cell>
          <cell r="E219">
            <v>13.115244700238492</v>
          </cell>
          <cell r="F219">
            <v>13.115244700238492</v>
          </cell>
          <cell r="G219">
            <v>0</v>
          </cell>
          <cell r="H219">
            <v>13.115244700238492</v>
          </cell>
          <cell r="I219">
            <v>10.186998242009143</v>
          </cell>
          <cell r="J219">
            <v>0.3711861707614667</v>
          </cell>
          <cell r="K219">
            <v>0.82485815724770384</v>
          </cell>
          <cell r="L219">
            <v>0</v>
          </cell>
          <cell r="M219">
            <v>0</v>
          </cell>
          <cell r="N219">
            <v>0.58089999999999997</v>
          </cell>
          <cell r="O219">
            <v>13.403945055275187</v>
          </cell>
          <cell r="P219">
            <v>0.25776817413990744</v>
          </cell>
          <cell r="Q219">
            <v>615.48853548430543</v>
          </cell>
          <cell r="R219">
            <v>31.4</v>
          </cell>
          <cell r="S219">
            <v>638.89388569620894</v>
          </cell>
          <cell r="T219">
            <v>2.0621453931192595</v>
          </cell>
          <cell r="U219">
            <v>4.6398271345183337</v>
          </cell>
          <cell r="V219">
            <v>107.4893286163414</v>
          </cell>
          <cell r="W219">
            <v>0.16824285068749598</v>
          </cell>
          <cell r="X219">
            <v>0.13500000000000001</v>
          </cell>
          <cell r="Y219">
            <v>92.95264709662581</v>
          </cell>
          <cell r="Z219">
            <v>13.661713229415096</v>
          </cell>
          <cell r="AA219">
            <v>357.53729026283298</v>
          </cell>
          <cell r="AB219">
            <v>163.69310130580681</v>
          </cell>
        </row>
        <row r="220">
          <cell r="A220" t="str">
            <v>29317</v>
          </cell>
          <cell r="B220" t="str">
            <v>Conway School District</v>
          </cell>
          <cell r="C220">
            <v>472.92211373100531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0.1893</v>
          </cell>
          <cell r="O220">
            <v>30.674412722648984</v>
          </cell>
          <cell r="P220">
            <v>4.124290786238519</v>
          </cell>
          <cell r="Q220">
            <v>454.83709863334946</v>
          </cell>
          <cell r="R220">
            <v>23.65</v>
          </cell>
          <cell r="S220">
            <v>472.92211373100537</v>
          </cell>
          <cell r="T220">
            <v>0.51553634827981487</v>
          </cell>
          <cell r="U220">
            <v>5.9286680052178706</v>
          </cell>
          <cell r="V220">
            <v>45.367198648623706</v>
          </cell>
          <cell r="W220">
            <v>9.5929535395818347E-2</v>
          </cell>
          <cell r="X220">
            <v>9.5929535395818347E-2</v>
          </cell>
          <cell r="Y220">
            <v>51.811403002121395</v>
          </cell>
          <cell r="Z220">
            <v>34.798703508887506</v>
          </cell>
          <cell r="AA220">
            <v>86.100662771293045</v>
          </cell>
          <cell r="AB220">
            <v>189.01624673331131</v>
          </cell>
        </row>
        <row r="221">
          <cell r="A221" t="str">
            <v>29320</v>
          </cell>
          <cell r="B221" t="str">
            <v>Mount Vernon School District</v>
          </cell>
          <cell r="C221">
            <v>7074.8290361674854</v>
          </cell>
          <cell r="D221">
            <v>0</v>
          </cell>
          <cell r="E221">
            <v>362.50453865643459</v>
          </cell>
          <cell r="F221">
            <v>362.50453865643459</v>
          </cell>
          <cell r="G221">
            <v>222.57766300632727</v>
          </cell>
          <cell r="H221">
            <v>585.08220166276192</v>
          </cell>
          <cell r="I221">
            <v>137.96783752664405</v>
          </cell>
          <cell r="J221">
            <v>12.78530143733941</v>
          </cell>
          <cell r="K221">
            <v>39.613813001820979</v>
          </cell>
          <cell r="L221">
            <v>2.247738478499993</v>
          </cell>
          <cell r="M221">
            <v>316.98267910332697</v>
          </cell>
          <cell r="N221">
            <v>0.62180000000000002</v>
          </cell>
          <cell r="O221">
            <v>1665.4401731179421</v>
          </cell>
          <cell r="P221">
            <v>343.86274430263654</v>
          </cell>
          <cell r="Q221">
            <v>7037.9681872654801</v>
          </cell>
          <cell r="R221">
            <v>353.74</v>
          </cell>
          <cell r="S221">
            <v>6898.2062832468227</v>
          </cell>
          <cell r="T221">
            <v>34.28316716060769</v>
          </cell>
          <cell r="U221">
            <v>106.45825591978178</v>
          </cell>
          <cell r="V221">
            <v>913.27264097769205</v>
          </cell>
          <cell r="W221">
            <v>0.13239277045044182</v>
          </cell>
          <cell r="X221">
            <v>0.13239277045044182</v>
          </cell>
          <cell r="Y221">
            <v>1054.0140640580814</v>
          </cell>
          <cell r="Z221">
            <v>2009.3029174205785</v>
          </cell>
          <cell r="AA221">
            <v>4376.2086188416761</v>
          </cell>
          <cell r="AB221">
            <v>1908.6496007824276</v>
          </cell>
        </row>
        <row r="222">
          <cell r="A222" t="str">
            <v>30002</v>
          </cell>
          <cell r="B222" t="str">
            <v>Skamania School District</v>
          </cell>
          <cell r="C222">
            <v>69.2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0.66269999999999996</v>
          </cell>
          <cell r="O222">
            <v>0</v>
          </cell>
          <cell r="P222">
            <v>0</v>
          </cell>
          <cell r="Q222">
            <v>82.72</v>
          </cell>
          <cell r="R222">
            <v>3.46</v>
          </cell>
          <cell r="S222">
            <v>69.2</v>
          </cell>
          <cell r="T222">
            <v>0</v>
          </cell>
          <cell r="U222">
            <v>0</v>
          </cell>
          <cell r="V222">
            <v>12.75</v>
          </cell>
          <cell r="W222">
            <v>0.18424855491329478</v>
          </cell>
          <cell r="X222">
            <v>0.13500000000000001</v>
          </cell>
          <cell r="Y222">
            <v>9.3420000000000005</v>
          </cell>
          <cell r="Z222">
            <v>0</v>
          </cell>
          <cell r="AA222">
            <v>54.818543999999996</v>
          </cell>
          <cell r="AB222">
            <v>26.2</v>
          </cell>
        </row>
        <row r="223">
          <cell r="A223" t="str">
            <v>30029</v>
          </cell>
          <cell r="B223" t="str">
            <v>Mount Pleasant School District</v>
          </cell>
          <cell r="C223">
            <v>65.599999999999994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7.8100000000000003E-2</v>
          </cell>
          <cell r="O223">
            <v>0</v>
          </cell>
          <cell r="P223">
            <v>0</v>
          </cell>
          <cell r="Q223">
            <v>63.5</v>
          </cell>
          <cell r="R223">
            <v>3.28</v>
          </cell>
          <cell r="S223">
            <v>65.599999999999994</v>
          </cell>
          <cell r="T223">
            <v>0</v>
          </cell>
          <cell r="U223">
            <v>0</v>
          </cell>
          <cell r="V223">
            <v>8</v>
          </cell>
          <cell r="W223">
            <v>0.12195121951219513</v>
          </cell>
          <cell r="X223">
            <v>0.12195121951219513</v>
          </cell>
          <cell r="Y223">
            <v>8</v>
          </cell>
          <cell r="Z223">
            <v>0</v>
          </cell>
          <cell r="AA223">
            <v>4.9593500000000006</v>
          </cell>
          <cell r="AB223">
            <v>30.8</v>
          </cell>
        </row>
        <row r="224">
          <cell r="A224" t="str">
            <v>30031</v>
          </cell>
          <cell r="B224" t="str">
            <v>Mill A School District</v>
          </cell>
          <cell r="C224">
            <v>50.199999999999996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0.51160000000000005</v>
          </cell>
          <cell r="O224">
            <v>0</v>
          </cell>
          <cell r="P224">
            <v>0</v>
          </cell>
          <cell r="Q224">
            <v>43.22</v>
          </cell>
          <cell r="R224">
            <v>2.5099999999999998</v>
          </cell>
          <cell r="S224">
            <v>50.2</v>
          </cell>
          <cell r="T224">
            <v>0</v>
          </cell>
          <cell r="U224">
            <v>0</v>
          </cell>
          <cell r="V224">
            <v>6.75</v>
          </cell>
          <cell r="W224">
            <v>0.1344621513944223</v>
          </cell>
          <cell r="X224">
            <v>0.1344621513944223</v>
          </cell>
          <cell r="Y224">
            <v>6.75</v>
          </cell>
          <cell r="Z224">
            <v>0</v>
          </cell>
          <cell r="AA224">
            <v>22.111352</v>
          </cell>
          <cell r="AB224">
            <v>14.4</v>
          </cell>
        </row>
        <row r="225">
          <cell r="A225" t="str">
            <v>30303</v>
          </cell>
          <cell r="B225" t="str">
            <v>Stevenson-Carson School District</v>
          </cell>
          <cell r="C225">
            <v>935.05920705599692</v>
          </cell>
          <cell r="D225">
            <v>10.919059856566479</v>
          </cell>
          <cell r="E225">
            <v>31.674553238311823</v>
          </cell>
          <cell r="F225">
            <v>42.5936130948783</v>
          </cell>
          <cell r="G225">
            <v>0</v>
          </cell>
          <cell r="H225">
            <v>42.5936130948783</v>
          </cell>
          <cell r="I225">
            <v>3.6912402536834747</v>
          </cell>
          <cell r="J225">
            <v>0</v>
          </cell>
          <cell r="K225">
            <v>4.5367198648623717</v>
          </cell>
          <cell r="L225">
            <v>0</v>
          </cell>
          <cell r="M225">
            <v>0</v>
          </cell>
          <cell r="N225">
            <v>0.51359999999999995</v>
          </cell>
          <cell r="O225">
            <v>27.838962807110001</v>
          </cell>
          <cell r="P225">
            <v>5.1553634827981485</v>
          </cell>
          <cell r="Q225">
            <v>934.60553506951089</v>
          </cell>
          <cell r="R225">
            <v>46.75</v>
          </cell>
          <cell r="S225">
            <v>935.05920705599704</v>
          </cell>
          <cell r="T225">
            <v>4.124290786238519</v>
          </cell>
          <cell r="U225">
            <v>19.332613060493056</v>
          </cell>
          <cell r="V225">
            <v>140.22588673210964</v>
          </cell>
          <cell r="W225">
            <v>0.14996471418489768</v>
          </cell>
          <cell r="X225">
            <v>0.13500000000000001</v>
          </cell>
          <cell r="Y225">
            <v>149.68989679929118</v>
          </cell>
          <cell r="Z225">
            <v>32.994326289908152</v>
          </cell>
          <cell r="AA225">
            <v>480.01340281170076</v>
          </cell>
          <cell r="AB225">
            <v>296.12407845192564</v>
          </cell>
        </row>
        <row r="226">
          <cell r="A226" t="str">
            <v>31002</v>
          </cell>
          <cell r="B226" t="str">
            <v>Everett School District</v>
          </cell>
          <cell r="C226">
            <v>20940.261608968834</v>
          </cell>
          <cell r="D226">
            <v>516.88705351230794</v>
          </cell>
          <cell r="E226">
            <v>1346.3953486214957</v>
          </cell>
          <cell r="F226">
            <v>1863.2824021338038</v>
          </cell>
          <cell r="G226">
            <v>0</v>
          </cell>
          <cell r="H226">
            <v>1863.2824021338038</v>
          </cell>
          <cell r="I226">
            <v>320.62236572218245</v>
          </cell>
          <cell r="J226">
            <v>21.405069180577915</v>
          </cell>
          <cell r="K226">
            <v>86.816321050320823</v>
          </cell>
          <cell r="L226">
            <v>0</v>
          </cell>
          <cell r="M226">
            <v>335.04707274705169</v>
          </cell>
          <cell r="N226">
            <v>0.38140000000000002</v>
          </cell>
          <cell r="O226">
            <v>3022.0740736162743</v>
          </cell>
          <cell r="P226">
            <v>1040.8678871769462</v>
          </cell>
          <cell r="Q226">
            <v>20727.18012549782</v>
          </cell>
          <cell r="R226">
            <v>1047.01</v>
          </cell>
          <cell r="S226">
            <v>21028.067759807844</v>
          </cell>
          <cell r="T226">
            <v>218.07187532236168</v>
          </cell>
          <cell r="U226">
            <v>201.83248035154753</v>
          </cell>
          <cell r="V226">
            <v>2598.0454271561271</v>
          </cell>
          <cell r="W226">
            <v>0.12355131516752675</v>
          </cell>
          <cell r="X226">
            <v>0.12355131516752675</v>
          </cell>
          <cell r="Y226">
            <v>3017.9497828300364</v>
          </cell>
          <cell r="Z226">
            <v>4062.9419607932205</v>
          </cell>
          <cell r="AA226">
            <v>7905.3464998648687</v>
          </cell>
          <cell r="AB226">
            <v>6761.702568949293</v>
          </cell>
        </row>
        <row r="227">
          <cell r="A227" t="str">
            <v>31004</v>
          </cell>
          <cell r="B227" t="str">
            <v>Lake Stevens School District</v>
          </cell>
          <cell r="C227">
            <v>9492.0758659818821</v>
          </cell>
          <cell r="D227">
            <v>108.33480822752028</v>
          </cell>
          <cell r="E227">
            <v>415.19235345063169</v>
          </cell>
          <cell r="F227">
            <v>523.52716167815197</v>
          </cell>
          <cell r="G227">
            <v>0</v>
          </cell>
          <cell r="H227">
            <v>523.52716167815197</v>
          </cell>
          <cell r="I227">
            <v>154.61966157608208</v>
          </cell>
          <cell r="J227">
            <v>7.774288132059608</v>
          </cell>
          <cell r="K227">
            <v>0</v>
          </cell>
          <cell r="L227">
            <v>0</v>
          </cell>
          <cell r="M227">
            <v>81.40318939338276</v>
          </cell>
          <cell r="N227">
            <v>0.25</v>
          </cell>
          <cell r="O227">
            <v>437.69035968956285</v>
          </cell>
          <cell r="P227">
            <v>163.42502240470131</v>
          </cell>
          <cell r="Q227">
            <v>9132.5201952376083</v>
          </cell>
          <cell r="R227">
            <v>474.6</v>
          </cell>
          <cell r="S227">
            <v>9549.2591577330786</v>
          </cell>
          <cell r="T227">
            <v>92.796542690366678</v>
          </cell>
          <cell r="U227">
            <v>145.38125021490779</v>
          </cell>
          <cell r="V227">
            <v>1392.46367670378</v>
          </cell>
          <cell r="W227">
            <v>0.1458190267646208</v>
          </cell>
          <cell r="X227">
            <v>0.13500000000000001</v>
          </cell>
          <cell r="Y227">
            <v>1527.32777919924</v>
          </cell>
          <cell r="Z227">
            <v>601.11538209426419</v>
          </cell>
          <cell r="AA227">
            <v>2283.1300488094021</v>
          </cell>
          <cell r="AB227">
            <v>2955.1368341556235</v>
          </cell>
        </row>
        <row r="228">
          <cell r="A228" t="str">
            <v>31006</v>
          </cell>
          <cell r="B228" t="str">
            <v>Mukilteo School District</v>
          </cell>
          <cell r="C228">
            <v>16289.546346774829</v>
          </cell>
          <cell r="D228">
            <v>153.57827815255683</v>
          </cell>
          <cell r="E228">
            <v>458.3530565286178</v>
          </cell>
          <cell r="F228">
            <v>611.93133468117458</v>
          </cell>
          <cell r="G228">
            <v>449.30023825282427</v>
          </cell>
          <cell r="H228">
            <v>1061.2315729339989</v>
          </cell>
          <cell r="I228">
            <v>376.1662518858497</v>
          </cell>
          <cell r="J228">
            <v>36.118476560483828</v>
          </cell>
          <cell r="K228">
            <v>42.48019509825675</v>
          </cell>
          <cell r="L228">
            <v>0</v>
          </cell>
          <cell r="M228">
            <v>0</v>
          </cell>
          <cell r="N228">
            <v>0.48809999999999998</v>
          </cell>
          <cell r="O228">
            <v>3318.7652420513082</v>
          </cell>
          <cell r="P228">
            <v>958.38207145217586</v>
          </cell>
          <cell r="Q228">
            <v>16203.369290796374</v>
          </cell>
          <cell r="R228">
            <v>814.48</v>
          </cell>
          <cell r="S228">
            <v>15930.485590924904</v>
          </cell>
          <cell r="T228">
            <v>148.47446830458668</v>
          </cell>
          <cell r="U228">
            <v>177.08673563411639</v>
          </cell>
          <cell r="V228">
            <v>2111.6368825541217</v>
          </cell>
          <cell r="W228">
            <v>0.13255320250608399</v>
          </cell>
          <cell r="X228">
            <v>0.13255320250608399</v>
          </cell>
          <cell r="Y228">
            <v>2437.1980864928246</v>
          </cell>
          <cell r="Z228">
            <v>4277.1473135034839</v>
          </cell>
          <cell r="AA228">
            <v>7908.8645508377094</v>
          </cell>
          <cell r="AB228">
            <v>4845.5467589359114</v>
          </cell>
        </row>
        <row r="229">
          <cell r="A229" t="str">
            <v>31015</v>
          </cell>
          <cell r="B229" t="str">
            <v>Edmonds School District</v>
          </cell>
          <cell r="C229">
            <v>21520.477147503832</v>
          </cell>
          <cell r="D229">
            <v>110.79907197229781</v>
          </cell>
          <cell r="E229">
            <v>963.78489238214831</v>
          </cell>
          <cell r="F229">
            <v>1074.5839643544462</v>
          </cell>
          <cell r="G229">
            <v>0</v>
          </cell>
          <cell r="H229">
            <v>1074.5839643544462</v>
          </cell>
          <cell r="I229">
            <v>464.66322143156276</v>
          </cell>
          <cell r="J229">
            <v>55.079903450215426</v>
          </cell>
          <cell r="K229">
            <v>267.0375176819785</v>
          </cell>
          <cell r="L229">
            <v>0</v>
          </cell>
          <cell r="M229">
            <v>825.59021886226105</v>
          </cell>
          <cell r="N229">
            <v>0.36670000000000003</v>
          </cell>
          <cell r="O229">
            <v>3136.7809111085335</v>
          </cell>
          <cell r="P229">
            <v>778.71765407666032</v>
          </cell>
          <cell r="Q229">
            <v>21201.576673184903</v>
          </cell>
          <cell r="R229">
            <v>1076.02</v>
          </cell>
          <cell r="S229">
            <v>21526.601719321399</v>
          </cell>
          <cell r="T229">
            <v>266.5322920606643</v>
          </cell>
          <cell r="U229">
            <v>301.58876374369169</v>
          </cell>
          <cell r="V229">
            <v>2882.6214914065849</v>
          </cell>
          <cell r="W229">
            <v>0.13390973312890633</v>
          </cell>
          <cell r="X229">
            <v>0.13390973312890633</v>
          </cell>
          <cell r="Y229">
            <v>3450.7425472109408</v>
          </cell>
          <cell r="Z229">
            <v>3915.4985651851939</v>
          </cell>
          <cell r="AA229">
            <v>7774.6181660569046</v>
          </cell>
          <cell r="AB229">
            <v>6342.1075350843512</v>
          </cell>
        </row>
        <row r="230">
          <cell r="A230" t="str">
            <v>31016</v>
          </cell>
          <cell r="B230" t="str">
            <v>Arlington School District</v>
          </cell>
          <cell r="C230">
            <v>5857.895175326018</v>
          </cell>
          <cell r="D230">
            <v>36.634012908763644</v>
          </cell>
          <cell r="E230">
            <v>333.65512460669623</v>
          </cell>
          <cell r="F230">
            <v>370.28913751545986</v>
          </cell>
          <cell r="G230">
            <v>0</v>
          </cell>
          <cell r="H230">
            <v>370.28913751545986</v>
          </cell>
          <cell r="I230">
            <v>78.464632208187822</v>
          </cell>
          <cell r="J230">
            <v>9.4136937195894195</v>
          </cell>
          <cell r="K230">
            <v>40.418049705137491</v>
          </cell>
          <cell r="L230">
            <v>0</v>
          </cell>
          <cell r="M230">
            <v>120.95513803341018</v>
          </cell>
          <cell r="N230">
            <v>0.32919999999999999</v>
          </cell>
          <cell r="O230">
            <v>288.95812321083622</v>
          </cell>
          <cell r="P230">
            <v>68.05079797293557</v>
          </cell>
          <cell r="Q230">
            <v>5741.5489322462299</v>
          </cell>
          <cell r="R230">
            <v>292.89</v>
          </cell>
          <cell r="S230">
            <v>5900.2103987928258</v>
          </cell>
          <cell r="T230">
            <v>45.882734996903523</v>
          </cell>
          <cell r="U230">
            <v>57.482302833199356</v>
          </cell>
          <cell r="V230">
            <v>783.8730175594585</v>
          </cell>
          <cell r="W230">
            <v>0.13285509576401508</v>
          </cell>
          <cell r="X230">
            <v>0.13285509576401508</v>
          </cell>
          <cell r="Y230">
            <v>887.2380553895614</v>
          </cell>
          <cell r="Z230">
            <v>357.0089211837718</v>
          </cell>
          <cell r="AA230">
            <v>1890.1179084954588</v>
          </cell>
          <cell r="AB230">
            <v>1679.8648801428112</v>
          </cell>
        </row>
        <row r="231">
          <cell r="A231" t="str">
            <v>31025</v>
          </cell>
          <cell r="B231" t="str">
            <v>Marysville School District</v>
          </cell>
          <cell r="C231">
            <v>10704.30803532704</v>
          </cell>
          <cell r="D231">
            <v>185.90240718970125</v>
          </cell>
          <cell r="E231">
            <v>471.37550468616593</v>
          </cell>
          <cell r="F231">
            <v>657.27791187586718</v>
          </cell>
          <cell r="G231">
            <v>0</v>
          </cell>
          <cell r="H231">
            <v>657.27791187586718</v>
          </cell>
          <cell r="I231">
            <v>306.62039850290267</v>
          </cell>
          <cell r="J231">
            <v>16.858038588749949</v>
          </cell>
          <cell r="K231">
            <v>93.910101202651077</v>
          </cell>
          <cell r="L231">
            <v>0</v>
          </cell>
          <cell r="M231">
            <v>63.421281565382827</v>
          </cell>
          <cell r="N231">
            <v>0.48349999999999999</v>
          </cell>
          <cell r="O231">
            <v>1125.9313846431157</v>
          </cell>
          <cell r="P231">
            <v>236.37341568629512</v>
          </cell>
          <cell r="Q231">
            <v>10873.84731882234</v>
          </cell>
          <cell r="R231">
            <v>535.22</v>
          </cell>
          <cell r="S231">
            <v>10739.013942293235</v>
          </cell>
          <cell r="T231">
            <v>122.69765089059594</v>
          </cell>
          <cell r="U231">
            <v>179.66441737551548</v>
          </cell>
          <cell r="V231">
            <v>1659.5115051127241</v>
          </cell>
          <cell r="W231">
            <v>0.15453108767995025</v>
          </cell>
          <cell r="X231">
            <v>0.13500000000000001</v>
          </cell>
          <cell r="Y231">
            <v>1752.1289504756983</v>
          </cell>
          <cell r="Z231">
            <v>1362.3048003294109</v>
          </cell>
          <cell r="AA231">
            <v>5257.505178650601</v>
          </cell>
          <cell r="AB231">
            <v>3313.5170820258195</v>
          </cell>
        </row>
        <row r="232">
          <cell r="A232" t="str">
            <v>31063</v>
          </cell>
          <cell r="B232" t="str">
            <v>Index School District</v>
          </cell>
          <cell r="C232">
            <v>28.88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0.43330000000000002</v>
          </cell>
          <cell r="O232">
            <v>0</v>
          </cell>
          <cell r="P232">
            <v>0</v>
          </cell>
          <cell r="Q232">
            <v>28.39</v>
          </cell>
          <cell r="R232">
            <v>0</v>
          </cell>
          <cell r="S232">
            <v>28.88</v>
          </cell>
          <cell r="T232">
            <v>1</v>
          </cell>
          <cell r="U232">
            <v>0</v>
          </cell>
          <cell r="V232">
            <v>6.5</v>
          </cell>
          <cell r="W232">
            <v>0.22506925207756234</v>
          </cell>
          <cell r="X232">
            <v>0.13500000000000001</v>
          </cell>
          <cell r="Y232">
            <v>4.8987999999999996</v>
          </cell>
          <cell r="Z232">
            <v>0</v>
          </cell>
          <cell r="AA232">
            <v>12.301387</v>
          </cell>
          <cell r="AB232">
            <v>15.68</v>
          </cell>
        </row>
        <row r="233">
          <cell r="A233" t="str">
            <v>31103</v>
          </cell>
          <cell r="B233" t="str">
            <v>Monroe School District</v>
          </cell>
          <cell r="C233">
            <v>6705.4575533519655</v>
          </cell>
          <cell r="D233">
            <v>85.238779824584597</v>
          </cell>
          <cell r="E233">
            <v>410.50097268128536</v>
          </cell>
          <cell r="F233">
            <v>495.73975250586994</v>
          </cell>
          <cell r="G233">
            <v>0</v>
          </cell>
          <cell r="H233">
            <v>495.73975250586994</v>
          </cell>
          <cell r="I233">
            <v>168.82784333467379</v>
          </cell>
          <cell r="J233">
            <v>14.847446830458669</v>
          </cell>
          <cell r="K233">
            <v>0</v>
          </cell>
          <cell r="L233">
            <v>0</v>
          </cell>
          <cell r="M233">
            <v>745.78519214854578</v>
          </cell>
          <cell r="N233">
            <v>0.28210000000000002</v>
          </cell>
          <cell r="O233">
            <v>656.0200031860644</v>
          </cell>
          <cell r="P233">
            <v>120.89327367161658</v>
          </cell>
          <cell r="Q233">
            <v>6798.6871465748864</v>
          </cell>
          <cell r="R233">
            <v>335.27</v>
          </cell>
          <cell r="S233">
            <v>6769.8789754330101</v>
          </cell>
          <cell r="T233">
            <v>43.305053255504447</v>
          </cell>
          <cell r="U233">
            <v>65.473116231536494</v>
          </cell>
          <cell r="V233">
            <v>804.75223966479098</v>
          </cell>
          <cell r="W233">
            <v>0.11887247062837161</v>
          </cell>
          <cell r="X233">
            <v>0.11887247062837161</v>
          </cell>
          <cell r="Y233">
            <v>913.53040915183192</v>
          </cell>
          <cell r="Z233">
            <v>776.91327685768101</v>
          </cell>
          <cell r="AA233">
            <v>1917.9096440487756</v>
          </cell>
          <cell r="AB233">
            <v>1712.0446590024374</v>
          </cell>
        </row>
        <row r="234">
          <cell r="A234" t="str">
            <v>31201</v>
          </cell>
          <cell r="B234" t="str">
            <v>Snohomish School District</v>
          </cell>
          <cell r="C234">
            <v>10076.343520214363</v>
          </cell>
          <cell r="D234">
            <v>125.90428697689639</v>
          </cell>
          <cell r="E234">
            <v>402.09773020432442</v>
          </cell>
          <cell r="F234">
            <v>528.00201718122082</v>
          </cell>
          <cell r="G234">
            <v>0</v>
          </cell>
          <cell r="H234">
            <v>528.00201718122082</v>
          </cell>
          <cell r="I234">
            <v>191.77952156009113</v>
          </cell>
          <cell r="J234">
            <v>13.146176881135279</v>
          </cell>
          <cell r="K234">
            <v>0</v>
          </cell>
          <cell r="L234">
            <v>0</v>
          </cell>
          <cell r="M234">
            <v>234.69276719090291</v>
          </cell>
          <cell r="N234">
            <v>0.1762</v>
          </cell>
          <cell r="O234">
            <v>411.14023775315235</v>
          </cell>
          <cell r="P234">
            <v>156.98081805120364</v>
          </cell>
          <cell r="Q234">
            <v>10086.932636808031</v>
          </cell>
          <cell r="R234">
            <v>503.82</v>
          </cell>
          <cell r="S234">
            <v>10153.643040275438</v>
          </cell>
          <cell r="T234">
            <v>70.886247888474543</v>
          </cell>
          <cell r="U234">
            <v>89.961092774827691</v>
          </cell>
          <cell r="V234">
            <v>1201.7152278402484</v>
          </cell>
          <cell r="W234">
            <v>0.11835310962513899</v>
          </cell>
          <cell r="X234">
            <v>0.11835310962513899</v>
          </cell>
          <cell r="Y234">
            <v>1362.5625685035507</v>
          </cell>
          <cell r="Z234">
            <v>568.12105580435605</v>
          </cell>
          <cell r="AA234">
            <v>1777.317530605575</v>
          </cell>
          <cell r="AB234">
            <v>2676.3760199137619</v>
          </cell>
        </row>
        <row r="235">
          <cell r="A235" t="str">
            <v>31306</v>
          </cell>
          <cell r="B235" t="str">
            <v>Lakewood School District</v>
          </cell>
          <cell r="C235">
            <v>2580.5584342224756</v>
          </cell>
          <cell r="D235">
            <v>12.991515976651334</v>
          </cell>
          <cell r="E235">
            <v>117.31545141455467</v>
          </cell>
          <cell r="F235">
            <v>130.306967391206</v>
          </cell>
          <cell r="G235">
            <v>0</v>
          </cell>
          <cell r="H235">
            <v>130.306967391206</v>
          </cell>
          <cell r="I235">
            <v>54.224113112070931</v>
          </cell>
          <cell r="J235">
            <v>2.4230208369151298</v>
          </cell>
          <cell r="K235">
            <v>0</v>
          </cell>
          <cell r="L235">
            <v>0</v>
          </cell>
          <cell r="M235">
            <v>0</v>
          </cell>
          <cell r="N235">
            <v>0.3659</v>
          </cell>
          <cell r="O235">
            <v>166.0027041461004</v>
          </cell>
          <cell r="P235">
            <v>28.612267329529725</v>
          </cell>
          <cell r="Q235">
            <v>2490.7107594442696</v>
          </cell>
          <cell r="R235">
            <v>129.03</v>
          </cell>
          <cell r="S235">
            <v>2592.4260809598773</v>
          </cell>
          <cell r="T235">
            <v>29.643340026089355</v>
          </cell>
          <cell r="U235">
            <v>27.065658284690279</v>
          </cell>
          <cell r="V235">
            <v>390.77655199609967</v>
          </cell>
          <cell r="W235">
            <v>0.15073777989897783</v>
          </cell>
          <cell r="X235">
            <v>0.13500000000000001</v>
          </cell>
          <cell r="Y235">
            <v>406.68651924036311</v>
          </cell>
          <cell r="Z235">
            <v>194.61497147563011</v>
          </cell>
          <cell r="AA235">
            <v>911.35106688065821</v>
          </cell>
          <cell r="AB235">
            <v>768.11822675602741</v>
          </cell>
        </row>
        <row r="236">
          <cell r="A236" t="str">
            <v>31311</v>
          </cell>
          <cell r="B236" t="str">
            <v>Sultan School District</v>
          </cell>
          <cell r="C236">
            <v>2013.4478296607485</v>
          </cell>
          <cell r="D236">
            <v>9.6405297128325369</v>
          </cell>
          <cell r="E236">
            <v>101.24102807519004</v>
          </cell>
          <cell r="F236">
            <v>110.88155778802258</v>
          </cell>
          <cell r="G236">
            <v>0</v>
          </cell>
          <cell r="H236">
            <v>110.88155778802258</v>
          </cell>
          <cell r="I236">
            <v>28.674131691323304</v>
          </cell>
          <cell r="J236">
            <v>1.0826263313876112</v>
          </cell>
          <cell r="K236">
            <v>4.7429344041742967</v>
          </cell>
          <cell r="L236">
            <v>0</v>
          </cell>
          <cell r="M236">
            <v>20.425550118846264</v>
          </cell>
          <cell r="N236">
            <v>0.55559999999999998</v>
          </cell>
          <cell r="O236">
            <v>222.45393428274014</v>
          </cell>
          <cell r="P236">
            <v>46.398271345183339</v>
          </cell>
          <cell r="Q236">
            <v>1922.7752967252943</v>
          </cell>
          <cell r="R236">
            <v>100.67</v>
          </cell>
          <cell r="S236">
            <v>2030.2646253416358</v>
          </cell>
          <cell r="T236">
            <v>20.879222105332502</v>
          </cell>
          <cell r="U236">
            <v>28.354499155389817</v>
          </cell>
          <cell r="V236">
            <v>311.38395436100819</v>
          </cell>
          <cell r="W236">
            <v>0.15337111747618176</v>
          </cell>
          <cell r="X236">
            <v>0.13500000000000001</v>
          </cell>
          <cell r="Y236">
            <v>323.31944568184315</v>
          </cell>
          <cell r="Z236">
            <v>268.85220562792347</v>
          </cell>
          <cell r="AA236">
            <v>1068.2939548605734</v>
          </cell>
          <cell r="AB236">
            <v>633.49106476623649</v>
          </cell>
        </row>
        <row r="237">
          <cell r="A237" t="str">
            <v>31330</v>
          </cell>
          <cell r="B237" t="str">
            <v>Darrington School District</v>
          </cell>
          <cell r="C237">
            <v>429.15307776204912</v>
          </cell>
          <cell r="D237">
            <v>0</v>
          </cell>
          <cell r="E237">
            <v>26.199557219580193</v>
          </cell>
          <cell r="F237">
            <v>26.199557219580193</v>
          </cell>
          <cell r="G237">
            <v>0</v>
          </cell>
          <cell r="H237">
            <v>26.199557219580193</v>
          </cell>
          <cell r="I237">
            <v>3.5159578952683375</v>
          </cell>
          <cell r="J237">
            <v>0</v>
          </cell>
          <cell r="K237">
            <v>0</v>
          </cell>
          <cell r="L237">
            <v>0</v>
          </cell>
          <cell r="M237">
            <v>0.15466090448394446</v>
          </cell>
          <cell r="N237">
            <v>0.47520000000000001</v>
          </cell>
          <cell r="O237">
            <v>2.0621453931192595</v>
          </cell>
          <cell r="P237">
            <v>1.0310726965596297</v>
          </cell>
          <cell r="Q237">
            <v>417.19263448195738</v>
          </cell>
          <cell r="R237">
            <v>21.46</v>
          </cell>
          <cell r="S237">
            <v>432.15349930903767</v>
          </cell>
          <cell r="T237">
            <v>2.5776817413990742</v>
          </cell>
          <cell r="U237">
            <v>3.8665226120986116</v>
          </cell>
          <cell r="V237">
            <v>77.330452241972225</v>
          </cell>
          <cell r="W237">
            <v>0.1789420943382721</v>
          </cell>
          <cell r="X237">
            <v>0.13500000000000001</v>
          </cell>
          <cell r="Y237">
            <v>64.784926760217772</v>
          </cell>
          <cell r="Z237">
            <v>3.0932180896788894</v>
          </cell>
          <cell r="AA237">
            <v>198.24993990582615</v>
          </cell>
          <cell r="AB237">
            <v>127.60555692621978</v>
          </cell>
        </row>
        <row r="238">
          <cell r="A238" t="str">
            <v>31332</v>
          </cell>
          <cell r="B238" t="str">
            <v>Granite Falls School District</v>
          </cell>
          <cell r="C238">
            <v>2113.3072203225483</v>
          </cell>
          <cell r="D238">
            <v>55.203632173802575</v>
          </cell>
          <cell r="E238">
            <v>133.55484638536885</v>
          </cell>
          <cell r="F238">
            <v>188.75847855917141</v>
          </cell>
          <cell r="G238">
            <v>0</v>
          </cell>
          <cell r="H238">
            <v>188.75847855917141</v>
          </cell>
          <cell r="I238">
            <v>14.197871031626102</v>
          </cell>
          <cell r="J238">
            <v>0.88672251904128152</v>
          </cell>
          <cell r="K238">
            <v>47.635558581054894</v>
          </cell>
          <cell r="L238">
            <v>0</v>
          </cell>
          <cell r="M238">
            <v>138.16374133899038</v>
          </cell>
          <cell r="N238">
            <v>0.46089999999999998</v>
          </cell>
          <cell r="O238">
            <v>65.215348057396582</v>
          </cell>
          <cell r="P238">
            <v>13.403945055275187</v>
          </cell>
          <cell r="Q238">
            <v>2017.0668948256725</v>
          </cell>
          <cell r="R238">
            <v>105.67</v>
          </cell>
          <cell r="S238">
            <v>2124.4531161723576</v>
          </cell>
          <cell r="T238">
            <v>34.025398986467785</v>
          </cell>
          <cell r="U238">
            <v>36.087544379587044</v>
          </cell>
          <cell r="V238">
            <v>353.65793491995299</v>
          </cell>
          <cell r="W238">
            <v>0.16647010575462406</v>
          </cell>
          <cell r="X238">
            <v>0.13500000000000001</v>
          </cell>
          <cell r="Y238">
            <v>356.91411404932313</v>
          </cell>
          <cell r="Z238">
            <v>78.61929311267177</v>
          </cell>
          <cell r="AA238">
            <v>929.66613182515243</v>
          </cell>
          <cell r="AB238">
            <v>598.02216400458531</v>
          </cell>
        </row>
        <row r="239">
          <cell r="A239" t="str">
            <v>31401</v>
          </cell>
          <cell r="B239" t="str">
            <v>Stanwood-Camano School District</v>
          </cell>
          <cell r="C239">
            <v>4889.1920661812801</v>
          </cell>
          <cell r="D239">
            <v>81.815618472006619</v>
          </cell>
          <cell r="E239">
            <v>339.82093933212275</v>
          </cell>
          <cell r="F239">
            <v>421.63655780412938</v>
          </cell>
          <cell r="G239">
            <v>0</v>
          </cell>
          <cell r="H239">
            <v>421.63655780412938</v>
          </cell>
          <cell r="I239">
            <v>110.01545672291249</v>
          </cell>
          <cell r="J239">
            <v>8.5579033814449268</v>
          </cell>
          <cell r="K239">
            <v>16.29094860564215</v>
          </cell>
          <cell r="L239">
            <v>0</v>
          </cell>
          <cell r="M239">
            <v>191.18149939608654</v>
          </cell>
          <cell r="N239">
            <v>0.28179999999999999</v>
          </cell>
          <cell r="O239">
            <v>119.60443280091707</v>
          </cell>
          <cell r="P239">
            <v>32.22102176748843</v>
          </cell>
          <cell r="Q239">
            <v>4718.7557494399734</v>
          </cell>
          <cell r="R239">
            <v>244.46</v>
          </cell>
          <cell r="S239">
            <v>4892.0068946428883</v>
          </cell>
          <cell r="T239">
            <v>41.758444210665004</v>
          </cell>
          <cell r="U239">
            <v>65.730884405676392</v>
          </cell>
          <cell r="V239">
            <v>669.42394824133964</v>
          </cell>
          <cell r="W239">
            <v>0.1368403525707228</v>
          </cell>
          <cell r="X239">
            <v>0.13500000000000001</v>
          </cell>
          <cell r="Y239">
            <v>767.91025939313135</v>
          </cell>
          <cell r="Z239">
            <v>151.82545456840549</v>
          </cell>
          <cell r="AA239">
            <v>1329.7453701921845</v>
          </cell>
          <cell r="AB239">
            <v>1450.0800189875322</v>
          </cell>
        </row>
        <row r="240">
          <cell r="A240" t="str">
            <v>32081</v>
          </cell>
          <cell r="B240" t="str">
            <v>Spokane School District</v>
          </cell>
          <cell r="C240">
            <v>31032.112462539451</v>
          </cell>
          <cell r="D240">
            <v>284.44202479990508</v>
          </cell>
          <cell r="E240">
            <v>1136.984483950235</v>
          </cell>
          <cell r="F240">
            <v>1421.4265087501401</v>
          </cell>
          <cell r="G240">
            <v>423.62652810848948</v>
          </cell>
          <cell r="H240">
            <v>1845.0530368586296</v>
          </cell>
          <cell r="I240">
            <v>424.64729007808353</v>
          </cell>
          <cell r="J240">
            <v>14.929932646183438</v>
          </cell>
          <cell r="K240">
            <v>128.66756180367619</v>
          </cell>
          <cell r="L240">
            <v>1.2579086898027483</v>
          </cell>
          <cell r="M240">
            <v>1092.9370583532077</v>
          </cell>
          <cell r="N240">
            <v>0.58589999999999998</v>
          </cell>
          <cell r="O240">
            <v>1947.9540919752803</v>
          </cell>
          <cell r="P240">
            <v>394.64307460819828</v>
          </cell>
          <cell r="Q240">
            <v>30986.405009900962</v>
          </cell>
          <cell r="R240">
            <v>1551.61</v>
          </cell>
          <cell r="S240">
            <v>30820.340441393073</v>
          </cell>
          <cell r="T240">
            <v>531.00243872820931</v>
          </cell>
          <cell r="U240">
            <v>292.30910947465503</v>
          </cell>
          <cell r="V240">
            <v>4542.3907646934485</v>
          </cell>
          <cell r="W240">
            <v>0.14738288739318459</v>
          </cell>
          <cell r="X240">
            <v>0.13500000000000001</v>
          </cell>
          <cell r="Y240">
            <v>4984.0575077909298</v>
          </cell>
          <cell r="Z240">
            <v>2342.5971665834786</v>
          </cell>
          <cell r="AA240">
            <v>18154.934695300974</v>
          </cell>
          <cell r="AB240">
            <v>9726.9336048042351</v>
          </cell>
        </row>
        <row r="241">
          <cell r="A241" t="str">
            <v>32123</v>
          </cell>
          <cell r="B241" t="str">
            <v>Orchard Prairie School District</v>
          </cell>
          <cell r="C241">
            <v>74.2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0.15579999999999999</v>
          </cell>
          <cell r="O241">
            <v>0</v>
          </cell>
          <cell r="P241">
            <v>0</v>
          </cell>
          <cell r="Q241">
            <v>76.8</v>
          </cell>
          <cell r="R241">
            <v>0</v>
          </cell>
          <cell r="S241">
            <v>74.2</v>
          </cell>
          <cell r="T241">
            <v>0</v>
          </cell>
          <cell r="U241">
            <v>0</v>
          </cell>
          <cell r="V241">
            <v>6</v>
          </cell>
          <cell r="W241">
            <v>8.0862533692722366E-2</v>
          </cell>
          <cell r="X241">
            <v>8.0862533692722366E-2</v>
          </cell>
          <cell r="Y241">
            <v>6</v>
          </cell>
          <cell r="Z241">
            <v>0</v>
          </cell>
          <cell r="AA241">
            <v>11.965439999999999</v>
          </cell>
          <cell r="AB241">
            <v>40.6</v>
          </cell>
        </row>
        <row r="242">
          <cell r="A242" t="str">
            <v>32312</v>
          </cell>
          <cell r="B242" t="str">
            <v>Great Northern School District</v>
          </cell>
          <cell r="C242">
            <v>42.8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0.24390000000000001</v>
          </cell>
          <cell r="O242">
            <v>0</v>
          </cell>
          <cell r="P242">
            <v>0</v>
          </cell>
          <cell r="Q242">
            <v>37.4</v>
          </cell>
          <cell r="R242">
            <v>0</v>
          </cell>
          <cell r="S242">
            <v>43.8</v>
          </cell>
          <cell r="T242">
            <v>0.5</v>
          </cell>
          <cell r="U242">
            <v>0</v>
          </cell>
          <cell r="V242">
            <v>6.25</v>
          </cell>
          <cell r="W242">
            <v>0.14269406392694065</v>
          </cell>
          <cell r="X242">
            <v>0.13500000000000001</v>
          </cell>
          <cell r="Y242">
            <v>6.4130000000000003</v>
          </cell>
          <cell r="Z242">
            <v>0</v>
          </cell>
          <cell r="AA242">
            <v>9.1218599999999999</v>
          </cell>
          <cell r="AB242">
            <v>25.4</v>
          </cell>
        </row>
        <row r="243">
          <cell r="A243" t="str">
            <v>32325</v>
          </cell>
          <cell r="B243" t="str">
            <v>Nine Mile Falls School District</v>
          </cell>
          <cell r="C243">
            <v>1459.1637694442222</v>
          </cell>
          <cell r="D243">
            <v>0</v>
          </cell>
          <cell r="E243">
            <v>96.621822394602901</v>
          </cell>
          <cell r="F243">
            <v>96.621822394602901</v>
          </cell>
          <cell r="G243">
            <v>0</v>
          </cell>
          <cell r="H243">
            <v>96.621822394602901</v>
          </cell>
          <cell r="I243">
            <v>41.820308572458586</v>
          </cell>
          <cell r="J243">
            <v>0.52584707524541119</v>
          </cell>
          <cell r="K243">
            <v>1.2372872358715556</v>
          </cell>
          <cell r="L243">
            <v>0</v>
          </cell>
          <cell r="M243">
            <v>4.969770397417415</v>
          </cell>
          <cell r="N243">
            <v>0.2505</v>
          </cell>
          <cell r="O243">
            <v>0</v>
          </cell>
          <cell r="P243">
            <v>0</v>
          </cell>
          <cell r="Q243">
            <v>1438.7794622332385</v>
          </cell>
          <cell r="R243">
            <v>72.959999999999994</v>
          </cell>
          <cell r="S243">
            <v>1475.2175713296558</v>
          </cell>
          <cell r="T243">
            <v>2.5776817413990742</v>
          </cell>
          <cell r="U243">
            <v>13.146176881135279</v>
          </cell>
          <cell r="V243">
            <v>190.49068068939158</v>
          </cell>
          <cell r="W243">
            <v>0.12912717716458386</v>
          </cell>
          <cell r="X243">
            <v>0.12912717716458386</v>
          </cell>
          <cell r="Y243">
            <v>206.21453931192593</v>
          </cell>
          <cell r="Z243">
            <v>0</v>
          </cell>
          <cell r="AA243">
            <v>360.41425528942625</v>
          </cell>
          <cell r="AB243">
            <v>392.82838666225337</v>
          </cell>
        </row>
        <row r="244">
          <cell r="A244" t="str">
            <v>32326</v>
          </cell>
          <cell r="B244" t="str">
            <v>Medical Lake School District</v>
          </cell>
          <cell r="C244">
            <v>1903.6282767501818</v>
          </cell>
          <cell r="D244">
            <v>8.7847393746880442</v>
          </cell>
          <cell r="E244">
            <v>119.37759680767394</v>
          </cell>
          <cell r="F244">
            <v>128.16233618236197</v>
          </cell>
          <cell r="G244">
            <v>0</v>
          </cell>
          <cell r="H244">
            <v>128.16233618236197</v>
          </cell>
          <cell r="I244">
            <v>32.571586484318701</v>
          </cell>
          <cell r="J244">
            <v>1.9590381234632963</v>
          </cell>
          <cell r="K244">
            <v>0</v>
          </cell>
          <cell r="L244">
            <v>0</v>
          </cell>
          <cell r="M244">
            <v>31.726106873139805</v>
          </cell>
          <cell r="N244">
            <v>0.38279999999999997</v>
          </cell>
          <cell r="O244">
            <v>7.9908133983371297</v>
          </cell>
          <cell r="P244">
            <v>6.1864361793577789</v>
          </cell>
          <cell r="Q244">
            <v>1880.5838019820744</v>
          </cell>
          <cell r="R244">
            <v>95.18</v>
          </cell>
          <cell r="S244">
            <v>1909.7734700216774</v>
          </cell>
          <cell r="T244">
            <v>33.767630812327873</v>
          </cell>
          <cell r="U244">
            <v>26.550121936410466</v>
          </cell>
          <cell r="V244">
            <v>217.55633897408188</v>
          </cell>
          <cell r="W244">
            <v>0.11391735323017785</v>
          </cell>
          <cell r="X244">
            <v>0.11391735323017785</v>
          </cell>
          <cell r="Y244">
            <v>277.87409172282025</v>
          </cell>
          <cell r="Z244">
            <v>14.177249577694909</v>
          </cell>
          <cell r="AA244">
            <v>719.88747939873804</v>
          </cell>
          <cell r="AB244">
            <v>605.13656561084667</v>
          </cell>
        </row>
        <row r="245">
          <cell r="A245" t="str">
            <v>32354</v>
          </cell>
          <cell r="B245" t="str">
            <v>Mead School District</v>
          </cell>
          <cell r="C245">
            <v>10847.83335468814</v>
          </cell>
          <cell r="D245">
            <v>393.0242904745997</v>
          </cell>
          <cell r="E245">
            <v>290.78312188374679</v>
          </cell>
          <cell r="F245">
            <v>683.80741235834648</v>
          </cell>
          <cell r="G245">
            <v>0</v>
          </cell>
          <cell r="H245">
            <v>683.80741235834648</v>
          </cell>
          <cell r="I245">
            <v>327.83987459809987</v>
          </cell>
          <cell r="J245">
            <v>11.609878563261431</v>
          </cell>
          <cell r="K245">
            <v>17.528235841513705</v>
          </cell>
          <cell r="L245">
            <v>0</v>
          </cell>
          <cell r="M245">
            <v>532.83774812808542</v>
          </cell>
          <cell r="N245">
            <v>0.29310000000000003</v>
          </cell>
          <cell r="O245">
            <v>358.03999388033145</v>
          </cell>
          <cell r="P245">
            <v>96.920833476605196</v>
          </cell>
          <cell r="Q245">
            <v>10826.108652971629</v>
          </cell>
          <cell r="R245">
            <v>542.39</v>
          </cell>
          <cell r="S245">
            <v>10908.965654867161</v>
          </cell>
          <cell r="T245">
            <v>114.96460566639871</v>
          </cell>
          <cell r="U245">
            <v>103.36503783010288</v>
          </cell>
          <cell r="V245">
            <v>1362.3048003294109</v>
          </cell>
          <cell r="W245">
            <v>0.12487937384985742</v>
          </cell>
          <cell r="X245">
            <v>0.12487937384985742</v>
          </cell>
          <cell r="Y245">
            <v>1580.6344438259125</v>
          </cell>
          <cell r="Z245">
            <v>454.96082735693665</v>
          </cell>
          <cell r="AA245">
            <v>3173.1324461859845</v>
          </cell>
          <cell r="AB245">
            <v>2796.7537572370989</v>
          </cell>
        </row>
        <row r="246">
          <cell r="A246" t="str">
            <v>32356</v>
          </cell>
          <cell r="B246" t="str">
            <v>Central Valley School District</v>
          </cell>
          <cell r="C246">
            <v>14654.295982212154</v>
          </cell>
          <cell r="D246">
            <v>23.807468563561851</v>
          </cell>
          <cell r="E246">
            <v>501.36940942908552</v>
          </cell>
          <cell r="F246">
            <v>525.17687799264741</v>
          </cell>
          <cell r="G246">
            <v>44.057736323992977</v>
          </cell>
          <cell r="H246">
            <v>569.23461431664043</v>
          </cell>
          <cell r="I246">
            <v>334.70681875718702</v>
          </cell>
          <cell r="J246">
            <v>8.7331857398600654</v>
          </cell>
          <cell r="K246">
            <v>78.186242580116726</v>
          </cell>
          <cell r="L246">
            <v>7.2175088759174083E-2</v>
          </cell>
          <cell r="M246">
            <v>145.34000730704543</v>
          </cell>
          <cell r="N246">
            <v>0.38200000000000001</v>
          </cell>
          <cell r="O246">
            <v>493.11051712964291</v>
          </cell>
          <cell r="P246">
            <v>103.10726965596298</v>
          </cell>
          <cell r="Q246">
            <v>14371.998588621091</v>
          </cell>
          <cell r="R246">
            <v>732.71</v>
          </cell>
          <cell r="S246">
            <v>14848.168581346261</v>
          </cell>
          <cell r="T246">
            <v>212.65874366542363</v>
          </cell>
          <cell r="U246">
            <v>184.56201268417374</v>
          </cell>
          <cell r="V246">
            <v>2033.7908939638696</v>
          </cell>
          <cell r="W246">
            <v>0.13697250828084745</v>
          </cell>
          <cell r="X246">
            <v>0.13500000000000001</v>
          </cell>
          <cell r="Y246">
            <v>2401.7235148313425</v>
          </cell>
          <cell r="Z246">
            <v>596.21778678560588</v>
          </cell>
          <cell r="AA246">
            <v>5490.1034608532564</v>
          </cell>
          <cell r="AB246">
            <v>4506.0145199588251</v>
          </cell>
        </row>
        <row r="247">
          <cell r="A247" t="str">
            <v>32358</v>
          </cell>
          <cell r="B247" t="str">
            <v>Freeman School District</v>
          </cell>
          <cell r="C247">
            <v>932.26500004832042</v>
          </cell>
          <cell r="D247">
            <v>38.335282858087034</v>
          </cell>
          <cell r="E247">
            <v>72.628760745660315</v>
          </cell>
          <cell r="F247">
            <v>110.96404360374734</v>
          </cell>
          <cell r="G247">
            <v>0</v>
          </cell>
          <cell r="H247">
            <v>110.96404360374734</v>
          </cell>
          <cell r="I247">
            <v>29.591786391261373</v>
          </cell>
          <cell r="J247">
            <v>0.48460416738302597</v>
          </cell>
          <cell r="K247">
            <v>0</v>
          </cell>
          <cell r="L247">
            <v>0</v>
          </cell>
          <cell r="M247">
            <v>3.5056471683027408</v>
          </cell>
          <cell r="N247">
            <v>0.2266</v>
          </cell>
          <cell r="O247">
            <v>0</v>
          </cell>
          <cell r="P247">
            <v>0</v>
          </cell>
          <cell r="Q247">
            <v>923.07814232197416</v>
          </cell>
          <cell r="R247">
            <v>46.61</v>
          </cell>
          <cell r="S247">
            <v>936.16245484131582</v>
          </cell>
          <cell r="T247">
            <v>0</v>
          </cell>
          <cell r="U247">
            <v>5.9286680052178706</v>
          </cell>
          <cell r="V247">
            <v>111.61361940257991</v>
          </cell>
          <cell r="W247">
            <v>0.11922462690676799</v>
          </cell>
          <cell r="X247">
            <v>0.11922462690676799</v>
          </cell>
          <cell r="Y247">
            <v>117.54228740779779</v>
          </cell>
          <cell r="Z247">
            <v>0</v>
          </cell>
          <cell r="AA247">
            <v>209.16950705015935</v>
          </cell>
          <cell r="AB247">
            <v>230.97059475632264</v>
          </cell>
        </row>
        <row r="248">
          <cell r="A248" t="str">
            <v>32360</v>
          </cell>
          <cell r="B248" t="str">
            <v>Cheney School District</v>
          </cell>
          <cell r="C248">
            <v>5162.2510484111672</v>
          </cell>
          <cell r="D248">
            <v>36.881470355937957</v>
          </cell>
          <cell r="E248">
            <v>241.39473971854051</v>
          </cell>
          <cell r="F248">
            <v>278.27621007447846</v>
          </cell>
          <cell r="G248">
            <v>0</v>
          </cell>
          <cell r="H248">
            <v>278.27621007447846</v>
          </cell>
          <cell r="I248">
            <v>103.18975547168775</v>
          </cell>
          <cell r="J248">
            <v>1.0929370583532076</v>
          </cell>
          <cell r="K248">
            <v>10.980924218360057</v>
          </cell>
          <cell r="L248">
            <v>7.2175088759174083E-2</v>
          </cell>
          <cell r="M248">
            <v>149.12404410341927</v>
          </cell>
          <cell r="N248">
            <v>0.49630000000000002</v>
          </cell>
          <cell r="O248">
            <v>228.8981386362378</v>
          </cell>
          <cell r="P248">
            <v>44.078357777924168</v>
          </cell>
          <cell r="Q248">
            <v>5050.3693501074813</v>
          </cell>
          <cell r="R248">
            <v>258.11</v>
          </cell>
          <cell r="S248">
            <v>5178.0986357572874</v>
          </cell>
          <cell r="T248">
            <v>81.970279376490566</v>
          </cell>
          <cell r="U248">
            <v>81.196974854070845</v>
          </cell>
          <cell r="V248">
            <v>831.56012977534135</v>
          </cell>
          <cell r="W248">
            <v>0.16059179020519512</v>
          </cell>
          <cell r="X248">
            <v>0.13500000000000001</v>
          </cell>
          <cell r="Y248">
            <v>862.21057005779528</v>
          </cell>
          <cell r="Z248">
            <v>272.97649641416194</v>
          </cell>
          <cell r="AA248">
            <v>2506.4983084583432</v>
          </cell>
          <cell r="AB248">
            <v>1601.2765192110362</v>
          </cell>
        </row>
        <row r="249">
          <cell r="A249" t="str">
            <v>32361</v>
          </cell>
          <cell r="B249" t="str">
            <v>East Valley School District (Spokane)</v>
          </cell>
          <cell r="C249">
            <v>4085.2646846737366</v>
          </cell>
          <cell r="D249">
            <v>54.327220381726889</v>
          </cell>
          <cell r="E249">
            <v>289.18495920407941</v>
          </cell>
          <cell r="F249">
            <v>343.51217958580628</v>
          </cell>
          <cell r="G249">
            <v>0</v>
          </cell>
          <cell r="H249">
            <v>343.51217958580628</v>
          </cell>
          <cell r="I249">
            <v>95.941314414873546</v>
          </cell>
          <cell r="J249">
            <v>7.4649663230917191</v>
          </cell>
          <cell r="K249">
            <v>4.3305053255504449</v>
          </cell>
          <cell r="L249">
            <v>0</v>
          </cell>
          <cell r="M249">
            <v>269.95545341324225</v>
          </cell>
          <cell r="N249">
            <v>0.54400000000000004</v>
          </cell>
          <cell r="O249">
            <v>117.02675105951798</v>
          </cell>
          <cell r="P249">
            <v>36.087544379587044</v>
          </cell>
          <cell r="Q249">
            <v>4140.7467064756111</v>
          </cell>
          <cell r="R249">
            <v>204.26</v>
          </cell>
          <cell r="S249">
            <v>4181.3400385391624</v>
          </cell>
          <cell r="T249">
            <v>53.615780221100749</v>
          </cell>
          <cell r="U249">
            <v>46.398271345183339</v>
          </cell>
          <cell r="V249">
            <v>593.64010504420685</v>
          </cell>
          <cell r="W249">
            <v>0.14197364949338281</v>
          </cell>
          <cell r="X249">
            <v>0.13500000000000001</v>
          </cell>
          <cell r="Y249">
            <v>664.494956769071</v>
          </cell>
          <cell r="Z249">
            <v>153.11429543910504</v>
          </cell>
          <cell r="AA249">
            <v>2252.5662083227326</v>
          </cell>
          <cell r="AB249">
            <v>1185.1458896065353</v>
          </cell>
        </row>
        <row r="250">
          <cell r="A250" t="str">
            <v>32362</v>
          </cell>
          <cell r="B250" t="str">
            <v>Liberty School District</v>
          </cell>
          <cell r="C250">
            <v>559.14041261732166</v>
          </cell>
          <cell r="D250">
            <v>0</v>
          </cell>
          <cell r="E250">
            <v>28.509160059873761</v>
          </cell>
          <cell r="F250">
            <v>28.509160059873761</v>
          </cell>
          <cell r="G250">
            <v>0</v>
          </cell>
          <cell r="H250">
            <v>28.509160059873761</v>
          </cell>
          <cell r="I250">
            <v>15.466090448394446</v>
          </cell>
          <cell r="J250">
            <v>0.34025398986467781</v>
          </cell>
          <cell r="K250">
            <v>0</v>
          </cell>
          <cell r="L250">
            <v>0</v>
          </cell>
          <cell r="M250">
            <v>6.3926507186697048</v>
          </cell>
          <cell r="N250">
            <v>0.32419999999999999</v>
          </cell>
          <cell r="O250">
            <v>5.1553634827981485</v>
          </cell>
          <cell r="P250">
            <v>1.0310726965596297</v>
          </cell>
          <cell r="Q250">
            <v>527.55865592170016</v>
          </cell>
          <cell r="R250">
            <v>27.96</v>
          </cell>
          <cell r="S250">
            <v>559.14041261732166</v>
          </cell>
          <cell r="T250">
            <v>3.0932180896788894</v>
          </cell>
          <cell r="U250">
            <v>4.124290786238519</v>
          </cell>
          <cell r="V250">
            <v>68.566334321215379</v>
          </cell>
          <cell r="W250">
            <v>0.12262811410868722</v>
          </cell>
          <cell r="X250">
            <v>0.12262811410868722</v>
          </cell>
          <cell r="Y250">
            <v>75.783843197132782</v>
          </cell>
          <cell r="Z250">
            <v>6.186436179357778</v>
          </cell>
          <cell r="AA250">
            <v>171.0345162498152</v>
          </cell>
          <cell r="AB250">
            <v>165.59027506747654</v>
          </cell>
        </row>
        <row r="251">
          <cell r="A251" t="str">
            <v>32363</v>
          </cell>
          <cell r="B251" t="str">
            <v>West Valley School District (Spokane)</v>
          </cell>
          <cell r="C251">
            <v>3725.3584492126329</v>
          </cell>
          <cell r="D251">
            <v>105.37562958839416</v>
          </cell>
          <cell r="E251">
            <v>197.4710428451003</v>
          </cell>
          <cell r="F251">
            <v>302.84667243349446</v>
          </cell>
          <cell r="G251">
            <v>0</v>
          </cell>
          <cell r="H251">
            <v>302.84667243349446</v>
          </cell>
          <cell r="I251">
            <v>78.454321481222237</v>
          </cell>
          <cell r="J251">
            <v>1.4641232291146742</v>
          </cell>
          <cell r="K251">
            <v>3.7118617076146672</v>
          </cell>
          <cell r="L251">
            <v>0</v>
          </cell>
          <cell r="M251">
            <v>419.41975150652615</v>
          </cell>
          <cell r="N251">
            <v>0.51639999999999997</v>
          </cell>
          <cell r="O251">
            <v>123.72872358715557</v>
          </cell>
          <cell r="P251">
            <v>27.323426458830188</v>
          </cell>
          <cell r="Q251">
            <v>3758.3424647755751</v>
          </cell>
          <cell r="R251">
            <v>186.27</v>
          </cell>
          <cell r="S251">
            <v>3514.8546474830191</v>
          </cell>
          <cell r="T251">
            <v>40.211835165825562</v>
          </cell>
          <cell r="U251">
            <v>42.531748733084726</v>
          </cell>
          <cell r="V251">
            <v>462.95164075527373</v>
          </cell>
          <cell r="W251">
            <v>0.13171288351476854</v>
          </cell>
          <cell r="X251">
            <v>0.13171288351476854</v>
          </cell>
          <cell r="Y251">
            <v>545.69522465418402</v>
          </cell>
          <cell r="Z251">
            <v>151.05215004598577</v>
          </cell>
          <cell r="AA251">
            <v>1940.8080488101068</v>
          </cell>
          <cell r="AB251">
            <v>935.18293577958423</v>
          </cell>
        </row>
        <row r="252">
          <cell r="A252" t="str">
            <v>32414</v>
          </cell>
          <cell r="B252" t="str">
            <v>Deer Park School District</v>
          </cell>
          <cell r="C252">
            <v>2611.0472538597442</v>
          </cell>
          <cell r="D252">
            <v>0</v>
          </cell>
          <cell r="E252">
            <v>125.69807243758446</v>
          </cell>
          <cell r="F252">
            <v>125.69807243758446</v>
          </cell>
          <cell r="G252">
            <v>0</v>
          </cell>
          <cell r="H252">
            <v>125.69807243758446</v>
          </cell>
          <cell r="I252">
            <v>88.919709351302458</v>
          </cell>
          <cell r="J252">
            <v>3.2788111750596229</v>
          </cell>
          <cell r="K252">
            <v>0.61864361793577782</v>
          </cell>
          <cell r="L252">
            <v>0</v>
          </cell>
          <cell r="M252">
            <v>501.6374883301911</v>
          </cell>
          <cell r="N252">
            <v>0.46929999999999999</v>
          </cell>
          <cell r="O252">
            <v>18.043772189793522</v>
          </cell>
          <cell r="P252">
            <v>8.2485815724770379</v>
          </cell>
          <cell r="Q252">
            <v>2591.3022117206269</v>
          </cell>
          <cell r="R252">
            <v>130.55000000000001</v>
          </cell>
          <cell r="S252">
            <v>2628.0187104451156</v>
          </cell>
          <cell r="T252">
            <v>11.857336010435741</v>
          </cell>
          <cell r="U252">
            <v>23.714672020871483</v>
          </cell>
          <cell r="V252">
            <v>309.06404079374903</v>
          </cell>
          <cell r="W252">
            <v>0.11760344002322644</v>
          </cell>
          <cell r="X252">
            <v>0.11760344002322644</v>
          </cell>
          <cell r="Y252">
            <v>344.63604882505626</v>
          </cell>
          <cell r="Z252">
            <v>26.292353762270558</v>
          </cell>
          <cell r="AA252">
            <v>1216.0981279604903</v>
          </cell>
          <cell r="AB252">
            <v>632.36719552698651</v>
          </cell>
        </row>
        <row r="253">
          <cell r="A253" t="str">
            <v>32416</v>
          </cell>
          <cell r="B253" t="str">
            <v>Riverside School District</v>
          </cell>
          <cell r="C253">
            <v>1492.2818244577181</v>
          </cell>
          <cell r="D253">
            <v>56.090354692843853</v>
          </cell>
          <cell r="E253">
            <v>66.143313484300251</v>
          </cell>
          <cell r="F253">
            <v>122.2336681771441</v>
          </cell>
          <cell r="G253">
            <v>0</v>
          </cell>
          <cell r="H253">
            <v>122.2336681771441</v>
          </cell>
          <cell r="I253">
            <v>37.55166760870172</v>
          </cell>
          <cell r="J253">
            <v>3.4025398986467779</v>
          </cell>
          <cell r="K253">
            <v>5.7740071007339262</v>
          </cell>
          <cell r="L253">
            <v>0</v>
          </cell>
          <cell r="M253">
            <v>109.91234945325652</v>
          </cell>
          <cell r="N253">
            <v>0.50660000000000005</v>
          </cell>
          <cell r="O253">
            <v>8.5063497466169462</v>
          </cell>
          <cell r="P253">
            <v>2.0621453931192595</v>
          </cell>
          <cell r="Q253">
            <v>1404.723131065874</v>
          </cell>
          <cell r="R253">
            <v>74.61</v>
          </cell>
          <cell r="S253">
            <v>1501.6439645424791</v>
          </cell>
          <cell r="T253">
            <v>14.435017751834817</v>
          </cell>
          <cell r="U253">
            <v>17.786004015653614</v>
          </cell>
          <cell r="V253">
            <v>229.1559068103777</v>
          </cell>
          <cell r="W253">
            <v>0.15260335487060472</v>
          </cell>
          <cell r="X253">
            <v>0.13500000000000001</v>
          </cell>
          <cell r="Y253">
            <v>234.94295698072312</v>
          </cell>
          <cell r="Z253">
            <v>10.568495139736205</v>
          </cell>
          <cell r="AA253">
            <v>711.63273819797178</v>
          </cell>
          <cell r="AB253">
            <v>406.67569297704915</v>
          </cell>
        </row>
        <row r="254">
          <cell r="A254" t="str">
            <v>32901</v>
          </cell>
          <cell r="B254" t="str">
            <v>Spokane International Academy</v>
          </cell>
          <cell r="C254">
            <v>478.41773120366821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0.38890000000000002</v>
          </cell>
          <cell r="O254">
            <v>7.2175088759174084</v>
          </cell>
          <cell r="P254">
            <v>2.0621453931192595</v>
          </cell>
          <cell r="Q254">
            <v>503.06036865144335</v>
          </cell>
          <cell r="R254">
            <v>0</v>
          </cell>
          <cell r="S254">
            <v>478.41773120366821</v>
          </cell>
          <cell r="T254">
            <v>0</v>
          </cell>
          <cell r="U254">
            <v>0</v>
          </cell>
          <cell r="V254">
            <v>57.740071007339267</v>
          </cell>
          <cell r="W254">
            <v>0.1206896551724138</v>
          </cell>
          <cell r="X254">
            <v>0.1206896551724138</v>
          </cell>
          <cell r="Y254">
            <v>57.740071007339267</v>
          </cell>
          <cell r="Z254">
            <v>9.2796542690366675</v>
          </cell>
          <cell r="AA254">
            <v>195.64017736854632</v>
          </cell>
          <cell r="AB254">
            <v>195.07895418908194</v>
          </cell>
        </row>
        <row r="255">
          <cell r="A255" t="str">
            <v>32907</v>
          </cell>
          <cell r="B255" t="str">
            <v>PRIDE Prep Charter School District</v>
          </cell>
          <cell r="C255">
            <v>579.00918348002574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15.136147185495364</v>
          </cell>
          <cell r="J255">
            <v>2.804517734642193</v>
          </cell>
          <cell r="K255">
            <v>0</v>
          </cell>
          <cell r="L255">
            <v>0</v>
          </cell>
          <cell r="M255">
            <v>0</v>
          </cell>
          <cell r="N255">
            <v>0.4274</v>
          </cell>
          <cell r="O255">
            <v>0</v>
          </cell>
          <cell r="P255">
            <v>0</v>
          </cell>
          <cell r="Q255">
            <v>505.75146838946398</v>
          </cell>
          <cell r="R255">
            <v>0</v>
          </cell>
          <cell r="S255">
            <v>578.99887275306003</v>
          </cell>
          <cell r="T255">
            <v>0</v>
          </cell>
          <cell r="U255">
            <v>0</v>
          </cell>
          <cell r="V255">
            <v>95.889760780045563</v>
          </cell>
          <cell r="W255">
            <v>0.16561303534858873</v>
          </cell>
          <cell r="X255">
            <v>0.13500000000000001</v>
          </cell>
          <cell r="Y255">
            <v>78.164847821663102</v>
          </cell>
          <cell r="Z255">
            <v>0</v>
          </cell>
          <cell r="AA255">
            <v>216.1581775896569</v>
          </cell>
          <cell r="AB255">
            <v>0</v>
          </cell>
        </row>
        <row r="256">
          <cell r="A256" t="str">
            <v>33030</v>
          </cell>
          <cell r="B256" t="str">
            <v>Onion Creek School District</v>
          </cell>
          <cell r="C256">
            <v>36.130000000000003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0.75</v>
          </cell>
          <cell r="O256">
            <v>0</v>
          </cell>
          <cell r="P256">
            <v>0</v>
          </cell>
          <cell r="Q256">
            <v>39.020000000000003</v>
          </cell>
          <cell r="R256">
            <v>1.81</v>
          </cell>
          <cell r="S256">
            <v>36.130000000000003</v>
          </cell>
          <cell r="T256">
            <v>0</v>
          </cell>
          <cell r="U256">
            <v>0</v>
          </cell>
          <cell r="V256">
            <v>3.25</v>
          </cell>
          <cell r="W256">
            <v>8.9952947688901178E-2</v>
          </cell>
          <cell r="X256">
            <v>8.9952947688901178E-2</v>
          </cell>
          <cell r="Y256">
            <v>3.2499999999999996</v>
          </cell>
          <cell r="Z256">
            <v>0</v>
          </cell>
          <cell r="AA256">
            <v>29.265000000000001</v>
          </cell>
          <cell r="AB256">
            <v>19.95</v>
          </cell>
        </row>
        <row r="257">
          <cell r="A257" t="str">
            <v>33036</v>
          </cell>
          <cell r="B257" t="str">
            <v>Chewelah School District</v>
          </cell>
          <cell r="C257">
            <v>795.55507121147912</v>
          </cell>
          <cell r="D257">
            <v>9.3724508117270346</v>
          </cell>
          <cell r="E257">
            <v>42.129630381426473</v>
          </cell>
          <cell r="F257">
            <v>51.502081193153508</v>
          </cell>
          <cell r="G257">
            <v>0</v>
          </cell>
          <cell r="H257">
            <v>51.502081193153508</v>
          </cell>
          <cell r="I257">
            <v>18.559308538073335</v>
          </cell>
          <cell r="J257">
            <v>2.2786706593967816</v>
          </cell>
          <cell r="K257">
            <v>5.1553634827981485</v>
          </cell>
          <cell r="L257">
            <v>0</v>
          </cell>
          <cell r="M257">
            <v>116.55245761910055</v>
          </cell>
          <cell r="N257">
            <v>0.55810000000000004</v>
          </cell>
          <cell r="O257">
            <v>0</v>
          </cell>
          <cell r="P257">
            <v>0</v>
          </cell>
          <cell r="Q257">
            <v>821.79587133892164</v>
          </cell>
          <cell r="R257">
            <v>39.78</v>
          </cell>
          <cell r="S257">
            <v>795.55507121147912</v>
          </cell>
          <cell r="T257">
            <v>2.5776817413990742</v>
          </cell>
          <cell r="U257">
            <v>8.2485815724770379</v>
          </cell>
          <cell r="V257">
            <v>123.21318723887575</v>
          </cell>
          <cell r="W257">
            <v>0.15487700562482179</v>
          </cell>
          <cell r="X257">
            <v>0.13500000000000001</v>
          </cell>
          <cell r="Y257">
            <v>118.2261979274258</v>
          </cell>
          <cell r="Z257">
            <v>0</v>
          </cell>
          <cell r="AA257">
            <v>458.64427579425222</v>
          </cell>
          <cell r="AB257">
            <v>191.36709248146727</v>
          </cell>
        </row>
        <row r="258">
          <cell r="A258" t="str">
            <v>33049</v>
          </cell>
          <cell r="B258" t="str">
            <v>Wellpinit School District</v>
          </cell>
          <cell r="C258">
            <v>440.94854941069127</v>
          </cell>
          <cell r="D258">
            <v>0</v>
          </cell>
          <cell r="E258">
            <v>6.5988652579816307</v>
          </cell>
          <cell r="F258">
            <v>6.5988652579816307</v>
          </cell>
          <cell r="G258">
            <v>0</v>
          </cell>
          <cell r="H258">
            <v>6.5988652579816307</v>
          </cell>
          <cell r="I258">
            <v>2.7632748267798077</v>
          </cell>
          <cell r="J258">
            <v>0</v>
          </cell>
          <cell r="K258">
            <v>56.502783771467705</v>
          </cell>
          <cell r="L258">
            <v>0</v>
          </cell>
          <cell r="M258">
            <v>0</v>
          </cell>
          <cell r="N258">
            <v>0.77569999999999995</v>
          </cell>
          <cell r="O258">
            <v>0</v>
          </cell>
          <cell r="P258">
            <v>0</v>
          </cell>
          <cell r="Q258">
            <v>445.62961945307194</v>
          </cell>
          <cell r="R258">
            <v>22.05</v>
          </cell>
          <cell r="S258">
            <v>441.1547639500032</v>
          </cell>
          <cell r="T258">
            <v>3.0932180896788894</v>
          </cell>
          <cell r="U258">
            <v>3.6087544379587042</v>
          </cell>
          <cell r="V258">
            <v>66.504188928096113</v>
          </cell>
          <cell r="W258">
            <v>0.15075024540737622</v>
          </cell>
          <cell r="X258">
            <v>0.13500000000000001</v>
          </cell>
          <cell r="Y258">
            <v>66.257865660888029</v>
          </cell>
          <cell r="Z258">
            <v>0</v>
          </cell>
          <cell r="AA258">
            <v>345.67489580974785</v>
          </cell>
          <cell r="AB258">
            <v>124.7597962837152</v>
          </cell>
        </row>
        <row r="259">
          <cell r="A259" t="str">
            <v>33070</v>
          </cell>
          <cell r="B259" t="str">
            <v>Valley School District</v>
          </cell>
          <cell r="C259">
            <v>1026.1751012509715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737.02107422778886</v>
          </cell>
          <cell r="N259">
            <v>0.1852</v>
          </cell>
          <cell r="O259">
            <v>39.438530643405841</v>
          </cell>
          <cell r="P259">
            <v>5.1553634827981485</v>
          </cell>
          <cell r="Q259">
            <v>959.74308741163463</v>
          </cell>
          <cell r="R259">
            <v>51.31</v>
          </cell>
          <cell r="S259">
            <v>1022.968465164671</v>
          </cell>
          <cell r="T259">
            <v>0</v>
          </cell>
          <cell r="U259">
            <v>5.6708998310779632</v>
          </cell>
          <cell r="V259">
            <v>102.33396513354324</v>
          </cell>
          <cell r="W259">
            <v>0.10003628520168524</v>
          </cell>
          <cell r="X259">
            <v>0.10003628520168524</v>
          </cell>
          <cell r="Y259">
            <v>108.00486496462121</v>
          </cell>
          <cell r="Z259">
            <v>44.593894126203992</v>
          </cell>
          <cell r="AA259">
            <v>177.74441978863473</v>
          </cell>
          <cell r="AB259">
            <v>96.302189858669422</v>
          </cell>
        </row>
        <row r="260">
          <cell r="A260" t="str">
            <v>33115</v>
          </cell>
          <cell r="B260" t="str">
            <v>Colville School District</v>
          </cell>
          <cell r="C260">
            <v>1787.5501125714989</v>
          </cell>
          <cell r="D260">
            <v>12.166657819403632</v>
          </cell>
          <cell r="E260">
            <v>84.517028936992844</v>
          </cell>
          <cell r="F260">
            <v>96.683686756396469</v>
          </cell>
          <cell r="G260">
            <v>14.290667574316467</v>
          </cell>
          <cell r="H260">
            <v>110.97435433071294</v>
          </cell>
          <cell r="I260">
            <v>46.717903881116825</v>
          </cell>
          <cell r="J260">
            <v>8.3619995690985967</v>
          </cell>
          <cell r="K260">
            <v>7.5577628657820863</v>
          </cell>
          <cell r="L260">
            <v>0</v>
          </cell>
          <cell r="M260">
            <v>32.695315207905864</v>
          </cell>
          <cell r="N260">
            <v>0.51900000000000002</v>
          </cell>
          <cell r="O260">
            <v>20.363685757052686</v>
          </cell>
          <cell r="P260">
            <v>12.372872358715558</v>
          </cell>
          <cell r="Q260">
            <v>1856.3742150668543</v>
          </cell>
          <cell r="R260">
            <v>89.38</v>
          </cell>
          <cell r="S260">
            <v>1790.2927659443476</v>
          </cell>
          <cell r="T260">
            <v>7.4752770500573158</v>
          </cell>
          <cell r="U260">
            <v>17.786004015653614</v>
          </cell>
          <cell r="V260">
            <v>269.88327832448306</v>
          </cell>
          <cell r="W260">
            <v>0.15074812536715157</v>
          </cell>
          <cell r="X260">
            <v>0.13500000000000001</v>
          </cell>
          <cell r="Y260">
            <v>266.95080446819787</v>
          </cell>
          <cell r="Z260">
            <v>32.736558115768247</v>
          </cell>
          <cell r="AA260">
            <v>963.45821761969739</v>
          </cell>
          <cell r="AB260">
            <v>506.19482964898464</v>
          </cell>
        </row>
        <row r="261">
          <cell r="A261" t="str">
            <v>33183</v>
          </cell>
          <cell r="B261" t="str">
            <v>Loon Lake School District</v>
          </cell>
          <cell r="C261">
            <v>216.88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119.48</v>
          </cell>
          <cell r="N261">
            <v>0.39910000000000001</v>
          </cell>
          <cell r="O261">
            <v>0</v>
          </cell>
          <cell r="P261">
            <v>0</v>
          </cell>
          <cell r="Q261">
            <v>219.4</v>
          </cell>
          <cell r="R261">
            <v>10.84</v>
          </cell>
          <cell r="S261">
            <v>216.88</v>
          </cell>
          <cell r="T261">
            <v>0.75</v>
          </cell>
          <cell r="U261">
            <v>3</v>
          </cell>
          <cell r="V261">
            <v>10.5</v>
          </cell>
          <cell r="W261">
            <v>4.8413869420877907E-2</v>
          </cell>
          <cell r="X261">
            <v>4.8413869420877907E-2</v>
          </cell>
          <cell r="Y261">
            <v>14.25</v>
          </cell>
          <cell r="Z261">
            <v>0</v>
          </cell>
          <cell r="AA261">
            <v>87.562539999999998</v>
          </cell>
          <cell r="AB261">
            <v>53.4</v>
          </cell>
        </row>
        <row r="262">
          <cell r="A262" t="str">
            <v>33202</v>
          </cell>
          <cell r="B262" t="str">
            <v>Summit Valley School District</v>
          </cell>
          <cell r="C262">
            <v>72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0.8</v>
          </cell>
          <cell r="O262">
            <v>3.75</v>
          </cell>
          <cell r="P262">
            <v>0</v>
          </cell>
          <cell r="Q262">
            <v>78.900000000000006</v>
          </cell>
          <cell r="R262">
            <v>3.6</v>
          </cell>
          <cell r="S262">
            <v>72</v>
          </cell>
          <cell r="T262">
            <v>0</v>
          </cell>
          <cell r="U262">
            <v>0</v>
          </cell>
          <cell r="V262">
            <v>7</v>
          </cell>
          <cell r="W262">
            <v>9.7222222222222224E-2</v>
          </cell>
          <cell r="X262">
            <v>9.7222222222222224E-2</v>
          </cell>
          <cell r="Y262">
            <v>7</v>
          </cell>
          <cell r="Z262">
            <v>3.75</v>
          </cell>
          <cell r="AA262">
            <v>63.120000000000005</v>
          </cell>
          <cell r="AB262">
            <v>36.6</v>
          </cell>
        </row>
        <row r="263">
          <cell r="A263" t="str">
            <v>33205</v>
          </cell>
          <cell r="B263" t="str">
            <v>Evergreen School District (Stevens)</v>
          </cell>
          <cell r="C263">
            <v>35.799999999999997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0.79410000000000003</v>
          </cell>
          <cell r="O263">
            <v>0</v>
          </cell>
          <cell r="P263">
            <v>0</v>
          </cell>
          <cell r="Q263">
            <v>34.6</v>
          </cell>
          <cell r="R263">
            <v>1.79</v>
          </cell>
          <cell r="S263">
            <v>35.799999999999997</v>
          </cell>
          <cell r="T263">
            <v>0</v>
          </cell>
          <cell r="U263">
            <v>0</v>
          </cell>
          <cell r="V263">
            <v>1.25</v>
          </cell>
          <cell r="W263">
            <v>3.4916201117318441E-2</v>
          </cell>
          <cell r="X263">
            <v>3.4916201117318441E-2</v>
          </cell>
          <cell r="Y263">
            <v>1.25</v>
          </cell>
          <cell r="Z263">
            <v>0</v>
          </cell>
          <cell r="AA263">
            <v>27.475860000000001</v>
          </cell>
          <cell r="AB263">
            <v>22.4</v>
          </cell>
        </row>
        <row r="264">
          <cell r="A264" t="str">
            <v>33206</v>
          </cell>
          <cell r="B264" t="str">
            <v>Columbia (Stevens) School District</v>
          </cell>
          <cell r="C264">
            <v>110.96404360374736</v>
          </cell>
          <cell r="D264">
            <v>0</v>
          </cell>
          <cell r="E264">
            <v>6.3720292647385115</v>
          </cell>
          <cell r="F264">
            <v>6.3720292647385115</v>
          </cell>
          <cell r="G264">
            <v>0</v>
          </cell>
          <cell r="H264">
            <v>6.3720292647385115</v>
          </cell>
          <cell r="I264">
            <v>3.9386977008577855</v>
          </cell>
          <cell r="J264">
            <v>0.57740071007339266</v>
          </cell>
          <cell r="K264">
            <v>0</v>
          </cell>
          <cell r="L264">
            <v>0</v>
          </cell>
          <cell r="M264">
            <v>0</v>
          </cell>
          <cell r="N264">
            <v>0.8</v>
          </cell>
          <cell r="O264">
            <v>0</v>
          </cell>
          <cell r="P264">
            <v>0</v>
          </cell>
          <cell r="Q264">
            <v>130.6162892001739</v>
          </cell>
          <cell r="R264">
            <v>5.55</v>
          </cell>
          <cell r="S264">
            <v>110.96404360374734</v>
          </cell>
          <cell r="T264">
            <v>0</v>
          </cell>
          <cell r="U264">
            <v>0</v>
          </cell>
          <cell r="V264">
            <v>22.16806297603204</v>
          </cell>
          <cell r="W264">
            <v>0.19977699312395467</v>
          </cell>
          <cell r="X264">
            <v>0.13500000000000001</v>
          </cell>
          <cell r="Y264">
            <v>14.980145886505893</v>
          </cell>
          <cell r="Z264">
            <v>0</v>
          </cell>
          <cell r="AA264">
            <v>104.49303136013913</v>
          </cell>
          <cell r="AB264">
            <v>27.405912274554957</v>
          </cell>
        </row>
        <row r="265">
          <cell r="A265" t="str">
            <v>33207</v>
          </cell>
          <cell r="B265" t="str">
            <v>Mary Walker School District</v>
          </cell>
          <cell r="C265">
            <v>485.19187882006503</v>
          </cell>
          <cell r="D265">
            <v>0</v>
          </cell>
          <cell r="E265">
            <v>31.798281961898979</v>
          </cell>
          <cell r="F265">
            <v>31.798281961898979</v>
          </cell>
          <cell r="G265">
            <v>0</v>
          </cell>
          <cell r="H265">
            <v>31.798281961898979</v>
          </cell>
          <cell r="I265">
            <v>10.382902054355473</v>
          </cell>
          <cell r="J265">
            <v>0.52584707524541119</v>
          </cell>
          <cell r="K265">
            <v>0</v>
          </cell>
          <cell r="L265">
            <v>0</v>
          </cell>
          <cell r="M265">
            <v>27.44715518241734</v>
          </cell>
          <cell r="N265">
            <v>0.74470000000000003</v>
          </cell>
          <cell r="O265">
            <v>6.1864361793577789</v>
          </cell>
          <cell r="P265">
            <v>0</v>
          </cell>
          <cell r="Q265">
            <v>473.52013589500996</v>
          </cell>
          <cell r="R265">
            <v>24.26</v>
          </cell>
          <cell r="S265">
            <v>486.63538059524842</v>
          </cell>
          <cell r="T265">
            <v>0</v>
          </cell>
          <cell r="U265">
            <v>3.0932180896788894</v>
          </cell>
          <cell r="V265">
            <v>76.041611371272694</v>
          </cell>
          <cell r="W265">
            <v>0.15625993177532471</v>
          </cell>
          <cell r="X265">
            <v>0.13500000000000001</v>
          </cell>
          <cell r="Y265">
            <v>68.788994470037423</v>
          </cell>
          <cell r="Z265">
            <v>6.1864361793577789</v>
          </cell>
          <cell r="AA265">
            <v>352.63044520101391</v>
          </cell>
          <cell r="AB265">
            <v>130.55442483838033</v>
          </cell>
        </row>
        <row r="266">
          <cell r="A266" t="str">
            <v>33211</v>
          </cell>
          <cell r="B266" t="str">
            <v>Northport School District</v>
          </cell>
          <cell r="C266">
            <v>217.10266698759565</v>
          </cell>
          <cell r="D266">
            <v>0</v>
          </cell>
          <cell r="E266">
            <v>7.9598812174403415</v>
          </cell>
          <cell r="F266">
            <v>7.9598812174403415</v>
          </cell>
          <cell r="G266">
            <v>0</v>
          </cell>
          <cell r="H266">
            <v>7.9598812174403415</v>
          </cell>
          <cell r="I266">
            <v>6.8669441590871338</v>
          </cell>
          <cell r="J266">
            <v>0.72175088759174078</v>
          </cell>
          <cell r="K266">
            <v>0</v>
          </cell>
          <cell r="L266">
            <v>0</v>
          </cell>
          <cell r="M266">
            <v>48.367620195612226</v>
          </cell>
          <cell r="N266">
            <v>0.66810000000000003</v>
          </cell>
          <cell r="O266">
            <v>0</v>
          </cell>
          <cell r="P266">
            <v>0</v>
          </cell>
          <cell r="Q266">
            <v>233.1049152382011</v>
          </cell>
          <cell r="R266">
            <v>10.86</v>
          </cell>
          <cell r="S266">
            <v>214.72088905854289</v>
          </cell>
          <cell r="T266">
            <v>0</v>
          </cell>
          <cell r="U266">
            <v>2.0621453931192595</v>
          </cell>
          <cell r="V266">
            <v>23.456903846731578</v>
          </cell>
          <cell r="W266">
            <v>0.1092436974789916</v>
          </cell>
          <cell r="X266">
            <v>0.1092436974789916</v>
          </cell>
          <cell r="Y266">
            <v>25.519049239850837</v>
          </cell>
          <cell r="Z266">
            <v>0</v>
          </cell>
          <cell r="AA266">
            <v>155.73739387064217</v>
          </cell>
          <cell r="AB266">
            <v>45.583723914901235</v>
          </cell>
        </row>
        <row r="267">
          <cell r="A267" t="str">
            <v>33212</v>
          </cell>
          <cell r="B267" t="str">
            <v>Kettle Falls School District</v>
          </cell>
          <cell r="C267">
            <v>1082.9356531965791</v>
          </cell>
          <cell r="D267">
            <v>0</v>
          </cell>
          <cell r="E267">
            <v>63.947128640628243</v>
          </cell>
          <cell r="F267">
            <v>63.947128640628243</v>
          </cell>
          <cell r="G267">
            <v>0</v>
          </cell>
          <cell r="H267">
            <v>63.947128640628243</v>
          </cell>
          <cell r="I267">
            <v>17.971597101034344</v>
          </cell>
          <cell r="J267">
            <v>1.0826263313876112</v>
          </cell>
          <cell r="K267">
            <v>0</v>
          </cell>
          <cell r="L267">
            <v>0</v>
          </cell>
          <cell r="M267">
            <v>275.20361343873083</v>
          </cell>
          <cell r="N267">
            <v>0.46750000000000003</v>
          </cell>
          <cell r="O267">
            <v>0</v>
          </cell>
          <cell r="P267">
            <v>0</v>
          </cell>
          <cell r="Q267">
            <v>1049.4361012853567</v>
          </cell>
          <cell r="R267">
            <v>54.15</v>
          </cell>
          <cell r="S267">
            <v>1083.0593819201663</v>
          </cell>
          <cell r="T267">
            <v>2.0621453931192595</v>
          </cell>
          <cell r="U267">
            <v>10.826263313876112</v>
          </cell>
          <cell r="V267">
            <v>144.86571386662797</v>
          </cell>
          <cell r="W267">
            <v>0.1337560214009634</v>
          </cell>
          <cell r="X267">
            <v>0.1337560214009634</v>
          </cell>
          <cell r="Y267">
            <v>157.75412257362333</v>
          </cell>
          <cell r="Z267">
            <v>0</v>
          </cell>
          <cell r="AA267">
            <v>490.61137735090426</v>
          </cell>
          <cell r="AB267">
            <v>232.57906816295568</v>
          </cell>
        </row>
        <row r="268">
          <cell r="A268" t="str">
            <v>34002</v>
          </cell>
          <cell r="B268" t="str">
            <v>Yelm School District</v>
          </cell>
          <cell r="C268">
            <v>5897.5502312357021</v>
          </cell>
          <cell r="D268">
            <v>40.314942435481527</v>
          </cell>
          <cell r="E268">
            <v>408.87187782072118</v>
          </cell>
          <cell r="F268">
            <v>449.18682025620274</v>
          </cell>
          <cell r="G268">
            <v>0</v>
          </cell>
          <cell r="H268">
            <v>449.18682025620274</v>
          </cell>
          <cell r="I268">
            <v>118.72802100884137</v>
          </cell>
          <cell r="J268">
            <v>13.280216331688031</v>
          </cell>
          <cell r="K268">
            <v>15.67230498770637</v>
          </cell>
          <cell r="L268">
            <v>0</v>
          </cell>
          <cell r="M268">
            <v>82.155872461871311</v>
          </cell>
          <cell r="N268">
            <v>0.42499999999999999</v>
          </cell>
          <cell r="O268">
            <v>168.83815406163939</v>
          </cell>
          <cell r="P268">
            <v>39.438530643405841</v>
          </cell>
          <cell r="Q268">
            <v>5801.7841991792429</v>
          </cell>
          <cell r="R268">
            <v>294.88</v>
          </cell>
          <cell r="S268">
            <v>5915.1300207120421</v>
          </cell>
          <cell r="T268">
            <v>40.727371514105371</v>
          </cell>
          <cell r="U268">
            <v>80.681438505791021</v>
          </cell>
          <cell r="V268">
            <v>780.26426312149977</v>
          </cell>
          <cell r="W268">
            <v>0.13190990906191008</v>
          </cell>
          <cell r="X268">
            <v>0.13190990906191008</v>
          </cell>
          <cell r="Y268">
            <v>901.67307314139612</v>
          </cell>
          <cell r="Z268">
            <v>208.27668470504523</v>
          </cell>
          <cell r="AA268">
            <v>2465.7582846511782</v>
          </cell>
          <cell r="AB268">
            <v>1775.5793585644415</v>
          </cell>
        </row>
        <row r="269">
          <cell r="A269" t="str">
            <v>34003</v>
          </cell>
          <cell r="B269" t="str">
            <v>North Thurston Public Schools</v>
          </cell>
          <cell r="C269">
            <v>15719.15693103804</v>
          </cell>
          <cell r="D269">
            <v>223.51593916019652</v>
          </cell>
          <cell r="E269">
            <v>756.80735927476826</v>
          </cell>
          <cell r="F269">
            <v>980.32329843496473</v>
          </cell>
          <cell r="G269">
            <v>0</v>
          </cell>
          <cell r="H269">
            <v>980.32329843496473</v>
          </cell>
          <cell r="I269">
            <v>347.05906966197142</v>
          </cell>
          <cell r="J269">
            <v>32.458168487697144</v>
          </cell>
          <cell r="K269">
            <v>84.310814397680915</v>
          </cell>
          <cell r="L269">
            <v>0</v>
          </cell>
          <cell r="M269">
            <v>0</v>
          </cell>
          <cell r="N269">
            <v>0.42859999999999998</v>
          </cell>
          <cell r="O269">
            <v>828.46691168566258</v>
          </cell>
          <cell r="P269">
            <v>225.54715237241899</v>
          </cell>
          <cell r="Q269">
            <v>15373.860995687186</v>
          </cell>
          <cell r="R269">
            <v>785.96</v>
          </cell>
          <cell r="S269">
            <v>15780.588242299063</v>
          </cell>
          <cell r="T269">
            <v>105.68495139736204</v>
          </cell>
          <cell r="U269">
            <v>252.87057883124919</v>
          </cell>
          <cell r="V269">
            <v>2162.6749810338233</v>
          </cell>
          <cell r="W269">
            <v>0.13704653767195338</v>
          </cell>
          <cell r="X269">
            <v>0.13500000000000001</v>
          </cell>
          <cell r="Y269">
            <v>2488.9349429389849</v>
          </cell>
          <cell r="Z269">
            <v>1054.0140640580817</v>
          </cell>
          <cell r="AA269">
            <v>6589.2368227515281</v>
          </cell>
          <cell r="AB269">
            <v>4970.7808486600434</v>
          </cell>
        </row>
        <row r="270">
          <cell r="A270" t="str">
            <v>34033</v>
          </cell>
          <cell r="B270" t="str">
            <v>Tumwater School District</v>
          </cell>
          <cell r="C270">
            <v>6918.7864942701517</v>
          </cell>
          <cell r="D270">
            <v>195.61511199129296</v>
          </cell>
          <cell r="E270">
            <v>272.30629916139821</v>
          </cell>
          <cell r="F270">
            <v>467.92141115269118</v>
          </cell>
          <cell r="G270">
            <v>328.96374383734985</v>
          </cell>
          <cell r="H270">
            <v>796.88515499004097</v>
          </cell>
          <cell r="I270">
            <v>214.47343161136857</v>
          </cell>
          <cell r="J270">
            <v>25.75619596005955</v>
          </cell>
          <cell r="K270">
            <v>17.528235841513705</v>
          </cell>
          <cell r="L270">
            <v>0</v>
          </cell>
          <cell r="M270">
            <v>138.25653788168074</v>
          </cell>
          <cell r="N270">
            <v>0.30680000000000002</v>
          </cell>
          <cell r="O270">
            <v>128.3685507216739</v>
          </cell>
          <cell r="P270">
            <v>62.379898141857602</v>
          </cell>
          <cell r="Q270">
            <v>6988.2189296564775</v>
          </cell>
          <cell r="R270">
            <v>345.94</v>
          </cell>
          <cell r="S270">
            <v>6707.7259132843947</v>
          </cell>
          <cell r="T270">
            <v>44.851662300343897</v>
          </cell>
          <cell r="U270">
            <v>58.771143703898893</v>
          </cell>
          <cell r="V270">
            <v>844.70630665647661</v>
          </cell>
          <cell r="W270">
            <v>0.12593035517202159</v>
          </cell>
          <cell r="X270">
            <v>0.12593035517202159</v>
          </cell>
          <cell r="Y270">
            <v>948.32911266071949</v>
          </cell>
          <cell r="Z270">
            <v>190.74844886353151</v>
          </cell>
          <cell r="AA270">
            <v>2143.9855676186075</v>
          </cell>
          <cell r="AB270">
            <v>1930.7557993966659</v>
          </cell>
        </row>
        <row r="271">
          <cell r="A271" t="str">
            <v>34111</v>
          </cell>
          <cell r="B271" t="str">
            <v>Olympia School District</v>
          </cell>
          <cell r="C271">
            <v>10410.307966630025</v>
          </cell>
          <cell r="D271">
            <v>136.81303610649726</v>
          </cell>
          <cell r="E271">
            <v>665.47493981351613</v>
          </cell>
          <cell r="F271">
            <v>802.28797592001342</v>
          </cell>
          <cell r="G271">
            <v>0</v>
          </cell>
          <cell r="H271">
            <v>802.28797592001342</v>
          </cell>
          <cell r="I271">
            <v>348.09014235853101</v>
          </cell>
          <cell r="J271">
            <v>33.417066095497596</v>
          </cell>
          <cell r="K271">
            <v>46.470446433942513</v>
          </cell>
          <cell r="L271">
            <v>0</v>
          </cell>
          <cell r="M271">
            <v>670.92931437831669</v>
          </cell>
          <cell r="N271">
            <v>0.30070000000000002</v>
          </cell>
          <cell r="O271">
            <v>321.17914497832464</v>
          </cell>
          <cell r="P271">
            <v>109.80924218360057</v>
          </cell>
          <cell r="Q271">
            <v>10236.685635256352</v>
          </cell>
          <cell r="R271">
            <v>520.52</v>
          </cell>
          <cell r="S271">
            <v>10456.829966698797</v>
          </cell>
          <cell r="T271">
            <v>76.299379545412606</v>
          </cell>
          <cell r="U271">
            <v>121.92434636817622</v>
          </cell>
          <cell r="V271">
            <v>1443.5017751834816</v>
          </cell>
          <cell r="W271">
            <v>0.13804391768638394</v>
          </cell>
          <cell r="X271">
            <v>0.13500000000000001</v>
          </cell>
          <cell r="Y271">
            <v>1609.8957714179264</v>
          </cell>
          <cell r="Z271">
            <v>430.98838716192523</v>
          </cell>
          <cell r="AA271">
            <v>3078.1713705215852</v>
          </cell>
          <cell r="AB271">
            <v>2734.9306383513835</v>
          </cell>
        </row>
        <row r="272">
          <cell r="A272" t="str">
            <v>34307</v>
          </cell>
          <cell r="B272" t="str">
            <v>Rainier School District</v>
          </cell>
          <cell r="C272">
            <v>919.81995260084568</v>
          </cell>
          <cell r="D272">
            <v>15.589819171981601</v>
          </cell>
          <cell r="E272">
            <v>71.298676967098402</v>
          </cell>
          <cell r="F272">
            <v>86.888496139080004</v>
          </cell>
          <cell r="G272">
            <v>0</v>
          </cell>
          <cell r="H272">
            <v>86.888496139080004</v>
          </cell>
          <cell r="I272">
            <v>16.053801885433437</v>
          </cell>
          <cell r="J272">
            <v>1.1651121471123815</v>
          </cell>
          <cell r="K272">
            <v>7.8361524938531852</v>
          </cell>
          <cell r="L272">
            <v>0</v>
          </cell>
          <cell r="M272">
            <v>0</v>
          </cell>
          <cell r="N272">
            <v>0.4415</v>
          </cell>
          <cell r="O272">
            <v>0</v>
          </cell>
          <cell r="P272">
            <v>0</v>
          </cell>
          <cell r="Q272">
            <v>876.30868480602931</v>
          </cell>
          <cell r="R272">
            <v>45.99</v>
          </cell>
          <cell r="S272">
            <v>922.52136306583179</v>
          </cell>
          <cell r="T272">
            <v>5.1553634827981485</v>
          </cell>
          <cell r="U272">
            <v>11.341799662155926</v>
          </cell>
          <cell r="V272">
            <v>124.50202810957529</v>
          </cell>
          <cell r="W272">
            <v>0.13495842274678113</v>
          </cell>
          <cell r="X272">
            <v>0.13495842274678113</v>
          </cell>
          <cell r="Y272">
            <v>140.99919125452936</v>
          </cell>
          <cell r="Z272">
            <v>0</v>
          </cell>
          <cell r="AA272">
            <v>386.89028434186196</v>
          </cell>
          <cell r="AB272">
            <v>309.11559442857703</v>
          </cell>
        </row>
        <row r="273">
          <cell r="A273" t="str">
            <v>34324</v>
          </cell>
          <cell r="B273" t="str">
            <v>Griffin School District</v>
          </cell>
          <cell r="C273">
            <v>643.66775228127995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0.1706</v>
          </cell>
          <cell r="O273">
            <v>2.0621453931192595</v>
          </cell>
          <cell r="P273">
            <v>1.0310726965596297</v>
          </cell>
          <cell r="Q273">
            <v>649.1736804809085</v>
          </cell>
          <cell r="R273">
            <v>32.18</v>
          </cell>
          <cell r="S273">
            <v>643.99769554417912</v>
          </cell>
          <cell r="T273">
            <v>3.8665226120986116</v>
          </cell>
          <cell r="U273">
            <v>11.857336010435741</v>
          </cell>
          <cell r="V273">
            <v>86.352338336868996</v>
          </cell>
          <cell r="W273">
            <v>0.1340879617028771</v>
          </cell>
          <cell r="X273">
            <v>0.1340879617028771</v>
          </cell>
          <cell r="Y273">
            <v>102.07619695940335</v>
          </cell>
          <cell r="Z273">
            <v>3.0932180896788894</v>
          </cell>
          <cell r="AA273">
            <v>110.74902989004299</v>
          </cell>
          <cell r="AB273">
            <v>259.24260809598769</v>
          </cell>
        </row>
        <row r="274">
          <cell r="A274" t="str">
            <v>34401</v>
          </cell>
          <cell r="B274" t="str">
            <v>Rochester School District</v>
          </cell>
          <cell r="C274">
            <v>2259.0493459812524</v>
          </cell>
          <cell r="D274">
            <v>0</v>
          </cell>
          <cell r="E274">
            <v>76.289068818446992</v>
          </cell>
          <cell r="F274">
            <v>76.289068818446992</v>
          </cell>
          <cell r="G274">
            <v>0</v>
          </cell>
          <cell r="H274">
            <v>76.289068818446992</v>
          </cell>
          <cell r="I274">
            <v>62.730462858687879</v>
          </cell>
          <cell r="J274">
            <v>5.6502783771467717</v>
          </cell>
          <cell r="K274">
            <v>8.4547961117889638</v>
          </cell>
          <cell r="L274">
            <v>0</v>
          </cell>
          <cell r="M274">
            <v>17.322021302201779</v>
          </cell>
          <cell r="N274">
            <v>0.51419999999999999</v>
          </cell>
          <cell r="O274">
            <v>155.6919771805041</v>
          </cell>
          <cell r="P274">
            <v>27.065658284690279</v>
          </cell>
          <cell r="Q274">
            <v>2341.3392578936764</v>
          </cell>
          <cell r="R274">
            <v>112.95</v>
          </cell>
          <cell r="S274">
            <v>2273.7730640881236</v>
          </cell>
          <cell r="T274">
            <v>13.403945055275187</v>
          </cell>
          <cell r="U274">
            <v>21.13699027947241</v>
          </cell>
          <cell r="V274">
            <v>321.43691315246457</v>
          </cell>
          <cell r="W274">
            <v>0.14136719192835279</v>
          </cell>
          <cell r="X274">
            <v>0.13500000000000001</v>
          </cell>
          <cell r="Y274">
            <v>341.50029898664428</v>
          </cell>
          <cell r="Z274">
            <v>182.75763546519437</v>
          </cell>
          <cell r="AA274">
            <v>1203.9166464089283</v>
          </cell>
          <cell r="AB274">
            <v>718.65766950206194</v>
          </cell>
        </row>
        <row r="275">
          <cell r="A275" t="str">
            <v>34402</v>
          </cell>
          <cell r="B275" t="str">
            <v>Tenino School District</v>
          </cell>
          <cell r="C275">
            <v>1359.0053677004203</v>
          </cell>
          <cell r="D275">
            <v>24.962269983708637</v>
          </cell>
          <cell r="E275">
            <v>58.678347161208528</v>
          </cell>
          <cell r="F275">
            <v>83.640617144917172</v>
          </cell>
          <cell r="G275">
            <v>0</v>
          </cell>
          <cell r="H275">
            <v>83.640617144917172</v>
          </cell>
          <cell r="I275">
            <v>20.487414480639845</v>
          </cell>
          <cell r="J275">
            <v>2.7014104649862301</v>
          </cell>
          <cell r="K275">
            <v>11.671742925055009</v>
          </cell>
          <cell r="L275">
            <v>0</v>
          </cell>
          <cell r="M275">
            <v>0</v>
          </cell>
          <cell r="N275">
            <v>0.47820000000000001</v>
          </cell>
          <cell r="O275">
            <v>13.661713229415096</v>
          </cell>
          <cell r="P275">
            <v>4.124290786238519</v>
          </cell>
          <cell r="Q275">
            <v>1310.4933973272894</v>
          </cell>
          <cell r="R275">
            <v>67.95</v>
          </cell>
          <cell r="S275">
            <v>1366.2950516650965</v>
          </cell>
          <cell r="T275">
            <v>7.2175088759174084</v>
          </cell>
          <cell r="U275">
            <v>17.786004015653614</v>
          </cell>
          <cell r="V275">
            <v>191.26398521181133</v>
          </cell>
          <cell r="W275">
            <v>0.13998732190292201</v>
          </cell>
          <cell r="X275">
            <v>0.13500000000000001</v>
          </cell>
          <cell r="Y275">
            <v>209.45334486635903</v>
          </cell>
          <cell r="Z275">
            <v>17.786004015653614</v>
          </cell>
          <cell r="AA275">
            <v>626.67794260190976</v>
          </cell>
          <cell r="AB275">
            <v>428.8025130452188</v>
          </cell>
        </row>
        <row r="276">
          <cell r="A276" t="str">
            <v>34901</v>
          </cell>
          <cell r="B276" t="str">
            <v>WA HE LUT Indian School Agency</v>
          </cell>
          <cell r="C276">
            <v>137.54509772105459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0.81399999999999995</v>
          </cell>
          <cell r="O276">
            <v>0</v>
          </cell>
          <cell r="P276">
            <v>0</v>
          </cell>
          <cell r="Q276">
            <v>133.42080693481608</v>
          </cell>
          <cell r="R276">
            <v>0</v>
          </cell>
          <cell r="S276">
            <v>137.54509772105462</v>
          </cell>
          <cell r="T276">
            <v>0</v>
          </cell>
          <cell r="U276">
            <v>0</v>
          </cell>
          <cell r="V276">
            <v>21.652526627752223</v>
          </cell>
          <cell r="W276">
            <v>0.15742128935532232</v>
          </cell>
          <cell r="X276">
            <v>0.13500000000000001</v>
          </cell>
          <cell r="Y276">
            <v>18.568588192342375</v>
          </cell>
          <cell r="Z276">
            <v>0</v>
          </cell>
          <cell r="AA276">
            <v>108.60453684494028</v>
          </cell>
          <cell r="AB276">
            <v>56.502783771467705</v>
          </cell>
        </row>
        <row r="277">
          <cell r="A277" t="str">
            <v>35200</v>
          </cell>
          <cell r="B277" t="str">
            <v>Wahkiakum School District</v>
          </cell>
          <cell r="C277">
            <v>521.17631592999612</v>
          </cell>
          <cell r="D277">
            <v>0</v>
          </cell>
          <cell r="E277">
            <v>31.581756695621458</v>
          </cell>
          <cell r="F277">
            <v>31.581756695621458</v>
          </cell>
          <cell r="G277">
            <v>0</v>
          </cell>
          <cell r="H277">
            <v>31.581756695621458</v>
          </cell>
          <cell r="I277">
            <v>13.135866154169683</v>
          </cell>
          <cell r="J277">
            <v>0</v>
          </cell>
          <cell r="K277">
            <v>0</v>
          </cell>
          <cell r="L277">
            <v>0</v>
          </cell>
          <cell r="M277">
            <v>10.279794784699508</v>
          </cell>
          <cell r="N277">
            <v>0.64859999999999995</v>
          </cell>
          <cell r="O277">
            <v>21.652526627752223</v>
          </cell>
          <cell r="P277">
            <v>1.0310726965596297</v>
          </cell>
          <cell r="Q277">
            <v>521.52688064682627</v>
          </cell>
          <cell r="R277">
            <v>26.06</v>
          </cell>
          <cell r="S277">
            <v>521.17631592999612</v>
          </cell>
          <cell r="T277">
            <v>5.1553634827981485</v>
          </cell>
          <cell r="U277">
            <v>3.3509862638187968</v>
          </cell>
          <cell r="V277">
            <v>93.312079038646488</v>
          </cell>
          <cell r="W277">
            <v>0.17904128830593305</v>
          </cell>
          <cell r="X277">
            <v>0.13500000000000001</v>
          </cell>
          <cell r="Y277">
            <v>78.865152397166426</v>
          </cell>
          <cell r="Z277">
            <v>22.683599324311853</v>
          </cell>
          <cell r="AA277">
            <v>338.26233478753147</v>
          </cell>
          <cell r="AB277">
            <v>133.55484638536885</v>
          </cell>
        </row>
        <row r="278">
          <cell r="A278" t="str">
            <v>36101</v>
          </cell>
          <cell r="B278" t="str">
            <v>Dixie School District</v>
          </cell>
          <cell r="C278">
            <v>14.8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1</v>
          </cell>
          <cell r="O278">
            <v>0</v>
          </cell>
          <cell r="P278">
            <v>0</v>
          </cell>
          <cell r="Q278">
            <v>14.3</v>
          </cell>
          <cell r="R278">
            <v>0</v>
          </cell>
          <cell r="S278">
            <v>14.8</v>
          </cell>
          <cell r="T278">
            <v>0</v>
          </cell>
          <cell r="U278">
            <v>0</v>
          </cell>
          <cell r="V278">
            <v>3.75</v>
          </cell>
          <cell r="W278">
            <v>0.25337837837837834</v>
          </cell>
          <cell r="X278">
            <v>0.13500000000000001</v>
          </cell>
          <cell r="Y278">
            <v>1.9980000000000002</v>
          </cell>
          <cell r="Z278">
            <v>0</v>
          </cell>
          <cell r="AA278">
            <v>14.3</v>
          </cell>
          <cell r="AB278">
            <v>9.8000000000000007</v>
          </cell>
        </row>
        <row r="279">
          <cell r="A279" t="str">
            <v>36140</v>
          </cell>
          <cell r="B279" t="str">
            <v>Walla Walla Public Schools</v>
          </cell>
          <cell r="C279">
            <v>5853.8224381746077</v>
          </cell>
          <cell r="D279">
            <v>54.19318093117414</v>
          </cell>
          <cell r="E279">
            <v>253.82947643904967</v>
          </cell>
          <cell r="F279">
            <v>308.02265737022378</v>
          </cell>
          <cell r="G279">
            <v>111.35585122844002</v>
          </cell>
          <cell r="H279">
            <v>419.37850859866381</v>
          </cell>
          <cell r="I279">
            <v>105.89116593667397</v>
          </cell>
          <cell r="J279">
            <v>10.681913136357764</v>
          </cell>
          <cell r="K279">
            <v>94.209112284653372</v>
          </cell>
          <cell r="L279">
            <v>3.2581897211284301</v>
          </cell>
          <cell r="M279">
            <v>251.47863069089371</v>
          </cell>
          <cell r="N279">
            <v>0.55479999999999996</v>
          </cell>
          <cell r="O279">
            <v>829.24021620808219</v>
          </cell>
          <cell r="P279">
            <v>188.17076712213242</v>
          </cell>
          <cell r="Q279">
            <v>5857.3590175238069</v>
          </cell>
          <cell r="R279">
            <v>292.69</v>
          </cell>
          <cell r="S279">
            <v>5848.0484310738739</v>
          </cell>
          <cell r="T279">
            <v>43.562821429644359</v>
          </cell>
          <cell r="U279">
            <v>53.358012046960837</v>
          </cell>
          <cell r="V279">
            <v>813.25858941140791</v>
          </cell>
          <cell r="W279">
            <v>0.13906495457358409</v>
          </cell>
          <cell r="X279">
            <v>0.13500000000000001</v>
          </cell>
          <cell r="Y279">
            <v>886.40737167157818</v>
          </cell>
          <cell r="Z279">
            <v>1017.4109833302145</v>
          </cell>
          <cell r="AA279">
            <v>3249.662782922208</v>
          </cell>
          <cell r="AB279">
            <v>1685.5976443356826</v>
          </cell>
        </row>
        <row r="280">
          <cell r="A280" t="str">
            <v>36250</v>
          </cell>
          <cell r="B280" t="str">
            <v>College Place School District</v>
          </cell>
          <cell r="C280">
            <v>1639.3334124410521</v>
          </cell>
          <cell r="D280">
            <v>0</v>
          </cell>
          <cell r="E280">
            <v>146.02051528677478</v>
          </cell>
          <cell r="F280">
            <v>146.02051528677478</v>
          </cell>
          <cell r="G280">
            <v>0</v>
          </cell>
          <cell r="H280">
            <v>146.02051528677478</v>
          </cell>
          <cell r="I280">
            <v>39.603502274855373</v>
          </cell>
          <cell r="J280">
            <v>4.5470305918279674</v>
          </cell>
          <cell r="K280">
            <v>18.796455258282052</v>
          </cell>
          <cell r="L280">
            <v>2.3405350211903597</v>
          </cell>
          <cell r="M280">
            <v>0</v>
          </cell>
          <cell r="N280">
            <v>0.56679999999999997</v>
          </cell>
          <cell r="O280">
            <v>292.30910947465503</v>
          </cell>
          <cell r="P280">
            <v>69.597407017775012</v>
          </cell>
          <cell r="Q280">
            <v>1497.2722163090664</v>
          </cell>
          <cell r="R280">
            <v>81.97</v>
          </cell>
          <cell r="S280">
            <v>1642.9009239711484</v>
          </cell>
          <cell r="T280">
            <v>23.19913567259167</v>
          </cell>
          <cell r="U280">
            <v>20.621453931192594</v>
          </cell>
          <cell r="V280">
            <v>191.26398521181133</v>
          </cell>
          <cell r="W280">
            <v>0.11641845373700099</v>
          </cell>
          <cell r="X280">
            <v>0.11641845373700099</v>
          </cell>
          <cell r="Y280">
            <v>235.0845748155956</v>
          </cell>
          <cell r="Z280">
            <v>361.90651649243006</v>
          </cell>
          <cell r="AA280">
            <v>848.65389220397878</v>
          </cell>
          <cell r="AB280">
            <v>485.94456188855349</v>
          </cell>
        </row>
        <row r="281">
          <cell r="A281" t="str">
            <v>36300</v>
          </cell>
          <cell r="B281" t="str">
            <v>Touchet School District</v>
          </cell>
          <cell r="C281">
            <v>226.47511779932265</v>
          </cell>
          <cell r="D281">
            <v>2.804517734642193</v>
          </cell>
          <cell r="E281">
            <v>10.589116593667397</v>
          </cell>
          <cell r="F281">
            <v>13.39363432830959</v>
          </cell>
          <cell r="G281">
            <v>0</v>
          </cell>
          <cell r="H281">
            <v>13.39363432830959</v>
          </cell>
          <cell r="I281">
            <v>10.93968131049767</v>
          </cell>
          <cell r="J281">
            <v>0.34025398986467781</v>
          </cell>
          <cell r="K281">
            <v>0</v>
          </cell>
          <cell r="L281">
            <v>0</v>
          </cell>
          <cell r="M281">
            <v>0</v>
          </cell>
          <cell r="N281">
            <v>0.55400000000000005</v>
          </cell>
          <cell r="O281">
            <v>40.211835165825562</v>
          </cell>
          <cell r="P281">
            <v>10.310726965596297</v>
          </cell>
          <cell r="Q281">
            <v>218.77300475602223</v>
          </cell>
          <cell r="R281">
            <v>11.32</v>
          </cell>
          <cell r="S281">
            <v>228.65068118906348</v>
          </cell>
          <cell r="T281">
            <v>1.0310726965596297</v>
          </cell>
          <cell r="U281">
            <v>2.3199135672591669</v>
          </cell>
          <cell r="V281">
            <v>33.767630812327873</v>
          </cell>
          <cell r="W281">
            <v>0.14768217893217894</v>
          </cell>
          <cell r="X281">
            <v>0.13500000000000001</v>
          </cell>
          <cell r="Y281">
            <v>34.218828224342367</v>
          </cell>
          <cell r="Z281">
            <v>50.522562131421857</v>
          </cell>
          <cell r="AA281">
            <v>121.20024463483632</v>
          </cell>
          <cell r="AB281">
            <v>66.401081658440162</v>
          </cell>
        </row>
        <row r="282">
          <cell r="A282" t="str">
            <v>36400</v>
          </cell>
          <cell r="B282" t="str">
            <v>Columbia (Walla Walla) School District</v>
          </cell>
          <cell r="C282">
            <v>784.49166117739435</v>
          </cell>
          <cell r="D282">
            <v>0</v>
          </cell>
          <cell r="E282">
            <v>55.760411429944774</v>
          </cell>
          <cell r="F282">
            <v>55.760411429944774</v>
          </cell>
          <cell r="G282">
            <v>0</v>
          </cell>
          <cell r="H282">
            <v>55.760411429944774</v>
          </cell>
          <cell r="I282">
            <v>16.105355520261416</v>
          </cell>
          <cell r="J282">
            <v>0.68050797972935562</v>
          </cell>
          <cell r="K282">
            <v>3.9180762469265926</v>
          </cell>
          <cell r="L282">
            <v>0</v>
          </cell>
          <cell r="M282">
            <v>0</v>
          </cell>
          <cell r="N282">
            <v>0.54339999999999999</v>
          </cell>
          <cell r="O282">
            <v>134.81275507517159</v>
          </cell>
          <cell r="P282">
            <v>22.683599324311853</v>
          </cell>
          <cell r="Q282">
            <v>771.73729192095163</v>
          </cell>
          <cell r="R282">
            <v>39.22</v>
          </cell>
          <cell r="S282">
            <v>789.98727865005719</v>
          </cell>
          <cell r="T282">
            <v>6.7019725276375937</v>
          </cell>
          <cell r="U282">
            <v>15.723858622534353</v>
          </cell>
          <cell r="V282">
            <v>117.8000555819377</v>
          </cell>
          <cell r="W282">
            <v>0.14911639562504894</v>
          </cell>
          <cell r="X282">
            <v>0.13500000000000001</v>
          </cell>
          <cell r="Y282">
            <v>129.07411376792967</v>
          </cell>
          <cell r="Z282">
            <v>157.49635439948344</v>
          </cell>
          <cell r="AA282">
            <v>419.36204442984513</v>
          </cell>
          <cell r="AB282">
            <v>234.67214573697171</v>
          </cell>
        </row>
        <row r="283">
          <cell r="A283" t="str">
            <v>36401</v>
          </cell>
          <cell r="B283" t="str">
            <v>Waitsburg School District</v>
          </cell>
          <cell r="C283">
            <v>280.76109527318715</v>
          </cell>
          <cell r="D283">
            <v>0</v>
          </cell>
          <cell r="E283">
            <v>12.001686187954091</v>
          </cell>
          <cell r="F283">
            <v>12.001686187954091</v>
          </cell>
          <cell r="G283">
            <v>0</v>
          </cell>
          <cell r="H283">
            <v>12.001686187954091</v>
          </cell>
          <cell r="I283">
            <v>9.1353040915183197</v>
          </cell>
          <cell r="J283">
            <v>2.1343204818784334</v>
          </cell>
          <cell r="K283">
            <v>0</v>
          </cell>
          <cell r="L283">
            <v>0</v>
          </cell>
          <cell r="M283">
            <v>0</v>
          </cell>
          <cell r="N283">
            <v>0.51759999999999995</v>
          </cell>
          <cell r="O283">
            <v>6.1864361793577789</v>
          </cell>
          <cell r="P283">
            <v>0</v>
          </cell>
          <cell r="Q283">
            <v>287.51462143565277</v>
          </cell>
          <cell r="R283">
            <v>0</v>
          </cell>
          <cell r="S283">
            <v>281.30756380236375</v>
          </cell>
          <cell r="T283">
            <v>0</v>
          </cell>
          <cell r="U283">
            <v>0</v>
          </cell>
          <cell r="V283">
            <v>24.487976543291207</v>
          </cell>
          <cell r="W283">
            <v>8.7050544294982241E-2</v>
          </cell>
          <cell r="X283">
            <v>8.7050544294982241E-2</v>
          </cell>
          <cell r="Y283">
            <v>24.487976543291207</v>
          </cell>
          <cell r="Z283">
            <v>6.1864361793577789</v>
          </cell>
          <cell r="AA283">
            <v>148.81756805509386</v>
          </cell>
          <cell r="AB283">
            <v>88.053608286192386</v>
          </cell>
        </row>
        <row r="284">
          <cell r="A284" t="str">
            <v>36402</v>
          </cell>
          <cell r="B284" t="str">
            <v>Prescott School District</v>
          </cell>
          <cell r="C284">
            <v>253.15927918628591</v>
          </cell>
          <cell r="D284">
            <v>3.8562118851330154</v>
          </cell>
          <cell r="E284">
            <v>7.6505594084724526</v>
          </cell>
          <cell r="F284">
            <v>11.506771293605468</v>
          </cell>
          <cell r="G284">
            <v>0</v>
          </cell>
          <cell r="H284">
            <v>11.506771293605468</v>
          </cell>
          <cell r="I284">
            <v>3.2685004480940263</v>
          </cell>
          <cell r="J284">
            <v>1.1960443280091704</v>
          </cell>
          <cell r="K284">
            <v>0</v>
          </cell>
          <cell r="L284">
            <v>0</v>
          </cell>
          <cell r="M284">
            <v>0</v>
          </cell>
          <cell r="N284">
            <v>0.93959999999999999</v>
          </cell>
          <cell r="O284">
            <v>97.436369824885006</v>
          </cell>
          <cell r="P284">
            <v>24.745744717431116</v>
          </cell>
          <cell r="Q284">
            <v>266.64571005728584</v>
          </cell>
          <cell r="R284">
            <v>0</v>
          </cell>
          <cell r="S284">
            <v>253.15927918628589</v>
          </cell>
          <cell r="T284">
            <v>6.959740701777501</v>
          </cell>
          <cell r="U284">
            <v>2.0621453931192595</v>
          </cell>
          <cell r="V284">
            <v>28.612267329529725</v>
          </cell>
          <cell r="W284">
            <v>0.11302081212071845</v>
          </cell>
          <cell r="X284">
            <v>0.11302081212071845</v>
          </cell>
          <cell r="Y284">
            <v>37.634153424426486</v>
          </cell>
          <cell r="Z284">
            <v>122.18211454231613</v>
          </cell>
          <cell r="AA284">
            <v>250.54030916982578</v>
          </cell>
          <cell r="AB284">
            <v>75.680735927476832</v>
          </cell>
        </row>
        <row r="285">
          <cell r="A285" t="str">
            <v>36901</v>
          </cell>
          <cell r="B285" t="str">
            <v>Willow Public Charter School</v>
          </cell>
          <cell r="C285">
            <v>50.16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0.40179999999999999</v>
          </cell>
          <cell r="O285">
            <v>10</v>
          </cell>
          <cell r="P285">
            <v>1</v>
          </cell>
          <cell r="Q285">
            <v>93.81</v>
          </cell>
          <cell r="R285">
            <v>0</v>
          </cell>
          <cell r="S285">
            <v>50.16</v>
          </cell>
          <cell r="T285">
            <v>0</v>
          </cell>
          <cell r="U285">
            <v>0</v>
          </cell>
          <cell r="V285">
            <v>10</v>
          </cell>
          <cell r="W285">
            <v>0.19936204146730463</v>
          </cell>
          <cell r="X285">
            <v>0.13500000000000001</v>
          </cell>
          <cell r="Y285">
            <v>6.7716000000000003</v>
          </cell>
          <cell r="Z285">
            <v>11</v>
          </cell>
          <cell r="AA285">
            <v>37.692858000000001</v>
          </cell>
          <cell r="AB285">
            <v>0</v>
          </cell>
        </row>
        <row r="286">
          <cell r="A286" t="str">
            <v>37501</v>
          </cell>
          <cell r="B286" t="str">
            <v>Bellingham School District</v>
          </cell>
          <cell r="C286">
            <v>11953.978454284277</v>
          </cell>
          <cell r="D286">
            <v>54.667474371591574</v>
          </cell>
          <cell r="E286">
            <v>555.38730800184453</v>
          </cell>
          <cell r="F286">
            <v>610.05478237343607</v>
          </cell>
          <cell r="G286">
            <v>0</v>
          </cell>
          <cell r="H286">
            <v>610.05478237343607</v>
          </cell>
          <cell r="I286">
            <v>391.32302052527626</v>
          </cell>
          <cell r="J286">
            <v>42.593613094878307</v>
          </cell>
          <cell r="K286">
            <v>94.033829926238241</v>
          </cell>
          <cell r="L286">
            <v>8.4547961117889638</v>
          </cell>
          <cell r="M286">
            <v>213.65888418108648</v>
          </cell>
          <cell r="N286">
            <v>0.34</v>
          </cell>
          <cell r="O286">
            <v>875.12295120498572</v>
          </cell>
          <cell r="P286">
            <v>139.71035038382982</v>
          </cell>
          <cell r="Q286">
            <v>11945.513347445522</v>
          </cell>
          <cell r="R286">
            <v>597.70000000000005</v>
          </cell>
          <cell r="S286">
            <v>11982.951597057599</v>
          </cell>
          <cell r="T286">
            <v>141.25695942866926</v>
          </cell>
          <cell r="U286">
            <v>120.37773732333677</v>
          </cell>
          <cell r="V286">
            <v>1604.6068840209239</v>
          </cell>
          <cell r="W286">
            <v>0.13390748272862366</v>
          </cell>
          <cell r="X286">
            <v>0.13390748272862366</v>
          </cell>
          <cell r="Y286">
            <v>1866.2415807729296</v>
          </cell>
          <cell r="Z286">
            <v>1014.8333015888155</v>
          </cell>
          <cell r="AA286">
            <v>4061.4745381314774</v>
          </cell>
          <cell r="AB286">
            <v>3447.2369000426379</v>
          </cell>
        </row>
        <row r="287">
          <cell r="A287" t="str">
            <v>37502</v>
          </cell>
          <cell r="B287" t="str">
            <v>Ferndale School District</v>
          </cell>
          <cell r="C287">
            <v>4812.2328001100705</v>
          </cell>
          <cell r="D287">
            <v>16.888970769646733</v>
          </cell>
          <cell r="E287">
            <v>233.98132703027679</v>
          </cell>
          <cell r="F287">
            <v>250.87029779992352</v>
          </cell>
          <cell r="G287">
            <v>0</v>
          </cell>
          <cell r="H287">
            <v>250.87029779992352</v>
          </cell>
          <cell r="I287">
            <v>144.5667027846257</v>
          </cell>
          <cell r="J287">
            <v>23.910575833217816</v>
          </cell>
          <cell r="K287">
            <v>44.624826307100776</v>
          </cell>
          <cell r="L287">
            <v>1.3610159594587112</v>
          </cell>
          <cell r="M287">
            <v>33.53048409211916</v>
          </cell>
          <cell r="N287">
            <v>0.48010000000000003</v>
          </cell>
          <cell r="O287">
            <v>353.40016674581307</v>
          </cell>
          <cell r="P287">
            <v>100.27181974042399</v>
          </cell>
          <cell r="Q287">
            <v>4801.9117624175078</v>
          </cell>
          <cell r="R287">
            <v>240.61</v>
          </cell>
          <cell r="S287">
            <v>4813.6556804313223</v>
          </cell>
          <cell r="T287">
            <v>70.628479714334631</v>
          </cell>
          <cell r="U287">
            <v>58.513375529758989</v>
          </cell>
          <cell r="V287">
            <v>711.44016062614457</v>
          </cell>
          <cell r="W287">
            <v>0.14779622969676068</v>
          </cell>
          <cell r="X287">
            <v>0.13500000000000001</v>
          </cell>
          <cell r="Y287">
            <v>778.98537210232212</v>
          </cell>
          <cell r="Z287">
            <v>453.67198648623707</v>
          </cell>
          <cell r="AA287">
            <v>2305.3978371366456</v>
          </cell>
          <cell r="AB287">
            <v>1445.6567171192912</v>
          </cell>
        </row>
        <row r="288">
          <cell r="A288" t="str">
            <v>37503</v>
          </cell>
          <cell r="B288" t="str">
            <v>Blaine School District</v>
          </cell>
          <cell r="C288">
            <v>2287.9193814849218</v>
          </cell>
          <cell r="D288">
            <v>12.878097980029775</v>
          </cell>
          <cell r="E288">
            <v>78.547118023912603</v>
          </cell>
          <cell r="F288">
            <v>91.425216003942381</v>
          </cell>
          <cell r="G288">
            <v>0</v>
          </cell>
          <cell r="H288">
            <v>91.425216003942381</v>
          </cell>
          <cell r="I288">
            <v>61.833429612680995</v>
          </cell>
          <cell r="J288">
            <v>8.1145421219242859</v>
          </cell>
          <cell r="K288">
            <v>8.2485815724770379</v>
          </cell>
          <cell r="L288">
            <v>0</v>
          </cell>
          <cell r="M288">
            <v>77.557288235215353</v>
          </cell>
          <cell r="N288">
            <v>0.46639999999999998</v>
          </cell>
          <cell r="O288">
            <v>90.218860948967603</v>
          </cell>
          <cell r="P288">
            <v>26.807890110550375</v>
          </cell>
          <cell r="Q288">
            <v>2287.8472063961626</v>
          </cell>
          <cell r="R288">
            <v>114.4</v>
          </cell>
          <cell r="S288">
            <v>2292.3942369879906</v>
          </cell>
          <cell r="T288">
            <v>24.487976543291207</v>
          </cell>
          <cell r="U288">
            <v>42.789516907224638</v>
          </cell>
          <cell r="V288">
            <v>333.80978551118011</v>
          </cell>
          <cell r="W288">
            <v>0.14561622085988907</v>
          </cell>
          <cell r="X288">
            <v>0.13500000000000001</v>
          </cell>
          <cell r="Y288">
            <v>376.75071544389459</v>
          </cell>
          <cell r="Z288">
            <v>117.02675105951798</v>
          </cell>
          <cell r="AA288">
            <v>1067.0519370631703</v>
          </cell>
          <cell r="AB288">
            <v>660.19584760713087</v>
          </cell>
        </row>
        <row r="289">
          <cell r="A289" t="str">
            <v>37504</v>
          </cell>
          <cell r="B289" t="str">
            <v>Lynden School District</v>
          </cell>
          <cell r="C289">
            <v>3588.9887743656559</v>
          </cell>
          <cell r="D289">
            <v>16.651824049438019</v>
          </cell>
          <cell r="E289">
            <v>202.81199941327915</v>
          </cell>
          <cell r="F289">
            <v>219.46382346271719</v>
          </cell>
          <cell r="G289">
            <v>0</v>
          </cell>
          <cell r="H289">
            <v>219.46382346271719</v>
          </cell>
          <cell r="I289">
            <v>120.831409309823</v>
          </cell>
          <cell r="J289">
            <v>9.1456148184839154</v>
          </cell>
          <cell r="K289">
            <v>15.67230498770637</v>
          </cell>
          <cell r="L289">
            <v>2.2683599324311858</v>
          </cell>
          <cell r="M289">
            <v>292.41221674431102</v>
          </cell>
          <cell r="N289">
            <v>0.32329999999999998</v>
          </cell>
          <cell r="O289">
            <v>397.47852452373724</v>
          </cell>
          <cell r="P289">
            <v>74.23723415229334</v>
          </cell>
          <cell r="Q289">
            <v>3463.1875946584159</v>
          </cell>
          <cell r="R289">
            <v>179.45</v>
          </cell>
          <cell r="S289">
            <v>3589.1021923622775</v>
          </cell>
          <cell r="T289">
            <v>43.820589603784263</v>
          </cell>
          <cell r="U289">
            <v>68.308566147075467</v>
          </cell>
          <cell r="V289">
            <v>504.19454861765894</v>
          </cell>
          <cell r="W289">
            <v>0.1404792958223928</v>
          </cell>
          <cell r="X289">
            <v>0.13500000000000001</v>
          </cell>
          <cell r="Y289">
            <v>596.6579517197672</v>
          </cell>
          <cell r="Z289">
            <v>471.71575867603059</v>
          </cell>
          <cell r="AA289">
            <v>1119.6485493530658</v>
          </cell>
          <cell r="AB289">
            <v>1068.8305787076433</v>
          </cell>
        </row>
        <row r="290">
          <cell r="A290" t="str">
            <v>37505</v>
          </cell>
          <cell r="B290" t="str">
            <v>Meridian School District</v>
          </cell>
          <cell r="C290">
            <v>1833.0822828515722</v>
          </cell>
          <cell r="D290">
            <v>0</v>
          </cell>
          <cell r="E290">
            <v>24.683880355637537</v>
          </cell>
          <cell r="F290">
            <v>24.683880355637537</v>
          </cell>
          <cell r="G290">
            <v>0</v>
          </cell>
          <cell r="H290">
            <v>24.683880355637537</v>
          </cell>
          <cell r="I290">
            <v>66.06082766857547</v>
          </cell>
          <cell r="J290">
            <v>9.1043719106215306</v>
          </cell>
          <cell r="K290">
            <v>11.960443280091704</v>
          </cell>
          <cell r="L290">
            <v>0</v>
          </cell>
          <cell r="M290">
            <v>238.72426143445108</v>
          </cell>
          <cell r="N290">
            <v>0.37790000000000001</v>
          </cell>
          <cell r="O290">
            <v>199.77033495842829</v>
          </cell>
          <cell r="P290">
            <v>34.025398986467785</v>
          </cell>
          <cell r="Q290">
            <v>1781.6936196550403</v>
          </cell>
          <cell r="R290">
            <v>91.65</v>
          </cell>
          <cell r="S290">
            <v>1843.1971060048222</v>
          </cell>
          <cell r="T290">
            <v>20.879222105332502</v>
          </cell>
          <cell r="U290">
            <v>22.683599324311853</v>
          </cell>
          <cell r="V290">
            <v>189.45960799283196</v>
          </cell>
          <cell r="W290">
            <v>0.10278857718233435</v>
          </cell>
          <cell r="X290">
            <v>0.10278857718233435</v>
          </cell>
          <cell r="Y290">
            <v>233.02242942247631</v>
          </cell>
          <cell r="Z290">
            <v>233.79573394489609</v>
          </cell>
          <cell r="AA290">
            <v>673.30201886763973</v>
          </cell>
          <cell r="AB290">
            <v>493.7085392936475</v>
          </cell>
        </row>
        <row r="291">
          <cell r="A291" t="str">
            <v>37506</v>
          </cell>
          <cell r="B291" t="str">
            <v>Nooksack Valley School District</v>
          </cell>
          <cell r="C291">
            <v>1943.9225977317324</v>
          </cell>
          <cell r="D291">
            <v>0</v>
          </cell>
          <cell r="E291">
            <v>73.587658353460782</v>
          </cell>
          <cell r="F291">
            <v>73.587658353460782</v>
          </cell>
          <cell r="G291">
            <v>0</v>
          </cell>
          <cell r="H291">
            <v>73.587658353460782</v>
          </cell>
          <cell r="I291">
            <v>28.158595343043487</v>
          </cell>
          <cell r="J291">
            <v>2.3817779290527445</v>
          </cell>
          <cell r="K291">
            <v>9.4858688083485934</v>
          </cell>
          <cell r="L291">
            <v>3.0932180896788894</v>
          </cell>
          <cell r="M291">
            <v>0</v>
          </cell>
          <cell r="N291">
            <v>0.5454</v>
          </cell>
          <cell r="O291">
            <v>255.70602874678815</v>
          </cell>
          <cell r="P291">
            <v>58.255607355619084</v>
          </cell>
          <cell r="Q291">
            <v>1854.4357983973221</v>
          </cell>
          <cell r="R291">
            <v>97.2</v>
          </cell>
          <cell r="S291">
            <v>1943.9432191856633</v>
          </cell>
          <cell r="T291">
            <v>19.848149408772873</v>
          </cell>
          <cell r="U291">
            <v>31.447717245068706</v>
          </cell>
          <cell r="V291">
            <v>318.34369506278568</v>
          </cell>
          <cell r="W291">
            <v>0.16376182797980229</v>
          </cell>
          <cell r="X291">
            <v>0.13500000000000001</v>
          </cell>
          <cell r="Y291">
            <v>313.72820124390614</v>
          </cell>
          <cell r="Z291">
            <v>313.96163610240723</v>
          </cell>
          <cell r="AA291">
            <v>1011.4092844458994</v>
          </cell>
          <cell r="AB291">
            <v>715.91501612921331</v>
          </cell>
        </row>
        <row r="292">
          <cell r="A292" t="str">
            <v>37507</v>
          </cell>
          <cell r="B292" t="str">
            <v>Mount Baker School District</v>
          </cell>
          <cell r="C292">
            <v>1851.167297949228</v>
          </cell>
          <cell r="D292">
            <v>8.1867172106834598</v>
          </cell>
          <cell r="E292">
            <v>103.11758038292858</v>
          </cell>
          <cell r="F292">
            <v>111.30429759361203</v>
          </cell>
          <cell r="G292">
            <v>0</v>
          </cell>
          <cell r="H292">
            <v>111.30429759361203</v>
          </cell>
          <cell r="I292">
            <v>33.097433559564116</v>
          </cell>
          <cell r="J292">
            <v>3.4953364413371451</v>
          </cell>
          <cell r="K292">
            <v>8.176406483717864</v>
          </cell>
          <cell r="L292">
            <v>3.5778222570619156</v>
          </cell>
          <cell r="M292">
            <v>26.158314311717806</v>
          </cell>
          <cell r="N292">
            <v>0.53180000000000005</v>
          </cell>
          <cell r="O292">
            <v>118.31559193021751</v>
          </cell>
          <cell r="P292">
            <v>20.621453931192594</v>
          </cell>
          <cell r="Q292">
            <v>1887.1311136052279</v>
          </cell>
          <cell r="R292">
            <v>92.56</v>
          </cell>
          <cell r="S292">
            <v>1851.1672979492282</v>
          </cell>
          <cell r="T292">
            <v>20.105917582912781</v>
          </cell>
          <cell r="U292">
            <v>32.736558115768247</v>
          </cell>
          <cell r="V292">
            <v>333.29424916290031</v>
          </cell>
          <cell r="W292">
            <v>0.1800454499883033</v>
          </cell>
          <cell r="X292">
            <v>0.13500000000000001</v>
          </cell>
          <cell r="Y292">
            <v>302.75006092182684</v>
          </cell>
          <cell r="Z292">
            <v>138.9370458614101</v>
          </cell>
          <cell r="AA292">
            <v>1003.5763262152603</v>
          </cell>
          <cell r="AB292">
            <v>543.22065018244098</v>
          </cell>
        </row>
        <row r="293">
          <cell r="A293" t="str">
            <v>37903</v>
          </cell>
          <cell r="B293" t="str">
            <v>Lummi Tribal Agency</v>
          </cell>
          <cell r="C293">
            <v>390.30225855568222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2.0724561200848557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0.9375</v>
          </cell>
          <cell r="O293">
            <v>0</v>
          </cell>
          <cell r="P293">
            <v>0</v>
          </cell>
          <cell r="Q293">
            <v>344.40921283181308</v>
          </cell>
          <cell r="R293">
            <v>0</v>
          </cell>
          <cell r="S293">
            <v>390.29194782871662</v>
          </cell>
          <cell r="T293">
            <v>14.177249577694909</v>
          </cell>
          <cell r="U293">
            <v>35.829776205447132</v>
          </cell>
          <cell r="V293">
            <v>125.53310080613493</v>
          </cell>
          <cell r="W293">
            <v>0.32163897181200968</v>
          </cell>
          <cell r="X293">
            <v>0.13500000000000001</v>
          </cell>
          <cell r="Y293">
            <v>102.69643874001878</v>
          </cell>
          <cell r="Z293">
            <v>0</v>
          </cell>
          <cell r="AA293">
            <v>322.88363702982474</v>
          </cell>
          <cell r="AB293">
            <v>122.90386542990787</v>
          </cell>
        </row>
        <row r="294">
          <cell r="A294" t="str">
            <v>38126</v>
          </cell>
          <cell r="B294" t="str">
            <v>LaCrosse School District</v>
          </cell>
          <cell r="C294">
            <v>78.399999999999991</v>
          </cell>
          <cell r="D294">
            <v>0</v>
          </cell>
          <cell r="E294">
            <v>3.26</v>
          </cell>
          <cell r="F294">
            <v>3.26</v>
          </cell>
          <cell r="G294">
            <v>0</v>
          </cell>
          <cell r="H294">
            <v>3.26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0.34379999999999999</v>
          </cell>
          <cell r="O294">
            <v>0</v>
          </cell>
          <cell r="P294">
            <v>0</v>
          </cell>
          <cell r="Q294">
            <v>65.900000000000006</v>
          </cell>
          <cell r="R294">
            <v>3.92</v>
          </cell>
          <cell r="S294">
            <v>78.400000000000006</v>
          </cell>
          <cell r="T294">
            <v>0</v>
          </cell>
          <cell r="U294">
            <v>1</v>
          </cell>
          <cell r="V294">
            <v>9</v>
          </cell>
          <cell r="W294">
            <v>0.11479591836734693</v>
          </cell>
          <cell r="X294">
            <v>0.11479591836734693</v>
          </cell>
          <cell r="Y294">
            <v>10</v>
          </cell>
          <cell r="Z294">
            <v>0</v>
          </cell>
          <cell r="AA294">
            <v>22.656420000000001</v>
          </cell>
          <cell r="AB294">
            <v>27.2</v>
          </cell>
        </row>
        <row r="295">
          <cell r="A295" t="str">
            <v>38264</v>
          </cell>
          <cell r="B295" t="str">
            <v>Lamont School District</v>
          </cell>
          <cell r="C295">
            <v>38.28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0.73529999999999995</v>
          </cell>
          <cell r="O295">
            <v>0</v>
          </cell>
          <cell r="P295">
            <v>0</v>
          </cell>
          <cell r="Q295">
            <v>35</v>
          </cell>
          <cell r="R295">
            <v>1.91</v>
          </cell>
          <cell r="S295">
            <v>38.28</v>
          </cell>
          <cell r="T295">
            <v>0</v>
          </cell>
          <cell r="U295">
            <v>0</v>
          </cell>
          <cell r="V295">
            <v>9.25</v>
          </cell>
          <cell r="W295">
            <v>0.2416405433646813</v>
          </cell>
          <cell r="X295">
            <v>0.13500000000000001</v>
          </cell>
          <cell r="Y295">
            <v>5.1678000000000006</v>
          </cell>
          <cell r="Z295">
            <v>0</v>
          </cell>
          <cell r="AA295">
            <v>25.735499999999998</v>
          </cell>
          <cell r="AB295">
            <v>0</v>
          </cell>
        </row>
        <row r="296">
          <cell r="A296" t="str">
            <v>38265</v>
          </cell>
          <cell r="B296" t="str">
            <v>Tekoa School District</v>
          </cell>
          <cell r="C296">
            <v>207.91580926124934</v>
          </cell>
          <cell r="D296">
            <v>2.3302242942247631</v>
          </cell>
          <cell r="E296">
            <v>18.054082916759118</v>
          </cell>
          <cell r="F296">
            <v>20.384307210983881</v>
          </cell>
          <cell r="G296">
            <v>0</v>
          </cell>
          <cell r="H296">
            <v>20.384307210983881</v>
          </cell>
          <cell r="I296">
            <v>2.0312132122224704</v>
          </cell>
          <cell r="J296">
            <v>0</v>
          </cell>
          <cell r="K296">
            <v>0</v>
          </cell>
          <cell r="L296">
            <v>0</v>
          </cell>
          <cell r="M296">
            <v>2.8870035503669631</v>
          </cell>
          <cell r="N296">
            <v>0.5897</v>
          </cell>
          <cell r="O296">
            <v>1.0310726965596297</v>
          </cell>
          <cell r="P296">
            <v>0</v>
          </cell>
          <cell r="Q296">
            <v>202.22428797624016</v>
          </cell>
          <cell r="R296">
            <v>10.4</v>
          </cell>
          <cell r="S296">
            <v>207.91580926124934</v>
          </cell>
          <cell r="T296">
            <v>0.77330452241972236</v>
          </cell>
          <cell r="U296">
            <v>2.0621453931192595</v>
          </cell>
          <cell r="V296">
            <v>41.5006760365251</v>
          </cell>
          <cell r="W296">
            <v>0.19960327299776842</v>
          </cell>
          <cell r="X296">
            <v>0.13500000000000001</v>
          </cell>
          <cell r="Y296">
            <v>30.904084165807646</v>
          </cell>
          <cell r="Z296">
            <v>1.0310726965596297</v>
          </cell>
          <cell r="AA296">
            <v>119.25166261958883</v>
          </cell>
          <cell r="AB296">
            <v>68.463227051559414</v>
          </cell>
        </row>
        <row r="297">
          <cell r="A297" t="str">
            <v>38267</v>
          </cell>
          <cell r="B297" t="str">
            <v>Pullman School District</v>
          </cell>
          <cell r="C297">
            <v>2830.4492129606679</v>
          </cell>
          <cell r="D297">
            <v>38.727090482779694</v>
          </cell>
          <cell r="E297">
            <v>133.70950728985278</v>
          </cell>
          <cell r="F297">
            <v>172.43659777263247</v>
          </cell>
          <cell r="G297">
            <v>0</v>
          </cell>
          <cell r="H297">
            <v>172.43659777263247</v>
          </cell>
          <cell r="I297">
            <v>37.974407414291164</v>
          </cell>
          <cell r="J297">
            <v>0.34025398986467781</v>
          </cell>
          <cell r="K297">
            <v>0</v>
          </cell>
          <cell r="L297">
            <v>0</v>
          </cell>
          <cell r="M297">
            <v>3.8768333390642078</v>
          </cell>
          <cell r="N297">
            <v>0.3155</v>
          </cell>
          <cell r="O297">
            <v>152.34099091668529</v>
          </cell>
          <cell r="P297">
            <v>59.544448226318615</v>
          </cell>
          <cell r="Q297">
            <v>2900.6652635963783</v>
          </cell>
          <cell r="R297">
            <v>141.52000000000001</v>
          </cell>
          <cell r="S297">
            <v>2830.4492129606674</v>
          </cell>
          <cell r="T297">
            <v>24.230208369151299</v>
          </cell>
          <cell r="U297">
            <v>34.025398986467785</v>
          </cell>
          <cell r="V297">
            <v>324.53013124214345</v>
          </cell>
          <cell r="W297">
            <v>0.11465675828278965</v>
          </cell>
          <cell r="X297">
            <v>0.11465675828278965</v>
          </cell>
          <cell r="Y297">
            <v>382.78573859776253</v>
          </cell>
          <cell r="Z297">
            <v>211.88543914300391</v>
          </cell>
          <cell r="AA297">
            <v>915.15989066465738</v>
          </cell>
          <cell r="AB297">
            <v>873.3495061669031</v>
          </cell>
        </row>
        <row r="298">
          <cell r="A298" t="str">
            <v>38300</v>
          </cell>
          <cell r="B298" t="str">
            <v>Colfax School District</v>
          </cell>
          <cell r="C298">
            <v>566.14139622696143</v>
          </cell>
          <cell r="D298">
            <v>3.330364809887604</v>
          </cell>
          <cell r="E298">
            <v>53.069311691924142</v>
          </cell>
          <cell r="F298">
            <v>56.399676501811747</v>
          </cell>
          <cell r="G298">
            <v>0</v>
          </cell>
          <cell r="H298">
            <v>56.399676501811747</v>
          </cell>
          <cell r="I298">
            <v>1.5775412257362336</v>
          </cell>
          <cell r="J298">
            <v>8.2485815724770387E-2</v>
          </cell>
          <cell r="K298">
            <v>0</v>
          </cell>
          <cell r="L298">
            <v>0</v>
          </cell>
          <cell r="M298">
            <v>0</v>
          </cell>
          <cell r="N298">
            <v>0.30769999999999997</v>
          </cell>
          <cell r="O298">
            <v>0</v>
          </cell>
          <cell r="P298">
            <v>0</v>
          </cell>
          <cell r="Q298">
            <v>565.22374152702344</v>
          </cell>
          <cell r="R298">
            <v>28.31</v>
          </cell>
          <cell r="S298">
            <v>566.14139622696155</v>
          </cell>
          <cell r="T298">
            <v>1.8043772189793521</v>
          </cell>
          <cell r="U298">
            <v>3.6087544379587042</v>
          </cell>
          <cell r="V298">
            <v>78.103756764391946</v>
          </cell>
          <cell r="W298">
            <v>0.1379580389014351</v>
          </cell>
          <cell r="X298">
            <v>0.13500000000000001</v>
          </cell>
          <cell r="Y298">
            <v>81.842220147577876</v>
          </cell>
          <cell r="Z298">
            <v>0</v>
          </cell>
          <cell r="AA298">
            <v>173.91934526786508</v>
          </cell>
          <cell r="AB298">
            <v>158.06344438259126</v>
          </cell>
        </row>
        <row r="299">
          <cell r="A299" t="str">
            <v>38301</v>
          </cell>
          <cell r="B299" t="str">
            <v>Palouse School District</v>
          </cell>
          <cell r="C299">
            <v>183.90212615837555</v>
          </cell>
          <cell r="D299">
            <v>0</v>
          </cell>
          <cell r="E299">
            <v>11.609878563261431</v>
          </cell>
          <cell r="F299">
            <v>11.609878563261431</v>
          </cell>
          <cell r="G299">
            <v>0</v>
          </cell>
          <cell r="H299">
            <v>11.609878563261431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0.31719999999999998</v>
          </cell>
          <cell r="O299">
            <v>0</v>
          </cell>
          <cell r="P299">
            <v>0</v>
          </cell>
          <cell r="Q299">
            <v>188.83065364793057</v>
          </cell>
          <cell r="R299">
            <v>0</v>
          </cell>
          <cell r="S299">
            <v>183.90212615837558</v>
          </cell>
          <cell r="T299">
            <v>0</v>
          </cell>
          <cell r="U299">
            <v>2.0621453931192595</v>
          </cell>
          <cell r="V299">
            <v>18.817076712213243</v>
          </cell>
          <cell r="W299">
            <v>0.10232114823951557</v>
          </cell>
          <cell r="X299">
            <v>0.10232114823951557</v>
          </cell>
          <cell r="Y299">
            <v>20.879222105332502</v>
          </cell>
          <cell r="Z299">
            <v>0</v>
          </cell>
          <cell r="AA299">
            <v>59.897083337123576</v>
          </cell>
          <cell r="AB299">
            <v>61.864361793577785</v>
          </cell>
        </row>
        <row r="300">
          <cell r="A300" t="str">
            <v>38302</v>
          </cell>
          <cell r="B300" t="str">
            <v>Garfield School District</v>
          </cell>
          <cell r="C300">
            <v>127.48182820263261</v>
          </cell>
          <cell r="D300">
            <v>0</v>
          </cell>
          <cell r="E300">
            <v>4.0727371514105375</v>
          </cell>
          <cell r="F300">
            <v>4.0727371514105375</v>
          </cell>
          <cell r="G300">
            <v>0</v>
          </cell>
          <cell r="H300">
            <v>4.0727371514105375</v>
          </cell>
          <cell r="I300">
            <v>1.7218914032545816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0.48</v>
          </cell>
          <cell r="O300">
            <v>0</v>
          </cell>
          <cell r="P300">
            <v>0</v>
          </cell>
          <cell r="Q300">
            <v>125.78055825330922</v>
          </cell>
          <cell r="R300">
            <v>0</v>
          </cell>
          <cell r="S300">
            <v>127.49213892959823</v>
          </cell>
          <cell r="T300">
            <v>0</v>
          </cell>
          <cell r="U300">
            <v>2.5776817413990742</v>
          </cell>
          <cell r="V300">
            <v>13.919481403555002</v>
          </cell>
          <cell r="W300">
            <v>0.10917913465426607</v>
          </cell>
          <cell r="X300">
            <v>0.10917913465426607</v>
          </cell>
          <cell r="Y300">
            <v>16.497163144954076</v>
          </cell>
          <cell r="Z300">
            <v>0</v>
          </cell>
          <cell r="AA300">
            <v>60.374667961588422</v>
          </cell>
          <cell r="AB300">
            <v>44.645447761031967</v>
          </cell>
        </row>
        <row r="301">
          <cell r="A301" t="str">
            <v>38304</v>
          </cell>
          <cell r="B301" t="str">
            <v>Steptoe School District</v>
          </cell>
          <cell r="C301">
            <v>49.8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47.3</v>
          </cell>
          <cell r="R301">
            <v>2.4900000000000002</v>
          </cell>
          <cell r="S301">
            <v>49.8</v>
          </cell>
          <cell r="T301">
            <v>0</v>
          </cell>
          <cell r="U301">
            <v>1</v>
          </cell>
          <cell r="V301">
            <v>6.5</v>
          </cell>
          <cell r="W301">
            <v>0.13052208835341367</v>
          </cell>
          <cell r="X301">
            <v>0.13052208835341367</v>
          </cell>
          <cell r="Y301">
            <v>7.5</v>
          </cell>
          <cell r="Z301">
            <v>0</v>
          </cell>
          <cell r="AA301">
            <v>0</v>
          </cell>
          <cell r="AB301">
            <v>27</v>
          </cell>
        </row>
        <row r="302">
          <cell r="A302" t="str">
            <v>38306</v>
          </cell>
          <cell r="B302" t="str">
            <v>Colton School District</v>
          </cell>
          <cell r="C302">
            <v>177.65382561722421</v>
          </cell>
          <cell r="D302">
            <v>0</v>
          </cell>
          <cell r="E302">
            <v>9.4961795353141909</v>
          </cell>
          <cell r="F302">
            <v>9.4961795353141909</v>
          </cell>
          <cell r="G302">
            <v>0</v>
          </cell>
          <cell r="H302">
            <v>9.4961795353141909</v>
          </cell>
          <cell r="I302">
            <v>0.72175088759174078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0.23760000000000001</v>
          </cell>
          <cell r="O302">
            <v>0</v>
          </cell>
          <cell r="P302">
            <v>0</v>
          </cell>
          <cell r="Q302">
            <v>181.71625204166915</v>
          </cell>
          <cell r="R302">
            <v>0</v>
          </cell>
          <cell r="S302">
            <v>177.65382561722419</v>
          </cell>
          <cell r="T302">
            <v>1.0310726965596297</v>
          </cell>
          <cell r="U302">
            <v>5.1553634827981485</v>
          </cell>
          <cell r="V302">
            <v>24.745744717431116</v>
          </cell>
          <cell r="W302">
            <v>0.13929193267556589</v>
          </cell>
          <cell r="X302">
            <v>0.13500000000000001</v>
          </cell>
          <cell r="Y302">
            <v>30.169702637683045</v>
          </cell>
          <cell r="Z302">
            <v>0</v>
          </cell>
          <cell r="AA302">
            <v>43.175781485100593</v>
          </cell>
          <cell r="AB302">
            <v>64.545150804632826</v>
          </cell>
        </row>
        <row r="303">
          <cell r="A303" t="str">
            <v>38308</v>
          </cell>
          <cell r="B303" t="str">
            <v>Endicott School District</v>
          </cell>
          <cell r="C303">
            <v>81.400000000000006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0.59379999999999999</v>
          </cell>
          <cell r="O303">
            <v>0</v>
          </cell>
          <cell r="P303">
            <v>0</v>
          </cell>
          <cell r="Q303">
            <v>84.5</v>
          </cell>
          <cell r="R303">
            <v>0</v>
          </cell>
          <cell r="S303">
            <v>81.400000000000006</v>
          </cell>
          <cell r="T303">
            <v>0.25</v>
          </cell>
          <cell r="U303">
            <v>2</v>
          </cell>
          <cell r="V303">
            <v>6.75</v>
          </cell>
          <cell r="W303">
            <v>8.2923832923832916E-2</v>
          </cell>
          <cell r="X303">
            <v>8.2923832923832916E-2</v>
          </cell>
          <cell r="Y303">
            <v>9</v>
          </cell>
          <cell r="Z303">
            <v>0</v>
          </cell>
          <cell r="AA303">
            <v>50.176099999999998</v>
          </cell>
          <cell r="AB303">
            <v>23</v>
          </cell>
        </row>
        <row r="304">
          <cell r="A304" t="str">
            <v>38320</v>
          </cell>
          <cell r="B304" t="str">
            <v>Rosalia School District</v>
          </cell>
          <cell r="C304">
            <v>197.09985667433884</v>
          </cell>
          <cell r="D304">
            <v>1.8971737616697188</v>
          </cell>
          <cell r="E304">
            <v>7.0628479714334631</v>
          </cell>
          <cell r="F304">
            <v>8.9600217331031828</v>
          </cell>
          <cell r="G304">
            <v>0</v>
          </cell>
          <cell r="H304">
            <v>8.9600217331031828</v>
          </cell>
          <cell r="I304">
            <v>3.1757039054036595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0.61619999999999997</v>
          </cell>
          <cell r="O304">
            <v>0</v>
          </cell>
          <cell r="P304">
            <v>0</v>
          </cell>
          <cell r="Q304">
            <v>190.41850560063241</v>
          </cell>
          <cell r="R304">
            <v>9.85</v>
          </cell>
          <cell r="S304">
            <v>197.11016740130444</v>
          </cell>
          <cell r="T304">
            <v>1.0310726965596297</v>
          </cell>
          <cell r="U304">
            <v>1.0310726965596297</v>
          </cell>
          <cell r="V304">
            <v>40.211835165825562</v>
          </cell>
          <cell r="W304">
            <v>0.20400690484908718</v>
          </cell>
          <cell r="X304">
            <v>0.13500000000000001</v>
          </cell>
          <cell r="Y304">
            <v>28.672017992295359</v>
          </cell>
          <cell r="Z304">
            <v>0</v>
          </cell>
          <cell r="AA304">
            <v>117.33588315110968</v>
          </cell>
          <cell r="AB304">
            <v>71.63893095696308</v>
          </cell>
        </row>
        <row r="305">
          <cell r="A305" t="str">
            <v>38322</v>
          </cell>
          <cell r="B305" t="str">
            <v>St. John School District</v>
          </cell>
          <cell r="C305">
            <v>145.96896165194678</v>
          </cell>
          <cell r="D305">
            <v>0</v>
          </cell>
          <cell r="E305">
            <v>14.971175554045823</v>
          </cell>
          <cell r="F305">
            <v>14.971175554045823</v>
          </cell>
          <cell r="G305">
            <v>0</v>
          </cell>
          <cell r="H305">
            <v>14.971175554045823</v>
          </cell>
          <cell r="I305">
            <v>1.6909592223577927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0.36499999999999999</v>
          </cell>
          <cell r="O305">
            <v>0</v>
          </cell>
          <cell r="P305">
            <v>0</v>
          </cell>
          <cell r="Q305">
            <v>155.59918063781373</v>
          </cell>
          <cell r="R305">
            <v>0</v>
          </cell>
          <cell r="S305">
            <v>145.96896165194678</v>
          </cell>
          <cell r="T305">
            <v>1.0310726965596297</v>
          </cell>
          <cell r="U305">
            <v>2.8354499155389816</v>
          </cell>
          <cell r="V305">
            <v>14.177249577694909</v>
          </cell>
          <cell r="W305">
            <v>9.7125097125097121E-2</v>
          </cell>
          <cell r="X305">
            <v>9.7125097125097121E-2</v>
          </cell>
          <cell r="Y305">
            <v>18.043772189793522</v>
          </cell>
          <cell r="Z305">
            <v>0</v>
          </cell>
          <cell r="AA305">
            <v>56.793700932802011</v>
          </cell>
          <cell r="AB305">
            <v>40.211835165825562</v>
          </cell>
        </row>
        <row r="306">
          <cell r="A306" t="str">
            <v>38324</v>
          </cell>
          <cell r="B306" t="str">
            <v>Oakesdale School District</v>
          </cell>
          <cell r="C306">
            <v>122.71827234452712</v>
          </cell>
          <cell r="D306">
            <v>1.5878519527018298</v>
          </cell>
          <cell r="E306">
            <v>4.6501378614839295</v>
          </cell>
          <cell r="F306">
            <v>6.2379898141857595</v>
          </cell>
          <cell r="G306">
            <v>0</v>
          </cell>
          <cell r="H306">
            <v>6.2379898141857595</v>
          </cell>
          <cell r="I306">
            <v>0.89703324600687784</v>
          </cell>
          <cell r="J306">
            <v>8.2485815724770387E-2</v>
          </cell>
          <cell r="K306">
            <v>0</v>
          </cell>
          <cell r="L306">
            <v>0</v>
          </cell>
          <cell r="M306">
            <v>0</v>
          </cell>
          <cell r="N306">
            <v>0.3659</v>
          </cell>
          <cell r="O306">
            <v>0</v>
          </cell>
          <cell r="P306">
            <v>0</v>
          </cell>
          <cell r="Q306">
            <v>124.58451392530006</v>
          </cell>
          <cell r="R306">
            <v>6.14</v>
          </cell>
          <cell r="S306">
            <v>123.82152012984594</v>
          </cell>
          <cell r="T306">
            <v>0</v>
          </cell>
          <cell r="U306">
            <v>1.0310726965596297</v>
          </cell>
          <cell r="V306">
            <v>11.08403148801602</v>
          </cell>
          <cell r="W306">
            <v>8.9516196186193692E-2</v>
          </cell>
          <cell r="X306">
            <v>8.9516196186193692E-2</v>
          </cell>
          <cell r="Y306">
            <v>12.11510418457565</v>
          </cell>
          <cell r="Z306">
            <v>0</v>
          </cell>
          <cell r="AA306">
            <v>45.585473645267292</v>
          </cell>
          <cell r="AB306">
            <v>39.593191547889781</v>
          </cell>
        </row>
        <row r="307">
          <cell r="A307" t="str">
            <v>39002</v>
          </cell>
          <cell r="B307" t="str">
            <v>Union Gap School District</v>
          </cell>
          <cell r="C307">
            <v>638.02778463109894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0.93140000000000001</v>
          </cell>
          <cell r="O307">
            <v>178.37557650481594</v>
          </cell>
          <cell r="P307">
            <v>73.463929629873618</v>
          </cell>
          <cell r="Q307">
            <v>640.61577709946346</v>
          </cell>
          <cell r="R307">
            <v>31.9</v>
          </cell>
          <cell r="S307">
            <v>638.02778463109883</v>
          </cell>
          <cell r="T307">
            <v>10.05295879145639</v>
          </cell>
          <cell r="U307">
            <v>8.2485815724770379</v>
          </cell>
          <cell r="V307">
            <v>69.85517519191491</v>
          </cell>
          <cell r="W307">
            <v>0.10948610213316096</v>
          </cell>
          <cell r="X307">
            <v>0.10948610213316096</v>
          </cell>
          <cell r="Y307">
            <v>88.156715555848336</v>
          </cell>
          <cell r="Z307">
            <v>251.83950613468954</v>
          </cell>
          <cell r="AA307">
            <v>596.66953479044025</v>
          </cell>
          <cell r="AB307">
            <v>264.98568301582486</v>
          </cell>
        </row>
        <row r="308">
          <cell r="A308" t="str">
            <v>39003</v>
          </cell>
          <cell r="B308" t="str">
            <v>Naches Valley School District</v>
          </cell>
          <cell r="C308">
            <v>1300.5332350785231</v>
          </cell>
          <cell r="D308">
            <v>18.518065630210952</v>
          </cell>
          <cell r="E308">
            <v>58.204053720791102</v>
          </cell>
          <cell r="F308">
            <v>76.72211935100205</v>
          </cell>
          <cell r="G308">
            <v>0</v>
          </cell>
          <cell r="H308">
            <v>76.72211935100205</v>
          </cell>
          <cell r="I308">
            <v>33.870738081983838</v>
          </cell>
          <cell r="J308">
            <v>0.77330452241972236</v>
          </cell>
          <cell r="K308">
            <v>0.82485815724770384</v>
          </cell>
          <cell r="L308">
            <v>0</v>
          </cell>
          <cell r="M308">
            <v>42.810138361155822</v>
          </cell>
          <cell r="N308">
            <v>0.49680000000000002</v>
          </cell>
          <cell r="O308">
            <v>95.374224431765754</v>
          </cell>
          <cell r="P308">
            <v>22.425831150171948</v>
          </cell>
          <cell r="Q308">
            <v>1280.623221307957</v>
          </cell>
          <cell r="R308">
            <v>65.03</v>
          </cell>
          <cell r="S308">
            <v>1318.2264425514868</v>
          </cell>
          <cell r="T308">
            <v>11.599567836295835</v>
          </cell>
          <cell r="U308">
            <v>13.919481403555002</v>
          </cell>
          <cell r="V308">
            <v>168.58038588749946</v>
          </cell>
          <cell r="W308">
            <v>0.12788423934298004</v>
          </cell>
          <cell r="X308">
            <v>0.12788423934298004</v>
          </cell>
          <cell r="Y308">
            <v>194.09943512735029</v>
          </cell>
          <cell r="Z308">
            <v>117.8000555819377</v>
          </cell>
          <cell r="AA308">
            <v>636.21361634579307</v>
          </cell>
          <cell r="AB308">
            <v>399.72626300223726</v>
          </cell>
        </row>
        <row r="309">
          <cell r="A309" t="str">
            <v>39007</v>
          </cell>
          <cell r="B309" t="str">
            <v>Yakima School District</v>
          </cell>
          <cell r="C309">
            <v>16605.972246622012</v>
          </cell>
          <cell r="D309">
            <v>285.720554943639</v>
          </cell>
          <cell r="E309">
            <v>992.11877008360693</v>
          </cell>
          <cell r="F309">
            <v>1277.8393250272459</v>
          </cell>
          <cell r="G309">
            <v>529.47645113730107</v>
          </cell>
          <cell r="H309">
            <v>1807.3157761645471</v>
          </cell>
          <cell r="I309">
            <v>162.51767843172885</v>
          </cell>
          <cell r="J309">
            <v>17.064253128061871</v>
          </cell>
          <cell r="K309">
            <v>88.259822825504301</v>
          </cell>
          <cell r="L309">
            <v>0</v>
          </cell>
          <cell r="M309">
            <v>147.79396032485735</v>
          </cell>
          <cell r="N309">
            <v>0.76900000000000002</v>
          </cell>
          <cell r="O309">
            <v>4930.0740985998691</v>
          </cell>
          <cell r="P309">
            <v>1285.2321162615785</v>
          </cell>
          <cell r="Q309">
            <v>16531.724701742754</v>
          </cell>
          <cell r="R309">
            <v>830.3</v>
          </cell>
          <cell r="S309">
            <v>16247.169258946229</v>
          </cell>
          <cell r="T309">
            <v>228.64037046209791</v>
          </cell>
          <cell r="U309">
            <v>255.44826057264828</v>
          </cell>
          <cell r="V309">
            <v>2033.5331257897299</v>
          </cell>
          <cell r="W309">
            <v>0.12516230325291891</v>
          </cell>
          <cell r="X309">
            <v>0.12516230325291891</v>
          </cell>
          <cell r="Y309">
            <v>2517.6217568244756</v>
          </cell>
          <cell r="Z309">
            <v>6215.3062148614481</v>
          </cell>
          <cell r="AA309">
            <v>12712.896295640179</v>
          </cell>
          <cell r="AB309">
            <v>4900.9875378299221</v>
          </cell>
        </row>
        <row r="310">
          <cell r="A310" t="str">
            <v>39090</v>
          </cell>
          <cell r="B310" t="str">
            <v>East Valley School District (Yakima)</v>
          </cell>
          <cell r="C310">
            <v>3298.0200593965292</v>
          </cell>
          <cell r="D310">
            <v>21.188543914300393</v>
          </cell>
          <cell r="E310">
            <v>153.88759996152473</v>
          </cell>
          <cell r="F310">
            <v>175.07614387582512</v>
          </cell>
          <cell r="G310">
            <v>0</v>
          </cell>
          <cell r="H310">
            <v>175.07614387582512</v>
          </cell>
          <cell r="I310">
            <v>38.324972131121442</v>
          </cell>
          <cell r="J310">
            <v>4.9285274895550302</v>
          </cell>
          <cell r="K310">
            <v>3.5056471683027408</v>
          </cell>
          <cell r="L310">
            <v>0</v>
          </cell>
          <cell r="M310">
            <v>14.022588673210963</v>
          </cell>
          <cell r="N310">
            <v>0.56830000000000003</v>
          </cell>
          <cell r="O310">
            <v>346.44042604403563</v>
          </cell>
          <cell r="P310">
            <v>140.22588673210964</v>
          </cell>
          <cell r="Q310">
            <v>3292.8956280946268</v>
          </cell>
          <cell r="R310">
            <v>164.9</v>
          </cell>
          <cell r="S310">
            <v>3339.0670634465673</v>
          </cell>
          <cell r="T310">
            <v>32.736558115768247</v>
          </cell>
          <cell r="U310">
            <v>35.829776205447132</v>
          </cell>
          <cell r="V310">
            <v>399.54066991685653</v>
          </cell>
          <cell r="W310">
            <v>0.11965637776213239</v>
          </cell>
          <cell r="X310">
            <v>0.11965637776213239</v>
          </cell>
          <cell r="Y310">
            <v>468.10700423807191</v>
          </cell>
          <cell r="Z310">
            <v>486.66631277614528</v>
          </cell>
          <cell r="AA310">
            <v>1871.3525854461766</v>
          </cell>
          <cell r="AB310">
            <v>1031.2686003719762</v>
          </cell>
        </row>
        <row r="311">
          <cell r="A311" t="str">
            <v>39119</v>
          </cell>
          <cell r="B311" t="str">
            <v>Selah School District</v>
          </cell>
          <cell r="C311">
            <v>3808.5144621901673</v>
          </cell>
          <cell r="D311">
            <v>6.0627074557706226</v>
          </cell>
          <cell r="E311">
            <v>217.86566078304978</v>
          </cell>
          <cell r="F311">
            <v>223.92836823882041</v>
          </cell>
          <cell r="G311">
            <v>0</v>
          </cell>
          <cell r="H311">
            <v>223.92836823882041</v>
          </cell>
          <cell r="I311">
            <v>53.378633500892036</v>
          </cell>
          <cell r="J311">
            <v>2.8766928234013669</v>
          </cell>
          <cell r="K311">
            <v>3.7118617076146672</v>
          </cell>
          <cell r="L311">
            <v>0</v>
          </cell>
          <cell r="M311">
            <v>49.470867980931033</v>
          </cell>
          <cell r="N311">
            <v>0.50160000000000005</v>
          </cell>
          <cell r="O311">
            <v>245.6530699553318</v>
          </cell>
          <cell r="P311">
            <v>71.144016062614455</v>
          </cell>
          <cell r="Q311">
            <v>3744.5982657304353</v>
          </cell>
          <cell r="R311">
            <v>190.43</v>
          </cell>
          <cell r="S311">
            <v>3853.3867459444418</v>
          </cell>
          <cell r="T311">
            <v>29.385571851949447</v>
          </cell>
          <cell r="U311">
            <v>37.891921598566391</v>
          </cell>
          <cell r="V311">
            <v>488.47068999512459</v>
          </cell>
          <cell r="W311">
            <v>0.12676399287178308</v>
          </cell>
          <cell r="X311">
            <v>0.12676399287178308</v>
          </cell>
          <cell r="Y311">
            <v>555.74818344564051</v>
          </cell>
          <cell r="Z311">
            <v>316.79708601794624</v>
          </cell>
          <cell r="AA311">
            <v>1878.2904900903866</v>
          </cell>
          <cell r="AB311">
            <v>1157.1007122601134</v>
          </cell>
        </row>
        <row r="312">
          <cell r="A312" t="str">
            <v>39120</v>
          </cell>
          <cell r="B312" t="str">
            <v>Mabton School District</v>
          </cell>
          <cell r="C312">
            <v>875.12295120498572</v>
          </cell>
          <cell r="D312">
            <v>5.8255607355619086</v>
          </cell>
          <cell r="E312">
            <v>75.21675321402499</v>
          </cell>
          <cell r="F312">
            <v>81.042313949586898</v>
          </cell>
          <cell r="G312">
            <v>0</v>
          </cell>
          <cell r="H312">
            <v>81.042313949586898</v>
          </cell>
          <cell r="I312">
            <v>9.4343151735206128</v>
          </cell>
          <cell r="J312">
            <v>0.64957579883256678</v>
          </cell>
          <cell r="K312">
            <v>0.82485815724770384</v>
          </cell>
          <cell r="L312">
            <v>0</v>
          </cell>
          <cell r="M312">
            <v>0</v>
          </cell>
          <cell r="N312">
            <v>0.92049999999999998</v>
          </cell>
          <cell r="O312">
            <v>402.63388800653541</v>
          </cell>
          <cell r="P312">
            <v>58.771143703898893</v>
          </cell>
          <cell r="Q312">
            <v>852.7899165975042</v>
          </cell>
          <cell r="R312">
            <v>0</v>
          </cell>
          <cell r="S312">
            <v>876.56645298016917</v>
          </cell>
          <cell r="T312">
            <v>5.4131316569380559</v>
          </cell>
          <cell r="U312">
            <v>5.6708998310779632</v>
          </cell>
          <cell r="V312">
            <v>88.156715555848336</v>
          </cell>
          <cell r="W312">
            <v>0.10057048756101865</v>
          </cell>
          <cell r="X312">
            <v>0.10057048756101865</v>
          </cell>
          <cell r="Y312">
            <v>99.24074704386436</v>
          </cell>
          <cell r="Z312">
            <v>461.40503171043429</v>
          </cell>
          <cell r="AA312">
            <v>784.99311822800257</v>
          </cell>
          <cell r="AB312">
            <v>268.07890110550375</v>
          </cell>
        </row>
        <row r="313">
          <cell r="A313" t="str">
            <v>39200</v>
          </cell>
          <cell r="B313" t="str">
            <v>Grandview School District</v>
          </cell>
          <cell r="C313">
            <v>3694.725279397846</v>
          </cell>
          <cell r="D313">
            <v>38.65491539402052</v>
          </cell>
          <cell r="E313">
            <v>237.66225655699466</v>
          </cell>
          <cell r="F313">
            <v>276.31717195101521</v>
          </cell>
          <cell r="G313">
            <v>0</v>
          </cell>
          <cell r="H313">
            <v>276.31717195101521</v>
          </cell>
          <cell r="I313">
            <v>47.53245131139893</v>
          </cell>
          <cell r="J313">
            <v>4.5573413187935632</v>
          </cell>
          <cell r="K313">
            <v>12.579086898027482</v>
          </cell>
          <cell r="L313">
            <v>0</v>
          </cell>
          <cell r="M313">
            <v>31.757039054036596</v>
          </cell>
          <cell r="N313">
            <v>0.85250000000000004</v>
          </cell>
          <cell r="O313">
            <v>1229.2964224732186</v>
          </cell>
          <cell r="P313">
            <v>276.06971450384088</v>
          </cell>
          <cell r="Q313">
            <v>3699.0660954503624</v>
          </cell>
          <cell r="R313">
            <v>184.74</v>
          </cell>
          <cell r="S313">
            <v>3719.9968711905226</v>
          </cell>
          <cell r="T313">
            <v>20.105917582912781</v>
          </cell>
          <cell r="U313">
            <v>37.634153424426486</v>
          </cell>
          <cell r="V313">
            <v>509.86544844873691</v>
          </cell>
          <cell r="W313">
            <v>0.13706071970043432</v>
          </cell>
          <cell r="X313">
            <v>0.13500000000000001</v>
          </cell>
          <cell r="Y313">
            <v>559.93964861805989</v>
          </cell>
          <cell r="Z313">
            <v>1505.3661369770596</v>
          </cell>
          <cell r="AA313">
            <v>3153.4538463714339</v>
          </cell>
          <cell r="AB313">
            <v>1075.2335401532787</v>
          </cell>
        </row>
        <row r="314">
          <cell r="A314" t="str">
            <v>39201</v>
          </cell>
          <cell r="B314" t="str">
            <v>Sunnyside School District</v>
          </cell>
          <cell r="C314">
            <v>6870.4188740745412</v>
          </cell>
          <cell r="D314">
            <v>0</v>
          </cell>
          <cell r="E314">
            <v>272.59499951643488</v>
          </cell>
          <cell r="F314">
            <v>272.59499951643488</v>
          </cell>
          <cell r="G314">
            <v>0</v>
          </cell>
          <cell r="H314">
            <v>272.59499951643488</v>
          </cell>
          <cell r="I314">
            <v>69.989214642467658</v>
          </cell>
          <cell r="J314">
            <v>5.743074919837138</v>
          </cell>
          <cell r="K314">
            <v>19.177952156009116</v>
          </cell>
          <cell r="L314">
            <v>0</v>
          </cell>
          <cell r="M314">
            <v>56.915212850091564</v>
          </cell>
          <cell r="N314">
            <v>0.84809999999999997</v>
          </cell>
          <cell r="O314">
            <v>2100.8106192402456</v>
          </cell>
          <cell r="P314">
            <v>545.69522465418402</v>
          </cell>
          <cell r="Q314">
            <v>6902.3305740330607</v>
          </cell>
          <cell r="R314">
            <v>343.52</v>
          </cell>
          <cell r="S314">
            <v>6933.108094025366</v>
          </cell>
          <cell r="T314">
            <v>36.860848902006765</v>
          </cell>
          <cell r="U314">
            <v>43.305053255504447</v>
          </cell>
          <cell r="V314">
            <v>927.19212238124703</v>
          </cell>
          <cell r="W314">
            <v>0.13373397757641461</v>
          </cell>
          <cell r="X314">
            <v>0.13373397757641461</v>
          </cell>
          <cell r="Y314">
            <v>1007.3580245387582</v>
          </cell>
          <cell r="Z314">
            <v>2646.5058438944297</v>
          </cell>
          <cell r="AA314">
            <v>5853.8665598374382</v>
          </cell>
          <cell r="AB314">
            <v>1947.7684988898998</v>
          </cell>
        </row>
        <row r="315">
          <cell r="A315" t="str">
            <v>39202</v>
          </cell>
          <cell r="B315" t="str">
            <v>Toppenish School District</v>
          </cell>
          <cell r="C315">
            <v>4305.1203157611471</v>
          </cell>
          <cell r="D315">
            <v>138.57617041761424</v>
          </cell>
          <cell r="E315">
            <v>429.85420719570959</v>
          </cell>
          <cell r="F315">
            <v>568.4303776133238</v>
          </cell>
          <cell r="G315">
            <v>0</v>
          </cell>
          <cell r="H315">
            <v>568.4303776133238</v>
          </cell>
          <cell r="I315">
            <v>37.788814328910426</v>
          </cell>
          <cell r="J315">
            <v>3.8974547929954002</v>
          </cell>
          <cell r="K315">
            <v>0</v>
          </cell>
          <cell r="L315">
            <v>0</v>
          </cell>
          <cell r="M315">
            <v>584.57697604144767</v>
          </cell>
          <cell r="N315">
            <v>0.87760000000000005</v>
          </cell>
          <cell r="O315">
            <v>1402.0010991469564</v>
          </cell>
          <cell r="P315">
            <v>291.02026860395551</v>
          </cell>
          <cell r="Q315">
            <v>4310.9664979506397</v>
          </cell>
          <cell r="R315">
            <v>215.26</v>
          </cell>
          <cell r="S315">
            <v>4362.6851044100713</v>
          </cell>
          <cell r="T315">
            <v>35.056471683027411</v>
          </cell>
          <cell r="U315">
            <v>36.860848902006765</v>
          </cell>
          <cell r="V315">
            <v>561.67685145085829</v>
          </cell>
          <cell r="W315">
            <v>0.128745677950279</v>
          </cell>
          <cell r="X315">
            <v>0.128745677950279</v>
          </cell>
          <cell r="Y315">
            <v>633.59417203589248</v>
          </cell>
          <cell r="Z315">
            <v>1693.0213677509118</v>
          </cell>
          <cell r="AA315">
            <v>3783.3041986014814</v>
          </cell>
          <cell r="AB315">
            <v>1132.9426789797212</v>
          </cell>
        </row>
        <row r="316">
          <cell r="A316" t="str">
            <v>39203</v>
          </cell>
          <cell r="B316" t="str">
            <v>Highland School District</v>
          </cell>
          <cell r="C316">
            <v>1133.6128762324847</v>
          </cell>
          <cell r="D316">
            <v>0</v>
          </cell>
          <cell r="E316">
            <v>49.718325428105345</v>
          </cell>
          <cell r="F316">
            <v>49.718325428105345</v>
          </cell>
          <cell r="G316">
            <v>0</v>
          </cell>
          <cell r="H316">
            <v>49.718325428105345</v>
          </cell>
          <cell r="I316">
            <v>2.8354499155389816</v>
          </cell>
          <cell r="J316">
            <v>5.155363482798149E-2</v>
          </cell>
          <cell r="K316">
            <v>2.0621453931192595</v>
          </cell>
          <cell r="L316">
            <v>0</v>
          </cell>
          <cell r="M316">
            <v>0</v>
          </cell>
          <cell r="N316">
            <v>0.82350000000000001</v>
          </cell>
          <cell r="O316">
            <v>349.27587595957459</v>
          </cell>
          <cell r="P316">
            <v>114.70683749225881</v>
          </cell>
          <cell r="Q316">
            <v>1158.874157298196</v>
          </cell>
          <cell r="R316">
            <v>56.68</v>
          </cell>
          <cell r="S316">
            <v>1153.9353190816753</v>
          </cell>
          <cell r="T316">
            <v>7.9908133983371306</v>
          </cell>
          <cell r="U316">
            <v>13.661713229415094</v>
          </cell>
          <cell r="V316">
            <v>134.55498690103167</v>
          </cell>
          <cell r="W316">
            <v>0.11660531112620177</v>
          </cell>
          <cell r="X316">
            <v>0.11660531112620177</v>
          </cell>
          <cell r="Y316">
            <v>156.20751352878389</v>
          </cell>
          <cell r="Z316">
            <v>463.98271345183343</v>
          </cell>
          <cell r="AA316">
            <v>954.33286853506445</v>
          </cell>
          <cell r="AB316">
            <v>312.62124159687971</v>
          </cell>
        </row>
        <row r="317">
          <cell r="A317" t="str">
            <v>39204</v>
          </cell>
          <cell r="B317" t="str">
            <v>Granger School District</v>
          </cell>
          <cell r="C317">
            <v>1494.1171338575939</v>
          </cell>
          <cell r="D317">
            <v>26.292353762270558</v>
          </cell>
          <cell r="E317">
            <v>144.42235260710734</v>
          </cell>
          <cell r="F317">
            <v>170.71470636937789</v>
          </cell>
          <cell r="G317">
            <v>0</v>
          </cell>
          <cell r="H317">
            <v>170.71470636937789</v>
          </cell>
          <cell r="I317">
            <v>20.023431767188011</v>
          </cell>
          <cell r="J317">
            <v>0.51553634827981487</v>
          </cell>
          <cell r="K317">
            <v>0</v>
          </cell>
          <cell r="L317">
            <v>0</v>
          </cell>
          <cell r="M317">
            <v>0</v>
          </cell>
          <cell r="N317">
            <v>0.89190000000000003</v>
          </cell>
          <cell r="O317">
            <v>600.34207757184436</v>
          </cell>
          <cell r="P317">
            <v>109.29370583532075</v>
          </cell>
          <cell r="Q317">
            <v>1488.4668554804471</v>
          </cell>
          <cell r="R317">
            <v>74.709999999999994</v>
          </cell>
          <cell r="S317">
            <v>1509.5935350329542</v>
          </cell>
          <cell r="T317">
            <v>15.208322274254538</v>
          </cell>
          <cell r="U317">
            <v>22.683599324311853</v>
          </cell>
          <cell r="V317">
            <v>194.87273964977001</v>
          </cell>
          <cell r="W317">
            <v>0.12908954306399834</v>
          </cell>
          <cell r="X317">
            <v>0.12908954306399834</v>
          </cell>
          <cell r="Y317">
            <v>232.76466124833641</v>
          </cell>
          <cell r="Z317">
            <v>709.63578340716515</v>
          </cell>
          <cell r="AA317">
            <v>1327.5635884030107</v>
          </cell>
          <cell r="AB317">
            <v>432.63810347642067</v>
          </cell>
        </row>
        <row r="318">
          <cell r="A318" t="str">
            <v>39205</v>
          </cell>
          <cell r="B318" t="str">
            <v>Zillah School District</v>
          </cell>
          <cell r="C318">
            <v>1305.6164234725622</v>
          </cell>
          <cell r="D318">
            <v>0</v>
          </cell>
          <cell r="E318">
            <v>41.315082951144362</v>
          </cell>
          <cell r="F318">
            <v>41.315082951144362</v>
          </cell>
          <cell r="G318">
            <v>0</v>
          </cell>
          <cell r="H318">
            <v>41.315082951144362</v>
          </cell>
          <cell r="I318">
            <v>16.187841335986185</v>
          </cell>
          <cell r="J318">
            <v>3.2994326289908154</v>
          </cell>
          <cell r="K318">
            <v>0</v>
          </cell>
          <cell r="L318">
            <v>0</v>
          </cell>
          <cell r="M318">
            <v>0</v>
          </cell>
          <cell r="N318">
            <v>0.58030000000000004</v>
          </cell>
          <cell r="O318">
            <v>129.91515976651334</v>
          </cell>
          <cell r="P318">
            <v>72.948393281593809</v>
          </cell>
          <cell r="Q318">
            <v>1326.5162670318259</v>
          </cell>
          <cell r="R318">
            <v>65.28</v>
          </cell>
          <cell r="S318">
            <v>1323.1755914949731</v>
          </cell>
          <cell r="T318">
            <v>10.568495139736205</v>
          </cell>
          <cell r="U318">
            <v>12.888408706995373</v>
          </cell>
          <cell r="V318">
            <v>141.51472760280919</v>
          </cell>
          <cell r="W318">
            <v>0.10695082989168549</v>
          </cell>
          <cell r="X318">
            <v>0.10695082989168549</v>
          </cell>
          <cell r="Y318">
            <v>164.97163144954078</v>
          </cell>
          <cell r="Z318">
            <v>202.86355304810715</v>
          </cell>
          <cell r="AA318">
            <v>769.77738975856857</v>
          </cell>
          <cell r="AB318">
            <v>351.59578952683376</v>
          </cell>
        </row>
        <row r="319">
          <cell r="A319" t="str">
            <v>39207</v>
          </cell>
          <cell r="B319" t="str">
            <v>Wapato School District</v>
          </cell>
          <cell r="C319">
            <v>3384.5064371839503</v>
          </cell>
          <cell r="D319">
            <v>43.222567439779681</v>
          </cell>
          <cell r="E319">
            <v>226.51636070718504</v>
          </cell>
          <cell r="F319">
            <v>269.73892814696472</v>
          </cell>
          <cell r="G319">
            <v>0</v>
          </cell>
          <cell r="H319">
            <v>269.73892814696472</v>
          </cell>
          <cell r="I319">
            <v>12.888408706995373</v>
          </cell>
          <cell r="J319">
            <v>1.1341799662155929</v>
          </cell>
          <cell r="K319">
            <v>4.9491489434862226</v>
          </cell>
          <cell r="L319">
            <v>0</v>
          </cell>
          <cell r="M319">
            <v>0</v>
          </cell>
          <cell r="N319">
            <v>0.86250000000000004</v>
          </cell>
          <cell r="O319">
            <v>1159.6990154554435</v>
          </cell>
          <cell r="P319">
            <v>177.08673563411639</v>
          </cell>
          <cell r="Q319">
            <v>3451.6705126378447</v>
          </cell>
          <cell r="R319">
            <v>169.23</v>
          </cell>
          <cell r="S319">
            <v>3407.344697412746</v>
          </cell>
          <cell r="T319">
            <v>24.487976543291207</v>
          </cell>
          <cell r="U319">
            <v>40.211835165825562</v>
          </cell>
          <cell r="V319">
            <v>396.96298817545744</v>
          </cell>
          <cell r="W319">
            <v>0.11650215150726549</v>
          </cell>
          <cell r="X319">
            <v>0.11650215150726549</v>
          </cell>
          <cell r="Y319">
            <v>461.66279988457421</v>
          </cell>
          <cell r="Z319">
            <v>1336.7857510895599</v>
          </cell>
          <cell r="AA319">
            <v>2977.0658171501414</v>
          </cell>
          <cell r="AB319">
            <v>1026.4122479711802</v>
          </cell>
        </row>
        <row r="320">
          <cell r="A320" t="str">
            <v>39208</v>
          </cell>
          <cell r="B320" t="str">
            <v>West Valley School District (Yakima)</v>
          </cell>
          <cell r="C320">
            <v>5531.6431526806191</v>
          </cell>
          <cell r="D320">
            <v>265.81054117307258</v>
          </cell>
          <cell r="E320">
            <v>326.38606209595082</v>
          </cell>
          <cell r="F320">
            <v>592.1966032690234</v>
          </cell>
          <cell r="G320">
            <v>0</v>
          </cell>
          <cell r="H320">
            <v>592.1966032690234</v>
          </cell>
          <cell r="I320">
            <v>109.26277365442397</v>
          </cell>
          <cell r="J320">
            <v>9.0940611836559349</v>
          </cell>
          <cell r="K320">
            <v>17.115806762889854</v>
          </cell>
          <cell r="L320">
            <v>0</v>
          </cell>
          <cell r="M320">
            <v>113.74793988445836</v>
          </cell>
          <cell r="N320">
            <v>0.44269999999999998</v>
          </cell>
          <cell r="O320">
            <v>379.17698415980385</v>
          </cell>
          <cell r="P320">
            <v>110.06701035774047</v>
          </cell>
          <cell r="Q320">
            <v>5461.0971587820104</v>
          </cell>
          <cell r="R320">
            <v>276.58</v>
          </cell>
          <cell r="S320">
            <v>5560.0285840169072</v>
          </cell>
          <cell r="T320">
            <v>44.33612595206408</v>
          </cell>
          <cell r="U320">
            <v>59.28668005217871</v>
          </cell>
          <cell r="V320">
            <v>704.48041992436697</v>
          </cell>
          <cell r="W320">
            <v>0.12670446010826206</v>
          </cell>
          <cell r="X320">
            <v>0.12670446010826206</v>
          </cell>
          <cell r="Y320">
            <v>808.10322592860973</v>
          </cell>
          <cell r="Z320">
            <v>489.24399451754431</v>
          </cell>
          <cell r="AA320">
            <v>2417.627712192796</v>
          </cell>
          <cell r="AB320">
            <v>1622.1041876815407</v>
          </cell>
        </row>
        <row r="321">
          <cell r="A321" t="str">
            <v>39209</v>
          </cell>
          <cell r="B321" t="str">
            <v>Mount Adams School District</v>
          </cell>
          <cell r="C321">
            <v>899.44595611682735</v>
          </cell>
          <cell r="D321">
            <v>22.714531505208644</v>
          </cell>
          <cell r="E321">
            <v>26.127382130821019</v>
          </cell>
          <cell r="F321">
            <v>48.841913636029659</v>
          </cell>
          <cell r="G321">
            <v>0</v>
          </cell>
          <cell r="H321">
            <v>48.841913636029659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0.96330000000000005</v>
          </cell>
          <cell r="O321">
            <v>141.77249577694909</v>
          </cell>
          <cell r="P321">
            <v>20.621453931192594</v>
          </cell>
          <cell r="Q321">
            <v>916.12871234716215</v>
          </cell>
          <cell r="R321">
            <v>44.97</v>
          </cell>
          <cell r="S321">
            <v>903.79708289630912</v>
          </cell>
          <cell r="T321">
            <v>6.7019725276375937</v>
          </cell>
          <cell r="U321">
            <v>12.630640532855464</v>
          </cell>
          <cell r="V321">
            <v>117.54228740779779</v>
          </cell>
          <cell r="W321">
            <v>0.13005384685589119</v>
          </cell>
          <cell r="X321">
            <v>0.13005384685589119</v>
          </cell>
          <cell r="Y321">
            <v>136.87490046829083</v>
          </cell>
          <cell r="Z321">
            <v>162.39394970814169</v>
          </cell>
          <cell r="AA321">
            <v>882.50678860402138</v>
          </cell>
          <cell r="AB321">
            <v>285.19470786839361</v>
          </cell>
        </row>
        <row r="322">
          <cell r="A322" t="str">
            <v>39901</v>
          </cell>
          <cell r="B322" t="str">
            <v>Yakama Nation Tribal Compact</v>
          </cell>
          <cell r="C322">
            <v>152.04197983468299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0.87760000000000005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162.90948605642149</v>
          </cell>
          <cell r="T322">
            <v>0</v>
          </cell>
          <cell r="U322">
            <v>0</v>
          </cell>
          <cell r="V322">
            <v>25.776817413990745</v>
          </cell>
          <cell r="W322">
            <v>0.15822784810126583</v>
          </cell>
          <cell r="X322">
            <v>0.13500000000000001</v>
          </cell>
          <cell r="Y322">
            <v>21.992780617616901</v>
          </cell>
          <cell r="Z322">
            <v>0</v>
          </cell>
          <cell r="AA322">
            <v>0</v>
          </cell>
          <cell r="AB322">
            <v>0</v>
          </cell>
        </row>
      </sheetData>
      <sheetData sheetId="19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Q1">
            <v>1</v>
          </cell>
          <cell r="R1">
            <v>2</v>
          </cell>
          <cell r="S1">
            <v>3</v>
          </cell>
          <cell r="T1">
            <v>4</v>
          </cell>
          <cell r="U1">
            <v>5</v>
          </cell>
          <cell r="V1">
            <v>6</v>
          </cell>
          <cell r="W1">
            <v>7</v>
          </cell>
          <cell r="X1">
            <v>8</v>
          </cell>
          <cell r="Y1">
            <v>9</v>
          </cell>
          <cell r="Z1">
            <v>10</v>
          </cell>
          <cell r="AA1">
            <v>11</v>
          </cell>
          <cell r="AB1">
            <v>12</v>
          </cell>
          <cell r="AC1">
            <v>13</v>
          </cell>
          <cell r="AF1">
            <v>1</v>
          </cell>
          <cell r="AG1">
            <v>2</v>
          </cell>
          <cell r="AH1">
            <v>3</v>
          </cell>
          <cell r="AI1">
            <v>4</v>
          </cell>
          <cell r="AJ1">
            <v>5</v>
          </cell>
          <cell r="AK1">
            <v>6</v>
          </cell>
          <cell r="AL1">
            <v>7</v>
          </cell>
          <cell r="AM1">
            <v>8</v>
          </cell>
          <cell r="AN1">
            <v>9</v>
          </cell>
          <cell r="AO1">
            <v>10</v>
          </cell>
          <cell r="AP1">
            <v>11</v>
          </cell>
          <cell r="AQ1">
            <v>12</v>
          </cell>
          <cell r="AR1">
            <v>13</v>
          </cell>
          <cell r="AU1">
            <v>1</v>
          </cell>
          <cell r="AV1">
            <v>2</v>
          </cell>
          <cell r="AW1">
            <v>3</v>
          </cell>
          <cell r="AX1">
            <v>4</v>
          </cell>
          <cell r="AY1">
            <v>5</v>
          </cell>
          <cell r="AZ1">
            <v>6</v>
          </cell>
          <cell r="BA1">
            <v>7</v>
          </cell>
          <cell r="BB1">
            <v>8</v>
          </cell>
          <cell r="BC1">
            <v>9</v>
          </cell>
          <cell r="BD1">
            <v>10</v>
          </cell>
          <cell r="BE1">
            <v>11</v>
          </cell>
          <cell r="BF1">
            <v>12</v>
          </cell>
          <cell r="BG1">
            <v>13</v>
          </cell>
        </row>
        <row r="3">
          <cell r="B3" t="str">
            <v>CCDDD</v>
          </cell>
          <cell r="C3" t="str">
            <v>District Name</v>
          </cell>
          <cell r="D3" t="str">
            <v>SY</v>
          </cell>
          <cell r="E3" t="str">
            <v>Version</v>
          </cell>
          <cell r="F3" t="str">
            <v>Apportionment</v>
          </cell>
          <cell r="G3" t="str">
            <v>LAP</v>
          </cell>
          <cell r="H3" t="str">
            <v>TBIP</v>
          </cell>
          <cell r="I3" t="str">
            <v>HiCap</v>
          </cell>
          <cell r="J3" t="str">
            <v>SpEd</v>
          </cell>
          <cell r="K3" t="str">
            <v>Transpo</v>
          </cell>
          <cell r="L3" t="str">
            <v>CTE/Skills</v>
          </cell>
          <cell r="M3" t="str">
            <v>PLD</v>
          </cell>
          <cell r="N3" t="str">
            <v>Total w/PLD</v>
          </cell>
          <cell r="O3" t="str">
            <v>LAP Concentration</v>
          </cell>
          <cell r="Q3" t="str">
            <v>CCDDD</v>
          </cell>
          <cell r="R3" t="str">
            <v>District Name</v>
          </cell>
          <cell r="S3" t="str">
            <v>SY</v>
          </cell>
          <cell r="T3" t="str">
            <v>Version</v>
          </cell>
          <cell r="U3" t="str">
            <v>Apportionment</v>
          </cell>
          <cell r="V3" t="str">
            <v>LAP</v>
          </cell>
          <cell r="W3" t="str">
            <v>TBIP</v>
          </cell>
          <cell r="X3" t="str">
            <v>HiCap</v>
          </cell>
          <cell r="Y3" t="str">
            <v>SpEd</v>
          </cell>
          <cell r="Z3" t="str">
            <v>Transpo</v>
          </cell>
          <cell r="AA3" t="str">
            <v>CTE/Skills</v>
          </cell>
          <cell r="AB3" t="str">
            <v>PLD</v>
          </cell>
          <cell r="AC3" t="str">
            <v>Total w/PLD</v>
          </cell>
          <cell r="AD3" t="str">
            <v>LAP Concentration</v>
          </cell>
          <cell r="AF3" t="str">
            <v>CCDDD</v>
          </cell>
          <cell r="AG3" t="str">
            <v>District Name</v>
          </cell>
          <cell r="AH3" t="str">
            <v>SY</v>
          </cell>
          <cell r="AI3" t="str">
            <v>Version</v>
          </cell>
          <cell r="AJ3" t="str">
            <v>Apportionment</v>
          </cell>
          <cell r="AK3" t="str">
            <v>LAP</v>
          </cell>
          <cell r="AL3" t="str">
            <v>TBIP</v>
          </cell>
          <cell r="AM3" t="str">
            <v>HiCap</v>
          </cell>
          <cell r="AN3" t="str">
            <v>SpEd</v>
          </cell>
          <cell r="AO3" t="str">
            <v>Transpo</v>
          </cell>
          <cell r="AP3" t="str">
            <v>CTE/Skills</v>
          </cell>
          <cell r="AQ3" t="str">
            <v>PLD</v>
          </cell>
          <cell r="AR3" t="str">
            <v>Total w/PLD</v>
          </cell>
          <cell r="AS3" t="str">
            <v>LAP Concentration</v>
          </cell>
          <cell r="AU3" t="str">
            <v>CCDDD</v>
          </cell>
          <cell r="AV3" t="str">
            <v>District Name</v>
          </cell>
          <cell r="AW3" t="str">
            <v>SY</v>
          </cell>
          <cell r="AX3" t="str">
            <v>Version</v>
          </cell>
          <cell r="AY3" t="str">
            <v>Apportionment</v>
          </cell>
          <cell r="AZ3" t="str">
            <v>LAP</v>
          </cell>
          <cell r="BA3" t="str">
            <v>TBIP</v>
          </cell>
          <cell r="BB3" t="str">
            <v>HiCap</v>
          </cell>
          <cell r="BC3" t="str">
            <v>SpEd</v>
          </cell>
          <cell r="BD3" t="str">
            <v>Transpo</v>
          </cell>
          <cell r="BE3" t="str">
            <v>CTE/Skills</v>
          </cell>
          <cell r="BF3" t="str">
            <v>PLD</v>
          </cell>
          <cell r="BG3" t="str">
            <v>Total w/PLD</v>
          </cell>
          <cell r="BH3" t="str">
            <v>LAP Concentration</v>
          </cell>
        </row>
        <row r="4">
          <cell r="B4" t="str">
            <v>00000</v>
          </cell>
          <cell r="C4" t="str">
            <v>State Summary</v>
          </cell>
          <cell r="D4" t="str">
            <v>2019-20</v>
          </cell>
          <cell r="E4">
            <v>10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Q4" t="str">
            <v>00000</v>
          </cell>
          <cell r="R4" t="str">
            <v>State Summary</v>
          </cell>
          <cell r="S4" t="str">
            <v>2020-21</v>
          </cell>
          <cell r="T4">
            <v>10</v>
          </cell>
          <cell r="U4">
            <v>9596571148.7442322</v>
          </cell>
          <cell r="V4">
            <v>311574472.23000008</v>
          </cell>
          <cell r="W4">
            <v>208472910.35999987</v>
          </cell>
          <cell r="X4">
            <v>32979454.170000017</v>
          </cell>
          <cell r="Y4">
            <v>1366292629.7760394</v>
          </cell>
          <cell r="Z4">
            <v>634395429.3737359</v>
          </cell>
          <cell r="AA4">
            <v>610065592.11956036</v>
          </cell>
          <cell r="AB4">
            <v>112953894.62682919</v>
          </cell>
          <cell r="AC4">
            <v>13004449981.570389</v>
          </cell>
          <cell r="AD4">
            <v>131144450.17000002</v>
          </cell>
          <cell r="AF4" t="str">
            <v>00000</v>
          </cell>
          <cell r="AG4" t="str">
            <v>State Summary</v>
          </cell>
          <cell r="AH4" t="str">
            <v>2021-22</v>
          </cell>
          <cell r="AI4">
            <v>10</v>
          </cell>
          <cell r="AJ4">
            <v>9823728787.7577991</v>
          </cell>
          <cell r="AK4">
            <v>316703642.26999986</v>
          </cell>
          <cell r="AL4">
            <v>211920608.98000005</v>
          </cell>
          <cell r="AM4">
            <v>33732026.270000011</v>
          </cell>
          <cell r="AN4">
            <v>1389580422.7676601</v>
          </cell>
          <cell r="AO4">
            <v>626511516.90202832</v>
          </cell>
          <cell r="AP4">
            <v>620365671.73822987</v>
          </cell>
          <cell r="AQ4">
            <v>115635635.66901761</v>
          </cell>
          <cell r="AR4">
            <v>13271522026.774729</v>
          </cell>
          <cell r="AS4">
            <v>133343714.42000003</v>
          </cell>
          <cell r="AU4" t="str">
            <v>00000</v>
          </cell>
          <cell r="AV4" t="str">
            <v>State Summary</v>
          </cell>
          <cell r="AW4" t="str">
            <v>2022-23</v>
          </cell>
          <cell r="AX4">
            <v>10</v>
          </cell>
          <cell r="AY4">
            <v>9979821640.4765129</v>
          </cell>
          <cell r="AZ4">
            <v>321647851.45999992</v>
          </cell>
          <cell r="BA4">
            <v>215244784.85000008</v>
          </cell>
          <cell r="BB4">
            <v>34252898.70000001</v>
          </cell>
          <cell r="BC4">
            <v>1411836109.7177322</v>
          </cell>
          <cell r="BD4">
            <v>626056259.03478825</v>
          </cell>
          <cell r="BE4">
            <v>630303052.38887596</v>
          </cell>
          <cell r="BF4">
            <v>117657405.61744383</v>
          </cell>
          <cell r="BG4">
            <v>13472286940.415361</v>
          </cell>
          <cell r="BH4">
            <v>135466938.17000005</v>
          </cell>
        </row>
        <row r="5">
          <cell r="B5" t="str">
            <v>01109</v>
          </cell>
          <cell r="C5" t="str">
            <v>Washtucna School District</v>
          </cell>
          <cell r="D5" t="str">
            <v>2019-20</v>
          </cell>
          <cell r="E5">
            <v>10</v>
          </cell>
          <cell r="N5">
            <v>0</v>
          </cell>
          <cell r="Q5" t="str">
            <v>01109</v>
          </cell>
          <cell r="R5" t="str">
            <v>Washtucna School District</v>
          </cell>
          <cell r="S5" t="str">
            <v>2020-21</v>
          </cell>
          <cell r="T5">
            <v>10</v>
          </cell>
          <cell r="U5">
            <v>1839390.4276167559</v>
          </cell>
          <cell r="V5">
            <v>23546.219999999994</v>
          </cell>
          <cell r="W5">
            <v>0</v>
          </cell>
          <cell r="X5">
            <v>1340.03</v>
          </cell>
          <cell r="Y5">
            <v>33100.198379526686</v>
          </cell>
          <cell r="Z5">
            <v>140090.13929595897</v>
          </cell>
          <cell r="AA5">
            <v>16181.969370464018</v>
          </cell>
          <cell r="AB5">
            <v>18546.985773218097</v>
          </cell>
          <cell r="AC5">
            <v>2085404.8004359237</v>
          </cell>
          <cell r="AD5">
            <v>13208.83</v>
          </cell>
          <cell r="AF5" t="str">
            <v>01109</v>
          </cell>
          <cell r="AG5" t="str">
            <v>Washtucna School District</v>
          </cell>
          <cell r="AH5" t="str">
            <v>2021-22</v>
          </cell>
          <cell r="AI5">
            <v>10</v>
          </cell>
          <cell r="AJ5">
            <v>1868670.6687974837</v>
          </cell>
          <cell r="AK5">
            <v>23978.340000000004</v>
          </cell>
          <cell r="AL5">
            <v>0</v>
          </cell>
          <cell r="AM5">
            <v>1267.1600000000001</v>
          </cell>
          <cell r="AN5">
            <v>33675.404355706873</v>
          </cell>
          <cell r="AO5">
            <v>138230.18329246665</v>
          </cell>
          <cell r="AP5">
            <v>16483.998437702961</v>
          </cell>
          <cell r="AQ5">
            <v>18932.775102820247</v>
          </cell>
          <cell r="AR5">
            <v>2114689.7799861804</v>
          </cell>
          <cell r="AS5">
            <v>13451.250000000002</v>
          </cell>
          <cell r="AU5" t="str">
            <v>01109</v>
          </cell>
          <cell r="AV5" t="str">
            <v>Washtucna School District</v>
          </cell>
          <cell r="AW5" t="str">
            <v>2022-23</v>
          </cell>
          <cell r="AX5">
            <v>10</v>
          </cell>
          <cell r="AY5">
            <v>1898889.4678393863</v>
          </cell>
          <cell r="AZ5">
            <v>24398.54</v>
          </cell>
          <cell r="BA5">
            <v>0</v>
          </cell>
          <cell r="BB5">
            <v>1289.3599999999999</v>
          </cell>
          <cell r="BC5">
            <v>34275.59989705764</v>
          </cell>
          <cell r="BD5">
            <v>138130.70504044442</v>
          </cell>
          <cell r="BE5">
            <v>16777.696673561019</v>
          </cell>
          <cell r="BF5">
            <v>19311.439004877582</v>
          </cell>
          <cell r="BG5">
            <v>2146759.7584553272</v>
          </cell>
          <cell r="BH5">
            <v>13686.949999999999</v>
          </cell>
        </row>
        <row r="6">
          <cell r="B6" t="str">
            <v>01122</v>
          </cell>
          <cell r="C6" t="str">
            <v>Benge School District</v>
          </cell>
          <cell r="D6" t="str">
            <v>2019-20</v>
          </cell>
          <cell r="E6">
            <v>10</v>
          </cell>
          <cell r="N6">
            <v>0</v>
          </cell>
          <cell r="Q6" t="str">
            <v>01122</v>
          </cell>
          <cell r="R6" t="str">
            <v>Benge School District</v>
          </cell>
          <cell r="S6" t="str">
            <v>2020-21</v>
          </cell>
          <cell r="T6">
            <v>10</v>
          </cell>
          <cell r="U6">
            <v>344562.82114492322</v>
          </cell>
          <cell r="V6">
            <v>0</v>
          </cell>
          <cell r="W6">
            <v>0</v>
          </cell>
          <cell r="X6">
            <v>382.85</v>
          </cell>
          <cell r="Y6">
            <v>10410.17571170339</v>
          </cell>
          <cell r="Z6">
            <v>57385.654621091708</v>
          </cell>
          <cell r="AA6">
            <v>0</v>
          </cell>
          <cell r="AB6">
            <v>3253.1484406723757</v>
          </cell>
          <cell r="AC6">
            <v>415994.64991839067</v>
          </cell>
          <cell r="AD6">
            <v>0</v>
          </cell>
          <cell r="AF6" t="str">
            <v>01122</v>
          </cell>
          <cell r="AG6" t="str">
            <v>Benge School District</v>
          </cell>
          <cell r="AH6" t="str">
            <v>2021-22</v>
          </cell>
          <cell r="AI6">
            <v>10</v>
          </cell>
          <cell r="AJ6">
            <v>342986.75081570953</v>
          </cell>
          <cell r="AK6">
            <v>0</v>
          </cell>
          <cell r="AL6">
            <v>0</v>
          </cell>
          <cell r="AM6">
            <v>389.88</v>
          </cell>
          <cell r="AN6">
            <v>10730.1549476359</v>
          </cell>
          <cell r="AO6">
            <v>56635.697703323043</v>
          </cell>
          <cell r="AP6">
            <v>0</v>
          </cell>
          <cell r="AQ6">
            <v>3252.0343350964831</v>
          </cell>
          <cell r="AR6">
            <v>413994.51780176495</v>
          </cell>
          <cell r="AS6">
            <v>0</v>
          </cell>
          <cell r="AU6" t="str">
            <v>01122</v>
          </cell>
          <cell r="AV6" t="str">
            <v>Benge School District</v>
          </cell>
          <cell r="AW6" t="str">
            <v>2022-23</v>
          </cell>
          <cell r="AX6">
            <v>10</v>
          </cell>
          <cell r="AY6">
            <v>348667.8636964953</v>
          </cell>
          <cell r="AZ6">
            <v>0</v>
          </cell>
          <cell r="BA6">
            <v>0</v>
          </cell>
          <cell r="BB6">
            <v>396.72</v>
          </cell>
          <cell r="BC6">
            <v>10920.788200632413</v>
          </cell>
          <cell r="BD6">
            <v>56595.58686030766</v>
          </cell>
          <cell r="BE6">
            <v>0</v>
          </cell>
          <cell r="BF6">
            <v>3317.0712217984837</v>
          </cell>
          <cell r="BG6">
            <v>419898.02997923386</v>
          </cell>
          <cell r="BH6">
            <v>0</v>
          </cell>
        </row>
        <row r="7">
          <cell r="B7" t="str">
            <v>01147</v>
          </cell>
          <cell r="C7" t="str">
            <v>Othello School District</v>
          </cell>
          <cell r="D7" t="str">
            <v>2019-20</v>
          </cell>
          <cell r="E7">
            <v>10</v>
          </cell>
          <cell r="N7">
            <v>0</v>
          </cell>
          <cell r="Q7" t="str">
            <v>01147</v>
          </cell>
          <cell r="R7" t="str">
            <v>Othello School District</v>
          </cell>
          <cell r="S7" t="str">
            <v>2020-21</v>
          </cell>
          <cell r="T7">
            <v>10</v>
          </cell>
          <cell r="U7">
            <v>37486864.105041504</v>
          </cell>
          <cell r="V7">
            <v>2133229.79</v>
          </cell>
          <cell r="W7">
            <v>2732222.59</v>
          </cell>
          <cell r="X7">
            <v>126919.84999999999</v>
          </cell>
          <cell r="Y7">
            <v>5527061.4826792106</v>
          </cell>
          <cell r="Z7">
            <v>1990273.2264070869</v>
          </cell>
          <cell r="AA7">
            <v>1552664.606042925</v>
          </cell>
          <cell r="AB7">
            <v>490097.93950733542</v>
          </cell>
          <cell r="AC7">
            <v>53276084.279678054</v>
          </cell>
          <cell r="AD7">
            <v>1236750.69</v>
          </cell>
          <cell r="AF7" t="str">
            <v>01147</v>
          </cell>
          <cell r="AG7" t="str">
            <v>Othello School District</v>
          </cell>
          <cell r="AH7" t="str">
            <v>2021-22</v>
          </cell>
          <cell r="AI7">
            <v>10</v>
          </cell>
          <cell r="AJ7">
            <v>38508505.066449121</v>
          </cell>
          <cell r="AK7">
            <v>2172378.83</v>
          </cell>
          <cell r="AL7">
            <v>2782364.32</v>
          </cell>
          <cell r="AM7">
            <v>130126.34999999998</v>
          </cell>
          <cell r="AN7">
            <v>5637328.6254556924</v>
          </cell>
          <cell r="AO7">
            <v>1966492.8220807139</v>
          </cell>
          <cell r="AP7">
            <v>1581648.6758062132</v>
          </cell>
          <cell r="AQ7">
            <v>503576.78191669285</v>
          </cell>
          <cell r="AR7">
            <v>54541868.991708435</v>
          </cell>
          <cell r="AS7">
            <v>1259447.52</v>
          </cell>
          <cell r="AU7" t="str">
            <v>01147</v>
          </cell>
          <cell r="AV7" t="str">
            <v>Othello School District</v>
          </cell>
          <cell r="AW7" t="str">
            <v>2022-23</v>
          </cell>
          <cell r="AX7">
            <v>10</v>
          </cell>
          <cell r="AY7">
            <v>39191371.986831516</v>
          </cell>
          <cell r="AZ7">
            <v>2210446.59</v>
          </cell>
          <cell r="BA7">
            <v>2831121.1999999997</v>
          </cell>
          <cell r="BB7">
            <v>132406.62</v>
          </cell>
          <cell r="BC7">
            <v>5737752.4001427833</v>
          </cell>
          <cell r="BD7">
            <v>1965220.9462673464</v>
          </cell>
          <cell r="BE7">
            <v>1609833.289410325</v>
          </cell>
          <cell r="BF7">
            <v>513648.32255505025</v>
          </cell>
          <cell r="BG7">
            <v>55473318.865207016</v>
          </cell>
          <cell r="BH7">
            <v>1281517.51</v>
          </cell>
        </row>
        <row r="8">
          <cell r="B8" t="str">
            <v>01158</v>
          </cell>
          <cell r="C8" t="str">
            <v>Lind School District</v>
          </cell>
          <cell r="D8" t="str">
            <v>2019-20</v>
          </cell>
          <cell r="E8">
            <v>10</v>
          </cell>
          <cell r="N8">
            <v>0</v>
          </cell>
          <cell r="Q8" t="str">
            <v>01158</v>
          </cell>
          <cell r="R8" t="str">
            <v>Lind School District</v>
          </cell>
          <cell r="S8" t="str">
            <v>2020-21</v>
          </cell>
          <cell r="T8">
            <v>10</v>
          </cell>
          <cell r="U8">
            <v>2192595.7356328685</v>
          </cell>
          <cell r="V8">
            <v>79157.399999999994</v>
          </cell>
          <cell r="W8">
            <v>43359.5</v>
          </cell>
          <cell r="X8">
            <v>0</v>
          </cell>
          <cell r="Y8">
            <v>247984.72842266253</v>
          </cell>
          <cell r="Z8">
            <v>888374.08236707689</v>
          </cell>
          <cell r="AA8">
            <v>169221.25681900079</v>
          </cell>
          <cell r="AB8">
            <v>26934.458059072029</v>
          </cell>
          <cell r="AC8">
            <v>3700175.4213006808</v>
          </cell>
          <cell r="AD8">
            <v>52548.26</v>
          </cell>
          <cell r="AF8" t="str">
            <v>01158</v>
          </cell>
          <cell r="AG8" t="str">
            <v>Lind School District</v>
          </cell>
          <cell r="AH8" t="str">
            <v>2021-22</v>
          </cell>
          <cell r="AI8">
            <v>10</v>
          </cell>
          <cell r="AJ8">
            <v>2205617.590471053</v>
          </cell>
          <cell r="AK8">
            <v>80610.100000000006</v>
          </cell>
          <cell r="AL8">
            <v>44155.229999999996</v>
          </cell>
          <cell r="AM8">
            <v>0</v>
          </cell>
          <cell r="AN8">
            <v>251931.34647876734</v>
          </cell>
          <cell r="AO8">
            <v>881181.09929386631</v>
          </cell>
          <cell r="AP8">
            <v>172380.27824393834</v>
          </cell>
          <cell r="AQ8">
            <v>27220.227702860255</v>
          </cell>
          <cell r="AR8">
            <v>3716608.4921904854</v>
          </cell>
          <cell r="AS8">
            <v>53512.62</v>
          </cell>
          <cell r="AU8" t="str">
            <v>01158</v>
          </cell>
          <cell r="AV8" t="str">
            <v>Lind School District</v>
          </cell>
          <cell r="AW8" t="str">
            <v>2022-23</v>
          </cell>
          <cell r="AX8">
            <v>10</v>
          </cell>
          <cell r="AY8">
            <v>2242990.1476444323</v>
          </cell>
          <cell r="AZ8">
            <v>82022.659999999974</v>
          </cell>
          <cell r="BA8">
            <v>44928.99</v>
          </cell>
          <cell r="BB8">
            <v>0</v>
          </cell>
          <cell r="BC8">
            <v>256419.3791074628</v>
          </cell>
          <cell r="BD8">
            <v>880796.38837511081</v>
          </cell>
          <cell r="BE8">
            <v>175452.16570761567</v>
          </cell>
          <cell r="BF8">
            <v>27764.634456917644</v>
          </cell>
          <cell r="BG8">
            <v>3764824.7252915394</v>
          </cell>
          <cell r="BH8">
            <v>54450.360000000008</v>
          </cell>
        </row>
        <row r="9">
          <cell r="B9" t="str">
            <v>01160</v>
          </cell>
          <cell r="C9" t="str">
            <v>Ritzville School District</v>
          </cell>
          <cell r="D9" t="str">
            <v>2019-20</v>
          </cell>
          <cell r="E9">
            <v>10</v>
          </cell>
          <cell r="N9">
            <v>0</v>
          </cell>
          <cell r="Q9" t="str">
            <v>01160</v>
          </cell>
          <cell r="R9" t="str">
            <v>Ritzville School District</v>
          </cell>
          <cell r="S9" t="str">
            <v>2020-21</v>
          </cell>
          <cell r="T9">
            <v>10</v>
          </cell>
          <cell r="U9">
            <v>3097704.6795974416</v>
          </cell>
          <cell r="V9">
            <v>100267.84999999998</v>
          </cell>
          <cell r="W9">
            <v>0</v>
          </cell>
          <cell r="X9">
            <v>0</v>
          </cell>
          <cell r="Y9">
            <v>272879.33536800399</v>
          </cell>
          <cell r="Z9">
            <v>0</v>
          </cell>
          <cell r="AA9">
            <v>297994.79354600364</v>
          </cell>
          <cell r="AB9">
            <v>36324.837186760269</v>
          </cell>
          <cell r="AC9">
            <v>3871455.2756982096</v>
          </cell>
          <cell r="AD9">
            <v>66283.78</v>
          </cell>
          <cell r="AF9" t="str">
            <v>01160</v>
          </cell>
          <cell r="AG9" t="str">
            <v>Ritzville School District</v>
          </cell>
          <cell r="AH9" t="str">
            <v>2021-22</v>
          </cell>
          <cell r="AI9">
            <v>10</v>
          </cell>
          <cell r="AJ9">
            <v>3009627.7851520954</v>
          </cell>
          <cell r="AK9">
            <v>102116.62</v>
          </cell>
          <cell r="AL9">
            <v>0</v>
          </cell>
          <cell r="AM9">
            <v>0</v>
          </cell>
          <cell r="AN9">
            <v>275469.93521028926</v>
          </cell>
          <cell r="AO9">
            <v>0</v>
          </cell>
          <cell r="AP9">
            <v>303571.42829131172</v>
          </cell>
          <cell r="AQ9">
            <v>35591.011724883225</v>
          </cell>
          <cell r="AR9">
            <v>3793882.7303785798</v>
          </cell>
          <cell r="AS9">
            <v>67505.950000000012</v>
          </cell>
          <cell r="AU9" t="str">
            <v>01160</v>
          </cell>
          <cell r="AV9" t="str">
            <v>Ritzville School District</v>
          </cell>
          <cell r="AW9" t="str">
            <v>2022-23</v>
          </cell>
          <cell r="AX9">
            <v>10</v>
          </cell>
          <cell r="AY9">
            <v>3061435.7028194717</v>
          </cell>
          <cell r="AZ9">
            <v>103914.33000000002</v>
          </cell>
          <cell r="BA9">
            <v>0</v>
          </cell>
          <cell r="BB9">
            <v>0</v>
          </cell>
          <cell r="BC9">
            <v>280389.71007996536</v>
          </cell>
          <cell r="BD9">
            <v>0</v>
          </cell>
          <cell r="BE9">
            <v>308994.24015508266</v>
          </cell>
          <cell r="BF9">
            <v>36302.823359380942</v>
          </cell>
          <cell r="BG9">
            <v>3859731.1664139004</v>
          </cell>
          <cell r="BH9">
            <v>68694.360000000015</v>
          </cell>
        </row>
        <row r="10">
          <cell r="B10" t="str">
            <v>02250</v>
          </cell>
          <cell r="C10" t="str">
            <v>Clarkston School District</v>
          </cell>
          <cell r="D10" t="str">
            <v>2019-20</v>
          </cell>
          <cell r="E10">
            <v>10</v>
          </cell>
          <cell r="N10">
            <v>0</v>
          </cell>
          <cell r="Q10" t="str">
            <v>02250</v>
          </cell>
          <cell r="R10" t="str">
            <v>Clarkston School District</v>
          </cell>
          <cell r="S10" t="str">
            <v>2020-21</v>
          </cell>
          <cell r="T10">
            <v>10</v>
          </cell>
          <cell r="U10">
            <v>20461823.261748925</v>
          </cell>
          <cell r="V10">
            <v>927491.23999999987</v>
          </cell>
          <cell r="W10">
            <v>40488</v>
          </cell>
          <cell r="X10">
            <v>70351.5</v>
          </cell>
          <cell r="Y10">
            <v>3498273.0465249927</v>
          </cell>
          <cell r="Z10">
            <v>952201.19786793564</v>
          </cell>
          <cell r="AA10">
            <v>1373105.40867907</v>
          </cell>
          <cell r="AB10">
            <v>240237.28656863049</v>
          </cell>
          <cell r="AC10">
            <v>27965213.781389557</v>
          </cell>
          <cell r="AD10">
            <v>401242.83999999997</v>
          </cell>
          <cell r="AF10" t="str">
            <v>02250</v>
          </cell>
          <cell r="AG10" t="str">
            <v>Clarkston School District</v>
          </cell>
          <cell r="AH10" t="str">
            <v>2021-22</v>
          </cell>
          <cell r="AI10">
            <v>10</v>
          </cell>
          <cell r="AJ10">
            <v>20628023.729269072</v>
          </cell>
          <cell r="AK10">
            <v>944512.52</v>
          </cell>
          <cell r="AL10">
            <v>41231.050000000003</v>
          </cell>
          <cell r="AM10">
            <v>70960.28</v>
          </cell>
          <cell r="AN10">
            <v>3564275.9446361554</v>
          </cell>
          <cell r="AO10">
            <v>939167.28049981443</v>
          </cell>
          <cell r="AP10">
            <v>1398737.6674040016</v>
          </cell>
          <cell r="AQ10">
            <v>243321.37702510133</v>
          </cell>
          <cell r="AR10">
            <v>28238836.308834147</v>
          </cell>
          <cell r="AS10">
            <v>408606.45999999996</v>
          </cell>
          <cell r="AU10" t="str">
            <v>02250</v>
          </cell>
          <cell r="AV10" t="str">
            <v>Clarkston School District</v>
          </cell>
          <cell r="AW10" t="str">
            <v>2022-23</v>
          </cell>
          <cell r="AX10">
            <v>10</v>
          </cell>
          <cell r="AY10">
            <v>20990217.565077923</v>
          </cell>
          <cell r="AZ10">
            <v>961063.75</v>
          </cell>
          <cell r="BA10">
            <v>41953.560000000005</v>
          </cell>
          <cell r="BB10">
            <v>72203.75</v>
          </cell>
          <cell r="BC10">
            <v>3627750.116855613</v>
          </cell>
          <cell r="BD10">
            <v>938470.17190458521</v>
          </cell>
          <cell r="BE10">
            <v>1423662.9216879588</v>
          </cell>
          <cell r="BF10">
            <v>248187.78736560792</v>
          </cell>
          <cell r="BG10">
            <v>28719276.302891687</v>
          </cell>
          <cell r="BH10">
            <v>415766.67999999993</v>
          </cell>
        </row>
        <row r="11">
          <cell r="B11" t="str">
            <v>02420</v>
          </cell>
          <cell r="C11" t="str">
            <v>Asotin-Anatone School District</v>
          </cell>
          <cell r="D11" t="str">
            <v>2019-20</v>
          </cell>
          <cell r="E11">
            <v>10</v>
          </cell>
          <cell r="N11">
            <v>0</v>
          </cell>
          <cell r="Q11" t="str">
            <v>02420</v>
          </cell>
          <cell r="R11" t="str">
            <v>Asotin-Anatone School District</v>
          </cell>
          <cell r="S11" t="str">
            <v>2020-21</v>
          </cell>
          <cell r="T11">
            <v>10</v>
          </cell>
          <cell r="U11">
            <v>5129541.7122578919</v>
          </cell>
          <cell r="V11">
            <v>109786.62</v>
          </cell>
          <cell r="W11">
            <v>0</v>
          </cell>
          <cell r="X11">
            <v>17228.940000000002</v>
          </cell>
          <cell r="Y11">
            <v>726977.21013063611</v>
          </cell>
          <cell r="Z11">
            <v>358790.09700282698</v>
          </cell>
          <cell r="AA11">
            <v>464586.44094308786</v>
          </cell>
          <cell r="AB11">
            <v>57621.936810689978</v>
          </cell>
          <cell r="AC11">
            <v>6864532.9571451321</v>
          </cell>
          <cell r="AD11">
            <v>0</v>
          </cell>
          <cell r="AF11" t="str">
            <v>02420</v>
          </cell>
          <cell r="AG11" t="str">
            <v>Asotin-Anatone School District</v>
          </cell>
          <cell r="AH11" t="str">
            <v>2021-22</v>
          </cell>
          <cell r="AI11">
            <v>10</v>
          </cell>
          <cell r="AJ11">
            <v>5245042.4549337402</v>
          </cell>
          <cell r="AK11">
            <v>111801.42999999998</v>
          </cell>
          <cell r="AL11">
            <v>0</v>
          </cell>
          <cell r="AM11">
            <v>17350.189999999999</v>
          </cell>
          <cell r="AN11">
            <v>743812.24722810672</v>
          </cell>
          <cell r="AO11">
            <v>351894.266735157</v>
          </cell>
          <cell r="AP11">
            <v>473259.07854550832</v>
          </cell>
          <cell r="AQ11">
            <v>59229.610522981733</v>
          </cell>
          <cell r="AR11">
            <v>7002389.2779654935</v>
          </cell>
          <cell r="AS11">
            <v>0</v>
          </cell>
          <cell r="AU11" t="str">
            <v>02420</v>
          </cell>
          <cell r="AV11" t="str">
            <v>Asotin-Anatone School District</v>
          </cell>
          <cell r="AW11" t="str">
            <v>2022-23</v>
          </cell>
          <cell r="AX11">
            <v>10</v>
          </cell>
          <cell r="AY11">
            <v>5336977.6847966844</v>
          </cell>
          <cell r="AZ11">
            <v>113760.59</v>
          </cell>
          <cell r="BA11">
            <v>0</v>
          </cell>
          <cell r="BB11">
            <v>17654.219999999998</v>
          </cell>
          <cell r="BC11">
            <v>757060.65541480982</v>
          </cell>
          <cell r="BD11">
            <v>351525.44879538764</v>
          </cell>
          <cell r="BE11">
            <v>481692.50217986183</v>
          </cell>
          <cell r="BF11">
            <v>60414.202933442779</v>
          </cell>
          <cell r="BG11">
            <v>7119085.3041201858</v>
          </cell>
          <cell r="BH11">
            <v>0</v>
          </cell>
        </row>
        <row r="12">
          <cell r="B12" t="str">
            <v>03017</v>
          </cell>
          <cell r="C12" t="str">
            <v>Kennewick School District</v>
          </cell>
          <cell r="D12" t="str">
            <v>2019-20</v>
          </cell>
          <cell r="E12">
            <v>10</v>
          </cell>
          <cell r="N12">
            <v>0</v>
          </cell>
          <cell r="Q12" t="str">
            <v>03017</v>
          </cell>
          <cell r="R12" t="str">
            <v>Kennewick School District</v>
          </cell>
          <cell r="S12" t="str">
            <v>2020-21</v>
          </cell>
          <cell r="T12">
            <v>10</v>
          </cell>
          <cell r="U12">
            <v>149604804.51284271</v>
          </cell>
          <cell r="V12">
            <v>6729144.9900000021</v>
          </cell>
          <cell r="W12">
            <v>4123076.5300000003</v>
          </cell>
          <cell r="X12">
            <v>523759.75</v>
          </cell>
          <cell r="Y12">
            <v>19898342.160544038</v>
          </cell>
          <cell r="Z12">
            <v>7149613.1995803639</v>
          </cell>
          <cell r="AA12">
            <v>12892663.721825015</v>
          </cell>
          <cell r="AB12">
            <v>1806694.0596965849</v>
          </cell>
          <cell r="AC12">
            <v>205465011.60448873</v>
          </cell>
          <cell r="AD12">
            <v>2736912.6799999997</v>
          </cell>
          <cell r="AF12" t="str">
            <v>03017</v>
          </cell>
          <cell r="AG12" t="str">
            <v>Kennewick School District</v>
          </cell>
          <cell r="AH12" t="str">
            <v>2021-22</v>
          </cell>
          <cell r="AI12">
            <v>10</v>
          </cell>
          <cell r="AJ12">
            <v>154525067.95100167</v>
          </cell>
          <cell r="AK12">
            <v>6852638.2599999979</v>
          </cell>
          <cell r="AL12">
            <v>4198743.2300000004</v>
          </cell>
          <cell r="AM12">
            <v>540779.74000000011</v>
          </cell>
          <cell r="AN12">
            <v>20253278.459787093</v>
          </cell>
          <cell r="AO12">
            <v>7088438.2091493588</v>
          </cell>
          <cell r="AP12">
            <v>13133191.42733285</v>
          </cell>
          <cell r="AQ12">
            <v>1862934.6185592413</v>
          </cell>
          <cell r="AR12">
            <v>211242212.38583022</v>
          </cell>
          <cell r="AS12">
            <v>2787140.49</v>
          </cell>
          <cell r="AU12" t="str">
            <v>03017</v>
          </cell>
          <cell r="AV12" t="str">
            <v>Kennewick School District</v>
          </cell>
          <cell r="AW12" t="str">
            <v>2022-23</v>
          </cell>
          <cell r="AX12">
            <v>10</v>
          </cell>
          <cell r="AY12">
            <v>157250363.32788727</v>
          </cell>
          <cell r="AZ12">
            <v>6972720.7399999984</v>
          </cell>
          <cell r="BA12">
            <v>4272320.08</v>
          </cell>
          <cell r="BB12">
            <v>550256.1100000001</v>
          </cell>
          <cell r="BC12">
            <v>20614033.902841471</v>
          </cell>
          <cell r="BD12">
            <v>7085166.3139517708</v>
          </cell>
          <cell r="BE12">
            <v>13367084.473898094</v>
          </cell>
          <cell r="BF12">
            <v>1900193.3365303576</v>
          </cell>
          <cell r="BG12">
            <v>214848119.35510898</v>
          </cell>
          <cell r="BH12">
            <v>2835981.0700000003</v>
          </cell>
        </row>
        <row r="13">
          <cell r="B13" t="str">
            <v>03050</v>
          </cell>
          <cell r="C13" t="str">
            <v>Paterson School District</v>
          </cell>
          <cell r="D13" t="str">
            <v>2019-20</v>
          </cell>
          <cell r="E13">
            <v>10</v>
          </cell>
          <cell r="N13">
            <v>0</v>
          </cell>
          <cell r="Q13" t="str">
            <v>03050</v>
          </cell>
          <cell r="R13" t="str">
            <v>Paterson School District</v>
          </cell>
          <cell r="S13" t="str">
            <v>2020-21</v>
          </cell>
          <cell r="T13">
            <v>10</v>
          </cell>
          <cell r="U13">
            <v>1090397.0924419027</v>
          </cell>
          <cell r="V13">
            <v>0</v>
          </cell>
          <cell r="W13">
            <v>46230.989999999991</v>
          </cell>
          <cell r="X13">
            <v>3445.79</v>
          </cell>
          <cell r="Y13">
            <v>154413.38499885198</v>
          </cell>
          <cell r="Z13">
            <v>310067.96156166296</v>
          </cell>
          <cell r="AA13">
            <v>0</v>
          </cell>
          <cell r="AB13">
            <v>12207.357299636118</v>
          </cell>
          <cell r="AC13">
            <v>1616762.5763020539</v>
          </cell>
          <cell r="AD13">
            <v>0</v>
          </cell>
          <cell r="AF13" t="str">
            <v>03050</v>
          </cell>
          <cell r="AG13" t="str">
            <v>Paterson School District</v>
          </cell>
          <cell r="AH13" t="str">
            <v>2021-22</v>
          </cell>
          <cell r="AI13">
            <v>10</v>
          </cell>
          <cell r="AJ13">
            <v>1110665.867318965</v>
          </cell>
          <cell r="AK13">
            <v>0</v>
          </cell>
          <cell r="AL13">
            <v>47079.429999999993</v>
          </cell>
          <cell r="AM13">
            <v>3509.0200000000004</v>
          </cell>
          <cell r="AN13">
            <v>157291.90384771599</v>
          </cell>
          <cell r="AO13">
            <v>306082.34145377309</v>
          </cell>
          <cell r="AP13">
            <v>0</v>
          </cell>
          <cell r="AQ13">
            <v>12463.697042928077</v>
          </cell>
          <cell r="AR13">
            <v>1637092.2596633821</v>
          </cell>
          <cell r="AS13">
            <v>0</v>
          </cell>
          <cell r="AU13" t="str">
            <v>03050</v>
          </cell>
          <cell r="AV13" t="str">
            <v>Paterson School District</v>
          </cell>
          <cell r="AW13" t="str">
            <v>2022-23</v>
          </cell>
          <cell r="AX13">
            <v>10</v>
          </cell>
          <cell r="AY13">
            <v>1130374.3183375183</v>
          </cell>
          <cell r="AZ13">
            <v>0</v>
          </cell>
          <cell r="BA13">
            <v>47904.429999999993</v>
          </cell>
          <cell r="BB13">
            <v>3570.5200000000004</v>
          </cell>
          <cell r="BC13">
            <v>160090.84695346854</v>
          </cell>
          <cell r="BD13">
            <v>305869.17376549821</v>
          </cell>
          <cell r="BE13">
            <v>0</v>
          </cell>
          <cell r="BF13">
            <v>12712.966183786746</v>
          </cell>
          <cell r="BG13">
            <v>1660522.2552402718</v>
          </cell>
          <cell r="BH13">
            <v>0</v>
          </cell>
        </row>
        <row r="14">
          <cell r="B14" t="str">
            <v>03052</v>
          </cell>
          <cell r="C14" t="str">
            <v>Kiona-Benton City School District</v>
          </cell>
          <cell r="D14" t="str">
            <v>2019-20</v>
          </cell>
          <cell r="E14">
            <v>10</v>
          </cell>
          <cell r="N14">
            <v>0</v>
          </cell>
          <cell r="Q14" t="str">
            <v>03052</v>
          </cell>
          <cell r="R14" t="str">
            <v>Kiona-Benton City School District</v>
          </cell>
          <cell r="S14" t="str">
            <v>2020-21</v>
          </cell>
          <cell r="T14">
            <v>10</v>
          </cell>
          <cell r="U14">
            <v>11410722.46953634</v>
          </cell>
          <cell r="V14">
            <v>565492.07999999984</v>
          </cell>
          <cell r="W14">
            <v>521653.99</v>
          </cell>
          <cell r="X14">
            <v>39147.96</v>
          </cell>
          <cell r="Y14">
            <v>1675126.3563287694</v>
          </cell>
          <cell r="Z14">
            <v>769097.56299270515</v>
          </cell>
          <cell r="AA14">
            <v>666113.40766328154</v>
          </cell>
          <cell r="AB14">
            <v>144794.61863415688</v>
          </cell>
          <cell r="AC14">
            <v>16204015.795155253</v>
          </cell>
          <cell r="AD14">
            <v>411867.34999999992</v>
          </cell>
          <cell r="AF14" t="str">
            <v>03052</v>
          </cell>
          <cell r="AG14" t="str">
            <v>Kiona-Benton City School District</v>
          </cell>
          <cell r="AH14" t="str">
            <v>2021-22</v>
          </cell>
          <cell r="AI14">
            <v>10</v>
          </cell>
          <cell r="AJ14">
            <v>11624660.073263811</v>
          </cell>
          <cell r="AK14">
            <v>575870</v>
          </cell>
          <cell r="AL14">
            <v>531227.38</v>
          </cell>
          <cell r="AM14">
            <v>39963.89</v>
          </cell>
          <cell r="AN14">
            <v>1705500.1695646355</v>
          </cell>
          <cell r="AO14">
            <v>759615.19427263772</v>
          </cell>
          <cell r="AP14">
            <v>678547.8893893871</v>
          </cell>
          <cell r="AQ14">
            <v>147821.22235214338</v>
          </cell>
          <cell r="AR14">
            <v>16482631.748842614</v>
          </cell>
          <cell r="AS14">
            <v>419425.92999999993</v>
          </cell>
          <cell r="AU14" t="str">
            <v>03052</v>
          </cell>
          <cell r="AV14" t="str">
            <v>Kiona-Benton City School District</v>
          </cell>
          <cell r="AW14" t="str">
            <v>2022-23</v>
          </cell>
          <cell r="AX14">
            <v>10</v>
          </cell>
          <cell r="AY14">
            <v>11830415.052458636</v>
          </cell>
          <cell r="AZ14">
            <v>585961.27</v>
          </cell>
          <cell r="BA14">
            <v>540536.37</v>
          </cell>
          <cell r="BB14">
            <v>40664.200000000004</v>
          </cell>
          <cell r="BC14">
            <v>1735878.8845022144</v>
          </cell>
          <cell r="BD14">
            <v>759108.03740251204</v>
          </cell>
          <cell r="BE14">
            <v>690639.39576305717</v>
          </cell>
          <cell r="BF14">
            <v>150777.62999919429</v>
          </cell>
          <cell r="BG14">
            <v>16760756.610125612</v>
          </cell>
          <cell r="BH14">
            <v>426775.76999999996</v>
          </cell>
        </row>
        <row r="15">
          <cell r="B15" t="str">
            <v>03053</v>
          </cell>
          <cell r="C15" t="str">
            <v>Finley School District</v>
          </cell>
          <cell r="D15" t="str">
            <v>2019-20</v>
          </cell>
          <cell r="E15">
            <v>10</v>
          </cell>
          <cell r="N15">
            <v>0</v>
          </cell>
          <cell r="Q15" t="str">
            <v>03053</v>
          </cell>
          <cell r="R15" t="str">
            <v>Finley School District</v>
          </cell>
          <cell r="S15" t="str">
            <v>2020-21</v>
          </cell>
          <cell r="T15">
            <v>10</v>
          </cell>
          <cell r="U15">
            <v>6287065.9949274175</v>
          </cell>
          <cell r="V15">
            <v>387555.40999999992</v>
          </cell>
          <cell r="W15">
            <v>266091.39</v>
          </cell>
          <cell r="X15">
            <v>22397.62</v>
          </cell>
          <cell r="Y15">
            <v>1072902.3793571193</v>
          </cell>
          <cell r="Z15">
            <v>644385.45756340038</v>
          </cell>
          <cell r="AA15">
            <v>611734.83626601507</v>
          </cell>
          <cell r="AB15">
            <v>84021.83291711472</v>
          </cell>
          <cell r="AC15">
            <v>9631621.801031068</v>
          </cell>
          <cell r="AD15">
            <v>255466.87999999998</v>
          </cell>
          <cell r="AF15" t="str">
            <v>03053</v>
          </cell>
          <cell r="AG15" t="str">
            <v>Finley School District</v>
          </cell>
          <cell r="AH15" t="str">
            <v>2021-22</v>
          </cell>
          <cell r="AI15">
            <v>10</v>
          </cell>
          <cell r="AJ15">
            <v>6403590.6222469211</v>
          </cell>
          <cell r="AK15">
            <v>394667.82999999996</v>
          </cell>
          <cell r="AL15">
            <v>270974.7</v>
          </cell>
          <cell r="AM15">
            <v>22808.67</v>
          </cell>
          <cell r="AN15">
            <v>1092928.8664151016</v>
          </cell>
          <cell r="AO15">
            <v>634728.14058240608</v>
          </cell>
          <cell r="AP15">
            <v>623154.24277231423</v>
          </cell>
          <cell r="AQ15">
            <v>85786.262858370319</v>
          </cell>
          <cell r="AR15">
            <v>9788794.5448751152</v>
          </cell>
          <cell r="AS15">
            <v>260155.21</v>
          </cell>
          <cell r="AU15" t="str">
            <v>03053</v>
          </cell>
          <cell r="AV15" t="str">
            <v>Finley School District</v>
          </cell>
          <cell r="AW15" t="str">
            <v>2022-23</v>
          </cell>
          <cell r="AX15">
            <v>10</v>
          </cell>
          <cell r="AY15">
            <v>6516880.821983261</v>
          </cell>
          <cell r="AZ15">
            <v>401583.80999999994</v>
          </cell>
          <cell r="BA15">
            <v>275723.14999999997</v>
          </cell>
          <cell r="BB15">
            <v>23208.36</v>
          </cell>
          <cell r="BC15">
            <v>1112401.4965696125</v>
          </cell>
          <cell r="BD15">
            <v>634211.62674514868</v>
          </cell>
          <cell r="BE15">
            <v>634258.67225510604</v>
          </cell>
          <cell r="BF15">
            <v>87501.969315538183</v>
          </cell>
          <cell r="BG15">
            <v>9950483.956868669</v>
          </cell>
          <cell r="BH15">
            <v>264714.05000000005</v>
          </cell>
        </row>
        <row r="16">
          <cell r="B16" t="str">
            <v>03116</v>
          </cell>
          <cell r="C16" t="str">
            <v>Prosser School District</v>
          </cell>
          <cell r="D16" t="str">
            <v>2019-20</v>
          </cell>
          <cell r="E16">
            <v>10</v>
          </cell>
          <cell r="N16">
            <v>0</v>
          </cell>
          <cell r="Q16" t="str">
            <v>03116</v>
          </cell>
          <cell r="R16" t="str">
            <v>Prosser School District</v>
          </cell>
          <cell r="S16" t="str">
            <v>2020-21</v>
          </cell>
          <cell r="T16">
            <v>10</v>
          </cell>
          <cell r="U16">
            <v>19667013.786262117</v>
          </cell>
          <cell r="V16">
            <v>1101790.6499999999</v>
          </cell>
          <cell r="W16">
            <v>896574.84</v>
          </cell>
          <cell r="X16">
            <v>70255.790000000008</v>
          </cell>
          <cell r="Y16">
            <v>3021488.8210236826</v>
          </cell>
          <cell r="Z16">
            <v>1557760.5875478652</v>
          </cell>
          <cell r="AA16">
            <v>1807279.8771240376</v>
          </cell>
          <cell r="AB16">
            <v>256532.55316759273</v>
          </cell>
          <cell r="AC16">
            <v>29140120.295125294</v>
          </cell>
          <cell r="AD16">
            <v>761423.39</v>
          </cell>
          <cell r="AF16" t="str">
            <v>03116</v>
          </cell>
          <cell r="AG16" t="str">
            <v>Prosser School District</v>
          </cell>
          <cell r="AH16" t="str">
            <v>2021-22</v>
          </cell>
          <cell r="AI16">
            <v>10</v>
          </cell>
          <cell r="AJ16">
            <v>19557629.938082412</v>
          </cell>
          <cell r="AK16">
            <v>1122010.6999999997</v>
          </cell>
          <cell r="AL16">
            <v>913028.78</v>
          </cell>
          <cell r="AM16">
            <v>69985.55</v>
          </cell>
          <cell r="AN16">
            <v>3080439.5574430041</v>
          </cell>
          <cell r="AO16">
            <v>1536934.7909101616</v>
          </cell>
          <cell r="AP16">
            <v>1841016.9483835467</v>
          </cell>
          <cell r="AQ16">
            <v>257704.54950089753</v>
          </cell>
          <cell r="AR16">
            <v>29154147.854320023</v>
          </cell>
          <cell r="AS16">
            <v>775397.04</v>
          </cell>
          <cell r="AU16" t="str">
            <v>03116</v>
          </cell>
          <cell r="AV16" t="str">
            <v>Prosser School District</v>
          </cell>
          <cell r="AW16" t="str">
            <v>2022-23</v>
          </cell>
          <cell r="AX16">
            <v>10</v>
          </cell>
          <cell r="AY16">
            <v>19903503.606292978</v>
          </cell>
          <cell r="AZ16">
            <v>1141672.3099999998</v>
          </cell>
          <cell r="BA16">
            <v>929028.28</v>
          </cell>
          <cell r="BB16">
            <v>71211.950000000012</v>
          </cell>
          <cell r="BC16">
            <v>3135335.9360869289</v>
          </cell>
          <cell r="BD16">
            <v>1535820.9399144396</v>
          </cell>
          <cell r="BE16">
            <v>1873823.4634730318</v>
          </cell>
          <cell r="BF16">
            <v>262858.637490917</v>
          </cell>
          <cell r="BG16">
            <v>29642239.863258295</v>
          </cell>
          <cell r="BH16">
            <v>788984.74</v>
          </cell>
        </row>
        <row r="17">
          <cell r="B17" t="str">
            <v>03400</v>
          </cell>
          <cell r="C17" t="str">
            <v>Richland School District</v>
          </cell>
          <cell r="D17" t="str">
            <v>2019-20</v>
          </cell>
          <cell r="E17">
            <v>10</v>
          </cell>
          <cell r="N17">
            <v>0</v>
          </cell>
          <cell r="Q17" t="str">
            <v>03400</v>
          </cell>
          <cell r="R17" t="str">
            <v>Richland School District</v>
          </cell>
          <cell r="S17" t="str">
            <v>2020-21</v>
          </cell>
          <cell r="T17">
            <v>10</v>
          </cell>
          <cell r="U17">
            <v>120402001.91486889</v>
          </cell>
          <cell r="V17">
            <v>2996187.4499999997</v>
          </cell>
          <cell r="W17">
            <v>1279070.08</v>
          </cell>
          <cell r="X17">
            <v>411768.44</v>
          </cell>
          <cell r="Y17">
            <v>14082154.989261145</v>
          </cell>
          <cell r="Z17">
            <v>4902010.5503083682</v>
          </cell>
          <cell r="AA17">
            <v>5009412.4830178302</v>
          </cell>
          <cell r="AB17">
            <v>1293666.9935076237</v>
          </cell>
          <cell r="AC17">
            <v>151271052.42096388</v>
          </cell>
          <cell r="AD17">
            <v>894779.52</v>
          </cell>
          <cell r="AF17" t="str">
            <v>03400</v>
          </cell>
          <cell r="AG17" t="str">
            <v>Richland School District</v>
          </cell>
          <cell r="AH17" t="str">
            <v>2021-22</v>
          </cell>
          <cell r="AI17">
            <v>10</v>
          </cell>
          <cell r="AJ17">
            <v>124313527.49178901</v>
          </cell>
          <cell r="AK17">
            <v>3025759.8200000003</v>
          </cell>
          <cell r="AL17">
            <v>1291694.5</v>
          </cell>
          <cell r="AM17">
            <v>424106.86999999994</v>
          </cell>
          <cell r="AN17">
            <v>14244937.633275088</v>
          </cell>
          <cell r="AO17">
            <v>4839704.2140516052</v>
          </cell>
          <cell r="AP17">
            <v>5067987.9950227365</v>
          </cell>
          <cell r="AQ17">
            <v>1330115.123996228</v>
          </cell>
          <cell r="AR17">
            <v>155441444.65813467</v>
          </cell>
          <cell r="AS17">
            <v>903611.01</v>
          </cell>
          <cell r="AU17" t="str">
            <v>03400</v>
          </cell>
          <cell r="AV17" t="str">
            <v>Richland School District</v>
          </cell>
          <cell r="AW17" t="str">
            <v>2022-23</v>
          </cell>
          <cell r="AX17">
            <v>10</v>
          </cell>
          <cell r="AY17">
            <v>125653334.02128966</v>
          </cell>
          <cell r="AZ17">
            <v>3052780.33</v>
          </cell>
          <cell r="BA17">
            <v>1303229.5399999998</v>
          </cell>
          <cell r="BB17">
            <v>427894.21</v>
          </cell>
          <cell r="BC17">
            <v>14396299.166864773</v>
          </cell>
          <cell r="BD17">
            <v>4836228.1729062907</v>
          </cell>
          <cell r="BE17">
            <v>5122573.4309893157</v>
          </cell>
          <cell r="BF17">
            <v>1343672.0708715916</v>
          </cell>
          <cell r="BG17">
            <v>157047691.31292164</v>
          </cell>
          <cell r="BH17">
            <v>911680.37000000011</v>
          </cell>
        </row>
        <row r="18">
          <cell r="B18" t="str">
            <v>04019</v>
          </cell>
          <cell r="C18" t="str">
            <v>Manson School District</v>
          </cell>
          <cell r="D18" t="str">
            <v>2019-20</v>
          </cell>
          <cell r="E18">
            <v>10</v>
          </cell>
          <cell r="N18">
            <v>0</v>
          </cell>
          <cell r="Q18" t="str">
            <v>04019</v>
          </cell>
          <cell r="R18" t="str">
            <v>Manson School District</v>
          </cell>
          <cell r="S18" t="str">
            <v>2020-21</v>
          </cell>
          <cell r="T18">
            <v>10</v>
          </cell>
          <cell r="U18">
            <v>4916407.1658878531</v>
          </cell>
          <cell r="V18">
            <v>278247.37</v>
          </cell>
          <cell r="W18">
            <v>354437.56000000006</v>
          </cell>
          <cell r="X18">
            <v>16558.93</v>
          </cell>
          <cell r="Y18">
            <v>663787.72155009699</v>
          </cell>
          <cell r="Z18">
            <v>383747.01482823631</v>
          </cell>
          <cell r="AA18">
            <v>362482.56936445908</v>
          </cell>
          <cell r="AB18">
            <v>65234.922683049925</v>
          </cell>
          <cell r="AC18">
            <v>7218074.1743136942</v>
          </cell>
          <cell r="AD18">
            <v>177170.92</v>
          </cell>
          <cell r="AF18" t="str">
            <v>04019</v>
          </cell>
          <cell r="AG18" t="str">
            <v>Manson School District</v>
          </cell>
          <cell r="AH18" t="str">
            <v>2021-22</v>
          </cell>
          <cell r="AI18">
            <v>10</v>
          </cell>
          <cell r="AJ18">
            <v>4902275.4927844536</v>
          </cell>
          <cell r="AK18">
            <v>283353.77</v>
          </cell>
          <cell r="AL18">
            <v>360942.20999999996</v>
          </cell>
          <cell r="AM18">
            <v>16375.46</v>
          </cell>
          <cell r="AN18">
            <v>676481.38462386327</v>
          </cell>
          <cell r="AO18">
            <v>378683.11776137224</v>
          </cell>
          <cell r="AP18">
            <v>369249.16034496017</v>
          </cell>
          <cell r="AQ18">
            <v>65720.492526781745</v>
          </cell>
          <cell r="AR18">
            <v>7233503.4480414307</v>
          </cell>
          <cell r="AS18">
            <v>180422.36000000002</v>
          </cell>
          <cell r="AU18" t="str">
            <v>04019</v>
          </cell>
          <cell r="AV18" t="str">
            <v>Manson School District</v>
          </cell>
          <cell r="AW18" t="str">
            <v>2022-23</v>
          </cell>
          <cell r="AX18">
            <v>10</v>
          </cell>
          <cell r="AY18">
            <v>4988741.3731522746</v>
          </cell>
          <cell r="AZ18">
            <v>288319.14</v>
          </cell>
          <cell r="BA18">
            <v>367267.18999999994</v>
          </cell>
          <cell r="BB18">
            <v>16662.419999999998</v>
          </cell>
          <cell r="BC18">
            <v>688538.88369256747</v>
          </cell>
          <cell r="BD18">
            <v>378412.27929654502</v>
          </cell>
          <cell r="BE18">
            <v>375829.11116885697</v>
          </cell>
          <cell r="BF18">
            <v>67034.903577318415</v>
          </cell>
          <cell r="BG18">
            <v>7354389.3008875623</v>
          </cell>
          <cell r="BH18">
            <v>183584</v>
          </cell>
        </row>
        <row r="19">
          <cell r="B19" t="str">
            <v>04069</v>
          </cell>
          <cell r="C19" t="str">
            <v>Stehekin School District</v>
          </cell>
          <cell r="D19" t="str">
            <v>2019-20</v>
          </cell>
          <cell r="E19">
            <v>10</v>
          </cell>
          <cell r="N19">
            <v>0</v>
          </cell>
          <cell r="Q19" t="str">
            <v>04069</v>
          </cell>
          <cell r="R19" t="str">
            <v>Stehekin School District</v>
          </cell>
          <cell r="S19" t="str">
            <v>2020-21</v>
          </cell>
          <cell r="T19">
            <v>10</v>
          </cell>
          <cell r="U19">
            <v>291270.33145865926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2459.2201886152616</v>
          </cell>
          <cell r="AC19">
            <v>293729.55164727452</v>
          </cell>
          <cell r="AD19">
            <v>0</v>
          </cell>
          <cell r="AF19" t="str">
            <v>04069</v>
          </cell>
          <cell r="AG19" t="str">
            <v>Stehekin School District</v>
          </cell>
          <cell r="AH19" t="str">
            <v>2021-22</v>
          </cell>
          <cell r="AI19">
            <v>10</v>
          </cell>
          <cell r="AJ19">
            <v>295845.55181698874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2488.4311517563765</v>
          </cell>
          <cell r="AR19">
            <v>298333.98296874511</v>
          </cell>
          <cell r="AS19">
            <v>0</v>
          </cell>
          <cell r="AU19" t="str">
            <v>04069</v>
          </cell>
          <cell r="AV19" t="str">
            <v>Stehekin School District</v>
          </cell>
          <cell r="AW19" t="str">
            <v>2022-23</v>
          </cell>
          <cell r="AX19">
            <v>10</v>
          </cell>
          <cell r="AY19">
            <v>298345.86999112461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2513.7940077261883</v>
          </cell>
          <cell r="BG19">
            <v>300859.6639988508</v>
          </cell>
          <cell r="BH19">
            <v>0</v>
          </cell>
        </row>
        <row r="20">
          <cell r="B20" t="str">
            <v>04127</v>
          </cell>
          <cell r="C20" t="str">
            <v>Entiat School District</v>
          </cell>
          <cell r="D20" t="str">
            <v>2019-20</v>
          </cell>
          <cell r="E20">
            <v>10</v>
          </cell>
          <cell r="N20">
            <v>0</v>
          </cell>
          <cell r="Q20" t="str">
            <v>04127</v>
          </cell>
          <cell r="R20" t="str">
            <v>Entiat School District</v>
          </cell>
          <cell r="S20" t="str">
            <v>2020-21</v>
          </cell>
          <cell r="T20">
            <v>10</v>
          </cell>
          <cell r="U20">
            <v>3243148.98361737</v>
          </cell>
          <cell r="V20">
            <v>125433.90000000001</v>
          </cell>
          <cell r="W20">
            <v>73714.69</v>
          </cell>
          <cell r="X20">
            <v>8223.5400000000009</v>
          </cell>
          <cell r="Y20">
            <v>329099.61289689166</v>
          </cell>
          <cell r="Z20">
            <v>259951.35298760561</v>
          </cell>
          <cell r="AA20">
            <v>24679.098889887267</v>
          </cell>
          <cell r="AB20">
            <v>36790.151775723789</v>
          </cell>
          <cell r="AC20">
            <v>4193779.1701674783</v>
          </cell>
          <cell r="AD20">
            <v>92737.840000000011</v>
          </cell>
          <cell r="AF20" t="str">
            <v>04127</v>
          </cell>
          <cell r="AG20" t="str">
            <v>Entiat School District</v>
          </cell>
          <cell r="AH20" t="str">
            <v>2021-22</v>
          </cell>
          <cell r="AI20">
            <v>10</v>
          </cell>
          <cell r="AJ20">
            <v>3246988.0310497032</v>
          </cell>
          <cell r="AK20">
            <v>127746.67000000001</v>
          </cell>
          <cell r="AL20">
            <v>75073.87</v>
          </cell>
          <cell r="AM20">
            <v>8173.3600000000006</v>
          </cell>
          <cell r="AN20">
            <v>334424.44321672444</v>
          </cell>
          <cell r="AO20">
            <v>256983.61674444829</v>
          </cell>
          <cell r="AP20">
            <v>25141.012476531505</v>
          </cell>
          <cell r="AQ20">
            <v>37101.504635695368</v>
          </cell>
          <cell r="AR20">
            <v>4206080.2881231029</v>
          </cell>
          <cell r="AS20">
            <v>94447.78</v>
          </cell>
          <cell r="AU20" t="str">
            <v>04127</v>
          </cell>
          <cell r="AV20" t="str">
            <v>Entiat School District</v>
          </cell>
          <cell r="AW20" t="str">
            <v>2022-23</v>
          </cell>
          <cell r="AX20">
            <v>10</v>
          </cell>
          <cell r="AY20">
            <v>3302715.8767235624</v>
          </cell>
          <cell r="AZ20">
            <v>129995.59000000003</v>
          </cell>
          <cell r="BA20">
            <v>76395.509999999995</v>
          </cell>
          <cell r="BB20">
            <v>8317.25</v>
          </cell>
          <cell r="BC20">
            <v>340397.29087664135</v>
          </cell>
          <cell r="BD20">
            <v>256824.88975661743</v>
          </cell>
          <cell r="BE20">
            <v>25590.184865068433</v>
          </cell>
          <cell r="BF20">
            <v>37843.525328407995</v>
          </cell>
          <cell r="BG20">
            <v>4274190.5975502981</v>
          </cell>
          <cell r="BH20">
            <v>96110.48000000001</v>
          </cell>
        </row>
        <row r="21">
          <cell r="B21" t="str">
            <v>04129</v>
          </cell>
          <cell r="C21" t="str">
            <v>Lake Chelan School District</v>
          </cell>
          <cell r="D21" t="str">
            <v>2019-20</v>
          </cell>
          <cell r="E21">
            <v>10</v>
          </cell>
          <cell r="N21">
            <v>0</v>
          </cell>
          <cell r="Q21" t="str">
            <v>04129</v>
          </cell>
          <cell r="R21" t="str">
            <v>Lake Chelan School District</v>
          </cell>
          <cell r="S21" t="str">
            <v>2020-21</v>
          </cell>
          <cell r="T21">
            <v>10</v>
          </cell>
          <cell r="U21">
            <v>10614820.846791066</v>
          </cell>
          <cell r="V21">
            <v>551230.34000000008</v>
          </cell>
          <cell r="W21">
            <v>614115.9600000002</v>
          </cell>
          <cell r="X21">
            <v>37233.650000000009</v>
          </cell>
          <cell r="Y21">
            <v>1167149.4995118277</v>
          </cell>
          <cell r="Z21">
            <v>779760.58550420217</v>
          </cell>
          <cell r="AA21">
            <v>1036528.4069872325</v>
          </cell>
          <cell r="AB21">
            <v>136515.44399237819</v>
          </cell>
          <cell r="AC21">
            <v>15338310.422786709</v>
          </cell>
          <cell r="AD21">
            <v>400955.69</v>
          </cell>
          <cell r="AF21" t="str">
            <v>04129</v>
          </cell>
          <cell r="AG21" t="str">
            <v>Lake Chelan School District</v>
          </cell>
          <cell r="AH21" t="str">
            <v>2021-22</v>
          </cell>
          <cell r="AI21">
            <v>10</v>
          </cell>
          <cell r="AJ21">
            <v>10761883.959950797</v>
          </cell>
          <cell r="AK21">
            <v>561346.52999999991</v>
          </cell>
          <cell r="AL21">
            <v>625386.22</v>
          </cell>
          <cell r="AM21">
            <v>37624.550000000003</v>
          </cell>
          <cell r="AN21">
            <v>1191981.4160916342</v>
          </cell>
          <cell r="AO21">
            <v>768767.29898284189</v>
          </cell>
          <cell r="AP21">
            <v>1055877.5596444141</v>
          </cell>
          <cell r="AQ21">
            <v>139143.63597680628</v>
          </cell>
          <cell r="AR21">
            <v>15550325.200646494</v>
          </cell>
          <cell r="AS21">
            <v>408314.03</v>
          </cell>
          <cell r="AU21" t="str">
            <v>04129</v>
          </cell>
          <cell r="AV21" t="str">
            <v>Lake Chelan School District</v>
          </cell>
          <cell r="AW21" t="str">
            <v>2022-23</v>
          </cell>
          <cell r="AX21">
            <v>10</v>
          </cell>
          <cell r="AY21">
            <v>10951881.386441279</v>
          </cell>
          <cell r="AZ21">
            <v>571183.31999999995</v>
          </cell>
          <cell r="BA21">
            <v>636345.18999999983</v>
          </cell>
          <cell r="BB21">
            <v>38283.86</v>
          </cell>
          <cell r="BC21">
            <v>1213219.7391016767</v>
          </cell>
          <cell r="BD21">
            <v>768179.33188842086</v>
          </cell>
          <cell r="BE21">
            <v>1074693.0122796358</v>
          </cell>
          <cell r="BF21">
            <v>141926.51229634695</v>
          </cell>
          <cell r="BG21">
            <v>15811181.482007358</v>
          </cell>
          <cell r="BH21">
            <v>415469.13</v>
          </cell>
        </row>
        <row r="22">
          <cell r="B22" t="str">
            <v>04222</v>
          </cell>
          <cell r="C22" t="str">
            <v>CASHMERE SCHOOL DISTRICT</v>
          </cell>
          <cell r="D22" t="str">
            <v>2019-20</v>
          </cell>
          <cell r="E22">
            <v>10</v>
          </cell>
          <cell r="N22">
            <v>0</v>
          </cell>
          <cell r="Q22" t="str">
            <v>04222</v>
          </cell>
          <cell r="R22" t="str">
            <v>CASHMERE SCHOOL DISTRICT</v>
          </cell>
          <cell r="S22" t="str">
            <v>2020-21</v>
          </cell>
          <cell r="T22">
            <v>10</v>
          </cell>
          <cell r="U22">
            <v>12175886.003770348</v>
          </cell>
          <cell r="V22">
            <v>450610.84</v>
          </cell>
          <cell r="W22">
            <v>375310.87</v>
          </cell>
          <cell r="X22">
            <v>44486.44</v>
          </cell>
          <cell r="Y22">
            <v>1746848.9883516571</v>
          </cell>
          <cell r="Z22">
            <v>510620.36960793944</v>
          </cell>
          <cell r="AA22">
            <v>1377815.1988268667</v>
          </cell>
          <cell r="AB22">
            <v>150429.31716336496</v>
          </cell>
          <cell r="AC22">
            <v>16832008.027720176</v>
          </cell>
          <cell r="AD22">
            <v>0</v>
          </cell>
          <cell r="AF22" t="str">
            <v>04222</v>
          </cell>
          <cell r="AG22" t="str">
            <v>CASHMERE SCHOOL DISTRICT</v>
          </cell>
          <cell r="AH22" t="str">
            <v>2021-22</v>
          </cell>
          <cell r="AI22">
            <v>10</v>
          </cell>
          <cell r="AJ22">
            <v>12470584.023760848</v>
          </cell>
          <cell r="AK22">
            <v>458919.35</v>
          </cell>
          <cell r="AL22">
            <v>382230.98</v>
          </cell>
          <cell r="AM22">
            <v>45508.500000000007</v>
          </cell>
          <cell r="AN22">
            <v>1780387.569115568</v>
          </cell>
          <cell r="AO22">
            <v>503325.21504931577</v>
          </cell>
          <cell r="AP22">
            <v>1403599.6463779681</v>
          </cell>
          <cell r="AQ22">
            <v>154072.36456111819</v>
          </cell>
          <cell r="AR22">
            <v>17198627.648864817</v>
          </cell>
          <cell r="AS22">
            <v>0</v>
          </cell>
          <cell r="AU22" t="str">
            <v>04222</v>
          </cell>
          <cell r="AV22" t="str">
            <v>CASHMERE SCHOOL DISTRICT</v>
          </cell>
          <cell r="AW22" t="str">
            <v>2022-23</v>
          </cell>
          <cell r="AX22">
            <v>10</v>
          </cell>
          <cell r="AY22">
            <v>12691557.884257242</v>
          </cell>
          <cell r="AZ22">
            <v>466998.39</v>
          </cell>
          <cell r="BA22">
            <v>388959.95000000007</v>
          </cell>
          <cell r="BB22">
            <v>46309.659999999996</v>
          </cell>
          <cell r="BC22">
            <v>1812184.3835138271</v>
          </cell>
          <cell r="BD22">
            <v>502935.03957077698</v>
          </cell>
          <cell r="BE22">
            <v>1428672.8697624207</v>
          </cell>
          <cell r="BF22">
            <v>157153.80905234069</v>
          </cell>
          <cell r="BG22">
            <v>17494771.986156605</v>
          </cell>
          <cell r="BH22">
            <v>0</v>
          </cell>
        </row>
        <row r="23">
          <cell r="B23" t="str">
            <v>04228</v>
          </cell>
          <cell r="C23" t="str">
            <v>Cascade School District</v>
          </cell>
          <cell r="D23" t="str">
            <v>2019-20</v>
          </cell>
          <cell r="E23">
            <v>10</v>
          </cell>
          <cell r="N23">
            <v>0</v>
          </cell>
          <cell r="Q23" t="str">
            <v>04228</v>
          </cell>
          <cell r="R23" t="str">
            <v>Cascade School District</v>
          </cell>
          <cell r="S23" t="str">
            <v>2020-21</v>
          </cell>
          <cell r="T23">
            <v>10</v>
          </cell>
          <cell r="U23">
            <v>10080713.355107144</v>
          </cell>
          <cell r="V23">
            <v>348311.72000000003</v>
          </cell>
          <cell r="W23">
            <v>276811.62000000005</v>
          </cell>
          <cell r="X23">
            <v>35797.910000000003</v>
          </cell>
          <cell r="Y23">
            <v>1168138.853498775</v>
          </cell>
          <cell r="Z23">
            <v>950143.37475753948</v>
          </cell>
          <cell r="AA23">
            <v>1156766.834852671</v>
          </cell>
          <cell r="AB23">
            <v>114999.05045450106</v>
          </cell>
          <cell r="AC23">
            <v>14131682.718670631</v>
          </cell>
          <cell r="AD23">
            <v>0</v>
          </cell>
          <cell r="AF23" t="str">
            <v>04228</v>
          </cell>
          <cell r="AG23" t="str">
            <v>Cascade School District</v>
          </cell>
          <cell r="AH23" t="str">
            <v>2021-22</v>
          </cell>
          <cell r="AI23">
            <v>10</v>
          </cell>
          <cell r="AJ23">
            <v>10080777.048009174</v>
          </cell>
          <cell r="AK23">
            <v>354703.95</v>
          </cell>
          <cell r="AL23">
            <v>281891.66000000003</v>
          </cell>
          <cell r="AM23">
            <v>35870.03</v>
          </cell>
          <cell r="AN23">
            <v>1188764.5804722158</v>
          </cell>
          <cell r="AO23">
            <v>935983.81083122944</v>
          </cell>
          <cell r="AP23">
            <v>1178360.566819798</v>
          </cell>
          <cell r="AQ23">
            <v>116049.61417224631</v>
          </cell>
          <cell r="AR23">
            <v>14172401.260304663</v>
          </cell>
          <cell r="AS23">
            <v>0</v>
          </cell>
          <cell r="AU23" t="str">
            <v>04228</v>
          </cell>
          <cell r="AV23" t="str">
            <v>Cascade School District</v>
          </cell>
          <cell r="AW23" t="str">
            <v>2022-23</v>
          </cell>
          <cell r="AX23">
            <v>10</v>
          </cell>
          <cell r="AY23">
            <v>10256964.227270704</v>
          </cell>
          <cell r="AZ23">
            <v>360919.61</v>
          </cell>
          <cell r="BA23">
            <v>286831.40999999997</v>
          </cell>
          <cell r="BB23">
            <v>36498.6</v>
          </cell>
          <cell r="BC23">
            <v>1209942.5193112383</v>
          </cell>
          <cell r="BD23">
            <v>935226.49793450418</v>
          </cell>
          <cell r="BE23">
            <v>1199358.6873440235</v>
          </cell>
          <cell r="BF23">
            <v>118370.62705569156</v>
          </cell>
          <cell r="BG23">
            <v>14404112.17891616</v>
          </cell>
          <cell r="BH23">
            <v>0</v>
          </cell>
        </row>
        <row r="24">
          <cell r="B24" t="str">
            <v>04246</v>
          </cell>
          <cell r="C24" t="str">
            <v>Wenatchee School District</v>
          </cell>
          <cell r="D24" t="str">
            <v>2019-20</v>
          </cell>
          <cell r="E24">
            <v>10</v>
          </cell>
          <cell r="N24">
            <v>0</v>
          </cell>
          <cell r="Q24" t="str">
            <v>04246</v>
          </cell>
          <cell r="R24" t="str">
            <v>Wenatchee School District</v>
          </cell>
          <cell r="S24" t="str">
            <v>2020-21</v>
          </cell>
          <cell r="T24">
            <v>10</v>
          </cell>
          <cell r="U24">
            <v>61582354.733563177</v>
          </cell>
          <cell r="V24">
            <v>2887874.6800000006</v>
          </cell>
          <cell r="W24">
            <v>2933537.89</v>
          </cell>
          <cell r="X24">
            <v>219123.56</v>
          </cell>
          <cell r="Y24">
            <v>8328126.9453490833</v>
          </cell>
          <cell r="Z24">
            <v>2483132.839813936</v>
          </cell>
          <cell r="AA24">
            <v>5414252.1248313989</v>
          </cell>
          <cell r="AB24">
            <v>753289.21777957678</v>
          </cell>
          <cell r="AC24">
            <v>86490371.211337164</v>
          </cell>
          <cell r="AD24">
            <v>1888679.2199999997</v>
          </cell>
          <cell r="AF24" t="str">
            <v>04246</v>
          </cell>
          <cell r="AG24" t="str">
            <v>Wenatchee School District</v>
          </cell>
          <cell r="AH24" t="str">
            <v>2021-22</v>
          </cell>
          <cell r="AI24">
            <v>10</v>
          </cell>
          <cell r="AJ24">
            <v>61401493.221693106</v>
          </cell>
          <cell r="AK24">
            <v>2916378.02</v>
          </cell>
          <cell r="AL24">
            <v>2962491.92</v>
          </cell>
          <cell r="AM24">
            <v>218057.33</v>
          </cell>
          <cell r="AN24">
            <v>8430758.374670025</v>
          </cell>
          <cell r="AO24">
            <v>2446682.3908591848</v>
          </cell>
          <cell r="AP24">
            <v>5477306.9868384618</v>
          </cell>
          <cell r="AQ24">
            <v>754238.24503436685</v>
          </cell>
          <cell r="AR24">
            <v>86514726.969095156</v>
          </cell>
          <cell r="AS24">
            <v>1907320.48</v>
          </cell>
          <cell r="AU24" t="str">
            <v>04246</v>
          </cell>
          <cell r="AV24" t="str">
            <v>Wenatchee School District</v>
          </cell>
          <cell r="AW24" t="str">
            <v>2022-23</v>
          </cell>
          <cell r="AX24">
            <v>10</v>
          </cell>
          <cell r="AY24">
            <v>62070364.158558317</v>
          </cell>
          <cell r="AZ24">
            <v>2942421.7100000004</v>
          </cell>
          <cell r="BA24">
            <v>2988947.42</v>
          </cell>
          <cell r="BB24">
            <v>220004.61</v>
          </cell>
          <cell r="BC24">
            <v>8520433.2744955812</v>
          </cell>
          <cell r="BD24">
            <v>2444648.8374849381</v>
          </cell>
          <cell r="BE24">
            <v>5536041.8474146221</v>
          </cell>
          <cell r="BF24">
            <v>761925.67627027631</v>
          </cell>
          <cell r="BG24">
            <v>87409140.684223756</v>
          </cell>
          <cell r="BH24">
            <v>1924353.15</v>
          </cell>
        </row>
        <row r="25">
          <cell r="B25" t="str">
            <v>05121</v>
          </cell>
          <cell r="C25" t="str">
            <v>Port Angeles School District</v>
          </cell>
          <cell r="D25" t="str">
            <v>2019-20</v>
          </cell>
          <cell r="E25">
            <v>10</v>
          </cell>
          <cell r="N25">
            <v>0</v>
          </cell>
          <cell r="Q25" t="str">
            <v>05121</v>
          </cell>
          <cell r="R25" t="str">
            <v>Port Angeles School District</v>
          </cell>
          <cell r="S25" t="str">
            <v>2020-21</v>
          </cell>
          <cell r="T25">
            <v>10</v>
          </cell>
          <cell r="U25">
            <v>31288194.474455148</v>
          </cell>
          <cell r="V25">
            <v>1238502.7399999998</v>
          </cell>
          <cell r="W25">
            <v>89927.59</v>
          </cell>
          <cell r="X25">
            <v>109411.88999999998</v>
          </cell>
          <cell r="Y25">
            <v>4926284.2802414363</v>
          </cell>
          <cell r="Z25">
            <v>1900174.2334198698</v>
          </cell>
          <cell r="AA25">
            <v>2125911.6784692481</v>
          </cell>
          <cell r="AB25">
            <v>370557.34811225533</v>
          </cell>
          <cell r="AC25">
            <v>42823340.704697959</v>
          </cell>
          <cell r="AD25">
            <v>774376.47000000009</v>
          </cell>
          <cell r="AF25" t="str">
            <v>05121</v>
          </cell>
          <cell r="AG25" t="str">
            <v>Port Angeles School District</v>
          </cell>
          <cell r="AH25" t="str">
            <v>2021-22</v>
          </cell>
          <cell r="AI25">
            <v>10</v>
          </cell>
          <cell r="AJ25">
            <v>31909468.170357004</v>
          </cell>
          <cell r="AK25">
            <v>1250726.7799999998</v>
          </cell>
          <cell r="AL25">
            <v>90815.17</v>
          </cell>
          <cell r="AM25">
            <v>111399.94</v>
          </cell>
          <cell r="AN25">
            <v>4976841.6285778563</v>
          </cell>
          <cell r="AO25">
            <v>1873255.3492158344</v>
          </cell>
          <cell r="AP25">
            <v>2150770.0514822174</v>
          </cell>
          <cell r="AQ25">
            <v>376663.75077579916</v>
          </cell>
          <cell r="AR25">
            <v>43521960.400408715</v>
          </cell>
          <cell r="AS25">
            <v>782019.56</v>
          </cell>
          <cell r="AU25" t="str">
            <v>05121</v>
          </cell>
          <cell r="AV25" t="str">
            <v>Port Angeles School District</v>
          </cell>
          <cell r="AW25" t="str">
            <v>2022-23</v>
          </cell>
          <cell r="AX25">
            <v>10</v>
          </cell>
          <cell r="AY25">
            <v>32251855.932566572</v>
          </cell>
          <cell r="AZ25">
            <v>1261895.9600000002</v>
          </cell>
          <cell r="BA25">
            <v>91626.17</v>
          </cell>
          <cell r="BB25">
            <v>112394.77</v>
          </cell>
          <cell r="BC25">
            <v>5029700.547466062</v>
          </cell>
          <cell r="BD25">
            <v>1871753.5573484134</v>
          </cell>
          <cell r="BE25">
            <v>2173935.0909812036</v>
          </cell>
          <cell r="BF25">
            <v>380502.83047794551</v>
          </cell>
          <cell r="BG25">
            <v>43962667.968840197</v>
          </cell>
          <cell r="BH25">
            <v>789003.10999999987</v>
          </cell>
        </row>
        <row r="26">
          <cell r="B26" t="str">
            <v>05313</v>
          </cell>
          <cell r="C26" t="str">
            <v>Crescent School District</v>
          </cell>
          <cell r="D26" t="str">
            <v>2019-20</v>
          </cell>
          <cell r="E26">
            <v>10</v>
          </cell>
          <cell r="N26">
            <v>0</v>
          </cell>
          <cell r="Q26" t="str">
            <v>05313</v>
          </cell>
          <cell r="R26" t="str">
            <v>Crescent School District</v>
          </cell>
          <cell r="S26" t="str">
            <v>2020-21</v>
          </cell>
          <cell r="T26">
            <v>10</v>
          </cell>
          <cell r="U26">
            <v>3363425.5481399363</v>
          </cell>
          <cell r="V26">
            <v>104043.65</v>
          </cell>
          <cell r="W26">
            <v>0</v>
          </cell>
          <cell r="X26">
            <v>0</v>
          </cell>
          <cell r="Y26">
            <v>281774.29077000456</v>
          </cell>
          <cell r="Z26">
            <v>105921.87443590614</v>
          </cell>
          <cell r="AA26">
            <v>0</v>
          </cell>
          <cell r="AB26">
            <v>26427.569988121279</v>
          </cell>
          <cell r="AC26">
            <v>3941989.9433339681</v>
          </cell>
          <cell r="AD26">
            <v>60397.01</v>
          </cell>
          <cell r="AF26" t="str">
            <v>05313</v>
          </cell>
          <cell r="AG26" t="str">
            <v>Crescent School District</v>
          </cell>
          <cell r="AH26" t="str">
            <v>2021-22</v>
          </cell>
          <cell r="AI26">
            <v>10</v>
          </cell>
          <cell r="AJ26">
            <v>3401196.4808772244</v>
          </cell>
          <cell r="AK26">
            <v>105953.05999999997</v>
          </cell>
          <cell r="AL26">
            <v>0</v>
          </cell>
          <cell r="AM26">
            <v>0</v>
          </cell>
          <cell r="AN26">
            <v>286166.98299618409</v>
          </cell>
          <cell r="AO26">
            <v>104565.81393116889</v>
          </cell>
          <cell r="AP26">
            <v>0</v>
          </cell>
          <cell r="AQ26">
            <v>26537.838742179796</v>
          </cell>
          <cell r="AR26">
            <v>3985925.5865467573</v>
          </cell>
          <cell r="AS26">
            <v>61505.41</v>
          </cell>
          <cell r="AU26" t="str">
            <v>05313</v>
          </cell>
          <cell r="AV26" t="str">
            <v>Crescent School District</v>
          </cell>
          <cell r="AW26" t="str">
            <v>2022-23</v>
          </cell>
          <cell r="AX26">
            <v>10</v>
          </cell>
          <cell r="AY26">
            <v>3456388.0635650433</v>
          </cell>
          <cell r="AZ26">
            <v>107809.71999999997</v>
          </cell>
          <cell r="BA26">
            <v>0</v>
          </cell>
          <cell r="BB26">
            <v>0</v>
          </cell>
          <cell r="BC26">
            <v>291272.41858610045</v>
          </cell>
          <cell r="BD26">
            <v>104493.28612492274</v>
          </cell>
          <cell r="BE26">
            <v>0</v>
          </cell>
          <cell r="BF26">
            <v>27068.60791702196</v>
          </cell>
          <cell r="BG26">
            <v>4049615.3061930886</v>
          </cell>
          <cell r="BH26">
            <v>62583.210000000014</v>
          </cell>
        </row>
        <row r="27">
          <cell r="B27" t="str">
            <v>05323</v>
          </cell>
          <cell r="C27" t="str">
            <v>Sequim School District</v>
          </cell>
          <cell r="D27" t="str">
            <v>2019-20</v>
          </cell>
          <cell r="E27">
            <v>10</v>
          </cell>
          <cell r="N27">
            <v>0</v>
          </cell>
          <cell r="Q27" t="str">
            <v>05323</v>
          </cell>
          <cell r="R27" t="str">
            <v>Sequim School District</v>
          </cell>
          <cell r="S27" t="str">
            <v>2020-21</v>
          </cell>
          <cell r="T27">
            <v>10</v>
          </cell>
          <cell r="U27">
            <v>22947606.475571617</v>
          </cell>
          <cell r="V27">
            <v>772125.32000000007</v>
          </cell>
          <cell r="W27">
            <v>95218.37999999999</v>
          </cell>
          <cell r="X27">
            <v>82018.799999999988</v>
          </cell>
          <cell r="Y27">
            <v>3490439.8002468073</v>
          </cell>
          <cell r="Z27">
            <v>1410777.8281844656</v>
          </cell>
          <cell r="AA27">
            <v>2244552.1074069529</v>
          </cell>
          <cell r="AB27">
            <v>264023.08354809508</v>
          </cell>
          <cell r="AC27">
            <v>31489137.734957941</v>
          </cell>
          <cell r="AD27">
            <v>182375.94</v>
          </cell>
          <cell r="AF27" t="str">
            <v>05323</v>
          </cell>
          <cell r="AG27" t="str">
            <v>Sequim School District</v>
          </cell>
          <cell r="AH27" t="str">
            <v>2021-22</v>
          </cell>
          <cell r="AI27">
            <v>10</v>
          </cell>
          <cell r="AJ27">
            <v>23616352.445547864</v>
          </cell>
          <cell r="AK27">
            <v>786393.70000000007</v>
          </cell>
          <cell r="AL27">
            <v>96977.959999999992</v>
          </cell>
          <cell r="AM27">
            <v>84355.41</v>
          </cell>
          <cell r="AN27">
            <v>3552468.03378384</v>
          </cell>
          <cell r="AO27">
            <v>1390900.3635853708</v>
          </cell>
          <cell r="AP27">
            <v>2286650.5384585112</v>
          </cell>
          <cell r="AQ27">
            <v>271218.12810340524</v>
          </cell>
          <cell r="AR27">
            <v>32271062.699478991</v>
          </cell>
          <cell r="AS27">
            <v>185746.11999999997</v>
          </cell>
          <cell r="AU27" t="str">
            <v>05323</v>
          </cell>
          <cell r="AV27" t="str">
            <v>Sequim School District</v>
          </cell>
          <cell r="AW27" t="str">
            <v>2022-23</v>
          </cell>
          <cell r="AX27">
            <v>10</v>
          </cell>
          <cell r="AY27">
            <v>24030776.043792833</v>
          </cell>
          <cell r="AZ27">
            <v>800267.97000000009</v>
          </cell>
          <cell r="BA27">
            <v>98688.93</v>
          </cell>
          <cell r="BB27">
            <v>85843.69</v>
          </cell>
          <cell r="BC27">
            <v>3616055.7860139925</v>
          </cell>
          <cell r="BD27">
            <v>1389782.24436702</v>
          </cell>
          <cell r="BE27">
            <v>2327587.7151419781</v>
          </cell>
          <cell r="BF27">
            <v>276642.49346548319</v>
          </cell>
          <cell r="BG27">
            <v>32814668.102781303</v>
          </cell>
          <cell r="BH27">
            <v>189023.22999999998</v>
          </cell>
        </row>
        <row r="28">
          <cell r="B28" t="str">
            <v>05401</v>
          </cell>
          <cell r="C28" t="str">
            <v>Cape Flattery School District</v>
          </cell>
          <cell r="D28" t="str">
            <v>2019-20</v>
          </cell>
          <cell r="E28">
            <v>10</v>
          </cell>
          <cell r="N28">
            <v>0</v>
          </cell>
          <cell r="Q28" t="str">
            <v>05401</v>
          </cell>
          <cell r="R28" t="str">
            <v>Cape Flattery School District</v>
          </cell>
          <cell r="S28" t="str">
            <v>2020-21</v>
          </cell>
          <cell r="T28">
            <v>10</v>
          </cell>
          <cell r="U28">
            <v>4728626.2987758974</v>
          </cell>
          <cell r="V28">
            <v>209140.17999999993</v>
          </cell>
          <cell r="W28">
            <v>0</v>
          </cell>
          <cell r="X28">
            <v>0</v>
          </cell>
          <cell r="Y28">
            <v>606516.67955503007</v>
          </cell>
          <cell r="Z28">
            <v>277210.24738066719</v>
          </cell>
          <cell r="AA28">
            <v>92928.632097891401</v>
          </cell>
          <cell r="AB28">
            <v>52667.525412451476</v>
          </cell>
          <cell r="AC28">
            <v>6106356.8232219368</v>
          </cell>
          <cell r="AD28">
            <v>139267.26</v>
          </cell>
          <cell r="AF28" t="str">
            <v>05401</v>
          </cell>
          <cell r="AG28" t="str">
            <v>Cape Flattery School District</v>
          </cell>
          <cell r="AH28" t="str">
            <v>2021-22</v>
          </cell>
          <cell r="AI28">
            <v>10</v>
          </cell>
          <cell r="AJ28">
            <v>4933106.6065255087</v>
          </cell>
          <cell r="AK28">
            <v>212978.31000000003</v>
          </cell>
          <cell r="AL28">
            <v>0</v>
          </cell>
          <cell r="AM28">
            <v>0</v>
          </cell>
          <cell r="AN28">
            <v>618477.85268293368</v>
          </cell>
          <cell r="AO28">
            <v>272358.32478854642</v>
          </cell>
          <cell r="AP28">
            <v>94663.394367812929</v>
          </cell>
          <cell r="AQ28">
            <v>54631.570973864757</v>
          </cell>
          <cell r="AR28">
            <v>6328039.1493386663</v>
          </cell>
          <cell r="AS28">
            <v>141823.09</v>
          </cell>
          <cell r="AU28" t="str">
            <v>05401</v>
          </cell>
          <cell r="AV28" t="str">
            <v>Cape Flattery School District</v>
          </cell>
          <cell r="AW28" t="str">
            <v>2022-23</v>
          </cell>
          <cell r="AX28">
            <v>10</v>
          </cell>
          <cell r="AY28">
            <v>5018345.8198555382</v>
          </cell>
          <cell r="AZ28">
            <v>216710.45000000004</v>
          </cell>
          <cell r="BA28">
            <v>0</v>
          </cell>
          <cell r="BB28">
            <v>0</v>
          </cell>
          <cell r="BC28">
            <v>629492.91625272972</v>
          </cell>
          <cell r="BD28">
            <v>272098.82360813947</v>
          </cell>
          <cell r="BE28">
            <v>96350.30739599379</v>
          </cell>
          <cell r="BF28">
            <v>55724.179193342105</v>
          </cell>
          <cell r="BG28">
            <v>6433030.8363057431</v>
          </cell>
          <cell r="BH28">
            <v>144308.34</v>
          </cell>
        </row>
        <row r="29">
          <cell r="B29" t="str">
            <v>05402</v>
          </cell>
          <cell r="C29" t="str">
            <v>Quillayute Valley School District</v>
          </cell>
          <cell r="D29" t="str">
            <v>2019-20</v>
          </cell>
          <cell r="E29">
            <v>10</v>
          </cell>
          <cell r="N29">
            <v>0</v>
          </cell>
          <cell r="Q29" t="str">
            <v>05402</v>
          </cell>
          <cell r="R29" t="str">
            <v>Quillayute Valley School District</v>
          </cell>
          <cell r="S29" t="str">
            <v>2020-21</v>
          </cell>
          <cell r="T29">
            <v>10</v>
          </cell>
          <cell r="U29">
            <v>27993101.903061211</v>
          </cell>
          <cell r="V29">
            <v>958311.87</v>
          </cell>
          <cell r="W29">
            <v>269824.32</v>
          </cell>
          <cell r="X29">
            <v>91696.25</v>
          </cell>
          <cell r="Y29">
            <v>3517123.4604247152</v>
          </cell>
          <cell r="Z29">
            <v>556396.90468512615</v>
          </cell>
          <cell r="AA29">
            <v>408819.37633145228</v>
          </cell>
          <cell r="AB29">
            <v>135010.55535849184</v>
          </cell>
          <cell r="AC29">
            <v>34757943.719860993</v>
          </cell>
          <cell r="AD29">
            <v>827659.08</v>
          </cell>
          <cell r="AF29" t="str">
            <v>05402</v>
          </cell>
          <cell r="AG29" t="str">
            <v>Quillayute Valley School District</v>
          </cell>
          <cell r="AH29" t="str">
            <v>2021-22</v>
          </cell>
          <cell r="AI29">
            <v>10</v>
          </cell>
          <cell r="AJ29">
            <v>29002161.348927028</v>
          </cell>
          <cell r="AK29">
            <v>975898.82</v>
          </cell>
          <cell r="AL29">
            <v>274776.14</v>
          </cell>
          <cell r="AM29">
            <v>95231.039999999994</v>
          </cell>
          <cell r="AN29">
            <v>3581914.2243796885</v>
          </cell>
          <cell r="AO29">
            <v>546435.98144946003</v>
          </cell>
          <cell r="AP29">
            <v>416450.93713533616</v>
          </cell>
          <cell r="AQ29">
            <v>138252.86145591736</v>
          </cell>
          <cell r="AR29">
            <v>35873969.633347437</v>
          </cell>
          <cell r="AS29">
            <v>842848.27999999991</v>
          </cell>
          <cell r="AU29" t="str">
            <v>05402</v>
          </cell>
          <cell r="AV29" t="str">
            <v>Quillayute Valley School District</v>
          </cell>
          <cell r="AW29" t="str">
            <v>2022-23</v>
          </cell>
          <cell r="AX29">
            <v>10</v>
          </cell>
          <cell r="AY29">
            <v>29438005.823853832</v>
          </cell>
          <cell r="AZ29">
            <v>993000.03</v>
          </cell>
          <cell r="BA29">
            <v>279591.19</v>
          </cell>
          <cell r="BB29">
            <v>96899.819999999992</v>
          </cell>
          <cell r="BC29">
            <v>3645902.1792353066</v>
          </cell>
          <cell r="BD29">
            <v>545903.2294756762</v>
          </cell>
          <cell r="BE29">
            <v>423871.99961225566</v>
          </cell>
          <cell r="BF29">
            <v>141017.94368503988</v>
          </cell>
          <cell r="BG29">
            <v>36421810.175862119</v>
          </cell>
          <cell r="BH29">
            <v>857617.96</v>
          </cell>
        </row>
        <row r="30">
          <cell r="B30" t="str">
            <v>05903</v>
          </cell>
          <cell r="C30" t="str">
            <v>Quileute Tribal School District</v>
          </cell>
          <cell r="D30" t="str">
            <v>2019-20</v>
          </cell>
          <cell r="E30">
            <v>10</v>
          </cell>
          <cell r="N30">
            <v>0</v>
          </cell>
          <cell r="Q30" t="str">
            <v>05903</v>
          </cell>
          <cell r="R30" t="str">
            <v>Quileute Tribal School District</v>
          </cell>
          <cell r="S30" t="str">
            <v>2020-21</v>
          </cell>
          <cell r="T30">
            <v>10</v>
          </cell>
          <cell r="U30">
            <v>1886111.4989368725</v>
          </cell>
          <cell r="V30">
            <v>39339.390000000007</v>
          </cell>
          <cell r="W30">
            <v>0</v>
          </cell>
          <cell r="X30">
            <v>0</v>
          </cell>
          <cell r="Y30">
            <v>106019.89311378408</v>
          </cell>
          <cell r="Z30">
            <v>50646.805529860147</v>
          </cell>
          <cell r="AA30">
            <v>47054.845836616114</v>
          </cell>
          <cell r="AB30">
            <v>20125.401416867971</v>
          </cell>
          <cell r="AC30">
            <v>2169206.8448340003</v>
          </cell>
          <cell r="AD30">
            <v>19909.010000000002</v>
          </cell>
          <cell r="AF30" t="str">
            <v>05903</v>
          </cell>
          <cell r="AG30" t="str">
            <v>Quileute Tribal School District</v>
          </cell>
          <cell r="AH30" t="str">
            <v>2021-22</v>
          </cell>
          <cell r="AI30">
            <v>10</v>
          </cell>
          <cell r="AJ30">
            <v>1918844.8234287486</v>
          </cell>
          <cell r="AK30">
            <v>40061.360000000008</v>
          </cell>
          <cell r="AL30">
            <v>0</v>
          </cell>
          <cell r="AM30">
            <v>0</v>
          </cell>
          <cell r="AN30">
            <v>107998.93431110625</v>
          </cell>
          <cell r="AO30">
            <v>49871.885488255197</v>
          </cell>
          <cell r="AP30">
            <v>47933.309723635102</v>
          </cell>
          <cell r="AQ30">
            <v>20548.032686621882</v>
          </cell>
          <cell r="AR30">
            <v>2205532.7156383675</v>
          </cell>
          <cell r="AS30">
            <v>20274.370000000003</v>
          </cell>
          <cell r="AU30" t="str">
            <v>05903</v>
          </cell>
          <cell r="AV30" t="str">
            <v>Quileute Tribal School District</v>
          </cell>
          <cell r="AW30" t="str">
            <v>2022-23</v>
          </cell>
          <cell r="AX30">
            <v>10</v>
          </cell>
          <cell r="AY30">
            <v>1950673.3576450399</v>
          </cell>
          <cell r="AZ30">
            <v>40763.37000000001</v>
          </cell>
          <cell r="BA30">
            <v>0</v>
          </cell>
          <cell r="BB30">
            <v>0</v>
          </cell>
          <cell r="BC30">
            <v>109923.24738694682</v>
          </cell>
          <cell r="BD30">
            <v>49830.439512623998</v>
          </cell>
          <cell r="BE30">
            <v>48787.543219488798</v>
          </cell>
          <cell r="BF30">
            <v>20959.001740355045</v>
          </cell>
          <cell r="BG30">
            <v>2241566.6095044543</v>
          </cell>
          <cell r="BH30">
            <v>20629.649999999998</v>
          </cell>
        </row>
        <row r="31">
          <cell r="B31" t="str">
            <v>06037</v>
          </cell>
          <cell r="C31" t="str">
            <v>Vancouver School District</v>
          </cell>
          <cell r="D31" t="str">
            <v>2019-20</v>
          </cell>
          <cell r="E31">
            <v>10</v>
          </cell>
          <cell r="N31">
            <v>0</v>
          </cell>
          <cell r="Q31" t="str">
            <v>06037</v>
          </cell>
          <cell r="R31" t="str">
            <v>Vancouver School District</v>
          </cell>
          <cell r="S31" t="str">
            <v>2020-21</v>
          </cell>
          <cell r="T31">
            <v>10</v>
          </cell>
          <cell r="U31">
            <v>187338142.63428307</v>
          </cell>
          <cell r="V31">
            <v>7152562.6800000006</v>
          </cell>
          <cell r="W31">
            <v>5052518.84</v>
          </cell>
          <cell r="X31">
            <v>653631.34</v>
          </cell>
          <cell r="Y31">
            <v>26772834.687914532</v>
          </cell>
          <cell r="Z31">
            <v>11602249.619697554</v>
          </cell>
          <cell r="AA31">
            <v>12915692.855298432</v>
          </cell>
          <cell r="AB31">
            <v>2251422.276832372</v>
          </cell>
          <cell r="AC31">
            <v>257704673.63402593</v>
          </cell>
          <cell r="AD31">
            <v>3965618.7</v>
          </cell>
          <cell r="AF31" t="str">
            <v>06037</v>
          </cell>
          <cell r="AG31" t="str">
            <v>Vancouver School District</v>
          </cell>
          <cell r="AH31" t="str">
            <v>2021-22</v>
          </cell>
          <cell r="AI31">
            <v>10</v>
          </cell>
          <cell r="AJ31">
            <v>191167637.32363635</v>
          </cell>
          <cell r="AK31">
            <v>7284737.2800000012</v>
          </cell>
          <cell r="AL31">
            <v>5145886.0199999996</v>
          </cell>
          <cell r="AM31">
            <v>665504.76</v>
          </cell>
          <cell r="AN31">
            <v>27329843.176128745</v>
          </cell>
          <cell r="AO31">
            <v>11459226.907268269</v>
          </cell>
          <cell r="AP31">
            <v>13157937.404081304</v>
          </cell>
          <cell r="AQ31">
            <v>2304505.4103497267</v>
          </cell>
          <cell r="AR31">
            <v>262554178.96146441</v>
          </cell>
          <cell r="AS31">
            <v>4038900.6799999997</v>
          </cell>
          <cell r="AU31" t="str">
            <v>06037</v>
          </cell>
          <cell r="AV31" t="str">
            <v>Vancouver School District</v>
          </cell>
          <cell r="AW31" t="str">
            <v>2022-23</v>
          </cell>
          <cell r="AX31">
            <v>10</v>
          </cell>
          <cell r="AY31">
            <v>194545527.46843952</v>
          </cell>
          <cell r="AZ31">
            <v>7413261.3099999996</v>
          </cell>
          <cell r="BA31">
            <v>5236674.4799999986</v>
          </cell>
          <cell r="BB31">
            <v>677246.21</v>
          </cell>
          <cell r="BC31">
            <v>27818985.847581521</v>
          </cell>
          <cell r="BD31">
            <v>11451181.794541208</v>
          </cell>
          <cell r="BE31">
            <v>13393499.813932076</v>
          </cell>
          <cell r="BF31">
            <v>2350595.5257567167</v>
          </cell>
          <cell r="BG31">
            <v>266997131.14025104</v>
          </cell>
          <cell r="BH31">
            <v>4110158.6900000004</v>
          </cell>
        </row>
        <row r="32">
          <cell r="B32" t="str">
            <v>06098</v>
          </cell>
          <cell r="C32" t="str">
            <v>Hockinson School District</v>
          </cell>
          <cell r="D32" t="str">
            <v>2019-20</v>
          </cell>
          <cell r="E32">
            <v>10</v>
          </cell>
          <cell r="N32">
            <v>0</v>
          </cell>
          <cell r="Q32" t="str">
            <v>06098</v>
          </cell>
          <cell r="R32" t="str">
            <v>Hockinson School District</v>
          </cell>
          <cell r="S32" t="str">
            <v>2020-21</v>
          </cell>
          <cell r="T32">
            <v>10</v>
          </cell>
          <cell r="U32">
            <v>16958522.984851472</v>
          </cell>
          <cell r="V32">
            <v>223586.84999999998</v>
          </cell>
          <cell r="W32">
            <v>79701.310000000012</v>
          </cell>
          <cell r="X32">
            <v>57433.299999999996</v>
          </cell>
          <cell r="Y32">
            <v>1506725.2937635905</v>
          </cell>
          <cell r="Z32">
            <v>1324524.536140258</v>
          </cell>
          <cell r="AA32">
            <v>405711.0767718344</v>
          </cell>
          <cell r="AB32">
            <v>170551.60013262182</v>
          </cell>
          <cell r="AC32">
            <v>20726756.951659776</v>
          </cell>
          <cell r="AD32">
            <v>0</v>
          </cell>
          <cell r="AF32" t="str">
            <v>06098</v>
          </cell>
          <cell r="AG32" t="str">
            <v>Hockinson School District</v>
          </cell>
          <cell r="AH32" t="str">
            <v>2021-22</v>
          </cell>
          <cell r="AI32">
            <v>10</v>
          </cell>
          <cell r="AJ32">
            <v>17762380.728522547</v>
          </cell>
          <cell r="AK32">
            <v>227718.6</v>
          </cell>
          <cell r="AL32">
            <v>81174.12999999999</v>
          </cell>
          <cell r="AM32">
            <v>60033.96</v>
          </cell>
          <cell r="AN32">
            <v>1537329.1703665634</v>
          </cell>
          <cell r="AO32">
            <v>1310385.3685260813</v>
          </cell>
          <cell r="AP32">
            <v>413320.57733860955</v>
          </cell>
          <cell r="AQ32">
            <v>178775.30308450013</v>
          </cell>
          <cell r="AR32">
            <v>21571117.837838303</v>
          </cell>
          <cell r="AS32">
            <v>0</v>
          </cell>
          <cell r="AU32" t="str">
            <v>06098</v>
          </cell>
          <cell r="AV32" t="str">
            <v>Hockinson School District</v>
          </cell>
          <cell r="AW32" t="str">
            <v>2022-23</v>
          </cell>
          <cell r="AX32">
            <v>10</v>
          </cell>
          <cell r="AY32">
            <v>18076541.742427878</v>
          </cell>
          <cell r="AZ32">
            <v>231736.21</v>
          </cell>
          <cell r="BA32">
            <v>82606.28</v>
          </cell>
          <cell r="BB32">
            <v>61093.14</v>
          </cell>
          <cell r="BC32">
            <v>1564855.5754575708</v>
          </cell>
          <cell r="BD32">
            <v>1309590.0319296012</v>
          </cell>
          <cell r="BE32">
            <v>420720.17545734998</v>
          </cell>
          <cell r="BF32">
            <v>182350.81674619392</v>
          </cell>
          <cell r="BG32">
            <v>21929493.972018596</v>
          </cell>
          <cell r="BH32">
            <v>0</v>
          </cell>
        </row>
        <row r="33">
          <cell r="B33" t="str">
            <v>06101</v>
          </cell>
          <cell r="C33" t="str">
            <v>La Center School District</v>
          </cell>
          <cell r="D33" t="str">
            <v>2019-20</v>
          </cell>
          <cell r="E33">
            <v>10</v>
          </cell>
          <cell r="N33">
            <v>0</v>
          </cell>
          <cell r="Q33" t="str">
            <v>06101</v>
          </cell>
          <cell r="R33" t="str">
            <v>La Center School District</v>
          </cell>
          <cell r="S33" t="str">
            <v>2020-21</v>
          </cell>
          <cell r="T33">
            <v>10</v>
          </cell>
          <cell r="U33">
            <v>15396523.9810257</v>
          </cell>
          <cell r="V33">
            <v>258849.16999999998</v>
          </cell>
          <cell r="W33">
            <v>55080.94</v>
          </cell>
          <cell r="X33">
            <v>52477.88</v>
          </cell>
          <cell r="Y33">
            <v>1974483.2491751967</v>
          </cell>
          <cell r="Z33">
            <v>0</v>
          </cell>
          <cell r="AA33">
            <v>228537.65285073448</v>
          </cell>
          <cell r="AB33">
            <v>160505.44423134625</v>
          </cell>
          <cell r="AC33">
            <v>18126458.317282978</v>
          </cell>
          <cell r="AD33">
            <v>0</v>
          </cell>
          <cell r="AF33" t="str">
            <v>06101</v>
          </cell>
          <cell r="AG33" t="str">
            <v>La Center School District</v>
          </cell>
          <cell r="AH33" t="str">
            <v>2021-22</v>
          </cell>
          <cell r="AI33">
            <v>10</v>
          </cell>
          <cell r="AJ33">
            <v>16398118.307256335</v>
          </cell>
          <cell r="AK33">
            <v>263652.73</v>
          </cell>
          <cell r="AL33">
            <v>56103.100000000006</v>
          </cell>
          <cell r="AM33">
            <v>55890.979999999996</v>
          </cell>
          <cell r="AN33">
            <v>2011697.6488236289</v>
          </cell>
          <cell r="AO33">
            <v>0</v>
          </cell>
          <cell r="AP33">
            <v>232833.91231972363</v>
          </cell>
          <cell r="AQ33">
            <v>169388.06913676485</v>
          </cell>
          <cell r="AR33">
            <v>19187684.747536454</v>
          </cell>
          <cell r="AS33">
            <v>0</v>
          </cell>
          <cell r="AU33" t="str">
            <v>06101</v>
          </cell>
          <cell r="AV33" t="str">
            <v>La Center School District</v>
          </cell>
          <cell r="AW33" t="str">
            <v>2022-23</v>
          </cell>
          <cell r="AX33">
            <v>10</v>
          </cell>
          <cell r="AY33">
            <v>16687710.618532449</v>
          </cell>
          <cell r="AZ33">
            <v>268323.62</v>
          </cell>
          <cell r="BA33">
            <v>57097.020000000004</v>
          </cell>
          <cell r="BB33">
            <v>56881.149999999994</v>
          </cell>
          <cell r="BC33">
            <v>2047797.7466804194</v>
          </cell>
          <cell r="BD33">
            <v>0</v>
          </cell>
          <cell r="BE33">
            <v>237011.65933671218</v>
          </cell>
          <cell r="BF33">
            <v>172775.83411949873</v>
          </cell>
          <cell r="BG33">
            <v>19527597.648669079</v>
          </cell>
          <cell r="BH33">
            <v>0</v>
          </cell>
        </row>
        <row r="34">
          <cell r="B34" t="str">
            <v>06103</v>
          </cell>
          <cell r="C34" t="str">
            <v>Green Mountain School District</v>
          </cell>
          <cell r="D34" t="str">
            <v>2019-20</v>
          </cell>
          <cell r="E34">
            <v>10</v>
          </cell>
          <cell r="N34">
            <v>0</v>
          </cell>
          <cell r="Q34" t="str">
            <v>06103</v>
          </cell>
          <cell r="R34" t="str">
            <v>Green Mountain School District</v>
          </cell>
          <cell r="S34" t="str">
            <v>2020-21</v>
          </cell>
          <cell r="T34">
            <v>10</v>
          </cell>
          <cell r="U34">
            <v>1281178.7039474619</v>
          </cell>
          <cell r="V34">
            <v>45656.7</v>
          </cell>
          <cell r="W34">
            <v>0</v>
          </cell>
          <cell r="X34">
            <v>4115.8</v>
          </cell>
          <cell r="Y34">
            <v>108762.25354354465</v>
          </cell>
          <cell r="Z34">
            <v>186564.66464188087</v>
          </cell>
          <cell r="AA34">
            <v>0</v>
          </cell>
          <cell r="AB34">
            <v>13504.941575966543</v>
          </cell>
          <cell r="AC34">
            <v>1639783.0637088539</v>
          </cell>
          <cell r="AD34">
            <v>0</v>
          </cell>
          <cell r="AF34" t="str">
            <v>06103</v>
          </cell>
          <cell r="AG34" t="str">
            <v>Green Mountain School District</v>
          </cell>
          <cell r="AH34" t="str">
            <v>2021-22</v>
          </cell>
          <cell r="AI34">
            <v>10</v>
          </cell>
          <cell r="AJ34">
            <v>1297210.4126514234</v>
          </cell>
          <cell r="AK34">
            <v>46494.580000000009</v>
          </cell>
          <cell r="AL34">
            <v>0</v>
          </cell>
          <cell r="AM34">
            <v>4191.33</v>
          </cell>
          <cell r="AN34">
            <v>110882.94171335663</v>
          </cell>
          <cell r="AO34">
            <v>184500.77973547997</v>
          </cell>
          <cell r="AP34">
            <v>0</v>
          </cell>
          <cell r="AQ34">
            <v>13724.351505803643</v>
          </cell>
          <cell r="AR34">
            <v>1657004.3956060638</v>
          </cell>
          <cell r="AS34">
            <v>0</v>
          </cell>
          <cell r="AU34" t="str">
            <v>06103</v>
          </cell>
          <cell r="AV34" t="str">
            <v>Green Mountain School District</v>
          </cell>
          <cell r="AW34" t="str">
            <v>2022-23</v>
          </cell>
          <cell r="AX34">
            <v>10</v>
          </cell>
          <cell r="AY34">
            <v>1320231.3574183721</v>
          </cell>
          <cell r="AZ34">
            <v>47309.33</v>
          </cell>
          <cell r="BA34">
            <v>0</v>
          </cell>
          <cell r="BB34">
            <v>4264.79</v>
          </cell>
          <cell r="BC34">
            <v>112856.01854148699</v>
          </cell>
          <cell r="BD34">
            <v>184390.39450998092</v>
          </cell>
          <cell r="BE34">
            <v>0</v>
          </cell>
          <cell r="BF34">
            <v>13998.835135919973</v>
          </cell>
          <cell r="BG34">
            <v>1683050.72560576</v>
          </cell>
          <cell r="BH34">
            <v>0</v>
          </cell>
        </row>
        <row r="35">
          <cell r="B35" t="str">
            <v>06112</v>
          </cell>
          <cell r="C35" t="str">
            <v>Washougal School District</v>
          </cell>
          <cell r="D35" t="str">
            <v>2019-20</v>
          </cell>
          <cell r="E35">
            <v>10</v>
          </cell>
          <cell r="N35">
            <v>0</v>
          </cell>
          <cell r="Q35" t="str">
            <v>06112</v>
          </cell>
          <cell r="R35" t="str">
            <v>Washougal School District</v>
          </cell>
          <cell r="S35" t="str">
            <v>2020-21</v>
          </cell>
          <cell r="T35">
            <v>10</v>
          </cell>
          <cell r="U35">
            <v>26502375.401136205</v>
          </cell>
          <cell r="V35">
            <v>694539.98</v>
          </cell>
          <cell r="W35">
            <v>135623.19999999998</v>
          </cell>
          <cell r="X35">
            <v>93303.94</v>
          </cell>
          <cell r="Y35">
            <v>3889010.7742735995</v>
          </cell>
          <cell r="Z35">
            <v>2170463.8943808414</v>
          </cell>
          <cell r="AA35">
            <v>1879153.2413933692</v>
          </cell>
          <cell r="AB35">
            <v>302511.48308636993</v>
          </cell>
          <cell r="AC35">
            <v>35755953.164270386</v>
          </cell>
          <cell r="AD35">
            <v>88971.249999999985</v>
          </cell>
          <cell r="AF35" t="str">
            <v>06112</v>
          </cell>
          <cell r="AG35" t="str">
            <v>Washougal School District</v>
          </cell>
          <cell r="AH35" t="str">
            <v>2021-22</v>
          </cell>
          <cell r="AI35">
            <v>10</v>
          </cell>
          <cell r="AJ35">
            <v>27121469.644860204</v>
          </cell>
          <cell r="AK35">
            <v>707374.61999999988</v>
          </cell>
          <cell r="AL35">
            <v>138129.44</v>
          </cell>
          <cell r="AM35">
            <v>95438.62000000001</v>
          </cell>
          <cell r="AN35">
            <v>3962186.5870881793</v>
          </cell>
          <cell r="AO35">
            <v>2142964.4098856519</v>
          </cell>
          <cell r="AP35">
            <v>1914398.2883788007</v>
          </cell>
          <cell r="AQ35">
            <v>309892.44401032478</v>
          </cell>
          <cell r="AR35">
            <v>36482469.43422316</v>
          </cell>
          <cell r="AS35">
            <v>90615.37999999999</v>
          </cell>
          <cell r="AU35" t="str">
            <v>06112</v>
          </cell>
          <cell r="AV35" t="str">
            <v>Washougal School District</v>
          </cell>
          <cell r="AW35" t="str">
            <v>2022-23</v>
          </cell>
          <cell r="AX35">
            <v>10</v>
          </cell>
          <cell r="AY35">
            <v>27602686.653416701</v>
          </cell>
          <cell r="AZ35">
            <v>719854.7699999999</v>
          </cell>
          <cell r="BA35">
            <v>140566.44</v>
          </cell>
          <cell r="BB35">
            <v>97122.44</v>
          </cell>
          <cell r="BC35">
            <v>4033130.5179492063</v>
          </cell>
          <cell r="BD35">
            <v>2141417.5475101443</v>
          </cell>
          <cell r="BE35">
            <v>1948671.12650273</v>
          </cell>
          <cell r="BF35">
            <v>316090.29489053786</v>
          </cell>
          <cell r="BG35">
            <v>37091753.890269324</v>
          </cell>
          <cell r="BH35">
            <v>92214.099999999991</v>
          </cell>
        </row>
        <row r="36">
          <cell r="B36" t="str">
            <v>06114</v>
          </cell>
          <cell r="C36" t="str">
            <v>Evergreen School District (Clark)</v>
          </cell>
          <cell r="D36" t="str">
            <v>2019-20</v>
          </cell>
          <cell r="E36">
            <v>10</v>
          </cell>
          <cell r="N36">
            <v>0</v>
          </cell>
          <cell r="Q36" t="str">
            <v>06114</v>
          </cell>
          <cell r="R36" t="str">
            <v>Evergreen School District (Clark)</v>
          </cell>
          <cell r="S36" t="str">
            <v>2020-21</v>
          </cell>
          <cell r="T36">
            <v>10</v>
          </cell>
          <cell r="U36">
            <v>204246509.45790941</v>
          </cell>
          <cell r="V36">
            <v>7810728.2300000023</v>
          </cell>
          <cell r="W36">
            <v>5810537.7399999993</v>
          </cell>
          <cell r="X36">
            <v>740486.62999999989</v>
          </cell>
          <cell r="Y36">
            <v>30923574.147701886</v>
          </cell>
          <cell r="Z36">
            <v>16100678.552084131</v>
          </cell>
          <cell r="AA36">
            <v>23167548.98885731</v>
          </cell>
          <cell r="AB36">
            <v>2563047.0650606751</v>
          </cell>
          <cell r="AC36">
            <v>295518158.6616134</v>
          </cell>
          <cell r="AD36">
            <v>4155047.8499999992</v>
          </cell>
          <cell r="AF36" t="str">
            <v>06114</v>
          </cell>
          <cell r="AG36" t="str">
            <v>Evergreen School District (Clark)</v>
          </cell>
          <cell r="AH36" t="str">
            <v>2021-22</v>
          </cell>
          <cell r="AI36">
            <v>10</v>
          </cell>
          <cell r="AJ36">
            <v>210374211.41279936</v>
          </cell>
          <cell r="AK36">
            <v>7955065.2600000007</v>
          </cell>
          <cell r="AL36">
            <v>5917912.5799999991</v>
          </cell>
          <cell r="AM36">
            <v>759301.44</v>
          </cell>
          <cell r="AN36">
            <v>31611438.455478493</v>
          </cell>
          <cell r="AO36">
            <v>15868598.143884381</v>
          </cell>
          <cell r="AP36">
            <v>23601916.122775722</v>
          </cell>
          <cell r="AQ36">
            <v>2641963.2982802391</v>
          </cell>
          <cell r="AR36">
            <v>302962237.08321822</v>
          </cell>
          <cell r="AS36">
            <v>4231830.37</v>
          </cell>
          <cell r="AU36" t="str">
            <v>06114</v>
          </cell>
          <cell r="AV36" t="str">
            <v>Evergreen School District (Clark)</v>
          </cell>
          <cell r="AW36" t="str">
            <v>2022-23</v>
          </cell>
          <cell r="AX36">
            <v>10</v>
          </cell>
          <cell r="AY36">
            <v>214096467.56167933</v>
          </cell>
          <cell r="AZ36">
            <v>8095415.8500000006</v>
          </cell>
          <cell r="BA36">
            <v>6022321.8499999996</v>
          </cell>
          <cell r="BB36">
            <v>772697.7300000001</v>
          </cell>
          <cell r="BC36">
            <v>32177375.655586522</v>
          </cell>
          <cell r="BD36">
            <v>15855543.48274703</v>
          </cell>
          <cell r="BE36">
            <v>24024301.22149067</v>
          </cell>
          <cell r="BF36">
            <v>2694802.5672459006</v>
          </cell>
          <cell r="BG36">
            <v>308045418.12874943</v>
          </cell>
          <cell r="BH36">
            <v>4306492.21</v>
          </cell>
        </row>
        <row r="37">
          <cell r="B37" t="str">
            <v>06117</v>
          </cell>
          <cell r="C37" t="str">
            <v>Camas School District</v>
          </cell>
          <cell r="D37" t="str">
            <v>2019-20</v>
          </cell>
          <cell r="E37">
            <v>10</v>
          </cell>
          <cell r="N37">
            <v>0</v>
          </cell>
          <cell r="Q37" t="str">
            <v>06117</v>
          </cell>
          <cell r="R37" t="str">
            <v>Camas School District</v>
          </cell>
          <cell r="S37" t="str">
            <v>2020-21</v>
          </cell>
          <cell r="T37">
            <v>10</v>
          </cell>
          <cell r="U37">
            <v>57919472.438011199</v>
          </cell>
          <cell r="V37">
            <v>684676.29</v>
          </cell>
          <cell r="W37">
            <v>405578.59</v>
          </cell>
          <cell r="X37">
            <v>203838.93999999997</v>
          </cell>
          <cell r="Y37">
            <v>7134043.9370942805</v>
          </cell>
          <cell r="Z37">
            <v>3779841.8363550636</v>
          </cell>
          <cell r="AA37">
            <v>3580094.2890142836</v>
          </cell>
          <cell r="AB37">
            <v>650537.13205066323</v>
          </cell>
          <cell r="AC37">
            <v>74358083.452525482</v>
          </cell>
          <cell r="AD37">
            <v>0</v>
          </cell>
          <cell r="AF37" t="str">
            <v>06117</v>
          </cell>
          <cell r="AG37" t="str">
            <v>Camas School District</v>
          </cell>
          <cell r="AH37" t="str">
            <v>2021-22</v>
          </cell>
          <cell r="AI37">
            <v>10</v>
          </cell>
          <cell r="AJ37">
            <v>57753466.782504439</v>
          </cell>
          <cell r="AK37">
            <v>691796.79999999993</v>
          </cell>
          <cell r="AL37">
            <v>409796.54000000004</v>
          </cell>
          <cell r="AM37">
            <v>202989.27999999997</v>
          </cell>
          <cell r="AN37">
            <v>7221940.6636267453</v>
          </cell>
          <cell r="AO37">
            <v>3721566.2059296588</v>
          </cell>
          <cell r="AP37">
            <v>3623256.6038824893</v>
          </cell>
          <cell r="AQ37">
            <v>650448.36012880504</v>
          </cell>
          <cell r="AR37">
            <v>74275261.236072138</v>
          </cell>
          <cell r="AS37">
            <v>0</v>
          </cell>
          <cell r="AU37" t="str">
            <v>06117</v>
          </cell>
          <cell r="AV37" t="str">
            <v>Camas School District</v>
          </cell>
          <cell r="AW37" t="str">
            <v>2022-23</v>
          </cell>
          <cell r="AX37">
            <v>10</v>
          </cell>
          <cell r="AY37">
            <v>58385626.249039412</v>
          </cell>
          <cell r="AZ37">
            <v>698343.2</v>
          </cell>
          <cell r="BA37">
            <v>413674.41</v>
          </cell>
          <cell r="BB37">
            <v>204910.16</v>
          </cell>
          <cell r="BC37">
            <v>7301437.896502424</v>
          </cell>
          <cell r="BD37">
            <v>3718153.8223139611</v>
          </cell>
          <cell r="BE37">
            <v>3663598.8710652683</v>
          </cell>
          <cell r="BF37">
            <v>657425.89916653931</v>
          </cell>
          <cell r="BG37">
            <v>75043170.508087605</v>
          </cell>
          <cell r="BH37">
            <v>0</v>
          </cell>
        </row>
        <row r="38">
          <cell r="B38" t="str">
            <v>06119</v>
          </cell>
          <cell r="C38" t="str">
            <v>Battle Ground School District</v>
          </cell>
          <cell r="D38" t="str">
            <v>2019-20</v>
          </cell>
          <cell r="E38">
            <v>10</v>
          </cell>
          <cell r="N38">
            <v>0</v>
          </cell>
          <cell r="Q38" t="str">
            <v>06119</v>
          </cell>
          <cell r="R38" t="str">
            <v>Battle Ground School District</v>
          </cell>
          <cell r="S38" t="str">
            <v>2020-21</v>
          </cell>
          <cell r="T38">
            <v>10</v>
          </cell>
          <cell r="U38">
            <v>114315835.91110855</v>
          </cell>
          <cell r="V38">
            <v>2730399.5500000003</v>
          </cell>
          <cell r="W38">
            <v>1371245.39</v>
          </cell>
          <cell r="X38">
            <v>401730.85000000003</v>
          </cell>
          <cell r="Y38">
            <v>16234900.513166938</v>
          </cell>
          <cell r="Z38">
            <v>11074265.921805792</v>
          </cell>
          <cell r="AA38">
            <v>7883622.5673800046</v>
          </cell>
          <cell r="AB38">
            <v>1156496.4765919745</v>
          </cell>
          <cell r="AC38">
            <v>155171721.51005328</v>
          </cell>
          <cell r="AD38">
            <v>3224.33</v>
          </cell>
          <cell r="AF38" t="str">
            <v>06119</v>
          </cell>
          <cell r="AG38" t="str">
            <v>Battle Ground School District</v>
          </cell>
          <cell r="AH38" t="str">
            <v>2021-22</v>
          </cell>
          <cell r="AI38">
            <v>10</v>
          </cell>
          <cell r="AJ38">
            <v>117448006.85041924</v>
          </cell>
          <cell r="AK38">
            <v>2780855.5200000005</v>
          </cell>
          <cell r="AL38">
            <v>1396585.09</v>
          </cell>
          <cell r="AM38">
            <v>412643.74000000005</v>
          </cell>
          <cell r="AN38">
            <v>16542170.456524238</v>
          </cell>
          <cell r="AO38">
            <v>10951535.277768616</v>
          </cell>
          <cell r="AP38">
            <v>8031486.5397986947</v>
          </cell>
          <cell r="AQ38">
            <v>1188952.9734700024</v>
          </cell>
          <cell r="AR38">
            <v>158755520.36798078</v>
          </cell>
          <cell r="AS38">
            <v>3283.92</v>
          </cell>
          <cell r="AU38" t="str">
            <v>06119</v>
          </cell>
          <cell r="AV38" t="str">
            <v>Battle Ground School District</v>
          </cell>
          <cell r="AW38" t="str">
            <v>2022-23</v>
          </cell>
          <cell r="AX38">
            <v>10</v>
          </cell>
          <cell r="AY38">
            <v>119468583.88330275</v>
          </cell>
          <cell r="AZ38">
            <v>2829917.93</v>
          </cell>
          <cell r="BA38">
            <v>1421224.9400000002</v>
          </cell>
          <cell r="BB38">
            <v>419923.99</v>
          </cell>
          <cell r="BC38">
            <v>16838434.413387641</v>
          </cell>
          <cell r="BD38">
            <v>10944631.605970111</v>
          </cell>
          <cell r="BE38">
            <v>8175271.7924610581</v>
          </cell>
          <cell r="BF38">
            <v>1212732.0495393872</v>
          </cell>
          <cell r="BG38">
            <v>161314062.45466095</v>
          </cell>
          <cell r="BH38">
            <v>3341.8500000000004</v>
          </cell>
        </row>
        <row r="39">
          <cell r="B39" t="str">
            <v>06122</v>
          </cell>
          <cell r="C39" t="str">
            <v>Ridgefield School District</v>
          </cell>
          <cell r="D39" t="str">
            <v>2019-20</v>
          </cell>
          <cell r="E39">
            <v>10</v>
          </cell>
          <cell r="N39">
            <v>0</v>
          </cell>
          <cell r="Q39" t="str">
            <v>06122</v>
          </cell>
          <cell r="R39" t="str">
            <v>Ridgefield School District</v>
          </cell>
          <cell r="S39" t="str">
            <v>2020-21</v>
          </cell>
          <cell r="T39">
            <v>10</v>
          </cell>
          <cell r="U39">
            <v>30073629.691691026</v>
          </cell>
          <cell r="V39">
            <v>432059.69000000006</v>
          </cell>
          <cell r="W39">
            <v>165750.52000000002</v>
          </cell>
          <cell r="X39">
            <v>105092.88</v>
          </cell>
          <cell r="Y39">
            <v>3128860.1508217603</v>
          </cell>
          <cell r="Z39">
            <v>0</v>
          </cell>
          <cell r="AA39">
            <v>1989546.0942703527</v>
          </cell>
          <cell r="AB39">
            <v>325835.78708704561</v>
          </cell>
          <cell r="AC39">
            <v>36220774.813870192</v>
          </cell>
          <cell r="AD39">
            <v>0</v>
          </cell>
          <cell r="AF39" t="str">
            <v>06122</v>
          </cell>
          <cell r="AG39" t="str">
            <v>Ridgefield School District</v>
          </cell>
          <cell r="AH39" t="str">
            <v>2021-22</v>
          </cell>
          <cell r="AI39">
            <v>10</v>
          </cell>
          <cell r="AJ39">
            <v>32819585.293871764</v>
          </cell>
          <cell r="AK39">
            <v>440043.87</v>
          </cell>
          <cell r="AL39">
            <v>168813.47</v>
          </cell>
          <cell r="AM39">
            <v>114526.34000000001</v>
          </cell>
          <cell r="AN39">
            <v>3180439.7274924316</v>
          </cell>
          <cell r="AO39">
            <v>0</v>
          </cell>
          <cell r="AP39">
            <v>2026861.6957300873</v>
          </cell>
          <cell r="AQ39">
            <v>351881.12965606898</v>
          </cell>
          <cell r="AR39">
            <v>39102151.526750356</v>
          </cell>
          <cell r="AS39">
            <v>0</v>
          </cell>
          <cell r="AU39" t="str">
            <v>06122</v>
          </cell>
          <cell r="AV39" t="str">
            <v>Ridgefield School District</v>
          </cell>
          <cell r="AW39" t="str">
            <v>2022-23</v>
          </cell>
          <cell r="AX39">
            <v>10</v>
          </cell>
          <cell r="AY39">
            <v>33402463.577646419</v>
          </cell>
          <cell r="AZ39">
            <v>447807.53</v>
          </cell>
          <cell r="BA39">
            <v>171791.83000000002</v>
          </cell>
          <cell r="BB39">
            <v>116546.90999999999</v>
          </cell>
          <cell r="BC39">
            <v>3237370.7118436438</v>
          </cell>
          <cell r="BD39">
            <v>0</v>
          </cell>
          <cell r="BE39">
            <v>2063147.9735647433</v>
          </cell>
          <cell r="BF39">
            <v>358918.76204921305</v>
          </cell>
          <cell r="BG39">
            <v>39798047.295104019</v>
          </cell>
          <cell r="BH39">
            <v>0</v>
          </cell>
        </row>
        <row r="40">
          <cell r="B40" t="str">
            <v>07002</v>
          </cell>
          <cell r="C40" t="str">
            <v>Dayton School District</v>
          </cell>
          <cell r="D40" t="str">
            <v>2019-20</v>
          </cell>
          <cell r="E40">
            <v>10</v>
          </cell>
          <cell r="N40">
            <v>0</v>
          </cell>
          <cell r="Q40" t="str">
            <v>07002</v>
          </cell>
          <cell r="R40" t="str">
            <v>Dayton School District</v>
          </cell>
          <cell r="S40" t="str">
            <v>2020-21</v>
          </cell>
          <cell r="T40">
            <v>10</v>
          </cell>
          <cell r="U40">
            <v>3788023.3512762687</v>
          </cell>
          <cell r="V40">
            <v>125292.68999999999</v>
          </cell>
          <cell r="W40">
            <v>3158.63</v>
          </cell>
          <cell r="X40">
            <v>11007.37</v>
          </cell>
          <cell r="Y40">
            <v>440007.02629274386</v>
          </cell>
          <cell r="Z40">
            <v>280837.31643014407</v>
          </cell>
          <cell r="AA40">
            <v>293022.25849006325</v>
          </cell>
          <cell r="AB40">
            <v>44341.802471514791</v>
          </cell>
          <cell r="AC40">
            <v>5102464.354960735</v>
          </cell>
          <cell r="AD40">
            <v>116773.91000000002</v>
          </cell>
          <cell r="AF40" t="str">
            <v>07002</v>
          </cell>
          <cell r="AG40" t="str">
            <v>Dayton School District</v>
          </cell>
          <cell r="AH40" t="str">
            <v>2021-22</v>
          </cell>
          <cell r="AI40">
            <v>10</v>
          </cell>
          <cell r="AJ40">
            <v>3844236.8518409589</v>
          </cell>
          <cell r="AK40">
            <v>127592.05000000002</v>
          </cell>
          <cell r="AL40">
            <v>3216.6200000000003</v>
          </cell>
          <cell r="AM40">
            <v>11306.849999999999</v>
          </cell>
          <cell r="AN40">
            <v>449078.79139081162</v>
          </cell>
          <cell r="AO40">
            <v>276302.98571563378</v>
          </cell>
          <cell r="AP40">
            <v>298492.20899909257</v>
          </cell>
          <cell r="AQ40">
            <v>45259.954224297777</v>
          </cell>
          <cell r="AR40">
            <v>5174403.2621707954</v>
          </cell>
          <cell r="AS40">
            <v>118916.95000000001</v>
          </cell>
          <cell r="AU40" t="str">
            <v>07002</v>
          </cell>
          <cell r="AV40" t="str">
            <v>Dayton School District</v>
          </cell>
          <cell r="AW40" t="str">
            <v>2022-23</v>
          </cell>
          <cell r="AX40">
            <v>10</v>
          </cell>
          <cell r="AY40">
            <v>3910988.4652840057</v>
          </cell>
          <cell r="AZ40">
            <v>129827.91999999998</v>
          </cell>
          <cell r="BA40">
            <v>3272.97</v>
          </cell>
          <cell r="BB40">
            <v>11504.989999999998</v>
          </cell>
          <cell r="BC40">
            <v>457076.11264841363</v>
          </cell>
          <cell r="BD40">
            <v>276060.47068155598</v>
          </cell>
          <cell r="BE40">
            <v>303811.28397025337</v>
          </cell>
          <cell r="BF40">
            <v>46165.146308784373</v>
          </cell>
          <cell r="BG40">
            <v>5259708.1588930134</v>
          </cell>
          <cell r="BH40">
            <v>121000.80000000002</v>
          </cell>
        </row>
        <row r="41">
          <cell r="B41" t="str">
            <v>07035</v>
          </cell>
          <cell r="C41" t="str">
            <v>Starbuck School District</v>
          </cell>
          <cell r="D41" t="str">
            <v>2019-20</v>
          </cell>
          <cell r="E41">
            <v>10</v>
          </cell>
          <cell r="N41">
            <v>0</v>
          </cell>
          <cell r="Q41" t="str">
            <v>07035</v>
          </cell>
          <cell r="R41" t="str">
            <v>Starbuck School District</v>
          </cell>
          <cell r="S41" t="str">
            <v>2020-21</v>
          </cell>
          <cell r="T41">
            <v>10</v>
          </cell>
          <cell r="U41">
            <v>485915.09109566023</v>
          </cell>
          <cell r="V41">
            <v>0</v>
          </cell>
          <cell r="W41">
            <v>0</v>
          </cell>
          <cell r="X41">
            <v>574.30999999999995</v>
          </cell>
          <cell r="Y41">
            <v>39131.163847256263</v>
          </cell>
          <cell r="Z41">
            <v>115512.87259255376</v>
          </cell>
          <cell r="AA41">
            <v>0</v>
          </cell>
          <cell r="AB41">
            <v>4799.2173150604358</v>
          </cell>
          <cell r="AC41">
            <v>645932.65485053067</v>
          </cell>
          <cell r="AD41">
            <v>0</v>
          </cell>
          <cell r="AF41" t="str">
            <v>07035</v>
          </cell>
          <cell r="AG41" t="str">
            <v>Starbuck School District</v>
          </cell>
          <cell r="AH41" t="str">
            <v>2021-22</v>
          </cell>
          <cell r="AI41">
            <v>10</v>
          </cell>
          <cell r="AJ41">
            <v>466728.87135530263</v>
          </cell>
          <cell r="AK41">
            <v>0</v>
          </cell>
          <cell r="AL41">
            <v>0</v>
          </cell>
          <cell r="AM41">
            <v>487.36999999999995</v>
          </cell>
          <cell r="AN41">
            <v>39676.006251198894</v>
          </cell>
          <cell r="AO41">
            <v>114246.89060836378</v>
          </cell>
          <cell r="AP41">
            <v>0</v>
          </cell>
          <cell r="AQ41">
            <v>4611.4394466509111</v>
          </cell>
          <cell r="AR41">
            <v>625750.57766151614</v>
          </cell>
          <cell r="AS41">
            <v>0</v>
          </cell>
          <cell r="AU41" t="str">
            <v>07035</v>
          </cell>
          <cell r="AV41" t="str">
            <v>Starbuck School District</v>
          </cell>
          <cell r="AW41" t="str">
            <v>2022-23</v>
          </cell>
          <cell r="AX41">
            <v>10</v>
          </cell>
          <cell r="AY41">
            <v>474415.69048521144</v>
          </cell>
          <cell r="AZ41">
            <v>0</v>
          </cell>
          <cell r="BA41">
            <v>0</v>
          </cell>
          <cell r="BB41">
            <v>495.90999999999997</v>
          </cell>
          <cell r="BC41">
            <v>40381.383957150916</v>
          </cell>
          <cell r="BD41">
            <v>114179.18057939407</v>
          </cell>
          <cell r="BE41">
            <v>0</v>
          </cell>
          <cell r="BF41">
            <v>4703.6658355838154</v>
          </cell>
          <cell r="BG41">
            <v>634175.83085734025</v>
          </cell>
          <cell r="BH41">
            <v>0</v>
          </cell>
        </row>
        <row r="42">
          <cell r="B42" t="str">
            <v>08122</v>
          </cell>
          <cell r="C42" t="str">
            <v>Longview School District</v>
          </cell>
          <cell r="D42" t="str">
            <v>2019-20</v>
          </cell>
          <cell r="E42">
            <v>10</v>
          </cell>
          <cell r="N42">
            <v>0</v>
          </cell>
          <cell r="Q42" t="str">
            <v>08122</v>
          </cell>
          <cell r="R42" t="str">
            <v>Longview School District</v>
          </cell>
          <cell r="S42" t="str">
            <v>2020-21</v>
          </cell>
          <cell r="T42">
            <v>10</v>
          </cell>
          <cell r="U42">
            <v>51682000.290550068</v>
          </cell>
          <cell r="V42">
            <v>2420857.3500000006</v>
          </cell>
          <cell r="W42">
            <v>560419.09</v>
          </cell>
          <cell r="X42">
            <v>179372.40000000002</v>
          </cell>
          <cell r="Y42">
            <v>9092594.3339385428</v>
          </cell>
          <cell r="Z42">
            <v>2887434.3322053966</v>
          </cell>
          <cell r="AA42">
            <v>3598501.209070134</v>
          </cell>
          <cell r="AB42">
            <v>629795.14690798521</v>
          </cell>
          <cell r="AC42">
            <v>72261689.99267213</v>
          </cell>
          <cell r="AD42">
            <v>1210715.8399999999</v>
          </cell>
          <cell r="AF42" t="str">
            <v>08122</v>
          </cell>
          <cell r="AG42" t="str">
            <v>Longview School District</v>
          </cell>
          <cell r="AH42" t="str">
            <v>2021-22</v>
          </cell>
          <cell r="AI42">
            <v>10</v>
          </cell>
          <cell r="AJ42">
            <v>52637691.37285202</v>
          </cell>
          <cell r="AK42">
            <v>2465284.9299999997</v>
          </cell>
          <cell r="AL42">
            <v>570703.89999999991</v>
          </cell>
          <cell r="AM42">
            <v>182664.25000000003</v>
          </cell>
          <cell r="AN42">
            <v>9262248.9100762568</v>
          </cell>
          <cell r="AO42">
            <v>2844383.3456939515</v>
          </cell>
          <cell r="AP42">
            <v>3665675.6610920355</v>
          </cell>
          <cell r="AQ42">
            <v>643020.85053306818</v>
          </cell>
          <cell r="AR42">
            <v>73504608.110247329</v>
          </cell>
          <cell r="AS42">
            <v>1232934.8899999999</v>
          </cell>
          <cell r="AU42" t="str">
            <v>08122</v>
          </cell>
          <cell r="AV42" t="str">
            <v>Longview School District</v>
          </cell>
          <cell r="AW42" t="str">
            <v>2022-23</v>
          </cell>
          <cell r="AX42">
            <v>10</v>
          </cell>
          <cell r="AY42">
            <v>53566806.476276517</v>
          </cell>
          <cell r="AZ42">
            <v>2508485.4500000002</v>
          </cell>
          <cell r="BA42">
            <v>580704.64999999991</v>
          </cell>
          <cell r="BB42">
            <v>185865.16000000003</v>
          </cell>
          <cell r="BC42">
            <v>9427211.6742097363</v>
          </cell>
          <cell r="BD42">
            <v>2842080.7982799541</v>
          </cell>
          <cell r="BE42">
            <v>3730997.2667209501</v>
          </cell>
          <cell r="BF42">
            <v>655881.29114371538</v>
          </cell>
          <cell r="BG42">
            <v>74752573.036630869</v>
          </cell>
          <cell r="BH42">
            <v>1254540.2699999998</v>
          </cell>
        </row>
        <row r="43">
          <cell r="B43" t="str">
            <v>08130</v>
          </cell>
          <cell r="C43" t="str">
            <v>Toutle Lake School District</v>
          </cell>
          <cell r="D43" t="str">
            <v>2019-20</v>
          </cell>
          <cell r="E43">
            <v>10</v>
          </cell>
          <cell r="N43">
            <v>0</v>
          </cell>
          <cell r="Q43" t="str">
            <v>08130</v>
          </cell>
          <cell r="R43" t="str">
            <v>Toutle Lake School District</v>
          </cell>
          <cell r="S43" t="str">
            <v>2020-21</v>
          </cell>
          <cell r="T43">
            <v>10</v>
          </cell>
          <cell r="U43">
            <v>5469850.862350828</v>
          </cell>
          <cell r="V43">
            <v>166155.30999999997</v>
          </cell>
          <cell r="W43">
            <v>0</v>
          </cell>
          <cell r="X43">
            <v>18527.77</v>
          </cell>
          <cell r="Y43">
            <v>821619.49970564817</v>
          </cell>
          <cell r="Z43">
            <v>506823.73192399566</v>
          </cell>
          <cell r="AA43">
            <v>425637.50055142224</v>
          </cell>
          <cell r="AB43">
            <v>62296.440610331483</v>
          </cell>
          <cell r="AC43">
            <v>7470911.1151422244</v>
          </cell>
          <cell r="AD43">
            <v>0</v>
          </cell>
          <cell r="AF43" t="str">
            <v>08130</v>
          </cell>
          <cell r="AG43" t="str">
            <v>Toutle Lake School District</v>
          </cell>
          <cell r="AH43" t="str">
            <v>2021-22</v>
          </cell>
          <cell r="AI43">
            <v>10</v>
          </cell>
          <cell r="AJ43">
            <v>5429025.5372909792</v>
          </cell>
          <cell r="AK43">
            <v>169218.94</v>
          </cell>
          <cell r="AL43">
            <v>0</v>
          </cell>
          <cell r="AM43">
            <v>18263.93</v>
          </cell>
          <cell r="AN43">
            <v>833831.06327172893</v>
          </cell>
          <cell r="AO43">
            <v>499743.33552752651</v>
          </cell>
          <cell r="AP43">
            <v>433602.82393274456</v>
          </cell>
          <cell r="AQ43">
            <v>62263.015275444835</v>
          </cell>
          <cell r="AR43">
            <v>7445948.6452984242</v>
          </cell>
          <cell r="AS43">
            <v>0</v>
          </cell>
          <cell r="AU43" t="str">
            <v>08130</v>
          </cell>
          <cell r="AV43" t="str">
            <v>Toutle Lake School District</v>
          </cell>
          <cell r="AW43" t="str">
            <v>2022-23</v>
          </cell>
          <cell r="AX43">
            <v>10</v>
          </cell>
          <cell r="AY43">
            <v>5524172.4570571538</v>
          </cell>
          <cell r="AZ43">
            <v>172197.96</v>
          </cell>
          <cell r="BA43">
            <v>0</v>
          </cell>
          <cell r="BB43">
            <v>18585.47</v>
          </cell>
          <cell r="BC43">
            <v>848723.40896768216</v>
          </cell>
          <cell r="BD43">
            <v>499364.64621669194</v>
          </cell>
          <cell r="BE43">
            <v>441348.43597877334</v>
          </cell>
          <cell r="BF43">
            <v>63508.256380955689</v>
          </cell>
          <cell r="BG43">
            <v>7567900.6346012559</v>
          </cell>
          <cell r="BH43">
            <v>0</v>
          </cell>
        </row>
        <row r="44">
          <cell r="B44" t="str">
            <v>08401</v>
          </cell>
          <cell r="C44" t="str">
            <v>Castle Rock School District</v>
          </cell>
          <cell r="D44" t="str">
            <v>2019-20</v>
          </cell>
          <cell r="E44">
            <v>10</v>
          </cell>
          <cell r="N44">
            <v>0</v>
          </cell>
          <cell r="Q44" t="str">
            <v>08401</v>
          </cell>
          <cell r="R44" t="str">
            <v>Castle Rock School District</v>
          </cell>
          <cell r="S44" t="str">
            <v>2020-21</v>
          </cell>
          <cell r="T44">
            <v>10</v>
          </cell>
          <cell r="U44">
            <v>10519429.425715955</v>
          </cell>
          <cell r="V44">
            <v>399041.36</v>
          </cell>
          <cell r="W44">
            <v>49485.34</v>
          </cell>
          <cell r="X44">
            <v>36085.050000000003</v>
          </cell>
          <cell r="Y44">
            <v>1834138.2750322805</v>
          </cell>
          <cell r="Z44">
            <v>891949.69680322718</v>
          </cell>
          <cell r="AA44">
            <v>559069.34094063228</v>
          </cell>
          <cell r="AB44">
            <v>125280.29667848535</v>
          </cell>
          <cell r="AC44">
            <v>14665734.155170579</v>
          </cell>
          <cell r="AD44">
            <v>251255.37000000002</v>
          </cell>
          <cell r="AF44" t="str">
            <v>08401</v>
          </cell>
          <cell r="AG44" t="str">
            <v>Castle Rock School District</v>
          </cell>
          <cell r="AH44" t="str">
            <v>2021-22</v>
          </cell>
          <cell r="AI44">
            <v>10</v>
          </cell>
          <cell r="AJ44">
            <v>10825853.53195129</v>
          </cell>
          <cell r="AK44">
            <v>406364.56999999995</v>
          </cell>
          <cell r="AL44">
            <v>50393.49</v>
          </cell>
          <cell r="AM44">
            <v>37137.18</v>
          </cell>
          <cell r="AN44">
            <v>1868450.9688025089</v>
          </cell>
          <cell r="AO44">
            <v>880112.47273401334</v>
          </cell>
          <cell r="AP44">
            <v>569505.67867621407</v>
          </cell>
          <cell r="AQ44">
            <v>128921.51978033222</v>
          </cell>
          <cell r="AR44">
            <v>15022605.82194436</v>
          </cell>
          <cell r="AS44">
            <v>255866.41000000003</v>
          </cell>
          <cell r="AU44" t="str">
            <v>08401</v>
          </cell>
          <cell r="AV44" t="str">
            <v>Castle Rock School District</v>
          </cell>
          <cell r="AW44" t="str">
            <v>2022-23</v>
          </cell>
          <cell r="AX44">
            <v>10</v>
          </cell>
          <cell r="AY44">
            <v>11017472.867611565</v>
          </cell>
          <cell r="AZ44">
            <v>413485.51000000007</v>
          </cell>
          <cell r="BA44">
            <v>51276.57</v>
          </cell>
          <cell r="BB44">
            <v>37787.959999999992</v>
          </cell>
          <cell r="BC44">
            <v>1901733.5186792156</v>
          </cell>
          <cell r="BD44">
            <v>879479.36831810803</v>
          </cell>
          <cell r="BE44">
            <v>579654.15496957512</v>
          </cell>
          <cell r="BF44">
            <v>131499.95577593893</v>
          </cell>
          <cell r="BG44">
            <v>15272740.005354403</v>
          </cell>
          <cell r="BH44">
            <v>260350.10000000003</v>
          </cell>
        </row>
        <row r="45">
          <cell r="B45" t="str">
            <v>08402</v>
          </cell>
          <cell r="C45" t="str">
            <v>Kalama School District</v>
          </cell>
          <cell r="D45" t="str">
            <v>2019-20</v>
          </cell>
          <cell r="E45">
            <v>10</v>
          </cell>
          <cell r="N45">
            <v>0</v>
          </cell>
          <cell r="Q45" t="str">
            <v>08402</v>
          </cell>
          <cell r="R45" t="str">
            <v>Kalama School District</v>
          </cell>
          <cell r="S45" t="str">
            <v>2020-21</v>
          </cell>
          <cell r="T45">
            <v>10</v>
          </cell>
          <cell r="U45">
            <v>8662068.4726075381</v>
          </cell>
          <cell r="V45">
            <v>202057.17</v>
          </cell>
          <cell r="W45">
            <v>0</v>
          </cell>
          <cell r="X45">
            <v>28523.460000000003</v>
          </cell>
          <cell r="Y45">
            <v>1397150.1507120912</v>
          </cell>
          <cell r="Z45">
            <v>0</v>
          </cell>
          <cell r="AA45">
            <v>136402.77317877376</v>
          </cell>
          <cell r="AB45">
            <v>93486.760268235579</v>
          </cell>
          <cell r="AC45">
            <v>10519688.786766639</v>
          </cell>
          <cell r="AD45">
            <v>0</v>
          </cell>
          <cell r="AF45" t="str">
            <v>08402</v>
          </cell>
          <cell r="AG45" t="str">
            <v>Kalama School District</v>
          </cell>
          <cell r="AH45" t="str">
            <v>2021-22</v>
          </cell>
          <cell r="AI45">
            <v>10</v>
          </cell>
          <cell r="AJ45">
            <v>8822329.6845629774</v>
          </cell>
          <cell r="AK45">
            <v>205765.31999999998</v>
          </cell>
          <cell r="AL45">
            <v>0</v>
          </cell>
          <cell r="AM45">
            <v>29046.93</v>
          </cell>
          <cell r="AN45">
            <v>1423217.4972173986</v>
          </cell>
          <cell r="AO45">
            <v>0</v>
          </cell>
          <cell r="AP45">
            <v>138948.99441595693</v>
          </cell>
          <cell r="AQ45">
            <v>95449.995623864233</v>
          </cell>
          <cell r="AR45">
            <v>10714758.421820197</v>
          </cell>
          <cell r="AS45">
            <v>0</v>
          </cell>
          <cell r="AU45" t="str">
            <v>08402</v>
          </cell>
          <cell r="AV45" t="str">
            <v>Kalama School District</v>
          </cell>
          <cell r="AW45" t="str">
            <v>2022-23</v>
          </cell>
          <cell r="AX45">
            <v>10</v>
          </cell>
          <cell r="AY45">
            <v>8978137.5925111771</v>
          </cell>
          <cell r="AZ45">
            <v>209371.05</v>
          </cell>
          <cell r="BA45">
            <v>0</v>
          </cell>
          <cell r="BB45">
            <v>29555.940000000002</v>
          </cell>
          <cell r="BC45">
            <v>1448563.9783107643</v>
          </cell>
          <cell r="BD45">
            <v>0</v>
          </cell>
          <cell r="BE45">
            <v>141424.98427039885</v>
          </cell>
          <cell r="BF45">
            <v>97358.996536340564</v>
          </cell>
          <cell r="BG45">
            <v>10904412.541628681</v>
          </cell>
          <cell r="BH45">
            <v>0</v>
          </cell>
        </row>
        <row r="46">
          <cell r="B46" t="str">
            <v>08404</v>
          </cell>
          <cell r="C46" t="str">
            <v>Woodland School District</v>
          </cell>
          <cell r="D46" t="str">
            <v>2019-20</v>
          </cell>
          <cell r="E46">
            <v>10</v>
          </cell>
          <cell r="N46">
            <v>0</v>
          </cell>
          <cell r="Q46" t="str">
            <v>08404</v>
          </cell>
          <cell r="R46" t="str">
            <v>Woodland School District</v>
          </cell>
          <cell r="S46" t="str">
            <v>2020-21</v>
          </cell>
          <cell r="T46">
            <v>10</v>
          </cell>
          <cell r="U46">
            <v>20316820.032819416</v>
          </cell>
          <cell r="V46">
            <v>664845.59999999986</v>
          </cell>
          <cell r="W46">
            <v>300836.40999999992</v>
          </cell>
          <cell r="X46">
            <v>68820.029999999984</v>
          </cell>
          <cell r="Y46">
            <v>2879766.7281087707</v>
          </cell>
          <cell r="Z46">
            <v>5683912.4097248288</v>
          </cell>
          <cell r="AA46">
            <v>842150.74978467613</v>
          </cell>
          <cell r="AB46">
            <v>217855.08761445805</v>
          </cell>
          <cell r="AC46">
            <v>30975007.048052151</v>
          </cell>
          <cell r="AD46">
            <v>0</v>
          </cell>
          <cell r="AF46" t="str">
            <v>08404</v>
          </cell>
          <cell r="AG46" t="str">
            <v>Woodland School District</v>
          </cell>
          <cell r="AH46" t="str">
            <v>2021-22</v>
          </cell>
          <cell r="AI46">
            <v>10</v>
          </cell>
          <cell r="AJ46">
            <v>20732021.773796048</v>
          </cell>
          <cell r="AK46">
            <v>677046.85000000009</v>
          </cell>
          <cell r="AL46">
            <v>306357.36999999994</v>
          </cell>
          <cell r="AM46">
            <v>70277.97</v>
          </cell>
          <cell r="AN46">
            <v>2932074.4588518664</v>
          </cell>
          <cell r="AO46">
            <v>5609179.2088823458</v>
          </cell>
          <cell r="AP46">
            <v>857871.54361926334</v>
          </cell>
          <cell r="AQ46">
            <v>222347.7377159223</v>
          </cell>
          <cell r="AR46">
            <v>31407176.912865449</v>
          </cell>
          <cell r="AS46">
            <v>0</v>
          </cell>
          <cell r="AU46" t="str">
            <v>08404</v>
          </cell>
          <cell r="AV46" t="str">
            <v>Woodland School District</v>
          </cell>
          <cell r="AW46" t="str">
            <v>2022-23</v>
          </cell>
          <cell r="AX46">
            <v>10</v>
          </cell>
          <cell r="AY46">
            <v>21094363.713333085</v>
          </cell>
          <cell r="AZ46">
            <v>688911.11</v>
          </cell>
          <cell r="BA46">
            <v>311725.83999999997</v>
          </cell>
          <cell r="BB46">
            <v>71509.48</v>
          </cell>
          <cell r="BC46">
            <v>2984320.8250456857</v>
          </cell>
          <cell r="BD46">
            <v>5605182.1636974718</v>
          </cell>
          <cell r="BE46">
            <v>873158.71703937126</v>
          </cell>
          <cell r="BF46">
            <v>226794.69527024403</v>
          </cell>
          <cell r="BG46">
            <v>31855966.544385858</v>
          </cell>
          <cell r="BH46">
            <v>0</v>
          </cell>
        </row>
        <row r="47">
          <cell r="B47" t="str">
            <v>08458</v>
          </cell>
          <cell r="C47" t="str">
            <v>Kelso School District</v>
          </cell>
          <cell r="D47" t="str">
            <v>2019-20</v>
          </cell>
          <cell r="E47">
            <v>10</v>
          </cell>
          <cell r="N47">
            <v>0</v>
          </cell>
          <cell r="Q47" t="str">
            <v>08458</v>
          </cell>
          <cell r="R47" t="str">
            <v>Kelso School District</v>
          </cell>
          <cell r="S47" t="str">
            <v>2020-21</v>
          </cell>
          <cell r="T47">
            <v>10</v>
          </cell>
          <cell r="U47">
            <v>42414404.832869321</v>
          </cell>
          <cell r="V47">
            <v>1791331.0799999996</v>
          </cell>
          <cell r="W47">
            <v>452738.23999999993</v>
          </cell>
          <cell r="X47">
            <v>146924.57</v>
          </cell>
          <cell r="Y47">
            <v>6337782.5104965046</v>
          </cell>
          <cell r="Z47">
            <v>2443391.8483421337</v>
          </cell>
          <cell r="AA47">
            <v>3017047.5482550217</v>
          </cell>
          <cell r="AB47">
            <v>499944.28188124299</v>
          </cell>
          <cell r="AC47">
            <v>57884897.301844224</v>
          </cell>
          <cell r="AD47">
            <v>781332.39</v>
          </cell>
          <cell r="AF47" t="str">
            <v>08458</v>
          </cell>
          <cell r="AG47" t="str">
            <v>Kelso School District</v>
          </cell>
          <cell r="AH47" t="str">
            <v>2021-22</v>
          </cell>
          <cell r="AI47">
            <v>10</v>
          </cell>
          <cell r="AJ47">
            <v>43586766.182842061</v>
          </cell>
          <cell r="AK47">
            <v>1824205.5699999998</v>
          </cell>
          <cell r="AL47">
            <v>461046.89</v>
          </cell>
          <cell r="AM47">
            <v>151083.01</v>
          </cell>
          <cell r="AN47">
            <v>6449217.315354229</v>
          </cell>
          <cell r="AO47">
            <v>2410446.49766583</v>
          </cell>
          <cell r="AP47">
            <v>3073367.6765584643</v>
          </cell>
          <cell r="AQ47">
            <v>513746.95613622665</v>
          </cell>
          <cell r="AR47">
            <v>59265551.498556808</v>
          </cell>
          <cell r="AS47">
            <v>795671.4</v>
          </cell>
          <cell r="AU47" t="str">
            <v>08458</v>
          </cell>
          <cell r="AV47" t="str">
            <v>Kelso School District</v>
          </cell>
          <cell r="AW47" t="str">
            <v>2022-23</v>
          </cell>
          <cell r="AX47">
            <v>10</v>
          </cell>
          <cell r="AY47">
            <v>44355161.666386917</v>
          </cell>
          <cell r="AZ47">
            <v>1856172.1099999999</v>
          </cell>
          <cell r="BA47">
            <v>469126.06</v>
          </cell>
          <cell r="BB47">
            <v>153730.52000000002</v>
          </cell>
          <cell r="BC47">
            <v>6564092.1783891805</v>
          </cell>
          <cell r="BD47">
            <v>2408684.4420626955</v>
          </cell>
          <cell r="BE47">
            <v>3128134.348992574</v>
          </cell>
          <cell r="BF47">
            <v>524021.89825893939</v>
          </cell>
          <cell r="BG47">
            <v>60268737.604090318</v>
          </cell>
          <cell r="BH47">
            <v>809614.38</v>
          </cell>
        </row>
        <row r="48">
          <cell r="B48" t="str">
            <v>09013</v>
          </cell>
          <cell r="C48" t="str">
            <v>Orondo School District</v>
          </cell>
          <cell r="D48" t="str">
            <v>2019-20</v>
          </cell>
          <cell r="E48">
            <v>10</v>
          </cell>
          <cell r="N48">
            <v>0</v>
          </cell>
          <cell r="Q48" t="str">
            <v>09013</v>
          </cell>
          <cell r="R48" t="str">
            <v>Orondo School District</v>
          </cell>
          <cell r="S48" t="str">
            <v>2020-21</v>
          </cell>
          <cell r="T48">
            <v>10</v>
          </cell>
          <cell r="U48">
            <v>1532356.7655500453</v>
          </cell>
          <cell r="V48">
            <v>96099.219999999987</v>
          </cell>
          <cell r="W48">
            <v>120219.72</v>
          </cell>
          <cell r="X48">
            <v>4881.53</v>
          </cell>
          <cell r="Y48">
            <v>178903.32792355638</v>
          </cell>
          <cell r="Z48">
            <v>286216.37684002292</v>
          </cell>
          <cell r="AA48">
            <v>0</v>
          </cell>
          <cell r="AB48">
            <v>19685.753296588548</v>
          </cell>
          <cell r="AC48">
            <v>2287752.3036102131</v>
          </cell>
          <cell r="AD48">
            <v>49389.61</v>
          </cell>
          <cell r="AF48" t="str">
            <v>09013</v>
          </cell>
          <cell r="AG48" t="str">
            <v>Orondo School District</v>
          </cell>
          <cell r="AH48" t="str">
            <v>2021-22</v>
          </cell>
          <cell r="AI48">
            <v>10</v>
          </cell>
          <cell r="AJ48">
            <v>1548342.0468315403</v>
          </cell>
          <cell r="AK48">
            <v>97862.819999999978</v>
          </cell>
          <cell r="AL48">
            <v>122425.98000000001</v>
          </cell>
          <cell r="AM48">
            <v>4873.6500000000005</v>
          </cell>
          <cell r="AN48">
            <v>183852.69938105869</v>
          </cell>
          <cell r="AO48">
            <v>283045.85220349976</v>
          </cell>
          <cell r="AP48">
            <v>0</v>
          </cell>
          <cell r="AQ48">
            <v>20066.078475973569</v>
          </cell>
          <cell r="AR48">
            <v>2310765.1468920722</v>
          </cell>
          <cell r="AS48">
            <v>50296.020000000011</v>
          </cell>
          <cell r="AU48" t="str">
            <v>09013</v>
          </cell>
          <cell r="AV48" t="str">
            <v>Orondo School District</v>
          </cell>
          <cell r="AW48" t="str">
            <v>2022-23</v>
          </cell>
          <cell r="AX48">
            <v>10</v>
          </cell>
          <cell r="AY48">
            <v>1575814.902102625</v>
          </cell>
          <cell r="AZ48">
            <v>99577.72</v>
          </cell>
          <cell r="BA48">
            <v>124571.31999999999</v>
          </cell>
          <cell r="BB48">
            <v>4959.05</v>
          </cell>
          <cell r="BC48">
            <v>187120.83788066549</v>
          </cell>
          <cell r="BD48">
            <v>282876.27924142836</v>
          </cell>
          <cell r="BE48">
            <v>0</v>
          </cell>
          <cell r="BF48">
            <v>20467.410245493054</v>
          </cell>
          <cell r="BG48">
            <v>2346564.8994702119</v>
          </cell>
          <cell r="BH48">
            <v>51177.380000000005</v>
          </cell>
        </row>
        <row r="49">
          <cell r="B49" t="str">
            <v>09075</v>
          </cell>
          <cell r="C49" t="str">
            <v>Bridgeport School District</v>
          </cell>
          <cell r="D49" t="str">
            <v>2019-20</v>
          </cell>
          <cell r="E49">
            <v>10</v>
          </cell>
          <cell r="N49">
            <v>0</v>
          </cell>
          <cell r="Q49" t="str">
            <v>09075</v>
          </cell>
          <cell r="R49" t="str">
            <v>Bridgeport School District</v>
          </cell>
          <cell r="S49" t="str">
            <v>2020-21</v>
          </cell>
          <cell r="T49">
            <v>10</v>
          </cell>
          <cell r="U49">
            <v>6492628.3830873892</v>
          </cell>
          <cell r="V49">
            <v>473508.67000000004</v>
          </cell>
          <cell r="W49">
            <v>619571.77999999991</v>
          </cell>
          <cell r="X49">
            <v>21823.309999999998</v>
          </cell>
          <cell r="Y49">
            <v>794382.60298132326</v>
          </cell>
          <cell r="Z49">
            <v>219083.41737947473</v>
          </cell>
          <cell r="AA49">
            <v>278745.29151106818</v>
          </cell>
          <cell r="AB49">
            <v>87747.358502171934</v>
          </cell>
          <cell r="AC49">
            <v>9229270.2534614261</v>
          </cell>
          <cell r="AD49">
            <v>241779.44000000003</v>
          </cell>
          <cell r="AF49" t="str">
            <v>09075</v>
          </cell>
          <cell r="AG49" t="str">
            <v>Bridgeport School District</v>
          </cell>
          <cell r="AH49" t="str">
            <v>2021-22</v>
          </cell>
          <cell r="AI49">
            <v>10</v>
          </cell>
          <cell r="AJ49">
            <v>6536056.2978193071</v>
          </cell>
          <cell r="AK49">
            <v>482198.51000000013</v>
          </cell>
          <cell r="AL49">
            <v>630942.18000000005</v>
          </cell>
          <cell r="AM49">
            <v>21931.400000000005</v>
          </cell>
          <cell r="AN49">
            <v>810572.91119551193</v>
          </cell>
          <cell r="AO49">
            <v>215711.19390671546</v>
          </cell>
          <cell r="AP49">
            <v>283948.73002510332</v>
          </cell>
          <cell r="AQ49">
            <v>88923.518687913194</v>
          </cell>
          <cell r="AR49">
            <v>9316501.3216345496</v>
          </cell>
          <cell r="AS49">
            <v>246216.58</v>
          </cell>
          <cell r="AU49" t="str">
            <v>09075</v>
          </cell>
          <cell r="AV49" t="str">
            <v>Bridgeport School District</v>
          </cell>
          <cell r="AW49" t="str">
            <v>2022-23</v>
          </cell>
          <cell r="AX49">
            <v>10</v>
          </cell>
          <cell r="AY49">
            <v>6651972.4519896917</v>
          </cell>
          <cell r="AZ49">
            <v>490648.34000000008</v>
          </cell>
          <cell r="BA49">
            <v>641998.51</v>
          </cell>
          <cell r="BB49">
            <v>22315.730000000003</v>
          </cell>
          <cell r="BC49">
            <v>825010.0527519153</v>
          </cell>
          <cell r="BD49">
            <v>215530.83324449093</v>
          </cell>
          <cell r="BE49">
            <v>289008.64418398897</v>
          </cell>
          <cell r="BF49">
            <v>90701.991261670366</v>
          </cell>
          <cell r="BG49">
            <v>9477717.7134317588</v>
          </cell>
          <cell r="BH49">
            <v>250531.16</v>
          </cell>
        </row>
        <row r="50">
          <cell r="B50" t="str">
            <v>09102</v>
          </cell>
          <cell r="C50" t="str">
            <v>Palisades School District</v>
          </cell>
          <cell r="D50" t="str">
            <v>2019-20</v>
          </cell>
          <cell r="E50">
            <v>10</v>
          </cell>
          <cell r="N50">
            <v>0</v>
          </cell>
          <cell r="Q50" t="str">
            <v>09102</v>
          </cell>
          <cell r="R50" t="str">
            <v>Palisades School District</v>
          </cell>
          <cell r="S50" t="str">
            <v>2020-21</v>
          </cell>
          <cell r="T50">
            <v>10</v>
          </cell>
          <cell r="U50">
            <v>410854.05785012303</v>
          </cell>
          <cell r="V50">
            <v>9954.510000000002</v>
          </cell>
          <cell r="W50">
            <v>17420.37</v>
          </cell>
          <cell r="X50">
            <v>670.01</v>
          </cell>
          <cell r="Y50">
            <v>32492.160122858728</v>
          </cell>
          <cell r="Z50">
            <v>89891.544470030058</v>
          </cell>
          <cell r="AA50">
            <v>0</v>
          </cell>
          <cell r="AB50">
            <v>4581.0093009171542</v>
          </cell>
          <cell r="AC50">
            <v>572563.80174392893</v>
          </cell>
          <cell r="AD50">
            <v>6700.14</v>
          </cell>
          <cell r="AF50" t="str">
            <v>09102</v>
          </cell>
          <cell r="AG50" t="str">
            <v>Palisades School District</v>
          </cell>
          <cell r="AH50" t="str">
            <v>2021-22</v>
          </cell>
          <cell r="AI50">
            <v>10</v>
          </cell>
          <cell r="AJ50">
            <v>402929.45859260409</v>
          </cell>
          <cell r="AK50">
            <v>10137.18</v>
          </cell>
          <cell r="AL50">
            <v>17740.07</v>
          </cell>
          <cell r="AM50">
            <v>584.84999999999991</v>
          </cell>
          <cell r="AN50">
            <v>33446.117581121616</v>
          </cell>
          <cell r="AO50">
            <v>89247.985226879086</v>
          </cell>
          <cell r="AP50">
            <v>0</v>
          </cell>
          <cell r="AQ50">
            <v>4536.8654487387976</v>
          </cell>
          <cell r="AR50">
            <v>565445.63684934354</v>
          </cell>
          <cell r="AS50">
            <v>6823.1100000000006</v>
          </cell>
          <cell r="AU50" t="str">
            <v>09102</v>
          </cell>
          <cell r="AV50" t="str">
            <v>Palisades School District</v>
          </cell>
          <cell r="AW50" t="str">
            <v>2022-23</v>
          </cell>
          <cell r="AX50">
            <v>10</v>
          </cell>
          <cell r="AY50">
            <v>409674.17358176305</v>
          </cell>
          <cell r="AZ50">
            <v>10314.819999999998</v>
          </cell>
          <cell r="BA50">
            <v>18050.940000000002</v>
          </cell>
          <cell r="BB50">
            <v>595.08999999999992</v>
          </cell>
          <cell r="BC50">
            <v>34040.831961927455</v>
          </cell>
          <cell r="BD50">
            <v>89213.564977980088</v>
          </cell>
          <cell r="BE50">
            <v>0</v>
          </cell>
          <cell r="BF50">
            <v>4627.6277577134315</v>
          </cell>
          <cell r="BG50">
            <v>573459.71827938408</v>
          </cell>
          <cell r="BH50">
            <v>6942.67</v>
          </cell>
        </row>
        <row r="51">
          <cell r="B51" t="str">
            <v>09206</v>
          </cell>
          <cell r="C51" t="str">
            <v>Eastmont School District</v>
          </cell>
          <cell r="D51" t="str">
            <v>2019-20</v>
          </cell>
          <cell r="E51">
            <v>10</v>
          </cell>
          <cell r="N51">
            <v>0</v>
          </cell>
          <cell r="Q51" t="str">
            <v>09206</v>
          </cell>
          <cell r="R51" t="str">
            <v>Eastmont School District</v>
          </cell>
          <cell r="S51" t="str">
            <v>2020-21</v>
          </cell>
          <cell r="T51">
            <v>10</v>
          </cell>
          <cell r="U51">
            <v>50165769.003042996</v>
          </cell>
          <cell r="V51">
            <v>2082213.0000000002</v>
          </cell>
          <cell r="W51">
            <v>1784152.36</v>
          </cell>
          <cell r="X51">
            <v>175256.59999999998</v>
          </cell>
          <cell r="Y51">
            <v>6269222.4393859729</v>
          </cell>
          <cell r="Z51">
            <v>1991587.3105125921</v>
          </cell>
          <cell r="AA51">
            <v>3594077.0294394507</v>
          </cell>
          <cell r="AB51">
            <v>596006.23985333741</v>
          </cell>
          <cell r="AC51">
            <v>67842007.802234352</v>
          </cell>
          <cell r="AD51">
            <v>1183723.82</v>
          </cell>
          <cell r="AF51" t="str">
            <v>09206</v>
          </cell>
          <cell r="AG51" t="str">
            <v>Eastmont School District</v>
          </cell>
          <cell r="AH51" t="str">
            <v>2021-22</v>
          </cell>
          <cell r="AI51">
            <v>10</v>
          </cell>
          <cell r="AJ51">
            <v>51331468.418421663</v>
          </cell>
          <cell r="AK51">
            <v>2120425.77</v>
          </cell>
          <cell r="AL51">
            <v>1816895.11</v>
          </cell>
          <cell r="AM51">
            <v>179155.22</v>
          </cell>
          <cell r="AN51">
            <v>6389489.1350864125</v>
          </cell>
          <cell r="AO51">
            <v>1966170.6796111262</v>
          </cell>
          <cell r="AP51">
            <v>3661168.9021348041</v>
          </cell>
          <cell r="AQ51">
            <v>610865.23259726167</v>
          </cell>
          <cell r="AR51">
            <v>69281085.987851262</v>
          </cell>
          <cell r="AS51">
            <v>1205447.52</v>
          </cell>
          <cell r="AU51" t="str">
            <v>09206</v>
          </cell>
          <cell r="AV51" t="str">
            <v>Eastmont School District</v>
          </cell>
          <cell r="AW51" t="str">
            <v>2022-23</v>
          </cell>
          <cell r="AX51">
            <v>10</v>
          </cell>
          <cell r="AY51">
            <v>52235334.377937458</v>
          </cell>
          <cell r="AZ51">
            <v>2157583.1300000004</v>
          </cell>
          <cell r="BA51">
            <v>1848733.54</v>
          </cell>
          <cell r="BB51">
            <v>182294.66</v>
          </cell>
          <cell r="BC51">
            <v>6503333.2459426438</v>
          </cell>
          <cell r="BD51">
            <v>1964811.2915344057</v>
          </cell>
          <cell r="BE51">
            <v>3726410.2060700003</v>
          </cell>
          <cell r="BF51">
            <v>623082.5412492156</v>
          </cell>
          <cell r="BG51">
            <v>70468154.222733736</v>
          </cell>
          <cell r="BH51">
            <v>1226571.23</v>
          </cell>
        </row>
        <row r="52">
          <cell r="B52" t="str">
            <v>09207</v>
          </cell>
          <cell r="C52" t="str">
            <v>Mansfield School District</v>
          </cell>
          <cell r="D52" t="str">
            <v>2019-20</v>
          </cell>
          <cell r="E52">
            <v>10</v>
          </cell>
          <cell r="N52">
            <v>0</v>
          </cell>
          <cell r="Q52" t="str">
            <v>09207</v>
          </cell>
          <cell r="R52" t="str">
            <v>Mansfield School District</v>
          </cell>
          <cell r="S52" t="str">
            <v>2020-21</v>
          </cell>
          <cell r="T52">
            <v>10</v>
          </cell>
          <cell r="U52">
            <v>1850301.3720733514</v>
          </cell>
          <cell r="V52">
            <v>38477.950000000012</v>
          </cell>
          <cell r="W52">
            <v>9571.6299999999992</v>
          </cell>
          <cell r="X52">
            <v>0</v>
          </cell>
          <cell r="Y52">
            <v>136716.37977828627</v>
          </cell>
          <cell r="Z52">
            <v>123114.08607561591</v>
          </cell>
          <cell r="AA52">
            <v>13854.057392120158</v>
          </cell>
          <cell r="AB52">
            <v>19979.481632395182</v>
          </cell>
          <cell r="AC52">
            <v>2215848.3269517692</v>
          </cell>
          <cell r="AD52">
            <v>23833.369999999995</v>
          </cell>
          <cell r="AF52" t="str">
            <v>09207</v>
          </cell>
          <cell r="AG52" t="str">
            <v>Mansfield School District</v>
          </cell>
          <cell r="AH52" t="str">
            <v>2021-22</v>
          </cell>
          <cell r="AI52">
            <v>10</v>
          </cell>
          <cell r="AJ52">
            <v>1886600.1126631033</v>
          </cell>
          <cell r="AK52">
            <v>39184.100000000006</v>
          </cell>
          <cell r="AL52">
            <v>9747.2900000000009</v>
          </cell>
          <cell r="AM52">
            <v>0</v>
          </cell>
          <cell r="AN52">
            <v>136675.62039988267</v>
          </cell>
          <cell r="AO52">
            <v>121552.85498872676</v>
          </cell>
          <cell r="AP52">
            <v>14112.748790905509</v>
          </cell>
          <cell r="AQ52">
            <v>20364.676750315819</v>
          </cell>
          <cell r="AR52">
            <v>2252508.1635929337</v>
          </cell>
          <cell r="AS52">
            <v>24270.759999999995</v>
          </cell>
          <cell r="AU52" t="str">
            <v>09207</v>
          </cell>
          <cell r="AV52" t="str">
            <v>Mansfield School District</v>
          </cell>
          <cell r="AW52" t="str">
            <v>2022-23</v>
          </cell>
          <cell r="AX52">
            <v>10</v>
          </cell>
          <cell r="AY52">
            <v>1917687.8178930986</v>
          </cell>
          <cell r="AZ52">
            <v>39870.740000000005</v>
          </cell>
          <cell r="BA52">
            <v>9918.0999999999985</v>
          </cell>
          <cell r="BB52">
            <v>0</v>
          </cell>
          <cell r="BC52">
            <v>139109.77444291508</v>
          </cell>
          <cell r="BD52">
            <v>121469.35379878739</v>
          </cell>
          <cell r="BE52">
            <v>14364.304827248217</v>
          </cell>
          <cell r="BF52">
            <v>20771.970885322429</v>
          </cell>
          <cell r="BG52">
            <v>2287888.1318473718</v>
          </cell>
          <cell r="BH52">
            <v>24696.069999999996</v>
          </cell>
        </row>
        <row r="53">
          <cell r="B53" t="str">
            <v>09209</v>
          </cell>
          <cell r="C53" t="str">
            <v>Waterville School District</v>
          </cell>
          <cell r="D53" t="str">
            <v>2019-20</v>
          </cell>
          <cell r="E53">
            <v>10</v>
          </cell>
          <cell r="N53">
            <v>0</v>
          </cell>
          <cell r="Q53" t="str">
            <v>09209</v>
          </cell>
          <cell r="R53" t="str">
            <v>Waterville School District</v>
          </cell>
          <cell r="S53" t="str">
            <v>2020-21</v>
          </cell>
          <cell r="T53">
            <v>10</v>
          </cell>
          <cell r="U53">
            <v>2813641.545505709</v>
          </cell>
          <cell r="V53">
            <v>88920.470000000016</v>
          </cell>
          <cell r="W53">
            <v>24311.959999999995</v>
          </cell>
          <cell r="X53">
            <v>7274.4400000000005</v>
          </cell>
          <cell r="Y53">
            <v>322531.37888230314</v>
          </cell>
          <cell r="Z53">
            <v>178687.47990059902</v>
          </cell>
          <cell r="AA53">
            <v>158907.29940000834</v>
          </cell>
          <cell r="AB53">
            <v>32304.483202894684</v>
          </cell>
          <cell r="AC53">
            <v>3706310.7468915139</v>
          </cell>
          <cell r="AD53">
            <v>79731.689999999988</v>
          </cell>
          <cell r="AF53" t="str">
            <v>09209</v>
          </cell>
          <cell r="AG53" t="str">
            <v>Waterville School District</v>
          </cell>
          <cell r="AH53" t="str">
            <v>2021-22</v>
          </cell>
          <cell r="AI53">
            <v>10</v>
          </cell>
          <cell r="AJ53">
            <v>2800661.5278761312</v>
          </cell>
          <cell r="AK53">
            <v>90552.340000000011</v>
          </cell>
          <cell r="AL53">
            <v>24758.13</v>
          </cell>
          <cell r="AM53">
            <v>7310.4599999999991</v>
          </cell>
          <cell r="AN53">
            <v>327768.49034413113</v>
          </cell>
          <cell r="AO53">
            <v>176157.75093398747</v>
          </cell>
          <cell r="AP53">
            <v>161873.78605018847</v>
          </cell>
          <cell r="AQ53">
            <v>32362.837919176556</v>
          </cell>
          <cell r="AR53">
            <v>3702640.2531236149</v>
          </cell>
          <cell r="AS53">
            <v>81194.929999999978</v>
          </cell>
          <cell r="AU53" t="str">
            <v>09209</v>
          </cell>
          <cell r="AV53" t="str">
            <v>Waterville School District</v>
          </cell>
          <cell r="AW53" t="str">
            <v>2022-23</v>
          </cell>
          <cell r="AX53">
            <v>10</v>
          </cell>
          <cell r="AY53">
            <v>2848564.7216027547</v>
          </cell>
          <cell r="AZ53">
            <v>92139.12999999999</v>
          </cell>
          <cell r="BA53">
            <v>25191.97</v>
          </cell>
          <cell r="BB53">
            <v>7438.579999999999</v>
          </cell>
          <cell r="BC53">
            <v>333612.5617259529</v>
          </cell>
          <cell r="BD53">
            <v>176022.45041332141</v>
          </cell>
          <cell r="BE53">
            <v>164758.44922145881</v>
          </cell>
          <cell r="BF53">
            <v>33010.108477558009</v>
          </cell>
          <cell r="BG53">
            <v>3763355.7214410463</v>
          </cell>
          <cell r="BH53">
            <v>82617.749999999985</v>
          </cell>
        </row>
        <row r="54">
          <cell r="B54" t="str">
            <v>10003</v>
          </cell>
          <cell r="C54" t="str">
            <v>Keller School District</v>
          </cell>
          <cell r="D54" t="str">
            <v>2019-20</v>
          </cell>
          <cell r="E54">
            <v>10</v>
          </cell>
          <cell r="N54">
            <v>0</v>
          </cell>
          <cell r="Q54" t="str">
            <v>10003</v>
          </cell>
          <cell r="R54" t="str">
            <v>Keller School District</v>
          </cell>
          <cell r="S54" t="str">
            <v>2020-21</v>
          </cell>
          <cell r="T54">
            <v>10</v>
          </cell>
          <cell r="U54">
            <v>416351.76770101651</v>
          </cell>
          <cell r="V54">
            <v>670.02000000000044</v>
          </cell>
          <cell r="W54">
            <v>0</v>
          </cell>
          <cell r="X54">
            <v>0</v>
          </cell>
          <cell r="Y54">
            <v>8277.6364704879325</v>
          </cell>
          <cell r="Z54">
            <v>125256.19849532165</v>
          </cell>
          <cell r="AA54">
            <v>0</v>
          </cell>
          <cell r="AB54">
            <v>4042.732230660622</v>
          </cell>
          <cell r="AC54">
            <v>562159.9348974867</v>
          </cell>
          <cell r="AD54">
            <v>7561.58</v>
          </cell>
          <cell r="AF54" t="str">
            <v>10003</v>
          </cell>
          <cell r="AG54" t="str">
            <v>Keller School District</v>
          </cell>
          <cell r="AH54" t="str">
            <v>2021-22</v>
          </cell>
          <cell r="AI54">
            <v>10</v>
          </cell>
          <cell r="AJ54">
            <v>421088.06655665627</v>
          </cell>
          <cell r="AK54">
            <v>682.31999999999971</v>
          </cell>
          <cell r="AL54">
            <v>0</v>
          </cell>
          <cell r="AM54">
            <v>0</v>
          </cell>
          <cell r="AN54">
            <v>8727.6704521714128</v>
          </cell>
          <cell r="AO54">
            <v>123613.21108501081</v>
          </cell>
          <cell r="AP54">
            <v>0</v>
          </cell>
          <cell r="AQ54">
            <v>4131.7152655352838</v>
          </cell>
          <cell r="AR54">
            <v>565943.33335937373</v>
          </cell>
          <cell r="AS54">
            <v>7700.35</v>
          </cell>
          <cell r="AU54" t="str">
            <v>10003</v>
          </cell>
          <cell r="AV54" t="str">
            <v>Keller School District</v>
          </cell>
          <cell r="AW54" t="str">
            <v>2022-23</v>
          </cell>
          <cell r="AX54">
            <v>10</v>
          </cell>
          <cell r="AY54">
            <v>428185.36889800976</v>
          </cell>
          <cell r="AZ54">
            <v>694.26999999999953</v>
          </cell>
          <cell r="BA54">
            <v>0</v>
          </cell>
          <cell r="BB54">
            <v>0</v>
          </cell>
          <cell r="BC54">
            <v>8882.8962596988822</v>
          </cell>
          <cell r="BD54">
            <v>123525.33722381984</v>
          </cell>
          <cell r="BE54">
            <v>0</v>
          </cell>
          <cell r="BF54">
            <v>4214.3513708459213</v>
          </cell>
          <cell r="BG54">
            <v>573337.51375237445</v>
          </cell>
          <cell r="BH54">
            <v>7835.29</v>
          </cell>
        </row>
        <row r="55">
          <cell r="B55" t="str">
            <v>10050</v>
          </cell>
          <cell r="C55" t="str">
            <v>Curlew School District</v>
          </cell>
          <cell r="D55" t="str">
            <v>2019-20</v>
          </cell>
          <cell r="E55">
            <v>10</v>
          </cell>
          <cell r="N55">
            <v>0</v>
          </cell>
          <cell r="Q55" t="str">
            <v>10050</v>
          </cell>
          <cell r="R55" t="str">
            <v>Curlew School District</v>
          </cell>
          <cell r="S55" t="str">
            <v>2020-21</v>
          </cell>
          <cell r="T55">
            <v>10</v>
          </cell>
          <cell r="U55">
            <v>2615260.7197011369</v>
          </cell>
          <cell r="V55">
            <v>85306.94</v>
          </cell>
          <cell r="W55">
            <v>0</v>
          </cell>
          <cell r="X55">
            <v>0</v>
          </cell>
          <cell r="Y55">
            <v>170927.38036566362</v>
          </cell>
          <cell r="Z55">
            <v>0</v>
          </cell>
          <cell r="AA55">
            <v>120270.27497907728</v>
          </cell>
          <cell r="AB55">
            <v>25423.216508289799</v>
          </cell>
          <cell r="AC55">
            <v>3067718.7615541676</v>
          </cell>
          <cell r="AD55">
            <v>50530.229999999989</v>
          </cell>
          <cell r="AF55" t="str">
            <v>10050</v>
          </cell>
          <cell r="AG55" t="str">
            <v>Curlew School District</v>
          </cell>
          <cell r="AH55" t="str">
            <v>2021-22</v>
          </cell>
          <cell r="AI55">
            <v>10</v>
          </cell>
          <cell r="AJ55">
            <v>2610134.5281605422</v>
          </cell>
          <cell r="AK55">
            <v>86879.849999999977</v>
          </cell>
          <cell r="AL55">
            <v>0</v>
          </cell>
          <cell r="AM55">
            <v>0</v>
          </cell>
          <cell r="AN55">
            <v>174432.58080224271</v>
          </cell>
          <cell r="AO55">
            <v>0</v>
          </cell>
          <cell r="AP55">
            <v>122521.07534675626</v>
          </cell>
          <cell r="AQ55">
            <v>25505.577257059515</v>
          </cell>
          <cell r="AR55">
            <v>3070935.541566601</v>
          </cell>
          <cell r="AS55">
            <v>51461.929999999993</v>
          </cell>
          <cell r="AU55" t="str">
            <v>10050</v>
          </cell>
          <cell r="AV55" t="str">
            <v>Curlew School District</v>
          </cell>
          <cell r="AW55" t="str">
            <v>2022-23</v>
          </cell>
          <cell r="AX55">
            <v>10</v>
          </cell>
          <cell r="AY55">
            <v>2653112.533747863</v>
          </cell>
          <cell r="AZ55">
            <v>88409.330000000016</v>
          </cell>
          <cell r="BA55">
            <v>0</v>
          </cell>
          <cell r="BB55">
            <v>0</v>
          </cell>
          <cell r="BC55">
            <v>177552.43517757021</v>
          </cell>
          <cell r="BD55">
            <v>0</v>
          </cell>
          <cell r="BE55">
            <v>124709.79076142315</v>
          </cell>
          <cell r="BF55">
            <v>26015.698402200826</v>
          </cell>
          <cell r="BG55">
            <v>3122167.6780890576</v>
          </cell>
          <cell r="BH55">
            <v>52367.889999999992</v>
          </cell>
        </row>
        <row r="56">
          <cell r="B56" t="str">
            <v>10065</v>
          </cell>
          <cell r="C56" t="str">
            <v>Orient School District</v>
          </cell>
          <cell r="D56" t="str">
            <v>2019-20</v>
          </cell>
          <cell r="E56">
            <v>10</v>
          </cell>
          <cell r="N56">
            <v>0</v>
          </cell>
          <cell r="Q56" t="str">
            <v>10065</v>
          </cell>
          <cell r="R56" t="str">
            <v>Orient School District</v>
          </cell>
          <cell r="S56" t="str">
            <v>2020-21</v>
          </cell>
          <cell r="T56">
            <v>10</v>
          </cell>
          <cell r="U56">
            <v>660184.28268644062</v>
          </cell>
          <cell r="V56">
            <v>13672.889999999998</v>
          </cell>
          <cell r="W56">
            <v>0</v>
          </cell>
          <cell r="X56">
            <v>0</v>
          </cell>
          <cell r="Y56">
            <v>55755.436186843108</v>
          </cell>
          <cell r="Z56">
            <v>344401.91946898331</v>
          </cell>
          <cell r="AA56">
            <v>0</v>
          </cell>
          <cell r="AB56">
            <v>6958.7364887732547</v>
          </cell>
          <cell r="AC56">
            <v>1092268.2548310403</v>
          </cell>
          <cell r="AD56">
            <v>11294.99</v>
          </cell>
          <cell r="AF56" t="str">
            <v>10065</v>
          </cell>
          <cell r="AG56" t="str">
            <v>Orient School District</v>
          </cell>
          <cell r="AH56" t="str">
            <v>2021-22</v>
          </cell>
          <cell r="AI56">
            <v>10</v>
          </cell>
          <cell r="AJ56">
            <v>672014.61428812891</v>
          </cell>
          <cell r="AK56">
            <v>13924.979999999998</v>
          </cell>
          <cell r="AL56">
            <v>0</v>
          </cell>
          <cell r="AM56">
            <v>0</v>
          </cell>
          <cell r="AN56">
            <v>56796.778594037773</v>
          </cell>
          <cell r="AO56">
            <v>340188.3249947775</v>
          </cell>
          <cell r="AP56">
            <v>0</v>
          </cell>
          <cell r="AQ56">
            <v>7104.8569750378374</v>
          </cell>
          <cell r="AR56">
            <v>1101532.8148519821</v>
          </cell>
          <cell r="AS56">
            <v>11503.26</v>
          </cell>
          <cell r="AU56" t="str">
            <v>10065</v>
          </cell>
          <cell r="AV56" t="str">
            <v>Orient School District</v>
          </cell>
          <cell r="AW56" t="str">
            <v>2022-23</v>
          </cell>
          <cell r="AX56">
            <v>10</v>
          </cell>
          <cell r="AY56">
            <v>683518.0137027232</v>
          </cell>
          <cell r="AZ56">
            <v>14170.119999999997</v>
          </cell>
          <cell r="BA56">
            <v>0</v>
          </cell>
          <cell r="BB56">
            <v>0</v>
          </cell>
          <cell r="BC56">
            <v>57809.33479667041</v>
          </cell>
          <cell r="BD56">
            <v>339962.96428074047</v>
          </cell>
          <cell r="BE56">
            <v>0</v>
          </cell>
          <cell r="BF56">
            <v>7246.9533145385794</v>
          </cell>
          <cell r="BG56">
            <v>1114413.1560946726</v>
          </cell>
          <cell r="BH56">
            <v>11705.769999999999</v>
          </cell>
        </row>
        <row r="57">
          <cell r="B57" t="str">
            <v>10070</v>
          </cell>
          <cell r="C57" t="str">
            <v>Inchelium School District</v>
          </cell>
          <cell r="D57" t="str">
            <v>2019-20</v>
          </cell>
          <cell r="E57">
            <v>10</v>
          </cell>
          <cell r="N57">
            <v>0</v>
          </cell>
          <cell r="Q57" t="str">
            <v>10070</v>
          </cell>
          <cell r="R57" t="str">
            <v>Inchelium School District</v>
          </cell>
          <cell r="S57" t="str">
            <v>2020-21</v>
          </cell>
          <cell r="T57">
            <v>10</v>
          </cell>
          <cell r="U57">
            <v>2649200.3825599402</v>
          </cell>
          <cell r="V57">
            <v>109978.05999999997</v>
          </cell>
          <cell r="W57">
            <v>0</v>
          </cell>
          <cell r="X57">
            <v>0</v>
          </cell>
          <cell r="Y57">
            <v>256481.88302854431</v>
          </cell>
          <cell r="Z57">
            <v>0</v>
          </cell>
          <cell r="AA57">
            <v>0</v>
          </cell>
          <cell r="AB57">
            <v>29258.397553232033</v>
          </cell>
          <cell r="AC57">
            <v>3108665.8031417169</v>
          </cell>
          <cell r="AD57">
            <v>63747.080000000009</v>
          </cell>
          <cell r="AF57" t="str">
            <v>10070</v>
          </cell>
          <cell r="AG57" t="str">
            <v>Inchelium School District</v>
          </cell>
          <cell r="AH57" t="str">
            <v>2021-22</v>
          </cell>
          <cell r="AI57">
            <v>10</v>
          </cell>
          <cell r="AJ57">
            <v>2696582.5662818598</v>
          </cell>
          <cell r="AK57">
            <v>111996.37999999999</v>
          </cell>
          <cell r="AL57">
            <v>0</v>
          </cell>
          <cell r="AM57">
            <v>0</v>
          </cell>
          <cell r="AN57">
            <v>261267.51428787562</v>
          </cell>
          <cell r="AO57">
            <v>0</v>
          </cell>
          <cell r="AP57">
            <v>0</v>
          </cell>
          <cell r="AQ57">
            <v>29872.837391850539</v>
          </cell>
          <cell r="AR57">
            <v>3164636.2579615857</v>
          </cell>
          <cell r="AS57">
            <v>64916.960000000006</v>
          </cell>
          <cell r="AU57" t="str">
            <v>10070</v>
          </cell>
          <cell r="AV57" t="str">
            <v>Inchelium School District</v>
          </cell>
          <cell r="AW57" t="str">
            <v>2022-23</v>
          </cell>
          <cell r="AX57">
            <v>10</v>
          </cell>
          <cell r="AY57">
            <v>2742652.5805054661</v>
          </cell>
          <cell r="AZ57">
            <v>113958.94999999998</v>
          </cell>
          <cell r="BA57">
            <v>0</v>
          </cell>
          <cell r="BB57">
            <v>0</v>
          </cell>
          <cell r="BC57">
            <v>265920.80145714124</v>
          </cell>
          <cell r="BD57">
            <v>0</v>
          </cell>
          <cell r="BE57">
            <v>0</v>
          </cell>
          <cell r="BF57">
            <v>30470.284939686302</v>
          </cell>
          <cell r="BG57">
            <v>3219057.1569022937</v>
          </cell>
          <cell r="BH57">
            <v>66054.540000000008</v>
          </cell>
        </row>
        <row r="58">
          <cell r="B58" t="str">
            <v>10309</v>
          </cell>
          <cell r="C58" t="str">
            <v>Republic School District</v>
          </cell>
          <cell r="D58" t="str">
            <v>2019-20</v>
          </cell>
          <cell r="E58">
            <v>10</v>
          </cell>
          <cell r="N58">
            <v>0</v>
          </cell>
          <cell r="Q58" t="str">
            <v>10309</v>
          </cell>
          <cell r="R58" t="str">
            <v>Republic School District</v>
          </cell>
          <cell r="S58" t="str">
            <v>2020-21</v>
          </cell>
          <cell r="T58">
            <v>10</v>
          </cell>
          <cell r="U58">
            <v>3632289.6435555601</v>
          </cell>
          <cell r="V58">
            <v>0</v>
          </cell>
          <cell r="W58">
            <v>0</v>
          </cell>
          <cell r="X58">
            <v>0</v>
          </cell>
          <cell r="Y58">
            <v>308856.91727073351</v>
          </cell>
          <cell r="Z58">
            <v>429857.46590433712</v>
          </cell>
          <cell r="AA58">
            <v>94673.039392128907</v>
          </cell>
          <cell r="AB58">
            <v>32046.413274019025</v>
          </cell>
          <cell r="AC58">
            <v>4497723.4793967782</v>
          </cell>
          <cell r="AD58">
            <v>0</v>
          </cell>
          <cell r="AF58" t="str">
            <v>10309</v>
          </cell>
          <cell r="AG58" t="str">
            <v>Republic School District</v>
          </cell>
          <cell r="AH58" t="str">
            <v>2021-22</v>
          </cell>
          <cell r="AI58">
            <v>10</v>
          </cell>
          <cell r="AJ58">
            <v>3659884.6389747262</v>
          </cell>
          <cell r="AK58">
            <v>0</v>
          </cell>
          <cell r="AL58">
            <v>0</v>
          </cell>
          <cell r="AM58">
            <v>0</v>
          </cell>
          <cell r="AN58">
            <v>312102.47735726612</v>
          </cell>
          <cell r="AO58">
            <v>425283.41178154026</v>
          </cell>
          <cell r="AP58">
            <v>96444.75991638907</v>
          </cell>
          <cell r="AQ58">
            <v>32163.8705921527</v>
          </cell>
          <cell r="AR58">
            <v>4525879.1586220749</v>
          </cell>
          <cell r="AS58">
            <v>0</v>
          </cell>
          <cell r="AU58" t="str">
            <v>10309</v>
          </cell>
          <cell r="AV58" t="str">
            <v>Republic School District</v>
          </cell>
          <cell r="AW58" t="str">
            <v>2022-23</v>
          </cell>
          <cell r="AX58">
            <v>10</v>
          </cell>
          <cell r="AY58">
            <v>3721696.1956184749</v>
          </cell>
          <cell r="AZ58">
            <v>0</v>
          </cell>
          <cell r="BA58">
            <v>0</v>
          </cell>
          <cell r="BB58">
            <v>0</v>
          </cell>
          <cell r="BC58">
            <v>317682.13047455868</v>
          </cell>
          <cell r="BD58">
            <v>425038.77217289549</v>
          </cell>
          <cell r="BE58">
            <v>98167.610269979225</v>
          </cell>
          <cell r="BF58">
            <v>32807.14800399635</v>
          </cell>
          <cell r="BG58">
            <v>4595391.8565399051</v>
          </cell>
          <cell r="BH58">
            <v>0</v>
          </cell>
        </row>
        <row r="59">
          <cell r="B59" t="str">
            <v>11001</v>
          </cell>
          <cell r="C59" t="str">
            <v>Pasco School District</v>
          </cell>
          <cell r="D59" t="str">
            <v>2019-20</v>
          </cell>
          <cell r="E59">
            <v>10</v>
          </cell>
          <cell r="N59">
            <v>0</v>
          </cell>
          <cell r="Q59" t="str">
            <v>11001</v>
          </cell>
          <cell r="R59" t="str">
            <v>Pasco School District</v>
          </cell>
          <cell r="S59" t="str">
            <v>2020-21</v>
          </cell>
          <cell r="T59">
            <v>10</v>
          </cell>
          <cell r="U59">
            <v>148018375.15160733</v>
          </cell>
          <cell r="V59">
            <v>7104257.290000001</v>
          </cell>
          <cell r="W59">
            <v>9488838.1699999999</v>
          </cell>
          <cell r="X59">
            <v>502606.43999999994</v>
          </cell>
          <cell r="Y59">
            <v>20942823.202075038</v>
          </cell>
          <cell r="Z59">
            <v>7930380.1214822754</v>
          </cell>
          <cell r="AA59">
            <v>7167978.5589733124</v>
          </cell>
          <cell r="AB59">
            <v>1872048.6062471271</v>
          </cell>
          <cell r="AC59">
            <v>207098697.27038506</v>
          </cell>
          <cell r="AD59">
            <v>4071389.73</v>
          </cell>
          <cell r="AF59" t="str">
            <v>11001</v>
          </cell>
          <cell r="AG59" t="str">
            <v>Pasco School District</v>
          </cell>
          <cell r="AH59" t="str">
            <v>2021-22</v>
          </cell>
          <cell r="AI59">
            <v>10</v>
          </cell>
          <cell r="AJ59">
            <v>151546002.29383382</v>
          </cell>
          <cell r="AK59">
            <v>7234634.6100000013</v>
          </cell>
          <cell r="AL59">
            <v>9662977.3100000005</v>
          </cell>
          <cell r="AM59">
            <v>514462.04</v>
          </cell>
          <cell r="AN59">
            <v>21333668.779786013</v>
          </cell>
          <cell r="AO59">
            <v>7818663.2682744926</v>
          </cell>
          <cell r="AP59">
            <v>7301785.6446250854</v>
          </cell>
          <cell r="AQ59">
            <v>1918370.5607391596</v>
          </cell>
          <cell r="AR59">
            <v>211476672.36725861</v>
          </cell>
          <cell r="AS59">
            <v>4146107.86</v>
          </cell>
          <cell r="AU59" t="str">
            <v>11001</v>
          </cell>
          <cell r="AV59" t="str">
            <v>Pasco School District</v>
          </cell>
          <cell r="AW59" t="str">
            <v>2022-23</v>
          </cell>
          <cell r="AX59">
            <v>10</v>
          </cell>
          <cell r="AY59">
            <v>154225786.08889529</v>
          </cell>
          <cell r="AZ59">
            <v>7361411.0300000012</v>
          </cell>
          <cell r="BA59">
            <v>9832306.8899999987</v>
          </cell>
          <cell r="BB59">
            <v>523477.24</v>
          </cell>
          <cell r="BC59">
            <v>21713696.104770225</v>
          </cell>
          <cell r="BD59">
            <v>7812688.1821661834</v>
          </cell>
          <cell r="BE59">
            <v>7431901.9821588583</v>
          </cell>
          <cell r="BF59">
            <v>1956737.9705539644</v>
          </cell>
          <cell r="BG59">
            <v>215076767.84854454</v>
          </cell>
          <cell r="BH59">
            <v>4218762.3599999994</v>
          </cell>
        </row>
        <row r="60">
          <cell r="B60" t="str">
            <v>11051</v>
          </cell>
          <cell r="C60" t="str">
            <v>North Franklin School District</v>
          </cell>
          <cell r="D60" t="str">
            <v>2019-20</v>
          </cell>
          <cell r="E60">
            <v>10</v>
          </cell>
          <cell r="N60">
            <v>0</v>
          </cell>
          <cell r="Q60" t="str">
            <v>11051</v>
          </cell>
          <cell r="R60" t="str">
            <v>North Franklin School District</v>
          </cell>
          <cell r="S60" t="str">
            <v>2020-21</v>
          </cell>
          <cell r="T60">
            <v>10</v>
          </cell>
          <cell r="U60">
            <v>17454581.580453776</v>
          </cell>
          <cell r="V60">
            <v>974487.92999999947</v>
          </cell>
          <cell r="W60">
            <v>1130218.3999999997</v>
          </cell>
          <cell r="X60">
            <v>59248.400000000009</v>
          </cell>
          <cell r="Y60">
            <v>2597179.7964644935</v>
          </cell>
          <cell r="Z60">
            <v>1590574.2947492995</v>
          </cell>
          <cell r="AA60">
            <v>829652.05423035286</v>
          </cell>
          <cell r="AB60">
            <v>225668.47493407503</v>
          </cell>
          <cell r="AC60">
            <v>25458497.960831996</v>
          </cell>
          <cell r="AD60">
            <v>596887.03</v>
          </cell>
          <cell r="AF60" t="str">
            <v>11051</v>
          </cell>
          <cell r="AG60" t="str">
            <v>North Franklin School District</v>
          </cell>
          <cell r="AH60" t="str">
            <v>2021-22</v>
          </cell>
          <cell r="AI60">
            <v>10</v>
          </cell>
          <cell r="AJ60">
            <v>17768578.105130803</v>
          </cell>
          <cell r="AK60">
            <v>992371.72</v>
          </cell>
          <cell r="AL60">
            <v>1150960.17</v>
          </cell>
          <cell r="AM60">
            <v>60335.73000000001</v>
          </cell>
          <cell r="AN60">
            <v>2644678.5391996941</v>
          </cell>
          <cell r="AO60">
            <v>1568701.662876162</v>
          </cell>
          <cell r="AP60">
            <v>845139.44565342588</v>
          </cell>
          <cell r="AQ60">
            <v>230272.51896753907</v>
          </cell>
          <cell r="AR60">
            <v>25868878.991827626</v>
          </cell>
          <cell r="AS60">
            <v>607841.09999999986</v>
          </cell>
          <cell r="AU60" t="str">
            <v>11051</v>
          </cell>
          <cell r="AV60" t="str">
            <v>North Franklin School District</v>
          </cell>
          <cell r="AW60" t="str">
            <v>2022-23</v>
          </cell>
          <cell r="AX60">
            <v>10</v>
          </cell>
          <cell r="AY60">
            <v>18082916.402164407</v>
          </cell>
          <cell r="AZ60">
            <v>1009761.5900000001</v>
          </cell>
          <cell r="BA60">
            <v>1171129.0799999998</v>
          </cell>
          <cell r="BB60">
            <v>61393.020000000004</v>
          </cell>
          <cell r="BC60">
            <v>2691794.6290886095</v>
          </cell>
          <cell r="BD60">
            <v>1567531.8227392018</v>
          </cell>
          <cell r="BE60">
            <v>860199.65445243311</v>
          </cell>
          <cell r="BF60">
            <v>234877.96254689246</v>
          </cell>
          <cell r="BG60">
            <v>26298096.780991543</v>
          </cell>
          <cell r="BH60">
            <v>618492.61999999988</v>
          </cell>
        </row>
        <row r="61">
          <cell r="B61" t="str">
            <v>11054</v>
          </cell>
          <cell r="C61" t="str">
            <v>Star School District No. 054</v>
          </cell>
          <cell r="D61" t="str">
            <v>2019-20</v>
          </cell>
          <cell r="E61">
            <v>10</v>
          </cell>
          <cell r="N61">
            <v>0</v>
          </cell>
          <cell r="Q61" t="str">
            <v>11054</v>
          </cell>
          <cell r="R61" t="str">
            <v>Star School District No. 054</v>
          </cell>
          <cell r="S61" t="str">
            <v>2020-21</v>
          </cell>
          <cell r="T61">
            <v>10</v>
          </cell>
          <cell r="U61">
            <v>339012.75321902207</v>
          </cell>
          <cell r="V61">
            <v>0</v>
          </cell>
          <cell r="W61">
            <v>0</v>
          </cell>
          <cell r="X61">
            <v>0</v>
          </cell>
          <cell r="Y61">
            <v>10111.640394256696</v>
          </cell>
          <cell r="Z61">
            <v>122431.67713035537</v>
          </cell>
          <cell r="AA61">
            <v>0</v>
          </cell>
          <cell r="AB61">
            <v>3175.1249290787964</v>
          </cell>
          <cell r="AC61">
            <v>474731.19567271293</v>
          </cell>
          <cell r="AD61">
            <v>0</v>
          </cell>
          <cell r="AF61" t="str">
            <v>11054</v>
          </cell>
          <cell r="AG61" t="str">
            <v>Star School District No. 054</v>
          </cell>
          <cell r="AH61" t="str">
            <v>2021-22</v>
          </cell>
          <cell r="AI61">
            <v>10</v>
          </cell>
          <cell r="AJ61">
            <v>352433.24507282441</v>
          </cell>
          <cell r="AK61">
            <v>0</v>
          </cell>
          <cell r="AL61">
            <v>0</v>
          </cell>
          <cell r="AM61">
            <v>0</v>
          </cell>
          <cell r="AN61">
            <v>10202.496278336208</v>
          </cell>
          <cell r="AO61">
            <v>120779.25634789609</v>
          </cell>
          <cell r="AP61">
            <v>0</v>
          </cell>
          <cell r="AQ61">
            <v>3311.6232737320242</v>
          </cell>
          <cell r="AR61">
            <v>486726.62097278878</v>
          </cell>
          <cell r="AS61">
            <v>0</v>
          </cell>
          <cell r="AU61" t="str">
            <v>11054</v>
          </cell>
          <cell r="AV61" t="str">
            <v>Star School District No. 054</v>
          </cell>
          <cell r="AW61" t="str">
            <v>2022-23</v>
          </cell>
          <cell r="AX61">
            <v>10</v>
          </cell>
          <cell r="AY61">
            <v>358269.30248404329</v>
          </cell>
          <cell r="AZ61">
            <v>0</v>
          </cell>
          <cell r="BA61">
            <v>0</v>
          </cell>
          <cell r="BB61">
            <v>0</v>
          </cell>
          <cell r="BC61">
            <v>10383.934908553414</v>
          </cell>
          <cell r="BD61">
            <v>120690.87795037724</v>
          </cell>
          <cell r="BE61">
            <v>0</v>
          </cell>
          <cell r="BF61">
            <v>3377.855739206716</v>
          </cell>
          <cell r="BG61">
            <v>492721.97108218068</v>
          </cell>
          <cell r="BH61">
            <v>0</v>
          </cell>
        </row>
        <row r="62">
          <cell r="B62" t="str">
            <v>11056</v>
          </cell>
          <cell r="C62" t="str">
            <v>Kahlotus School District</v>
          </cell>
          <cell r="D62" t="str">
            <v>2019-20</v>
          </cell>
          <cell r="E62">
            <v>10</v>
          </cell>
          <cell r="N62">
            <v>0</v>
          </cell>
          <cell r="Q62" t="str">
            <v>11056</v>
          </cell>
          <cell r="R62" t="str">
            <v>Kahlotus School District</v>
          </cell>
          <cell r="S62" t="str">
            <v>2020-21</v>
          </cell>
          <cell r="T62">
            <v>10</v>
          </cell>
          <cell r="U62">
            <v>1729839.0848180528</v>
          </cell>
          <cell r="V62">
            <v>15159.080000000002</v>
          </cell>
          <cell r="W62">
            <v>0</v>
          </cell>
          <cell r="X62">
            <v>0</v>
          </cell>
          <cell r="Y62">
            <v>48837.570413222478</v>
          </cell>
          <cell r="Z62">
            <v>62831.199144376485</v>
          </cell>
          <cell r="AA62">
            <v>36541.022674687134</v>
          </cell>
          <cell r="AB62">
            <v>17980.032804015791</v>
          </cell>
          <cell r="AC62">
            <v>1923671.9298543548</v>
          </cell>
          <cell r="AD62">
            <v>12483.939999999999</v>
          </cell>
          <cell r="AF62" t="str">
            <v>11056</v>
          </cell>
          <cell r="AG62" t="str">
            <v>Kahlotus School District</v>
          </cell>
          <cell r="AH62" t="str">
            <v>2021-22</v>
          </cell>
          <cell r="AI62">
            <v>10</v>
          </cell>
          <cell r="AJ62">
            <v>1703128.5782130156</v>
          </cell>
          <cell r="AK62">
            <v>15438.579999999998</v>
          </cell>
          <cell r="AL62">
            <v>0</v>
          </cell>
          <cell r="AM62">
            <v>0</v>
          </cell>
          <cell r="AN62">
            <v>50174.085203553012</v>
          </cell>
          <cell r="AO62">
            <v>62570.735011318335</v>
          </cell>
          <cell r="AP62">
            <v>37224.783221743812</v>
          </cell>
          <cell r="AQ62">
            <v>17769.579424377531</v>
          </cell>
          <cell r="AR62">
            <v>1899020.4710740082</v>
          </cell>
          <cell r="AS62">
            <v>12714.130000000001</v>
          </cell>
          <cell r="AU62" t="str">
            <v>11056</v>
          </cell>
          <cell r="AV62" t="str">
            <v>Kahlotus School District</v>
          </cell>
          <cell r="AW62" t="str">
            <v>2022-23</v>
          </cell>
          <cell r="AX62">
            <v>10</v>
          </cell>
          <cell r="AY62">
            <v>1730599.0834660358</v>
          </cell>
          <cell r="AZ62">
            <v>15710.38</v>
          </cell>
          <cell r="BA62">
            <v>0</v>
          </cell>
          <cell r="BB62">
            <v>0</v>
          </cell>
          <cell r="BC62">
            <v>51070.727531865487</v>
          </cell>
          <cell r="BD62">
            <v>62556.804296493647</v>
          </cell>
          <cell r="BE62">
            <v>37889.683281310361</v>
          </cell>
          <cell r="BF62">
            <v>18124.980812865309</v>
          </cell>
          <cell r="BG62">
            <v>1928889.5993885705</v>
          </cell>
          <cell r="BH62">
            <v>12937.94</v>
          </cell>
        </row>
        <row r="63">
          <cell r="B63" t="str">
            <v>12110</v>
          </cell>
          <cell r="C63" t="str">
            <v>Pomeroy School District</v>
          </cell>
          <cell r="D63" t="str">
            <v>2019-20</v>
          </cell>
          <cell r="E63">
            <v>10</v>
          </cell>
          <cell r="N63">
            <v>0</v>
          </cell>
          <cell r="Q63" t="str">
            <v>12110</v>
          </cell>
          <cell r="R63" t="str">
            <v>Pomeroy School District</v>
          </cell>
          <cell r="S63" t="str">
            <v>2020-21</v>
          </cell>
          <cell r="T63">
            <v>10</v>
          </cell>
          <cell r="U63">
            <v>3035567.2223851583</v>
          </cell>
          <cell r="V63">
            <v>107599.7</v>
          </cell>
          <cell r="W63">
            <v>5647.51</v>
          </cell>
          <cell r="X63">
            <v>8421.7000000000007</v>
          </cell>
          <cell r="Y63">
            <v>497079.51259827998</v>
          </cell>
          <cell r="Z63">
            <v>321198.24945267459</v>
          </cell>
          <cell r="AA63">
            <v>309965.77948797494</v>
          </cell>
          <cell r="AB63">
            <v>38346.195457916707</v>
          </cell>
          <cell r="AC63">
            <v>4374950.5793820051</v>
          </cell>
          <cell r="AD63">
            <v>51124.710000000006</v>
          </cell>
          <cell r="AF63" t="str">
            <v>12110</v>
          </cell>
          <cell r="AG63" t="str">
            <v>Pomeroy School District</v>
          </cell>
          <cell r="AH63" t="str">
            <v>2021-22</v>
          </cell>
          <cell r="AI63">
            <v>10</v>
          </cell>
          <cell r="AJ63">
            <v>3080410.9834908214</v>
          </cell>
          <cell r="AK63">
            <v>109583.66000000002</v>
          </cell>
          <cell r="AL63">
            <v>5751.63</v>
          </cell>
          <cell r="AM63">
            <v>8576.98</v>
          </cell>
          <cell r="AN63">
            <v>506015.32930485532</v>
          </cell>
          <cell r="AO63">
            <v>316189.10329052084</v>
          </cell>
          <cell r="AP63">
            <v>315766.55089285981</v>
          </cell>
          <cell r="AQ63">
            <v>39033.114682606421</v>
          </cell>
          <cell r="AR63">
            <v>4433394.7116616638</v>
          </cell>
          <cell r="AS63">
            <v>52067.360000000001</v>
          </cell>
          <cell r="AU63" t="str">
            <v>12110</v>
          </cell>
          <cell r="AV63" t="str">
            <v>Pomeroy School District</v>
          </cell>
          <cell r="AW63" t="str">
            <v>2022-23</v>
          </cell>
          <cell r="AX63">
            <v>10</v>
          </cell>
          <cell r="AY63">
            <v>3133649.5111792004</v>
          </cell>
          <cell r="AZ63">
            <v>111512.80999999997</v>
          </cell>
          <cell r="BA63">
            <v>5852.88</v>
          </cell>
          <cell r="BB63">
            <v>8727.98</v>
          </cell>
          <cell r="BC63">
            <v>515044.77546375373</v>
          </cell>
          <cell r="BD63">
            <v>315921.19313382939</v>
          </cell>
          <cell r="BE63">
            <v>321407.31694656215</v>
          </cell>
          <cell r="BF63">
            <v>39813.783176259138</v>
          </cell>
          <cell r="BG63">
            <v>4504914.2298996057</v>
          </cell>
          <cell r="BH63">
            <v>52983.98</v>
          </cell>
        </row>
        <row r="64">
          <cell r="B64" t="str">
            <v>13073</v>
          </cell>
          <cell r="C64" t="str">
            <v>Wahluke School District</v>
          </cell>
          <cell r="D64" t="str">
            <v>2019-20</v>
          </cell>
          <cell r="E64">
            <v>10</v>
          </cell>
          <cell r="N64">
            <v>0</v>
          </cell>
          <cell r="Q64" t="str">
            <v>13073</v>
          </cell>
          <cell r="R64" t="str">
            <v>Wahluke School District</v>
          </cell>
          <cell r="S64" t="str">
            <v>2020-21</v>
          </cell>
          <cell r="T64">
            <v>10</v>
          </cell>
          <cell r="U64">
            <v>18247747.657107774</v>
          </cell>
          <cell r="V64">
            <v>1391811.13</v>
          </cell>
          <cell r="W64">
            <v>1962567.5899999999</v>
          </cell>
          <cell r="X64">
            <v>66522.850000000006</v>
          </cell>
          <cell r="Y64">
            <v>2935283.6598284286</v>
          </cell>
          <cell r="Z64">
            <v>1276743.806110163</v>
          </cell>
          <cell r="AA64">
            <v>1785194.0181586312</v>
          </cell>
          <cell r="AB64">
            <v>270506.20702029765</v>
          </cell>
          <cell r="AC64">
            <v>28628214.528225292</v>
          </cell>
          <cell r="AD64">
            <v>691837.61</v>
          </cell>
          <cell r="AF64" t="str">
            <v>13073</v>
          </cell>
          <cell r="AG64" t="str">
            <v>Wahluke School District</v>
          </cell>
          <cell r="AH64" t="str">
            <v>2021-22</v>
          </cell>
          <cell r="AI64">
            <v>10</v>
          </cell>
          <cell r="AJ64">
            <v>18679842.176714372</v>
          </cell>
          <cell r="AK64">
            <v>1417353.6400000001</v>
          </cell>
          <cell r="AL64">
            <v>1998584.63</v>
          </cell>
          <cell r="AM64">
            <v>68036.09</v>
          </cell>
          <cell r="AN64">
            <v>2989850.1948934929</v>
          </cell>
          <cell r="AO64">
            <v>1257960.9336251142</v>
          </cell>
          <cell r="AP64">
            <v>1818518.8385912341</v>
          </cell>
          <cell r="AQ64">
            <v>276843.71292217821</v>
          </cell>
          <cell r="AR64">
            <v>29211524.436746389</v>
          </cell>
          <cell r="AS64">
            <v>704534.21999999986</v>
          </cell>
          <cell r="AU64" t="str">
            <v>13073</v>
          </cell>
          <cell r="AV64" t="str">
            <v>Wahluke School District</v>
          </cell>
          <cell r="AW64" t="str">
            <v>2022-23</v>
          </cell>
          <cell r="AX64">
            <v>10</v>
          </cell>
          <cell r="AY64">
            <v>19019919.421428762</v>
          </cell>
          <cell r="AZ64">
            <v>1442190.7100000002</v>
          </cell>
          <cell r="BA64">
            <v>2033606.9099999997</v>
          </cell>
          <cell r="BB64">
            <v>69228.330000000016</v>
          </cell>
          <cell r="BC64">
            <v>3043134.4660351309</v>
          </cell>
          <cell r="BD64">
            <v>1256956.3467858229</v>
          </cell>
          <cell r="BE64">
            <v>1850924.4735356993</v>
          </cell>
          <cell r="BF64">
            <v>282380.59578062221</v>
          </cell>
          <cell r="BG64">
            <v>29715221.393566035</v>
          </cell>
          <cell r="BH64">
            <v>716880.1399999999</v>
          </cell>
        </row>
        <row r="65">
          <cell r="B65" t="str">
            <v>13144</v>
          </cell>
          <cell r="C65" t="str">
            <v>Quincy School District</v>
          </cell>
          <cell r="D65" t="str">
            <v>2019-20</v>
          </cell>
          <cell r="E65">
            <v>10</v>
          </cell>
          <cell r="N65">
            <v>0</v>
          </cell>
          <cell r="Q65" t="str">
            <v>13144</v>
          </cell>
          <cell r="R65" t="str">
            <v>Quincy School District</v>
          </cell>
          <cell r="S65" t="str">
            <v>2020-21</v>
          </cell>
          <cell r="T65">
            <v>10</v>
          </cell>
          <cell r="U65">
            <v>24643902.956691738</v>
          </cell>
          <cell r="V65">
            <v>1500353.4400000004</v>
          </cell>
          <cell r="W65">
            <v>1894608.99</v>
          </cell>
          <cell r="X65">
            <v>86048.98</v>
          </cell>
          <cell r="Y65">
            <v>3586748.2276952262</v>
          </cell>
          <cell r="Z65">
            <v>1719812.6772963905</v>
          </cell>
          <cell r="AA65">
            <v>1992763.3123219707</v>
          </cell>
          <cell r="AB65">
            <v>332931.7199761346</v>
          </cell>
          <cell r="AC65">
            <v>36589615.213981457</v>
          </cell>
          <cell r="AD65">
            <v>832444.91</v>
          </cell>
          <cell r="AF65" t="str">
            <v>13144</v>
          </cell>
          <cell r="AG65" t="str">
            <v>Quincy School District</v>
          </cell>
          <cell r="AH65" t="str">
            <v>2021-22</v>
          </cell>
          <cell r="AI65">
            <v>10</v>
          </cell>
          <cell r="AJ65">
            <v>25561532.259355575</v>
          </cell>
          <cell r="AK65">
            <v>1527887.9100000001</v>
          </cell>
          <cell r="AL65">
            <v>1929378.8399999999</v>
          </cell>
          <cell r="AM65">
            <v>89090.25</v>
          </cell>
          <cell r="AN65">
            <v>3656623.9695524909</v>
          </cell>
          <cell r="AO65">
            <v>1699589.5838727583</v>
          </cell>
          <cell r="AP65">
            <v>2029962.8652080474</v>
          </cell>
          <cell r="AQ65">
            <v>344241.06229010224</v>
          </cell>
          <cell r="AR65">
            <v>37686028.680278972</v>
          </cell>
          <cell r="AS65">
            <v>847721.94</v>
          </cell>
          <cell r="AU65" t="str">
            <v>13144</v>
          </cell>
          <cell r="AV65" t="str">
            <v>Quincy School District</v>
          </cell>
          <cell r="AW65" t="str">
            <v>2022-23</v>
          </cell>
          <cell r="AX65">
            <v>10</v>
          </cell>
          <cell r="AY65">
            <v>26014270.128071912</v>
          </cell>
          <cell r="AZ65">
            <v>1554661.9200000004</v>
          </cell>
          <cell r="BA65">
            <v>1963188.39</v>
          </cell>
          <cell r="BB65">
            <v>90651.43</v>
          </cell>
          <cell r="BC65">
            <v>3721759.3485806924</v>
          </cell>
          <cell r="BD65">
            <v>1698507.9679740556</v>
          </cell>
          <cell r="BE65">
            <v>2066136.3574867942</v>
          </cell>
          <cell r="BF65">
            <v>351125.8729358986</v>
          </cell>
          <cell r="BG65">
            <v>38322878.445049353</v>
          </cell>
          <cell r="BH65">
            <v>862577.02999999991</v>
          </cell>
        </row>
        <row r="66">
          <cell r="B66" t="str">
            <v>13146</v>
          </cell>
          <cell r="C66" t="str">
            <v>Warden School District</v>
          </cell>
          <cell r="D66" t="str">
            <v>2019-20</v>
          </cell>
          <cell r="E66">
            <v>10</v>
          </cell>
          <cell r="N66">
            <v>0</v>
          </cell>
          <cell r="Q66" t="str">
            <v>13146</v>
          </cell>
          <cell r="R66" t="str">
            <v>Warden School District</v>
          </cell>
          <cell r="S66" t="str">
            <v>2020-21</v>
          </cell>
          <cell r="T66">
            <v>10</v>
          </cell>
          <cell r="U66">
            <v>7667085.6439785715</v>
          </cell>
          <cell r="V66">
            <v>497629.21000000008</v>
          </cell>
          <cell r="W66">
            <v>493991.97000000003</v>
          </cell>
          <cell r="X66">
            <v>25651.969999999998</v>
          </cell>
          <cell r="Y66">
            <v>1131370.9104601259</v>
          </cell>
          <cell r="Z66">
            <v>453331.42142190749</v>
          </cell>
          <cell r="AA66">
            <v>406938.63639771251</v>
          </cell>
          <cell r="AB66">
            <v>99730.260320927948</v>
          </cell>
          <cell r="AC66">
            <v>11051201.612579245</v>
          </cell>
          <cell r="AD66">
            <v>275471.58999999997</v>
          </cell>
          <cell r="AF66" t="str">
            <v>13146</v>
          </cell>
          <cell r="AG66" t="str">
            <v>Warden School District</v>
          </cell>
          <cell r="AH66" t="str">
            <v>2021-22</v>
          </cell>
          <cell r="AI66">
            <v>10</v>
          </cell>
          <cell r="AJ66">
            <v>7808390.361901788</v>
          </cell>
          <cell r="AK66">
            <v>506761.6700000001</v>
          </cell>
          <cell r="AL66">
            <v>503057.70000000007</v>
          </cell>
          <cell r="AM66">
            <v>26122.739999999998</v>
          </cell>
          <cell r="AN66">
            <v>1152485.9336084356</v>
          </cell>
          <cell r="AO66">
            <v>445894.74165349151</v>
          </cell>
          <cell r="AP66">
            <v>414535.19787653885</v>
          </cell>
          <cell r="AQ66">
            <v>101824.60846767016</v>
          </cell>
          <cell r="AR66">
            <v>11239600.003507923</v>
          </cell>
          <cell r="AS66">
            <v>280527.05</v>
          </cell>
          <cell r="AU66" t="str">
            <v>13146</v>
          </cell>
          <cell r="AV66" t="str">
            <v>Warden School District</v>
          </cell>
          <cell r="AW66" t="str">
            <v>2022-23</v>
          </cell>
          <cell r="AX66">
            <v>10</v>
          </cell>
          <cell r="AY66">
            <v>7945763.4902398186</v>
          </cell>
          <cell r="AZ66">
            <v>515641.93000000011</v>
          </cell>
          <cell r="BA66">
            <v>511873.05000000005</v>
          </cell>
          <cell r="BB66">
            <v>26580.5</v>
          </cell>
          <cell r="BC66">
            <v>1173017.0416184734</v>
          </cell>
          <cell r="BD66">
            <v>445496.99681284913</v>
          </cell>
          <cell r="BE66">
            <v>421922.22643642616</v>
          </cell>
          <cell r="BF66">
            <v>103861.11383702047</v>
          </cell>
          <cell r="BG66">
            <v>11429599.22894459</v>
          </cell>
          <cell r="BH66">
            <v>285442.87999999995</v>
          </cell>
        </row>
        <row r="67">
          <cell r="B67" t="str">
            <v>13151</v>
          </cell>
          <cell r="C67" t="str">
            <v>Coulee-Hartline School District</v>
          </cell>
          <cell r="D67" t="str">
            <v>2019-20</v>
          </cell>
          <cell r="E67">
            <v>10</v>
          </cell>
          <cell r="N67">
            <v>0</v>
          </cell>
          <cell r="Q67" t="str">
            <v>13151</v>
          </cell>
          <cell r="R67" t="str">
            <v>Coulee-Hartline School District</v>
          </cell>
          <cell r="S67" t="str">
            <v>2020-21</v>
          </cell>
          <cell r="T67">
            <v>10</v>
          </cell>
          <cell r="U67">
            <v>2303592.1953181769</v>
          </cell>
          <cell r="V67">
            <v>46230.989999999991</v>
          </cell>
          <cell r="W67">
            <v>0</v>
          </cell>
          <cell r="X67">
            <v>5264.4</v>
          </cell>
          <cell r="Y67">
            <v>170043.93188630382</v>
          </cell>
          <cell r="Z67">
            <v>337982.11883337615</v>
          </cell>
          <cell r="AA67">
            <v>153980.10172532068</v>
          </cell>
          <cell r="AB67">
            <v>25200.950687465258</v>
          </cell>
          <cell r="AC67">
            <v>3042294.6884506424</v>
          </cell>
          <cell r="AD67">
            <v>0</v>
          </cell>
          <cell r="AF67" t="str">
            <v>13151</v>
          </cell>
          <cell r="AG67" t="str">
            <v>Coulee-Hartline School District</v>
          </cell>
          <cell r="AH67" t="str">
            <v>2021-22</v>
          </cell>
          <cell r="AI67">
            <v>10</v>
          </cell>
          <cell r="AJ67">
            <v>2339559.5382901924</v>
          </cell>
          <cell r="AK67">
            <v>47079.429999999993</v>
          </cell>
          <cell r="AL67">
            <v>0</v>
          </cell>
          <cell r="AM67">
            <v>5361.01</v>
          </cell>
          <cell r="AN67">
            <v>172669.94396952743</v>
          </cell>
          <cell r="AO67">
            <v>332595.63591103232</v>
          </cell>
          <cell r="AP67">
            <v>156854.48931274359</v>
          </cell>
          <cell r="AQ67">
            <v>25652.960124799982</v>
          </cell>
          <cell r="AR67">
            <v>3079773.0076082954</v>
          </cell>
          <cell r="AS67">
            <v>0</v>
          </cell>
          <cell r="AU67" t="str">
            <v>13151</v>
          </cell>
          <cell r="AV67" t="str">
            <v>Coulee-Hartline School District</v>
          </cell>
          <cell r="AW67" t="str">
            <v>2022-23</v>
          </cell>
          <cell r="AX67">
            <v>10</v>
          </cell>
          <cell r="AY67">
            <v>2379396.9528873144</v>
          </cell>
          <cell r="AZ67">
            <v>47904.429999999993</v>
          </cell>
          <cell r="BA67">
            <v>0</v>
          </cell>
          <cell r="BB67">
            <v>5454.95</v>
          </cell>
          <cell r="BC67">
            <v>175747.10295669403</v>
          </cell>
          <cell r="BD67">
            <v>332307.54420098319</v>
          </cell>
          <cell r="BE67">
            <v>159649.59374394247</v>
          </cell>
          <cell r="BF67">
            <v>26166.023727295455</v>
          </cell>
          <cell r="BG67">
            <v>3126626.5975162303</v>
          </cell>
          <cell r="BH67">
            <v>0</v>
          </cell>
        </row>
        <row r="68">
          <cell r="B68" t="str">
            <v>13156</v>
          </cell>
          <cell r="C68" t="str">
            <v>Soap Lake School District</v>
          </cell>
          <cell r="D68" t="str">
            <v>2019-20</v>
          </cell>
          <cell r="E68">
            <v>10</v>
          </cell>
          <cell r="N68">
            <v>0</v>
          </cell>
          <cell r="Q68" t="str">
            <v>13156</v>
          </cell>
          <cell r="R68" t="str">
            <v>Soap Lake School District</v>
          </cell>
          <cell r="S68" t="str">
            <v>2020-21</v>
          </cell>
          <cell r="T68">
            <v>10</v>
          </cell>
          <cell r="U68">
            <v>4136811.7218736196</v>
          </cell>
          <cell r="V68">
            <v>254222.58</v>
          </cell>
          <cell r="W68">
            <v>156304.76999999999</v>
          </cell>
          <cell r="X68">
            <v>13304.569999999998</v>
          </cell>
          <cell r="Y68">
            <v>726014.18944744254</v>
          </cell>
          <cell r="Z68">
            <v>359363.64599307679</v>
          </cell>
          <cell r="AA68">
            <v>338234.34554487857</v>
          </cell>
          <cell r="AB68">
            <v>53506.091296691447</v>
          </cell>
          <cell r="AC68">
            <v>6176742.0041557094</v>
          </cell>
          <cell r="AD68">
            <v>138980.09</v>
          </cell>
          <cell r="AF68" t="str">
            <v>13156</v>
          </cell>
          <cell r="AG68" t="str">
            <v>Soap Lake School District</v>
          </cell>
          <cell r="AH68" t="str">
            <v>2021-22</v>
          </cell>
          <cell r="AI68">
            <v>10</v>
          </cell>
          <cell r="AJ68">
            <v>4114973.4989946508</v>
          </cell>
          <cell r="AK68">
            <v>258888.07</v>
          </cell>
          <cell r="AL68">
            <v>159173.28</v>
          </cell>
          <cell r="AM68">
            <v>13158.84</v>
          </cell>
          <cell r="AN68">
            <v>736228.3961520486</v>
          </cell>
          <cell r="AO68">
            <v>355470.31512338016</v>
          </cell>
          <cell r="AP68">
            <v>344548.27921744576</v>
          </cell>
          <cell r="AQ68">
            <v>53683.694145897403</v>
          </cell>
          <cell r="AR68">
            <v>6177655.0336334221</v>
          </cell>
          <cell r="AS68">
            <v>141530.65999999997</v>
          </cell>
          <cell r="AU68" t="str">
            <v>13156</v>
          </cell>
          <cell r="AV68" t="str">
            <v>Soap Lake School District</v>
          </cell>
          <cell r="AW68" t="str">
            <v>2022-23</v>
          </cell>
          <cell r="AX68">
            <v>10</v>
          </cell>
          <cell r="AY68">
            <v>4186485.9458110863</v>
          </cell>
          <cell r="AZ68">
            <v>263424.72000000009</v>
          </cell>
          <cell r="BA68">
            <v>161962.56</v>
          </cell>
          <cell r="BB68">
            <v>13389.43</v>
          </cell>
          <cell r="BC68">
            <v>749346.48505016824</v>
          </cell>
          <cell r="BD68">
            <v>355262.08345083822</v>
          </cell>
          <cell r="BE68">
            <v>350688.0582228658</v>
          </cell>
          <cell r="BF68">
            <v>54757.340828817338</v>
          </cell>
          <cell r="BG68">
            <v>6279327.3933637738</v>
          </cell>
          <cell r="BH68">
            <v>144010.76999999999</v>
          </cell>
        </row>
        <row r="69">
          <cell r="B69" t="str">
            <v>13160</v>
          </cell>
          <cell r="C69" t="str">
            <v>Royal School District</v>
          </cell>
          <cell r="D69" t="str">
            <v>2019-20</v>
          </cell>
          <cell r="E69">
            <v>10</v>
          </cell>
          <cell r="N69">
            <v>0</v>
          </cell>
          <cell r="Q69" t="str">
            <v>13160</v>
          </cell>
          <cell r="R69" t="str">
            <v>Royal School District</v>
          </cell>
          <cell r="S69" t="str">
            <v>2020-21</v>
          </cell>
          <cell r="T69">
            <v>10</v>
          </cell>
          <cell r="U69">
            <v>13940596.449212061</v>
          </cell>
          <cell r="V69">
            <v>791669.77</v>
          </cell>
          <cell r="W69">
            <v>1204781.4100000001</v>
          </cell>
          <cell r="X69">
            <v>47953.88</v>
          </cell>
          <cell r="Y69">
            <v>1478309.1740031538</v>
          </cell>
          <cell r="Z69">
            <v>1147817.3404775504</v>
          </cell>
          <cell r="AA69">
            <v>848265.02476176678</v>
          </cell>
          <cell r="AB69">
            <v>182452.06074693054</v>
          </cell>
          <cell r="AC69">
            <v>20134018.459201463</v>
          </cell>
          <cell r="AD69">
            <v>492173.35000000003</v>
          </cell>
          <cell r="AF69" t="str">
            <v>13160</v>
          </cell>
          <cell r="AG69" t="str">
            <v>Royal School District</v>
          </cell>
          <cell r="AH69" t="str">
            <v>2021-22</v>
          </cell>
          <cell r="AI69">
            <v>10</v>
          </cell>
          <cell r="AJ69">
            <v>14305245.084482655</v>
          </cell>
          <cell r="AK69">
            <v>806198.48</v>
          </cell>
          <cell r="AL69">
            <v>1226891.55</v>
          </cell>
          <cell r="AM69">
            <v>49126.36</v>
          </cell>
          <cell r="AN69">
            <v>1505709.2307805563</v>
          </cell>
          <cell r="AO69">
            <v>1131585.5686684616</v>
          </cell>
          <cell r="AP69">
            <v>864099.94321626192</v>
          </cell>
          <cell r="AQ69">
            <v>187191.70610387996</v>
          </cell>
          <cell r="AR69">
            <v>20577253.643251814</v>
          </cell>
          <cell r="AS69">
            <v>501205.72000000003</v>
          </cell>
          <cell r="AU69" t="str">
            <v>13160</v>
          </cell>
          <cell r="AV69" t="str">
            <v>Royal School District</v>
          </cell>
          <cell r="AW69" t="str">
            <v>2022-23</v>
          </cell>
          <cell r="AX69">
            <v>10</v>
          </cell>
          <cell r="AY69">
            <v>14558762.291176755</v>
          </cell>
          <cell r="AZ69">
            <v>820325.92999999993</v>
          </cell>
          <cell r="BA69">
            <v>1248391.04</v>
          </cell>
          <cell r="BB69">
            <v>49987.22</v>
          </cell>
          <cell r="BC69">
            <v>1532532.0718902396</v>
          </cell>
          <cell r="BD69">
            <v>1130717.4253985349</v>
          </cell>
          <cell r="BE69">
            <v>879498.09337629937</v>
          </cell>
          <cell r="BF69">
            <v>190935.5384259671</v>
          </cell>
          <cell r="BG69">
            <v>20921138.230267797</v>
          </cell>
          <cell r="BH69">
            <v>509988.62000000005</v>
          </cell>
        </row>
        <row r="70">
          <cell r="B70" t="str">
            <v>13161</v>
          </cell>
          <cell r="C70" t="str">
            <v>Moses Lake School District</v>
          </cell>
          <cell r="D70" t="str">
            <v>2019-20</v>
          </cell>
          <cell r="E70">
            <v>10</v>
          </cell>
          <cell r="N70">
            <v>0</v>
          </cell>
          <cell r="Q70" t="str">
            <v>13161</v>
          </cell>
          <cell r="R70" t="str">
            <v>Moses Lake School District</v>
          </cell>
          <cell r="S70" t="str">
            <v>2020-21</v>
          </cell>
          <cell r="T70">
            <v>10</v>
          </cell>
          <cell r="U70">
            <v>75313881.971438706</v>
          </cell>
          <cell r="V70">
            <v>3486492.6500000004</v>
          </cell>
          <cell r="W70">
            <v>2133182.35</v>
          </cell>
          <cell r="X70">
            <v>261989.05</v>
          </cell>
          <cell r="Y70">
            <v>10136138.734999092</v>
          </cell>
          <cell r="Z70">
            <v>4480165.0247528153</v>
          </cell>
          <cell r="AA70">
            <v>5531779.6021189801</v>
          </cell>
          <cell r="AB70">
            <v>919535.67743162811</v>
          </cell>
          <cell r="AC70">
            <v>104661334.05074121</v>
          </cell>
          <cell r="AD70">
            <v>2398168.9900000002</v>
          </cell>
          <cell r="AF70" t="str">
            <v>13161</v>
          </cell>
          <cell r="AG70" t="str">
            <v>Moses Lake School District</v>
          </cell>
          <cell r="AH70" t="str">
            <v>2021-22</v>
          </cell>
          <cell r="AI70">
            <v>10</v>
          </cell>
          <cell r="AJ70">
            <v>77372805.821502775</v>
          </cell>
          <cell r="AK70">
            <v>3520904.3499999996</v>
          </cell>
          <cell r="AL70">
            <v>2154236.88</v>
          </cell>
          <cell r="AM70">
            <v>268510.20000000007</v>
          </cell>
          <cell r="AN70">
            <v>10253031.479063334</v>
          </cell>
          <cell r="AO70">
            <v>4415556.2247600555</v>
          </cell>
          <cell r="AP70">
            <v>5596126.5479941331</v>
          </cell>
          <cell r="AQ70">
            <v>940239.48702479899</v>
          </cell>
          <cell r="AR70">
            <v>106943249.8903451</v>
          </cell>
          <cell r="AS70">
            <v>2421838.9000000004</v>
          </cell>
          <cell r="AU70" t="str">
            <v>13161</v>
          </cell>
          <cell r="AV70" t="str">
            <v>Moses Lake School District</v>
          </cell>
          <cell r="AW70" t="str">
            <v>2022-23</v>
          </cell>
          <cell r="AX70">
            <v>10</v>
          </cell>
          <cell r="AY70">
            <v>78204075.983165741</v>
          </cell>
          <cell r="AZ70">
            <v>3552346.54</v>
          </cell>
          <cell r="BA70">
            <v>2173474.5300000003</v>
          </cell>
          <cell r="BB70">
            <v>270908.03999999998</v>
          </cell>
          <cell r="BC70">
            <v>10361753.137249155</v>
          </cell>
          <cell r="BD70">
            <v>4411951.7302476726</v>
          </cell>
          <cell r="BE70">
            <v>5656057.4712404758</v>
          </cell>
          <cell r="BF70">
            <v>949822.70520025492</v>
          </cell>
          <cell r="BG70">
            <v>108023856.44710332</v>
          </cell>
          <cell r="BH70">
            <v>2443466.3100000005</v>
          </cell>
        </row>
        <row r="71">
          <cell r="B71" t="str">
            <v>13165</v>
          </cell>
          <cell r="C71" t="str">
            <v>Ephrata School District</v>
          </cell>
          <cell r="D71" t="str">
            <v>2019-20</v>
          </cell>
          <cell r="E71">
            <v>10</v>
          </cell>
          <cell r="N71">
            <v>0</v>
          </cell>
          <cell r="Q71" t="str">
            <v>13165</v>
          </cell>
          <cell r="R71" t="str">
            <v>Ephrata School District</v>
          </cell>
          <cell r="S71" t="str">
            <v>2020-21</v>
          </cell>
          <cell r="T71">
            <v>10</v>
          </cell>
          <cell r="U71">
            <v>20249935.183631532</v>
          </cell>
          <cell r="V71">
            <v>876947.36</v>
          </cell>
          <cell r="W71">
            <v>471714.64999999997</v>
          </cell>
          <cell r="X71">
            <v>71733.13</v>
          </cell>
          <cell r="Y71">
            <v>2572718.5425046161</v>
          </cell>
          <cell r="Z71">
            <v>1439269.9889226493</v>
          </cell>
          <cell r="AA71">
            <v>1456528.6347899595</v>
          </cell>
          <cell r="AB71">
            <v>247092.97205005959</v>
          </cell>
          <cell r="AC71">
            <v>27910860.481898811</v>
          </cell>
          <cell r="AD71">
            <v>524920.0199999999</v>
          </cell>
          <cell r="AF71" t="str">
            <v>13165</v>
          </cell>
          <cell r="AG71" t="str">
            <v>Ephrata School District</v>
          </cell>
          <cell r="AH71" t="str">
            <v>2021-22</v>
          </cell>
          <cell r="AI71">
            <v>10</v>
          </cell>
          <cell r="AJ71">
            <v>20694686.990219608</v>
          </cell>
          <cell r="AK71">
            <v>893116.78999999992</v>
          </cell>
          <cell r="AL71">
            <v>480412.27999999997</v>
          </cell>
          <cell r="AM71">
            <v>73055.77</v>
          </cell>
          <cell r="AN71">
            <v>2629051.7502022483</v>
          </cell>
          <cell r="AO71">
            <v>1419827.7090182737</v>
          </cell>
          <cell r="AP71">
            <v>1483786.1729324735</v>
          </cell>
          <cell r="AQ71">
            <v>253374.52314522862</v>
          </cell>
          <cell r="AR71">
            <v>28461910.655517835</v>
          </cell>
          <cell r="AS71">
            <v>534598.67000000004</v>
          </cell>
          <cell r="AU71" t="str">
            <v>13165</v>
          </cell>
          <cell r="AV71" t="str">
            <v>Ephrata School District</v>
          </cell>
          <cell r="AW71" t="str">
            <v>2022-23</v>
          </cell>
          <cell r="AX71">
            <v>10</v>
          </cell>
          <cell r="AY71">
            <v>21061881.35515989</v>
          </cell>
          <cell r="AZ71">
            <v>908839.64999999991</v>
          </cell>
          <cell r="BA71">
            <v>488869.69</v>
          </cell>
          <cell r="BB71">
            <v>74341.88</v>
          </cell>
          <cell r="BC71">
            <v>2676004.5447602761</v>
          </cell>
          <cell r="BD71">
            <v>1418787.8543031178</v>
          </cell>
          <cell r="BE71">
            <v>1510291.8539243848</v>
          </cell>
          <cell r="BF71">
            <v>258441.99820813537</v>
          </cell>
          <cell r="BG71">
            <v>28941468.826355804</v>
          </cell>
          <cell r="BH71">
            <v>544010</v>
          </cell>
        </row>
        <row r="72">
          <cell r="B72" t="str">
            <v>13167</v>
          </cell>
          <cell r="C72" t="str">
            <v>Wilson Creek School District</v>
          </cell>
          <cell r="D72" t="str">
            <v>2019-20</v>
          </cell>
          <cell r="E72">
            <v>10</v>
          </cell>
          <cell r="N72">
            <v>0</v>
          </cell>
          <cell r="Q72" t="str">
            <v>13167</v>
          </cell>
          <cell r="R72" t="str">
            <v>Wilson Creek School District</v>
          </cell>
          <cell r="S72" t="str">
            <v>2020-21</v>
          </cell>
          <cell r="T72">
            <v>10</v>
          </cell>
          <cell r="U72">
            <v>2099020.5409428529</v>
          </cell>
          <cell r="V72">
            <v>50133.929999999993</v>
          </cell>
          <cell r="W72">
            <v>0</v>
          </cell>
          <cell r="X72">
            <v>3864.0699999999993</v>
          </cell>
          <cell r="Y72">
            <v>125087.55283499972</v>
          </cell>
          <cell r="Z72">
            <v>264845.28882061515</v>
          </cell>
          <cell r="AA72">
            <v>127995.02867433598</v>
          </cell>
          <cell r="AB72">
            <v>23913.812143161893</v>
          </cell>
          <cell r="AC72">
            <v>2735581.6534159658</v>
          </cell>
          <cell r="AD72">
            <v>40721.430000000008</v>
          </cell>
          <cell r="AF72" t="str">
            <v>13167</v>
          </cell>
          <cell r="AG72" t="str">
            <v>Wilson Creek School District</v>
          </cell>
          <cell r="AH72" t="str">
            <v>2021-22</v>
          </cell>
          <cell r="AI72">
            <v>10</v>
          </cell>
          <cell r="AJ72">
            <v>2136018.3485830217</v>
          </cell>
          <cell r="AK72">
            <v>51058.30999999999</v>
          </cell>
          <cell r="AL72">
            <v>0</v>
          </cell>
          <cell r="AM72">
            <v>3935.3199999999997</v>
          </cell>
          <cell r="AN72">
            <v>127427.06364764014</v>
          </cell>
          <cell r="AO72">
            <v>260639.55554599641</v>
          </cell>
          <cell r="AP72">
            <v>130390.31273987242</v>
          </cell>
          <cell r="AQ72">
            <v>24416.004308168311</v>
          </cell>
          <cell r="AR72">
            <v>2775357.1748246984</v>
          </cell>
          <cell r="AS72">
            <v>41472.26</v>
          </cell>
          <cell r="AU72" t="str">
            <v>13167</v>
          </cell>
          <cell r="AV72" t="str">
            <v>Wilson Creek School District</v>
          </cell>
          <cell r="AW72" t="str">
            <v>2022-23</v>
          </cell>
          <cell r="AX72">
            <v>10</v>
          </cell>
          <cell r="AY72">
            <v>2171993.2448582491</v>
          </cell>
          <cell r="AZ72">
            <v>51957.159999999996</v>
          </cell>
          <cell r="BA72">
            <v>0</v>
          </cell>
          <cell r="BB72">
            <v>4004.6</v>
          </cell>
          <cell r="BC72">
            <v>129701.87945814643</v>
          </cell>
          <cell r="BD72">
            <v>260414.61528190132</v>
          </cell>
          <cell r="BE72">
            <v>132719.52660550358</v>
          </cell>
          <cell r="BF72">
            <v>24904.310394331813</v>
          </cell>
          <cell r="BG72">
            <v>2817897.7065981328</v>
          </cell>
          <cell r="BH72">
            <v>42202.37</v>
          </cell>
        </row>
        <row r="73">
          <cell r="B73" t="str">
            <v>13301</v>
          </cell>
          <cell r="C73" t="str">
            <v>Grand Coulee Dam School District</v>
          </cell>
          <cell r="D73" t="str">
            <v>2019-20</v>
          </cell>
          <cell r="E73">
            <v>10</v>
          </cell>
          <cell r="N73">
            <v>0</v>
          </cell>
          <cell r="Q73" t="str">
            <v>13301</v>
          </cell>
          <cell r="R73" t="str">
            <v>Grand Coulee Dam School District</v>
          </cell>
          <cell r="S73" t="str">
            <v>2020-21</v>
          </cell>
          <cell r="T73">
            <v>10</v>
          </cell>
          <cell r="U73">
            <v>5932455.916216868</v>
          </cell>
          <cell r="V73">
            <v>300070.68</v>
          </cell>
          <cell r="W73">
            <v>0</v>
          </cell>
          <cell r="X73">
            <v>20387.589999999997</v>
          </cell>
          <cell r="Y73">
            <v>908121.83910048893</v>
          </cell>
          <cell r="Z73">
            <v>508012.63270108163</v>
          </cell>
          <cell r="AA73">
            <v>422473.9069881785</v>
          </cell>
          <cell r="AB73">
            <v>71049.780109092593</v>
          </cell>
          <cell r="AC73">
            <v>8363863.7951157084</v>
          </cell>
          <cell r="AD73">
            <v>201291.45</v>
          </cell>
          <cell r="AF73" t="str">
            <v>13301</v>
          </cell>
          <cell r="AG73" t="str">
            <v>Grand Coulee Dam School District</v>
          </cell>
          <cell r="AH73" t="str">
            <v>2021-22</v>
          </cell>
          <cell r="AI73">
            <v>10</v>
          </cell>
          <cell r="AJ73">
            <v>5914411.7861123048</v>
          </cell>
          <cell r="AK73">
            <v>305577.57999999996</v>
          </cell>
          <cell r="AL73">
            <v>0</v>
          </cell>
          <cell r="AM73">
            <v>20274.370000000003</v>
          </cell>
          <cell r="AN73">
            <v>929395.5672948258</v>
          </cell>
          <cell r="AO73">
            <v>501793.967037795</v>
          </cell>
          <cell r="AP73">
            <v>430360.23976072716</v>
          </cell>
          <cell r="AQ73">
            <v>71529.65395115409</v>
          </cell>
          <cell r="AR73">
            <v>8378328.7141568065</v>
          </cell>
          <cell r="AS73">
            <v>204985.55</v>
          </cell>
          <cell r="AU73" t="str">
            <v>13301</v>
          </cell>
          <cell r="AV73" t="str">
            <v>Grand Coulee Dam School District</v>
          </cell>
          <cell r="AW73" t="str">
            <v>2022-23</v>
          </cell>
          <cell r="AX73">
            <v>10</v>
          </cell>
          <cell r="AY73">
            <v>6018515.5417913347</v>
          </cell>
          <cell r="AZ73">
            <v>310932.38</v>
          </cell>
          <cell r="BA73">
            <v>0</v>
          </cell>
          <cell r="BB73">
            <v>20629.649999999998</v>
          </cell>
          <cell r="BC73">
            <v>945957.30445642269</v>
          </cell>
          <cell r="BD73">
            <v>501461.36670266185</v>
          </cell>
          <cell r="BE73">
            <v>438029.04685860546</v>
          </cell>
          <cell r="BF73">
            <v>72960.251030178741</v>
          </cell>
          <cell r="BG73">
            <v>8517063.1608392037</v>
          </cell>
          <cell r="BH73">
            <v>208577.62</v>
          </cell>
        </row>
        <row r="74">
          <cell r="B74" t="str">
            <v>14005</v>
          </cell>
          <cell r="C74" t="str">
            <v>Aberdeen School District</v>
          </cell>
          <cell r="D74" t="str">
            <v>2019-20</v>
          </cell>
          <cell r="E74">
            <v>10</v>
          </cell>
          <cell r="N74">
            <v>0</v>
          </cell>
          <cell r="Q74" t="str">
            <v>14005</v>
          </cell>
          <cell r="R74" t="str">
            <v>Aberdeen School District</v>
          </cell>
          <cell r="S74" t="str">
            <v>2020-21</v>
          </cell>
          <cell r="T74">
            <v>10</v>
          </cell>
          <cell r="U74">
            <v>24983100.426774841</v>
          </cell>
          <cell r="V74">
            <v>1399564.1400000001</v>
          </cell>
          <cell r="W74">
            <v>607032.94999999995</v>
          </cell>
          <cell r="X74">
            <v>90739.08</v>
          </cell>
          <cell r="Y74">
            <v>4534653.084196344</v>
          </cell>
          <cell r="Z74">
            <v>1242498.3451987123</v>
          </cell>
          <cell r="AA74">
            <v>3066944.3402870218</v>
          </cell>
          <cell r="AB74">
            <v>332192.46475222707</v>
          </cell>
          <cell r="AC74">
            <v>37147556.701209143</v>
          </cell>
          <cell r="AD74">
            <v>890831.87</v>
          </cell>
          <cell r="AF74" t="str">
            <v>14005</v>
          </cell>
          <cell r="AG74" t="str">
            <v>Aberdeen School District</v>
          </cell>
          <cell r="AH74" t="str">
            <v>2021-22</v>
          </cell>
          <cell r="AI74">
            <v>10</v>
          </cell>
          <cell r="AJ74">
            <v>25492562.674439371</v>
          </cell>
          <cell r="AK74">
            <v>1425248.9400000004</v>
          </cell>
          <cell r="AL74">
            <v>618173.22</v>
          </cell>
          <cell r="AM74">
            <v>92404.33</v>
          </cell>
          <cell r="AN74">
            <v>4627057.0991048263</v>
          </cell>
          <cell r="AO74">
            <v>1230206.5982939133</v>
          </cell>
          <cell r="AP74">
            <v>3124184.349404613</v>
          </cell>
          <cell r="AQ74">
            <v>339913.23583894223</v>
          </cell>
          <cell r="AR74">
            <v>37856930.867081665</v>
          </cell>
          <cell r="AS74">
            <v>907180.41999999993</v>
          </cell>
          <cell r="AU74" t="str">
            <v>14005</v>
          </cell>
          <cell r="AV74" t="str">
            <v>Aberdeen School District</v>
          </cell>
          <cell r="AW74" t="str">
            <v>2022-23</v>
          </cell>
          <cell r="AX74">
            <v>10</v>
          </cell>
          <cell r="AY74">
            <v>25943390.823499631</v>
          </cell>
          <cell r="AZ74">
            <v>1450224.3400000003</v>
          </cell>
          <cell r="BA74">
            <v>629005.80999999994</v>
          </cell>
          <cell r="BB74">
            <v>94023.590000000011</v>
          </cell>
          <cell r="BC74">
            <v>4709478.7909912309</v>
          </cell>
          <cell r="BD74">
            <v>1229549.1840894411</v>
          </cell>
          <cell r="BE74">
            <v>3179845.5072856238</v>
          </cell>
          <cell r="BF74">
            <v>346711.49295571446</v>
          </cell>
          <cell r="BG74">
            <v>38505306.978821643</v>
          </cell>
          <cell r="BH74">
            <v>923077.44</v>
          </cell>
        </row>
        <row r="75">
          <cell r="B75" t="str">
            <v>14028</v>
          </cell>
          <cell r="C75" t="str">
            <v>Hoquiam School District</v>
          </cell>
          <cell r="D75" t="str">
            <v>2019-20</v>
          </cell>
          <cell r="E75">
            <v>10</v>
          </cell>
          <cell r="N75">
            <v>0</v>
          </cell>
          <cell r="Q75" t="str">
            <v>14028</v>
          </cell>
          <cell r="R75" t="str">
            <v>Hoquiam School District</v>
          </cell>
          <cell r="S75" t="str">
            <v>2020-21</v>
          </cell>
          <cell r="T75">
            <v>10</v>
          </cell>
          <cell r="U75">
            <v>12648499.777076352</v>
          </cell>
          <cell r="V75">
            <v>669727.16</v>
          </cell>
          <cell r="W75">
            <v>109786.62</v>
          </cell>
          <cell r="X75">
            <v>44412.37</v>
          </cell>
          <cell r="Y75">
            <v>2166840.5961778378</v>
          </cell>
          <cell r="Z75">
            <v>1053122.2265494149</v>
          </cell>
          <cell r="AA75">
            <v>1056033.8324312821</v>
          </cell>
          <cell r="AB75">
            <v>155157.38279251009</v>
          </cell>
          <cell r="AC75">
            <v>18371632.805027395</v>
          </cell>
          <cell r="AD75">
            <v>468052.83999999997</v>
          </cell>
          <cell r="AF75" t="str">
            <v>14028</v>
          </cell>
          <cell r="AG75" t="str">
            <v>Hoquiam School District</v>
          </cell>
          <cell r="AH75" t="str">
            <v>2021-22</v>
          </cell>
          <cell r="AI75">
            <v>10</v>
          </cell>
          <cell r="AJ75">
            <v>12852775.827542242</v>
          </cell>
          <cell r="AK75">
            <v>682017.99</v>
          </cell>
          <cell r="AL75">
            <v>111801.42999999998</v>
          </cell>
          <cell r="AM75">
            <v>45324.9</v>
          </cell>
          <cell r="AN75">
            <v>2201467.8410283835</v>
          </cell>
          <cell r="AO75">
            <v>1041912.1785571543</v>
          </cell>
          <cell r="AP75">
            <v>1075747.1322152193</v>
          </cell>
          <cell r="AQ75">
            <v>157903.24771718308</v>
          </cell>
          <cell r="AR75">
            <v>18645593.087060183</v>
          </cell>
          <cell r="AS75">
            <v>476642.54000000004</v>
          </cell>
          <cell r="AU75" t="str">
            <v>14028</v>
          </cell>
          <cell r="AV75" t="str">
            <v>Hoquiam School District</v>
          </cell>
          <cell r="AW75" t="str">
            <v>2022-23</v>
          </cell>
          <cell r="AX75">
            <v>10</v>
          </cell>
          <cell r="AY75">
            <v>13078372.671371654</v>
          </cell>
          <cell r="AZ75">
            <v>693969.35999999987</v>
          </cell>
          <cell r="BA75">
            <v>113760.59</v>
          </cell>
          <cell r="BB75">
            <v>46119.16</v>
          </cell>
          <cell r="BC75">
            <v>2240691.8598484471</v>
          </cell>
          <cell r="BD75">
            <v>1041312.6181496705</v>
          </cell>
          <cell r="BE75">
            <v>1094916.6879251238</v>
          </cell>
          <cell r="BF75">
            <v>161061.30527152494</v>
          </cell>
          <cell r="BG75">
            <v>18955199.25256642</v>
          </cell>
          <cell r="BH75">
            <v>484995</v>
          </cell>
        </row>
        <row r="76">
          <cell r="B76" t="str">
            <v>14064</v>
          </cell>
          <cell r="C76" t="str">
            <v>North Beach School District</v>
          </cell>
          <cell r="D76" t="str">
            <v>2019-20</v>
          </cell>
          <cell r="E76">
            <v>10</v>
          </cell>
          <cell r="N76">
            <v>0</v>
          </cell>
          <cell r="Q76" t="str">
            <v>14064</v>
          </cell>
          <cell r="R76" t="str">
            <v>North Beach School District</v>
          </cell>
          <cell r="S76" t="str">
            <v>2020-21</v>
          </cell>
          <cell r="T76">
            <v>10</v>
          </cell>
          <cell r="U76">
            <v>5867189.4997719126</v>
          </cell>
          <cell r="V76">
            <v>295189.17000000004</v>
          </cell>
          <cell r="W76">
            <v>15123.199999999999</v>
          </cell>
          <cell r="X76">
            <v>18281.820000000003</v>
          </cell>
          <cell r="Y76">
            <v>857828.10122469778</v>
          </cell>
          <cell r="Z76">
            <v>638482.4325781638</v>
          </cell>
          <cell r="AA76">
            <v>155830.10635204156</v>
          </cell>
          <cell r="AB76">
            <v>69220.855596160516</v>
          </cell>
          <cell r="AC76">
            <v>8116522.2855229769</v>
          </cell>
          <cell r="AD76">
            <v>199377.1</v>
          </cell>
          <cell r="AF76" t="str">
            <v>14064</v>
          </cell>
          <cell r="AG76" t="str">
            <v>North Beach School District</v>
          </cell>
          <cell r="AH76" t="str">
            <v>2021-22</v>
          </cell>
          <cell r="AI76">
            <v>10</v>
          </cell>
          <cell r="AJ76">
            <v>5918279.6617981829</v>
          </cell>
          <cell r="AK76">
            <v>300606.45999999996</v>
          </cell>
          <cell r="AL76">
            <v>15400.74</v>
          </cell>
          <cell r="AM76">
            <v>18617.32</v>
          </cell>
          <cell r="AN76">
            <v>871302.27886140556</v>
          </cell>
          <cell r="AO76">
            <v>630475.08619913505</v>
          </cell>
          <cell r="AP76">
            <v>158739.1052701319</v>
          </cell>
          <cell r="AQ76">
            <v>69976.445964667015</v>
          </cell>
          <cell r="AR76">
            <v>8186433.1780935228</v>
          </cell>
          <cell r="AS76">
            <v>203036.08</v>
          </cell>
          <cell r="AU76" t="str">
            <v>14064</v>
          </cell>
          <cell r="AV76" t="str">
            <v>North Beach School District</v>
          </cell>
          <cell r="AW76" t="str">
            <v>2022-23</v>
          </cell>
          <cell r="AX76">
            <v>10</v>
          </cell>
          <cell r="AY76">
            <v>6022263.8566117454</v>
          </cell>
          <cell r="AZ76">
            <v>305874.17000000004</v>
          </cell>
          <cell r="BA76">
            <v>15670.61</v>
          </cell>
          <cell r="BB76">
            <v>18943.57</v>
          </cell>
          <cell r="BC76">
            <v>886823.13124487654</v>
          </cell>
          <cell r="BD76">
            <v>630046.81971346191</v>
          </cell>
          <cell r="BE76">
            <v>161567.86639905593</v>
          </cell>
          <cell r="BF76">
            <v>71375.966083961539</v>
          </cell>
          <cell r="BG76">
            <v>8319159.9700531028</v>
          </cell>
          <cell r="BH76">
            <v>206593.97999999998</v>
          </cell>
        </row>
        <row r="77">
          <cell r="B77" t="str">
            <v>14065</v>
          </cell>
          <cell r="C77" t="str">
            <v>McCleary School District</v>
          </cell>
          <cell r="D77" t="str">
            <v>2019-20</v>
          </cell>
          <cell r="E77">
            <v>10</v>
          </cell>
          <cell r="N77">
            <v>0</v>
          </cell>
          <cell r="Q77" t="str">
            <v>14065</v>
          </cell>
          <cell r="R77" t="str">
            <v>McCleary School District</v>
          </cell>
          <cell r="S77" t="str">
            <v>2020-21</v>
          </cell>
          <cell r="T77">
            <v>10</v>
          </cell>
          <cell r="U77">
            <v>2507459.9092796417</v>
          </cell>
          <cell r="V77">
            <v>120506.85000000002</v>
          </cell>
          <cell r="W77">
            <v>0</v>
          </cell>
          <cell r="X77">
            <v>7848.7500000000009</v>
          </cell>
          <cell r="Y77">
            <v>430787.04593556782</v>
          </cell>
          <cell r="Z77">
            <v>242532.74774028157</v>
          </cell>
          <cell r="AA77">
            <v>0</v>
          </cell>
          <cell r="AB77">
            <v>30420.603417041246</v>
          </cell>
          <cell r="AC77">
            <v>3427136.3463725327</v>
          </cell>
          <cell r="AD77">
            <v>87580.439999999988</v>
          </cell>
          <cell r="AF77" t="str">
            <v>14065</v>
          </cell>
          <cell r="AG77" t="str">
            <v>McCleary School District</v>
          </cell>
          <cell r="AH77" t="str">
            <v>2021-22</v>
          </cell>
          <cell r="AI77">
            <v>10</v>
          </cell>
          <cell r="AJ77">
            <v>2525793.6830932563</v>
          </cell>
          <cell r="AK77">
            <v>122718.40000000004</v>
          </cell>
          <cell r="AL77">
            <v>0</v>
          </cell>
          <cell r="AM77">
            <v>7992.7900000000009</v>
          </cell>
          <cell r="AN77">
            <v>435458.84287111502</v>
          </cell>
          <cell r="AO77">
            <v>239142.67341510777</v>
          </cell>
          <cell r="AP77">
            <v>0</v>
          </cell>
          <cell r="AQ77">
            <v>30662.946092856582</v>
          </cell>
          <cell r="AR77">
            <v>3450957.0554723358</v>
          </cell>
          <cell r="AS77">
            <v>89187.719999999987</v>
          </cell>
          <cell r="AU77" t="str">
            <v>14065</v>
          </cell>
          <cell r="AV77" t="str">
            <v>McCleary School District</v>
          </cell>
          <cell r="AW77" t="str">
            <v>2022-23</v>
          </cell>
          <cell r="AX77">
            <v>10</v>
          </cell>
          <cell r="AY77">
            <v>2570607.8814399736</v>
          </cell>
          <cell r="AZ77">
            <v>124868.86</v>
          </cell>
          <cell r="BA77">
            <v>0</v>
          </cell>
          <cell r="BB77">
            <v>8132.8400000000011</v>
          </cell>
          <cell r="BC77">
            <v>443201.59031316632</v>
          </cell>
          <cell r="BD77">
            <v>238961.35801438833</v>
          </cell>
          <cell r="BE77">
            <v>0</v>
          </cell>
          <cell r="BF77">
            <v>31276.211614715401</v>
          </cell>
          <cell r="BG77">
            <v>3507799.3413822437</v>
          </cell>
          <cell r="BH77">
            <v>90750.60000000002</v>
          </cell>
        </row>
        <row r="78">
          <cell r="B78" t="str">
            <v>14066</v>
          </cell>
          <cell r="C78" t="str">
            <v>Montesano School District</v>
          </cell>
          <cell r="D78" t="str">
            <v>2019-20</v>
          </cell>
          <cell r="E78">
            <v>10</v>
          </cell>
          <cell r="N78">
            <v>0</v>
          </cell>
          <cell r="Q78" t="str">
            <v>14066</v>
          </cell>
          <cell r="R78" t="str">
            <v>Montesano School District</v>
          </cell>
          <cell r="S78" t="str">
            <v>2020-21</v>
          </cell>
          <cell r="T78">
            <v>10</v>
          </cell>
          <cell r="U78">
            <v>11091194.016670894</v>
          </cell>
          <cell r="V78">
            <v>308828.92</v>
          </cell>
          <cell r="W78">
            <v>39730.629999999997</v>
          </cell>
          <cell r="X78">
            <v>39433.409999999996</v>
          </cell>
          <cell r="Y78">
            <v>1748287.8383763125</v>
          </cell>
          <cell r="Z78">
            <v>636016.56987228012</v>
          </cell>
          <cell r="AA78">
            <v>840536.08810149622</v>
          </cell>
          <cell r="AB78">
            <v>128319.07003040239</v>
          </cell>
          <cell r="AC78">
            <v>14832346.543051388</v>
          </cell>
          <cell r="AD78">
            <v>0</v>
          </cell>
          <cell r="AF78" t="str">
            <v>14066</v>
          </cell>
          <cell r="AG78" t="str">
            <v>Montesano School District</v>
          </cell>
          <cell r="AH78" t="str">
            <v>2021-22</v>
          </cell>
          <cell r="AI78">
            <v>10</v>
          </cell>
          <cell r="AJ78">
            <v>11251483.996133136</v>
          </cell>
          <cell r="AK78">
            <v>314523.20999999996</v>
          </cell>
          <cell r="AL78">
            <v>40463.200000000004</v>
          </cell>
          <cell r="AM78">
            <v>39958.670000000006</v>
          </cell>
          <cell r="AN78">
            <v>1783293.7196739418</v>
          </cell>
          <cell r="AO78">
            <v>626935.1930055581</v>
          </cell>
          <cell r="AP78">
            <v>856265.79299822939</v>
          </cell>
          <cell r="AQ78">
            <v>130651.51370957308</v>
          </cell>
          <cell r="AR78">
            <v>15043575.295520436</v>
          </cell>
          <cell r="AS78">
            <v>0</v>
          </cell>
          <cell r="AU78" t="str">
            <v>14066</v>
          </cell>
          <cell r="AV78" t="str">
            <v>Montesano School District</v>
          </cell>
          <cell r="AW78" t="str">
            <v>2022-23</v>
          </cell>
          <cell r="AX78">
            <v>10</v>
          </cell>
          <cell r="AY78">
            <v>11450900.898233335</v>
          </cell>
          <cell r="AZ78">
            <v>320060.24</v>
          </cell>
          <cell r="BA78">
            <v>41175.54</v>
          </cell>
          <cell r="BB78">
            <v>40662.12000000001</v>
          </cell>
          <cell r="BC78">
            <v>1815138.5425356589</v>
          </cell>
          <cell r="BD78">
            <v>626449.48286243621</v>
          </cell>
          <cell r="BE78">
            <v>871561.61831590999</v>
          </cell>
          <cell r="BF78">
            <v>133264.51358375885</v>
          </cell>
          <cell r="BG78">
            <v>15299212.955531096</v>
          </cell>
          <cell r="BH78">
            <v>0</v>
          </cell>
        </row>
        <row r="79">
          <cell r="B79" t="str">
            <v>14068</v>
          </cell>
          <cell r="C79" t="str">
            <v>Elma School District</v>
          </cell>
          <cell r="D79" t="str">
            <v>2019-20</v>
          </cell>
          <cell r="E79">
            <v>10</v>
          </cell>
          <cell r="N79">
            <v>0</v>
          </cell>
          <cell r="Q79" t="str">
            <v>14068</v>
          </cell>
          <cell r="R79" t="str">
            <v>Elma School District</v>
          </cell>
          <cell r="S79" t="str">
            <v>2020-21</v>
          </cell>
          <cell r="T79">
            <v>10</v>
          </cell>
          <cell r="U79">
            <v>11572748.155230168</v>
          </cell>
          <cell r="V79">
            <v>705739</v>
          </cell>
          <cell r="W79">
            <v>190132.4</v>
          </cell>
          <cell r="X79">
            <v>43891.950000000004</v>
          </cell>
          <cell r="Y79">
            <v>1979312.2705869777</v>
          </cell>
          <cell r="Z79">
            <v>993241.89788600954</v>
          </cell>
          <cell r="AA79">
            <v>1833145.0042080246</v>
          </cell>
          <cell r="AB79">
            <v>153824.50257714838</v>
          </cell>
          <cell r="AC79">
            <v>17899263.400488324</v>
          </cell>
          <cell r="AD79">
            <v>427228.22000000003</v>
          </cell>
          <cell r="AF79" t="str">
            <v>14068</v>
          </cell>
          <cell r="AG79" t="str">
            <v>Elma School District</v>
          </cell>
          <cell r="AH79" t="str">
            <v>2021-22</v>
          </cell>
          <cell r="AI79">
            <v>10</v>
          </cell>
          <cell r="AJ79">
            <v>11752368.602040309</v>
          </cell>
          <cell r="AK79">
            <v>718751.64</v>
          </cell>
          <cell r="AL79">
            <v>193638.13</v>
          </cell>
          <cell r="AM79">
            <v>44600.329999999994</v>
          </cell>
          <cell r="AN79">
            <v>2015277.2382643458</v>
          </cell>
          <cell r="AO79">
            <v>980834.62895321276</v>
          </cell>
          <cell r="AP79">
            <v>1867450.5788163017</v>
          </cell>
          <cell r="AQ79">
            <v>156726.62209697068</v>
          </cell>
          <cell r="AR79">
            <v>18164753.370171145</v>
          </cell>
          <cell r="AS79">
            <v>435105.6</v>
          </cell>
          <cell r="AU79" t="str">
            <v>14068</v>
          </cell>
          <cell r="AV79" t="str">
            <v>Elma School District</v>
          </cell>
          <cell r="AW79" t="str">
            <v>2022-23</v>
          </cell>
          <cell r="AX79">
            <v>10</v>
          </cell>
          <cell r="AY79">
            <v>11958746.392433908</v>
          </cell>
          <cell r="AZ79">
            <v>731404.9</v>
          </cell>
          <cell r="BA79">
            <v>197047.04000000001</v>
          </cell>
          <cell r="BB79">
            <v>45385.5</v>
          </cell>
          <cell r="BC79">
            <v>2051270.5212941759</v>
          </cell>
          <cell r="BD79">
            <v>980171.03614591679</v>
          </cell>
          <cell r="BE79">
            <v>1900809.8871125407</v>
          </cell>
          <cell r="BF79">
            <v>159861.13193890825</v>
          </cell>
          <cell r="BG79">
            <v>18467461.808925446</v>
          </cell>
          <cell r="BH79">
            <v>442765.4</v>
          </cell>
        </row>
        <row r="80">
          <cell r="B80" t="str">
            <v>14077</v>
          </cell>
          <cell r="C80" t="str">
            <v>Taholah School District</v>
          </cell>
          <cell r="D80" t="str">
            <v>2019-20</v>
          </cell>
          <cell r="E80">
            <v>10</v>
          </cell>
          <cell r="N80">
            <v>0</v>
          </cell>
          <cell r="Q80" t="str">
            <v>14077</v>
          </cell>
          <cell r="R80" t="str">
            <v>Taholah School District</v>
          </cell>
          <cell r="S80" t="str">
            <v>2020-21</v>
          </cell>
          <cell r="T80">
            <v>10</v>
          </cell>
          <cell r="U80">
            <v>2099514.8000742001</v>
          </cell>
          <cell r="V80">
            <v>82124.599999999991</v>
          </cell>
          <cell r="W80">
            <v>0</v>
          </cell>
          <cell r="X80">
            <v>0</v>
          </cell>
          <cell r="Y80">
            <v>190925.43430671963</v>
          </cell>
          <cell r="Z80">
            <v>130329.11478373846</v>
          </cell>
          <cell r="AA80">
            <v>67619.782610837909</v>
          </cell>
          <cell r="AB80">
            <v>23777.148318011314</v>
          </cell>
          <cell r="AC80">
            <v>2642627.6300935075</v>
          </cell>
          <cell r="AD80">
            <v>48336.75</v>
          </cell>
          <cell r="AF80" t="str">
            <v>14077</v>
          </cell>
          <cell r="AG80" t="str">
            <v>Taholah School District</v>
          </cell>
          <cell r="AH80" t="str">
            <v>2021-22</v>
          </cell>
          <cell r="AI80">
            <v>10</v>
          </cell>
          <cell r="AJ80">
            <v>2141185.8506664145</v>
          </cell>
          <cell r="AK80">
            <v>83631.78</v>
          </cell>
          <cell r="AL80">
            <v>0</v>
          </cell>
          <cell r="AM80">
            <v>0</v>
          </cell>
          <cell r="AN80">
            <v>195224.04804430433</v>
          </cell>
          <cell r="AO80">
            <v>128297.78493381581</v>
          </cell>
          <cell r="AP80">
            <v>68882.006595913874</v>
          </cell>
          <cell r="AQ80">
            <v>24378.916035591159</v>
          </cell>
          <cell r="AR80">
            <v>2690824.2062760391</v>
          </cell>
          <cell r="AS80">
            <v>49223.82</v>
          </cell>
          <cell r="AU80" t="str">
            <v>14077</v>
          </cell>
          <cell r="AV80" t="str">
            <v>Taholah School District</v>
          </cell>
          <cell r="AW80" t="str">
            <v>2022-23</v>
          </cell>
          <cell r="AX80">
            <v>10</v>
          </cell>
          <cell r="AY80">
            <v>2177497.7670806982</v>
          </cell>
          <cell r="AZ80">
            <v>85097.290000000008</v>
          </cell>
          <cell r="BA80">
            <v>0</v>
          </cell>
          <cell r="BB80">
            <v>0</v>
          </cell>
          <cell r="BC80">
            <v>198704.71895180835</v>
          </cell>
          <cell r="BD80">
            <v>128189.14088934839</v>
          </cell>
          <cell r="BE80">
            <v>70109.415095687757</v>
          </cell>
          <cell r="BF80">
            <v>24866.502956302837</v>
          </cell>
          <cell r="BG80">
            <v>2734551.2349738455</v>
          </cell>
          <cell r="BH80">
            <v>50086.400000000001</v>
          </cell>
        </row>
        <row r="81">
          <cell r="B81" t="str">
            <v>14097</v>
          </cell>
          <cell r="C81" t="str">
            <v>Lake Quinault School District</v>
          </cell>
          <cell r="D81" t="str">
            <v>2019-20</v>
          </cell>
          <cell r="E81">
            <v>10</v>
          </cell>
          <cell r="N81">
            <v>0</v>
          </cell>
          <cell r="Q81" t="str">
            <v>14097</v>
          </cell>
          <cell r="R81" t="str">
            <v>Lake Quinault School District</v>
          </cell>
          <cell r="S81" t="str">
            <v>2020-21</v>
          </cell>
          <cell r="T81">
            <v>10</v>
          </cell>
          <cell r="U81">
            <v>2336417.51295324</v>
          </cell>
          <cell r="V81">
            <v>104905.09999999998</v>
          </cell>
          <cell r="W81">
            <v>44795.229999999996</v>
          </cell>
          <cell r="X81">
            <v>0</v>
          </cell>
          <cell r="Y81">
            <v>242385.94202878923</v>
          </cell>
          <cell r="Z81">
            <v>267861.98648395413</v>
          </cell>
          <cell r="AA81">
            <v>56507.577313754606</v>
          </cell>
          <cell r="AB81">
            <v>27277.524430491496</v>
          </cell>
          <cell r="AC81">
            <v>3126764.7232102295</v>
          </cell>
          <cell r="AD81">
            <v>46613.850000000006</v>
          </cell>
          <cell r="AF81" t="str">
            <v>14097</v>
          </cell>
          <cell r="AG81" t="str">
            <v>Lake Quinault School District</v>
          </cell>
          <cell r="AH81" t="str">
            <v>2021-22</v>
          </cell>
          <cell r="AI81">
            <v>10</v>
          </cell>
          <cell r="AJ81">
            <v>2369411.0174183771</v>
          </cell>
          <cell r="AK81">
            <v>106830.31999999998</v>
          </cell>
          <cell r="AL81">
            <v>45617.329999999994</v>
          </cell>
          <cell r="AM81">
            <v>0</v>
          </cell>
          <cell r="AN81">
            <v>246479.5388896892</v>
          </cell>
          <cell r="AO81">
            <v>264060.03768949781</v>
          </cell>
          <cell r="AP81">
            <v>57562.34132604584</v>
          </cell>
          <cell r="AQ81">
            <v>27741.394187177531</v>
          </cell>
          <cell r="AR81">
            <v>3165171.2895107875</v>
          </cell>
          <cell r="AS81">
            <v>47469.31</v>
          </cell>
          <cell r="AU81" t="str">
            <v>14097</v>
          </cell>
          <cell r="AV81" t="str">
            <v>Lake Quinault School District</v>
          </cell>
          <cell r="AW81" t="str">
            <v>2022-23</v>
          </cell>
          <cell r="AX81">
            <v>10</v>
          </cell>
          <cell r="AY81">
            <v>2409502.3779097106</v>
          </cell>
          <cell r="AZ81">
            <v>108702.38</v>
          </cell>
          <cell r="BA81">
            <v>46416.7</v>
          </cell>
          <cell r="BB81">
            <v>0</v>
          </cell>
          <cell r="BC81">
            <v>250870.84698311097</v>
          </cell>
          <cell r="BD81">
            <v>263856.69351380737</v>
          </cell>
          <cell r="BE81">
            <v>58588.012200854755</v>
          </cell>
          <cell r="BF81">
            <v>28296.214470921084</v>
          </cell>
          <cell r="BG81">
            <v>3214534.3550784048</v>
          </cell>
          <cell r="BH81">
            <v>48301.130000000005</v>
          </cell>
        </row>
        <row r="82">
          <cell r="B82" t="str">
            <v>14099</v>
          </cell>
          <cell r="C82" t="str">
            <v>Cosmopolis School District</v>
          </cell>
          <cell r="D82" t="str">
            <v>2019-20</v>
          </cell>
          <cell r="E82">
            <v>10</v>
          </cell>
          <cell r="N82">
            <v>0</v>
          </cell>
          <cell r="Q82" t="str">
            <v>14099</v>
          </cell>
          <cell r="R82" t="str">
            <v>Cosmopolis School District</v>
          </cell>
          <cell r="S82" t="str">
            <v>2020-21</v>
          </cell>
          <cell r="T82">
            <v>10</v>
          </cell>
          <cell r="U82">
            <v>1146028.4905165783</v>
          </cell>
          <cell r="V82">
            <v>44125.240000000005</v>
          </cell>
          <cell r="W82">
            <v>1722.9</v>
          </cell>
          <cell r="X82">
            <v>3541.4999999999995</v>
          </cell>
          <cell r="Y82">
            <v>233273.65312834975</v>
          </cell>
          <cell r="Z82">
            <v>55597.595312653917</v>
          </cell>
          <cell r="AA82">
            <v>0</v>
          </cell>
          <cell r="AB82">
            <v>14232.903325438267</v>
          </cell>
          <cell r="AC82">
            <v>1540637.4622830199</v>
          </cell>
          <cell r="AD82">
            <v>42115.179999999993</v>
          </cell>
          <cell r="AF82" t="str">
            <v>14099</v>
          </cell>
          <cell r="AG82" t="str">
            <v>Cosmopolis School District</v>
          </cell>
          <cell r="AH82" t="str">
            <v>2021-22</v>
          </cell>
          <cell r="AI82">
            <v>10</v>
          </cell>
          <cell r="AJ82">
            <v>1159692.1335257324</v>
          </cell>
          <cell r="AK82">
            <v>44935.009999999995</v>
          </cell>
          <cell r="AL82">
            <v>1754.53</v>
          </cell>
          <cell r="AM82">
            <v>3606.4899999999993</v>
          </cell>
          <cell r="AN82">
            <v>236053.64690023876</v>
          </cell>
          <cell r="AO82">
            <v>54890.088781870887</v>
          </cell>
          <cell r="AP82">
            <v>0</v>
          </cell>
          <cell r="AQ82">
            <v>14403.409329226008</v>
          </cell>
          <cell r="AR82">
            <v>1558223.3885370682</v>
          </cell>
          <cell r="AS82">
            <v>42888.08</v>
          </cell>
          <cell r="AU82" t="str">
            <v>14099</v>
          </cell>
          <cell r="AV82" t="str">
            <v>Cosmopolis School District</v>
          </cell>
          <cell r="AW82" t="str">
            <v>2022-23</v>
          </cell>
          <cell r="AX82">
            <v>10</v>
          </cell>
          <cell r="AY82">
            <v>1180343.3946583448</v>
          </cell>
          <cell r="AZ82">
            <v>45722.439999999988</v>
          </cell>
          <cell r="BA82">
            <v>1785.27</v>
          </cell>
          <cell r="BB82">
            <v>3669.68</v>
          </cell>
          <cell r="BC82">
            <v>240248.95837751415</v>
          </cell>
          <cell r="BD82">
            <v>54852.248363686558</v>
          </cell>
          <cell r="BE82">
            <v>0</v>
          </cell>
          <cell r="BF82">
            <v>14691.472315810388</v>
          </cell>
          <cell r="BG82">
            <v>1584953.0937153557</v>
          </cell>
          <cell r="BH82">
            <v>43639.630000000005</v>
          </cell>
        </row>
        <row r="83">
          <cell r="B83" t="str">
            <v>14104</v>
          </cell>
          <cell r="C83" t="str">
            <v>Satsop School District</v>
          </cell>
          <cell r="D83" t="str">
            <v>2019-20</v>
          </cell>
          <cell r="E83">
            <v>10</v>
          </cell>
          <cell r="N83">
            <v>0</v>
          </cell>
          <cell r="Q83" t="str">
            <v>14104</v>
          </cell>
          <cell r="R83" t="str">
            <v>Satsop School District</v>
          </cell>
          <cell r="S83" t="str">
            <v>2020-21</v>
          </cell>
          <cell r="T83">
            <v>10</v>
          </cell>
          <cell r="U83">
            <v>635177.63374493294</v>
          </cell>
          <cell r="V83">
            <v>19813.269999999997</v>
          </cell>
          <cell r="W83">
            <v>0</v>
          </cell>
          <cell r="X83">
            <v>0</v>
          </cell>
          <cell r="Y83">
            <v>63624.830707563931</v>
          </cell>
          <cell r="Z83">
            <v>0</v>
          </cell>
          <cell r="AA83">
            <v>0</v>
          </cell>
          <cell r="AB83">
            <v>6687.990303261904</v>
          </cell>
          <cell r="AC83">
            <v>725303.72475575877</v>
          </cell>
          <cell r="AD83">
            <v>0</v>
          </cell>
          <cell r="AF83" t="str">
            <v>14104</v>
          </cell>
          <cell r="AG83" t="str">
            <v>Satsop School District</v>
          </cell>
          <cell r="AH83" t="str">
            <v>2021-22</v>
          </cell>
          <cell r="AI83">
            <v>10</v>
          </cell>
          <cell r="AJ83">
            <v>616259.93087549973</v>
          </cell>
          <cell r="AK83">
            <v>20176.879999999997</v>
          </cell>
          <cell r="AL83">
            <v>0</v>
          </cell>
          <cell r="AM83">
            <v>0</v>
          </cell>
          <cell r="AN83">
            <v>65532.631346551003</v>
          </cell>
          <cell r="AO83">
            <v>0</v>
          </cell>
          <cell r="AP83">
            <v>0</v>
          </cell>
          <cell r="AQ83">
            <v>6575.1256208472187</v>
          </cell>
          <cell r="AR83">
            <v>708544.56784289796</v>
          </cell>
          <cell r="AS83">
            <v>0</v>
          </cell>
          <cell r="AU83" t="str">
            <v>14104</v>
          </cell>
          <cell r="AV83" t="str">
            <v>Satsop School District</v>
          </cell>
          <cell r="AW83" t="str">
            <v>2022-23</v>
          </cell>
          <cell r="AX83">
            <v>10</v>
          </cell>
          <cell r="AY83">
            <v>627020.73031727097</v>
          </cell>
          <cell r="AZ83">
            <v>20530.459999999995</v>
          </cell>
          <cell r="BA83">
            <v>0</v>
          </cell>
          <cell r="BB83">
            <v>0</v>
          </cell>
          <cell r="BC83">
            <v>66697.203091980889</v>
          </cell>
          <cell r="BD83">
            <v>0</v>
          </cell>
          <cell r="BE83">
            <v>0</v>
          </cell>
          <cell r="BF83">
            <v>6706.625333263888</v>
          </cell>
          <cell r="BG83">
            <v>720955.01874251571</v>
          </cell>
          <cell r="BH83">
            <v>0</v>
          </cell>
        </row>
        <row r="84">
          <cell r="B84" t="str">
            <v>14117</v>
          </cell>
          <cell r="C84" t="str">
            <v>Wishkah Valley School District</v>
          </cell>
          <cell r="D84" t="str">
            <v>2019-20</v>
          </cell>
          <cell r="E84">
            <v>10</v>
          </cell>
          <cell r="N84">
            <v>0</v>
          </cell>
          <cell r="Q84" t="str">
            <v>14117</v>
          </cell>
          <cell r="R84" t="str">
            <v>Wishkah Valley School District</v>
          </cell>
          <cell r="S84" t="str">
            <v>2020-21</v>
          </cell>
          <cell r="T84">
            <v>10</v>
          </cell>
          <cell r="U84">
            <v>2096690.2279994034</v>
          </cell>
          <cell r="V84">
            <v>44508.090000000011</v>
          </cell>
          <cell r="W84">
            <v>0</v>
          </cell>
          <cell r="X84">
            <v>4020.0800000000004</v>
          </cell>
          <cell r="Y84">
            <v>110028.71817550664</v>
          </cell>
          <cell r="Z84">
            <v>88604.736355966525</v>
          </cell>
          <cell r="AA84">
            <v>59951.239734094386</v>
          </cell>
          <cell r="AB84">
            <v>22218.126447553746</v>
          </cell>
          <cell r="AC84">
            <v>2468997.8587125251</v>
          </cell>
          <cell r="AD84">
            <v>42976.639999999999</v>
          </cell>
          <cell r="AF84" t="str">
            <v>14117</v>
          </cell>
          <cell r="AG84" t="str">
            <v>Wishkah Valley School District</v>
          </cell>
          <cell r="AH84" t="str">
            <v>2021-22</v>
          </cell>
          <cell r="AI84">
            <v>10</v>
          </cell>
          <cell r="AJ84">
            <v>2138979.6692762757</v>
          </cell>
          <cell r="AK84">
            <v>45324.91</v>
          </cell>
          <cell r="AL84">
            <v>0</v>
          </cell>
          <cell r="AM84">
            <v>3898.9199999999996</v>
          </cell>
          <cell r="AN84">
            <v>112819.47362208177</v>
          </cell>
          <cell r="AO84">
            <v>87260.040038400024</v>
          </cell>
          <cell r="AP84">
            <v>61070.401236022422</v>
          </cell>
          <cell r="AQ84">
            <v>22832.960364853963</v>
          </cell>
          <cell r="AR84">
            <v>2515951.7145376336</v>
          </cell>
          <cell r="AS84">
            <v>43765.34</v>
          </cell>
          <cell r="AU84" t="str">
            <v>14117</v>
          </cell>
          <cell r="AV84" t="str">
            <v>Wishkah Valley School District</v>
          </cell>
          <cell r="AW84" t="str">
            <v>2022-23</v>
          </cell>
          <cell r="AX84">
            <v>10</v>
          </cell>
          <cell r="AY84">
            <v>2174837.4512047363</v>
          </cell>
          <cell r="AZ84">
            <v>46119.159999999996</v>
          </cell>
          <cell r="BA84">
            <v>0</v>
          </cell>
          <cell r="BB84">
            <v>3967.25</v>
          </cell>
          <cell r="BC84">
            <v>114830.07764689148</v>
          </cell>
          <cell r="BD84">
            <v>87188.120036571447</v>
          </cell>
          <cell r="BE84">
            <v>62158.693365040068</v>
          </cell>
          <cell r="BF84">
            <v>23289.621372150257</v>
          </cell>
          <cell r="BG84">
            <v>2556922.6436253898</v>
          </cell>
          <cell r="BH84">
            <v>44532.27</v>
          </cell>
        </row>
        <row r="85">
          <cell r="B85" t="str">
            <v>14172</v>
          </cell>
          <cell r="C85" t="str">
            <v>Ocosta School District</v>
          </cell>
          <cell r="D85" t="str">
            <v>2019-20</v>
          </cell>
          <cell r="E85">
            <v>10</v>
          </cell>
          <cell r="N85">
            <v>0</v>
          </cell>
          <cell r="Q85" t="str">
            <v>14172</v>
          </cell>
          <cell r="R85" t="str">
            <v>Ocosta School District</v>
          </cell>
          <cell r="S85" t="str">
            <v>2020-21</v>
          </cell>
          <cell r="T85">
            <v>10</v>
          </cell>
          <cell r="U85">
            <v>4925982.0053184936</v>
          </cell>
          <cell r="V85">
            <v>267718.56000000006</v>
          </cell>
          <cell r="W85">
            <v>67384.299999999988</v>
          </cell>
          <cell r="X85">
            <v>15697.470000000001</v>
          </cell>
          <cell r="Y85">
            <v>797554.80146601843</v>
          </cell>
          <cell r="Z85">
            <v>490842.33712074859</v>
          </cell>
          <cell r="AA85">
            <v>341861.29292707436</v>
          </cell>
          <cell r="AB85">
            <v>61311.552649434656</v>
          </cell>
          <cell r="AC85">
            <v>7131452.9494817685</v>
          </cell>
          <cell r="AD85">
            <v>163100.63</v>
          </cell>
          <cell r="AF85" t="str">
            <v>14172</v>
          </cell>
          <cell r="AG85" t="str">
            <v>Ocosta School District</v>
          </cell>
          <cell r="AH85" t="str">
            <v>2021-22</v>
          </cell>
          <cell r="AI85">
            <v>10</v>
          </cell>
          <cell r="AJ85">
            <v>4912260.0852960665</v>
          </cell>
          <cell r="AK85">
            <v>272631.7300000001</v>
          </cell>
          <cell r="AL85">
            <v>68620.94</v>
          </cell>
          <cell r="AM85">
            <v>15693.140000000001</v>
          </cell>
          <cell r="AN85">
            <v>814041.05010660714</v>
          </cell>
          <cell r="AO85">
            <v>483822.12663320015</v>
          </cell>
          <cell r="AP85">
            <v>348242.94496524689</v>
          </cell>
          <cell r="AQ85">
            <v>62081.018329499289</v>
          </cell>
          <cell r="AR85">
            <v>7143486.8853306202</v>
          </cell>
          <cell r="AS85">
            <v>166093.85</v>
          </cell>
          <cell r="AU85" t="str">
            <v>14172</v>
          </cell>
          <cell r="AV85" t="str">
            <v>Ocosta School District</v>
          </cell>
          <cell r="AW85" t="str">
            <v>2022-23</v>
          </cell>
          <cell r="AX85">
            <v>10</v>
          </cell>
          <cell r="AY85">
            <v>4998358.328044476</v>
          </cell>
          <cell r="AZ85">
            <v>277409.20999999996</v>
          </cell>
          <cell r="BA85">
            <v>69823.42</v>
          </cell>
          <cell r="BB85">
            <v>15968.14</v>
          </cell>
          <cell r="BC85">
            <v>828541.71949840861</v>
          </cell>
          <cell r="BD85">
            <v>483446.65631733346</v>
          </cell>
          <cell r="BE85">
            <v>354448.57444046042</v>
          </cell>
          <cell r="BF85">
            <v>63322.650696091354</v>
          </cell>
          <cell r="BG85">
            <v>7260323.0989967706</v>
          </cell>
          <cell r="BH85">
            <v>169004.4</v>
          </cell>
        </row>
        <row r="86">
          <cell r="B86" t="str">
            <v>14400</v>
          </cell>
          <cell r="C86" t="str">
            <v>Oakville School District</v>
          </cell>
          <cell r="D86" t="str">
            <v>2019-20</v>
          </cell>
          <cell r="E86">
            <v>10</v>
          </cell>
          <cell r="N86">
            <v>0</v>
          </cell>
          <cell r="Q86" t="str">
            <v>14400</v>
          </cell>
          <cell r="R86" t="str">
            <v>Oakville School District</v>
          </cell>
          <cell r="S86" t="str">
            <v>2020-21</v>
          </cell>
          <cell r="T86">
            <v>10</v>
          </cell>
          <cell r="U86">
            <v>2492785.7914422541</v>
          </cell>
          <cell r="V86">
            <v>105000.81999999999</v>
          </cell>
          <cell r="W86">
            <v>0</v>
          </cell>
          <cell r="X86">
            <v>5934.42</v>
          </cell>
          <cell r="Y86">
            <v>336716.90298605582</v>
          </cell>
          <cell r="Z86">
            <v>143532.31035093497</v>
          </cell>
          <cell r="AA86">
            <v>255988.25697603851</v>
          </cell>
          <cell r="AB86">
            <v>30887.942271029577</v>
          </cell>
          <cell r="AC86">
            <v>3435742.1140263127</v>
          </cell>
          <cell r="AD86">
            <v>64895.67</v>
          </cell>
          <cell r="AF86" t="str">
            <v>14400</v>
          </cell>
          <cell r="AG86" t="str">
            <v>Oakville School District</v>
          </cell>
          <cell r="AH86" t="str">
            <v>2021-22</v>
          </cell>
          <cell r="AI86">
            <v>10</v>
          </cell>
          <cell r="AJ86">
            <v>2515154.7136383019</v>
          </cell>
          <cell r="AK86">
            <v>106927.78999999998</v>
          </cell>
          <cell r="AL86">
            <v>0</v>
          </cell>
          <cell r="AM86">
            <v>6043.3300000000008</v>
          </cell>
          <cell r="AN86">
            <v>341737.0105562419</v>
          </cell>
          <cell r="AO86">
            <v>141559.38587715116</v>
          </cell>
          <cell r="AP86">
            <v>260766.9345995317</v>
          </cell>
          <cell r="AQ86">
            <v>31274.811439653859</v>
          </cell>
          <cell r="AR86">
            <v>3469550.6061108806</v>
          </cell>
          <cell r="AS86">
            <v>66086.63</v>
          </cell>
          <cell r="AU86" t="str">
            <v>14400</v>
          </cell>
          <cell r="AV86" t="str">
            <v>Oakville School District</v>
          </cell>
          <cell r="AW86" t="str">
            <v>2022-23</v>
          </cell>
          <cell r="AX86">
            <v>10</v>
          </cell>
          <cell r="AY86">
            <v>2557864.5427735071</v>
          </cell>
          <cell r="AZ86">
            <v>108801.55</v>
          </cell>
          <cell r="BA86">
            <v>0</v>
          </cell>
          <cell r="BB86">
            <v>6149.22</v>
          </cell>
          <cell r="BC86">
            <v>347821.65471817116</v>
          </cell>
          <cell r="BD86">
            <v>141453.86559728684</v>
          </cell>
          <cell r="BE86">
            <v>265413.80377056653</v>
          </cell>
          <cell r="BF86">
            <v>31900.312268446665</v>
          </cell>
          <cell r="BG86">
            <v>3526649.6491279784</v>
          </cell>
          <cell r="BH86">
            <v>67244.7</v>
          </cell>
        </row>
        <row r="87">
          <cell r="B87" t="str">
            <v>15201</v>
          </cell>
          <cell r="C87" t="str">
            <v>Oak Harbor School District</v>
          </cell>
          <cell r="D87" t="str">
            <v>2019-20</v>
          </cell>
          <cell r="E87">
            <v>10</v>
          </cell>
          <cell r="N87">
            <v>0</v>
          </cell>
          <cell r="Q87" t="str">
            <v>15201</v>
          </cell>
          <cell r="R87" t="str">
            <v>Oak Harbor School District</v>
          </cell>
          <cell r="S87" t="str">
            <v>2020-21</v>
          </cell>
          <cell r="T87">
            <v>10</v>
          </cell>
          <cell r="U87">
            <v>53423854.691340327</v>
          </cell>
          <cell r="V87">
            <v>1459249.4200000002</v>
          </cell>
          <cell r="W87">
            <v>416233.12</v>
          </cell>
          <cell r="X87">
            <v>187061.55</v>
          </cell>
          <cell r="Y87">
            <v>8890610.145561764</v>
          </cell>
          <cell r="Z87">
            <v>2662884.4502943014</v>
          </cell>
          <cell r="AA87">
            <v>3299508.5322838975</v>
          </cell>
          <cell r="AB87">
            <v>620254.70162786543</v>
          </cell>
          <cell r="AC87">
            <v>71256648.571108148</v>
          </cell>
          <cell r="AD87">
            <v>296991.95999999996</v>
          </cell>
          <cell r="AF87" t="str">
            <v>15201</v>
          </cell>
          <cell r="AG87" t="str">
            <v>Oak Harbor School District</v>
          </cell>
          <cell r="AH87" t="str">
            <v>2021-22</v>
          </cell>
          <cell r="AI87">
            <v>10</v>
          </cell>
          <cell r="AJ87">
            <v>55525554.011638716</v>
          </cell>
          <cell r="AK87">
            <v>1486383.4500000002</v>
          </cell>
          <cell r="AL87">
            <v>423972.78</v>
          </cell>
          <cell r="AM87">
            <v>194527.41999999998</v>
          </cell>
          <cell r="AN87">
            <v>9046068.3958668448</v>
          </cell>
          <cell r="AO87">
            <v>2625509.0944884564</v>
          </cell>
          <cell r="AP87">
            <v>3361662.4524932532</v>
          </cell>
          <cell r="AQ87">
            <v>642919.4070828557</v>
          </cell>
          <cell r="AR87">
            <v>73609111.411570132</v>
          </cell>
          <cell r="AS87">
            <v>302514.39999999997</v>
          </cell>
          <cell r="AU87" t="str">
            <v>15201</v>
          </cell>
          <cell r="AV87" t="str">
            <v>Oak Harbor School District</v>
          </cell>
          <cell r="AW87" t="str">
            <v>2022-23</v>
          </cell>
          <cell r="AX87">
            <v>10</v>
          </cell>
          <cell r="AY87">
            <v>56510144.027375013</v>
          </cell>
          <cell r="AZ87">
            <v>1512768.0900000003</v>
          </cell>
          <cell r="BA87">
            <v>431498.67000000004</v>
          </cell>
          <cell r="BB87">
            <v>197980.46000000002</v>
          </cell>
          <cell r="BC87">
            <v>9208655.3199679703</v>
          </cell>
          <cell r="BD87">
            <v>2623303.3133223397</v>
          </cell>
          <cell r="BE87">
            <v>3422101.8077006368</v>
          </cell>
          <cell r="BF87">
            <v>655777.79082453251</v>
          </cell>
          <cell r="BG87">
            <v>74870113.779190496</v>
          </cell>
          <cell r="BH87">
            <v>307884.29999999993</v>
          </cell>
        </row>
        <row r="88">
          <cell r="B88" t="str">
            <v>15204</v>
          </cell>
          <cell r="C88" t="str">
            <v>Coupeville School District</v>
          </cell>
          <cell r="D88" t="str">
            <v>2019-20</v>
          </cell>
          <cell r="E88">
            <v>10</v>
          </cell>
          <cell r="N88">
            <v>0</v>
          </cell>
          <cell r="Q88" t="str">
            <v>15204</v>
          </cell>
          <cell r="R88" t="str">
            <v>Coupeville School District</v>
          </cell>
          <cell r="S88" t="str">
            <v>2020-21</v>
          </cell>
          <cell r="T88">
            <v>10</v>
          </cell>
          <cell r="U88">
            <v>9003747.4350110684</v>
          </cell>
          <cell r="V88">
            <v>212547.41</v>
          </cell>
          <cell r="W88">
            <v>40828.310000000005</v>
          </cell>
          <cell r="X88">
            <v>30894.149999999998</v>
          </cell>
          <cell r="Y88">
            <v>1283280.8399112099</v>
          </cell>
          <cell r="Z88">
            <v>463102.85258668324</v>
          </cell>
          <cell r="AA88">
            <v>143393.20615326278</v>
          </cell>
          <cell r="AB88">
            <v>96833.723656293005</v>
          </cell>
          <cell r="AC88">
            <v>11274627.927318517</v>
          </cell>
          <cell r="AD88">
            <v>0</v>
          </cell>
          <cell r="AF88" t="str">
            <v>15204</v>
          </cell>
          <cell r="AG88" t="str">
            <v>Coupeville School District</v>
          </cell>
          <cell r="AH88" t="str">
            <v>2021-22</v>
          </cell>
          <cell r="AI88">
            <v>10</v>
          </cell>
          <cell r="AJ88">
            <v>9353400.6545101237</v>
          </cell>
          <cell r="AK88">
            <v>216514.69</v>
          </cell>
          <cell r="AL88">
            <v>41590.39</v>
          </cell>
          <cell r="AM88">
            <v>32138.04</v>
          </cell>
          <cell r="AN88">
            <v>1305780.1707156664</v>
          </cell>
          <cell r="AO88">
            <v>457215.39325214655</v>
          </cell>
          <cell r="AP88">
            <v>146100.0465435721</v>
          </cell>
          <cell r="AQ88">
            <v>100077.67960166186</v>
          </cell>
          <cell r="AR88">
            <v>11652817.064623171</v>
          </cell>
          <cell r="AS88">
            <v>0</v>
          </cell>
          <cell r="AU88" t="str">
            <v>15204</v>
          </cell>
          <cell r="AV88" t="str">
            <v>Coupeville School District</v>
          </cell>
          <cell r="AW88" t="str">
            <v>2022-23</v>
          </cell>
          <cell r="AX88">
            <v>10</v>
          </cell>
          <cell r="AY88">
            <v>9518951.3273315895</v>
          </cell>
          <cell r="AZ88">
            <v>220372.4</v>
          </cell>
          <cell r="BA88">
            <v>42331.42</v>
          </cell>
          <cell r="BB88">
            <v>32710.65</v>
          </cell>
          <cell r="BC88">
            <v>1329308.9129353836</v>
          </cell>
          <cell r="BD88">
            <v>456867.93309728242</v>
          </cell>
          <cell r="BE88">
            <v>148732.21467929188</v>
          </cell>
          <cell r="BF88">
            <v>102079.24399369583</v>
          </cell>
          <cell r="BG88">
            <v>11851354.102037244</v>
          </cell>
          <cell r="BH88">
            <v>0</v>
          </cell>
        </row>
        <row r="89">
          <cell r="B89" t="str">
            <v>15206</v>
          </cell>
          <cell r="C89" t="str">
            <v>South Whidbey School District</v>
          </cell>
          <cell r="D89" t="str">
            <v>2019-20</v>
          </cell>
          <cell r="E89">
            <v>10</v>
          </cell>
          <cell r="N89">
            <v>0</v>
          </cell>
          <cell r="Q89" t="str">
            <v>15206</v>
          </cell>
          <cell r="R89" t="str">
            <v>South Whidbey School District</v>
          </cell>
          <cell r="S89" t="str">
            <v>2020-21</v>
          </cell>
          <cell r="T89">
            <v>10</v>
          </cell>
          <cell r="U89">
            <v>12370148.033449043</v>
          </cell>
          <cell r="V89">
            <v>277825.11</v>
          </cell>
          <cell r="W89">
            <v>19987.43</v>
          </cell>
          <cell r="X89">
            <v>44560.18</v>
          </cell>
          <cell r="Y89">
            <v>1919477.1228783159</v>
          </cell>
          <cell r="Z89">
            <v>1059086.0034846363</v>
          </cell>
          <cell r="AA89">
            <v>574300.19877025625</v>
          </cell>
          <cell r="AB89">
            <v>144022.40300946496</v>
          </cell>
          <cell r="AC89">
            <v>16409406.481591716</v>
          </cell>
          <cell r="AD89">
            <v>0</v>
          </cell>
          <cell r="AF89" t="str">
            <v>15206</v>
          </cell>
          <cell r="AG89" t="str">
            <v>South Whidbey School District</v>
          </cell>
          <cell r="AH89" t="str">
            <v>2021-22</v>
          </cell>
          <cell r="AI89">
            <v>10</v>
          </cell>
          <cell r="AJ89">
            <v>12327605.6571046</v>
          </cell>
          <cell r="AK89">
            <v>278999.26</v>
          </cell>
          <cell r="AL89">
            <v>20071.879999999997</v>
          </cell>
          <cell r="AM89">
            <v>44276.22</v>
          </cell>
          <cell r="AN89">
            <v>1933213.3445837863</v>
          </cell>
          <cell r="AO89">
            <v>1046178.8163231551</v>
          </cell>
          <cell r="AP89">
            <v>578095.35268028546</v>
          </cell>
          <cell r="AQ89">
            <v>143589.07566671632</v>
          </cell>
          <cell r="AR89">
            <v>16372029.606358545</v>
          </cell>
          <cell r="AS89">
            <v>0</v>
          </cell>
          <cell r="AU89" t="str">
            <v>15206</v>
          </cell>
          <cell r="AV89" t="str">
            <v>South Whidbey School District</v>
          </cell>
          <cell r="AW89" t="str">
            <v>2022-23</v>
          </cell>
          <cell r="AX89">
            <v>10</v>
          </cell>
          <cell r="AY89">
            <v>12396128.460764952</v>
          </cell>
          <cell r="AZ89">
            <v>279867.49000000005</v>
          </cell>
          <cell r="BA89">
            <v>20134.350000000002</v>
          </cell>
          <cell r="BB89">
            <v>44414.01</v>
          </cell>
          <cell r="BC89">
            <v>1943590.4834443387</v>
          </cell>
          <cell r="BD89">
            <v>1045357.5622125287</v>
          </cell>
          <cell r="BE89">
            <v>581307.41898498847</v>
          </cell>
          <cell r="BF89">
            <v>144098.57269650511</v>
          </cell>
          <cell r="BG89">
            <v>16454898.348103313</v>
          </cell>
          <cell r="BH89">
            <v>0</v>
          </cell>
        </row>
        <row r="90">
          <cell r="B90" t="str">
            <v>16020</v>
          </cell>
          <cell r="C90" t="str">
            <v>Queets-Clearwater School District</v>
          </cell>
          <cell r="D90" t="str">
            <v>2019-20</v>
          </cell>
          <cell r="E90">
            <v>10</v>
          </cell>
          <cell r="N90">
            <v>0</v>
          </cell>
          <cell r="Q90" t="str">
            <v>16020</v>
          </cell>
          <cell r="R90" t="str">
            <v>Queets-Clearwater School District</v>
          </cell>
          <cell r="S90" t="str">
            <v>2020-21</v>
          </cell>
          <cell r="T90">
            <v>10</v>
          </cell>
          <cell r="U90">
            <v>550409.55669243145</v>
          </cell>
          <cell r="V90">
            <v>0</v>
          </cell>
          <cell r="W90">
            <v>0</v>
          </cell>
          <cell r="X90">
            <v>0</v>
          </cell>
          <cell r="Y90">
            <v>20029.390110786324</v>
          </cell>
          <cell r="Z90">
            <v>47642.221454359191</v>
          </cell>
          <cell r="AA90">
            <v>0</v>
          </cell>
          <cell r="AB90">
            <v>5314.654748251196</v>
          </cell>
          <cell r="AC90">
            <v>623395.82300582819</v>
          </cell>
          <cell r="AD90">
            <v>0</v>
          </cell>
          <cell r="AF90" t="str">
            <v>16020</v>
          </cell>
          <cell r="AG90" t="str">
            <v>Queets-Clearwater School District</v>
          </cell>
          <cell r="AH90" t="str">
            <v>2021-22</v>
          </cell>
          <cell r="AI90">
            <v>10</v>
          </cell>
          <cell r="AJ90">
            <v>560374.08314292808</v>
          </cell>
          <cell r="AK90">
            <v>0</v>
          </cell>
          <cell r="AL90">
            <v>0</v>
          </cell>
          <cell r="AM90">
            <v>0</v>
          </cell>
          <cell r="AN90">
            <v>20518.08849431526</v>
          </cell>
          <cell r="AO90">
            <v>46856.103088774842</v>
          </cell>
          <cell r="AP90">
            <v>0</v>
          </cell>
          <cell r="AQ90">
            <v>5430.7321320818737</v>
          </cell>
          <cell r="AR90">
            <v>633179.00685810007</v>
          </cell>
          <cell r="AS90">
            <v>0</v>
          </cell>
          <cell r="AU90" t="str">
            <v>16020</v>
          </cell>
          <cell r="AV90" t="str">
            <v>Queets-Clearwater School District</v>
          </cell>
          <cell r="AW90" t="str">
            <v>2022-23</v>
          </cell>
          <cell r="AX90">
            <v>10</v>
          </cell>
          <cell r="AY90">
            <v>569688.24300069665</v>
          </cell>
          <cell r="AZ90">
            <v>0</v>
          </cell>
          <cell r="BA90">
            <v>0</v>
          </cell>
          <cell r="BB90">
            <v>0</v>
          </cell>
          <cell r="BC90">
            <v>20882.860401875594</v>
          </cell>
          <cell r="BD90">
            <v>46814.058179785563</v>
          </cell>
          <cell r="BE90">
            <v>0</v>
          </cell>
          <cell r="BF90">
            <v>5539.3467747237301</v>
          </cell>
          <cell r="BG90">
            <v>642924.50835708156</v>
          </cell>
          <cell r="BH90">
            <v>0</v>
          </cell>
        </row>
        <row r="91">
          <cell r="B91" t="str">
            <v>16046</v>
          </cell>
          <cell r="C91" t="str">
            <v>Brinnon School District</v>
          </cell>
          <cell r="D91" t="str">
            <v>2019-20</v>
          </cell>
          <cell r="E91">
            <v>10</v>
          </cell>
          <cell r="N91">
            <v>0</v>
          </cell>
          <cell r="Q91" t="str">
            <v>16046</v>
          </cell>
          <cell r="R91" t="str">
            <v>Brinnon School District</v>
          </cell>
          <cell r="S91" t="str">
            <v>2020-21</v>
          </cell>
          <cell r="T91">
            <v>10</v>
          </cell>
          <cell r="U91">
            <v>673129.94805245579</v>
          </cell>
          <cell r="V91">
            <v>34266.430000000008</v>
          </cell>
          <cell r="W91">
            <v>0</v>
          </cell>
          <cell r="X91">
            <v>2010.0500000000002</v>
          </cell>
          <cell r="Y91">
            <v>108101.19749497109</v>
          </cell>
          <cell r="Z91">
            <v>106618.95716593212</v>
          </cell>
          <cell r="AA91">
            <v>0</v>
          </cell>
          <cell r="AB91">
            <v>8025.8416183977388</v>
          </cell>
          <cell r="AC91">
            <v>951008.5543317569</v>
          </cell>
          <cell r="AD91">
            <v>18856.13</v>
          </cell>
          <cell r="AF91" t="str">
            <v>16046</v>
          </cell>
          <cell r="AG91" t="str">
            <v>Brinnon School District</v>
          </cell>
          <cell r="AH91" t="str">
            <v>2021-22</v>
          </cell>
          <cell r="AI91">
            <v>10</v>
          </cell>
          <cell r="AJ91">
            <v>683958.40371364378</v>
          </cell>
          <cell r="AK91">
            <v>34895.300000000003</v>
          </cell>
          <cell r="AL91">
            <v>0</v>
          </cell>
          <cell r="AM91">
            <v>2144.4</v>
          </cell>
          <cell r="AN91">
            <v>109496.17447633679</v>
          </cell>
          <cell r="AO91">
            <v>105491.1533238807</v>
          </cell>
          <cell r="AP91">
            <v>0</v>
          </cell>
          <cell r="AQ91">
            <v>8153.1021389456</v>
          </cell>
          <cell r="AR91">
            <v>963340.70365280705</v>
          </cell>
          <cell r="AS91">
            <v>19202.170000000002</v>
          </cell>
          <cell r="AU91" t="str">
            <v>16046</v>
          </cell>
          <cell r="AV91" t="str">
            <v>Brinnon School District</v>
          </cell>
          <cell r="AW91" t="str">
            <v>2022-23</v>
          </cell>
          <cell r="AX91">
            <v>10</v>
          </cell>
          <cell r="AY91">
            <v>696044.40965363476</v>
          </cell>
          <cell r="AZ91">
            <v>35506.800000000003</v>
          </cell>
          <cell r="BA91">
            <v>0</v>
          </cell>
          <cell r="BB91">
            <v>2181.98</v>
          </cell>
          <cell r="BC91">
            <v>111444.139141195</v>
          </cell>
          <cell r="BD91">
            <v>105430.83364179115</v>
          </cell>
          <cell r="BE91">
            <v>0</v>
          </cell>
          <cell r="BF91">
            <v>8316.1481817247113</v>
          </cell>
          <cell r="BG91">
            <v>978462.96061834565</v>
          </cell>
          <cell r="BH91">
            <v>19538.650000000001</v>
          </cell>
        </row>
        <row r="92">
          <cell r="B92" t="str">
            <v>16048</v>
          </cell>
          <cell r="C92" t="str">
            <v>Quilcene School District</v>
          </cell>
          <cell r="D92" t="str">
            <v>2019-20</v>
          </cell>
          <cell r="E92">
            <v>10</v>
          </cell>
          <cell r="N92">
            <v>0</v>
          </cell>
          <cell r="Q92" t="str">
            <v>16048</v>
          </cell>
          <cell r="R92" t="str">
            <v>Quilcene School District</v>
          </cell>
          <cell r="S92" t="str">
            <v>2020-21</v>
          </cell>
          <cell r="T92">
            <v>10</v>
          </cell>
          <cell r="U92">
            <v>5248413.542131044</v>
          </cell>
          <cell r="V92">
            <v>101868.55999999997</v>
          </cell>
          <cell r="W92">
            <v>0</v>
          </cell>
          <cell r="X92">
            <v>17834.559999999998</v>
          </cell>
          <cell r="Y92">
            <v>473616.91579491016</v>
          </cell>
          <cell r="Z92">
            <v>358963.4994165416</v>
          </cell>
          <cell r="AA92">
            <v>58676.513705173973</v>
          </cell>
          <cell r="AB92">
            <v>23380.26949725952</v>
          </cell>
          <cell r="AC92">
            <v>6349557.8605449283</v>
          </cell>
          <cell r="AD92">
            <v>66804</v>
          </cell>
          <cell r="AF92" t="str">
            <v>16048</v>
          </cell>
          <cell r="AG92" t="str">
            <v>Quilcene School District</v>
          </cell>
          <cell r="AH92" t="str">
            <v>2021-22</v>
          </cell>
          <cell r="AI92">
            <v>10</v>
          </cell>
          <cell r="AJ92">
            <v>5369108.7888967963</v>
          </cell>
          <cell r="AK92">
            <v>103751.01000000001</v>
          </cell>
          <cell r="AL92">
            <v>0</v>
          </cell>
          <cell r="AM92">
            <v>18164.12</v>
          </cell>
          <cell r="AN92">
            <v>485839.8962972007</v>
          </cell>
          <cell r="AO92">
            <v>354882.01018525998</v>
          </cell>
          <cell r="AP92">
            <v>59777.186857077082</v>
          </cell>
          <cell r="AQ92">
            <v>24435.773864849471</v>
          </cell>
          <cell r="AR92">
            <v>6483997.2861011839</v>
          </cell>
          <cell r="AS92">
            <v>68038.5</v>
          </cell>
          <cell r="AU92" t="str">
            <v>16048</v>
          </cell>
          <cell r="AV92" t="str">
            <v>Quilcene School District</v>
          </cell>
          <cell r="AW92" t="str">
            <v>2022-23</v>
          </cell>
          <cell r="AX92">
            <v>10</v>
          </cell>
          <cell r="AY92">
            <v>5451319.7544526802</v>
          </cell>
          <cell r="AZ92">
            <v>105581.48000000001</v>
          </cell>
          <cell r="BA92">
            <v>0</v>
          </cell>
          <cell r="BB92">
            <v>18484.600000000002</v>
          </cell>
          <cell r="BC92">
            <v>494555.62360575731</v>
          </cell>
          <cell r="BD92">
            <v>354652.42398596188</v>
          </cell>
          <cell r="BE92">
            <v>60847.498727641905</v>
          </cell>
          <cell r="BF92">
            <v>24924.473542148247</v>
          </cell>
          <cell r="BG92">
            <v>6579604.7543141898</v>
          </cell>
          <cell r="BH92">
            <v>69238.899999999994</v>
          </cell>
        </row>
        <row r="93">
          <cell r="B93" t="str">
            <v>16049</v>
          </cell>
          <cell r="C93" t="str">
            <v>Chimacum School District</v>
          </cell>
          <cell r="D93" t="str">
            <v>2019-20</v>
          </cell>
          <cell r="E93">
            <v>10</v>
          </cell>
          <cell r="N93">
            <v>0</v>
          </cell>
          <cell r="Q93" t="str">
            <v>16049</v>
          </cell>
          <cell r="R93" t="str">
            <v>Chimacum School District</v>
          </cell>
          <cell r="S93" t="str">
            <v>2020-21</v>
          </cell>
          <cell r="T93">
            <v>10</v>
          </cell>
          <cell r="U93">
            <v>7029653.0327865714</v>
          </cell>
          <cell r="V93">
            <v>300906.70999999996</v>
          </cell>
          <cell r="W93">
            <v>20102.780000000002</v>
          </cell>
          <cell r="X93">
            <v>23594.29</v>
          </cell>
          <cell r="Y93">
            <v>1122184.783770974</v>
          </cell>
          <cell r="Z93">
            <v>947160.41362538724</v>
          </cell>
          <cell r="AA93">
            <v>213752.20742264413</v>
          </cell>
          <cell r="AB93">
            <v>79246.971099827439</v>
          </cell>
          <cell r="AC93">
            <v>9919747.9987054057</v>
          </cell>
          <cell r="AD93">
            <v>183146.81000000003</v>
          </cell>
          <cell r="AF93" t="str">
            <v>16049</v>
          </cell>
          <cell r="AG93" t="str">
            <v>Chimacum School District</v>
          </cell>
          <cell r="AH93" t="str">
            <v>2021-22</v>
          </cell>
          <cell r="AI93">
            <v>10</v>
          </cell>
          <cell r="AJ93">
            <v>6879405.7404389298</v>
          </cell>
          <cell r="AK93">
            <v>306501.93</v>
          </cell>
          <cell r="AL93">
            <v>20476.57</v>
          </cell>
          <cell r="AM93">
            <v>22524.22</v>
          </cell>
          <cell r="AN93">
            <v>1150042.9519971018</v>
          </cell>
          <cell r="AO93">
            <v>932250.93944889389</v>
          </cell>
          <cell r="AP93">
            <v>217778.82686063639</v>
          </cell>
          <cell r="AQ93">
            <v>79518.529256951064</v>
          </cell>
          <cell r="AR93">
            <v>9795052.0380025115</v>
          </cell>
          <cell r="AS93">
            <v>186552.33000000002</v>
          </cell>
          <cell r="AU93" t="str">
            <v>16049</v>
          </cell>
          <cell r="AV93" t="str">
            <v>Chimacum School District</v>
          </cell>
          <cell r="AW93" t="str">
            <v>2022-23</v>
          </cell>
          <cell r="AX93">
            <v>10</v>
          </cell>
          <cell r="AY93">
            <v>6999883.1284108637</v>
          </cell>
          <cell r="AZ93">
            <v>311942.61</v>
          </cell>
          <cell r="BA93">
            <v>20840.05</v>
          </cell>
          <cell r="BB93">
            <v>22924.050000000003</v>
          </cell>
          <cell r="BC93">
            <v>1170718.492101673</v>
          </cell>
          <cell r="BD93">
            <v>931371.02709418465</v>
          </cell>
          <cell r="BE93">
            <v>221694.36882462696</v>
          </cell>
          <cell r="BF93">
            <v>81108.888642087579</v>
          </cell>
          <cell r="BG93">
            <v>9950346.4250734374</v>
          </cell>
          <cell r="BH93">
            <v>189863.81000000003</v>
          </cell>
        </row>
        <row r="94">
          <cell r="B94" t="str">
            <v>16050</v>
          </cell>
          <cell r="C94" t="str">
            <v>Port Townsend School District</v>
          </cell>
          <cell r="D94" t="str">
            <v>2019-20</v>
          </cell>
          <cell r="E94">
            <v>10</v>
          </cell>
          <cell r="N94">
            <v>0</v>
          </cell>
          <cell r="Q94" t="str">
            <v>16050</v>
          </cell>
          <cell r="R94" t="str">
            <v>Port Townsend School District</v>
          </cell>
          <cell r="S94" t="str">
            <v>2020-21</v>
          </cell>
          <cell r="T94">
            <v>10</v>
          </cell>
          <cell r="U94">
            <v>9836435.5600816663</v>
          </cell>
          <cell r="V94">
            <v>374321.34000000008</v>
          </cell>
          <cell r="W94">
            <v>57788.13</v>
          </cell>
          <cell r="X94">
            <v>34777.009999999995</v>
          </cell>
          <cell r="Y94">
            <v>1616541.434025554</v>
          </cell>
          <cell r="Z94">
            <v>642971.63913305325</v>
          </cell>
          <cell r="AA94">
            <v>504450.31002326607</v>
          </cell>
          <cell r="AB94">
            <v>112697.21433591656</v>
          </cell>
          <cell r="AC94">
            <v>13407178.497599456</v>
          </cell>
          <cell r="AD94">
            <v>227195.86000000002</v>
          </cell>
          <cell r="AF94" t="str">
            <v>16050</v>
          </cell>
          <cell r="AG94" t="str">
            <v>Port Townsend School District</v>
          </cell>
          <cell r="AH94" t="str">
            <v>2021-22</v>
          </cell>
          <cell r="AI94">
            <v>10</v>
          </cell>
          <cell r="AJ94">
            <v>9856902.8312839922</v>
          </cell>
          <cell r="AK94">
            <v>381267.75</v>
          </cell>
          <cell r="AL94">
            <v>58860.54</v>
          </cell>
          <cell r="AM94">
            <v>34786.050000000003</v>
          </cell>
          <cell r="AN94">
            <v>1648632.5684808984</v>
          </cell>
          <cell r="AO94">
            <v>637151.24423988233</v>
          </cell>
          <cell r="AP94">
            <v>513933.38854880678</v>
          </cell>
          <cell r="AQ94">
            <v>113660.57590304129</v>
          </cell>
          <cell r="AR94">
            <v>13476606.958456619</v>
          </cell>
          <cell r="AS94">
            <v>231412.01</v>
          </cell>
          <cell r="AU94" t="str">
            <v>16050</v>
          </cell>
          <cell r="AV94" t="str">
            <v>Port Townsend School District</v>
          </cell>
          <cell r="AW94" t="str">
            <v>2022-23</v>
          </cell>
          <cell r="AX94">
            <v>10</v>
          </cell>
          <cell r="AY94">
            <v>10029845.44814859</v>
          </cell>
          <cell r="AZ94">
            <v>388022.32000000007</v>
          </cell>
          <cell r="BA94">
            <v>59903.310000000005</v>
          </cell>
          <cell r="BB94">
            <v>35402.32</v>
          </cell>
          <cell r="BC94">
            <v>1678217.1131434329</v>
          </cell>
          <cell r="BD94">
            <v>636823.84356179275</v>
          </cell>
          <cell r="BE94">
            <v>523154.87593602296</v>
          </cell>
          <cell r="BF94">
            <v>115933.80222109891</v>
          </cell>
          <cell r="BG94">
            <v>13702814.75301094</v>
          </cell>
          <cell r="BH94">
            <v>235511.72</v>
          </cell>
        </row>
        <row r="95">
          <cell r="B95" t="str">
            <v>17001</v>
          </cell>
          <cell r="C95" t="str">
            <v>Seattle Public Schools</v>
          </cell>
          <cell r="D95" t="str">
            <v>2019-20</v>
          </cell>
          <cell r="E95">
            <v>10</v>
          </cell>
          <cell r="N95">
            <v>0</v>
          </cell>
          <cell r="Q95" t="str">
            <v>17001</v>
          </cell>
          <cell r="R95" t="str">
            <v>Seattle Public Schools</v>
          </cell>
          <cell r="S95" t="str">
            <v>2020-21</v>
          </cell>
          <cell r="T95">
            <v>10</v>
          </cell>
          <cell r="U95">
            <v>523831797.62886137</v>
          </cell>
          <cell r="V95">
            <v>12721903.439999998</v>
          </cell>
          <cell r="W95">
            <v>11562545.180000002</v>
          </cell>
          <cell r="X95">
            <v>1786646.56</v>
          </cell>
          <cell r="Y95">
            <v>76012821.519461304</v>
          </cell>
          <cell r="Z95">
            <v>43226238.637905426</v>
          </cell>
          <cell r="AA95">
            <v>15724486.324818166</v>
          </cell>
          <cell r="AB95">
            <v>6117393.668798089</v>
          </cell>
          <cell r="AC95">
            <v>696296218.89984429</v>
          </cell>
          <cell r="AD95">
            <v>5312385.9400000004</v>
          </cell>
          <cell r="AF95" t="str">
            <v>17001</v>
          </cell>
          <cell r="AG95" t="str">
            <v>Seattle Public Schools</v>
          </cell>
          <cell r="AH95" t="str">
            <v>2021-22</v>
          </cell>
          <cell r="AI95">
            <v>10</v>
          </cell>
          <cell r="AJ95">
            <v>538312041.5113591</v>
          </cell>
          <cell r="AK95">
            <v>12959793.319999997</v>
          </cell>
          <cell r="AL95">
            <v>11778755.950000003</v>
          </cell>
          <cell r="AM95">
            <v>1836316.07</v>
          </cell>
          <cell r="AN95">
            <v>77419155.383082643</v>
          </cell>
          <cell r="AO95">
            <v>42739522.673352242</v>
          </cell>
          <cell r="AP95">
            <v>16021861.283033837</v>
          </cell>
          <cell r="AQ95">
            <v>6284487.4983143806</v>
          </cell>
          <cell r="AR95">
            <v>712763657.19914234</v>
          </cell>
          <cell r="AS95">
            <v>5411723.5100000007</v>
          </cell>
          <cell r="AU95" t="str">
            <v>17001</v>
          </cell>
          <cell r="AV95" t="str">
            <v>Seattle Public Schools</v>
          </cell>
          <cell r="AW95" t="str">
            <v>2022-23</v>
          </cell>
          <cell r="AX95">
            <v>10</v>
          </cell>
          <cell r="AY95">
            <v>547926369.67279434</v>
          </cell>
          <cell r="AZ95">
            <v>13191112.919999998</v>
          </cell>
          <cell r="BA95">
            <v>11988995.190000001</v>
          </cell>
          <cell r="BB95">
            <v>1869092.5000000002</v>
          </cell>
          <cell r="BC95">
            <v>78816207.031576276</v>
          </cell>
          <cell r="BD95">
            <v>42709451.709383085</v>
          </cell>
          <cell r="BE95">
            <v>16311032.463514024</v>
          </cell>
          <cell r="BF95">
            <v>6410177.2610807419</v>
          </cell>
          <cell r="BG95">
            <v>724730756.20834851</v>
          </cell>
          <cell r="BH95">
            <v>5508317.46</v>
          </cell>
        </row>
        <row r="96">
          <cell r="B96" t="str">
            <v>17210</v>
          </cell>
          <cell r="C96" t="str">
            <v>Federal Way School District</v>
          </cell>
          <cell r="D96" t="str">
            <v>2019-20</v>
          </cell>
          <cell r="E96">
            <v>10</v>
          </cell>
          <cell r="N96">
            <v>0</v>
          </cell>
          <cell r="Q96" t="str">
            <v>17210</v>
          </cell>
          <cell r="R96" t="str">
            <v>Federal Way School District</v>
          </cell>
          <cell r="S96" t="str">
            <v>2020-21</v>
          </cell>
          <cell r="T96">
            <v>10</v>
          </cell>
          <cell r="U96">
            <v>198269718.6936132</v>
          </cell>
          <cell r="V96">
            <v>9297953.8500000015</v>
          </cell>
          <cell r="W96">
            <v>8557113.9299999997</v>
          </cell>
          <cell r="X96">
            <v>698412.51</v>
          </cell>
          <cell r="Y96">
            <v>29242041.240447495</v>
          </cell>
          <cell r="Z96">
            <v>13772182.978423988</v>
          </cell>
          <cell r="AA96">
            <v>13198689.282195503</v>
          </cell>
          <cell r="AB96">
            <v>2496183.1944480538</v>
          </cell>
          <cell r="AC96">
            <v>281563761.2091282</v>
          </cell>
          <cell r="AD96">
            <v>6031465.5299999993</v>
          </cell>
          <cell r="AF96" t="str">
            <v>17210</v>
          </cell>
          <cell r="AG96" t="str">
            <v>Federal Way School District</v>
          </cell>
          <cell r="AH96" t="str">
            <v>2021-22</v>
          </cell>
          <cell r="AI96">
            <v>10</v>
          </cell>
          <cell r="AJ96">
            <v>203020389.97272852</v>
          </cell>
          <cell r="AK96">
            <v>9470844.9099999964</v>
          </cell>
          <cell r="AL96">
            <v>8716229.4000000004</v>
          </cell>
          <cell r="AM96">
            <v>714955.62</v>
          </cell>
          <cell r="AN96">
            <v>29792878.984643534</v>
          </cell>
          <cell r="AO96">
            <v>13642106.825498156</v>
          </cell>
          <cell r="AP96">
            <v>13447317.370539363</v>
          </cell>
          <cell r="AQ96">
            <v>2558638.4489034414</v>
          </cell>
          <cell r="AR96">
            <v>287506979.30231303</v>
          </cell>
          <cell r="AS96">
            <v>6143617.7700000005</v>
          </cell>
          <cell r="AU96" t="str">
            <v>17210</v>
          </cell>
          <cell r="AV96" t="str">
            <v>Federal Way School District</v>
          </cell>
          <cell r="AW96" t="str">
            <v>2022-23</v>
          </cell>
          <cell r="AX96">
            <v>10</v>
          </cell>
          <cell r="AY96">
            <v>206615098.08520889</v>
          </cell>
          <cell r="AZ96">
            <v>9638960.8699999973</v>
          </cell>
          <cell r="BA96">
            <v>8870950.2600000016</v>
          </cell>
          <cell r="BB96">
            <v>727646.73</v>
          </cell>
          <cell r="BC96">
            <v>30328479.099632613</v>
          </cell>
          <cell r="BD96">
            <v>13634430.121903006</v>
          </cell>
          <cell r="BE96">
            <v>13689086.856959442</v>
          </cell>
          <cell r="BF96">
            <v>2609811.2172814608</v>
          </cell>
          <cell r="BG96">
            <v>292367135.72098547</v>
          </cell>
          <cell r="BH96">
            <v>6252672.4799999995</v>
          </cell>
        </row>
        <row r="97">
          <cell r="B97" t="str">
            <v>17216</v>
          </cell>
          <cell r="C97" t="str">
            <v>Enumclaw School District</v>
          </cell>
          <cell r="D97" t="str">
            <v>2019-20</v>
          </cell>
          <cell r="E97">
            <v>10</v>
          </cell>
          <cell r="N97">
            <v>0</v>
          </cell>
          <cell r="Q97" t="str">
            <v>17216</v>
          </cell>
          <cell r="R97" t="str">
            <v>Enumclaw School District</v>
          </cell>
          <cell r="S97" t="str">
            <v>2020-21</v>
          </cell>
          <cell r="T97">
            <v>10</v>
          </cell>
          <cell r="U97">
            <v>39944985.718931124</v>
          </cell>
          <cell r="V97">
            <v>865582.14000000013</v>
          </cell>
          <cell r="W97">
            <v>454023.95999999996</v>
          </cell>
          <cell r="X97">
            <v>142899.11000000002</v>
          </cell>
          <cell r="Y97">
            <v>5594063.2715976881</v>
          </cell>
          <cell r="Z97">
            <v>2636514.9200837361</v>
          </cell>
          <cell r="AA97">
            <v>2725386.2728234939</v>
          </cell>
          <cell r="AB97">
            <v>465854.01881508529</v>
          </cell>
          <cell r="AC97">
            <v>52831601.902251132</v>
          </cell>
          <cell r="AD97">
            <v>2292.4900000000002</v>
          </cell>
          <cell r="AF97" t="str">
            <v>17216</v>
          </cell>
          <cell r="AG97" t="str">
            <v>Enumclaw School District</v>
          </cell>
          <cell r="AH97" t="str">
            <v>2021-22</v>
          </cell>
          <cell r="AI97">
            <v>10</v>
          </cell>
          <cell r="AJ97">
            <v>42710224.251284584</v>
          </cell>
          <cell r="AK97">
            <v>881738.57000000007</v>
          </cell>
          <cell r="AL97">
            <v>462498.51</v>
          </cell>
          <cell r="AM97">
            <v>152349.84</v>
          </cell>
          <cell r="AN97">
            <v>5700533.1968957633</v>
          </cell>
          <cell r="AO97">
            <v>2601931.5713299341</v>
          </cell>
          <cell r="AP97">
            <v>2776833.8033733335</v>
          </cell>
          <cell r="AQ97">
            <v>494684.83847732097</v>
          </cell>
          <cell r="AR97">
            <v>55783129.871360943</v>
          </cell>
          <cell r="AS97">
            <v>2335.29</v>
          </cell>
          <cell r="AU97" t="str">
            <v>17216</v>
          </cell>
          <cell r="AV97" t="str">
            <v>Enumclaw School District</v>
          </cell>
          <cell r="AW97" t="str">
            <v>2022-23</v>
          </cell>
          <cell r="AX97">
            <v>10</v>
          </cell>
          <cell r="AY97">
            <v>43473236.025522046</v>
          </cell>
          <cell r="AZ97">
            <v>897448.79</v>
          </cell>
          <cell r="BA97">
            <v>470739</v>
          </cell>
          <cell r="BB97">
            <v>155064.31</v>
          </cell>
          <cell r="BC97">
            <v>5803230.0332777826</v>
          </cell>
          <cell r="BD97">
            <v>2599890.5660285084</v>
          </cell>
          <cell r="BE97">
            <v>2826862.0766584636</v>
          </cell>
          <cell r="BF97">
            <v>504578.53204686195</v>
          </cell>
          <cell r="BG97">
            <v>56733426.22353366</v>
          </cell>
          <cell r="BH97">
            <v>2376.8900000000003</v>
          </cell>
        </row>
        <row r="98">
          <cell r="B98" t="str">
            <v>17400</v>
          </cell>
          <cell r="C98" t="str">
            <v>Mercer Island School District</v>
          </cell>
          <cell r="D98" t="str">
            <v>2019-20</v>
          </cell>
          <cell r="E98">
            <v>10</v>
          </cell>
          <cell r="N98">
            <v>0</v>
          </cell>
          <cell r="Q98" t="str">
            <v>17400</v>
          </cell>
          <cell r="R98" t="str">
            <v>Mercer Island School District</v>
          </cell>
          <cell r="S98" t="str">
            <v>2020-21</v>
          </cell>
          <cell r="T98">
            <v>10</v>
          </cell>
          <cell r="U98">
            <v>39394095.020973764</v>
          </cell>
          <cell r="V98">
            <v>92779.69</v>
          </cell>
          <cell r="W98">
            <v>359368.92</v>
          </cell>
          <cell r="X98">
            <v>141331.09</v>
          </cell>
          <cell r="Y98">
            <v>4180816.1129949312</v>
          </cell>
          <cell r="Z98">
            <v>2007713.1468639423</v>
          </cell>
          <cell r="AA98">
            <v>2539642.4403107339</v>
          </cell>
          <cell r="AB98">
            <v>435206.46514198929</v>
          </cell>
          <cell r="AC98">
            <v>49150952.886285365</v>
          </cell>
          <cell r="AD98">
            <v>0</v>
          </cell>
          <cell r="AF98" t="str">
            <v>17400</v>
          </cell>
          <cell r="AG98" t="str">
            <v>Mercer Island School District</v>
          </cell>
          <cell r="AH98" t="str">
            <v>2021-22</v>
          </cell>
          <cell r="AI98">
            <v>10</v>
          </cell>
          <cell r="AJ98">
            <v>40135670.664067283</v>
          </cell>
          <cell r="AK98">
            <v>94514.6</v>
          </cell>
          <cell r="AL98">
            <v>366088.83999999997</v>
          </cell>
          <cell r="AM98">
            <v>143973.87</v>
          </cell>
          <cell r="AN98">
            <v>4259911.2272920385</v>
          </cell>
          <cell r="AO98">
            <v>1981408.4030748163</v>
          </cell>
          <cell r="AP98">
            <v>2587673.8167057042</v>
          </cell>
          <cell r="AQ98">
            <v>444345.79088995606</v>
          </cell>
          <cell r="AR98">
            <v>50013587.2120298</v>
          </cell>
          <cell r="AS98">
            <v>0</v>
          </cell>
          <cell r="AU98" t="str">
            <v>17400</v>
          </cell>
          <cell r="AV98" t="str">
            <v>Mercer Island School District</v>
          </cell>
          <cell r="AW98" t="str">
            <v>2022-23</v>
          </cell>
          <cell r="AX98">
            <v>10</v>
          </cell>
          <cell r="AY98">
            <v>40856695.976824731</v>
          </cell>
          <cell r="AZ98">
            <v>96201.59</v>
          </cell>
          <cell r="BA98">
            <v>372623.15</v>
          </cell>
          <cell r="BB98">
            <v>146543.65999999997</v>
          </cell>
          <cell r="BC98">
            <v>4336819.2424908662</v>
          </cell>
          <cell r="BD98">
            <v>1979783.2067379202</v>
          </cell>
          <cell r="BE98">
            <v>2634380.1427430999</v>
          </cell>
          <cell r="BF98">
            <v>453232.73530776054</v>
          </cell>
          <cell r="BG98">
            <v>50876279.704104379</v>
          </cell>
          <cell r="BH98">
            <v>0</v>
          </cell>
        </row>
        <row r="99">
          <cell r="B99" t="str">
            <v>17401</v>
          </cell>
          <cell r="C99" t="str">
            <v>Highline School District</v>
          </cell>
          <cell r="D99" t="str">
            <v>2019-20</v>
          </cell>
          <cell r="E99">
            <v>10</v>
          </cell>
          <cell r="N99">
            <v>0</v>
          </cell>
          <cell r="Q99" t="str">
            <v>17401</v>
          </cell>
          <cell r="R99" t="str">
            <v>Highline School District</v>
          </cell>
          <cell r="S99" t="str">
            <v>2020-21</v>
          </cell>
          <cell r="T99">
            <v>10</v>
          </cell>
          <cell r="U99">
            <v>176202396.11072904</v>
          </cell>
          <cell r="V99">
            <v>9010050.4299999997</v>
          </cell>
          <cell r="W99">
            <v>9456767.4800000004</v>
          </cell>
          <cell r="X99">
            <v>617312</v>
          </cell>
          <cell r="Y99">
            <v>27042778.432561148</v>
          </cell>
          <cell r="Z99">
            <v>7957849.9822147153</v>
          </cell>
          <cell r="AA99">
            <v>10556736.060513513</v>
          </cell>
          <cell r="AB99">
            <v>2311559.2328144312</v>
          </cell>
          <cell r="AC99">
            <v>248691859.28883287</v>
          </cell>
          <cell r="AD99">
            <v>5536409.5599999996</v>
          </cell>
          <cell r="AF99" t="str">
            <v>17401</v>
          </cell>
          <cell r="AG99" t="str">
            <v>Highline School District</v>
          </cell>
          <cell r="AH99" t="str">
            <v>2021-22</v>
          </cell>
          <cell r="AI99">
            <v>10</v>
          </cell>
          <cell r="AJ99">
            <v>181846758.109905</v>
          </cell>
          <cell r="AK99">
            <v>9178531.5</v>
          </cell>
          <cell r="AL99">
            <v>9633601.8300000001</v>
          </cell>
          <cell r="AM99">
            <v>635969.25</v>
          </cell>
          <cell r="AN99">
            <v>27591219.53084873</v>
          </cell>
          <cell r="AO99">
            <v>7844813.7162014116</v>
          </cell>
          <cell r="AP99">
            <v>10756296.510010999</v>
          </cell>
          <cell r="AQ99">
            <v>2380646.4764843583</v>
          </cell>
          <cell r="AR99">
            <v>255507773.11345053</v>
          </cell>
          <cell r="AS99">
            <v>5639936.1899999995</v>
          </cell>
          <cell r="AU99" t="str">
            <v>17401</v>
          </cell>
          <cell r="AV99" t="str">
            <v>Highline School District</v>
          </cell>
          <cell r="AW99" t="str">
            <v>2022-23</v>
          </cell>
          <cell r="AX99">
            <v>10</v>
          </cell>
          <cell r="AY99">
            <v>185086542.34463036</v>
          </cell>
          <cell r="AZ99">
            <v>9342359.2799999975</v>
          </cell>
          <cell r="BA99">
            <v>9805552.1699999999</v>
          </cell>
          <cell r="BB99">
            <v>647320.68999999994</v>
          </cell>
          <cell r="BC99">
            <v>28089158.381636258</v>
          </cell>
          <cell r="BD99">
            <v>7837829.9520965824</v>
          </cell>
          <cell r="BE99">
            <v>10950351.413070932</v>
          </cell>
          <cell r="BF99">
            <v>2428259.4046140909</v>
          </cell>
          <cell r="BG99">
            <v>259927977.15604821</v>
          </cell>
          <cell r="BH99">
            <v>5740603.5200000005</v>
          </cell>
        </row>
        <row r="100">
          <cell r="B100" t="str">
            <v>17402</v>
          </cell>
          <cell r="C100" t="str">
            <v>Vashon Island School District</v>
          </cell>
          <cell r="D100" t="str">
            <v>2019-20</v>
          </cell>
          <cell r="E100">
            <v>10</v>
          </cell>
          <cell r="N100">
            <v>0</v>
          </cell>
          <cell r="Q100" t="str">
            <v>17402</v>
          </cell>
          <cell r="R100" t="str">
            <v>Vashon Island School District</v>
          </cell>
          <cell r="S100" t="str">
            <v>2020-21</v>
          </cell>
          <cell r="T100">
            <v>10</v>
          </cell>
          <cell r="U100">
            <v>13198615.891748978</v>
          </cell>
          <cell r="V100">
            <v>223563.95000000004</v>
          </cell>
          <cell r="W100">
            <v>130456.40000000001</v>
          </cell>
          <cell r="X100">
            <v>47611.83</v>
          </cell>
          <cell r="Y100">
            <v>1621212.4506892213</v>
          </cell>
          <cell r="Z100">
            <v>1108632.7370502665</v>
          </cell>
          <cell r="AA100">
            <v>962058.6107562806</v>
          </cell>
          <cell r="AB100">
            <v>140594.61117348075</v>
          </cell>
          <cell r="AC100">
            <v>17432746.481418226</v>
          </cell>
          <cell r="AD100">
            <v>0</v>
          </cell>
          <cell r="AF100" t="str">
            <v>17402</v>
          </cell>
          <cell r="AG100" t="str">
            <v>Vashon Island School District</v>
          </cell>
          <cell r="AH100" t="str">
            <v>2021-22</v>
          </cell>
          <cell r="AI100">
            <v>10</v>
          </cell>
          <cell r="AJ100">
            <v>13461241.776783809</v>
          </cell>
          <cell r="AK100">
            <v>227721.02</v>
          </cell>
          <cell r="AL100">
            <v>132882.17000000001</v>
          </cell>
          <cell r="AM100">
            <v>48604.91</v>
          </cell>
          <cell r="AN100">
            <v>1651807.6270058849</v>
          </cell>
          <cell r="AO100">
            <v>1096759.4857400095</v>
          </cell>
          <cell r="AP100">
            <v>980181.0782821537</v>
          </cell>
          <cell r="AQ100">
            <v>143811.51655347645</v>
          </cell>
          <cell r="AR100">
            <v>17743009.584365334</v>
          </cell>
          <cell r="AS100">
            <v>0</v>
          </cell>
          <cell r="AU100" t="str">
            <v>17402</v>
          </cell>
          <cell r="AV100" t="str">
            <v>Vashon Island School District</v>
          </cell>
          <cell r="AW100" t="str">
            <v>2022-23</v>
          </cell>
          <cell r="AX100">
            <v>10</v>
          </cell>
          <cell r="AY100">
            <v>13698203.467701273</v>
          </cell>
          <cell r="AZ100">
            <v>231763.28</v>
          </cell>
          <cell r="BA100">
            <v>135240.94999999998</v>
          </cell>
          <cell r="BB100">
            <v>49467.700000000004</v>
          </cell>
          <cell r="BC100">
            <v>1681522.0766298906</v>
          </cell>
          <cell r="BD100">
            <v>1096058.7621333424</v>
          </cell>
          <cell r="BE100">
            <v>997803.62333159777</v>
          </cell>
          <cell r="BF100">
            <v>146687.7332845442</v>
          </cell>
          <cell r="BG100">
            <v>18036747.593080647</v>
          </cell>
          <cell r="BH100">
            <v>0</v>
          </cell>
        </row>
        <row r="101">
          <cell r="B101" t="str">
            <v>17403</v>
          </cell>
          <cell r="C101" t="str">
            <v>Renton School District</v>
          </cell>
          <cell r="D101" t="str">
            <v>2019-20</v>
          </cell>
          <cell r="E101">
            <v>10</v>
          </cell>
          <cell r="N101">
            <v>0</v>
          </cell>
          <cell r="Q101" t="str">
            <v>17403</v>
          </cell>
          <cell r="R101" t="str">
            <v>Renton School District</v>
          </cell>
          <cell r="S101" t="str">
            <v>2020-21</v>
          </cell>
          <cell r="T101">
            <v>10</v>
          </cell>
          <cell r="U101">
            <v>140497599.26972693</v>
          </cell>
          <cell r="V101">
            <v>5531975.620000001</v>
          </cell>
          <cell r="W101">
            <v>5103659.32</v>
          </cell>
          <cell r="X101">
            <v>502141.02</v>
          </cell>
          <cell r="Y101">
            <v>22612928.49141841</v>
          </cell>
          <cell r="Z101">
            <v>8070410.9806051468</v>
          </cell>
          <cell r="AA101">
            <v>10880727.950854111</v>
          </cell>
          <cell r="AB101">
            <v>1786245.968562901</v>
          </cell>
          <cell r="AC101">
            <v>197334555.78116754</v>
          </cell>
          <cell r="AD101">
            <v>2348867.1599999997</v>
          </cell>
          <cell r="AF101" t="str">
            <v>17403</v>
          </cell>
          <cell r="AG101" t="str">
            <v>Renton School District</v>
          </cell>
          <cell r="AH101" t="str">
            <v>2021-22</v>
          </cell>
          <cell r="AI101">
            <v>10</v>
          </cell>
          <cell r="AJ101">
            <v>143249809.9790619</v>
          </cell>
          <cell r="AK101">
            <v>5635419.3500000006</v>
          </cell>
          <cell r="AL101">
            <v>5199093.8499999996</v>
          </cell>
          <cell r="AM101">
            <v>511869.43</v>
          </cell>
          <cell r="AN101">
            <v>23040532.386219345</v>
          </cell>
          <cell r="AO101">
            <v>7963167.843620915</v>
          </cell>
          <cell r="AP101">
            <v>11086511.189283848</v>
          </cell>
          <cell r="AQ101">
            <v>1824954.4240728021</v>
          </cell>
          <cell r="AR101">
            <v>200904147.63225883</v>
          </cell>
          <cell r="AS101">
            <v>2392789.1799999997</v>
          </cell>
          <cell r="AU101" t="str">
            <v>17403</v>
          </cell>
          <cell r="AV101" t="str">
            <v>Renton School District</v>
          </cell>
          <cell r="AW101" t="str">
            <v>2022-23</v>
          </cell>
          <cell r="AX101">
            <v>10</v>
          </cell>
          <cell r="AY101">
            <v>145804656.45819831</v>
          </cell>
          <cell r="AZ101">
            <v>5736006.0600000005</v>
          </cell>
          <cell r="BA101">
            <v>5291892.59</v>
          </cell>
          <cell r="BB101">
            <v>521005.81</v>
          </cell>
          <cell r="BC101">
            <v>23456329.103815958</v>
          </cell>
          <cell r="BD101">
            <v>7956541.9986865865</v>
          </cell>
          <cell r="BE101">
            <v>11286617.448362663</v>
          </cell>
          <cell r="BF101">
            <v>1861453.4935542941</v>
          </cell>
          <cell r="BG101">
            <v>204350001.07261783</v>
          </cell>
          <cell r="BH101">
            <v>2435498.11</v>
          </cell>
        </row>
        <row r="102">
          <cell r="B102" t="str">
            <v>17404</v>
          </cell>
          <cell r="C102" t="str">
            <v>Skykomish School District</v>
          </cell>
          <cell r="D102" t="str">
            <v>2019-20</v>
          </cell>
          <cell r="E102">
            <v>10</v>
          </cell>
          <cell r="N102">
            <v>0</v>
          </cell>
          <cell r="Q102" t="str">
            <v>17404</v>
          </cell>
          <cell r="R102" t="str">
            <v>Skykomish School District</v>
          </cell>
          <cell r="S102" t="str">
            <v>2020-21</v>
          </cell>
          <cell r="T102">
            <v>10</v>
          </cell>
          <cell r="U102">
            <v>2097492.8981524664</v>
          </cell>
          <cell r="V102">
            <v>30039.780000000002</v>
          </cell>
          <cell r="W102">
            <v>0</v>
          </cell>
          <cell r="X102">
            <v>1551.8599999999997</v>
          </cell>
          <cell r="Y102">
            <v>75648.742841931031</v>
          </cell>
          <cell r="Z102">
            <v>120331.57646755759</v>
          </cell>
          <cell r="AA102">
            <v>9708.2313890100722</v>
          </cell>
          <cell r="AB102">
            <v>22311.417572687846</v>
          </cell>
          <cell r="AC102">
            <v>2374044.2464236529</v>
          </cell>
          <cell r="AD102">
            <v>16959.740000000002</v>
          </cell>
          <cell r="AF102" t="str">
            <v>17404</v>
          </cell>
          <cell r="AG102" t="str">
            <v>Skykomish School District</v>
          </cell>
          <cell r="AH102" t="str">
            <v>2021-22</v>
          </cell>
          <cell r="AI102">
            <v>10</v>
          </cell>
          <cell r="AJ102">
            <v>2135683.0654521817</v>
          </cell>
          <cell r="AK102">
            <v>30601.499999999996</v>
          </cell>
          <cell r="AL102">
            <v>0</v>
          </cell>
          <cell r="AM102">
            <v>1693.81</v>
          </cell>
          <cell r="AN102">
            <v>76818.335109694366</v>
          </cell>
          <cell r="AO102">
            <v>117918.9871104995</v>
          </cell>
          <cell r="AP102">
            <v>9891.8128605785641</v>
          </cell>
          <cell r="AQ102">
            <v>22777.939620092977</v>
          </cell>
          <cell r="AR102">
            <v>2412662.3201530473</v>
          </cell>
          <cell r="AS102">
            <v>17276.87</v>
          </cell>
          <cell r="AU102" t="str">
            <v>17404</v>
          </cell>
          <cell r="AV102" t="str">
            <v>Skykomish School District</v>
          </cell>
          <cell r="AW102" t="str">
            <v>2022-23</v>
          </cell>
          <cell r="AX102">
            <v>10</v>
          </cell>
          <cell r="AY102">
            <v>2171309.3872853573</v>
          </cell>
          <cell r="AZ102">
            <v>31147.71</v>
          </cell>
          <cell r="BA102">
            <v>0</v>
          </cell>
          <cell r="BB102">
            <v>1724.0299999999997</v>
          </cell>
          <cell r="BC102">
            <v>78204.512727663503</v>
          </cell>
          <cell r="BD102">
            <v>117769.92915285667</v>
          </cell>
          <cell r="BE102">
            <v>10070.329832456113</v>
          </cell>
          <cell r="BF102">
            <v>23233.5016124947</v>
          </cell>
          <cell r="BG102">
            <v>2451044.6506108278</v>
          </cell>
          <cell r="BH102">
            <v>17585.25</v>
          </cell>
        </row>
        <row r="103">
          <cell r="B103" t="str">
            <v>17405</v>
          </cell>
          <cell r="C103" t="str">
            <v>Bellevue School District</v>
          </cell>
          <cell r="D103" t="str">
            <v>2019-20</v>
          </cell>
          <cell r="E103">
            <v>10</v>
          </cell>
          <cell r="N103">
            <v>0</v>
          </cell>
          <cell r="Q103" t="str">
            <v>17405</v>
          </cell>
          <cell r="R103" t="str">
            <v>Bellevue School District</v>
          </cell>
          <cell r="S103" t="str">
            <v>2020-21</v>
          </cell>
          <cell r="T103">
            <v>10</v>
          </cell>
          <cell r="U103">
            <v>191987111.37063175</v>
          </cell>
          <cell r="V103">
            <v>2508709.83</v>
          </cell>
          <cell r="W103">
            <v>5827717.8600000003</v>
          </cell>
          <cell r="X103">
            <v>669964.74</v>
          </cell>
          <cell r="Y103">
            <v>18436267.186476234</v>
          </cell>
          <cell r="Z103">
            <v>10246379.314917043</v>
          </cell>
          <cell r="AA103">
            <v>8509453.1780198161</v>
          </cell>
          <cell r="AB103">
            <v>2160997.3566178679</v>
          </cell>
          <cell r="AC103">
            <v>240509547.25666276</v>
          </cell>
          <cell r="AD103">
            <v>162946.41999999998</v>
          </cell>
          <cell r="AF103" t="str">
            <v>17405</v>
          </cell>
          <cell r="AG103" t="str">
            <v>Bellevue School District</v>
          </cell>
          <cell r="AH103" t="str">
            <v>2021-22</v>
          </cell>
          <cell r="AI103">
            <v>10</v>
          </cell>
          <cell r="AJ103">
            <v>198252858.0438534</v>
          </cell>
          <cell r="AK103">
            <v>2555620.7899999996</v>
          </cell>
          <cell r="AL103">
            <v>5936691.7400000002</v>
          </cell>
          <cell r="AM103">
            <v>691074.55999999994</v>
          </cell>
          <cell r="AN103">
            <v>18795238.272395078</v>
          </cell>
          <cell r="AO103">
            <v>10142516.252109028</v>
          </cell>
          <cell r="AP103">
            <v>8670389.4498151261</v>
          </cell>
          <cell r="AQ103">
            <v>2231652.9656040072</v>
          </cell>
          <cell r="AR103">
            <v>247442035.46377662</v>
          </cell>
          <cell r="AS103">
            <v>165993.39000000001</v>
          </cell>
          <cell r="AU103" t="str">
            <v>17405</v>
          </cell>
          <cell r="AV103" t="str">
            <v>Bellevue School District</v>
          </cell>
          <cell r="AW103" t="str">
            <v>2022-23</v>
          </cell>
          <cell r="AX103">
            <v>10</v>
          </cell>
          <cell r="AY103">
            <v>201808930.55442277</v>
          </cell>
          <cell r="AZ103">
            <v>2601236.1199999996</v>
          </cell>
          <cell r="BA103">
            <v>6042655.8499999996</v>
          </cell>
          <cell r="BB103">
            <v>703409.56</v>
          </cell>
          <cell r="BC103">
            <v>19134487.234270606</v>
          </cell>
          <cell r="BD103">
            <v>10136099.239627646</v>
          </cell>
          <cell r="BE103">
            <v>8826885.9435779955</v>
          </cell>
          <cell r="BF103">
            <v>2276286.047316134</v>
          </cell>
          <cell r="BG103">
            <v>251698946.75921518</v>
          </cell>
          <cell r="BH103">
            <v>168956.21</v>
          </cell>
        </row>
        <row r="104">
          <cell r="B104" t="str">
            <v>17406</v>
          </cell>
          <cell r="C104" t="str">
            <v>Tukwila School District</v>
          </cell>
          <cell r="D104" t="str">
            <v>2019-20</v>
          </cell>
          <cell r="E104">
            <v>10</v>
          </cell>
          <cell r="N104">
            <v>0</v>
          </cell>
          <cell r="Q104" t="str">
            <v>17406</v>
          </cell>
          <cell r="R104" t="str">
            <v>Tukwila School District</v>
          </cell>
          <cell r="S104" t="str">
            <v>2020-21</v>
          </cell>
          <cell r="T104">
            <v>10</v>
          </cell>
          <cell r="U104">
            <v>26238884.93668697</v>
          </cell>
          <cell r="V104">
            <v>1470730.0099999998</v>
          </cell>
          <cell r="W104">
            <v>1806931.74</v>
          </cell>
          <cell r="X104">
            <v>89121.719999999987</v>
          </cell>
          <cell r="Y104">
            <v>3449422.3757986263</v>
          </cell>
          <cell r="Z104">
            <v>1029087.4876813259</v>
          </cell>
          <cell r="AA104">
            <v>373195.02233348798</v>
          </cell>
          <cell r="AB104">
            <v>341218.13761350513</v>
          </cell>
          <cell r="AC104">
            <v>35752215.980113909</v>
          </cell>
          <cell r="AD104">
            <v>953624.54999999993</v>
          </cell>
          <cell r="AF104" t="str">
            <v>17406</v>
          </cell>
          <cell r="AG104" t="str">
            <v>Tukwila School District</v>
          </cell>
          <cell r="AH104" t="str">
            <v>2021-22</v>
          </cell>
          <cell r="AI104">
            <v>10</v>
          </cell>
          <cell r="AJ104">
            <v>26354079.183434255</v>
          </cell>
          <cell r="AK104">
            <v>1498231.56</v>
          </cell>
          <cell r="AL104">
            <v>1840719.98</v>
          </cell>
          <cell r="AM104">
            <v>89433.180000000008</v>
          </cell>
          <cell r="AN104">
            <v>3517396.5142766149</v>
          </cell>
          <cell r="AO104">
            <v>1017184.4157374474</v>
          </cell>
          <cell r="AP104">
            <v>380253.10771934385</v>
          </cell>
          <cell r="AQ104">
            <v>345320.0815192461</v>
          </cell>
          <cell r="AR104">
            <v>36014074.612686917</v>
          </cell>
          <cell r="AS104">
            <v>971456.59</v>
          </cell>
          <cell r="AU104" t="str">
            <v>17406</v>
          </cell>
          <cell r="AV104" t="str">
            <v>Tukwila School District</v>
          </cell>
          <cell r="AW104" t="str">
            <v>2022-23</v>
          </cell>
          <cell r="AX104">
            <v>10</v>
          </cell>
          <cell r="AY104">
            <v>26826439.215213004</v>
          </cell>
          <cell r="AZ104">
            <v>1524973.5200000005</v>
          </cell>
          <cell r="BA104">
            <v>1873575.03</v>
          </cell>
          <cell r="BB104">
            <v>91029.47</v>
          </cell>
          <cell r="BC104">
            <v>3580891.511674867</v>
          </cell>
          <cell r="BD104">
            <v>1016449.0035594738</v>
          </cell>
          <cell r="BE104">
            <v>387116.48053930455</v>
          </cell>
          <cell r="BF104">
            <v>352226.48214962333</v>
          </cell>
          <cell r="BG104">
            <v>36641496.853136271</v>
          </cell>
          <cell r="BH104">
            <v>988796.13999999978</v>
          </cell>
        </row>
        <row r="105">
          <cell r="B105" t="str">
            <v>17407</v>
          </cell>
          <cell r="C105" t="str">
            <v>Riverview School District</v>
          </cell>
          <cell r="D105" t="str">
            <v>2019-20</v>
          </cell>
          <cell r="E105">
            <v>10</v>
          </cell>
          <cell r="N105">
            <v>0</v>
          </cell>
          <cell r="Q105" t="str">
            <v>17407</v>
          </cell>
          <cell r="R105" t="str">
            <v>Riverview School District</v>
          </cell>
          <cell r="S105" t="str">
            <v>2020-21</v>
          </cell>
          <cell r="T105">
            <v>10</v>
          </cell>
          <cell r="U105">
            <v>32121774.991941169</v>
          </cell>
          <cell r="V105">
            <v>320461.30000000005</v>
          </cell>
          <cell r="W105">
            <v>327555.56</v>
          </cell>
          <cell r="X105">
            <v>113286.57</v>
          </cell>
          <cell r="Y105">
            <v>3515404.6900336854</v>
          </cell>
          <cell r="Z105">
            <v>2609465.5803580056</v>
          </cell>
          <cell r="AA105">
            <v>1552384.0857812967</v>
          </cell>
          <cell r="AB105">
            <v>343119.49391251802</v>
          </cell>
          <cell r="AC105">
            <v>40913206.872026674</v>
          </cell>
          <cell r="AD105">
            <v>9754.5999999999985</v>
          </cell>
          <cell r="AF105" t="str">
            <v>17407</v>
          </cell>
          <cell r="AG105" t="str">
            <v>Riverview School District</v>
          </cell>
          <cell r="AH105" t="str">
            <v>2021-22</v>
          </cell>
          <cell r="AI105">
            <v>10</v>
          </cell>
          <cell r="AJ105">
            <v>32902014.266194608</v>
          </cell>
          <cell r="AK105">
            <v>326453.69</v>
          </cell>
          <cell r="AL105">
            <v>333680.59999999998</v>
          </cell>
          <cell r="AM105">
            <v>115743.7</v>
          </cell>
          <cell r="AN105">
            <v>3591834.5298210909</v>
          </cell>
          <cell r="AO105">
            <v>2578728.5930413553</v>
          </cell>
          <cell r="AP105">
            <v>1581743.7279541893</v>
          </cell>
          <cell r="AQ105">
            <v>352630.94503383338</v>
          </cell>
          <cell r="AR105">
            <v>41792767.052045077</v>
          </cell>
          <cell r="AS105">
            <v>9937</v>
          </cell>
          <cell r="AU105" t="str">
            <v>17407</v>
          </cell>
          <cell r="AV105" t="str">
            <v>Riverview School District</v>
          </cell>
          <cell r="AW105" t="str">
            <v>2022-23</v>
          </cell>
          <cell r="AX105">
            <v>10</v>
          </cell>
          <cell r="AY105">
            <v>33487174.913617548</v>
          </cell>
          <cell r="AZ105">
            <v>332280.57</v>
          </cell>
          <cell r="BA105">
            <v>339636.47</v>
          </cell>
          <cell r="BB105">
            <v>117809.61</v>
          </cell>
          <cell r="BC105">
            <v>3656665.9395132642</v>
          </cell>
          <cell r="BD105">
            <v>2576829.5576584339</v>
          </cell>
          <cell r="BE105">
            <v>1610293.4203813544</v>
          </cell>
          <cell r="BF105">
            <v>359683.56713452935</v>
          </cell>
          <cell r="BG105">
            <v>42490488.418305121</v>
          </cell>
          <cell r="BH105">
            <v>10114.369999999999</v>
          </cell>
        </row>
        <row r="106">
          <cell r="B106" t="str">
            <v>17408</v>
          </cell>
          <cell r="C106" t="str">
            <v>Auburn School District</v>
          </cell>
          <cell r="D106" t="str">
            <v>2019-20</v>
          </cell>
          <cell r="E106">
            <v>10</v>
          </cell>
          <cell r="N106">
            <v>0</v>
          </cell>
          <cell r="Q106" t="str">
            <v>17408</v>
          </cell>
          <cell r="R106" t="str">
            <v>Auburn School District</v>
          </cell>
          <cell r="S106" t="str">
            <v>2020-21</v>
          </cell>
          <cell r="T106">
            <v>10</v>
          </cell>
          <cell r="U106">
            <v>158892354.15905339</v>
          </cell>
          <cell r="V106">
            <v>6052269.6199999992</v>
          </cell>
          <cell r="W106">
            <v>6024877.8200000003</v>
          </cell>
          <cell r="X106">
            <v>557736.82999999996</v>
          </cell>
          <cell r="Y106">
            <v>18963728.49501266</v>
          </cell>
          <cell r="Z106">
            <v>9650940.1263392717</v>
          </cell>
          <cell r="AA106">
            <v>8747452.4940558784</v>
          </cell>
          <cell r="AB106">
            <v>1937280.8644913137</v>
          </cell>
          <cell r="AC106">
            <v>213568791.46895251</v>
          </cell>
          <cell r="AD106">
            <v>2742151.0600000005</v>
          </cell>
          <cell r="AF106" t="str">
            <v>17408</v>
          </cell>
          <cell r="AG106" t="str">
            <v>Auburn School District</v>
          </cell>
          <cell r="AH106" t="str">
            <v>2021-22</v>
          </cell>
          <cell r="AI106">
            <v>10</v>
          </cell>
          <cell r="AJ106">
            <v>164191482.11742058</v>
          </cell>
          <cell r="AK106">
            <v>6118124.7999999989</v>
          </cell>
          <cell r="AL106">
            <v>6090434.9199999999</v>
          </cell>
          <cell r="AM106">
            <v>575037.23</v>
          </cell>
          <cell r="AN106">
            <v>19196643.93239969</v>
          </cell>
          <cell r="AO106">
            <v>9540310.3769898862</v>
          </cell>
          <cell r="AP106">
            <v>8855844.945699662</v>
          </cell>
          <cell r="AQ106">
            <v>1991982.0025726557</v>
          </cell>
          <cell r="AR106">
            <v>219331848.89508244</v>
          </cell>
          <cell r="AS106">
            <v>2771988.5700000003</v>
          </cell>
          <cell r="AU106" t="str">
            <v>17408</v>
          </cell>
          <cell r="AV106" t="str">
            <v>Auburn School District</v>
          </cell>
          <cell r="AW106" t="str">
            <v>2022-23</v>
          </cell>
          <cell r="AX106">
            <v>10</v>
          </cell>
          <cell r="AY106">
            <v>166061013.72029582</v>
          </cell>
          <cell r="AZ106">
            <v>6178977.5399999991</v>
          </cell>
          <cell r="BA106">
            <v>6151012.2700000005</v>
          </cell>
          <cell r="BB106">
            <v>580756.72000000009</v>
          </cell>
          <cell r="BC106">
            <v>19414339.844072122</v>
          </cell>
          <cell r="BD106">
            <v>9533526.303323701</v>
          </cell>
          <cell r="BE106">
            <v>8957418.1782151293</v>
          </cell>
          <cell r="BF106">
            <v>2014305.9097652435</v>
          </cell>
          <cell r="BG106">
            <v>221690910.13567203</v>
          </cell>
          <cell r="BH106">
            <v>2799559.6500000004</v>
          </cell>
        </row>
        <row r="107">
          <cell r="B107" t="str">
            <v>17409</v>
          </cell>
          <cell r="C107" t="str">
            <v>Tahoma School District</v>
          </cell>
          <cell r="D107" t="str">
            <v>2019-20</v>
          </cell>
          <cell r="E107">
            <v>10</v>
          </cell>
          <cell r="N107">
            <v>0</v>
          </cell>
          <cell r="Q107" t="str">
            <v>17409</v>
          </cell>
          <cell r="R107" t="str">
            <v>Tahoma School District</v>
          </cell>
          <cell r="S107" t="str">
            <v>2020-21</v>
          </cell>
          <cell r="T107">
            <v>10</v>
          </cell>
          <cell r="U107">
            <v>78828674.903999239</v>
          </cell>
          <cell r="V107">
            <v>740540.75</v>
          </cell>
          <cell r="W107">
            <v>464151.39</v>
          </cell>
          <cell r="X107">
            <v>284269.88</v>
          </cell>
          <cell r="Y107">
            <v>10838974.253121164</v>
          </cell>
          <cell r="Z107">
            <v>4548056.3039651336</v>
          </cell>
          <cell r="AA107">
            <v>4998984.4919281686</v>
          </cell>
          <cell r="AB107">
            <v>905503.68638691306</v>
          </cell>
          <cell r="AC107">
            <v>101609155.65940063</v>
          </cell>
          <cell r="AD107">
            <v>0</v>
          </cell>
          <cell r="AF107" t="str">
            <v>17409</v>
          </cell>
          <cell r="AG107" t="str">
            <v>Tahoma School District</v>
          </cell>
          <cell r="AH107" t="str">
            <v>2021-22</v>
          </cell>
          <cell r="AI107">
            <v>10</v>
          </cell>
          <cell r="AJ107">
            <v>79827375.495744199</v>
          </cell>
          <cell r="AK107">
            <v>754436.19</v>
          </cell>
          <cell r="AL107">
            <v>472860.69</v>
          </cell>
          <cell r="AM107">
            <v>287974.94999999995</v>
          </cell>
          <cell r="AN107">
            <v>11043969.14287585</v>
          </cell>
          <cell r="AO107">
            <v>4504011.6595555926</v>
          </cell>
          <cell r="AP107">
            <v>5093712.9605416274</v>
          </cell>
          <cell r="AQ107">
            <v>919734.79820086062</v>
          </cell>
          <cell r="AR107">
            <v>102904075.88691813</v>
          </cell>
          <cell r="AS107">
            <v>0</v>
          </cell>
          <cell r="AU107" t="str">
            <v>17409</v>
          </cell>
          <cell r="AV107" t="str">
            <v>Tahoma School District</v>
          </cell>
          <cell r="AW107" t="str">
            <v>2022-23</v>
          </cell>
          <cell r="AX107">
            <v>10</v>
          </cell>
          <cell r="AY107">
            <v>81260311.207141057</v>
          </cell>
          <cell r="AZ107">
            <v>767947.85000000009</v>
          </cell>
          <cell r="BA107">
            <v>481329.43</v>
          </cell>
          <cell r="BB107">
            <v>293132.46999999997</v>
          </cell>
          <cell r="BC107">
            <v>11243691.996945234</v>
          </cell>
          <cell r="BD107">
            <v>4501290.4319577068</v>
          </cell>
          <cell r="BE107">
            <v>5185828.0758790951</v>
          </cell>
          <cell r="BF107">
            <v>938129.48536488414</v>
          </cell>
          <cell r="BG107">
            <v>104671660.94728798</v>
          </cell>
          <cell r="BH107">
            <v>0</v>
          </cell>
        </row>
        <row r="108">
          <cell r="B108" t="str">
            <v>17410</v>
          </cell>
          <cell r="C108" t="str">
            <v>Snoqualmie Valley School District</v>
          </cell>
          <cell r="D108" t="str">
            <v>2019-20</v>
          </cell>
          <cell r="E108">
            <v>10</v>
          </cell>
          <cell r="N108">
            <v>0</v>
          </cell>
          <cell r="Q108" t="str">
            <v>17410</v>
          </cell>
          <cell r="R108" t="str">
            <v>Snoqualmie Valley School District</v>
          </cell>
          <cell r="S108" t="str">
            <v>2020-21</v>
          </cell>
          <cell r="T108">
            <v>10</v>
          </cell>
          <cell r="U108">
            <v>67101816.640189193</v>
          </cell>
          <cell r="V108">
            <v>481745</v>
          </cell>
          <cell r="W108">
            <v>379654.08999999997</v>
          </cell>
          <cell r="X108">
            <v>234221.63</v>
          </cell>
          <cell r="Y108">
            <v>7957360.3818568522</v>
          </cell>
          <cell r="Z108">
            <v>4220946.3214862971</v>
          </cell>
          <cell r="AA108">
            <v>2625068.9523833347</v>
          </cell>
          <cell r="AB108">
            <v>702774.20250633359</v>
          </cell>
          <cell r="AC108">
            <v>83703587.218422025</v>
          </cell>
          <cell r="AD108">
            <v>0</v>
          </cell>
          <cell r="AF108" t="str">
            <v>17410</v>
          </cell>
          <cell r="AG108" t="str">
            <v>Snoqualmie Valley School District</v>
          </cell>
          <cell r="AH108" t="str">
            <v>2021-22</v>
          </cell>
          <cell r="AI108">
            <v>10</v>
          </cell>
          <cell r="AJ108">
            <v>69395731.632666484</v>
          </cell>
          <cell r="AK108">
            <v>490753.2699999999</v>
          </cell>
          <cell r="AL108">
            <v>386753.33</v>
          </cell>
          <cell r="AM108">
            <v>242101.94</v>
          </cell>
          <cell r="AN108">
            <v>8110945.2366652684</v>
          </cell>
          <cell r="AO108">
            <v>4170243.9482440501</v>
          </cell>
          <cell r="AP108">
            <v>2674715.9494774356</v>
          </cell>
          <cell r="AQ108">
            <v>727039.67587821186</v>
          </cell>
          <cell r="AR108">
            <v>86198284.982931435</v>
          </cell>
          <cell r="AS108">
            <v>0</v>
          </cell>
          <cell r="AU108" t="str">
            <v>17410</v>
          </cell>
          <cell r="AV108" t="str">
            <v>Snoqualmie Valley School District</v>
          </cell>
          <cell r="AW108" t="str">
            <v>2022-23</v>
          </cell>
          <cell r="AX108">
            <v>10</v>
          </cell>
          <cell r="AY108">
            <v>70625888.755450681</v>
          </cell>
          <cell r="AZ108">
            <v>499512.73</v>
          </cell>
          <cell r="BA108">
            <v>393656.5</v>
          </cell>
          <cell r="BB108">
            <v>246423.22000000003</v>
          </cell>
          <cell r="BC108">
            <v>8257344.4744269382</v>
          </cell>
          <cell r="BD108">
            <v>4167111.3835657621</v>
          </cell>
          <cell r="BE108">
            <v>2722993.3258575089</v>
          </cell>
          <cell r="BF108">
            <v>741580.48459579051</v>
          </cell>
          <cell r="BG108">
            <v>87654510.873896688</v>
          </cell>
          <cell r="BH108">
            <v>0</v>
          </cell>
        </row>
        <row r="109">
          <cell r="B109" t="str">
            <v>17411</v>
          </cell>
          <cell r="C109" t="str">
            <v>Issaquah School District</v>
          </cell>
          <cell r="D109" t="str">
            <v>2019-20</v>
          </cell>
          <cell r="E109">
            <v>10</v>
          </cell>
          <cell r="N109">
            <v>0</v>
          </cell>
          <cell r="Q109" t="str">
            <v>17411</v>
          </cell>
          <cell r="R109" t="str">
            <v>Issaquah School District</v>
          </cell>
          <cell r="S109" t="str">
            <v>2020-21</v>
          </cell>
          <cell r="T109">
            <v>10</v>
          </cell>
          <cell r="U109">
            <v>195883048.66670111</v>
          </cell>
          <cell r="V109">
            <v>1218772.73</v>
          </cell>
          <cell r="W109">
            <v>2658908.7400000002</v>
          </cell>
          <cell r="X109">
            <v>683377.34000000008</v>
          </cell>
          <cell r="Y109">
            <v>16744351.177542854</v>
          </cell>
          <cell r="Z109">
            <v>10233286.296064472</v>
          </cell>
          <cell r="AA109">
            <v>8743994.8111214433</v>
          </cell>
          <cell r="AB109">
            <v>2106752.477534622</v>
          </cell>
          <cell r="AC109">
            <v>238272492.2389645</v>
          </cell>
          <cell r="AD109">
            <v>0</v>
          </cell>
          <cell r="AF109" t="str">
            <v>17411</v>
          </cell>
          <cell r="AG109" t="str">
            <v>Issaquah School District</v>
          </cell>
          <cell r="AH109" t="str">
            <v>2021-22</v>
          </cell>
          <cell r="AI109">
            <v>10</v>
          </cell>
          <cell r="AJ109">
            <v>201621668.98138976</v>
          </cell>
          <cell r="AK109">
            <v>1241562.8400000001</v>
          </cell>
          <cell r="AL109">
            <v>2708628.31</v>
          </cell>
          <cell r="AM109">
            <v>703044.14</v>
          </cell>
          <cell r="AN109">
            <v>17060899.512842655</v>
          </cell>
          <cell r="AO109">
            <v>10105623.624530276</v>
          </cell>
          <cell r="AP109">
            <v>8909366.8280854952</v>
          </cell>
          <cell r="AQ109">
            <v>2170101.1267302334</v>
          </cell>
          <cell r="AR109">
            <v>244520895.36357841</v>
          </cell>
          <cell r="AS109">
            <v>0</v>
          </cell>
          <cell r="AU109" t="str">
            <v>17411</v>
          </cell>
          <cell r="AV109" t="str">
            <v>Issaquah School District</v>
          </cell>
          <cell r="AW109" t="str">
            <v>2022-23</v>
          </cell>
          <cell r="AX109">
            <v>10</v>
          </cell>
          <cell r="AY109">
            <v>205233187.9961215</v>
          </cell>
          <cell r="AZ109">
            <v>1263723.53</v>
          </cell>
          <cell r="BA109">
            <v>2756974.65</v>
          </cell>
          <cell r="BB109">
            <v>715592.79</v>
          </cell>
          <cell r="BC109">
            <v>17368831.560062412</v>
          </cell>
          <cell r="BD109">
            <v>10097736.191457406</v>
          </cell>
          <cell r="BE109">
            <v>9070176.6974972077</v>
          </cell>
          <cell r="BF109">
            <v>2213503.1678647697</v>
          </cell>
          <cell r="BG109">
            <v>248719726.58300328</v>
          </cell>
          <cell r="BH109">
            <v>0</v>
          </cell>
        </row>
        <row r="110">
          <cell r="B110" t="str">
            <v>17412</v>
          </cell>
          <cell r="C110" t="str">
            <v>Shoreline School District</v>
          </cell>
          <cell r="D110" t="str">
            <v>2019-20</v>
          </cell>
          <cell r="E110">
            <v>10</v>
          </cell>
          <cell r="N110">
            <v>0</v>
          </cell>
          <cell r="Q110" t="str">
            <v>17412</v>
          </cell>
          <cell r="R110" t="str">
            <v>Shoreline School District</v>
          </cell>
          <cell r="S110" t="str">
            <v>2020-21</v>
          </cell>
          <cell r="T110">
            <v>10</v>
          </cell>
          <cell r="U110">
            <v>94680832.682421371</v>
          </cell>
          <cell r="V110">
            <v>1784767.17</v>
          </cell>
          <cell r="W110">
            <v>1505179.9100000001</v>
          </cell>
          <cell r="X110">
            <v>330410.90999999997</v>
          </cell>
          <cell r="Y110">
            <v>11775232.245430082</v>
          </cell>
          <cell r="Z110">
            <v>5179830.3019477688</v>
          </cell>
          <cell r="AA110">
            <v>3622559.819541337</v>
          </cell>
          <cell r="AB110">
            <v>1071414.6534738988</v>
          </cell>
          <cell r="AC110">
            <v>119950912.96281445</v>
          </cell>
          <cell r="AD110">
            <v>685.27</v>
          </cell>
          <cell r="AF110" t="str">
            <v>17412</v>
          </cell>
          <cell r="AG110" t="str">
            <v>Shoreline School District</v>
          </cell>
          <cell r="AH110" t="str">
            <v>2021-22</v>
          </cell>
          <cell r="AI110">
            <v>10</v>
          </cell>
          <cell r="AJ110">
            <v>96932877.288703397</v>
          </cell>
          <cell r="AK110">
            <v>1791433.9</v>
          </cell>
          <cell r="AL110">
            <v>1510802.3</v>
          </cell>
          <cell r="AM110">
            <v>337147.69999999995</v>
          </cell>
          <cell r="AN110">
            <v>11851304.737624856</v>
          </cell>
          <cell r="AO110">
            <v>5126199.66718606</v>
          </cell>
          <cell r="AP110">
            <v>3645540.4306505532</v>
          </cell>
          <cell r="AQ110">
            <v>1091451.7947475165</v>
          </cell>
          <cell r="AR110">
            <v>122287445.65891239</v>
          </cell>
          <cell r="AS110">
            <v>687.83999999999992</v>
          </cell>
          <cell r="AU110" t="str">
            <v>17412</v>
          </cell>
          <cell r="AV110" t="str">
            <v>Shoreline School District</v>
          </cell>
          <cell r="AW110" t="str">
            <v>2022-23</v>
          </cell>
          <cell r="AX110">
            <v>10</v>
          </cell>
          <cell r="AY110">
            <v>97445043.48709771</v>
          </cell>
          <cell r="AZ110">
            <v>1796108.0199999998</v>
          </cell>
          <cell r="BA110">
            <v>1514744.21</v>
          </cell>
          <cell r="BB110">
            <v>338027.38</v>
          </cell>
          <cell r="BC110">
            <v>11911086.370105533</v>
          </cell>
          <cell r="BD110">
            <v>5122787.2754152957</v>
          </cell>
          <cell r="BE110">
            <v>3664813.6291275606</v>
          </cell>
          <cell r="BF110">
            <v>1094726.1711117774</v>
          </cell>
          <cell r="BG110">
            <v>122888026.16285788</v>
          </cell>
          <cell r="BH110">
            <v>689.62</v>
          </cell>
        </row>
        <row r="111">
          <cell r="B111" t="str">
            <v>17414</v>
          </cell>
          <cell r="C111" t="str">
            <v>Lake Washington School District</v>
          </cell>
          <cell r="D111" t="str">
            <v>2019-20</v>
          </cell>
          <cell r="E111">
            <v>10</v>
          </cell>
          <cell r="N111">
            <v>0</v>
          </cell>
          <cell r="Q111" t="str">
            <v>17414</v>
          </cell>
          <cell r="R111" t="str">
            <v>Lake Washington School District</v>
          </cell>
          <cell r="S111" t="str">
            <v>2020-21</v>
          </cell>
          <cell r="T111">
            <v>10</v>
          </cell>
          <cell r="U111">
            <v>285972875.63855875</v>
          </cell>
          <cell r="V111">
            <v>2319492.4500000002</v>
          </cell>
          <cell r="W111">
            <v>6155384.2699999996</v>
          </cell>
          <cell r="X111">
            <v>1000402.3599999999</v>
          </cell>
          <cell r="Y111">
            <v>33228322.432772879</v>
          </cell>
          <cell r="Z111">
            <v>11855449.846079689</v>
          </cell>
          <cell r="AA111">
            <v>16438048.609398872</v>
          </cell>
          <cell r="AB111">
            <v>3268602.2574133277</v>
          </cell>
          <cell r="AC111">
            <v>360238577.86422354</v>
          </cell>
          <cell r="AD111">
            <v>0</v>
          </cell>
          <cell r="AF111" t="str">
            <v>17414</v>
          </cell>
          <cell r="AG111" t="str">
            <v>Lake Washington School District</v>
          </cell>
          <cell r="AH111" t="str">
            <v>2021-22</v>
          </cell>
          <cell r="AI111">
            <v>10</v>
          </cell>
          <cell r="AJ111">
            <v>294698942.249111</v>
          </cell>
          <cell r="AK111">
            <v>2362865.1900000004</v>
          </cell>
          <cell r="AL111">
            <v>6270485.2599999998</v>
          </cell>
          <cell r="AM111">
            <v>1030288.27</v>
          </cell>
          <cell r="AN111">
            <v>33856884.459977455</v>
          </cell>
          <cell r="AO111">
            <v>11763537.029733565</v>
          </cell>
          <cell r="AP111">
            <v>16748874.96679751</v>
          </cell>
          <cell r="AQ111">
            <v>3369100.4231657982</v>
          </cell>
          <cell r="AR111">
            <v>370100977.84878528</v>
          </cell>
          <cell r="AS111">
            <v>0</v>
          </cell>
          <cell r="AU111" t="str">
            <v>17414</v>
          </cell>
          <cell r="AV111" t="str">
            <v>Lake Washington School District</v>
          </cell>
          <cell r="AW111" t="str">
            <v>2022-23</v>
          </cell>
          <cell r="AX111">
            <v>10</v>
          </cell>
          <cell r="AY111">
            <v>299986164.18766624</v>
          </cell>
          <cell r="AZ111">
            <v>2405040.0300000003</v>
          </cell>
          <cell r="BA111">
            <v>6382407.2699999996</v>
          </cell>
          <cell r="BB111">
            <v>1048677.9000000001</v>
          </cell>
          <cell r="BC111">
            <v>34467796.893307723</v>
          </cell>
          <cell r="BD111">
            <v>11757858.344031965</v>
          </cell>
          <cell r="BE111">
            <v>17051126.351368945</v>
          </cell>
          <cell r="BF111">
            <v>3436482.4372291565</v>
          </cell>
          <cell r="BG111">
            <v>376535553.41360402</v>
          </cell>
          <cell r="BH111">
            <v>0</v>
          </cell>
        </row>
        <row r="112">
          <cell r="B112" t="str">
            <v>17415</v>
          </cell>
          <cell r="C112" t="str">
            <v>Kent School District</v>
          </cell>
          <cell r="D112" t="str">
            <v>2019-20</v>
          </cell>
          <cell r="E112">
            <v>10</v>
          </cell>
          <cell r="N112">
            <v>0</v>
          </cell>
          <cell r="Q112" t="str">
            <v>17415</v>
          </cell>
          <cell r="R112" t="str">
            <v>Kent School District</v>
          </cell>
          <cell r="S112" t="str">
            <v>2020-21</v>
          </cell>
          <cell r="T112">
            <v>10</v>
          </cell>
          <cell r="U112">
            <v>251646355.65056276</v>
          </cell>
          <cell r="V112">
            <v>9531922.3599999994</v>
          </cell>
          <cell r="W112">
            <v>10170517.17</v>
          </cell>
          <cell r="X112">
            <v>888113.43</v>
          </cell>
          <cell r="Y112">
            <v>27966901.009893067</v>
          </cell>
          <cell r="Z112">
            <v>14301008.963034954</v>
          </cell>
          <cell r="AA112">
            <v>14704351.440059915</v>
          </cell>
          <cell r="AB112">
            <v>3017558.859406054</v>
          </cell>
          <cell r="AC112">
            <v>336369226.01295674</v>
          </cell>
          <cell r="AD112">
            <v>4142497.1299999994</v>
          </cell>
          <cell r="AF112" t="str">
            <v>17415</v>
          </cell>
          <cell r="AG112" t="str">
            <v>Kent School District</v>
          </cell>
          <cell r="AH112" t="str">
            <v>2021-22</v>
          </cell>
          <cell r="AI112">
            <v>10</v>
          </cell>
          <cell r="AJ112">
            <v>257711437.27823725</v>
          </cell>
          <cell r="AK112">
            <v>9710162.0299999975</v>
          </cell>
          <cell r="AL112">
            <v>10360698.060000001</v>
          </cell>
          <cell r="AM112">
            <v>909350.22</v>
          </cell>
          <cell r="AN112">
            <v>28495762.299123932</v>
          </cell>
          <cell r="AO112">
            <v>14132182.607875353</v>
          </cell>
          <cell r="AP112">
            <v>14982449.592491586</v>
          </cell>
          <cell r="AQ112">
            <v>3093133.5142136812</v>
          </cell>
          <cell r="AR112">
            <v>343615134.27194184</v>
          </cell>
          <cell r="AS112">
            <v>4219958.6700000009</v>
          </cell>
          <cell r="AU112" t="str">
            <v>17415</v>
          </cell>
          <cell r="AV112" t="str">
            <v>Kent School District</v>
          </cell>
          <cell r="AW112" t="str">
            <v>2022-23</v>
          </cell>
          <cell r="AX112">
            <v>10</v>
          </cell>
          <cell r="AY112">
            <v>262297921.46934718</v>
          </cell>
          <cell r="AZ112">
            <v>9883478.8999999985</v>
          </cell>
          <cell r="BA112">
            <v>10545626.359999999</v>
          </cell>
          <cell r="BB112">
            <v>925581.23</v>
          </cell>
          <cell r="BC112">
            <v>29010056.368437838</v>
          </cell>
          <cell r="BD112">
            <v>14121751.942738431</v>
          </cell>
          <cell r="BE112">
            <v>15252875.800970377</v>
          </cell>
          <cell r="BF112">
            <v>3154996.1860979199</v>
          </cell>
          <cell r="BG112">
            <v>349487569.04759175</v>
          </cell>
          <cell r="BH112">
            <v>4295280.79</v>
          </cell>
        </row>
        <row r="113">
          <cell r="B113" t="str">
            <v>17417</v>
          </cell>
          <cell r="C113" t="str">
            <v>Northshore School District</v>
          </cell>
          <cell r="D113" t="str">
            <v>2019-20</v>
          </cell>
          <cell r="E113">
            <v>10</v>
          </cell>
          <cell r="N113">
            <v>0</v>
          </cell>
          <cell r="Q113" t="str">
            <v>17417</v>
          </cell>
          <cell r="R113" t="str">
            <v>Northshore School District</v>
          </cell>
          <cell r="S113" t="str">
            <v>2020-21</v>
          </cell>
          <cell r="T113">
            <v>10</v>
          </cell>
          <cell r="U113">
            <v>214407455.10913652</v>
          </cell>
          <cell r="V113">
            <v>2145017.83</v>
          </cell>
          <cell r="W113">
            <v>3554781.53</v>
          </cell>
          <cell r="X113">
            <v>745452.16999999993</v>
          </cell>
          <cell r="Y113">
            <v>28839638.231078394</v>
          </cell>
          <cell r="Z113">
            <v>12523572.495855443</v>
          </cell>
          <cell r="AA113">
            <v>8404052.4384518601</v>
          </cell>
          <cell r="AB113">
            <v>2413740.0754309297</v>
          </cell>
          <cell r="AC113">
            <v>273033709.87995315</v>
          </cell>
          <cell r="AD113">
            <v>0</v>
          </cell>
          <cell r="AF113" t="str">
            <v>17417</v>
          </cell>
          <cell r="AG113" t="str">
            <v>Northshore School District</v>
          </cell>
          <cell r="AH113" t="str">
            <v>2021-22</v>
          </cell>
          <cell r="AI113">
            <v>10</v>
          </cell>
          <cell r="AJ113">
            <v>220648710.6853449</v>
          </cell>
          <cell r="AK113">
            <v>2185128.0300000003</v>
          </cell>
          <cell r="AL113">
            <v>3621253.2399999993</v>
          </cell>
          <cell r="AM113">
            <v>767408.92</v>
          </cell>
          <cell r="AN113">
            <v>29361204.915367775</v>
          </cell>
          <cell r="AO113">
            <v>12393442.438013589</v>
          </cell>
          <cell r="AP113">
            <v>8562995.2774724178</v>
          </cell>
          <cell r="AQ113">
            <v>2484149.7085950375</v>
          </cell>
          <cell r="AR113">
            <v>280024293.21479374</v>
          </cell>
          <cell r="AS113">
            <v>0</v>
          </cell>
          <cell r="AU113" t="str">
            <v>17417</v>
          </cell>
          <cell r="AV113" t="str">
            <v>Northshore School District</v>
          </cell>
          <cell r="AW113" t="str">
            <v>2022-23</v>
          </cell>
          <cell r="AX113">
            <v>10</v>
          </cell>
          <cell r="AY113">
            <v>224601227.2503303</v>
          </cell>
          <cell r="AZ113">
            <v>2224130.42</v>
          </cell>
          <cell r="BA113">
            <v>3685889.05</v>
          </cell>
          <cell r="BB113">
            <v>781106.42</v>
          </cell>
          <cell r="BC113">
            <v>29891072.387563284</v>
          </cell>
          <cell r="BD113">
            <v>12385402.561441513</v>
          </cell>
          <cell r="BE113">
            <v>8717553.331580976</v>
          </cell>
          <cell r="BF113">
            <v>2533832.7073669434</v>
          </cell>
          <cell r="BG113">
            <v>284820214.12828302</v>
          </cell>
          <cell r="BH113">
            <v>0</v>
          </cell>
        </row>
        <row r="114">
          <cell r="B114" t="str">
            <v>17902</v>
          </cell>
          <cell r="C114" t="str">
            <v>Summit Public School: Sierra</v>
          </cell>
          <cell r="D114" t="str">
            <v>2019-20</v>
          </cell>
          <cell r="E114">
            <v>10</v>
          </cell>
          <cell r="N114">
            <v>0</v>
          </cell>
          <cell r="Q114" t="str">
            <v>17902</v>
          </cell>
          <cell r="R114" t="str">
            <v>Summit Public School: Sierra</v>
          </cell>
          <cell r="S114" t="str">
            <v>2020-21</v>
          </cell>
          <cell r="T114">
            <v>10</v>
          </cell>
          <cell r="U114">
            <v>3988640.5012861267</v>
          </cell>
          <cell r="V114">
            <v>67062.98</v>
          </cell>
          <cell r="W114">
            <v>64402.63</v>
          </cell>
          <cell r="X114">
            <v>14299.38</v>
          </cell>
          <cell r="Y114">
            <v>437562.06247368566</v>
          </cell>
          <cell r="Z114">
            <v>473356.54172357579</v>
          </cell>
          <cell r="AA114">
            <v>0</v>
          </cell>
          <cell r="AB114">
            <v>39161.670296714641</v>
          </cell>
          <cell r="AC114">
            <v>5084485.7657801025</v>
          </cell>
          <cell r="AD114">
            <v>0</v>
          </cell>
          <cell r="AF114" t="str">
            <v>17902</v>
          </cell>
          <cell r="AG114" t="str">
            <v>Summit Public School: Sierra</v>
          </cell>
          <cell r="AH114" t="str">
            <v>2021-22</v>
          </cell>
          <cell r="AI114">
            <v>10</v>
          </cell>
          <cell r="AJ114">
            <v>4108292.6049448522</v>
          </cell>
          <cell r="AK114">
            <v>68317.009999999995</v>
          </cell>
          <cell r="AL114">
            <v>65606.92</v>
          </cell>
          <cell r="AM114">
            <v>14679.689999999999</v>
          </cell>
          <cell r="AN114">
            <v>445864.82777246297</v>
          </cell>
          <cell r="AO114">
            <v>467073.92674470536</v>
          </cell>
          <cell r="AP114">
            <v>0</v>
          </cell>
          <cell r="AQ114">
            <v>40311.559641707689</v>
          </cell>
          <cell r="AR114">
            <v>5210146.5391037278</v>
          </cell>
          <cell r="AS114">
            <v>0</v>
          </cell>
          <cell r="AU114" t="str">
            <v>17902</v>
          </cell>
          <cell r="AV114" t="str">
            <v>Summit Public School: Sierra</v>
          </cell>
          <cell r="AW114" t="str">
            <v>2022-23</v>
          </cell>
          <cell r="AX114">
            <v>10</v>
          </cell>
          <cell r="AY114">
            <v>4181311.347946784</v>
          </cell>
          <cell r="AZ114">
            <v>69536.399999999994</v>
          </cell>
          <cell r="BA114">
            <v>66777.94</v>
          </cell>
          <cell r="BB114">
            <v>14941.71</v>
          </cell>
          <cell r="BC114">
            <v>453937.84304862004</v>
          </cell>
          <cell r="BD114">
            <v>466685.76547114796</v>
          </cell>
          <cell r="BE114">
            <v>0</v>
          </cell>
          <cell r="BF114">
            <v>41117.783834540285</v>
          </cell>
          <cell r="BG114">
            <v>5294308.7903010929</v>
          </cell>
          <cell r="BH114">
            <v>0</v>
          </cell>
        </row>
        <row r="115">
          <cell r="B115" t="str">
            <v>17903</v>
          </cell>
          <cell r="C115" t="str">
            <v>Muckleshoot Indian Tribe</v>
          </cell>
          <cell r="D115" t="str">
            <v>2019-20</v>
          </cell>
          <cell r="E115">
            <v>10</v>
          </cell>
          <cell r="N115">
            <v>0</v>
          </cell>
          <cell r="Q115" t="str">
            <v>17903</v>
          </cell>
          <cell r="R115" t="str">
            <v>Muckleshoot Indian Tribe</v>
          </cell>
          <cell r="S115" t="str">
            <v>2020-21</v>
          </cell>
          <cell r="T115">
            <v>10</v>
          </cell>
          <cell r="U115">
            <v>5579393.8156891679</v>
          </cell>
          <cell r="V115">
            <v>239542.33000000005</v>
          </cell>
          <cell r="W115">
            <v>0</v>
          </cell>
          <cell r="X115">
            <v>0</v>
          </cell>
          <cell r="Y115">
            <v>0</v>
          </cell>
          <cell r="Z115">
            <v>365443.99804883474</v>
          </cell>
          <cell r="AA115">
            <v>140393.67005783948</v>
          </cell>
          <cell r="AB115">
            <v>60427.869049841538</v>
          </cell>
          <cell r="AC115">
            <v>6546485.3928456837</v>
          </cell>
          <cell r="AD115">
            <v>161283.71</v>
          </cell>
          <cell r="AF115" t="str">
            <v>17903</v>
          </cell>
          <cell r="AG115" t="str">
            <v>Muckleshoot Indian Tribe</v>
          </cell>
          <cell r="AH115" t="str">
            <v>2021-22</v>
          </cell>
          <cell r="AI115">
            <v>10</v>
          </cell>
          <cell r="AJ115">
            <v>5683425.26553916</v>
          </cell>
          <cell r="AK115">
            <v>244021.57999999993</v>
          </cell>
          <cell r="AL115">
            <v>0</v>
          </cell>
          <cell r="AM115">
            <v>0</v>
          </cell>
          <cell r="AN115">
            <v>0</v>
          </cell>
          <cell r="AO115">
            <v>360593.65008972562</v>
          </cell>
          <cell r="AP115">
            <v>143048.80527733648</v>
          </cell>
          <cell r="AQ115">
            <v>61696.835169886239</v>
          </cell>
          <cell r="AR115">
            <v>6657085.7360761082</v>
          </cell>
          <cell r="AS115">
            <v>164299.6</v>
          </cell>
          <cell r="AU115" t="str">
            <v>17903</v>
          </cell>
          <cell r="AV115" t="str">
            <v>Muckleshoot Indian Tribe</v>
          </cell>
          <cell r="AW115" t="str">
            <v>2022-23</v>
          </cell>
          <cell r="AX115">
            <v>10</v>
          </cell>
          <cell r="AY115">
            <v>5784577.8810974881</v>
          </cell>
          <cell r="AZ115">
            <v>248377.13</v>
          </cell>
          <cell r="BA115">
            <v>0</v>
          </cell>
          <cell r="BB115">
            <v>0</v>
          </cell>
          <cell r="BC115">
            <v>0</v>
          </cell>
          <cell r="BD115">
            <v>360293.97913307196</v>
          </cell>
          <cell r="BE115">
            <v>145630.69280600923</v>
          </cell>
          <cell r="BF115">
            <v>62930.783273283392</v>
          </cell>
          <cell r="BG115">
            <v>6769042.6463098526</v>
          </cell>
          <cell r="BH115">
            <v>167232.18</v>
          </cell>
        </row>
        <row r="116">
          <cell r="B116" t="str">
            <v>17905</v>
          </cell>
          <cell r="C116" t="str">
            <v>Summit Public School: Atlas</v>
          </cell>
          <cell r="D116" t="str">
            <v>2019-20</v>
          </cell>
          <cell r="E116">
            <v>10</v>
          </cell>
          <cell r="N116">
            <v>0</v>
          </cell>
          <cell r="Q116" t="str">
            <v>17905</v>
          </cell>
          <cell r="R116" t="str">
            <v>Summit Public School: Atlas</v>
          </cell>
          <cell r="S116" t="str">
            <v>2020-21</v>
          </cell>
          <cell r="T116">
            <v>10</v>
          </cell>
          <cell r="U116">
            <v>6290591.2775286762</v>
          </cell>
          <cell r="V116">
            <v>50768.340000000004</v>
          </cell>
          <cell r="W116">
            <v>93001.4</v>
          </cell>
          <cell r="X116">
            <v>22945.510000000002</v>
          </cell>
          <cell r="Y116">
            <v>376390.04853845394</v>
          </cell>
          <cell r="Z116">
            <v>316153.26180377137</v>
          </cell>
          <cell r="AA116">
            <v>0</v>
          </cell>
          <cell r="AB116">
            <v>60389.216080542654</v>
          </cell>
          <cell r="AC116">
            <v>7210239.0539514441</v>
          </cell>
          <cell r="AD116">
            <v>0</v>
          </cell>
          <cell r="AF116" t="str">
            <v>17905</v>
          </cell>
          <cell r="AG116" t="str">
            <v>Summit Public School: Atlas</v>
          </cell>
          <cell r="AH116" t="str">
            <v>2021-22</v>
          </cell>
          <cell r="AI116">
            <v>10</v>
          </cell>
          <cell r="AJ116">
            <v>6681170.1324351877</v>
          </cell>
          <cell r="AK116">
            <v>51717.670000000006</v>
          </cell>
          <cell r="AL116">
            <v>94740.450000000012</v>
          </cell>
          <cell r="AM116">
            <v>24390.870000000003</v>
          </cell>
          <cell r="AN116">
            <v>383895.97349483683</v>
          </cell>
          <cell r="AO116">
            <v>311957.12412920845</v>
          </cell>
          <cell r="AP116">
            <v>0</v>
          </cell>
          <cell r="AQ116">
            <v>63877.664563642815</v>
          </cell>
          <cell r="AR116">
            <v>7611749.8846228765</v>
          </cell>
          <cell r="AS116">
            <v>0</v>
          </cell>
          <cell r="AU116" t="str">
            <v>17905</v>
          </cell>
          <cell r="AV116" t="str">
            <v>Summit Public School: Atlas</v>
          </cell>
          <cell r="AW116" t="str">
            <v>2022-23</v>
          </cell>
          <cell r="AX116">
            <v>10</v>
          </cell>
          <cell r="AY116">
            <v>6800906.6967711365</v>
          </cell>
          <cell r="AZ116">
            <v>52640.780000000006</v>
          </cell>
          <cell r="BA116">
            <v>96431.48000000001</v>
          </cell>
          <cell r="BB116">
            <v>24826.229999999996</v>
          </cell>
          <cell r="BC116">
            <v>390842.17481489864</v>
          </cell>
          <cell r="BD116">
            <v>311697.87250400806</v>
          </cell>
          <cell r="BE116">
            <v>0</v>
          </cell>
          <cell r="BF116">
            <v>65155.213054914027</v>
          </cell>
          <cell r="BG116">
            <v>7742500.4471449582</v>
          </cell>
          <cell r="BH116">
            <v>0</v>
          </cell>
        </row>
        <row r="117">
          <cell r="B117" t="str">
            <v>17906</v>
          </cell>
          <cell r="C117" t="str">
            <v>Excel Public Charter School LEA</v>
          </cell>
          <cell r="D117" t="str">
            <v>2019-20</v>
          </cell>
          <cell r="E117">
            <v>10</v>
          </cell>
          <cell r="N117">
            <v>0</v>
          </cell>
          <cell r="Q117" t="str">
            <v>17906</v>
          </cell>
          <cell r="R117" t="str">
            <v>Excel Public Charter School LEA</v>
          </cell>
          <cell r="S117" t="str">
            <v>2020-21</v>
          </cell>
          <cell r="T117">
            <v>10</v>
          </cell>
          <cell r="U117">
            <v>0</v>
          </cell>
          <cell r="V117">
            <v>63515.85</v>
          </cell>
          <cell r="W117">
            <v>31037.410000000003</v>
          </cell>
          <cell r="X117">
            <v>0</v>
          </cell>
          <cell r="Y117">
            <v>-547.01746758620686</v>
          </cell>
          <cell r="Z117">
            <v>106383.19957676115</v>
          </cell>
          <cell r="AA117">
            <v>0</v>
          </cell>
          <cell r="AB117">
            <v>1403.2399999999907</v>
          </cell>
          <cell r="AC117">
            <v>201792.68210917496</v>
          </cell>
          <cell r="AD117">
            <v>0</v>
          </cell>
          <cell r="AF117" t="str">
            <v>17906</v>
          </cell>
          <cell r="AG117" t="str">
            <v>Excel Public Charter School LEA</v>
          </cell>
          <cell r="AH117" t="str">
            <v>2021-22</v>
          </cell>
          <cell r="AI117">
            <v>10</v>
          </cell>
          <cell r="AJ117">
            <v>0</v>
          </cell>
          <cell r="AK117">
            <v>64703.549999999996</v>
          </cell>
          <cell r="AL117">
            <v>31617.79</v>
          </cell>
          <cell r="AM117">
            <v>0</v>
          </cell>
          <cell r="AN117">
            <v>-547.01746758620686</v>
          </cell>
          <cell r="AO117">
            <v>104971.23074513269</v>
          </cell>
          <cell r="AP117">
            <v>0</v>
          </cell>
          <cell r="AQ117">
            <v>1432.7000000000116</v>
          </cell>
          <cell r="AR117">
            <v>202178.25327754649</v>
          </cell>
          <cell r="AS117">
            <v>0</v>
          </cell>
          <cell r="AU117" t="str">
            <v>17906</v>
          </cell>
          <cell r="AV117" t="str">
            <v>Excel Public Charter School LEA</v>
          </cell>
          <cell r="AW117" t="str">
            <v>2022-23</v>
          </cell>
          <cell r="AX117">
            <v>10</v>
          </cell>
          <cell r="AY117">
            <v>0</v>
          </cell>
          <cell r="AZ117">
            <v>65858.45</v>
          </cell>
          <cell r="BA117">
            <v>32182.13</v>
          </cell>
          <cell r="BB117">
            <v>0</v>
          </cell>
          <cell r="BC117">
            <v>-547.01746758620686</v>
          </cell>
          <cell r="BD117">
            <v>104883.994519174</v>
          </cell>
          <cell r="BE117">
            <v>0</v>
          </cell>
          <cell r="BF117">
            <v>1461.359999999986</v>
          </cell>
          <cell r="BG117">
            <v>203838.91705158778</v>
          </cell>
          <cell r="BH117">
            <v>0</v>
          </cell>
        </row>
        <row r="118">
          <cell r="B118" t="str">
            <v>17908</v>
          </cell>
          <cell r="C118" t="str">
            <v>Rainier Prep Charter School District</v>
          </cell>
          <cell r="D118" t="str">
            <v>2019-20</v>
          </cell>
          <cell r="E118">
            <v>10</v>
          </cell>
          <cell r="N118">
            <v>0</v>
          </cell>
          <cell r="Q118" t="str">
            <v>17908</v>
          </cell>
          <cell r="R118" t="str">
            <v>Rainier Prep Charter School District</v>
          </cell>
          <cell r="S118" t="str">
            <v>2020-21</v>
          </cell>
          <cell r="T118">
            <v>10</v>
          </cell>
          <cell r="U118">
            <v>2754251.9855346186</v>
          </cell>
          <cell r="V118">
            <v>176026.49</v>
          </cell>
          <cell r="W118">
            <v>186002.79</v>
          </cell>
          <cell r="X118">
            <v>0</v>
          </cell>
          <cell r="Y118">
            <v>337196.71601615573</v>
          </cell>
          <cell r="Z118">
            <v>236866.75838832033</v>
          </cell>
          <cell r="AA118">
            <v>0</v>
          </cell>
          <cell r="AB118">
            <v>34588.491293770261</v>
          </cell>
          <cell r="AC118">
            <v>3833564.1712328652</v>
          </cell>
          <cell r="AD118">
            <v>108630.93999999999</v>
          </cell>
          <cell r="AF118" t="str">
            <v>17908</v>
          </cell>
          <cell r="AG118" t="str">
            <v>Rainier Prep Charter School District</v>
          </cell>
          <cell r="AH118" t="str">
            <v>2021-22</v>
          </cell>
          <cell r="AI118">
            <v>10</v>
          </cell>
          <cell r="AJ118">
            <v>2806283.280022095</v>
          </cell>
          <cell r="AK118">
            <v>179318.04000000004</v>
          </cell>
          <cell r="AL118">
            <v>189480.9</v>
          </cell>
          <cell r="AM118">
            <v>0</v>
          </cell>
          <cell r="AN118">
            <v>343584.63851921295</v>
          </cell>
          <cell r="AO118">
            <v>233722.94920206012</v>
          </cell>
          <cell r="AP118">
            <v>0</v>
          </cell>
          <cell r="AQ118">
            <v>35314.846290940419</v>
          </cell>
          <cell r="AR118">
            <v>3898366.9140343084</v>
          </cell>
          <cell r="AS118">
            <v>110662.26</v>
          </cell>
          <cell r="AU118" t="str">
            <v>17908</v>
          </cell>
          <cell r="AV118" t="str">
            <v>Rainier Prep Charter School District</v>
          </cell>
          <cell r="AW118" t="str">
            <v>2022-23</v>
          </cell>
          <cell r="AX118">
            <v>10</v>
          </cell>
          <cell r="AY118">
            <v>2856876.1835951554</v>
          </cell>
          <cell r="AZ118">
            <v>182518.69000000006</v>
          </cell>
          <cell r="BA118">
            <v>192862.94999999998</v>
          </cell>
          <cell r="BB118">
            <v>0</v>
          </cell>
          <cell r="BC118">
            <v>349795.96863613243</v>
          </cell>
          <cell r="BD118">
            <v>233528.71400196201</v>
          </cell>
          <cell r="BE118">
            <v>0</v>
          </cell>
          <cell r="BF118">
            <v>36021.141216758173</v>
          </cell>
          <cell r="BG118">
            <v>3964241.1174500082</v>
          </cell>
          <cell r="BH118">
            <v>112637.46999999999</v>
          </cell>
        </row>
        <row r="119">
          <cell r="B119" t="str">
            <v>17910</v>
          </cell>
          <cell r="C119" t="str">
            <v>Green Dot Public Schools Rainier Valley</v>
          </cell>
          <cell r="D119" t="str">
            <v>2019-20</v>
          </cell>
          <cell r="E119">
            <v>10</v>
          </cell>
          <cell r="N119">
            <v>0</v>
          </cell>
          <cell r="Q119" t="str">
            <v>17910</v>
          </cell>
          <cell r="R119" t="str">
            <v>Green Dot Public Schools Rainier Valley</v>
          </cell>
          <cell r="S119" t="str">
            <v>2020-21</v>
          </cell>
          <cell r="T119">
            <v>10</v>
          </cell>
          <cell r="U119">
            <v>0</v>
          </cell>
          <cell r="V119">
            <v>52763.590000000011</v>
          </cell>
          <cell r="W119">
            <v>106081.44</v>
          </cell>
          <cell r="X119">
            <v>0</v>
          </cell>
          <cell r="Y119">
            <v>-766.51764480000008</v>
          </cell>
          <cell r="Z119">
            <v>257114.69621991058</v>
          </cell>
          <cell r="AA119">
            <v>0</v>
          </cell>
          <cell r="AB119">
            <v>2873.9199999999837</v>
          </cell>
          <cell r="AC119">
            <v>452873.37857511058</v>
          </cell>
          <cell r="AD119">
            <v>34806.25</v>
          </cell>
          <cell r="AF119" t="str">
            <v>17910</v>
          </cell>
          <cell r="AG119" t="str">
            <v>Green Dot Public Schools Rainier Valley</v>
          </cell>
          <cell r="AH119" t="str">
            <v>2021-22</v>
          </cell>
          <cell r="AI119">
            <v>10</v>
          </cell>
          <cell r="AJ119">
            <v>0</v>
          </cell>
          <cell r="AK119">
            <v>53750.239999999998</v>
          </cell>
          <cell r="AL119">
            <v>108065.08000000002</v>
          </cell>
          <cell r="AM119">
            <v>0</v>
          </cell>
          <cell r="AN119">
            <v>-766.51764480000008</v>
          </cell>
          <cell r="AO119">
            <v>253702.1466946053</v>
          </cell>
          <cell r="AP119">
            <v>0</v>
          </cell>
          <cell r="AQ119">
            <v>2934.2700000000186</v>
          </cell>
          <cell r="AR119">
            <v>453142.31904980529</v>
          </cell>
          <cell r="AS119">
            <v>35457.1</v>
          </cell>
          <cell r="AU119" t="str">
            <v>17910</v>
          </cell>
          <cell r="AV119" t="str">
            <v>Green Dot Public Schools Rainier Valley</v>
          </cell>
          <cell r="AW119" t="str">
            <v>2022-23</v>
          </cell>
          <cell r="AX119">
            <v>10</v>
          </cell>
          <cell r="AY119">
            <v>0</v>
          </cell>
          <cell r="AZ119">
            <v>54709.630000000005</v>
          </cell>
          <cell r="BA119">
            <v>109993.94</v>
          </cell>
          <cell r="BB119">
            <v>0</v>
          </cell>
          <cell r="BC119">
            <v>-766.51764480000008</v>
          </cell>
          <cell r="BD119">
            <v>253491.30780438599</v>
          </cell>
          <cell r="BE119">
            <v>0</v>
          </cell>
          <cell r="BF119">
            <v>2992.9500000000116</v>
          </cell>
          <cell r="BG119">
            <v>456511.28015958599</v>
          </cell>
          <cell r="BH119">
            <v>36089.97</v>
          </cell>
        </row>
        <row r="120">
          <cell r="B120" t="str">
            <v>17911</v>
          </cell>
          <cell r="C120" t="str">
            <v>Impact Public Schools</v>
          </cell>
          <cell r="D120" t="str">
            <v>2019-20</v>
          </cell>
          <cell r="E120">
            <v>10</v>
          </cell>
          <cell r="N120">
            <v>0</v>
          </cell>
          <cell r="Q120" t="str">
            <v>17911</v>
          </cell>
          <cell r="R120" t="str">
            <v>Impact Public Schools</v>
          </cell>
          <cell r="S120" t="str">
            <v>2020-21</v>
          </cell>
          <cell r="T120">
            <v>10</v>
          </cell>
          <cell r="U120">
            <v>3842693.5562150311</v>
          </cell>
          <cell r="V120">
            <v>90784.440000000017</v>
          </cell>
          <cell r="W120">
            <v>97435.31</v>
          </cell>
          <cell r="X120">
            <v>10752.24</v>
          </cell>
          <cell r="Y120">
            <v>65780.230164273846</v>
          </cell>
          <cell r="Z120">
            <v>47609.345817401176</v>
          </cell>
          <cell r="AA120">
            <v>0</v>
          </cell>
          <cell r="AB120">
            <v>42964.466004252434</v>
          </cell>
          <cell r="AC120">
            <v>4198019.5882009584</v>
          </cell>
          <cell r="AD120">
            <v>0</v>
          </cell>
          <cell r="AF120" t="str">
            <v>17911</v>
          </cell>
          <cell r="AG120" t="str">
            <v>Impact Public Schools</v>
          </cell>
          <cell r="AH120" t="str">
            <v>2021-22</v>
          </cell>
          <cell r="AI120">
            <v>10</v>
          </cell>
          <cell r="AJ120">
            <v>4726231.1195664974</v>
          </cell>
          <cell r="AK120">
            <v>92482.040000000008</v>
          </cell>
          <cell r="AL120">
            <v>99257.279999999999</v>
          </cell>
          <cell r="AM120">
            <v>13663.409999999998</v>
          </cell>
          <cell r="AN120">
            <v>64719.982937611407</v>
          </cell>
          <cell r="AO120">
            <v>46977.451752775996</v>
          </cell>
          <cell r="AP120">
            <v>0</v>
          </cell>
          <cell r="AQ120">
            <v>51552.014274280518</v>
          </cell>
          <cell r="AR120">
            <v>5094883.2985311663</v>
          </cell>
          <cell r="AS120">
            <v>0</v>
          </cell>
          <cell r="AU120" t="str">
            <v>17911</v>
          </cell>
          <cell r="AV120" t="str">
            <v>Impact Public Schools</v>
          </cell>
          <cell r="AW120" t="str">
            <v>2022-23</v>
          </cell>
          <cell r="AX120">
            <v>10</v>
          </cell>
          <cell r="AY120">
            <v>4811123.1642907597</v>
          </cell>
          <cell r="AZ120">
            <v>94132.76</v>
          </cell>
          <cell r="BA120">
            <v>101028.93000000001</v>
          </cell>
          <cell r="BB120">
            <v>13907.279999999999</v>
          </cell>
          <cell r="BC120">
            <v>65885.235008934222</v>
          </cell>
          <cell r="BD120">
            <v>46938.411193120002</v>
          </cell>
          <cell r="BE120">
            <v>0</v>
          </cell>
          <cell r="BF120">
            <v>52583.060559766367</v>
          </cell>
          <cell r="BG120">
            <v>5185598.8410525806</v>
          </cell>
          <cell r="BH120">
            <v>0</v>
          </cell>
        </row>
        <row r="121">
          <cell r="B121" t="str">
            <v>18100</v>
          </cell>
          <cell r="C121" t="str">
            <v>Bremerton School District</v>
          </cell>
          <cell r="D121" t="str">
            <v>2019-20</v>
          </cell>
          <cell r="E121">
            <v>10</v>
          </cell>
          <cell r="N121">
            <v>0</v>
          </cell>
          <cell r="Q121" t="str">
            <v>18100</v>
          </cell>
          <cell r="R121" t="str">
            <v>Bremerton School District</v>
          </cell>
          <cell r="S121" t="str">
            <v>2020-21</v>
          </cell>
          <cell r="T121">
            <v>10</v>
          </cell>
          <cell r="U121">
            <v>42024410.978497736</v>
          </cell>
          <cell r="V121">
            <v>2205429.9799999995</v>
          </cell>
          <cell r="W121">
            <v>648681.95000000007</v>
          </cell>
          <cell r="X121">
            <v>159842.69</v>
          </cell>
          <cell r="Y121">
            <v>7823935.0689512417</v>
          </cell>
          <cell r="Z121">
            <v>2379024.2332872078</v>
          </cell>
          <cell r="AA121">
            <v>6945944.9442293551</v>
          </cell>
          <cell r="AB121">
            <v>584484.35042373091</v>
          </cell>
          <cell r="AC121">
            <v>64221644.80538927</v>
          </cell>
          <cell r="AD121">
            <v>1449890.6099999999</v>
          </cell>
          <cell r="AF121" t="str">
            <v>18100</v>
          </cell>
          <cell r="AG121" t="str">
            <v>Bremerton School District</v>
          </cell>
          <cell r="AH121" t="str">
            <v>2021-22</v>
          </cell>
          <cell r="AI121">
            <v>10</v>
          </cell>
          <cell r="AJ121">
            <v>42599819.43447917</v>
          </cell>
          <cell r="AK121">
            <v>2246669.8200000003</v>
          </cell>
          <cell r="AL121">
            <v>660811.80000000005</v>
          </cell>
          <cell r="AM121">
            <v>162267.02000000002</v>
          </cell>
          <cell r="AN121">
            <v>7963190.2221715888</v>
          </cell>
          <cell r="AO121">
            <v>2350595.4459982174</v>
          </cell>
          <cell r="AP121">
            <v>7077255.5069647031</v>
          </cell>
          <cell r="AQ121">
            <v>594360.76265194267</v>
          </cell>
          <cell r="AR121">
            <v>65131972.472265624</v>
          </cell>
          <cell r="AS121">
            <v>1477002.46</v>
          </cell>
          <cell r="AU121" t="str">
            <v>18100</v>
          </cell>
          <cell r="AV121" t="str">
            <v>Bremerton School District</v>
          </cell>
          <cell r="AW121" t="str">
            <v>2022-23</v>
          </cell>
          <cell r="AX121">
            <v>10</v>
          </cell>
          <cell r="AY121">
            <v>43358871.755957089</v>
          </cell>
          <cell r="AZ121">
            <v>2286770.67</v>
          </cell>
          <cell r="BA121">
            <v>672606.64</v>
          </cell>
          <cell r="BB121">
            <v>165163.32</v>
          </cell>
          <cell r="BC121">
            <v>8106864.8410293413</v>
          </cell>
          <cell r="BD121">
            <v>2348839.019045921</v>
          </cell>
          <cell r="BE121">
            <v>7204943.4436664088</v>
          </cell>
          <cell r="BF121">
            <v>606247.99390499294</v>
          </cell>
          <cell r="BG121">
            <v>66253673.193603747</v>
          </cell>
          <cell r="BH121">
            <v>1503365.51</v>
          </cell>
        </row>
        <row r="122">
          <cell r="B122" t="str">
            <v>18303</v>
          </cell>
          <cell r="C122" t="str">
            <v>Bainbridge Island School District</v>
          </cell>
          <cell r="D122" t="str">
            <v>2019-20</v>
          </cell>
          <cell r="E122">
            <v>10</v>
          </cell>
          <cell r="N122">
            <v>0</v>
          </cell>
          <cell r="Q122" t="str">
            <v>18303</v>
          </cell>
          <cell r="R122" t="str">
            <v>Bainbridge Island School District</v>
          </cell>
          <cell r="S122" t="str">
            <v>2020-21</v>
          </cell>
          <cell r="T122">
            <v>10</v>
          </cell>
          <cell r="U122">
            <v>33578138.483936422</v>
          </cell>
          <cell r="V122">
            <v>192431.96</v>
          </cell>
          <cell r="W122">
            <v>87459.010000000009</v>
          </cell>
          <cell r="X122">
            <v>124371.35000000002</v>
          </cell>
          <cell r="Y122">
            <v>4319325.30038606</v>
          </cell>
          <cell r="Z122">
            <v>1659875.1908244723</v>
          </cell>
          <cell r="AA122">
            <v>3426852.1989531037</v>
          </cell>
          <cell r="AB122">
            <v>383122.71540506929</v>
          </cell>
          <cell r="AC122">
            <v>43771576.209505126</v>
          </cell>
          <cell r="AD122">
            <v>0</v>
          </cell>
          <cell r="AF122" t="str">
            <v>18303</v>
          </cell>
          <cell r="AG122" t="str">
            <v>Bainbridge Island School District</v>
          </cell>
          <cell r="AH122" t="str">
            <v>2021-22</v>
          </cell>
          <cell r="AI122">
            <v>10</v>
          </cell>
          <cell r="AJ122">
            <v>34138336.520691633</v>
          </cell>
          <cell r="AK122">
            <v>196030.3</v>
          </cell>
          <cell r="AL122">
            <v>89094.420000000013</v>
          </cell>
          <cell r="AM122">
            <v>126358.24</v>
          </cell>
          <cell r="AN122">
            <v>4404059.1244792519</v>
          </cell>
          <cell r="AO122">
            <v>1637323.8089347268</v>
          </cell>
          <cell r="AP122">
            <v>3491663.0455983896</v>
          </cell>
          <cell r="AQ122">
            <v>390725.75212413818</v>
          </cell>
          <cell r="AR122">
            <v>44473591.211828135</v>
          </cell>
          <cell r="AS122">
            <v>0</v>
          </cell>
          <cell r="AU122" t="str">
            <v>18303</v>
          </cell>
          <cell r="AV122" t="str">
            <v>Bainbridge Island School District</v>
          </cell>
          <cell r="AW122" t="str">
            <v>2022-23</v>
          </cell>
          <cell r="AX122">
            <v>10</v>
          </cell>
          <cell r="AY122">
            <v>34749534.352469221</v>
          </cell>
          <cell r="AZ122">
            <v>199529.24</v>
          </cell>
          <cell r="BA122">
            <v>90684.66</v>
          </cell>
          <cell r="BB122">
            <v>128613.61000000002</v>
          </cell>
          <cell r="BC122">
            <v>4483577.7125722161</v>
          </cell>
          <cell r="BD122">
            <v>1635930.508033073</v>
          </cell>
          <cell r="BE122">
            <v>3554685.9436334725</v>
          </cell>
          <cell r="BF122">
            <v>398540.29796662182</v>
          </cell>
          <cell r="BG122">
            <v>45241096.324674606</v>
          </cell>
          <cell r="BH122">
            <v>0</v>
          </cell>
        </row>
        <row r="123">
          <cell r="B123" t="str">
            <v>18400</v>
          </cell>
          <cell r="C123" t="str">
            <v>North Kitsap School District</v>
          </cell>
          <cell r="D123" t="str">
            <v>2019-20</v>
          </cell>
          <cell r="E123">
            <v>10</v>
          </cell>
          <cell r="N123">
            <v>0</v>
          </cell>
          <cell r="Q123" t="str">
            <v>18400</v>
          </cell>
          <cell r="R123" t="str">
            <v>North Kitsap School District</v>
          </cell>
          <cell r="S123" t="str">
            <v>2020-21</v>
          </cell>
          <cell r="T123">
            <v>10</v>
          </cell>
          <cell r="U123">
            <v>52825799.698061623</v>
          </cell>
          <cell r="V123">
            <v>1326073.5099999998</v>
          </cell>
          <cell r="W123">
            <v>390849.71000000008</v>
          </cell>
          <cell r="X123">
            <v>186889.58000000002</v>
          </cell>
          <cell r="Y123">
            <v>8082817.1103175571</v>
          </cell>
          <cell r="Z123">
            <v>3831329.8051432716</v>
          </cell>
          <cell r="AA123">
            <v>3153591.1746670082</v>
          </cell>
          <cell r="AB123">
            <v>616648.93041568995</v>
          </cell>
          <cell r="AC123">
            <v>70532717.618605137</v>
          </cell>
          <cell r="AD123">
            <v>118718.1</v>
          </cell>
          <cell r="AF123" t="str">
            <v>18400</v>
          </cell>
          <cell r="AG123" t="str">
            <v>North Kitsap School District</v>
          </cell>
          <cell r="AH123" t="str">
            <v>2021-22</v>
          </cell>
          <cell r="AI123">
            <v>10</v>
          </cell>
          <cell r="AJ123">
            <v>53874370.014017619</v>
          </cell>
          <cell r="AK123">
            <v>1350870.07</v>
          </cell>
          <cell r="AL123">
            <v>398158.31000000006</v>
          </cell>
          <cell r="AM123">
            <v>190723.02000000002</v>
          </cell>
          <cell r="AN123">
            <v>8228277.384088384</v>
          </cell>
          <cell r="AO123">
            <v>3774308.3626413969</v>
          </cell>
          <cell r="AP123">
            <v>3213234.0250871391</v>
          </cell>
          <cell r="AQ123">
            <v>630051.4526296109</v>
          </cell>
          <cell r="AR123">
            <v>71780930.68846415</v>
          </cell>
          <cell r="AS123">
            <v>120938.05</v>
          </cell>
          <cell r="AU123" t="str">
            <v>18400</v>
          </cell>
          <cell r="AV123" t="str">
            <v>North Kitsap School District</v>
          </cell>
          <cell r="AW123" t="str">
            <v>2022-23</v>
          </cell>
          <cell r="AX123">
            <v>10</v>
          </cell>
          <cell r="AY123">
            <v>54837720.070163108</v>
          </cell>
          <cell r="AZ123">
            <v>1374981.78</v>
          </cell>
          <cell r="BA123">
            <v>405265.02999999997</v>
          </cell>
          <cell r="BB123">
            <v>194127.25000000003</v>
          </cell>
          <cell r="BC123">
            <v>8376771.7281404166</v>
          </cell>
          <cell r="BD123">
            <v>3770785.3844203777</v>
          </cell>
          <cell r="BE123">
            <v>3271231.497583285</v>
          </cell>
          <cell r="BF123">
            <v>642652.48028220236</v>
          </cell>
          <cell r="BG123">
            <v>72996631.890589386</v>
          </cell>
          <cell r="BH123">
            <v>123096.67</v>
          </cell>
        </row>
        <row r="124">
          <cell r="B124" t="str">
            <v>18401</v>
          </cell>
          <cell r="C124" t="str">
            <v>Central Kitsap School District</v>
          </cell>
          <cell r="D124" t="str">
            <v>2019-20</v>
          </cell>
          <cell r="E124">
            <v>10</v>
          </cell>
          <cell r="N124">
            <v>0</v>
          </cell>
          <cell r="Q124" t="str">
            <v>18401</v>
          </cell>
          <cell r="R124" t="str">
            <v>Central Kitsap School District</v>
          </cell>
          <cell r="S124" t="str">
            <v>2020-21</v>
          </cell>
          <cell r="T124">
            <v>10</v>
          </cell>
          <cell r="U124">
            <v>104379732.29441743</v>
          </cell>
          <cell r="V124">
            <v>2476009.6999999997</v>
          </cell>
          <cell r="W124">
            <v>649679.57999999996</v>
          </cell>
          <cell r="X124">
            <v>370010.32</v>
          </cell>
          <cell r="Y124">
            <v>16912603.979565945</v>
          </cell>
          <cell r="Z124">
            <v>6247893.2054031808</v>
          </cell>
          <cell r="AA124">
            <v>6268578.4487518389</v>
          </cell>
          <cell r="AB124">
            <v>1206352.956446588</v>
          </cell>
          <cell r="AC124">
            <v>138510860.48458499</v>
          </cell>
          <cell r="AD124">
            <v>0</v>
          </cell>
          <cell r="AF124" t="str">
            <v>18401</v>
          </cell>
          <cell r="AG124" t="str">
            <v>Central Kitsap School District</v>
          </cell>
          <cell r="AH124" t="str">
            <v>2021-22</v>
          </cell>
          <cell r="AI124">
            <v>10</v>
          </cell>
          <cell r="AJ124">
            <v>106146197.99209002</v>
          </cell>
          <cell r="AK124">
            <v>2522309.19</v>
          </cell>
          <cell r="AL124">
            <v>661828.09</v>
          </cell>
          <cell r="AM124">
            <v>376929.23000000004</v>
          </cell>
          <cell r="AN124">
            <v>17201324.568867415</v>
          </cell>
          <cell r="AO124">
            <v>6168793.2574471356</v>
          </cell>
          <cell r="AP124">
            <v>6387133.8501180504</v>
          </cell>
          <cell r="AQ124">
            <v>1228556.0589824319</v>
          </cell>
          <cell r="AR124">
            <v>140693072.23750505</v>
          </cell>
          <cell r="AS124">
            <v>0</v>
          </cell>
          <cell r="AU124" t="str">
            <v>18401</v>
          </cell>
          <cell r="AV124" t="str">
            <v>Central Kitsap School District</v>
          </cell>
          <cell r="AW124" t="str">
            <v>2022-23</v>
          </cell>
          <cell r="AX124">
            <v>10</v>
          </cell>
          <cell r="AY124">
            <v>108038227.4935589</v>
          </cell>
          <cell r="AZ124">
            <v>2567329.9300000002</v>
          </cell>
          <cell r="BA124">
            <v>673641.07</v>
          </cell>
          <cell r="BB124">
            <v>383657.04</v>
          </cell>
          <cell r="BC124">
            <v>17511766.229459371</v>
          </cell>
          <cell r="BD124">
            <v>6163906.1942353668</v>
          </cell>
          <cell r="BE124">
            <v>6502418.6420751</v>
          </cell>
          <cell r="BF124">
            <v>1253127.190962106</v>
          </cell>
          <cell r="BG124">
            <v>143094073.79029083</v>
          </cell>
          <cell r="BH124">
            <v>0</v>
          </cell>
        </row>
        <row r="125">
          <cell r="B125" t="str">
            <v>18402</v>
          </cell>
          <cell r="C125" t="str">
            <v>South Kitsap School District</v>
          </cell>
          <cell r="D125" t="str">
            <v>2019-20</v>
          </cell>
          <cell r="E125">
            <v>10</v>
          </cell>
          <cell r="N125">
            <v>0</v>
          </cell>
          <cell r="Q125" t="str">
            <v>18402</v>
          </cell>
          <cell r="R125" t="str">
            <v>South Kitsap School District</v>
          </cell>
          <cell r="S125" t="str">
            <v>2020-21</v>
          </cell>
          <cell r="T125">
            <v>10</v>
          </cell>
          <cell r="U125">
            <v>87365610.915776998</v>
          </cell>
          <cell r="V125">
            <v>2636960.8700000006</v>
          </cell>
          <cell r="W125">
            <v>322456.56</v>
          </cell>
          <cell r="X125">
            <v>317357.55</v>
          </cell>
          <cell r="Y125">
            <v>14751495.848609075</v>
          </cell>
          <cell r="Z125">
            <v>6256116.0508102309</v>
          </cell>
          <cell r="AA125">
            <v>8082602.6087130914</v>
          </cell>
          <cell r="AB125">
            <v>1043214.0575742871</v>
          </cell>
          <cell r="AC125">
            <v>121167329.26148368</v>
          </cell>
          <cell r="AD125">
            <v>391514.8</v>
          </cell>
          <cell r="AF125" t="str">
            <v>18402</v>
          </cell>
          <cell r="AG125" t="str">
            <v>South Kitsap School District</v>
          </cell>
          <cell r="AH125" t="str">
            <v>2021-22</v>
          </cell>
          <cell r="AI125">
            <v>10</v>
          </cell>
          <cell r="AJ125">
            <v>89741686.53909418</v>
          </cell>
          <cell r="AK125">
            <v>2686270.0200000005</v>
          </cell>
          <cell r="AL125">
            <v>328486.25999999995</v>
          </cell>
          <cell r="AM125">
            <v>325324.48</v>
          </cell>
          <cell r="AN125">
            <v>15056549.720219273</v>
          </cell>
          <cell r="AO125">
            <v>6169382.9679612359</v>
          </cell>
          <cell r="AP125">
            <v>8235465.8692944171</v>
          </cell>
          <cell r="AQ125">
            <v>1073280.9241365492</v>
          </cell>
          <cell r="AR125">
            <v>124015282.60070565</v>
          </cell>
          <cell r="AS125">
            <v>398835.82</v>
          </cell>
          <cell r="AU125" t="str">
            <v>18402</v>
          </cell>
          <cell r="AV125" t="str">
            <v>South Kitsap School District</v>
          </cell>
          <cell r="AW125" t="str">
            <v>2022-23</v>
          </cell>
          <cell r="AX125">
            <v>10</v>
          </cell>
          <cell r="AY125">
            <v>91335598.504579231</v>
          </cell>
          <cell r="AZ125">
            <v>2734217.3</v>
          </cell>
          <cell r="BA125">
            <v>334349.42</v>
          </cell>
          <cell r="BB125">
            <v>331131.19999999995</v>
          </cell>
          <cell r="BC125">
            <v>15328267.189872056</v>
          </cell>
          <cell r="BD125">
            <v>6164024.303772606</v>
          </cell>
          <cell r="BE125">
            <v>8384112.0635720678</v>
          </cell>
          <cell r="BF125">
            <v>1094746.5360192955</v>
          </cell>
          <cell r="BG125">
            <v>126112401.17781524</v>
          </cell>
          <cell r="BH125">
            <v>405954.66000000003</v>
          </cell>
        </row>
        <row r="126">
          <cell r="B126" t="str">
            <v>18902</v>
          </cell>
          <cell r="C126" t="str">
            <v>Suquamish Tribal Education Department</v>
          </cell>
          <cell r="D126" t="str">
            <v>2019-20</v>
          </cell>
          <cell r="E126">
            <v>10</v>
          </cell>
          <cell r="N126">
            <v>0</v>
          </cell>
          <cell r="Q126" t="str">
            <v>18902</v>
          </cell>
          <cell r="R126" t="str">
            <v>Suquamish Tribal Education Department</v>
          </cell>
          <cell r="S126" t="str">
            <v>2020-21</v>
          </cell>
          <cell r="T126">
            <v>10</v>
          </cell>
          <cell r="U126">
            <v>2133025.1424962869</v>
          </cell>
          <cell r="V126">
            <v>39351.010000000009</v>
          </cell>
          <cell r="W126">
            <v>0</v>
          </cell>
          <cell r="X126">
            <v>0</v>
          </cell>
          <cell r="Y126">
            <v>93698.649826915731</v>
          </cell>
          <cell r="Z126">
            <v>40837.244995462228</v>
          </cell>
          <cell r="AA126">
            <v>21727.503524912063</v>
          </cell>
          <cell r="AB126">
            <v>22450.953473914415</v>
          </cell>
          <cell r="AC126">
            <v>2373481.7843174911</v>
          </cell>
          <cell r="AD126">
            <v>22391.279999999995</v>
          </cell>
          <cell r="AF126" t="str">
            <v>18902</v>
          </cell>
          <cell r="AG126" t="str">
            <v>Suquamish Tribal Education Department</v>
          </cell>
          <cell r="AH126" t="str">
            <v>2021-22</v>
          </cell>
          <cell r="AI126">
            <v>10</v>
          </cell>
          <cell r="AJ126">
            <v>2170565.1313480884</v>
          </cell>
          <cell r="AK126">
            <v>40086.840000000011</v>
          </cell>
          <cell r="AL126">
            <v>0</v>
          </cell>
          <cell r="AM126">
            <v>0</v>
          </cell>
          <cell r="AN126">
            <v>95475.41048960523</v>
          </cell>
          <cell r="AO126">
            <v>40295.233499919996</v>
          </cell>
          <cell r="AP126">
            <v>22138.396551879516</v>
          </cell>
          <cell r="AQ126">
            <v>22922.411196867004</v>
          </cell>
          <cell r="AR126">
            <v>2414293.4030863601</v>
          </cell>
          <cell r="AS126">
            <v>22809.979999999996</v>
          </cell>
          <cell r="AU126" t="str">
            <v>18902</v>
          </cell>
          <cell r="AV126" t="str">
            <v>Suquamish Tribal Education Department</v>
          </cell>
          <cell r="AW126" t="str">
            <v>2022-23</v>
          </cell>
          <cell r="AX126">
            <v>10</v>
          </cell>
          <cell r="AY126">
            <v>2207065.5855058553</v>
          </cell>
          <cell r="AZ126">
            <v>40802.340000000011</v>
          </cell>
          <cell r="BA126">
            <v>0</v>
          </cell>
          <cell r="BB126">
            <v>0</v>
          </cell>
          <cell r="BC126">
            <v>97203.018809971851</v>
          </cell>
          <cell r="BD126">
            <v>40261.746190400001</v>
          </cell>
          <cell r="BE126">
            <v>22537.954213340246</v>
          </cell>
          <cell r="BF126">
            <v>23380.868820804637</v>
          </cell>
          <cell r="BG126">
            <v>2454468.6335403719</v>
          </cell>
          <cell r="BH126">
            <v>23217.119999999995</v>
          </cell>
        </row>
        <row r="127">
          <cell r="B127" t="str">
            <v>19007</v>
          </cell>
          <cell r="C127" t="str">
            <v>Damman School District</v>
          </cell>
          <cell r="D127" t="str">
            <v>2019-20</v>
          </cell>
          <cell r="E127">
            <v>10</v>
          </cell>
          <cell r="N127">
            <v>0</v>
          </cell>
          <cell r="Q127" t="str">
            <v>19007</v>
          </cell>
          <cell r="R127" t="str">
            <v>Damman School District</v>
          </cell>
          <cell r="S127" t="str">
            <v>2020-21</v>
          </cell>
          <cell r="T127">
            <v>10</v>
          </cell>
          <cell r="U127">
            <v>423268.2257938016</v>
          </cell>
          <cell r="V127">
            <v>0</v>
          </cell>
          <cell r="W127">
            <v>0</v>
          </cell>
          <cell r="X127">
            <v>0</v>
          </cell>
          <cell r="Y127">
            <v>42851.930702605445</v>
          </cell>
          <cell r="Z127">
            <v>0</v>
          </cell>
          <cell r="AA127">
            <v>0</v>
          </cell>
          <cell r="AB127">
            <v>4344.8257772417855</v>
          </cell>
          <cell r="AC127">
            <v>470464.98227364884</v>
          </cell>
          <cell r="AD127">
            <v>0</v>
          </cell>
          <cell r="AF127" t="str">
            <v>19007</v>
          </cell>
          <cell r="AG127" t="str">
            <v>Damman School District</v>
          </cell>
          <cell r="AH127" t="str">
            <v>2021-22</v>
          </cell>
          <cell r="AI127">
            <v>10</v>
          </cell>
          <cell r="AJ127">
            <v>440855.09006813931</v>
          </cell>
          <cell r="AK127">
            <v>0</v>
          </cell>
          <cell r="AL127">
            <v>0</v>
          </cell>
          <cell r="AM127">
            <v>0</v>
          </cell>
          <cell r="AN127">
            <v>43736.847232500353</v>
          </cell>
          <cell r="AO127">
            <v>0</v>
          </cell>
          <cell r="AP127">
            <v>0</v>
          </cell>
          <cell r="AQ127">
            <v>4539.7632099692128</v>
          </cell>
          <cell r="AR127">
            <v>489131.70051060891</v>
          </cell>
          <cell r="AS127">
            <v>0</v>
          </cell>
          <cell r="AU127" t="str">
            <v>19007</v>
          </cell>
          <cell r="AV127" t="str">
            <v>Damman School District</v>
          </cell>
          <cell r="AW127" t="str">
            <v>2022-23</v>
          </cell>
          <cell r="AX127">
            <v>10</v>
          </cell>
          <cell r="AY127">
            <v>448660.1240477789</v>
          </cell>
          <cell r="AZ127">
            <v>0</v>
          </cell>
          <cell r="BA127">
            <v>0</v>
          </cell>
          <cell r="BB127">
            <v>0</v>
          </cell>
          <cell r="BC127">
            <v>44513.75114811524</v>
          </cell>
          <cell r="BD127">
            <v>0</v>
          </cell>
          <cell r="BE127">
            <v>0</v>
          </cell>
          <cell r="BF127">
            <v>4630.5584741686471</v>
          </cell>
          <cell r="BG127">
            <v>497804.4336700628</v>
          </cell>
          <cell r="BH127">
            <v>0</v>
          </cell>
        </row>
        <row r="128">
          <cell r="B128" t="str">
            <v>19028</v>
          </cell>
          <cell r="C128" t="str">
            <v>Easton School District</v>
          </cell>
          <cell r="D128" t="str">
            <v>2019-20</v>
          </cell>
          <cell r="E128">
            <v>10</v>
          </cell>
          <cell r="N128">
            <v>0</v>
          </cell>
          <cell r="Q128" t="str">
            <v>19028</v>
          </cell>
          <cell r="R128" t="str">
            <v>Easton School District</v>
          </cell>
          <cell r="S128" t="str">
            <v>2020-21</v>
          </cell>
          <cell r="T128">
            <v>10</v>
          </cell>
          <cell r="U128">
            <v>1960018.112853446</v>
          </cell>
          <cell r="V128">
            <v>42593.780000000013</v>
          </cell>
          <cell r="W128">
            <v>0</v>
          </cell>
          <cell r="X128">
            <v>0</v>
          </cell>
          <cell r="Y128">
            <v>126197.75009586934</v>
          </cell>
          <cell r="Z128">
            <v>116213.74353238055</v>
          </cell>
          <cell r="AA128">
            <v>0</v>
          </cell>
          <cell r="AB128">
            <v>20532.156022008974</v>
          </cell>
          <cell r="AC128">
            <v>2296471.9125037049</v>
          </cell>
          <cell r="AD128">
            <v>30916.369999999995</v>
          </cell>
          <cell r="AF128" t="str">
            <v>19028</v>
          </cell>
          <cell r="AG128" t="str">
            <v>Easton School District</v>
          </cell>
          <cell r="AH128" t="str">
            <v>2021-22</v>
          </cell>
          <cell r="AI128">
            <v>10</v>
          </cell>
          <cell r="AJ128">
            <v>1992606.2589730304</v>
          </cell>
          <cell r="AK128">
            <v>43375.450000000012</v>
          </cell>
          <cell r="AL128">
            <v>0</v>
          </cell>
          <cell r="AM128">
            <v>0</v>
          </cell>
          <cell r="AN128">
            <v>129414.79028015115</v>
          </cell>
          <cell r="AO128">
            <v>114608.48980980281</v>
          </cell>
          <cell r="AP128">
            <v>0</v>
          </cell>
          <cell r="AQ128">
            <v>20982.273070830386</v>
          </cell>
          <cell r="AR128">
            <v>2332471.0221338142</v>
          </cell>
          <cell r="AS128">
            <v>31483.759999999998</v>
          </cell>
          <cell r="AU128" t="str">
            <v>19028</v>
          </cell>
          <cell r="AV128" t="str">
            <v>Easton School District</v>
          </cell>
          <cell r="AW128" t="str">
            <v>2022-23</v>
          </cell>
          <cell r="AX128">
            <v>10</v>
          </cell>
          <cell r="AY128">
            <v>2025758.41244584</v>
          </cell>
          <cell r="AZ128">
            <v>44135.550000000017</v>
          </cell>
          <cell r="BA128">
            <v>0</v>
          </cell>
          <cell r="BB128">
            <v>0</v>
          </cell>
          <cell r="BC128">
            <v>131720.67170501139</v>
          </cell>
          <cell r="BD128">
            <v>114522.63410457408</v>
          </cell>
          <cell r="BE128">
            <v>0</v>
          </cell>
          <cell r="BF128">
            <v>21401.92533224728</v>
          </cell>
          <cell r="BG128">
            <v>2369574.6535876729</v>
          </cell>
          <cell r="BH128">
            <v>32035.459999999995</v>
          </cell>
        </row>
        <row r="129">
          <cell r="B129" t="str">
            <v>19400</v>
          </cell>
          <cell r="C129" t="str">
            <v>Thorp School District</v>
          </cell>
          <cell r="D129" t="str">
            <v>2019-20</v>
          </cell>
          <cell r="E129">
            <v>10</v>
          </cell>
          <cell r="N129">
            <v>0</v>
          </cell>
          <cell r="Q129" t="str">
            <v>19400</v>
          </cell>
          <cell r="R129" t="str">
            <v>Thorp School District</v>
          </cell>
          <cell r="S129" t="str">
            <v>2020-21</v>
          </cell>
          <cell r="T129">
            <v>10</v>
          </cell>
          <cell r="U129">
            <v>2484977.0242012646</v>
          </cell>
          <cell r="V129">
            <v>46996.71</v>
          </cell>
          <cell r="W129">
            <v>0</v>
          </cell>
          <cell r="X129">
            <v>4402.9600000000009</v>
          </cell>
          <cell r="Y129">
            <v>250187.137513066</v>
          </cell>
          <cell r="Z129">
            <v>168035.51168599928</v>
          </cell>
          <cell r="AA129">
            <v>0</v>
          </cell>
          <cell r="AB129">
            <v>26519.367278646212</v>
          </cell>
          <cell r="AC129">
            <v>2981118.710678976</v>
          </cell>
          <cell r="AD129">
            <v>0</v>
          </cell>
          <cell r="AF129" t="str">
            <v>19400</v>
          </cell>
          <cell r="AG129" t="str">
            <v>Thorp School District</v>
          </cell>
          <cell r="AH129" t="str">
            <v>2021-22</v>
          </cell>
          <cell r="AI129">
            <v>10</v>
          </cell>
          <cell r="AJ129">
            <v>2528825.6461032424</v>
          </cell>
          <cell r="AK129">
            <v>47859.200000000004</v>
          </cell>
          <cell r="AL129">
            <v>0</v>
          </cell>
          <cell r="AM129">
            <v>4483.76</v>
          </cell>
          <cell r="AN129">
            <v>254849.93080151011</v>
          </cell>
          <cell r="AO129">
            <v>166335.60311650464</v>
          </cell>
          <cell r="AP129">
            <v>0</v>
          </cell>
          <cell r="AQ129">
            <v>27076.282551498152</v>
          </cell>
          <cell r="AR129">
            <v>3029430.4225727553</v>
          </cell>
          <cell r="AS129">
            <v>0</v>
          </cell>
          <cell r="AU129" t="str">
            <v>19400</v>
          </cell>
          <cell r="AV129" t="str">
            <v>Thorp School District</v>
          </cell>
          <cell r="AW129" t="str">
            <v>2022-23</v>
          </cell>
          <cell r="AX129">
            <v>10</v>
          </cell>
          <cell r="AY129">
            <v>2571462.4412765</v>
          </cell>
          <cell r="AZ129">
            <v>48697.86</v>
          </cell>
          <cell r="BA129">
            <v>0</v>
          </cell>
          <cell r="BB129">
            <v>4562.33</v>
          </cell>
          <cell r="BC129">
            <v>259383.80122530961</v>
          </cell>
          <cell r="BD129">
            <v>166244.68487286157</v>
          </cell>
          <cell r="BE129">
            <v>0</v>
          </cell>
          <cell r="BF129">
            <v>27617.800802527927</v>
          </cell>
          <cell r="BG129">
            <v>3077968.9181771991</v>
          </cell>
          <cell r="BH129">
            <v>0</v>
          </cell>
        </row>
        <row r="130">
          <cell r="B130" t="str">
            <v>19401</v>
          </cell>
          <cell r="C130" t="str">
            <v>Ellensburg School District</v>
          </cell>
          <cell r="D130" t="str">
            <v>2019-20</v>
          </cell>
          <cell r="E130">
            <v>10</v>
          </cell>
          <cell r="N130">
            <v>0</v>
          </cell>
          <cell r="Q130" t="str">
            <v>19401</v>
          </cell>
          <cell r="R130" t="str">
            <v>Ellensburg School District</v>
          </cell>
          <cell r="S130" t="str">
            <v>2020-21</v>
          </cell>
          <cell r="T130">
            <v>10</v>
          </cell>
          <cell r="U130">
            <v>27208722.204598535</v>
          </cell>
          <cell r="V130">
            <v>763433.42</v>
          </cell>
          <cell r="W130">
            <v>371475.06999999995</v>
          </cell>
          <cell r="X130">
            <v>0</v>
          </cell>
          <cell r="Y130">
            <v>4120657.4070709068</v>
          </cell>
          <cell r="Z130">
            <v>1748307.9732256418</v>
          </cell>
          <cell r="AA130">
            <v>1192007.0576225808</v>
          </cell>
          <cell r="AB130">
            <v>306443.9806869179</v>
          </cell>
          <cell r="AC130">
            <v>35849740.083204582</v>
          </cell>
          <cell r="AD130">
            <v>138692.96999999997</v>
          </cell>
          <cell r="AF130" t="str">
            <v>19401</v>
          </cell>
          <cell r="AG130" t="str">
            <v>Ellensburg School District</v>
          </cell>
          <cell r="AH130" t="str">
            <v>2021-22</v>
          </cell>
          <cell r="AI130">
            <v>10</v>
          </cell>
          <cell r="AJ130">
            <v>27854251.912875198</v>
          </cell>
          <cell r="AK130">
            <v>777443.96000000008</v>
          </cell>
          <cell r="AL130">
            <v>378292.37</v>
          </cell>
          <cell r="AM130">
            <v>0</v>
          </cell>
          <cell r="AN130">
            <v>4195254.9252538271</v>
          </cell>
          <cell r="AO130">
            <v>1727136.2333392731</v>
          </cell>
          <cell r="AP130">
            <v>1214258.6274403061</v>
          </cell>
          <cell r="AQ130">
            <v>313781.35306534171</v>
          </cell>
          <cell r="AR130">
            <v>36601657.631973945</v>
          </cell>
          <cell r="AS130">
            <v>141238.24999999997</v>
          </cell>
          <cell r="AU130" t="str">
            <v>19401</v>
          </cell>
          <cell r="AV130" t="str">
            <v>Ellensburg School District</v>
          </cell>
          <cell r="AW130" t="str">
            <v>2022-23</v>
          </cell>
          <cell r="AX130">
            <v>10</v>
          </cell>
          <cell r="AY130">
            <v>28347097.402572297</v>
          </cell>
          <cell r="AZ130">
            <v>791067.52</v>
          </cell>
          <cell r="BA130">
            <v>384921.4</v>
          </cell>
          <cell r="BB130">
            <v>0</v>
          </cell>
          <cell r="BC130">
            <v>4269962.2867953638</v>
          </cell>
          <cell r="BD130">
            <v>1726003.8798469268</v>
          </cell>
          <cell r="BE130">
            <v>1235896.4409925891</v>
          </cell>
          <cell r="BF130">
            <v>320056.96692665666</v>
          </cell>
          <cell r="BG130">
            <v>37218719.147133827</v>
          </cell>
          <cell r="BH130">
            <v>143713.25</v>
          </cell>
        </row>
        <row r="131">
          <cell r="B131" t="str">
            <v>19403</v>
          </cell>
          <cell r="C131" t="str">
            <v>Kittitas School District</v>
          </cell>
          <cell r="D131" t="str">
            <v>2019-20</v>
          </cell>
          <cell r="E131">
            <v>10</v>
          </cell>
          <cell r="N131">
            <v>0</v>
          </cell>
          <cell r="Q131" t="str">
            <v>19403</v>
          </cell>
          <cell r="R131" t="str">
            <v>Kittitas School District</v>
          </cell>
          <cell r="S131" t="str">
            <v>2020-21</v>
          </cell>
          <cell r="T131">
            <v>10</v>
          </cell>
          <cell r="U131">
            <v>5178634.7451757845</v>
          </cell>
          <cell r="V131">
            <v>167790.71000000002</v>
          </cell>
          <cell r="W131">
            <v>79444.56</v>
          </cell>
          <cell r="X131">
            <v>17803.240000000002</v>
          </cell>
          <cell r="Y131">
            <v>878725.33065408631</v>
          </cell>
          <cell r="Z131">
            <v>432346.56123455492</v>
          </cell>
          <cell r="AA131">
            <v>574549.51321501122</v>
          </cell>
          <cell r="AB131">
            <v>63799.37960324157</v>
          </cell>
          <cell r="AC131">
            <v>7473400.0498826783</v>
          </cell>
          <cell r="AD131">
            <v>80306.009999999995</v>
          </cell>
          <cell r="AF131" t="str">
            <v>19403</v>
          </cell>
          <cell r="AG131" t="str">
            <v>Kittitas School District</v>
          </cell>
          <cell r="AH131" t="str">
            <v>2021-22</v>
          </cell>
          <cell r="AI131">
            <v>10</v>
          </cell>
          <cell r="AJ131">
            <v>5273979.6070799418</v>
          </cell>
          <cell r="AK131">
            <v>170870</v>
          </cell>
          <cell r="AL131">
            <v>80902.52</v>
          </cell>
          <cell r="AM131">
            <v>18129.969999999998</v>
          </cell>
          <cell r="AN131">
            <v>895124.98520036868</v>
          </cell>
          <cell r="AO131">
            <v>426166.09860647086</v>
          </cell>
          <cell r="AP131">
            <v>585274.98450834793</v>
          </cell>
          <cell r="AQ131">
            <v>65139.177204911597</v>
          </cell>
          <cell r="AR131">
            <v>7597367.1226000404</v>
          </cell>
          <cell r="AS131">
            <v>81779.78</v>
          </cell>
          <cell r="AU131" t="str">
            <v>19403</v>
          </cell>
          <cell r="AV131" t="str">
            <v>Kittitas School District</v>
          </cell>
          <cell r="AW131" t="str">
            <v>2022-23</v>
          </cell>
          <cell r="AX131">
            <v>10</v>
          </cell>
          <cell r="AY131">
            <v>5366676.3855185118</v>
          </cell>
          <cell r="AZ131">
            <v>173864.25</v>
          </cell>
          <cell r="BA131">
            <v>82320.220000000016</v>
          </cell>
          <cell r="BB131">
            <v>18447.68</v>
          </cell>
          <cell r="BC131">
            <v>911071.09020525392</v>
          </cell>
          <cell r="BD131">
            <v>425835.54152997222</v>
          </cell>
          <cell r="BE131">
            <v>595704.6193945352</v>
          </cell>
          <cell r="BF131">
            <v>66441.958549010567</v>
          </cell>
          <cell r="BG131">
            <v>7723574.5951972827</v>
          </cell>
          <cell r="BH131">
            <v>83212.849999999991</v>
          </cell>
        </row>
        <row r="132">
          <cell r="B132" t="str">
            <v>19404</v>
          </cell>
          <cell r="C132" t="str">
            <v>Cle Elum-Roslyn School District</v>
          </cell>
          <cell r="D132" t="str">
            <v>2019-20</v>
          </cell>
          <cell r="E132">
            <v>10</v>
          </cell>
          <cell r="N132">
            <v>0</v>
          </cell>
          <cell r="Q132" t="str">
            <v>19404</v>
          </cell>
          <cell r="R132" t="str">
            <v>Cle Elum-Roslyn School District</v>
          </cell>
          <cell r="S132" t="str">
            <v>2020-21</v>
          </cell>
          <cell r="T132">
            <v>10</v>
          </cell>
          <cell r="U132">
            <v>6953114.2027305346</v>
          </cell>
          <cell r="V132">
            <v>209427.33</v>
          </cell>
          <cell r="W132">
            <v>15506.050000000001</v>
          </cell>
          <cell r="X132">
            <v>24790.53</v>
          </cell>
          <cell r="Y132">
            <v>1053374.0490636923</v>
          </cell>
          <cell r="Z132">
            <v>546832.27459952806</v>
          </cell>
          <cell r="AA132">
            <v>545423.56542219198</v>
          </cell>
          <cell r="AB132">
            <v>79555.803476629779</v>
          </cell>
          <cell r="AC132">
            <v>9434723.9452925771</v>
          </cell>
          <cell r="AD132">
            <v>6700.14</v>
          </cell>
          <cell r="AF132" t="str">
            <v>19404</v>
          </cell>
          <cell r="AG132" t="str">
            <v>Cle Elum-Roslyn School District</v>
          </cell>
          <cell r="AH132" t="str">
            <v>2021-22</v>
          </cell>
          <cell r="AI132">
            <v>10</v>
          </cell>
          <cell r="AJ132">
            <v>7118578.1638496984</v>
          </cell>
          <cell r="AK132">
            <v>213270.72999999998</v>
          </cell>
          <cell r="AL132">
            <v>15790.61</v>
          </cell>
          <cell r="AM132">
            <v>25245.499999999996</v>
          </cell>
          <cell r="AN132">
            <v>1076331.1439124735</v>
          </cell>
          <cell r="AO132">
            <v>538444.66063227132</v>
          </cell>
          <cell r="AP132">
            <v>555605.32348483847</v>
          </cell>
          <cell r="AQ132">
            <v>81729.218282293528</v>
          </cell>
          <cell r="AR132">
            <v>9631818.4601615742</v>
          </cell>
          <cell r="AS132">
            <v>6823.1100000000006</v>
          </cell>
          <cell r="AU132" t="str">
            <v>19404</v>
          </cell>
          <cell r="AV132" t="str">
            <v>Cle Elum-Roslyn School District</v>
          </cell>
          <cell r="AW132" t="str">
            <v>2022-23</v>
          </cell>
          <cell r="AX132">
            <v>10</v>
          </cell>
          <cell r="AY132">
            <v>7245878.9763270263</v>
          </cell>
          <cell r="AZ132">
            <v>217008</v>
          </cell>
          <cell r="BA132">
            <v>16067.32</v>
          </cell>
          <cell r="BB132">
            <v>25687.889999999996</v>
          </cell>
          <cell r="BC132">
            <v>1095506.656593269</v>
          </cell>
          <cell r="BD132">
            <v>537996.05584025849</v>
          </cell>
          <cell r="BE132">
            <v>565506.24208289757</v>
          </cell>
          <cell r="BF132">
            <v>83363.797647938132</v>
          </cell>
          <cell r="BG132">
            <v>9793957.6084913891</v>
          </cell>
          <cell r="BH132">
            <v>6942.67</v>
          </cell>
        </row>
        <row r="133">
          <cell r="B133" t="str">
            <v>20094</v>
          </cell>
          <cell r="C133" t="str">
            <v>Wishram School District</v>
          </cell>
          <cell r="D133" t="str">
            <v>2019-20</v>
          </cell>
          <cell r="E133">
            <v>10</v>
          </cell>
          <cell r="N133">
            <v>0</v>
          </cell>
          <cell r="Q133" t="str">
            <v>20094</v>
          </cell>
          <cell r="R133" t="str">
            <v>Wishram School District</v>
          </cell>
          <cell r="S133" t="str">
            <v>2020-21</v>
          </cell>
          <cell r="T133">
            <v>10</v>
          </cell>
          <cell r="U133">
            <v>1863522.4256419733</v>
          </cell>
          <cell r="V133">
            <v>34170.740000000005</v>
          </cell>
          <cell r="W133">
            <v>0</v>
          </cell>
          <cell r="X133">
            <v>0</v>
          </cell>
          <cell r="Y133">
            <v>99976.238784934743</v>
          </cell>
          <cell r="Z133">
            <v>56360.018850696295</v>
          </cell>
          <cell r="AA133">
            <v>0</v>
          </cell>
          <cell r="AB133">
            <v>19361.467386479722</v>
          </cell>
          <cell r="AC133">
            <v>2092725.5806640841</v>
          </cell>
          <cell r="AD133">
            <v>19334.689999999995</v>
          </cell>
          <cell r="AF133" t="str">
            <v>20094</v>
          </cell>
          <cell r="AG133" t="str">
            <v>Wishram School District</v>
          </cell>
          <cell r="AH133" t="str">
            <v>2021-22</v>
          </cell>
          <cell r="AI133">
            <v>10</v>
          </cell>
          <cell r="AJ133">
            <v>1895512.5510284046</v>
          </cell>
          <cell r="AK133">
            <v>34797.83</v>
          </cell>
          <cell r="AL133">
            <v>0</v>
          </cell>
          <cell r="AM133">
            <v>0</v>
          </cell>
          <cell r="AN133">
            <v>101841.39321851962</v>
          </cell>
          <cell r="AO133">
            <v>55044.056717965323</v>
          </cell>
          <cell r="AP133">
            <v>0</v>
          </cell>
          <cell r="AQ133">
            <v>19768.062901595607</v>
          </cell>
          <cell r="AR133">
            <v>2126653.4238664848</v>
          </cell>
          <cell r="AS133">
            <v>19689.529999999995</v>
          </cell>
          <cell r="AU133" t="str">
            <v>20094</v>
          </cell>
          <cell r="AV133" t="str">
            <v>Wishram School District</v>
          </cell>
          <cell r="AW133" t="str">
            <v>2022-23</v>
          </cell>
          <cell r="AX133">
            <v>10</v>
          </cell>
          <cell r="AY133">
            <v>1926618.3408682058</v>
          </cell>
          <cell r="AZ133">
            <v>35407.61</v>
          </cell>
          <cell r="BA133">
            <v>0</v>
          </cell>
          <cell r="BB133">
            <v>0</v>
          </cell>
          <cell r="BC133">
            <v>103654.96360668118</v>
          </cell>
          <cell r="BD133">
            <v>54973.67354091935</v>
          </cell>
          <cell r="BE133">
            <v>0</v>
          </cell>
          <cell r="BF133">
            <v>20163.420759628061</v>
          </cell>
          <cell r="BG133">
            <v>2160852.5687754345</v>
          </cell>
          <cell r="BH133">
            <v>20034.559999999994</v>
          </cell>
        </row>
        <row r="134">
          <cell r="B134" t="str">
            <v>20203</v>
          </cell>
          <cell r="C134" t="str">
            <v>Bickleton School District</v>
          </cell>
          <cell r="D134" t="str">
            <v>2019-20</v>
          </cell>
          <cell r="E134">
            <v>10</v>
          </cell>
          <cell r="N134">
            <v>0</v>
          </cell>
          <cell r="Q134" t="str">
            <v>20203</v>
          </cell>
          <cell r="R134" t="str">
            <v>Bickleton School District</v>
          </cell>
          <cell r="S134" t="str">
            <v>2020-21</v>
          </cell>
          <cell r="T134">
            <v>10</v>
          </cell>
          <cell r="U134">
            <v>1990612.699157214</v>
          </cell>
          <cell r="V134">
            <v>0</v>
          </cell>
          <cell r="W134">
            <v>0</v>
          </cell>
          <cell r="X134">
            <v>0</v>
          </cell>
          <cell r="Y134">
            <v>96224.431485438763</v>
          </cell>
          <cell r="Z134">
            <v>231365.63954495857</v>
          </cell>
          <cell r="AA134">
            <v>0</v>
          </cell>
          <cell r="AB134">
            <v>19635.882079423405</v>
          </cell>
          <cell r="AC134">
            <v>2337838.6522670346</v>
          </cell>
          <cell r="AD134">
            <v>0</v>
          </cell>
          <cell r="AF134" t="str">
            <v>20203</v>
          </cell>
          <cell r="AG134" t="str">
            <v>Bickleton School District</v>
          </cell>
          <cell r="AH134" t="str">
            <v>2021-22</v>
          </cell>
          <cell r="AI134">
            <v>10</v>
          </cell>
          <cell r="AJ134">
            <v>1978651.1493006996</v>
          </cell>
          <cell r="AK134">
            <v>0</v>
          </cell>
          <cell r="AL134">
            <v>0</v>
          </cell>
          <cell r="AM134">
            <v>0</v>
          </cell>
          <cell r="AN134">
            <v>95993.377000210341</v>
          </cell>
          <cell r="AO134">
            <v>229085.94275903134</v>
          </cell>
          <cell r="AP134">
            <v>0</v>
          </cell>
          <cell r="AQ134">
            <v>19436.836887241341</v>
          </cell>
          <cell r="AR134">
            <v>2323167.3059471827</v>
          </cell>
          <cell r="AS134">
            <v>0</v>
          </cell>
          <cell r="AU134" t="str">
            <v>20203</v>
          </cell>
          <cell r="AV134" t="str">
            <v>Bickleton School District</v>
          </cell>
          <cell r="AW134" t="str">
            <v>2022-23</v>
          </cell>
          <cell r="AX134">
            <v>10</v>
          </cell>
          <cell r="AY134">
            <v>2011861.196487953</v>
          </cell>
          <cell r="AZ134">
            <v>0</v>
          </cell>
          <cell r="BA134">
            <v>0</v>
          </cell>
          <cell r="BB134">
            <v>0</v>
          </cell>
          <cell r="BC134">
            <v>97705.364155407777</v>
          </cell>
          <cell r="BD134">
            <v>228964.0150086013</v>
          </cell>
          <cell r="BE134">
            <v>0</v>
          </cell>
          <cell r="BF134">
            <v>19825.573624986224</v>
          </cell>
          <cell r="BG134">
            <v>2358356.1492769485</v>
          </cell>
          <cell r="BH134">
            <v>0</v>
          </cell>
        </row>
        <row r="135">
          <cell r="B135" t="str">
            <v>20215</v>
          </cell>
          <cell r="C135" t="str">
            <v>Centerville School District</v>
          </cell>
          <cell r="D135" t="str">
            <v>2019-20</v>
          </cell>
          <cell r="E135">
            <v>10</v>
          </cell>
          <cell r="N135">
            <v>0</v>
          </cell>
          <cell r="Q135" t="str">
            <v>20215</v>
          </cell>
          <cell r="R135" t="str">
            <v>Centerville School District</v>
          </cell>
          <cell r="S135" t="str">
            <v>2020-21</v>
          </cell>
          <cell r="T135">
            <v>10</v>
          </cell>
          <cell r="U135">
            <v>936374.44462764845</v>
          </cell>
          <cell r="V135">
            <v>23580.78</v>
          </cell>
          <cell r="W135">
            <v>0</v>
          </cell>
          <cell r="X135">
            <v>2774.2</v>
          </cell>
          <cell r="Y135">
            <v>65114.652417143028</v>
          </cell>
          <cell r="Z135">
            <v>131718.02398211104</v>
          </cell>
          <cell r="AA135">
            <v>0</v>
          </cell>
          <cell r="AB135">
            <v>9583.9635675221216</v>
          </cell>
          <cell r="AC135">
            <v>1169146.0645944246</v>
          </cell>
          <cell r="AD135">
            <v>0</v>
          </cell>
          <cell r="AF135" t="str">
            <v>20215</v>
          </cell>
          <cell r="AG135" t="str">
            <v>Centerville School District</v>
          </cell>
          <cell r="AH135" t="str">
            <v>2021-22</v>
          </cell>
          <cell r="AI135">
            <v>10</v>
          </cell>
          <cell r="AJ135">
            <v>974845.89092789195</v>
          </cell>
          <cell r="AK135">
            <v>24015.570000000003</v>
          </cell>
          <cell r="AL135">
            <v>0</v>
          </cell>
          <cell r="AM135">
            <v>2825.3600000000006</v>
          </cell>
          <cell r="AN135">
            <v>67978.543873804956</v>
          </cell>
          <cell r="AO135">
            <v>130054.59754658665</v>
          </cell>
          <cell r="AP135">
            <v>0</v>
          </cell>
          <cell r="AQ135">
            <v>10105.730055924039</v>
          </cell>
          <cell r="AR135">
            <v>1209825.6924042073</v>
          </cell>
          <cell r="AS135">
            <v>0</v>
          </cell>
          <cell r="AU135" t="str">
            <v>20215</v>
          </cell>
          <cell r="AV135" t="str">
            <v>Centerville School District</v>
          </cell>
          <cell r="AW135" t="str">
            <v>2022-23</v>
          </cell>
          <cell r="AX135">
            <v>10</v>
          </cell>
          <cell r="AY135">
            <v>992020.50780077814</v>
          </cell>
          <cell r="AZ135">
            <v>24438.36</v>
          </cell>
          <cell r="BA135">
            <v>0</v>
          </cell>
          <cell r="BB135">
            <v>2875.1000000000004</v>
          </cell>
          <cell r="BC135">
            <v>69190.604889252107</v>
          </cell>
          <cell r="BD135">
            <v>129965.63052055871</v>
          </cell>
          <cell r="BE135">
            <v>0</v>
          </cell>
          <cell r="BF135">
            <v>10307.829057042487</v>
          </cell>
          <cell r="BG135">
            <v>1228798.0322676313</v>
          </cell>
          <cell r="BH135">
            <v>0</v>
          </cell>
        </row>
        <row r="136">
          <cell r="B136" t="str">
            <v>20400</v>
          </cell>
          <cell r="C136" t="str">
            <v>Trout Lake School District</v>
          </cell>
          <cell r="D136" t="str">
            <v>2019-20</v>
          </cell>
          <cell r="E136">
            <v>10</v>
          </cell>
          <cell r="N136">
            <v>0</v>
          </cell>
          <cell r="Q136" t="str">
            <v>20400</v>
          </cell>
          <cell r="R136" t="str">
            <v>Trout Lake School District</v>
          </cell>
          <cell r="S136" t="str">
            <v>2020-21</v>
          </cell>
          <cell r="T136">
            <v>10</v>
          </cell>
          <cell r="U136">
            <v>2691439.1269587395</v>
          </cell>
          <cell r="V136">
            <v>0</v>
          </cell>
          <cell r="W136">
            <v>0</v>
          </cell>
          <cell r="X136">
            <v>6317.2699999999995</v>
          </cell>
          <cell r="Y136">
            <v>175200.86143824004</v>
          </cell>
          <cell r="Z136">
            <v>116904.38004582847</v>
          </cell>
          <cell r="AA136">
            <v>0</v>
          </cell>
          <cell r="AB136">
            <v>26510.479184439406</v>
          </cell>
          <cell r="AC136">
            <v>3016372.1176272472</v>
          </cell>
          <cell r="AD136">
            <v>0</v>
          </cell>
          <cell r="AF136" t="str">
            <v>20400</v>
          </cell>
          <cell r="AG136" t="str">
            <v>Trout Lake School District</v>
          </cell>
          <cell r="AH136" t="str">
            <v>2021-22</v>
          </cell>
          <cell r="AI136">
            <v>10</v>
          </cell>
          <cell r="AJ136">
            <v>2740741.6952752862</v>
          </cell>
          <cell r="AK136">
            <v>0</v>
          </cell>
          <cell r="AL136">
            <v>0</v>
          </cell>
          <cell r="AM136">
            <v>6433.21</v>
          </cell>
          <cell r="AN136">
            <v>179269.18400497563</v>
          </cell>
          <cell r="AO136">
            <v>116685.89991658108</v>
          </cell>
          <cell r="AP136">
            <v>0</v>
          </cell>
          <cell r="AQ136">
            <v>27109.043000007514</v>
          </cell>
          <cell r="AR136">
            <v>3070239.0321968501</v>
          </cell>
          <cell r="AS136">
            <v>0</v>
          </cell>
          <cell r="AU136" t="str">
            <v>20400</v>
          </cell>
          <cell r="AV136" t="str">
            <v>Trout Lake School District</v>
          </cell>
          <cell r="AW136" t="str">
            <v>2022-23</v>
          </cell>
          <cell r="AX136">
            <v>10</v>
          </cell>
          <cell r="AY136">
            <v>2787872.3580065561</v>
          </cell>
          <cell r="AZ136">
            <v>0</v>
          </cell>
          <cell r="BA136">
            <v>0</v>
          </cell>
          <cell r="BB136">
            <v>6545.94</v>
          </cell>
          <cell r="BC136">
            <v>182463.96827246429</v>
          </cell>
          <cell r="BD136">
            <v>116674.21468245819</v>
          </cell>
          <cell r="BE136">
            <v>0</v>
          </cell>
          <cell r="BF136">
            <v>27651.225060007535</v>
          </cell>
          <cell r="BG136">
            <v>3121207.7060214859</v>
          </cell>
          <cell r="BH136">
            <v>0</v>
          </cell>
        </row>
        <row r="137">
          <cell r="B137" t="str">
            <v>20401</v>
          </cell>
          <cell r="C137" t="str">
            <v>Glenwood School District</v>
          </cell>
          <cell r="D137" t="str">
            <v>2019-20</v>
          </cell>
          <cell r="E137">
            <v>10</v>
          </cell>
          <cell r="N137">
            <v>0</v>
          </cell>
          <cell r="Q137" t="str">
            <v>20401</v>
          </cell>
          <cell r="R137" t="str">
            <v>Glenwood School District</v>
          </cell>
          <cell r="S137" t="str">
            <v>2020-21</v>
          </cell>
          <cell r="T137">
            <v>10</v>
          </cell>
          <cell r="U137">
            <v>1909414.1268356936</v>
          </cell>
          <cell r="V137">
            <v>18824.990000000002</v>
          </cell>
          <cell r="W137">
            <v>0</v>
          </cell>
          <cell r="X137">
            <v>0</v>
          </cell>
          <cell r="Y137">
            <v>87211.708431535022</v>
          </cell>
          <cell r="Z137">
            <v>77477.097573528779</v>
          </cell>
          <cell r="AA137">
            <v>0</v>
          </cell>
          <cell r="AB137">
            <v>19447.973545786459</v>
          </cell>
          <cell r="AC137">
            <v>2112375.8963865438</v>
          </cell>
          <cell r="AD137">
            <v>0</v>
          </cell>
          <cell r="AF137" t="str">
            <v>20401</v>
          </cell>
          <cell r="AG137" t="str">
            <v>Glenwood School District</v>
          </cell>
          <cell r="AH137" t="str">
            <v>2021-22</v>
          </cell>
          <cell r="AI137">
            <v>10</v>
          </cell>
          <cell r="AJ137">
            <v>1940438.1626522345</v>
          </cell>
          <cell r="AK137">
            <v>19172.09</v>
          </cell>
          <cell r="AL137">
            <v>0</v>
          </cell>
          <cell r="AM137">
            <v>0</v>
          </cell>
          <cell r="AN137">
            <v>89478.225480209934</v>
          </cell>
          <cell r="AO137">
            <v>76470.056467918359</v>
          </cell>
          <cell r="AP137">
            <v>0</v>
          </cell>
          <cell r="AQ137">
            <v>19864.273673301563</v>
          </cell>
          <cell r="AR137">
            <v>2145422.8082736647</v>
          </cell>
          <cell r="AS137">
            <v>0</v>
          </cell>
          <cell r="AU137" t="str">
            <v>20401</v>
          </cell>
          <cell r="AV137" t="str">
            <v>Glenwood School District</v>
          </cell>
          <cell r="AW137" t="str">
            <v>2022-23</v>
          </cell>
          <cell r="AX137">
            <v>10</v>
          </cell>
          <cell r="AY137">
            <v>1972382.5033752085</v>
          </cell>
          <cell r="AZ137">
            <v>19509.600000000002</v>
          </cell>
          <cell r="BA137">
            <v>0</v>
          </cell>
          <cell r="BB137">
            <v>0</v>
          </cell>
          <cell r="BC137">
            <v>91077.422677239403</v>
          </cell>
          <cell r="BD137">
            <v>76416.195683731756</v>
          </cell>
          <cell r="BE137">
            <v>0</v>
          </cell>
          <cell r="BF137">
            <v>20261.56394676771</v>
          </cell>
          <cell r="BG137">
            <v>2179647.2856829474</v>
          </cell>
          <cell r="BH137">
            <v>0</v>
          </cell>
        </row>
        <row r="138">
          <cell r="B138" t="str">
            <v>20402</v>
          </cell>
          <cell r="C138" t="str">
            <v>Klickitat School District</v>
          </cell>
          <cell r="D138" t="str">
            <v>2019-20</v>
          </cell>
          <cell r="E138">
            <v>10</v>
          </cell>
          <cell r="N138">
            <v>0</v>
          </cell>
          <cell r="Q138" t="str">
            <v>20402</v>
          </cell>
          <cell r="R138" t="str">
            <v>Klickitat School District</v>
          </cell>
          <cell r="S138" t="str">
            <v>2020-21</v>
          </cell>
          <cell r="T138">
            <v>10</v>
          </cell>
          <cell r="U138">
            <v>1906464.0877212042</v>
          </cell>
          <cell r="V138">
            <v>24472.479999999992</v>
          </cell>
          <cell r="W138">
            <v>0</v>
          </cell>
          <cell r="X138">
            <v>1882.5000000000002</v>
          </cell>
          <cell r="Y138">
            <v>76719.723813166594</v>
          </cell>
          <cell r="Z138">
            <v>135438.95004986358</v>
          </cell>
          <cell r="AA138">
            <v>0</v>
          </cell>
          <cell r="AB138">
            <v>19775.999302654527</v>
          </cell>
          <cell r="AC138">
            <v>2185064.9208868891</v>
          </cell>
          <cell r="AD138">
            <v>20311.180000000004</v>
          </cell>
          <cell r="AF138" t="str">
            <v>20402</v>
          </cell>
          <cell r="AG138" t="str">
            <v>Klickitat School District</v>
          </cell>
          <cell r="AH138" t="str">
            <v>2021-22</v>
          </cell>
          <cell r="AI138">
            <v>10</v>
          </cell>
          <cell r="AJ138">
            <v>1943510.3402601189</v>
          </cell>
          <cell r="AK138">
            <v>24923.699999999986</v>
          </cell>
          <cell r="AL138">
            <v>0</v>
          </cell>
          <cell r="AM138">
            <v>2018.1</v>
          </cell>
          <cell r="AN138">
            <v>77603.816109403735</v>
          </cell>
          <cell r="AO138">
            <v>133596.28860053557</v>
          </cell>
          <cell r="AP138">
            <v>0</v>
          </cell>
          <cell r="AQ138">
            <v>20185.383650565054</v>
          </cell>
          <cell r="AR138">
            <v>2222523.3186206231</v>
          </cell>
          <cell r="AS138">
            <v>20685.690000000006</v>
          </cell>
          <cell r="AU138" t="str">
            <v>20402</v>
          </cell>
          <cell r="AV138" t="str">
            <v>Klickitat School District</v>
          </cell>
          <cell r="AW138" t="str">
            <v>2022-23</v>
          </cell>
          <cell r="AX138">
            <v>10</v>
          </cell>
          <cell r="AY138">
            <v>1975505.0425154953</v>
          </cell>
          <cell r="AZ138">
            <v>25362.46999999999</v>
          </cell>
          <cell r="BA138">
            <v>0</v>
          </cell>
          <cell r="BB138">
            <v>2053.63</v>
          </cell>
          <cell r="BC138">
            <v>78989.606722287019</v>
          </cell>
          <cell r="BD138">
            <v>133497.73533384342</v>
          </cell>
          <cell r="BE138">
            <v>0</v>
          </cell>
          <cell r="BF138">
            <v>20589.08692357596</v>
          </cell>
          <cell r="BG138">
            <v>2257047.421495202</v>
          </cell>
          <cell r="BH138">
            <v>21049.850000000002</v>
          </cell>
        </row>
        <row r="139">
          <cell r="B139" t="str">
            <v>20403</v>
          </cell>
          <cell r="C139" t="str">
            <v>Roosevelt School District</v>
          </cell>
          <cell r="D139" t="str">
            <v>2019-20</v>
          </cell>
          <cell r="E139">
            <v>10</v>
          </cell>
          <cell r="N139">
            <v>0</v>
          </cell>
          <cell r="Q139" t="str">
            <v>20403</v>
          </cell>
          <cell r="R139" t="str">
            <v>Roosevelt School District</v>
          </cell>
          <cell r="S139" t="str">
            <v>2020-21</v>
          </cell>
          <cell r="T139">
            <v>10</v>
          </cell>
          <cell r="U139">
            <v>408747.86842967756</v>
          </cell>
          <cell r="V139">
            <v>0</v>
          </cell>
          <cell r="W139">
            <v>17611.800000000003</v>
          </cell>
          <cell r="X139">
            <v>0</v>
          </cell>
          <cell r="Y139">
            <v>23447.020539378609</v>
          </cell>
          <cell r="Z139">
            <v>124211.73875350892</v>
          </cell>
          <cell r="AA139">
            <v>0</v>
          </cell>
          <cell r="AB139">
            <v>4330.8737079403363</v>
          </cell>
          <cell r="AC139">
            <v>578349.30143050547</v>
          </cell>
          <cell r="AD139">
            <v>0</v>
          </cell>
          <cell r="AF139" t="str">
            <v>20403</v>
          </cell>
          <cell r="AG139" t="str">
            <v>Roosevelt School District</v>
          </cell>
          <cell r="AH139" t="str">
            <v>2021-22</v>
          </cell>
          <cell r="AI139">
            <v>10</v>
          </cell>
          <cell r="AJ139">
            <v>415991.75244614866</v>
          </cell>
          <cell r="AK139">
            <v>0</v>
          </cell>
          <cell r="AL139">
            <v>17935.009999999998</v>
          </cell>
          <cell r="AM139">
            <v>0</v>
          </cell>
          <cell r="AN139">
            <v>23882.718423481914</v>
          </cell>
          <cell r="AO139">
            <v>122624.11659692637</v>
          </cell>
          <cell r="AP139">
            <v>0</v>
          </cell>
          <cell r="AQ139">
            <v>4421.8251358071575</v>
          </cell>
          <cell r="AR139">
            <v>584855.42260236409</v>
          </cell>
          <cell r="AS139">
            <v>0</v>
          </cell>
          <cell r="AU139" t="str">
            <v>20403</v>
          </cell>
          <cell r="AV139" t="str">
            <v>Roosevelt School District</v>
          </cell>
          <cell r="AW139" t="str">
            <v>2022-23</v>
          </cell>
          <cell r="AX139">
            <v>10</v>
          </cell>
          <cell r="AY139">
            <v>423035.46418978396</v>
          </cell>
          <cell r="AZ139">
            <v>0</v>
          </cell>
          <cell r="BA139">
            <v>18249.3</v>
          </cell>
          <cell r="BB139">
            <v>0</v>
          </cell>
          <cell r="BC139">
            <v>24306.372612962179</v>
          </cell>
          <cell r="BD139">
            <v>122539.20390183464</v>
          </cell>
          <cell r="BE139">
            <v>0</v>
          </cell>
          <cell r="BF139">
            <v>4510.2534385232721</v>
          </cell>
          <cell r="BG139">
            <v>592640.59414310404</v>
          </cell>
          <cell r="BH139">
            <v>0</v>
          </cell>
        </row>
        <row r="140">
          <cell r="B140" t="str">
            <v>20404</v>
          </cell>
          <cell r="C140" t="str">
            <v>Goldendale School District</v>
          </cell>
          <cell r="D140" t="str">
            <v>2019-20</v>
          </cell>
          <cell r="E140">
            <v>10</v>
          </cell>
          <cell r="N140">
            <v>0</v>
          </cell>
          <cell r="Q140" t="str">
            <v>20404</v>
          </cell>
          <cell r="R140" t="str">
            <v>Goldendale School District</v>
          </cell>
          <cell r="S140" t="str">
            <v>2020-21</v>
          </cell>
          <cell r="T140">
            <v>10</v>
          </cell>
          <cell r="U140">
            <v>7366883.4171621706</v>
          </cell>
          <cell r="V140">
            <v>333954.26</v>
          </cell>
          <cell r="W140">
            <v>42689.479999999996</v>
          </cell>
          <cell r="X140">
            <v>26609.13</v>
          </cell>
          <cell r="Y140">
            <v>1113961.7651597189</v>
          </cell>
          <cell r="Z140">
            <v>594417.08850569534</v>
          </cell>
          <cell r="AA140">
            <v>965665.88420425775</v>
          </cell>
          <cell r="AB140">
            <v>93939.905978761613</v>
          </cell>
          <cell r="AC140">
            <v>10722566.301010603</v>
          </cell>
          <cell r="AD140">
            <v>184445.36999999997</v>
          </cell>
          <cell r="AF140" t="str">
            <v>20404</v>
          </cell>
          <cell r="AG140" t="str">
            <v>Goldendale School District</v>
          </cell>
          <cell r="AH140" t="str">
            <v>2021-22</v>
          </cell>
          <cell r="AI140">
            <v>10</v>
          </cell>
          <cell r="AJ140">
            <v>7519928.044747523</v>
          </cell>
          <cell r="AK140">
            <v>340083.00000000012</v>
          </cell>
          <cell r="AL140">
            <v>43472.92</v>
          </cell>
          <cell r="AM140">
            <v>27194.959999999999</v>
          </cell>
          <cell r="AN140">
            <v>1132093.482311069</v>
          </cell>
          <cell r="AO140">
            <v>585537.09529862972</v>
          </cell>
          <cell r="AP140">
            <v>983692.3939568483</v>
          </cell>
          <cell r="AQ140">
            <v>95940.760932408273</v>
          </cell>
          <cell r="AR140">
            <v>10915772.967246478</v>
          </cell>
          <cell r="AS140">
            <v>187830.30999999997</v>
          </cell>
          <cell r="AU140" t="str">
            <v>20404</v>
          </cell>
          <cell r="AV140" t="str">
            <v>Goldendale School District</v>
          </cell>
          <cell r="AW140" t="str">
            <v>2022-23</v>
          </cell>
          <cell r="AX140">
            <v>10</v>
          </cell>
          <cell r="AY140">
            <v>7653351.6748403432</v>
          </cell>
          <cell r="AZ140">
            <v>346042.45000000007</v>
          </cell>
          <cell r="BA140">
            <v>44234.71</v>
          </cell>
          <cell r="BB140">
            <v>27671.499999999996</v>
          </cell>
          <cell r="BC140">
            <v>1152251.9597662902</v>
          </cell>
          <cell r="BD140">
            <v>585062.15599869494</v>
          </cell>
          <cell r="BE140">
            <v>1001221.6855238912</v>
          </cell>
          <cell r="BF140">
            <v>97859.625751050189</v>
          </cell>
          <cell r="BG140">
            <v>11098817.521880271</v>
          </cell>
          <cell r="BH140">
            <v>191121.75999999998</v>
          </cell>
        </row>
        <row r="141">
          <cell r="B141" t="str">
            <v>20405</v>
          </cell>
          <cell r="C141" t="str">
            <v>White Salmon Valley School District</v>
          </cell>
          <cell r="D141" t="str">
            <v>2019-20</v>
          </cell>
          <cell r="E141">
            <v>10</v>
          </cell>
          <cell r="N141">
            <v>0</v>
          </cell>
          <cell r="Q141" t="str">
            <v>20405</v>
          </cell>
          <cell r="R141" t="str">
            <v>White Salmon Valley School District</v>
          </cell>
          <cell r="S141" t="str">
            <v>2020-21</v>
          </cell>
          <cell r="T141">
            <v>10</v>
          </cell>
          <cell r="U141">
            <v>10350195.962126477</v>
          </cell>
          <cell r="V141">
            <v>333379.98</v>
          </cell>
          <cell r="W141">
            <v>291743.38</v>
          </cell>
          <cell r="X141">
            <v>35223.599999999999</v>
          </cell>
          <cell r="Y141">
            <v>1716489.3095589853</v>
          </cell>
          <cell r="Z141">
            <v>743627.9224170621</v>
          </cell>
          <cell r="AA141">
            <v>530603.08939714392</v>
          </cell>
          <cell r="AB141">
            <v>119933.1205123309</v>
          </cell>
          <cell r="AC141">
            <v>14121196.364011999</v>
          </cell>
          <cell r="AD141">
            <v>0</v>
          </cell>
          <cell r="AF141" t="str">
            <v>20405</v>
          </cell>
          <cell r="AG141" t="str">
            <v>White Salmon Valley School District</v>
          </cell>
          <cell r="AH141" t="str">
            <v>2021-22</v>
          </cell>
          <cell r="AI141">
            <v>10</v>
          </cell>
          <cell r="AJ141">
            <v>10516690.134274065</v>
          </cell>
          <cell r="AK141">
            <v>339498.16</v>
          </cell>
          <cell r="AL141">
            <v>297097.45</v>
          </cell>
          <cell r="AM141">
            <v>35870.03</v>
          </cell>
          <cell r="AN141">
            <v>1744522.1863083465</v>
          </cell>
          <cell r="AO141">
            <v>732749.61646862363</v>
          </cell>
          <cell r="AP141">
            <v>540507.96998139936</v>
          </cell>
          <cell r="AQ141">
            <v>122009.33799091913</v>
          </cell>
          <cell r="AR141">
            <v>14328944.885023354</v>
          </cell>
          <cell r="AS141">
            <v>0</v>
          </cell>
          <cell r="AU141" t="str">
            <v>20405</v>
          </cell>
          <cell r="AV141" t="str">
            <v>White Salmon Valley School District</v>
          </cell>
          <cell r="AW141" t="str">
            <v>2022-23</v>
          </cell>
          <cell r="AX141">
            <v>10</v>
          </cell>
          <cell r="AY141">
            <v>10702076.659239959</v>
          </cell>
          <cell r="AZ141">
            <v>345447.38</v>
          </cell>
          <cell r="BA141">
            <v>302303.64999999997</v>
          </cell>
          <cell r="BB141">
            <v>36498.6</v>
          </cell>
          <cell r="BC141">
            <v>1775591.6598150926</v>
          </cell>
          <cell r="BD141">
            <v>732167.7990177368</v>
          </cell>
          <cell r="BE141">
            <v>550139.64821428014</v>
          </cell>
          <cell r="BF141">
            <v>124449.5349507425</v>
          </cell>
          <cell r="BG141">
            <v>14568674.931237813</v>
          </cell>
          <cell r="BH141">
            <v>0</v>
          </cell>
        </row>
        <row r="142">
          <cell r="B142" t="str">
            <v>20406</v>
          </cell>
          <cell r="C142" t="str">
            <v>Lyle School District</v>
          </cell>
          <cell r="D142" t="str">
            <v>2019-20</v>
          </cell>
          <cell r="E142">
            <v>10</v>
          </cell>
          <cell r="N142">
            <v>0</v>
          </cell>
          <cell r="Q142" t="str">
            <v>20406</v>
          </cell>
          <cell r="R142" t="str">
            <v>Lyle School District</v>
          </cell>
          <cell r="S142" t="str">
            <v>2020-21</v>
          </cell>
          <cell r="T142">
            <v>10</v>
          </cell>
          <cell r="U142">
            <v>2819078.9570834958</v>
          </cell>
          <cell r="V142">
            <v>90930.51999999999</v>
          </cell>
          <cell r="W142">
            <v>10050.219999999999</v>
          </cell>
          <cell r="X142">
            <v>0</v>
          </cell>
          <cell r="Y142">
            <v>318441.20074649161</v>
          </cell>
          <cell r="Z142">
            <v>263770.01197639148</v>
          </cell>
          <cell r="AA142">
            <v>5874.7641326286384</v>
          </cell>
          <cell r="AB142">
            <v>30815.331939157564</v>
          </cell>
          <cell r="AC142">
            <v>3604335.2558781654</v>
          </cell>
          <cell r="AD142">
            <v>65374.249999999993</v>
          </cell>
          <cell r="AF142" t="str">
            <v>20406</v>
          </cell>
          <cell r="AG142" t="str">
            <v>Lyle School District</v>
          </cell>
          <cell r="AH142" t="str">
            <v>2021-22</v>
          </cell>
          <cell r="AI142">
            <v>10</v>
          </cell>
          <cell r="AJ142">
            <v>2879709.7747185435</v>
          </cell>
          <cell r="AK142">
            <v>92599.28</v>
          </cell>
          <cell r="AL142">
            <v>10234.66</v>
          </cell>
          <cell r="AM142">
            <v>0</v>
          </cell>
          <cell r="AN142">
            <v>324641.66017596592</v>
          </cell>
          <cell r="AO142">
            <v>260658.76425830676</v>
          </cell>
          <cell r="AP142">
            <v>5984.3915808385991</v>
          </cell>
          <cell r="AQ142">
            <v>31567.212795722298</v>
          </cell>
          <cell r="AR142">
            <v>3671969.7435293775</v>
          </cell>
          <cell r="AS142">
            <v>66574</v>
          </cell>
          <cell r="AU142" t="str">
            <v>20406</v>
          </cell>
          <cell r="AV142" t="str">
            <v>Lyle School District</v>
          </cell>
          <cell r="AW142" t="str">
            <v>2022-23</v>
          </cell>
          <cell r="AX142">
            <v>10</v>
          </cell>
          <cell r="AY142">
            <v>2928882.2649053307</v>
          </cell>
          <cell r="AZ142">
            <v>94221.95</v>
          </cell>
          <cell r="BA142">
            <v>10414.010000000002</v>
          </cell>
          <cell r="BB142">
            <v>0</v>
          </cell>
          <cell r="BC142">
            <v>330423.76481275266</v>
          </cell>
          <cell r="BD142">
            <v>260492.36167457787</v>
          </cell>
          <cell r="BE142">
            <v>6090.9951795265706</v>
          </cell>
          <cell r="BF142">
            <v>32198.539851637091</v>
          </cell>
          <cell r="BG142">
            <v>3730464.4964238247</v>
          </cell>
          <cell r="BH142">
            <v>67740.61</v>
          </cell>
        </row>
        <row r="143">
          <cell r="B143" t="str">
            <v>21014</v>
          </cell>
          <cell r="C143" t="str">
            <v>Napavine School District</v>
          </cell>
          <cell r="D143" t="str">
            <v>2019-20</v>
          </cell>
          <cell r="E143">
            <v>10</v>
          </cell>
          <cell r="N143">
            <v>0</v>
          </cell>
          <cell r="Q143" t="str">
            <v>21014</v>
          </cell>
          <cell r="R143" t="str">
            <v>Napavine School District</v>
          </cell>
          <cell r="S143" t="str">
            <v>2020-21</v>
          </cell>
          <cell r="T143">
            <v>10</v>
          </cell>
          <cell r="U143">
            <v>6572697.7998520862</v>
          </cell>
          <cell r="V143">
            <v>234983.60000000003</v>
          </cell>
          <cell r="W143">
            <v>40966.590000000004</v>
          </cell>
          <cell r="X143">
            <v>22684.770000000004</v>
          </cell>
          <cell r="Y143">
            <v>1023991.8056502409</v>
          </cell>
          <cell r="Z143">
            <v>403060.10629936965</v>
          </cell>
          <cell r="AA143">
            <v>415403.19663430395</v>
          </cell>
          <cell r="AB143">
            <v>76570.385442759842</v>
          </cell>
          <cell r="AC143">
            <v>8914502.3338787593</v>
          </cell>
          <cell r="AD143">
            <v>124144.08</v>
          </cell>
          <cell r="AF143" t="str">
            <v>21014</v>
          </cell>
          <cell r="AG143" t="str">
            <v>Napavine School District</v>
          </cell>
          <cell r="AH143" t="str">
            <v>2021-22</v>
          </cell>
          <cell r="AI143">
            <v>10</v>
          </cell>
          <cell r="AJ143">
            <v>6716035.6092481846</v>
          </cell>
          <cell r="AK143">
            <v>239296.01999999996</v>
          </cell>
          <cell r="AL143">
            <v>41718.42</v>
          </cell>
          <cell r="AM143">
            <v>23198.559999999998</v>
          </cell>
          <cell r="AN143">
            <v>1045427.6192815563</v>
          </cell>
          <cell r="AO143">
            <v>397250.56810577627</v>
          </cell>
          <cell r="AP143">
            <v>423157.68155722029</v>
          </cell>
          <cell r="AQ143">
            <v>78372.510981980711</v>
          </cell>
          <cell r="AR143">
            <v>9090879.3491747156</v>
          </cell>
          <cell r="AS143">
            <v>126422.36</v>
          </cell>
          <cell r="AU143" t="str">
            <v>21014</v>
          </cell>
          <cell r="AV143" t="str">
            <v>Napavine School District</v>
          </cell>
          <cell r="AW143" t="str">
            <v>2022-23</v>
          </cell>
          <cell r="AX143">
            <v>10</v>
          </cell>
          <cell r="AY143">
            <v>6834675.8497416973</v>
          </cell>
          <cell r="AZ143">
            <v>243489.31999999995</v>
          </cell>
          <cell r="BA143">
            <v>42449.47</v>
          </cell>
          <cell r="BB143">
            <v>23605.079999999998</v>
          </cell>
          <cell r="BC143">
            <v>1064051.8213458816</v>
          </cell>
          <cell r="BD143">
            <v>396939.84962454881</v>
          </cell>
          <cell r="BE143">
            <v>430698.27771178947</v>
          </cell>
          <cell r="BF143">
            <v>79939.97040161863</v>
          </cell>
          <cell r="BG143">
            <v>9244487.378825536</v>
          </cell>
          <cell r="BH143">
            <v>128637.74</v>
          </cell>
        </row>
        <row r="144">
          <cell r="B144" t="str">
            <v>21036</v>
          </cell>
          <cell r="C144" t="str">
            <v>Evaline School District</v>
          </cell>
          <cell r="D144" t="str">
            <v>2019-20</v>
          </cell>
          <cell r="E144">
            <v>10</v>
          </cell>
          <cell r="N144">
            <v>0</v>
          </cell>
          <cell r="Q144" t="str">
            <v>21036</v>
          </cell>
          <cell r="R144" t="str">
            <v>Evaline School District</v>
          </cell>
          <cell r="S144" t="str">
            <v>2020-21</v>
          </cell>
          <cell r="T144">
            <v>10</v>
          </cell>
          <cell r="U144">
            <v>526193.06823336857</v>
          </cell>
          <cell r="V144">
            <v>19143.270000000004</v>
          </cell>
          <cell r="W144">
            <v>7370.170000000001</v>
          </cell>
          <cell r="X144">
            <v>1340.03</v>
          </cell>
          <cell r="Y144">
            <v>81659.657894395044</v>
          </cell>
          <cell r="Z144">
            <v>26472.234628712748</v>
          </cell>
          <cell r="AA144">
            <v>0</v>
          </cell>
          <cell r="AB144">
            <v>6131.0344983872492</v>
          </cell>
          <cell r="AC144">
            <v>684581.23525486374</v>
          </cell>
          <cell r="AD144">
            <v>16271.769999999999</v>
          </cell>
          <cell r="AF144" t="str">
            <v>21036</v>
          </cell>
          <cell r="AG144" t="str">
            <v>Evaline School District</v>
          </cell>
          <cell r="AH144" t="str">
            <v>2021-22</v>
          </cell>
          <cell r="AI144">
            <v>10</v>
          </cell>
          <cell r="AJ144">
            <v>538102.69563602842</v>
          </cell>
          <cell r="AK144">
            <v>19494.579999999994</v>
          </cell>
          <cell r="AL144">
            <v>7505.42</v>
          </cell>
          <cell r="AM144">
            <v>1364.62</v>
          </cell>
          <cell r="AN144">
            <v>81955.608789817343</v>
          </cell>
          <cell r="AO144">
            <v>26084.505263350791</v>
          </cell>
          <cell r="AP144">
            <v>0</v>
          </cell>
          <cell r="AQ144">
            <v>6238.5683628156548</v>
          </cell>
          <cell r="AR144">
            <v>697316.3980520122</v>
          </cell>
          <cell r="AS144">
            <v>16570.400000000001</v>
          </cell>
          <cell r="AU144" t="str">
            <v>21036</v>
          </cell>
          <cell r="AV144" t="str">
            <v>Evaline School District</v>
          </cell>
          <cell r="AW144" t="str">
            <v>2022-23</v>
          </cell>
          <cell r="AX144">
            <v>10</v>
          </cell>
          <cell r="AY144">
            <v>547475.0439194676</v>
          </cell>
          <cell r="AZ144">
            <v>19836.2</v>
          </cell>
          <cell r="BA144">
            <v>7636.94</v>
          </cell>
          <cell r="BB144">
            <v>1388.5300000000002</v>
          </cell>
          <cell r="BC144">
            <v>83412.03040136605</v>
          </cell>
          <cell r="BD144">
            <v>26063.7678698579</v>
          </cell>
          <cell r="BE144">
            <v>0</v>
          </cell>
          <cell r="BF144">
            <v>6363.3359300718876</v>
          </cell>
          <cell r="BG144">
            <v>709036.61812076345</v>
          </cell>
          <cell r="BH144">
            <v>16860.77</v>
          </cell>
        </row>
        <row r="145">
          <cell r="B145" t="str">
            <v>21206</v>
          </cell>
          <cell r="C145" t="str">
            <v>Mossyrock School District</v>
          </cell>
          <cell r="D145" t="str">
            <v>2019-20</v>
          </cell>
          <cell r="E145">
            <v>10</v>
          </cell>
          <cell r="N145">
            <v>0</v>
          </cell>
          <cell r="Q145" t="str">
            <v>21206</v>
          </cell>
          <cell r="R145" t="str">
            <v>Mossyrock School District</v>
          </cell>
          <cell r="S145" t="str">
            <v>2020-21</v>
          </cell>
          <cell r="T145">
            <v>10</v>
          </cell>
          <cell r="U145">
            <v>4438052.7048969958</v>
          </cell>
          <cell r="V145">
            <v>203492.91</v>
          </cell>
          <cell r="W145">
            <v>83751.790000000023</v>
          </cell>
          <cell r="X145">
            <v>14166.02</v>
          </cell>
          <cell r="Y145">
            <v>696917.25437251397</v>
          </cell>
          <cell r="Z145">
            <v>391899.90904974251</v>
          </cell>
          <cell r="AA145">
            <v>395571.29915616714</v>
          </cell>
          <cell r="AB145">
            <v>55545.212143283337</v>
          </cell>
          <cell r="AC145">
            <v>6425364.4996187035</v>
          </cell>
          <cell r="AD145">
            <v>145967.4</v>
          </cell>
          <cell r="AF145" t="str">
            <v>21206</v>
          </cell>
          <cell r="AG145" t="str">
            <v>Mossyrock School District</v>
          </cell>
          <cell r="AH145" t="str">
            <v>2021-22</v>
          </cell>
          <cell r="AI145">
            <v>10</v>
          </cell>
          <cell r="AJ145">
            <v>4458011.0409121271</v>
          </cell>
          <cell r="AK145">
            <v>207227.4</v>
          </cell>
          <cell r="AL145">
            <v>85288.790000000008</v>
          </cell>
          <cell r="AM145">
            <v>14426</v>
          </cell>
          <cell r="AN145">
            <v>707849.15364205081</v>
          </cell>
          <cell r="AO145">
            <v>386708.26222127193</v>
          </cell>
          <cell r="AP145">
            <v>402955.57549051073</v>
          </cell>
          <cell r="AQ145">
            <v>55985.280381618999</v>
          </cell>
          <cell r="AR145">
            <v>6467097.7126475805</v>
          </cell>
          <cell r="AS145">
            <v>148646.21</v>
          </cell>
          <cell r="AU145" t="str">
            <v>21206</v>
          </cell>
          <cell r="AV145" t="str">
            <v>Mossyrock School District</v>
          </cell>
          <cell r="AW145" t="str">
            <v>2022-23</v>
          </cell>
          <cell r="AX145">
            <v>10</v>
          </cell>
          <cell r="AY145">
            <v>4535910.419422986</v>
          </cell>
          <cell r="AZ145">
            <v>210858.77000000002</v>
          </cell>
          <cell r="BA145">
            <v>86783.360000000015</v>
          </cell>
          <cell r="BB145">
            <v>14678.8</v>
          </cell>
          <cell r="BC145">
            <v>720461.8521882036</v>
          </cell>
          <cell r="BD145">
            <v>386430.5911631161</v>
          </cell>
          <cell r="BE145">
            <v>410136.17428419145</v>
          </cell>
          <cell r="BF145">
            <v>57104.977389252745</v>
          </cell>
          <cell r="BG145">
            <v>6573615.9444477502</v>
          </cell>
          <cell r="BH145">
            <v>151251</v>
          </cell>
        </row>
        <row r="146">
          <cell r="B146" t="str">
            <v>21214</v>
          </cell>
          <cell r="C146" t="str">
            <v>Morton School District</v>
          </cell>
          <cell r="D146" t="str">
            <v>2019-20</v>
          </cell>
          <cell r="E146">
            <v>10</v>
          </cell>
          <cell r="N146">
            <v>0</v>
          </cell>
          <cell r="Q146" t="str">
            <v>21214</v>
          </cell>
          <cell r="R146" t="str">
            <v>Morton School District</v>
          </cell>
          <cell r="S146" t="str">
            <v>2020-21</v>
          </cell>
          <cell r="T146">
            <v>10</v>
          </cell>
          <cell r="U146">
            <v>2801294.3491772739</v>
          </cell>
          <cell r="V146">
            <v>122038.31</v>
          </cell>
          <cell r="W146">
            <v>0</v>
          </cell>
          <cell r="X146">
            <v>8040.17</v>
          </cell>
          <cell r="Y146">
            <v>447096.60667292413</v>
          </cell>
          <cell r="Z146">
            <v>263983.76985670527</v>
          </cell>
          <cell r="AA146">
            <v>404427.42622829456</v>
          </cell>
          <cell r="AB146">
            <v>36204.849705177825</v>
          </cell>
          <cell r="AC146">
            <v>4167028.7116403757</v>
          </cell>
          <cell r="AD146">
            <v>83943.23000000001</v>
          </cell>
          <cell r="AF146" t="str">
            <v>21214</v>
          </cell>
          <cell r="AG146" t="str">
            <v>Morton School District</v>
          </cell>
          <cell r="AH146" t="str">
            <v>2021-22</v>
          </cell>
          <cell r="AI146">
            <v>10</v>
          </cell>
          <cell r="AJ146">
            <v>2889890.6673207283</v>
          </cell>
          <cell r="AK146">
            <v>124277.97000000002</v>
          </cell>
          <cell r="AL146">
            <v>0</v>
          </cell>
          <cell r="AM146">
            <v>8285.1899999999987</v>
          </cell>
          <cell r="AN146">
            <v>457773.24625005497</v>
          </cell>
          <cell r="AO146">
            <v>260294.98055475319</v>
          </cell>
          <cell r="AP146">
            <v>411977.05860854679</v>
          </cell>
          <cell r="AQ146">
            <v>37420.04501665011</v>
          </cell>
          <cell r="AR146">
            <v>4275402.9077507332</v>
          </cell>
          <cell r="AS146">
            <v>85483.750000000015</v>
          </cell>
          <cell r="AU146" t="str">
            <v>21214</v>
          </cell>
          <cell r="AV146" t="str">
            <v>Morton School District</v>
          </cell>
          <cell r="AW146" t="str">
            <v>2022-23</v>
          </cell>
          <cell r="AX146">
            <v>10</v>
          </cell>
          <cell r="AY146">
            <v>2939602.0221472364</v>
          </cell>
          <cell r="AZ146">
            <v>126455.76000000004</v>
          </cell>
          <cell r="BA146">
            <v>0</v>
          </cell>
          <cell r="BB146">
            <v>8430.3799999999992</v>
          </cell>
          <cell r="BC146">
            <v>465927.41888329509</v>
          </cell>
          <cell r="BD146">
            <v>260097.68862357448</v>
          </cell>
          <cell r="BE146">
            <v>419318.45255353488</v>
          </cell>
          <cell r="BF146">
            <v>38168.433316983283</v>
          </cell>
          <cell r="BG146">
            <v>4344981.8755246243</v>
          </cell>
          <cell r="BH146">
            <v>86981.72</v>
          </cell>
        </row>
        <row r="147">
          <cell r="B147" t="str">
            <v>21226</v>
          </cell>
          <cell r="C147" t="str">
            <v>Adna School District</v>
          </cell>
          <cell r="D147" t="str">
            <v>2019-20</v>
          </cell>
          <cell r="E147">
            <v>10</v>
          </cell>
          <cell r="N147">
            <v>0</v>
          </cell>
          <cell r="Q147" t="str">
            <v>21226</v>
          </cell>
          <cell r="R147" t="str">
            <v>Adna School District</v>
          </cell>
          <cell r="S147" t="str">
            <v>2020-21</v>
          </cell>
          <cell r="T147">
            <v>10</v>
          </cell>
          <cell r="U147">
            <v>5134106.4519264614</v>
          </cell>
          <cell r="V147">
            <v>118002.95999999999</v>
          </cell>
          <cell r="W147">
            <v>0</v>
          </cell>
          <cell r="X147">
            <v>17536.96</v>
          </cell>
          <cell r="Y147">
            <v>565023.55481806118</v>
          </cell>
          <cell r="Z147">
            <v>393149.15742451529</v>
          </cell>
          <cell r="AA147">
            <v>455641.87511575117</v>
          </cell>
          <cell r="AB147">
            <v>56434.958890104666</v>
          </cell>
          <cell r="AC147">
            <v>6739895.9181748936</v>
          </cell>
          <cell r="AD147">
            <v>0</v>
          </cell>
          <cell r="AF147" t="str">
            <v>21226</v>
          </cell>
          <cell r="AG147" t="str">
            <v>Adna School District</v>
          </cell>
          <cell r="AH147" t="str">
            <v>2021-22</v>
          </cell>
          <cell r="AI147">
            <v>10</v>
          </cell>
          <cell r="AJ147">
            <v>5089470.4258223185</v>
          </cell>
          <cell r="AK147">
            <v>120178.75</v>
          </cell>
          <cell r="AL147">
            <v>0</v>
          </cell>
          <cell r="AM147">
            <v>17254.88</v>
          </cell>
          <cell r="AN147">
            <v>576595.53338558599</v>
          </cell>
          <cell r="AO147">
            <v>387728.02411798487</v>
          </cell>
          <cell r="AP147">
            <v>464168.75158077467</v>
          </cell>
          <cell r="AQ147">
            <v>56410.440981167369</v>
          </cell>
          <cell r="AR147">
            <v>6711806.8058878314</v>
          </cell>
          <cell r="AS147">
            <v>0</v>
          </cell>
          <cell r="AU147" t="str">
            <v>21226</v>
          </cell>
          <cell r="AV147" t="str">
            <v>Adna School District</v>
          </cell>
          <cell r="AW147" t="str">
            <v>2022-23</v>
          </cell>
          <cell r="AX147">
            <v>10</v>
          </cell>
          <cell r="AY147">
            <v>5178656.2354162307</v>
          </cell>
          <cell r="AZ147">
            <v>122294.44</v>
          </cell>
          <cell r="BA147">
            <v>0</v>
          </cell>
          <cell r="BB147">
            <v>17558.650000000001</v>
          </cell>
          <cell r="BC147">
            <v>586898.94693094061</v>
          </cell>
          <cell r="BD147">
            <v>387438.07915998559</v>
          </cell>
          <cell r="BE147">
            <v>472460.42740247853</v>
          </cell>
          <cell r="BF147">
            <v>57538.635800790042</v>
          </cell>
          <cell r="BG147">
            <v>6822845.4147104258</v>
          </cell>
          <cell r="BH147">
            <v>0</v>
          </cell>
        </row>
        <row r="148">
          <cell r="B148" t="str">
            <v>21232</v>
          </cell>
          <cell r="C148" t="str">
            <v>Winlock School District</v>
          </cell>
          <cell r="D148" t="str">
            <v>2019-20</v>
          </cell>
          <cell r="E148">
            <v>10</v>
          </cell>
          <cell r="N148">
            <v>0</v>
          </cell>
          <cell r="Q148" t="str">
            <v>21232</v>
          </cell>
          <cell r="R148" t="str">
            <v>Winlock School District</v>
          </cell>
          <cell r="S148" t="str">
            <v>2020-21</v>
          </cell>
          <cell r="T148">
            <v>10</v>
          </cell>
          <cell r="U148">
            <v>5830637.9329762524</v>
          </cell>
          <cell r="V148">
            <v>341425.89999999991</v>
          </cell>
          <cell r="W148">
            <v>116219.54000000001</v>
          </cell>
          <cell r="X148">
            <v>19518.539999999997</v>
          </cell>
          <cell r="Y148">
            <v>948708.99135321635</v>
          </cell>
          <cell r="Z148">
            <v>500044.29089905351</v>
          </cell>
          <cell r="AA148">
            <v>447818.04251946509</v>
          </cell>
          <cell r="AB148">
            <v>72789.020315852016</v>
          </cell>
          <cell r="AC148">
            <v>8479481.3680638392</v>
          </cell>
          <cell r="AD148">
            <v>202319.11</v>
          </cell>
          <cell r="AF148" t="str">
            <v>21232</v>
          </cell>
          <cell r="AG148" t="str">
            <v>Winlock School District</v>
          </cell>
          <cell r="AH148" t="str">
            <v>2021-22</v>
          </cell>
          <cell r="AI148">
            <v>10</v>
          </cell>
          <cell r="AJ148">
            <v>5894233.4677702356</v>
          </cell>
          <cell r="AK148">
            <v>347721.23000000004</v>
          </cell>
          <cell r="AL148">
            <v>118362.44</v>
          </cell>
          <cell r="AM148">
            <v>19979.349999999999</v>
          </cell>
          <cell r="AN148">
            <v>964491.45745626069</v>
          </cell>
          <cell r="AO148">
            <v>493578.80625218927</v>
          </cell>
          <cell r="AP148">
            <v>456198.60843734804</v>
          </cell>
          <cell r="AQ148">
            <v>73579.598644644022</v>
          </cell>
          <cell r="AR148">
            <v>8574194.4885606784</v>
          </cell>
          <cell r="AS148">
            <v>206049.52999999997</v>
          </cell>
          <cell r="AU148" t="str">
            <v>21232</v>
          </cell>
          <cell r="AV148" t="str">
            <v>Winlock School District</v>
          </cell>
          <cell r="AW148" t="str">
            <v>2022-23</v>
          </cell>
          <cell r="AX148">
            <v>10</v>
          </cell>
          <cell r="AY148">
            <v>5996987.12086803</v>
          </cell>
          <cell r="AZ148">
            <v>353842.66</v>
          </cell>
          <cell r="BA148">
            <v>120446.16</v>
          </cell>
          <cell r="BB148">
            <v>20331.070000000003</v>
          </cell>
          <cell r="BC148">
            <v>981714.50173359353</v>
          </cell>
          <cell r="BD148">
            <v>493233.00500208506</v>
          </cell>
          <cell r="BE148">
            <v>464348.00941464212</v>
          </cell>
          <cell r="BF148">
            <v>75051.209417533129</v>
          </cell>
          <cell r="BG148">
            <v>8715630.6764358841</v>
          </cell>
          <cell r="BH148">
            <v>209676.94</v>
          </cell>
        </row>
        <row r="149">
          <cell r="B149" t="str">
            <v>21234</v>
          </cell>
          <cell r="C149" t="str">
            <v>Boistfort School District</v>
          </cell>
          <cell r="D149" t="str">
            <v>2019-20</v>
          </cell>
          <cell r="E149">
            <v>10</v>
          </cell>
          <cell r="N149">
            <v>0</v>
          </cell>
          <cell r="Q149" t="str">
            <v>21234</v>
          </cell>
          <cell r="R149" t="str">
            <v>Boistfort School District</v>
          </cell>
          <cell r="S149" t="str">
            <v>2020-21</v>
          </cell>
          <cell r="T149">
            <v>10</v>
          </cell>
          <cell r="U149">
            <v>810440.47919297498</v>
          </cell>
          <cell r="V149">
            <v>25556.25</v>
          </cell>
          <cell r="W149">
            <v>0</v>
          </cell>
          <cell r="X149">
            <v>2201.48</v>
          </cell>
          <cell r="Y149">
            <v>143395.17106704661</v>
          </cell>
          <cell r="Z149">
            <v>170601.81836931387</v>
          </cell>
          <cell r="AA149">
            <v>0</v>
          </cell>
          <cell r="AB149">
            <v>9442.8364754044451</v>
          </cell>
          <cell r="AC149">
            <v>1186619.9951047399</v>
          </cell>
          <cell r="AD149">
            <v>24981.96</v>
          </cell>
          <cell r="AF149" t="str">
            <v>21234</v>
          </cell>
          <cell r="AG149" t="str">
            <v>Boistfort School District</v>
          </cell>
          <cell r="AH149" t="str">
            <v>2021-22</v>
          </cell>
          <cell r="AI149">
            <v>10</v>
          </cell>
          <cell r="AJ149">
            <v>825274.58931170451</v>
          </cell>
          <cell r="AK149">
            <v>26025.270000000004</v>
          </cell>
          <cell r="AL149">
            <v>0</v>
          </cell>
          <cell r="AM149">
            <v>2241.88</v>
          </cell>
          <cell r="AN149">
            <v>146066.54797833401</v>
          </cell>
          <cell r="AO149">
            <v>169001.66323641053</v>
          </cell>
          <cell r="AP149">
            <v>0</v>
          </cell>
          <cell r="AQ149">
            <v>9641.1348913880065</v>
          </cell>
          <cell r="AR149">
            <v>1203691.5154178371</v>
          </cell>
          <cell r="AS149">
            <v>25440.43</v>
          </cell>
          <cell r="AU149" t="str">
            <v>21234</v>
          </cell>
          <cell r="AV149" t="str">
            <v>Boistfort School District</v>
          </cell>
          <cell r="AW149" t="str">
            <v>2022-23</v>
          </cell>
          <cell r="AX149">
            <v>10</v>
          </cell>
          <cell r="AY149">
            <v>839698.66553191666</v>
          </cell>
          <cell r="AZ149">
            <v>26481.32</v>
          </cell>
          <cell r="BA149">
            <v>0</v>
          </cell>
          <cell r="BB149">
            <v>2281.16</v>
          </cell>
          <cell r="BC149">
            <v>148664.07562791431</v>
          </cell>
          <cell r="BD149">
            <v>168916.08022515289</v>
          </cell>
          <cell r="BE149">
            <v>0</v>
          </cell>
          <cell r="BF149">
            <v>9833.9719892158173</v>
          </cell>
          <cell r="BG149">
            <v>1221761.5033741996</v>
          </cell>
          <cell r="BH149">
            <v>25886.230000000003</v>
          </cell>
        </row>
        <row r="150">
          <cell r="B150" t="str">
            <v>21237</v>
          </cell>
          <cell r="C150" t="str">
            <v>Toledo School District</v>
          </cell>
          <cell r="D150" t="str">
            <v>2019-20</v>
          </cell>
          <cell r="E150">
            <v>10</v>
          </cell>
          <cell r="N150">
            <v>0</v>
          </cell>
          <cell r="Q150" t="str">
            <v>21237</v>
          </cell>
          <cell r="R150" t="str">
            <v>Toledo School District</v>
          </cell>
          <cell r="S150" t="str">
            <v>2020-21</v>
          </cell>
          <cell r="T150">
            <v>10</v>
          </cell>
          <cell r="U150">
            <v>6363210.2675448135</v>
          </cell>
          <cell r="V150">
            <v>235708.71000000005</v>
          </cell>
          <cell r="W150">
            <v>11096.85</v>
          </cell>
          <cell r="X150">
            <v>22490.909999999996</v>
          </cell>
          <cell r="Y150">
            <v>1007979.0670360172</v>
          </cell>
          <cell r="Z150">
            <v>564365.19794338127</v>
          </cell>
          <cell r="AA150">
            <v>534935.35169417877</v>
          </cell>
          <cell r="AB150">
            <v>75133.172225583345</v>
          </cell>
          <cell r="AC150">
            <v>8972752.2164439727</v>
          </cell>
          <cell r="AD150">
            <v>157832.68999999997</v>
          </cell>
          <cell r="AF150" t="str">
            <v>21237</v>
          </cell>
          <cell r="AG150" t="str">
            <v>Toledo School District</v>
          </cell>
          <cell r="AH150" t="str">
            <v>2021-22</v>
          </cell>
          <cell r="AI150">
            <v>10</v>
          </cell>
          <cell r="AJ150">
            <v>6500947.5028316341</v>
          </cell>
          <cell r="AK150">
            <v>240054.78000000003</v>
          </cell>
          <cell r="AL150">
            <v>11301.45</v>
          </cell>
          <cell r="AM150">
            <v>23006.519999999997</v>
          </cell>
          <cell r="AN150">
            <v>1027385.0372939644</v>
          </cell>
          <cell r="AO150">
            <v>557038.92557795742</v>
          </cell>
          <cell r="AP150">
            <v>544946.15843786602</v>
          </cell>
          <cell r="AQ150">
            <v>76930.442027015612</v>
          </cell>
          <cell r="AR150">
            <v>9142353.6761684362</v>
          </cell>
          <cell r="AS150">
            <v>160742.85999999999</v>
          </cell>
          <cell r="AU150" t="str">
            <v>21237</v>
          </cell>
          <cell r="AV150" t="str">
            <v>Toledo School District</v>
          </cell>
          <cell r="AW150" t="str">
            <v>2022-23</v>
          </cell>
          <cell r="AX150">
            <v>10</v>
          </cell>
          <cell r="AY150">
            <v>6615162.7389993714</v>
          </cell>
          <cell r="AZ150">
            <v>244280.82</v>
          </cell>
          <cell r="BA150">
            <v>11500.410000000002</v>
          </cell>
          <cell r="BB150">
            <v>23411.530000000002</v>
          </cell>
          <cell r="BC150">
            <v>1045737.1646335288</v>
          </cell>
          <cell r="BD150">
            <v>556647.08578853088</v>
          </cell>
          <cell r="BE150">
            <v>554680.83258577541</v>
          </cell>
          <cell r="BF150">
            <v>78469.057667553425</v>
          </cell>
          <cell r="BG150">
            <v>9293462.2996747624</v>
          </cell>
          <cell r="BH150">
            <v>163572.65999999997</v>
          </cell>
        </row>
        <row r="151">
          <cell r="B151" t="str">
            <v>21300</v>
          </cell>
          <cell r="C151" t="str">
            <v>Onalaska School District</v>
          </cell>
          <cell r="D151" t="str">
            <v>2019-20</v>
          </cell>
          <cell r="E151">
            <v>10</v>
          </cell>
          <cell r="N151">
            <v>0</v>
          </cell>
          <cell r="Q151" t="str">
            <v>21300</v>
          </cell>
          <cell r="R151" t="str">
            <v>Onalaska School District</v>
          </cell>
          <cell r="S151" t="str">
            <v>2020-21</v>
          </cell>
          <cell r="T151">
            <v>10</v>
          </cell>
          <cell r="U151">
            <v>6006561.7385048084</v>
          </cell>
          <cell r="V151">
            <v>288201.87</v>
          </cell>
          <cell r="W151">
            <v>51303.960000000006</v>
          </cell>
          <cell r="X151">
            <v>21440.469999999998</v>
          </cell>
          <cell r="Y151">
            <v>1001743.3656756945</v>
          </cell>
          <cell r="Z151">
            <v>636457.62670544849</v>
          </cell>
          <cell r="AA151">
            <v>754841.74987495132</v>
          </cell>
          <cell r="AB151">
            <v>77510.684415148571</v>
          </cell>
          <cell r="AC151">
            <v>9063473.4151760507</v>
          </cell>
          <cell r="AD151">
            <v>225411.94999999998</v>
          </cell>
          <cell r="AF151" t="str">
            <v>21300</v>
          </cell>
          <cell r="AG151" t="str">
            <v>Onalaska School District</v>
          </cell>
          <cell r="AH151" t="str">
            <v>2021-22</v>
          </cell>
          <cell r="AI151">
            <v>10</v>
          </cell>
          <cell r="AJ151">
            <v>6085583.6900844947</v>
          </cell>
          <cell r="AK151">
            <v>293490.94000000006</v>
          </cell>
          <cell r="AL151">
            <v>52245.48</v>
          </cell>
          <cell r="AM151">
            <v>21833.94</v>
          </cell>
          <cell r="AN151">
            <v>1023616.0490184985</v>
          </cell>
          <cell r="AO151">
            <v>626881.13274366281</v>
          </cell>
          <cell r="AP151">
            <v>768932.58371612872</v>
          </cell>
          <cell r="AQ151">
            <v>78964.924169911072</v>
          </cell>
          <cell r="AR151">
            <v>9181097.4497326985</v>
          </cell>
          <cell r="AS151">
            <v>229548.71</v>
          </cell>
          <cell r="AU151" t="str">
            <v>21300</v>
          </cell>
          <cell r="AV151" t="str">
            <v>Onalaska School District</v>
          </cell>
          <cell r="AW151" t="str">
            <v>2022-23</v>
          </cell>
          <cell r="AX151">
            <v>10</v>
          </cell>
          <cell r="AY151">
            <v>6193132.0364282075</v>
          </cell>
          <cell r="AZ151">
            <v>298633.95000000007</v>
          </cell>
          <cell r="BA151">
            <v>53161.000000000007</v>
          </cell>
          <cell r="BB151">
            <v>22216.55</v>
          </cell>
          <cell r="BC151">
            <v>1041853.0375491895</v>
          </cell>
          <cell r="BD151">
            <v>626368.94166063133</v>
          </cell>
          <cell r="BE151">
            <v>782634.75556550233</v>
          </cell>
          <cell r="BF151">
            <v>80544.198253309354</v>
          </cell>
          <cell r="BG151">
            <v>9332115.6794568412</v>
          </cell>
          <cell r="BH151">
            <v>233571.21</v>
          </cell>
        </row>
        <row r="152">
          <cell r="B152" t="str">
            <v>21301</v>
          </cell>
          <cell r="C152" t="str">
            <v>Pe Ell School District</v>
          </cell>
          <cell r="D152" t="str">
            <v>2019-20</v>
          </cell>
          <cell r="E152">
            <v>10</v>
          </cell>
          <cell r="N152">
            <v>0</v>
          </cell>
          <cell r="Q152" t="str">
            <v>21301</v>
          </cell>
          <cell r="R152" t="str">
            <v>Pe Ell School District</v>
          </cell>
          <cell r="S152" t="str">
            <v>2020-21</v>
          </cell>
          <cell r="T152">
            <v>10</v>
          </cell>
          <cell r="U152">
            <v>2788853.059249843</v>
          </cell>
          <cell r="V152">
            <v>87387.6</v>
          </cell>
          <cell r="W152">
            <v>0</v>
          </cell>
          <cell r="X152">
            <v>7133.68</v>
          </cell>
          <cell r="Y152">
            <v>373969.99937898869</v>
          </cell>
          <cell r="Z152">
            <v>216641.52553963143</v>
          </cell>
          <cell r="AA152">
            <v>213496.56459134881</v>
          </cell>
          <cell r="AB152">
            <v>33842.311065790243</v>
          </cell>
          <cell r="AC152">
            <v>3794246.7998256022</v>
          </cell>
          <cell r="AD152">
            <v>72922.06</v>
          </cell>
          <cell r="AF152" t="str">
            <v>21301</v>
          </cell>
          <cell r="AG152" t="str">
            <v>Pe Ell School District</v>
          </cell>
          <cell r="AH152" t="str">
            <v>2021-22</v>
          </cell>
          <cell r="AI152">
            <v>10</v>
          </cell>
          <cell r="AJ152">
            <v>2808029.9503304381</v>
          </cell>
          <cell r="AK152">
            <v>88998.890000000014</v>
          </cell>
          <cell r="AL152">
            <v>0</v>
          </cell>
          <cell r="AM152">
            <v>7164.31</v>
          </cell>
          <cell r="AN152">
            <v>377940.10902983736</v>
          </cell>
          <cell r="AO152">
            <v>213958.77259174312</v>
          </cell>
          <cell r="AP152">
            <v>217491.86324854393</v>
          </cell>
          <cell r="AQ152">
            <v>34160.908913665451</v>
          </cell>
          <cell r="AR152">
            <v>3822011.4241142282</v>
          </cell>
          <cell r="AS152">
            <v>74266.62</v>
          </cell>
          <cell r="AU152" t="str">
            <v>21301</v>
          </cell>
          <cell r="AV152" t="str">
            <v>Pe Ell School District</v>
          </cell>
          <cell r="AW152" t="str">
            <v>2022-23</v>
          </cell>
          <cell r="AX152">
            <v>10</v>
          </cell>
          <cell r="AY152">
            <v>2856202.7796575823</v>
          </cell>
          <cell r="AZ152">
            <v>90565.650000000009</v>
          </cell>
          <cell r="BA152">
            <v>0</v>
          </cell>
          <cell r="BB152">
            <v>7290.42</v>
          </cell>
          <cell r="BC152">
            <v>384688.44767930312</v>
          </cell>
          <cell r="BD152">
            <v>213815.28770642201</v>
          </cell>
          <cell r="BE152">
            <v>221376.95774854039</v>
          </cell>
          <cell r="BF152">
            <v>34844.162091938779</v>
          </cell>
          <cell r="BG152">
            <v>3884357.7548837862</v>
          </cell>
          <cell r="BH152">
            <v>75574.05</v>
          </cell>
        </row>
        <row r="153">
          <cell r="B153" t="str">
            <v>21302</v>
          </cell>
          <cell r="C153" t="str">
            <v>Chehalis School District</v>
          </cell>
          <cell r="D153" t="str">
            <v>2019-20</v>
          </cell>
          <cell r="E153">
            <v>10</v>
          </cell>
          <cell r="N153">
            <v>0</v>
          </cell>
          <cell r="Q153" t="str">
            <v>21302</v>
          </cell>
          <cell r="R153" t="str">
            <v>Chehalis School District</v>
          </cell>
          <cell r="S153" t="str">
            <v>2020-21</v>
          </cell>
          <cell r="T153">
            <v>10</v>
          </cell>
          <cell r="U153">
            <v>23611987.535158005</v>
          </cell>
          <cell r="V153">
            <v>842269.74000000022</v>
          </cell>
          <cell r="W153">
            <v>232637.27000000005</v>
          </cell>
          <cell r="X153">
            <v>82532.73</v>
          </cell>
          <cell r="Y153">
            <v>3414230.1458053794</v>
          </cell>
          <cell r="Z153">
            <v>1311868.877614975</v>
          </cell>
          <cell r="AA153">
            <v>1539757.0128229561</v>
          </cell>
          <cell r="AB153">
            <v>274562.72114207223</v>
          </cell>
          <cell r="AC153">
            <v>31682977.172543388</v>
          </cell>
          <cell r="AD153">
            <v>373131.13999999996</v>
          </cell>
          <cell r="AF153" t="str">
            <v>21302</v>
          </cell>
          <cell r="AG153" t="str">
            <v>Chehalis School District</v>
          </cell>
          <cell r="AH153" t="str">
            <v>2021-22</v>
          </cell>
          <cell r="AI153">
            <v>10</v>
          </cell>
          <cell r="AJ153">
            <v>24276699.176695999</v>
          </cell>
          <cell r="AK153">
            <v>857799.79</v>
          </cell>
          <cell r="AL153">
            <v>236926.71</v>
          </cell>
          <cell r="AM153">
            <v>84760.82</v>
          </cell>
          <cell r="AN153">
            <v>3478156.4093374852</v>
          </cell>
          <cell r="AO153">
            <v>1298004.6398740504</v>
          </cell>
          <cell r="AP153">
            <v>1568572.1253672861</v>
          </cell>
          <cell r="AQ153">
            <v>282443.51179059967</v>
          </cell>
          <cell r="AR153">
            <v>32463374.233065423</v>
          </cell>
          <cell r="AS153">
            <v>380011.05</v>
          </cell>
          <cell r="AU153" t="str">
            <v>21302</v>
          </cell>
          <cell r="AV153" t="str">
            <v>Chehalis School District</v>
          </cell>
          <cell r="AW153" t="str">
            <v>2022-23</v>
          </cell>
          <cell r="AX153">
            <v>10</v>
          </cell>
          <cell r="AY153">
            <v>24704837.894635655</v>
          </cell>
          <cell r="AZ153">
            <v>872900.92000000016</v>
          </cell>
          <cell r="BA153">
            <v>241097.68</v>
          </cell>
          <cell r="BB153">
            <v>86253</v>
          </cell>
          <cell r="BC153">
            <v>3540270.617285307</v>
          </cell>
          <cell r="BD153">
            <v>1297263.1222610006</v>
          </cell>
          <cell r="BE153">
            <v>1596592.4173670588</v>
          </cell>
          <cell r="BF153">
            <v>288092.372426413</v>
          </cell>
          <cell r="BG153">
            <v>33014008.963975437</v>
          </cell>
          <cell r="BH153">
            <v>386700.94</v>
          </cell>
        </row>
        <row r="154">
          <cell r="B154" t="str">
            <v>21303</v>
          </cell>
          <cell r="C154" t="str">
            <v>White Pass School District</v>
          </cell>
          <cell r="D154" t="str">
            <v>2019-20</v>
          </cell>
          <cell r="E154">
            <v>10</v>
          </cell>
          <cell r="N154">
            <v>0</v>
          </cell>
          <cell r="Q154" t="str">
            <v>21303</v>
          </cell>
          <cell r="R154" t="str">
            <v>White Pass School District</v>
          </cell>
          <cell r="S154" t="str">
            <v>2020-21</v>
          </cell>
          <cell r="T154">
            <v>10</v>
          </cell>
          <cell r="U154">
            <v>3252114.5326678646</v>
          </cell>
          <cell r="V154">
            <v>161952.01</v>
          </cell>
          <cell r="W154">
            <v>0</v>
          </cell>
          <cell r="X154">
            <v>9380.1999999999989</v>
          </cell>
          <cell r="Y154">
            <v>478629.64134767355</v>
          </cell>
          <cell r="Z154">
            <v>497415.9281055805</v>
          </cell>
          <cell r="AA154">
            <v>236458.34151314571</v>
          </cell>
          <cell r="AB154">
            <v>39413.916427277029</v>
          </cell>
          <cell r="AC154">
            <v>4786586.950061542</v>
          </cell>
          <cell r="AD154">
            <v>111222.38</v>
          </cell>
          <cell r="AF154" t="str">
            <v>21303</v>
          </cell>
          <cell r="AG154" t="str">
            <v>White Pass School District</v>
          </cell>
          <cell r="AH154" t="str">
            <v>2021-22</v>
          </cell>
          <cell r="AI154">
            <v>10</v>
          </cell>
          <cell r="AJ154">
            <v>3247243.9516883576</v>
          </cell>
          <cell r="AK154">
            <v>164924.17000000001</v>
          </cell>
          <cell r="AL154">
            <v>0</v>
          </cell>
          <cell r="AM154">
            <v>9357.4</v>
          </cell>
          <cell r="AN154">
            <v>486337.2929840798</v>
          </cell>
          <cell r="AO154">
            <v>489306.33097913757</v>
          </cell>
          <cell r="AP154">
            <v>240872.34916561219</v>
          </cell>
          <cell r="AQ154">
            <v>39641.423253667541</v>
          </cell>
          <cell r="AR154">
            <v>4790946.4480708549</v>
          </cell>
          <cell r="AS154">
            <v>113263.53</v>
          </cell>
          <cell r="AU154" t="str">
            <v>21303</v>
          </cell>
          <cell r="AV154" t="str">
            <v>White Pass School District</v>
          </cell>
          <cell r="AW154" t="str">
            <v>2022-23</v>
          </cell>
          <cell r="AX154">
            <v>10</v>
          </cell>
          <cell r="AY154">
            <v>3303315.7404094343</v>
          </cell>
          <cell r="AZ154">
            <v>167814.21999999997</v>
          </cell>
          <cell r="BA154">
            <v>0</v>
          </cell>
          <cell r="BB154">
            <v>9521.3700000000008</v>
          </cell>
          <cell r="BC154">
            <v>495003.05460272642</v>
          </cell>
          <cell r="BD154">
            <v>488872.59569441667</v>
          </cell>
          <cell r="BE154">
            <v>245164.60691720102</v>
          </cell>
          <cell r="BF154">
            <v>40434.25151874125</v>
          </cell>
          <cell r="BG154">
            <v>4865374.1491425196</v>
          </cell>
          <cell r="BH154">
            <v>115248.31</v>
          </cell>
        </row>
        <row r="155">
          <cell r="B155" t="str">
            <v>21401</v>
          </cell>
          <cell r="C155" t="str">
            <v>Centralia School District</v>
          </cell>
          <cell r="D155" t="str">
            <v>2019-20</v>
          </cell>
          <cell r="E155">
            <v>10</v>
          </cell>
          <cell r="N155">
            <v>0</v>
          </cell>
          <cell r="Q155" t="str">
            <v>21401</v>
          </cell>
          <cell r="R155" t="str">
            <v>Centralia School District</v>
          </cell>
          <cell r="S155" t="str">
            <v>2020-21</v>
          </cell>
          <cell r="T155">
            <v>10</v>
          </cell>
          <cell r="U155">
            <v>28494390.916396689</v>
          </cell>
          <cell r="V155">
            <v>1515763.7800000007</v>
          </cell>
          <cell r="W155">
            <v>627037.66</v>
          </cell>
          <cell r="X155">
            <v>97726.379999999976</v>
          </cell>
          <cell r="Y155">
            <v>4452639.5663850177</v>
          </cell>
          <cell r="Z155">
            <v>2759177.3148509888</v>
          </cell>
          <cell r="AA155">
            <v>1740171.3608025089</v>
          </cell>
          <cell r="AB155">
            <v>347271.08705101907</v>
          </cell>
          <cell r="AC155">
            <v>41033743.675486222</v>
          </cell>
          <cell r="AD155">
            <v>999565.61</v>
          </cell>
          <cell r="AF155" t="str">
            <v>21401</v>
          </cell>
          <cell r="AG155" t="str">
            <v>Centralia School District</v>
          </cell>
          <cell r="AH155" t="str">
            <v>2021-22</v>
          </cell>
          <cell r="AI155">
            <v>10</v>
          </cell>
          <cell r="AJ155">
            <v>29337855.574281204</v>
          </cell>
          <cell r="AK155">
            <v>1543581.06</v>
          </cell>
          <cell r="AL155">
            <v>638545.05000000005</v>
          </cell>
          <cell r="AM155">
            <v>100397.09999999999</v>
          </cell>
          <cell r="AN155">
            <v>4542713.8985427478</v>
          </cell>
          <cell r="AO155">
            <v>2719890.2635972062</v>
          </cell>
          <cell r="AP155">
            <v>1772655.6521032711</v>
          </cell>
          <cell r="AQ155">
            <v>357518.93815176934</v>
          </cell>
          <cell r="AR155">
            <v>42031067.176676199</v>
          </cell>
          <cell r="AS155">
            <v>1017909.64</v>
          </cell>
          <cell r="AU155" t="str">
            <v>21401</v>
          </cell>
          <cell r="AV155" t="str">
            <v>Centralia School District</v>
          </cell>
          <cell r="AW155" t="str">
            <v>2022-23</v>
          </cell>
          <cell r="AX155">
            <v>10</v>
          </cell>
          <cell r="AY155">
            <v>29853123.620289057</v>
          </cell>
          <cell r="AZ155">
            <v>1570630.0800000005</v>
          </cell>
          <cell r="BA155">
            <v>649734.63</v>
          </cell>
          <cell r="BB155">
            <v>102156.4</v>
          </cell>
          <cell r="BC155">
            <v>4623625.7543866606</v>
          </cell>
          <cell r="BD155">
            <v>2717789.0272354344</v>
          </cell>
          <cell r="BE155">
            <v>1804243.9418842981</v>
          </cell>
          <cell r="BF155">
            <v>364669.32571479678</v>
          </cell>
          <cell r="BG155">
            <v>42721719.78951025</v>
          </cell>
          <cell r="BH155">
            <v>1035747.0099999999</v>
          </cell>
        </row>
        <row r="156">
          <cell r="B156" t="str">
            <v>22008</v>
          </cell>
          <cell r="C156" t="str">
            <v>Sprague School District</v>
          </cell>
          <cell r="D156" t="str">
            <v>2019-20</v>
          </cell>
          <cell r="E156">
            <v>10</v>
          </cell>
          <cell r="N156">
            <v>0</v>
          </cell>
          <cell r="Q156" t="str">
            <v>22008</v>
          </cell>
          <cell r="R156" t="str">
            <v>Sprague School District</v>
          </cell>
          <cell r="S156" t="str">
            <v>2020-21</v>
          </cell>
          <cell r="T156">
            <v>10</v>
          </cell>
          <cell r="U156">
            <v>1658191.648550855</v>
          </cell>
          <cell r="V156">
            <v>25747.709999999992</v>
          </cell>
          <cell r="W156">
            <v>0</v>
          </cell>
          <cell r="X156">
            <v>1627.1700000000005</v>
          </cell>
          <cell r="Y156">
            <v>96176.159613233904</v>
          </cell>
          <cell r="Z156">
            <v>135800.4615180172</v>
          </cell>
          <cell r="AA156">
            <v>67094.404514894923</v>
          </cell>
          <cell r="AB156">
            <v>18055.098211368779</v>
          </cell>
          <cell r="AC156">
            <v>2023175.9324083696</v>
          </cell>
          <cell r="AD156">
            <v>20483.28</v>
          </cell>
          <cell r="AF156" t="str">
            <v>22008</v>
          </cell>
          <cell r="AG156" t="str">
            <v>Sprague School District</v>
          </cell>
          <cell r="AH156" t="str">
            <v>2021-22</v>
          </cell>
          <cell r="AI156">
            <v>10</v>
          </cell>
          <cell r="AJ156">
            <v>1688046.632932391</v>
          </cell>
          <cell r="AK156">
            <v>26220.239999999994</v>
          </cell>
          <cell r="AL156">
            <v>0</v>
          </cell>
          <cell r="AM156">
            <v>1657.0300000000002</v>
          </cell>
          <cell r="AN156">
            <v>97059.139065205076</v>
          </cell>
          <cell r="AO156">
            <v>133657.50285652679</v>
          </cell>
          <cell r="AP156">
            <v>68346.918162184724</v>
          </cell>
          <cell r="AQ156">
            <v>18416.895672374172</v>
          </cell>
          <cell r="AR156">
            <v>2054263.5486886818</v>
          </cell>
          <cell r="AS156">
            <v>20859.189999999999</v>
          </cell>
          <cell r="AU156" t="str">
            <v>22008</v>
          </cell>
          <cell r="AV156" t="str">
            <v>Sprague School District</v>
          </cell>
          <cell r="AW156" t="str">
            <v>2022-23</v>
          </cell>
          <cell r="AX156">
            <v>10</v>
          </cell>
          <cell r="AY156">
            <v>1715575.1767501766</v>
          </cell>
          <cell r="AZ156">
            <v>26679.709999999992</v>
          </cell>
          <cell r="BA156">
            <v>0</v>
          </cell>
          <cell r="BB156">
            <v>1686.06</v>
          </cell>
          <cell r="BC156">
            <v>98789.127503110954</v>
          </cell>
          <cell r="BD156">
            <v>133542.88843478743</v>
          </cell>
          <cell r="BE156">
            <v>69564.884160168411</v>
          </cell>
          <cell r="BF156">
            <v>18785.229785821401</v>
          </cell>
          <cell r="BG156">
            <v>2085847.796634065</v>
          </cell>
          <cell r="BH156">
            <v>21224.720000000001</v>
          </cell>
        </row>
        <row r="157">
          <cell r="B157" t="str">
            <v>22009</v>
          </cell>
          <cell r="C157" t="str">
            <v>Reardan-Edwall School District</v>
          </cell>
          <cell r="D157" t="str">
            <v>2019-20</v>
          </cell>
          <cell r="E157">
            <v>10</v>
          </cell>
          <cell r="N157">
            <v>0</v>
          </cell>
          <cell r="Q157" t="str">
            <v>22009</v>
          </cell>
          <cell r="R157" t="str">
            <v>Reardan-Edwall School District</v>
          </cell>
          <cell r="S157" t="str">
            <v>2020-21</v>
          </cell>
          <cell r="T157">
            <v>10</v>
          </cell>
          <cell r="U157">
            <v>5083728.8755041845</v>
          </cell>
          <cell r="V157">
            <v>134290.00999999998</v>
          </cell>
          <cell r="W157">
            <v>10433.08</v>
          </cell>
          <cell r="X157">
            <v>0</v>
          </cell>
          <cell r="Y157">
            <v>549379.912623276</v>
          </cell>
          <cell r="Z157">
            <v>826741.21662070591</v>
          </cell>
          <cell r="AA157">
            <v>313300.83434904105</v>
          </cell>
          <cell r="AB157">
            <v>54908.628730511293</v>
          </cell>
          <cell r="AC157">
            <v>6972782.5578277186</v>
          </cell>
          <cell r="AD157">
            <v>0</v>
          </cell>
          <cell r="AF157" t="str">
            <v>22009</v>
          </cell>
          <cell r="AG157" t="str">
            <v>Reardan-Edwall School District</v>
          </cell>
          <cell r="AH157" t="str">
            <v>2021-22</v>
          </cell>
          <cell r="AI157">
            <v>10</v>
          </cell>
          <cell r="AJ157">
            <v>5227747.3312174138</v>
          </cell>
          <cell r="AK157">
            <v>136754.5</v>
          </cell>
          <cell r="AL157">
            <v>10624.55</v>
          </cell>
          <cell r="AM157">
            <v>0</v>
          </cell>
          <cell r="AN157">
            <v>560309.7271053216</v>
          </cell>
          <cell r="AO157">
            <v>815682.10341561795</v>
          </cell>
          <cell r="AP157">
            <v>319149.33433858119</v>
          </cell>
          <cell r="AQ157">
            <v>56535.085767943412</v>
          </cell>
          <cell r="AR157">
            <v>7126802.6318448773</v>
          </cell>
          <cell r="AS157">
            <v>0</v>
          </cell>
          <cell r="AU157" t="str">
            <v>22009</v>
          </cell>
          <cell r="AV157" t="str">
            <v>Reardan-Edwall School District</v>
          </cell>
          <cell r="AW157" t="str">
            <v>2022-23</v>
          </cell>
          <cell r="AX157">
            <v>10</v>
          </cell>
          <cell r="AY157">
            <v>5319543.0615266152</v>
          </cell>
          <cell r="AZ157">
            <v>139150.93</v>
          </cell>
          <cell r="BA157">
            <v>10810.73</v>
          </cell>
          <cell r="BB157">
            <v>0</v>
          </cell>
          <cell r="BC157">
            <v>570292.1387987131</v>
          </cell>
          <cell r="BD157">
            <v>815090.61563392193</v>
          </cell>
          <cell r="BE157">
            <v>324836.51737221982</v>
          </cell>
          <cell r="BF157">
            <v>57665.784283302724</v>
          </cell>
          <cell r="BG157">
            <v>7237389.7776147723</v>
          </cell>
          <cell r="BH157">
            <v>0</v>
          </cell>
        </row>
        <row r="158">
          <cell r="B158" t="str">
            <v>22017</v>
          </cell>
          <cell r="C158" t="str">
            <v>Almira School District</v>
          </cell>
          <cell r="D158" t="str">
            <v>2019-20</v>
          </cell>
          <cell r="E158">
            <v>10</v>
          </cell>
          <cell r="N158">
            <v>0</v>
          </cell>
          <cell r="Q158" t="str">
            <v>22017</v>
          </cell>
          <cell r="R158" t="str">
            <v>Almira School District</v>
          </cell>
          <cell r="S158" t="str">
            <v>2020-21</v>
          </cell>
          <cell r="T158">
            <v>10</v>
          </cell>
          <cell r="U158">
            <v>1888319.6607283209</v>
          </cell>
          <cell r="V158">
            <v>18725.91</v>
          </cell>
          <cell r="W158">
            <v>0</v>
          </cell>
          <cell r="X158">
            <v>2476.98</v>
          </cell>
          <cell r="Y158">
            <v>91466.585442707132</v>
          </cell>
          <cell r="Z158">
            <v>234770.0087229085</v>
          </cell>
          <cell r="AA158">
            <v>31606.529679158783</v>
          </cell>
          <cell r="AB158">
            <v>19614.333904323168</v>
          </cell>
          <cell r="AC158">
            <v>2286980.0084774182</v>
          </cell>
          <cell r="AD158">
            <v>0</v>
          </cell>
          <cell r="AF158" t="str">
            <v>22017</v>
          </cell>
          <cell r="AG158" t="str">
            <v>Almira School District</v>
          </cell>
          <cell r="AH158" t="str">
            <v>2021-22</v>
          </cell>
          <cell r="AI158">
            <v>10</v>
          </cell>
          <cell r="AJ158">
            <v>1914682.3494654405</v>
          </cell>
          <cell r="AK158">
            <v>19071.190000000002</v>
          </cell>
          <cell r="AL158">
            <v>0</v>
          </cell>
          <cell r="AM158">
            <v>2421.73</v>
          </cell>
          <cell r="AN158">
            <v>93279.488666746474</v>
          </cell>
          <cell r="AO158">
            <v>231707.29378580736</v>
          </cell>
          <cell r="AP158">
            <v>32198.040137006494</v>
          </cell>
          <cell r="AQ158">
            <v>19987.245310341474</v>
          </cell>
          <cell r="AR158">
            <v>2313347.3373653423</v>
          </cell>
          <cell r="AS158">
            <v>0</v>
          </cell>
          <cell r="AU158" t="str">
            <v>22017</v>
          </cell>
          <cell r="AV158" t="str">
            <v>Almira School District</v>
          </cell>
          <cell r="AW158" t="str">
            <v>2022-23</v>
          </cell>
          <cell r="AX158">
            <v>10</v>
          </cell>
          <cell r="AY158">
            <v>1946410.5677820244</v>
          </cell>
          <cell r="AZ158">
            <v>19406.93</v>
          </cell>
          <cell r="BA158">
            <v>0</v>
          </cell>
          <cell r="BB158">
            <v>2464.37</v>
          </cell>
          <cell r="BC158">
            <v>94944.227115473885</v>
          </cell>
          <cell r="BD158">
            <v>231543.48693886414</v>
          </cell>
          <cell r="BE158">
            <v>32773.234719351749</v>
          </cell>
          <cell r="BF158">
            <v>20386.984016548377</v>
          </cell>
          <cell r="BG158">
            <v>2347929.8005722626</v>
          </cell>
          <cell r="BH158">
            <v>0</v>
          </cell>
        </row>
        <row r="159">
          <cell r="B159" t="str">
            <v>22073</v>
          </cell>
          <cell r="C159" t="str">
            <v>Creston School District</v>
          </cell>
          <cell r="D159" t="str">
            <v>2019-20</v>
          </cell>
          <cell r="E159">
            <v>10</v>
          </cell>
          <cell r="N159">
            <v>0</v>
          </cell>
          <cell r="Q159" t="str">
            <v>22073</v>
          </cell>
          <cell r="R159" t="str">
            <v>Creston School District</v>
          </cell>
          <cell r="S159" t="str">
            <v>2020-21</v>
          </cell>
          <cell r="T159">
            <v>10</v>
          </cell>
          <cell r="U159">
            <v>1853522.4446722777</v>
          </cell>
          <cell r="V159">
            <v>15456.3</v>
          </cell>
          <cell r="W159">
            <v>0</v>
          </cell>
          <cell r="X159">
            <v>2278.81</v>
          </cell>
          <cell r="Y159">
            <v>101798.71461340616</v>
          </cell>
          <cell r="Z159">
            <v>513713.09994968085</v>
          </cell>
          <cell r="AA159">
            <v>70971.665655025194</v>
          </cell>
          <cell r="AB159">
            <v>19660.935513015371</v>
          </cell>
          <cell r="AC159">
            <v>2577401.9704034054</v>
          </cell>
          <cell r="AD159">
            <v>0</v>
          </cell>
          <cell r="AF159" t="str">
            <v>22073</v>
          </cell>
          <cell r="AG159" t="str">
            <v>Creston School District</v>
          </cell>
          <cell r="AH159" t="str">
            <v>2021-22</v>
          </cell>
          <cell r="AI159">
            <v>10</v>
          </cell>
          <cell r="AJ159">
            <v>1876918.8066132634</v>
          </cell>
          <cell r="AK159">
            <v>15741.29</v>
          </cell>
          <cell r="AL159">
            <v>0</v>
          </cell>
          <cell r="AM159">
            <v>2219.92</v>
          </cell>
          <cell r="AN159">
            <v>105952.69122753099</v>
          </cell>
          <cell r="AO159">
            <v>511283.99417378567</v>
          </cell>
          <cell r="AP159">
            <v>72299.885408579081</v>
          </cell>
          <cell r="AQ159">
            <v>20106.977106906474</v>
          </cell>
          <cell r="AR159">
            <v>2604523.5645300657</v>
          </cell>
          <cell r="AS159">
            <v>0</v>
          </cell>
          <cell r="AU159" t="str">
            <v>22073</v>
          </cell>
          <cell r="AV159" t="str">
            <v>Creston School District</v>
          </cell>
          <cell r="AW159" t="str">
            <v>2022-23</v>
          </cell>
          <cell r="AX159">
            <v>10</v>
          </cell>
          <cell r="AY159">
            <v>1907850.8983272421</v>
          </cell>
          <cell r="AZ159">
            <v>16018.400000000001</v>
          </cell>
          <cell r="BA159">
            <v>0</v>
          </cell>
          <cell r="BB159">
            <v>2259</v>
          </cell>
          <cell r="BC159">
            <v>107846.19807942447</v>
          </cell>
          <cell r="BD159">
            <v>511154.07540360541</v>
          </cell>
          <cell r="BE159">
            <v>73591.468294653867</v>
          </cell>
          <cell r="BF159">
            <v>20509.126649043988</v>
          </cell>
          <cell r="BG159">
            <v>2639229.1667539701</v>
          </cell>
          <cell r="BH159">
            <v>0</v>
          </cell>
        </row>
        <row r="160">
          <cell r="B160" t="str">
            <v>22105</v>
          </cell>
          <cell r="C160" t="str">
            <v>Odessa School District</v>
          </cell>
          <cell r="D160" t="str">
            <v>2019-20</v>
          </cell>
          <cell r="E160">
            <v>10</v>
          </cell>
          <cell r="N160">
            <v>0</v>
          </cell>
          <cell r="Q160" t="str">
            <v>22105</v>
          </cell>
          <cell r="R160" t="str">
            <v>Odessa School District</v>
          </cell>
          <cell r="S160" t="str">
            <v>2020-21</v>
          </cell>
          <cell r="T160">
            <v>10</v>
          </cell>
          <cell r="U160">
            <v>2812784.171479342</v>
          </cell>
          <cell r="V160">
            <v>84897.909999999974</v>
          </cell>
          <cell r="W160">
            <v>0</v>
          </cell>
          <cell r="X160">
            <v>7229.7499999999991</v>
          </cell>
          <cell r="Y160">
            <v>299328.50640408363</v>
          </cell>
          <cell r="Z160">
            <v>354361.8763892526</v>
          </cell>
          <cell r="AA160">
            <v>136340.02506379905</v>
          </cell>
          <cell r="AB160">
            <v>32606.329724845476</v>
          </cell>
          <cell r="AC160">
            <v>3765762.949061323</v>
          </cell>
          <cell r="AD160">
            <v>38214.380000000005</v>
          </cell>
          <cell r="AF160" t="str">
            <v>22105</v>
          </cell>
          <cell r="AG160" t="str">
            <v>Odessa School District</v>
          </cell>
          <cell r="AH160" t="str">
            <v>2021-22</v>
          </cell>
          <cell r="AI160">
            <v>10</v>
          </cell>
          <cell r="AJ160">
            <v>2836992.3770154361</v>
          </cell>
          <cell r="AK160">
            <v>85766.309999999983</v>
          </cell>
          <cell r="AL160">
            <v>0</v>
          </cell>
          <cell r="AM160">
            <v>7199.369999999999</v>
          </cell>
          <cell r="AN160">
            <v>300824.34327451466</v>
          </cell>
          <cell r="AO160">
            <v>348980.31281919131</v>
          </cell>
          <cell r="AP160">
            <v>137959.57910991221</v>
          </cell>
          <cell r="AQ160">
            <v>32865.538830397185</v>
          </cell>
          <cell r="AR160">
            <v>3789193.1010494516</v>
          </cell>
          <cell r="AS160">
            <v>38605.270000000004</v>
          </cell>
          <cell r="AU160" t="str">
            <v>22105</v>
          </cell>
          <cell r="AV160" t="str">
            <v>Odessa School District</v>
          </cell>
          <cell r="AW160" t="str">
            <v>2022-23</v>
          </cell>
          <cell r="AX160">
            <v>10</v>
          </cell>
          <cell r="AY160">
            <v>2865664.1930949492</v>
          </cell>
          <cell r="AZ160">
            <v>86563.199999999997</v>
          </cell>
          <cell r="BA160">
            <v>0</v>
          </cell>
          <cell r="BB160">
            <v>7266.2599999999993</v>
          </cell>
          <cell r="BC160">
            <v>304081.12152534089</v>
          </cell>
          <cell r="BD160">
            <v>348680.07792303932</v>
          </cell>
          <cell r="BE160">
            <v>139471.13403620702</v>
          </cell>
          <cell r="BF160">
            <v>33212.451012496371</v>
          </cell>
          <cell r="BG160">
            <v>3823902.3975920328</v>
          </cell>
          <cell r="BH160">
            <v>38963.960000000006</v>
          </cell>
        </row>
        <row r="161">
          <cell r="B161" t="str">
            <v>22200</v>
          </cell>
          <cell r="C161" t="str">
            <v>Wilbur School District</v>
          </cell>
          <cell r="D161" t="str">
            <v>2019-20</v>
          </cell>
          <cell r="E161">
            <v>10</v>
          </cell>
          <cell r="N161">
            <v>0</v>
          </cell>
          <cell r="Q161" t="str">
            <v>22200</v>
          </cell>
          <cell r="R161" t="str">
            <v>Wilbur School District</v>
          </cell>
          <cell r="S161" t="str">
            <v>2020-21</v>
          </cell>
          <cell r="T161">
            <v>10</v>
          </cell>
          <cell r="U161">
            <v>2588612.2616513437</v>
          </cell>
          <cell r="V161">
            <v>64417.08</v>
          </cell>
          <cell r="W161">
            <v>0</v>
          </cell>
          <cell r="X161">
            <v>6508.71</v>
          </cell>
          <cell r="Y161">
            <v>271209.35647967015</v>
          </cell>
          <cell r="Z161">
            <v>0</v>
          </cell>
          <cell r="AA161">
            <v>172808.20686291053</v>
          </cell>
          <cell r="AB161">
            <v>29070.589075766038</v>
          </cell>
          <cell r="AC161">
            <v>3132626.2040696903</v>
          </cell>
          <cell r="AD161">
            <v>0</v>
          </cell>
          <cell r="AF161" t="str">
            <v>22200</v>
          </cell>
          <cell r="AG161" t="str">
            <v>Wilbur School District</v>
          </cell>
          <cell r="AH161" t="str">
            <v>2021-22</v>
          </cell>
          <cell r="AI161">
            <v>10</v>
          </cell>
          <cell r="AJ161">
            <v>2586693.2632072004</v>
          </cell>
          <cell r="AK161">
            <v>65599.28</v>
          </cell>
          <cell r="AL161">
            <v>0</v>
          </cell>
          <cell r="AM161">
            <v>6433.21</v>
          </cell>
          <cell r="AN161">
            <v>275075.85674605041</v>
          </cell>
          <cell r="AO161">
            <v>0</v>
          </cell>
          <cell r="AP161">
            <v>176034.09835772403</v>
          </cell>
          <cell r="AQ161">
            <v>29212.628513114527</v>
          </cell>
          <cell r="AR161">
            <v>3139048.3368240893</v>
          </cell>
          <cell r="AS161">
            <v>0</v>
          </cell>
          <cell r="AU161" t="str">
            <v>22200</v>
          </cell>
          <cell r="AV161" t="str">
            <v>Wilbur School District</v>
          </cell>
          <cell r="AW161" t="str">
            <v>2022-23</v>
          </cell>
          <cell r="AX161">
            <v>10</v>
          </cell>
          <cell r="AY161">
            <v>2631104.0533827264</v>
          </cell>
          <cell r="AZ161">
            <v>66748.81</v>
          </cell>
          <cell r="BA161">
            <v>0</v>
          </cell>
          <cell r="BB161">
            <v>6545.94</v>
          </cell>
          <cell r="BC161">
            <v>279978.34068296099</v>
          </cell>
          <cell r="BD161">
            <v>0</v>
          </cell>
          <cell r="BE161">
            <v>179171.01136553788</v>
          </cell>
          <cell r="BF161">
            <v>29796.883483376354</v>
          </cell>
          <cell r="BG161">
            <v>3193345.0389146018</v>
          </cell>
          <cell r="BH161">
            <v>0</v>
          </cell>
        </row>
        <row r="162">
          <cell r="B162" t="str">
            <v>22204</v>
          </cell>
          <cell r="C162" t="str">
            <v>Harrington School District</v>
          </cell>
          <cell r="D162" t="str">
            <v>2019-20</v>
          </cell>
          <cell r="E162">
            <v>10</v>
          </cell>
          <cell r="N162">
            <v>0</v>
          </cell>
          <cell r="Q162" t="str">
            <v>22204</v>
          </cell>
          <cell r="R162" t="str">
            <v>Harrington School District</v>
          </cell>
          <cell r="S162" t="str">
            <v>2020-21</v>
          </cell>
          <cell r="T162">
            <v>10</v>
          </cell>
          <cell r="U162">
            <v>1950066.7945806056</v>
          </cell>
          <cell r="V162">
            <v>36461.03</v>
          </cell>
          <cell r="W162">
            <v>0</v>
          </cell>
          <cell r="X162">
            <v>0</v>
          </cell>
          <cell r="Y162">
            <v>144811.56755108578</v>
          </cell>
          <cell r="Z162">
            <v>277685.15283805697</v>
          </cell>
          <cell r="AA162">
            <v>90968.752828255005</v>
          </cell>
          <cell r="AB162">
            <v>21314.827347233426</v>
          </cell>
          <cell r="AC162">
            <v>2521308.1251452365</v>
          </cell>
          <cell r="AD162">
            <v>0</v>
          </cell>
          <cell r="AF162" t="str">
            <v>22204</v>
          </cell>
          <cell r="AG162" t="str">
            <v>Harrington School District</v>
          </cell>
          <cell r="AH162" t="str">
            <v>2021-22</v>
          </cell>
          <cell r="AI162">
            <v>10</v>
          </cell>
          <cell r="AJ162">
            <v>1967740.0418318189</v>
          </cell>
          <cell r="AK162">
            <v>37133.320000000007</v>
          </cell>
          <cell r="AL162">
            <v>0</v>
          </cell>
          <cell r="AM162">
            <v>0</v>
          </cell>
          <cell r="AN162">
            <v>147220.06249446972</v>
          </cell>
          <cell r="AO162">
            <v>273248.30078757193</v>
          </cell>
          <cell r="AP162">
            <v>92671.13892792871</v>
          </cell>
          <cell r="AQ162">
            <v>21581.081557608675</v>
          </cell>
          <cell r="AR162">
            <v>2539593.9455993976</v>
          </cell>
          <cell r="AS162">
            <v>0</v>
          </cell>
          <cell r="AU162" t="str">
            <v>22204</v>
          </cell>
          <cell r="AV162" t="str">
            <v>Harrington School District</v>
          </cell>
          <cell r="AW162" t="str">
            <v>2022-23</v>
          </cell>
          <cell r="AX162">
            <v>10</v>
          </cell>
          <cell r="AY162">
            <v>2000845.9922194288</v>
          </cell>
          <cell r="AZ162">
            <v>37787.03</v>
          </cell>
          <cell r="BA162">
            <v>0</v>
          </cell>
          <cell r="BB162">
            <v>0</v>
          </cell>
          <cell r="BC162">
            <v>149850.98638736494</v>
          </cell>
          <cell r="BD162">
            <v>273010.99932149705</v>
          </cell>
          <cell r="BE162">
            <v>94326.567386754294</v>
          </cell>
          <cell r="BF162">
            <v>22012.697788760066</v>
          </cell>
          <cell r="BG162">
            <v>2577834.2731038053</v>
          </cell>
          <cell r="BH162">
            <v>0</v>
          </cell>
        </row>
        <row r="163">
          <cell r="B163" t="str">
            <v>22207</v>
          </cell>
          <cell r="C163" t="str">
            <v>Davenport School District</v>
          </cell>
          <cell r="D163" t="str">
            <v>2019-20</v>
          </cell>
          <cell r="E163">
            <v>10</v>
          </cell>
          <cell r="N163">
            <v>0</v>
          </cell>
          <cell r="Q163" t="str">
            <v>22207</v>
          </cell>
          <cell r="R163" t="str">
            <v>Davenport School District</v>
          </cell>
          <cell r="S163" t="str">
            <v>2020-21</v>
          </cell>
          <cell r="T163">
            <v>10</v>
          </cell>
          <cell r="U163">
            <v>4236773.3552389927</v>
          </cell>
          <cell r="V163">
            <v>193442.69</v>
          </cell>
          <cell r="W163">
            <v>0</v>
          </cell>
          <cell r="X163">
            <v>14453.16</v>
          </cell>
          <cell r="Y163">
            <v>661040.04210054677</v>
          </cell>
          <cell r="Z163">
            <v>411767.00689963956</v>
          </cell>
          <cell r="AA163">
            <v>718763.2818886647</v>
          </cell>
          <cell r="AB163">
            <v>56025.600221713074</v>
          </cell>
          <cell r="AC163">
            <v>6461300.1763495579</v>
          </cell>
          <cell r="AD163">
            <v>169035.03999999998</v>
          </cell>
          <cell r="AF163" t="str">
            <v>22207</v>
          </cell>
          <cell r="AG163" t="str">
            <v>Davenport School District</v>
          </cell>
          <cell r="AH163" t="str">
            <v>2021-22</v>
          </cell>
          <cell r="AI163">
            <v>10</v>
          </cell>
          <cell r="AJ163">
            <v>4252669.9677159945</v>
          </cell>
          <cell r="AK163">
            <v>196992.75</v>
          </cell>
          <cell r="AL163">
            <v>0</v>
          </cell>
          <cell r="AM163">
            <v>14426</v>
          </cell>
          <cell r="AN163">
            <v>675761.0385761502</v>
          </cell>
          <cell r="AO163">
            <v>405180.90721628047</v>
          </cell>
          <cell r="AP163">
            <v>732180.50438548718</v>
          </cell>
          <cell r="AQ163">
            <v>56756.663317284547</v>
          </cell>
          <cell r="AR163">
            <v>6506105.0012111971</v>
          </cell>
          <cell r="AS163">
            <v>172137.16999999998</v>
          </cell>
          <cell r="AU163" t="str">
            <v>22207</v>
          </cell>
          <cell r="AV163" t="str">
            <v>Davenport School District</v>
          </cell>
          <cell r="AW163" t="str">
            <v>2022-23</v>
          </cell>
          <cell r="AX163">
            <v>10</v>
          </cell>
          <cell r="AY163">
            <v>4327029.5978780258</v>
          </cell>
          <cell r="AZ163">
            <v>200444.78000000003</v>
          </cell>
          <cell r="BA163">
            <v>0</v>
          </cell>
          <cell r="BB163">
            <v>14678.8</v>
          </cell>
          <cell r="BC163">
            <v>687798.56586957502</v>
          </cell>
          <cell r="BD163">
            <v>404828.6549678861</v>
          </cell>
          <cell r="BE163">
            <v>745227.64494858822</v>
          </cell>
          <cell r="BF163">
            <v>57891.795783630572</v>
          </cell>
          <cell r="BG163">
            <v>6613053.4494477063</v>
          </cell>
          <cell r="BH163">
            <v>175153.61</v>
          </cell>
        </row>
        <row r="164">
          <cell r="B164" t="str">
            <v>23042</v>
          </cell>
          <cell r="C164" t="str">
            <v>Southside School District</v>
          </cell>
          <cell r="D164" t="str">
            <v>2019-20</v>
          </cell>
          <cell r="E164">
            <v>10</v>
          </cell>
          <cell r="N164">
            <v>0</v>
          </cell>
          <cell r="Q164" t="str">
            <v>23042</v>
          </cell>
          <cell r="R164" t="str">
            <v>Southside School District</v>
          </cell>
          <cell r="S164" t="str">
            <v>2020-21</v>
          </cell>
          <cell r="T164">
            <v>10</v>
          </cell>
          <cell r="U164">
            <v>1745936.8314614012</v>
          </cell>
          <cell r="V164">
            <v>46613.850000000006</v>
          </cell>
          <cell r="W164">
            <v>0</v>
          </cell>
          <cell r="X164">
            <v>5551.53</v>
          </cell>
          <cell r="Y164">
            <v>240672.83772720915</v>
          </cell>
          <cell r="Z164">
            <v>96821.981764395023</v>
          </cell>
          <cell r="AA164">
            <v>0</v>
          </cell>
          <cell r="AB164">
            <v>19116.090943389107</v>
          </cell>
          <cell r="AC164">
            <v>2154713.1218963945</v>
          </cell>
          <cell r="AD164">
            <v>0</v>
          </cell>
          <cell r="AF164" t="str">
            <v>23042</v>
          </cell>
          <cell r="AG164" t="str">
            <v>Southside School District</v>
          </cell>
          <cell r="AH164" t="str">
            <v>2021-22</v>
          </cell>
          <cell r="AI164">
            <v>10</v>
          </cell>
          <cell r="AJ164">
            <v>1786108.4600160941</v>
          </cell>
          <cell r="AK164">
            <v>47469.31</v>
          </cell>
          <cell r="AL164">
            <v>0</v>
          </cell>
          <cell r="AM164">
            <v>5653.44</v>
          </cell>
          <cell r="AN164">
            <v>244996.81359095831</v>
          </cell>
          <cell r="AO164">
            <v>95686.799986373037</v>
          </cell>
          <cell r="AP164">
            <v>0</v>
          </cell>
          <cell r="AQ164">
            <v>19580.773804628756</v>
          </cell>
          <cell r="AR164">
            <v>2199495.5973980543</v>
          </cell>
          <cell r="AS164">
            <v>0</v>
          </cell>
          <cell r="AU164" t="str">
            <v>23042</v>
          </cell>
          <cell r="AV164" t="str">
            <v>Southside School District</v>
          </cell>
          <cell r="AW164" t="str">
            <v>2022-23</v>
          </cell>
          <cell r="AX164">
            <v>10</v>
          </cell>
          <cell r="AY164">
            <v>1817799.8328041118</v>
          </cell>
          <cell r="AZ164">
            <v>48301.130000000005</v>
          </cell>
          <cell r="BA164">
            <v>0</v>
          </cell>
          <cell r="BB164">
            <v>5752.49</v>
          </cell>
          <cell r="BC164">
            <v>249355.84566933746</v>
          </cell>
          <cell r="BD164">
            <v>95626.08570130766</v>
          </cell>
          <cell r="BE164">
            <v>0</v>
          </cell>
          <cell r="BF164">
            <v>19972.414480721112</v>
          </cell>
          <cell r="BG164">
            <v>2236807.7986554778</v>
          </cell>
          <cell r="BH164">
            <v>0</v>
          </cell>
        </row>
        <row r="165">
          <cell r="B165" t="str">
            <v>23054</v>
          </cell>
          <cell r="C165" t="str">
            <v>Grapeview School District</v>
          </cell>
          <cell r="D165" t="str">
            <v>2019-20</v>
          </cell>
          <cell r="E165">
            <v>10</v>
          </cell>
          <cell r="N165">
            <v>0</v>
          </cell>
          <cell r="Q165" t="str">
            <v>23054</v>
          </cell>
          <cell r="R165" t="str">
            <v>Grapeview School District</v>
          </cell>
          <cell r="S165" t="str">
            <v>2020-21</v>
          </cell>
          <cell r="T165">
            <v>10</v>
          </cell>
          <cell r="U165">
            <v>1833651.7594431955</v>
          </cell>
          <cell r="V165">
            <v>64608.520000000004</v>
          </cell>
          <cell r="W165">
            <v>0</v>
          </cell>
          <cell r="X165">
            <v>5934.42</v>
          </cell>
          <cell r="Y165">
            <v>214475.50838878559</v>
          </cell>
          <cell r="Z165">
            <v>154470.76450661942</v>
          </cell>
          <cell r="AA165">
            <v>0</v>
          </cell>
          <cell r="AB165">
            <v>19781.98056364432</v>
          </cell>
          <cell r="AC165">
            <v>2292922.9529022449</v>
          </cell>
          <cell r="AD165">
            <v>0</v>
          </cell>
          <cell r="AF165" t="str">
            <v>23054</v>
          </cell>
          <cell r="AG165" t="str">
            <v>Grapeview School District</v>
          </cell>
          <cell r="AH165" t="str">
            <v>2021-22</v>
          </cell>
          <cell r="AI165">
            <v>10</v>
          </cell>
          <cell r="AJ165">
            <v>1849851.0138568198</v>
          </cell>
          <cell r="AK165">
            <v>65794.210000000006</v>
          </cell>
          <cell r="AL165">
            <v>0</v>
          </cell>
          <cell r="AM165">
            <v>5945.85</v>
          </cell>
          <cell r="AN165">
            <v>218421.24595492432</v>
          </cell>
          <cell r="AO165">
            <v>152724.00951947004</v>
          </cell>
          <cell r="AP165">
            <v>0</v>
          </cell>
          <cell r="AQ165">
            <v>20028.903111469466</v>
          </cell>
          <cell r="AR165">
            <v>2312765.2324426835</v>
          </cell>
          <cell r="AS165">
            <v>0</v>
          </cell>
          <cell r="AU165" t="str">
            <v>23054</v>
          </cell>
          <cell r="AV165" t="str">
            <v>Grapeview School District</v>
          </cell>
          <cell r="AW165" t="str">
            <v>2022-23</v>
          </cell>
          <cell r="AX165">
            <v>10</v>
          </cell>
          <cell r="AY165">
            <v>1882685.1802266338</v>
          </cell>
          <cell r="AZ165">
            <v>66947.16</v>
          </cell>
          <cell r="BA165">
            <v>0</v>
          </cell>
          <cell r="BB165">
            <v>6050.0499999999993</v>
          </cell>
          <cell r="BC165">
            <v>222307.08679358294</v>
          </cell>
          <cell r="BD165">
            <v>152630.58573282862</v>
          </cell>
          <cell r="BE165">
            <v>0</v>
          </cell>
          <cell r="BF165">
            <v>20429.46857369924</v>
          </cell>
          <cell r="BG165">
            <v>2351049.5313267447</v>
          </cell>
          <cell r="BH165">
            <v>0</v>
          </cell>
        </row>
        <row r="166">
          <cell r="B166" t="str">
            <v>23309</v>
          </cell>
          <cell r="C166" t="str">
            <v>Shelton School District</v>
          </cell>
          <cell r="D166" t="str">
            <v>2019-20</v>
          </cell>
          <cell r="E166">
            <v>10</v>
          </cell>
          <cell r="N166">
            <v>0</v>
          </cell>
          <cell r="Q166" t="str">
            <v>23309</v>
          </cell>
          <cell r="R166" t="str">
            <v>Shelton School District</v>
          </cell>
          <cell r="S166" t="str">
            <v>2020-21</v>
          </cell>
          <cell r="T166">
            <v>10</v>
          </cell>
          <cell r="U166">
            <v>31718656.51724432</v>
          </cell>
          <cell r="V166">
            <v>1750460.2100000002</v>
          </cell>
          <cell r="W166">
            <v>1102843.5399999998</v>
          </cell>
          <cell r="X166">
            <v>115242.45</v>
          </cell>
          <cell r="Y166">
            <v>6042569.525224695</v>
          </cell>
          <cell r="Z166">
            <v>3152021.7243943405</v>
          </cell>
          <cell r="AA166">
            <v>3873292.5875011571</v>
          </cell>
          <cell r="AB166">
            <v>423473.91282767057</v>
          </cell>
          <cell r="AC166">
            <v>49385256.20719219</v>
          </cell>
          <cell r="AD166">
            <v>1206695.74</v>
          </cell>
          <cell r="AF166" t="str">
            <v>23309</v>
          </cell>
          <cell r="AG166" t="str">
            <v>Shelton School District</v>
          </cell>
          <cell r="AH166" t="str">
            <v>2021-22</v>
          </cell>
          <cell r="AI166">
            <v>10</v>
          </cell>
          <cell r="AJ166">
            <v>32304175.436351962</v>
          </cell>
          <cell r="AK166">
            <v>1782584.65</v>
          </cell>
          <cell r="AL166">
            <v>1123082.9100000001</v>
          </cell>
          <cell r="AM166">
            <v>117357.37999999999</v>
          </cell>
          <cell r="AN166">
            <v>6155356.0375033962</v>
          </cell>
          <cell r="AO166">
            <v>3107594.9249371751</v>
          </cell>
          <cell r="AP166">
            <v>3945596.7007582118</v>
          </cell>
          <cell r="AQ166">
            <v>432366.8778770417</v>
          </cell>
          <cell r="AR166">
            <v>50196955.937427789</v>
          </cell>
          <cell r="AS166">
            <v>1228841.02</v>
          </cell>
          <cell r="AU166" t="str">
            <v>23309</v>
          </cell>
          <cell r="AV166" t="str">
            <v>Shelton School District</v>
          </cell>
          <cell r="AW166" t="str">
            <v>2022-23</v>
          </cell>
          <cell r="AX166">
            <v>10</v>
          </cell>
          <cell r="AY166">
            <v>32873382.678171907</v>
          </cell>
          <cell r="AZ166">
            <v>1813821.8400000003</v>
          </cell>
          <cell r="BA166">
            <v>1142763.2899999998</v>
          </cell>
          <cell r="BB166">
            <v>119413.91</v>
          </cell>
          <cell r="BC166">
            <v>6265023.1582601815</v>
          </cell>
          <cell r="BD166">
            <v>3105218.7932735002</v>
          </cell>
          <cell r="BE166">
            <v>4015906.4782091193</v>
          </cell>
          <cell r="BF166">
            <v>441014.20943458378</v>
          </cell>
          <cell r="BG166">
            <v>51026919.027349293</v>
          </cell>
          <cell r="BH166">
            <v>1250374.67</v>
          </cell>
        </row>
        <row r="167">
          <cell r="B167" t="str">
            <v>23311</v>
          </cell>
          <cell r="C167" t="str">
            <v>Mary M Knight School District</v>
          </cell>
          <cell r="D167" t="str">
            <v>2019-20</v>
          </cell>
          <cell r="E167">
            <v>10</v>
          </cell>
          <cell r="N167">
            <v>0</v>
          </cell>
          <cell r="Q167" t="str">
            <v>23311</v>
          </cell>
          <cell r="R167" t="str">
            <v>Mary M Knight School District</v>
          </cell>
          <cell r="S167" t="str">
            <v>2020-21</v>
          </cell>
          <cell r="T167">
            <v>10</v>
          </cell>
          <cell r="U167">
            <v>12738205.232043471</v>
          </cell>
          <cell r="V167">
            <v>122612.63000000003</v>
          </cell>
          <cell r="W167">
            <v>0</v>
          </cell>
          <cell r="X167">
            <v>41253.74</v>
          </cell>
          <cell r="Y167">
            <v>1701798.9933510909</v>
          </cell>
          <cell r="Z167">
            <v>282323.69882028515</v>
          </cell>
          <cell r="AA167">
            <v>29821.499600728184</v>
          </cell>
          <cell r="AB167">
            <v>28490.601322581992</v>
          </cell>
          <cell r="AC167">
            <v>14989971.63513816</v>
          </cell>
          <cell r="AD167">
            <v>45465.24</v>
          </cell>
          <cell r="AF167" t="str">
            <v>23311</v>
          </cell>
          <cell r="AG167" t="str">
            <v>Mary M Knight School District</v>
          </cell>
          <cell r="AH167" t="str">
            <v>2021-22</v>
          </cell>
          <cell r="AI167">
            <v>10</v>
          </cell>
          <cell r="AJ167">
            <v>12898144.5296252</v>
          </cell>
          <cell r="AK167">
            <v>124862.80000000002</v>
          </cell>
          <cell r="AL167">
            <v>0</v>
          </cell>
          <cell r="AM167">
            <v>41913.350000000006</v>
          </cell>
          <cell r="AN167">
            <v>1733750.8033987989</v>
          </cell>
          <cell r="AO167">
            <v>278168.27715273859</v>
          </cell>
          <cell r="AP167">
            <v>30378.243190783891</v>
          </cell>
          <cell r="AQ167">
            <v>28817.912255872041</v>
          </cell>
          <cell r="AR167">
            <v>15182335.545623396</v>
          </cell>
          <cell r="AS167">
            <v>46299.63</v>
          </cell>
          <cell r="AU167" t="str">
            <v>23311</v>
          </cell>
          <cell r="AV167" t="str">
            <v>Mary M Knight School District</v>
          </cell>
          <cell r="AW167" t="str">
            <v>2022-23</v>
          </cell>
          <cell r="AX167">
            <v>10</v>
          </cell>
          <cell r="AY167">
            <v>13083194.654062845</v>
          </cell>
          <cell r="AZ167">
            <v>127050.84000000003</v>
          </cell>
          <cell r="BA167">
            <v>0</v>
          </cell>
          <cell r="BB167">
            <v>42647.82</v>
          </cell>
          <cell r="BC167">
            <v>1764738.3459440228</v>
          </cell>
          <cell r="BD167">
            <v>277946.02776451292</v>
          </cell>
          <cell r="BE167">
            <v>30919.630247399971</v>
          </cell>
          <cell r="BF167">
            <v>29394.269700985402</v>
          </cell>
          <cell r="BG167">
            <v>15403002.547719765</v>
          </cell>
          <cell r="BH167">
            <v>47110.959999999992</v>
          </cell>
        </row>
        <row r="168">
          <cell r="B168" t="str">
            <v>23402</v>
          </cell>
          <cell r="C168" t="str">
            <v>Pioneer School District</v>
          </cell>
          <cell r="D168" t="str">
            <v>2019-20</v>
          </cell>
          <cell r="E168">
            <v>10</v>
          </cell>
          <cell r="N168">
            <v>0</v>
          </cell>
          <cell r="Q168" t="str">
            <v>23402</v>
          </cell>
          <cell r="R168" t="str">
            <v>Pioneer School District</v>
          </cell>
          <cell r="S168" t="str">
            <v>2020-21</v>
          </cell>
          <cell r="T168">
            <v>10</v>
          </cell>
          <cell r="U168">
            <v>6474231.0605472922</v>
          </cell>
          <cell r="V168">
            <v>305335.07999999984</v>
          </cell>
          <cell r="W168">
            <v>15601.759999999997</v>
          </cell>
          <cell r="X168">
            <v>20579.02</v>
          </cell>
          <cell r="Y168">
            <v>1079633.815459135</v>
          </cell>
          <cell r="Z168">
            <v>708431.92664162547</v>
          </cell>
          <cell r="AA168">
            <v>0</v>
          </cell>
          <cell r="AB168">
            <v>77750.841632574797</v>
          </cell>
          <cell r="AC168">
            <v>8893862.3242806271</v>
          </cell>
          <cell r="AD168">
            <v>212298.82000000004</v>
          </cell>
          <cell r="AF168" t="str">
            <v>23402</v>
          </cell>
          <cell r="AG168" t="str">
            <v>Pioneer School District</v>
          </cell>
          <cell r="AH168" t="str">
            <v>2021-22</v>
          </cell>
          <cell r="AI168">
            <v>10</v>
          </cell>
          <cell r="AJ168">
            <v>6619967.5065113194</v>
          </cell>
          <cell r="AK168">
            <v>310938.59999999998</v>
          </cell>
          <cell r="AL168">
            <v>15888.09</v>
          </cell>
          <cell r="AM168">
            <v>21151.62</v>
          </cell>
          <cell r="AN168">
            <v>1096647.8990011523</v>
          </cell>
          <cell r="AO168">
            <v>700237.42877928203</v>
          </cell>
          <cell r="AP168">
            <v>0</v>
          </cell>
          <cell r="AQ168">
            <v>79496.015176014975</v>
          </cell>
          <cell r="AR168">
            <v>9060522.0894677676</v>
          </cell>
          <cell r="AS168">
            <v>216194.93000000002</v>
          </cell>
          <cell r="AU168" t="str">
            <v>23402</v>
          </cell>
          <cell r="AV168" t="str">
            <v>Pioneer School District</v>
          </cell>
          <cell r="AW168" t="str">
            <v>2022-23</v>
          </cell>
          <cell r="AX168">
            <v>10</v>
          </cell>
          <cell r="AY168">
            <v>6737441.9821142517</v>
          </cell>
          <cell r="AZ168">
            <v>316387.32999999996</v>
          </cell>
          <cell r="BA168">
            <v>16166.5</v>
          </cell>
          <cell r="BB168">
            <v>21522.27</v>
          </cell>
          <cell r="BC168">
            <v>1116147.2541386015</v>
          </cell>
          <cell r="BD168">
            <v>699799.1526469352</v>
          </cell>
          <cell r="BE168">
            <v>0</v>
          </cell>
          <cell r="BF168">
            <v>81085.953679537401</v>
          </cell>
          <cell r="BG168">
            <v>9208533.872579325</v>
          </cell>
          <cell r="BH168">
            <v>219983.43000000002</v>
          </cell>
        </row>
        <row r="169">
          <cell r="B169" t="str">
            <v>23403</v>
          </cell>
          <cell r="C169" t="str">
            <v>North Mason School District</v>
          </cell>
          <cell r="D169" t="str">
            <v>2019-20</v>
          </cell>
          <cell r="E169">
            <v>10</v>
          </cell>
          <cell r="N169">
            <v>0</v>
          </cell>
          <cell r="Q169" t="str">
            <v>23403</v>
          </cell>
          <cell r="R169" t="str">
            <v>North Mason School District</v>
          </cell>
          <cell r="S169" t="str">
            <v>2020-21</v>
          </cell>
          <cell r="T169">
            <v>10</v>
          </cell>
          <cell r="U169">
            <v>18840915.478288706</v>
          </cell>
          <cell r="V169">
            <v>789456.08000000019</v>
          </cell>
          <cell r="W169">
            <v>424301.15000000008</v>
          </cell>
          <cell r="X169">
            <v>67005.51999999999</v>
          </cell>
          <cell r="Y169">
            <v>3204386.4686828018</v>
          </cell>
          <cell r="Z169">
            <v>2090876.1215570041</v>
          </cell>
          <cell r="AA169">
            <v>1725202.276417339</v>
          </cell>
          <cell r="AB169">
            <v>233124.46789844334</v>
          </cell>
          <cell r="AC169">
            <v>27805916.602844294</v>
          </cell>
          <cell r="AD169">
            <v>430649.03999999992</v>
          </cell>
          <cell r="AF169" t="str">
            <v>23403</v>
          </cell>
          <cell r="AG169" t="str">
            <v>North Mason School District</v>
          </cell>
          <cell r="AH169" t="str">
            <v>2021-22</v>
          </cell>
          <cell r="AI169">
            <v>10</v>
          </cell>
          <cell r="AJ169">
            <v>19498713.733022608</v>
          </cell>
          <cell r="AK169">
            <v>804044.70999999985</v>
          </cell>
          <cell r="AL169">
            <v>432141.94000000006</v>
          </cell>
          <cell r="AM169">
            <v>69269.960000000006</v>
          </cell>
          <cell r="AN169">
            <v>3263789.8758408907</v>
          </cell>
          <cell r="AO169">
            <v>2063097.5339390454</v>
          </cell>
          <cell r="AP169">
            <v>1757559.9135541325</v>
          </cell>
          <cell r="AQ169">
            <v>240602.39491241798</v>
          </cell>
          <cell r="AR169">
            <v>28567827.201269098</v>
          </cell>
          <cell r="AS169">
            <v>438607.14</v>
          </cell>
          <cell r="AU169" t="str">
            <v>23403</v>
          </cell>
          <cell r="AV169" t="str">
            <v>North Mason School District</v>
          </cell>
          <cell r="AW169" t="str">
            <v>2022-23</v>
          </cell>
          <cell r="AX169">
            <v>10</v>
          </cell>
          <cell r="AY169">
            <v>19842388.736463502</v>
          </cell>
          <cell r="AZ169">
            <v>818230.40999999992</v>
          </cell>
          <cell r="BA169">
            <v>439766.19000000006</v>
          </cell>
          <cell r="BB169">
            <v>70492.090000000011</v>
          </cell>
          <cell r="BC169">
            <v>3322203.5526627651</v>
          </cell>
          <cell r="BD169">
            <v>2061534.97184671</v>
          </cell>
          <cell r="BE169">
            <v>1789024.9888404813</v>
          </cell>
          <cell r="BF169">
            <v>245414.42281066999</v>
          </cell>
          <cell r="BG169">
            <v>29035400.812624127</v>
          </cell>
          <cell r="BH169">
            <v>446345.44999999995</v>
          </cell>
        </row>
        <row r="170">
          <cell r="B170" t="str">
            <v>23404</v>
          </cell>
          <cell r="C170" t="str">
            <v>Hood Canal School District</v>
          </cell>
          <cell r="D170" t="str">
            <v>2019-20</v>
          </cell>
          <cell r="E170">
            <v>10</v>
          </cell>
          <cell r="N170">
            <v>0</v>
          </cell>
          <cell r="Q170" t="str">
            <v>23404</v>
          </cell>
          <cell r="R170" t="str">
            <v>Hood Canal School District</v>
          </cell>
          <cell r="S170" t="str">
            <v>2020-21</v>
          </cell>
          <cell r="T170">
            <v>10</v>
          </cell>
          <cell r="U170">
            <v>2587614.9644407015</v>
          </cell>
          <cell r="V170">
            <v>152188.97000000006</v>
          </cell>
          <cell r="W170">
            <v>0</v>
          </cell>
          <cell r="X170">
            <v>8231.6</v>
          </cell>
          <cell r="Y170">
            <v>362627.93205968483</v>
          </cell>
          <cell r="Z170">
            <v>594683.43638352863</v>
          </cell>
          <cell r="AA170">
            <v>0</v>
          </cell>
          <cell r="AB170">
            <v>30784.5726700956</v>
          </cell>
          <cell r="AC170">
            <v>3820936.1455540108</v>
          </cell>
          <cell r="AD170">
            <v>84804.669999999984</v>
          </cell>
          <cell r="AF170" t="str">
            <v>23404</v>
          </cell>
          <cell r="AG170" t="str">
            <v>Hood Canal School District</v>
          </cell>
          <cell r="AH170" t="str">
            <v>2021-22</v>
          </cell>
          <cell r="AI170">
            <v>10</v>
          </cell>
          <cell r="AJ170">
            <v>2635714.2386614196</v>
          </cell>
          <cell r="AK170">
            <v>154981.93000000002</v>
          </cell>
          <cell r="AL170">
            <v>0</v>
          </cell>
          <cell r="AM170">
            <v>8382.67</v>
          </cell>
          <cell r="AN170">
            <v>369382.82094008743</v>
          </cell>
          <cell r="AO170">
            <v>587410.26935566857</v>
          </cell>
          <cell r="AP170">
            <v>0</v>
          </cell>
          <cell r="AQ170">
            <v>31431.042366167065</v>
          </cell>
          <cell r="AR170">
            <v>3873663.9813233428</v>
          </cell>
          <cell r="AS170">
            <v>86361.010000000009</v>
          </cell>
          <cell r="AU170" t="str">
            <v>23404</v>
          </cell>
          <cell r="AV170" t="str">
            <v>Hood Canal School District</v>
          </cell>
          <cell r="AW170" t="str">
            <v>2022-23</v>
          </cell>
          <cell r="AX170">
            <v>10</v>
          </cell>
          <cell r="AY170">
            <v>2682483.8237179462</v>
          </cell>
          <cell r="AZ170">
            <v>157697.77000000002</v>
          </cell>
          <cell r="BA170">
            <v>0</v>
          </cell>
          <cell r="BB170">
            <v>8529.56</v>
          </cell>
          <cell r="BC170">
            <v>375950.97306317172</v>
          </cell>
          <cell r="BD170">
            <v>587021.26986254135</v>
          </cell>
          <cell r="BE170">
            <v>0</v>
          </cell>
          <cell r="BF170">
            <v>32059.658613490872</v>
          </cell>
          <cell r="BG170">
            <v>3931617.4052571505</v>
          </cell>
          <cell r="BH170">
            <v>87874.349999999991</v>
          </cell>
        </row>
        <row r="171">
          <cell r="B171" t="str">
            <v>24014</v>
          </cell>
          <cell r="C171" t="str">
            <v>Nespelem School District</v>
          </cell>
          <cell r="D171" t="str">
            <v>2019-20</v>
          </cell>
          <cell r="E171">
            <v>10</v>
          </cell>
          <cell r="N171">
            <v>0</v>
          </cell>
          <cell r="Q171" t="str">
            <v>24014</v>
          </cell>
          <cell r="R171" t="str">
            <v>Nespelem School District</v>
          </cell>
          <cell r="S171" t="str">
            <v>2020-21</v>
          </cell>
          <cell r="T171">
            <v>10</v>
          </cell>
          <cell r="U171">
            <v>984568.36528687202</v>
          </cell>
          <cell r="V171">
            <v>77530.22</v>
          </cell>
          <cell r="W171">
            <v>0</v>
          </cell>
          <cell r="X171">
            <v>3158.63</v>
          </cell>
          <cell r="Y171">
            <v>214697.03453088255</v>
          </cell>
          <cell r="Z171">
            <v>228679.47688031109</v>
          </cell>
          <cell r="AA171">
            <v>0</v>
          </cell>
          <cell r="AB171">
            <v>12718.726944689872</v>
          </cell>
          <cell r="AC171">
            <v>1558394.6736427553</v>
          </cell>
          <cell r="AD171">
            <v>37042.22</v>
          </cell>
          <cell r="AF171" t="str">
            <v>24014</v>
          </cell>
          <cell r="AG171" t="str">
            <v>Nespelem School District</v>
          </cell>
          <cell r="AH171" t="str">
            <v>2021-22</v>
          </cell>
          <cell r="AI171">
            <v>10</v>
          </cell>
          <cell r="AJ171">
            <v>1002873.5500556882</v>
          </cell>
          <cell r="AK171">
            <v>78953.040000000008</v>
          </cell>
          <cell r="AL171">
            <v>0</v>
          </cell>
          <cell r="AM171">
            <v>3216.6200000000003</v>
          </cell>
          <cell r="AN171">
            <v>218696.01753486757</v>
          </cell>
          <cell r="AO171">
            <v>225997.56638069681</v>
          </cell>
          <cell r="AP171">
            <v>0</v>
          </cell>
          <cell r="AQ171">
            <v>12985.809830527753</v>
          </cell>
          <cell r="AR171">
            <v>1580444.6338017806</v>
          </cell>
          <cell r="AS171">
            <v>37722.03</v>
          </cell>
          <cell r="AU171" t="str">
            <v>24014</v>
          </cell>
          <cell r="AV171" t="str">
            <v>Nespelem School District</v>
          </cell>
          <cell r="AW171" t="str">
            <v>2022-23</v>
          </cell>
          <cell r="AX171">
            <v>10</v>
          </cell>
          <cell r="AY171">
            <v>1020672.6888166037</v>
          </cell>
          <cell r="AZ171">
            <v>80336.59</v>
          </cell>
          <cell r="BA171">
            <v>0</v>
          </cell>
          <cell r="BB171">
            <v>3272.97</v>
          </cell>
          <cell r="BC171">
            <v>222584.44884717147</v>
          </cell>
          <cell r="BD171">
            <v>225854.1265530446</v>
          </cell>
          <cell r="BE171">
            <v>0</v>
          </cell>
          <cell r="BF171">
            <v>13245.530427138554</v>
          </cell>
          <cell r="BG171">
            <v>1604349.4046439584</v>
          </cell>
          <cell r="BH171">
            <v>38383.050000000003</v>
          </cell>
        </row>
        <row r="172">
          <cell r="B172" t="str">
            <v>24019</v>
          </cell>
          <cell r="C172" t="str">
            <v>Omak School District</v>
          </cell>
          <cell r="D172" t="str">
            <v>2019-20</v>
          </cell>
          <cell r="E172">
            <v>10</v>
          </cell>
          <cell r="N172">
            <v>0</v>
          </cell>
          <cell r="Q172" t="str">
            <v>24019</v>
          </cell>
          <cell r="R172" t="str">
            <v>Omak School District</v>
          </cell>
          <cell r="S172" t="str">
            <v>2020-21</v>
          </cell>
          <cell r="T172">
            <v>10</v>
          </cell>
          <cell r="U172">
            <v>43383272.1570329</v>
          </cell>
          <cell r="V172">
            <v>1494610.46</v>
          </cell>
          <cell r="W172">
            <v>313375.25</v>
          </cell>
          <cell r="X172">
            <v>142330.18</v>
          </cell>
          <cell r="Y172">
            <v>6324362.1454339949</v>
          </cell>
          <cell r="Z172">
            <v>985067.6886247471</v>
          </cell>
          <cell r="AA172">
            <v>905776.50819662516</v>
          </cell>
          <cell r="AB172">
            <v>217917.76324816048</v>
          </cell>
          <cell r="AC172">
            <v>54134262.852536425</v>
          </cell>
          <cell r="AD172">
            <v>367550.7</v>
          </cell>
          <cell r="AF172" t="str">
            <v>24019</v>
          </cell>
          <cell r="AG172" t="str">
            <v>Omak School District</v>
          </cell>
          <cell r="AH172" t="str">
            <v>2021-22</v>
          </cell>
          <cell r="AI172">
            <v>10</v>
          </cell>
          <cell r="AJ172">
            <v>44104090.904946297</v>
          </cell>
          <cell r="AK172">
            <v>1522039.5399999998</v>
          </cell>
          <cell r="AL172">
            <v>319126.32</v>
          </cell>
          <cell r="AM172">
            <v>145039.69999999998</v>
          </cell>
          <cell r="AN172">
            <v>6442663.6721353689</v>
          </cell>
          <cell r="AO172">
            <v>972742.62668225344</v>
          </cell>
          <cell r="AP172">
            <v>922684.89789313579</v>
          </cell>
          <cell r="AQ172">
            <v>222585.14194080979</v>
          </cell>
          <cell r="AR172">
            <v>55025268.79359787</v>
          </cell>
          <cell r="AS172">
            <v>374295.99000000005</v>
          </cell>
          <cell r="AU172" t="str">
            <v>24019</v>
          </cell>
          <cell r="AV172" t="str">
            <v>Omak School District</v>
          </cell>
          <cell r="AW172" t="str">
            <v>2022-23</v>
          </cell>
          <cell r="AX172">
            <v>10</v>
          </cell>
          <cell r="AY172">
            <v>44772331.634404734</v>
          </cell>
          <cell r="AZ172">
            <v>1548711.08</v>
          </cell>
          <cell r="BA172">
            <v>324718.55000000005</v>
          </cell>
          <cell r="BB172">
            <v>147581.29999999999</v>
          </cell>
          <cell r="BC172">
            <v>6557691.6863248739</v>
          </cell>
          <cell r="BD172">
            <v>972083.43064976519</v>
          </cell>
          <cell r="BE172">
            <v>939126.9101313618</v>
          </cell>
          <cell r="BF172">
            <v>227036.82897961885</v>
          </cell>
          <cell r="BG172">
            <v>55870136.390490346</v>
          </cell>
          <cell r="BH172">
            <v>380854.97</v>
          </cell>
        </row>
        <row r="173">
          <cell r="B173" t="str">
            <v>24105</v>
          </cell>
          <cell r="C173" t="str">
            <v>Okanogan School District</v>
          </cell>
          <cell r="D173" t="str">
            <v>2019-20</v>
          </cell>
          <cell r="E173">
            <v>10</v>
          </cell>
          <cell r="N173">
            <v>0</v>
          </cell>
          <cell r="Q173" t="str">
            <v>24105</v>
          </cell>
          <cell r="R173" t="str">
            <v>Okanogan School District</v>
          </cell>
          <cell r="S173" t="str">
            <v>2020-21</v>
          </cell>
          <cell r="T173">
            <v>10</v>
          </cell>
          <cell r="U173">
            <v>9160419.8234233987</v>
          </cell>
          <cell r="V173">
            <v>393145.06999999989</v>
          </cell>
          <cell r="W173">
            <v>157139.14000000001</v>
          </cell>
          <cell r="X173">
            <v>32299.72</v>
          </cell>
          <cell r="Y173">
            <v>1435277.5224647196</v>
          </cell>
          <cell r="Z173">
            <v>590711.81962915615</v>
          </cell>
          <cell r="AA173">
            <v>606192.13634088379</v>
          </cell>
          <cell r="AB173">
            <v>102806.10471697897</v>
          </cell>
          <cell r="AC173">
            <v>12713700.04657514</v>
          </cell>
          <cell r="AD173">
            <v>235708.71000000002</v>
          </cell>
          <cell r="AF173" t="str">
            <v>24105</v>
          </cell>
          <cell r="AG173" t="str">
            <v>Okanogan School District</v>
          </cell>
          <cell r="AH173" t="str">
            <v>2021-22</v>
          </cell>
          <cell r="AI173">
            <v>10</v>
          </cell>
          <cell r="AJ173">
            <v>9255362.8723945227</v>
          </cell>
          <cell r="AK173">
            <v>400394</v>
          </cell>
          <cell r="AL173">
            <v>160036.51</v>
          </cell>
          <cell r="AM173">
            <v>32491.64</v>
          </cell>
          <cell r="AN173">
            <v>1467116.2898220844</v>
          </cell>
          <cell r="AO173">
            <v>582122.05726626853</v>
          </cell>
          <cell r="AP173">
            <v>617536.38082681061</v>
          </cell>
          <cell r="AQ173">
            <v>104454.89695012011</v>
          </cell>
          <cell r="AR173">
            <v>12859569.437259808</v>
          </cell>
          <cell r="AS173">
            <v>240054.79000000004</v>
          </cell>
          <cell r="AU173" t="str">
            <v>24105</v>
          </cell>
          <cell r="AV173" t="str">
            <v>Okanogan School District</v>
          </cell>
          <cell r="AW173" t="str">
            <v>2022-23</v>
          </cell>
          <cell r="AX173">
            <v>10</v>
          </cell>
          <cell r="AY173">
            <v>9415332.8834371269</v>
          </cell>
          <cell r="AZ173">
            <v>407442.72999999992</v>
          </cell>
          <cell r="BA173">
            <v>162853.87</v>
          </cell>
          <cell r="BB173">
            <v>33063.65</v>
          </cell>
          <cell r="BC173">
            <v>1493327.8108987678</v>
          </cell>
          <cell r="BD173">
            <v>581662.64072977961</v>
          </cell>
          <cell r="BE173">
            <v>628567.7117926497</v>
          </cell>
          <cell r="BF173">
            <v>106544.00268912129</v>
          </cell>
          <cell r="BG173">
            <v>13073076.129547445</v>
          </cell>
          <cell r="BH173">
            <v>244280.83000000002</v>
          </cell>
        </row>
        <row r="174">
          <cell r="B174" t="str">
            <v>24111</v>
          </cell>
          <cell r="C174" t="str">
            <v>Brewster School District</v>
          </cell>
          <cell r="D174" t="str">
            <v>2019-20</v>
          </cell>
          <cell r="E174">
            <v>10</v>
          </cell>
          <cell r="N174">
            <v>0</v>
          </cell>
          <cell r="Q174" t="str">
            <v>24111</v>
          </cell>
          <cell r="R174" t="str">
            <v>Brewster School District</v>
          </cell>
          <cell r="S174" t="str">
            <v>2020-21</v>
          </cell>
          <cell r="T174">
            <v>10</v>
          </cell>
          <cell r="U174">
            <v>7769218.6991009358</v>
          </cell>
          <cell r="V174">
            <v>549220.30999999982</v>
          </cell>
          <cell r="W174">
            <v>658528.32999999996</v>
          </cell>
          <cell r="X174">
            <v>26896.299999999996</v>
          </cell>
          <cell r="Y174">
            <v>988954.54216999607</v>
          </cell>
          <cell r="Z174">
            <v>223189.06414136538</v>
          </cell>
          <cell r="AA174">
            <v>532787.82753247477</v>
          </cell>
          <cell r="AB174">
            <v>103411.78307951428</v>
          </cell>
          <cell r="AC174">
            <v>11122031.176024284</v>
          </cell>
          <cell r="AD174">
            <v>269824.32</v>
          </cell>
          <cell r="AF174" t="str">
            <v>24111</v>
          </cell>
          <cell r="AG174" t="str">
            <v>Brewster School District</v>
          </cell>
          <cell r="AH174" t="str">
            <v>2021-22</v>
          </cell>
          <cell r="AI174">
            <v>10</v>
          </cell>
          <cell r="AJ174">
            <v>7897794.0452251481</v>
          </cell>
          <cell r="AK174">
            <v>559299.58000000007</v>
          </cell>
          <cell r="AL174">
            <v>670613.64</v>
          </cell>
          <cell r="AM174">
            <v>27487.360000000001</v>
          </cell>
          <cell r="AN174">
            <v>1003670.6582894688</v>
          </cell>
          <cell r="AO174">
            <v>219074.8660952505</v>
          </cell>
          <cell r="AP174">
            <v>542733.57575348672</v>
          </cell>
          <cell r="AQ174">
            <v>105252.16349023767</v>
          </cell>
          <cell r="AR174">
            <v>11300702.028853593</v>
          </cell>
          <cell r="AS174">
            <v>274776.13999999996</v>
          </cell>
          <cell r="AU174" t="str">
            <v>24111</v>
          </cell>
          <cell r="AV174" t="str">
            <v>Brewster School District</v>
          </cell>
          <cell r="AW174" t="str">
            <v>2022-23</v>
          </cell>
          <cell r="AX174">
            <v>10</v>
          </cell>
          <cell r="AY174">
            <v>8037129.5466947984</v>
          </cell>
          <cell r="AZ174">
            <v>569100.49</v>
          </cell>
          <cell r="BA174">
            <v>682365.17</v>
          </cell>
          <cell r="BB174">
            <v>27969.040000000005</v>
          </cell>
          <cell r="BC174">
            <v>1021546.5739641977</v>
          </cell>
          <cell r="BD174">
            <v>218854.82151928617</v>
          </cell>
          <cell r="BE174">
            <v>552404.99431506125</v>
          </cell>
          <cell r="BF174">
            <v>107357.2107600458</v>
          </cell>
          <cell r="BG174">
            <v>11496319.037253387</v>
          </cell>
          <cell r="BH174">
            <v>279591.19</v>
          </cell>
        </row>
        <row r="175">
          <cell r="B175" t="str">
            <v>24122</v>
          </cell>
          <cell r="C175" t="str">
            <v>Pateros School District</v>
          </cell>
          <cell r="D175" t="str">
            <v>2019-20</v>
          </cell>
          <cell r="E175">
            <v>10</v>
          </cell>
          <cell r="N175">
            <v>0</v>
          </cell>
          <cell r="Q175" t="str">
            <v>24122</v>
          </cell>
          <cell r="R175" t="str">
            <v>Pateros School District</v>
          </cell>
          <cell r="S175" t="str">
            <v>2020-21</v>
          </cell>
          <cell r="T175">
            <v>10</v>
          </cell>
          <cell r="U175">
            <v>3114231.7358767428</v>
          </cell>
          <cell r="V175">
            <v>137620.59999999998</v>
          </cell>
          <cell r="W175">
            <v>63905.9</v>
          </cell>
          <cell r="X175">
            <v>8223.5400000000009</v>
          </cell>
          <cell r="Y175">
            <v>390990.53656995995</v>
          </cell>
          <cell r="Z175">
            <v>191312.25062599048</v>
          </cell>
          <cell r="AA175">
            <v>79193.79023308013</v>
          </cell>
          <cell r="AB175">
            <v>37377.700388307683</v>
          </cell>
          <cell r="AC175">
            <v>4116188.3836940811</v>
          </cell>
          <cell r="AD175">
            <v>93332.33</v>
          </cell>
          <cell r="AF175" t="str">
            <v>24122</v>
          </cell>
          <cell r="AG175" t="str">
            <v>Pateros School District</v>
          </cell>
          <cell r="AH175" t="str">
            <v>2021-22</v>
          </cell>
          <cell r="AI175">
            <v>10</v>
          </cell>
          <cell r="AJ175">
            <v>3174918.9047992406</v>
          </cell>
          <cell r="AK175">
            <v>140158.08999999997</v>
          </cell>
          <cell r="AL175">
            <v>65084.22</v>
          </cell>
          <cell r="AM175">
            <v>8274.26</v>
          </cell>
          <cell r="AN175">
            <v>401071.85909963556</v>
          </cell>
          <cell r="AO175">
            <v>188050.16763198117</v>
          </cell>
          <cell r="AP175">
            <v>80675.893662460963</v>
          </cell>
          <cell r="AQ175">
            <v>38309.846895016264</v>
          </cell>
          <cell r="AR175">
            <v>4191596.4620883344</v>
          </cell>
          <cell r="AS175">
            <v>95053.22</v>
          </cell>
          <cell r="AU175" t="str">
            <v>24122</v>
          </cell>
          <cell r="AV175" t="str">
            <v>Pateros School District</v>
          </cell>
          <cell r="AW175" t="str">
            <v>2022-23</v>
          </cell>
          <cell r="AX175">
            <v>10</v>
          </cell>
          <cell r="AY175">
            <v>3229823.8069150615</v>
          </cell>
          <cell r="AZ175">
            <v>142625.5</v>
          </cell>
          <cell r="BA175">
            <v>66229.989999999991</v>
          </cell>
          <cell r="BB175">
            <v>8419.93</v>
          </cell>
          <cell r="BC175">
            <v>408235.1340060028</v>
          </cell>
          <cell r="BD175">
            <v>187875.69774474396</v>
          </cell>
          <cell r="BE175">
            <v>82117.115595220821</v>
          </cell>
          <cell r="BF175">
            <v>39076.036832915619</v>
          </cell>
          <cell r="BG175">
            <v>4261129.7910939455</v>
          </cell>
          <cell r="BH175">
            <v>96726.58</v>
          </cell>
        </row>
        <row r="176">
          <cell r="B176" t="str">
            <v>24350</v>
          </cell>
          <cell r="C176" t="str">
            <v>Methow Valley School District</v>
          </cell>
          <cell r="D176" t="str">
            <v>2019-20</v>
          </cell>
          <cell r="E176">
            <v>10</v>
          </cell>
          <cell r="N176">
            <v>0</v>
          </cell>
          <cell r="Q176" t="str">
            <v>24350</v>
          </cell>
          <cell r="R176" t="str">
            <v>Methow Valley School District</v>
          </cell>
          <cell r="S176" t="str">
            <v>2020-21</v>
          </cell>
          <cell r="T176">
            <v>10</v>
          </cell>
          <cell r="U176">
            <v>5283105.5497115329</v>
          </cell>
          <cell r="V176">
            <v>156974.77999999997</v>
          </cell>
          <cell r="W176">
            <v>17133.21</v>
          </cell>
          <cell r="X176">
            <v>17516.099999999999</v>
          </cell>
          <cell r="Y176">
            <v>675220.44981070561</v>
          </cell>
          <cell r="Z176">
            <v>647573.96294144087</v>
          </cell>
          <cell r="AA176">
            <v>338656.53390687658</v>
          </cell>
          <cell r="AB176">
            <v>56966.467402487062</v>
          </cell>
          <cell r="AC176">
            <v>7199081.4737730427</v>
          </cell>
          <cell r="AD176">
            <v>5934.42</v>
          </cell>
          <cell r="AF176" t="str">
            <v>24350</v>
          </cell>
          <cell r="AG176" t="str">
            <v>Methow Valley School District</v>
          </cell>
          <cell r="AH176" t="str">
            <v>2021-22</v>
          </cell>
          <cell r="AI176">
            <v>10</v>
          </cell>
          <cell r="AJ176">
            <v>5313578.4295053873</v>
          </cell>
          <cell r="AK176">
            <v>159855.58000000002</v>
          </cell>
          <cell r="AL176">
            <v>17447.64</v>
          </cell>
          <cell r="AM176">
            <v>17837.54</v>
          </cell>
          <cell r="AN176">
            <v>683862.16757286445</v>
          </cell>
          <cell r="AO176">
            <v>638520.54284847074</v>
          </cell>
          <cell r="AP176">
            <v>344978.2856271104</v>
          </cell>
          <cell r="AQ176">
            <v>57299.748720906675</v>
          </cell>
          <cell r="AR176">
            <v>7239423.2642747387</v>
          </cell>
          <cell r="AS176">
            <v>6043.3300000000008</v>
          </cell>
          <cell r="AU176" t="str">
            <v>24350</v>
          </cell>
          <cell r="AV176" t="str">
            <v>Methow Valley School District</v>
          </cell>
          <cell r="AW176" t="str">
            <v>2022-23</v>
          </cell>
          <cell r="AX176">
            <v>10</v>
          </cell>
          <cell r="AY176">
            <v>5406439.0063594319</v>
          </cell>
          <cell r="AZ176">
            <v>162656.82</v>
          </cell>
          <cell r="BA176">
            <v>17753.39</v>
          </cell>
          <cell r="BB176">
            <v>18150.12</v>
          </cell>
          <cell r="BC176">
            <v>696050.74485651671</v>
          </cell>
          <cell r="BD176">
            <v>638036.32795092452</v>
          </cell>
          <cell r="BE176">
            <v>351125.66698935675</v>
          </cell>
          <cell r="BF176">
            <v>58445.766095324419</v>
          </cell>
          <cell r="BG176">
            <v>7354807.0622515548</v>
          </cell>
          <cell r="BH176">
            <v>6149.22</v>
          </cell>
        </row>
        <row r="177">
          <cell r="B177" t="str">
            <v>24404</v>
          </cell>
          <cell r="C177" t="str">
            <v>Tonasket School District</v>
          </cell>
          <cell r="D177" t="str">
            <v>2019-20</v>
          </cell>
          <cell r="E177">
            <v>10</v>
          </cell>
          <cell r="N177">
            <v>0</v>
          </cell>
          <cell r="Q177" t="str">
            <v>24404</v>
          </cell>
          <cell r="R177" t="str">
            <v>Tonasket School District</v>
          </cell>
          <cell r="S177" t="str">
            <v>2020-21</v>
          </cell>
          <cell r="T177">
            <v>10</v>
          </cell>
          <cell r="U177">
            <v>8596725.38008512</v>
          </cell>
          <cell r="V177">
            <v>470541.50000000012</v>
          </cell>
          <cell r="W177">
            <v>262741.32999999996</v>
          </cell>
          <cell r="X177">
            <v>29863.489999999998</v>
          </cell>
          <cell r="Y177">
            <v>1148690.6352672251</v>
          </cell>
          <cell r="Z177">
            <v>958272.45499142131</v>
          </cell>
          <cell r="AA177">
            <v>546362.26296128996</v>
          </cell>
          <cell r="AB177">
            <v>101843.27672396787</v>
          </cell>
          <cell r="AC177">
            <v>12436264.310029026</v>
          </cell>
          <cell r="AD177">
            <v>321223.98</v>
          </cell>
          <cell r="AF177" t="str">
            <v>24404</v>
          </cell>
          <cell r="AG177" t="str">
            <v>Tonasket School District</v>
          </cell>
          <cell r="AH177" t="str">
            <v>2021-22</v>
          </cell>
          <cell r="AI177">
            <v>10</v>
          </cell>
          <cell r="AJ177">
            <v>8758656.4628490508</v>
          </cell>
          <cell r="AK177">
            <v>479176.8600000001</v>
          </cell>
          <cell r="AL177">
            <v>267563.15000000002</v>
          </cell>
          <cell r="AM177">
            <v>30411.54</v>
          </cell>
          <cell r="AN177">
            <v>1170686.1407001994</v>
          </cell>
          <cell r="AO177">
            <v>945613.79423536605</v>
          </cell>
          <cell r="AP177">
            <v>556561.35456511774</v>
          </cell>
          <cell r="AQ177">
            <v>104025.0781540703</v>
          </cell>
          <cell r="AR177">
            <v>12639813.470503801</v>
          </cell>
          <cell r="AS177">
            <v>327119.08999999997</v>
          </cell>
          <cell r="AU177" t="str">
            <v>24404</v>
          </cell>
          <cell r="AV177" t="str">
            <v>Tonasket School District</v>
          </cell>
          <cell r="AW177" t="str">
            <v>2022-23</v>
          </cell>
          <cell r="AX177">
            <v>10</v>
          </cell>
          <cell r="AY177">
            <v>8911633.6741005965</v>
          </cell>
          <cell r="AZ177">
            <v>487573.74000000017</v>
          </cell>
          <cell r="BA177">
            <v>272251.80000000005</v>
          </cell>
          <cell r="BB177">
            <v>30944.47</v>
          </cell>
          <cell r="BC177">
            <v>1191548.1626468601</v>
          </cell>
          <cell r="BD177">
            <v>944936.75593844394</v>
          </cell>
          <cell r="BE177">
            <v>566479.12867703021</v>
          </cell>
          <cell r="BF177">
            <v>106105.57731714845</v>
          </cell>
          <cell r="BG177">
            <v>12844324.678680081</v>
          </cell>
          <cell r="BH177">
            <v>332851.36999999994</v>
          </cell>
        </row>
        <row r="178">
          <cell r="B178" t="str">
            <v>24410</v>
          </cell>
          <cell r="C178" t="str">
            <v>Oroville School District</v>
          </cell>
          <cell r="D178" t="str">
            <v>2019-20</v>
          </cell>
          <cell r="E178">
            <v>10</v>
          </cell>
          <cell r="N178">
            <v>0</v>
          </cell>
          <cell r="Q178" t="str">
            <v>24410</v>
          </cell>
          <cell r="R178" t="str">
            <v>Oroville School District</v>
          </cell>
          <cell r="S178" t="str">
            <v>2020-21</v>
          </cell>
          <cell r="T178">
            <v>10</v>
          </cell>
          <cell r="U178">
            <v>5166417.7313563609</v>
          </cell>
          <cell r="V178">
            <v>263411.35000000009</v>
          </cell>
          <cell r="W178">
            <v>119932.55</v>
          </cell>
          <cell r="X178">
            <v>0</v>
          </cell>
          <cell r="Y178">
            <v>730690.08942903636</v>
          </cell>
          <cell r="Z178">
            <v>272260.55267666228</v>
          </cell>
          <cell r="AA178">
            <v>179935.14309939111</v>
          </cell>
          <cell r="AB178">
            <v>60393.460739308968</v>
          </cell>
          <cell r="AC178">
            <v>6960927.3173007602</v>
          </cell>
          <cell r="AD178">
            <v>167886.44000000003</v>
          </cell>
          <cell r="AF178" t="str">
            <v>24410</v>
          </cell>
          <cell r="AG178" t="str">
            <v>Oroville School District</v>
          </cell>
          <cell r="AH178" t="str">
            <v>2021-22</v>
          </cell>
          <cell r="AI178">
            <v>10</v>
          </cell>
          <cell r="AJ178">
            <v>5359426.2031639963</v>
          </cell>
          <cell r="AK178">
            <v>268245.45000000007</v>
          </cell>
          <cell r="AL178">
            <v>122133.56</v>
          </cell>
          <cell r="AM178">
            <v>0</v>
          </cell>
          <cell r="AN178">
            <v>745613.68267726607</v>
          </cell>
          <cell r="AO178">
            <v>268401.32806338754</v>
          </cell>
          <cell r="AP178">
            <v>183294.05873956633</v>
          </cell>
          <cell r="AQ178">
            <v>62615.611820526421</v>
          </cell>
          <cell r="AR178">
            <v>7180697.3944647424</v>
          </cell>
          <cell r="AS178">
            <v>170967.5</v>
          </cell>
          <cell r="AU178" t="str">
            <v>24410</v>
          </cell>
          <cell r="AV178" t="str">
            <v>Oroville School District</v>
          </cell>
          <cell r="AW178" t="str">
            <v>2022-23</v>
          </cell>
          <cell r="AX178">
            <v>10</v>
          </cell>
          <cell r="AY178">
            <v>5452538.6577577712</v>
          </cell>
          <cell r="AZ178">
            <v>272946.06</v>
          </cell>
          <cell r="BA178">
            <v>124273.77000000002</v>
          </cell>
          <cell r="BB178">
            <v>0</v>
          </cell>
          <cell r="BC178">
            <v>758892.83897104103</v>
          </cell>
          <cell r="BD178">
            <v>268194.9205365596</v>
          </cell>
          <cell r="BE178">
            <v>186560.32661634625</v>
          </cell>
          <cell r="BF178">
            <v>63867.937656937167</v>
          </cell>
          <cell r="BG178">
            <v>7301237.9615386548</v>
          </cell>
          <cell r="BH178">
            <v>173963.45</v>
          </cell>
        </row>
        <row r="179">
          <cell r="B179" t="str">
            <v>25101</v>
          </cell>
          <cell r="C179" t="str">
            <v>Ocean Beach School District</v>
          </cell>
          <cell r="D179" t="str">
            <v>2019-20</v>
          </cell>
          <cell r="E179">
            <v>10</v>
          </cell>
          <cell r="N179">
            <v>0</v>
          </cell>
          <cell r="Q179" t="str">
            <v>25101</v>
          </cell>
          <cell r="R179" t="str">
            <v>Ocean Beach School District</v>
          </cell>
          <cell r="S179" t="str">
            <v>2020-21</v>
          </cell>
          <cell r="T179">
            <v>10</v>
          </cell>
          <cell r="U179">
            <v>8177440.3161543254</v>
          </cell>
          <cell r="V179">
            <v>400381.38000000018</v>
          </cell>
          <cell r="W179">
            <v>70160.070000000007</v>
          </cell>
          <cell r="X179">
            <v>28332.03</v>
          </cell>
          <cell r="Y179">
            <v>1384894.3079994579</v>
          </cell>
          <cell r="Z179">
            <v>939183.58451332443</v>
          </cell>
          <cell r="AA179">
            <v>521532.43516316044</v>
          </cell>
          <cell r="AB179">
            <v>98724.256191570312</v>
          </cell>
          <cell r="AC179">
            <v>11906170.200021841</v>
          </cell>
          <cell r="AD179">
            <v>285521.82</v>
          </cell>
          <cell r="AF179" t="str">
            <v>25101</v>
          </cell>
          <cell r="AG179" t="str">
            <v>Ocean Beach School District</v>
          </cell>
          <cell r="AH179" t="str">
            <v>2021-22</v>
          </cell>
          <cell r="AI179">
            <v>10</v>
          </cell>
          <cell r="AJ179">
            <v>8337074.0477409922</v>
          </cell>
          <cell r="AK179">
            <v>407729.18</v>
          </cell>
          <cell r="AL179">
            <v>71447.649999999994</v>
          </cell>
          <cell r="AM179">
            <v>28851.97</v>
          </cell>
          <cell r="AN179">
            <v>1412188.2294681871</v>
          </cell>
          <cell r="AO179">
            <v>925031.88159624755</v>
          </cell>
          <cell r="AP179">
            <v>531267.98282553861</v>
          </cell>
          <cell r="AQ179">
            <v>100896.90199550427</v>
          </cell>
          <cell r="AR179">
            <v>12105249.55362647</v>
          </cell>
          <cell r="AS179">
            <v>290761.71000000002</v>
          </cell>
          <cell r="AU179" t="str">
            <v>25101</v>
          </cell>
          <cell r="AV179" t="str">
            <v>Ocean Beach School District</v>
          </cell>
          <cell r="AW179" t="str">
            <v>2022-23</v>
          </cell>
          <cell r="AX179">
            <v>10</v>
          </cell>
          <cell r="AY179">
            <v>8483739.7818838879</v>
          </cell>
          <cell r="AZ179">
            <v>414874.03000000009</v>
          </cell>
          <cell r="BA179">
            <v>72699.66</v>
          </cell>
          <cell r="BB179">
            <v>29357.57</v>
          </cell>
          <cell r="BC179">
            <v>1437345.2243071815</v>
          </cell>
          <cell r="BD179">
            <v>924274.98913928343</v>
          </cell>
          <cell r="BE179">
            <v>540734.99869152741</v>
          </cell>
          <cell r="BF179">
            <v>102914.82603541575</v>
          </cell>
          <cell r="BG179">
            <v>12301797.970057296</v>
          </cell>
          <cell r="BH179">
            <v>295856.88999999996</v>
          </cell>
        </row>
        <row r="180">
          <cell r="B180" t="str">
            <v>25116</v>
          </cell>
          <cell r="C180" t="str">
            <v>Raymond School District</v>
          </cell>
          <cell r="D180" t="str">
            <v>2019-20</v>
          </cell>
          <cell r="E180">
            <v>10</v>
          </cell>
          <cell r="N180">
            <v>0</v>
          </cell>
          <cell r="Q180" t="str">
            <v>25116</v>
          </cell>
          <cell r="R180" t="str">
            <v>Raymond School District</v>
          </cell>
          <cell r="S180" t="str">
            <v>2020-21</v>
          </cell>
          <cell r="T180">
            <v>10</v>
          </cell>
          <cell r="U180">
            <v>4478260.5593083762</v>
          </cell>
          <cell r="V180">
            <v>210001.63000000003</v>
          </cell>
          <cell r="W180">
            <v>112370.98000000001</v>
          </cell>
          <cell r="X180">
            <v>14261.74</v>
          </cell>
          <cell r="Y180">
            <v>633105.01653778495</v>
          </cell>
          <cell r="Z180">
            <v>470253.54521521268</v>
          </cell>
          <cell r="AA180">
            <v>370191.10957948864</v>
          </cell>
          <cell r="AB180">
            <v>55685.261235315353</v>
          </cell>
          <cell r="AC180">
            <v>6494021.6118761776</v>
          </cell>
          <cell r="AD180">
            <v>149891.76999999999</v>
          </cell>
          <cell r="AF180" t="str">
            <v>25116</v>
          </cell>
          <cell r="AG180" t="str">
            <v>Raymond School District</v>
          </cell>
          <cell r="AH180" t="str">
            <v>2021-22</v>
          </cell>
          <cell r="AI180">
            <v>10</v>
          </cell>
          <cell r="AJ180">
            <v>4557716.7552935947</v>
          </cell>
          <cell r="AK180">
            <v>213855.59000000003</v>
          </cell>
          <cell r="AL180">
            <v>114433.19999999998</v>
          </cell>
          <cell r="AM180">
            <v>14523.460000000001</v>
          </cell>
          <cell r="AN180">
            <v>645793.95871833351</v>
          </cell>
          <cell r="AO180">
            <v>463844.69559529889</v>
          </cell>
          <cell r="AP180">
            <v>377101.61133886699</v>
          </cell>
          <cell r="AQ180">
            <v>56857.08887477871</v>
          </cell>
          <cell r="AR180">
            <v>6596768.9298208728</v>
          </cell>
          <cell r="AS180">
            <v>152642.57</v>
          </cell>
          <cell r="AU180" t="str">
            <v>25116</v>
          </cell>
          <cell r="AV180" t="str">
            <v>Raymond School District</v>
          </cell>
          <cell r="AW180" t="str">
            <v>2022-23</v>
          </cell>
          <cell r="AX180">
            <v>10</v>
          </cell>
          <cell r="AY180">
            <v>4637250.0132139511</v>
          </cell>
          <cell r="AZ180">
            <v>217603.09</v>
          </cell>
          <cell r="BA180">
            <v>116438.48</v>
          </cell>
          <cell r="BB180">
            <v>14777.960000000001</v>
          </cell>
          <cell r="BC180">
            <v>657300.01130030048</v>
          </cell>
          <cell r="BD180">
            <v>463501.92342409416</v>
          </cell>
          <cell r="BE180">
            <v>383821.50345917692</v>
          </cell>
          <cell r="BF180">
            <v>57994.228452274576</v>
          </cell>
          <cell r="BG180">
            <v>6704004.6198497973</v>
          </cell>
          <cell r="BH180">
            <v>155317.41</v>
          </cell>
        </row>
        <row r="181">
          <cell r="B181" t="str">
            <v>25118</v>
          </cell>
          <cell r="C181" t="str">
            <v>South Bend School District</v>
          </cell>
          <cell r="D181" t="str">
            <v>2019-20</v>
          </cell>
          <cell r="E181">
            <v>10</v>
          </cell>
          <cell r="N181">
            <v>0</v>
          </cell>
          <cell r="Q181" t="str">
            <v>25118</v>
          </cell>
          <cell r="R181" t="str">
            <v>South Bend School District</v>
          </cell>
          <cell r="S181" t="str">
            <v>2020-21</v>
          </cell>
          <cell r="T181">
            <v>10</v>
          </cell>
          <cell r="U181">
            <v>4707623.5838804943</v>
          </cell>
          <cell r="V181">
            <v>252882.54000000007</v>
          </cell>
          <cell r="W181">
            <v>157166.20000000001</v>
          </cell>
          <cell r="X181">
            <v>14836.03</v>
          </cell>
          <cell r="Y181">
            <v>816370.36633803241</v>
          </cell>
          <cell r="Z181">
            <v>462873.13736631261</v>
          </cell>
          <cell r="AA181">
            <v>256936.43087829946</v>
          </cell>
          <cell r="AB181">
            <v>59458.96740832366</v>
          </cell>
          <cell r="AC181">
            <v>6882250.5458714627</v>
          </cell>
          <cell r="AD181">
            <v>154103.29</v>
          </cell>
          <cell r="AF181" t="str">
            <v>25118</v>
          </cell>
          <cell r="AG181" t="str">
            <v>South Bend School District</v>
          </cell>
          <cell r="AH181" t="str">
            <v>2021-22</v>
          </cell>
          <cell r="AI181">
            <v>10</v>
          </cell>
          <cell r="AJ181">
            <v>4844642.5221926104</v>
          </cell>
          <cell r="AK181">
            <v>257523.43000000002</v>
          </cell>
          <cell r="AL181">
            <v>160050.51</v>
          </cell>
          <cell r="AM181">
            <v>15303.240000000002</v>
          </cell>
          <cell r="AN181">
            <v>833325.4128734757</v>
          </cell>
          <cell r="AO181">
            <v>457065.42612792633</v>
          </cell>
          <cell r="AP181">
            <v>261732.63688724546</v>
          </cell>
          <cell r="AQ181">
            <v>61081.690946131945</v>
          </cell>
          <cell r="AR181">
            <v>7047656.2590273898</v>
          </cell>
          <cell r="AS181">
            <v>156931.38999999998</v>
          </cell>
          <cell r="AU181" t="str">
            <v>25118</v>
          </cell>
          <cell r="AV181" t="str">
            <v>South Bend School District</v>
          </cell>
          <cell r="AW181" t="str">
            <v>2022-23</v>
          </cell>
          <cell r="AX181">
            <v>10</v>
          </cell>
          <cell r="AY181">
            <v>4929266.6431537168</v>
          </cell>
          <cell r="AZ181">
            <v>262036.15</v>
          </cell>
          <cell r="BA181">
            <v>162855.16999999998</v>
          </cell>
          <cell r="BB181">
            <v>15571.410000000002</v>
          </cell>
          <cell r="BC181">
            <v>848164.27609028085</v>
          </cell>
          <cell r="BD181">
            <v>456754.80535992986</v>
          </cell>
          <cell r="BE181">
            <v>266396.55091689673</v>
          </cell>
          <cell r="BF181">
            <v>62303.295365055092</v>
          </cell>
          <cell r="BG181">
            <v>7163029.69088588</v>
          </cell>
          <cell r="BH181">
            <v>159681.38999999998</v>
          </cell>
        </row>
        <row r="182">
          <cell r="B182" t="str">
            <v>25155</v>
          </cell>
          <cell r="C182" t="str">
            <v>Naselle-Grays River Valley School District</v>
          </cell>
          <cell r="D182" t="str">
            <v>2019-20</v>
          </cell>
          <cell r="E182">
            <v>10</v>
          </cell>
          <cell r="N182">
            <v>0</v>
          </cell>
          <cell r="Q182" t="str">
            <v>25155</v>
          </cell>
          <cell r="R182" t="str">
            <v>Naselle-Grays River Valley School District</v>
          </cell>
          <cell r="S182" t="str">
            <v>2020-21</v>
          </cell>
          <cell r="T182">
            <v>10</v>
          </cell>
          <cell r="U182">
            <v>3165034.7017875453</v>
          </cell>
          <cell r="V182">
            <v>110671.14000000001</v>
          </cell>
          <cell r="W182">
            <v>41216.82</v>
          </cell>
          <cell r="X182">
            <v>8421.7000000000007</v>
          </cell>
          <cell r="Y182">
            <v>383212.78726049286</v>
          </cell>
          <cell r="Z182">
            <v>296341.76989936165</v>
          </cell>
          <cell r="AA182">
            <v>118280.84057393169</v>
          </cell>
          <cell r="AB182">
            <v>37466.697486111894</v>
          </cell>
          <cell r="AC182">
            <v>4259130.8670074437</v>
          </cell>
          <cell r="AD182">
            <v>98484.41</v>
          </cell>
          <cell r="AF182" t="str">
            <v>25155</v>
          </cell>
          <cell r="AG182" t="str">
            <v>Naselle-Grays River Valley School District</v>
          </cell>
          <cell r="AH182" t="str">
            <v>2021-22</v>
          </cell>
          <cell r="AI182">
            <v>10</v>
          </cell>
          <cell r="AJ182">
            <v>3198658.133408444</v>
          </cell>
          <cell r="AK182">
            <v>112711.73</v>
          </cell>
          <cell r="AL182">
            <v>41976.800000000003</v>
          </cell>
          <cell r="AM182">
            <v>8576.98</v>
          </cell>
          <cell r="AN182">
            <v>389918.82699246344</v>
          </cell>
          <cell r="AO182">
            <v>291483.55834757129</v>
          </cell>
          <cell r="AP182">
            <v>120494.35960045276</v>
          </cell>
          <cell r="AQ182">
            <v>37984.696900642477</v>
          </cell>
          <cell r="AR182">
            <v>4302105.3852495728</v>
          </cell>
          <cell r="AS182">
            <v>100300.3</v>
          </cell>
          <cell r="AU182" t="str">
            <v>25155</v>
          </cell>
          <cell r="AV182" t="str">
            <v>Naselle-Grays River Valley School District</v>
          </cell>
          <cell r="AW182" t="str">
            <v>2022-23</v>
          </cell>
          <cell r="AX182">
            <v>10</v>
          </cell>
          <cell r="AY182">
            <v>3253953.9563715504</v>
          </cell>
          <cell r="AZ182">
            <v>114695.95999999999</v>
          </cell>
          <cell r="BA182">
            <v>42715.770000000004</v>
          </cell>
          <cell r="BB182">
            <v>8727.98</v>
          </cell>
          <cell r="BC182">
            <v>396885.27472327073</v>
          </cell>
          <cell r="BD182">
            <v>291223.72080721078</v>
          </cell>
          <cell r="BE182">
            <v>122646.82205005088</v>
          </cell>
          <cell r="BF182">
            <v>38744.378438655287</v>
          </cell>
          <cell r="BG182">
            <v>4371659.902390738</v>
          </cell>
          <cell r="BH182">
            <v>102066.04000000001</v>
          </cell>
        </row>
        <row r="183">
          <cell r="B183" t="str">
            <v>25160</v>
          </cell>
          <cell r="C183" t="str">
            <v>Willapa Valley School District</v>
          </cell>
          <cell r="D183" t="str">
            <v>2019-20</v>
          </cell>
          <cell r="E183">
            <v>10</v>
          </cell>
          <cell r="N183">
            <v>0</v>
          </cell>
          <cell r="Q183" t="str">
            <v>25160</v>
          </cell>
          <cell r="R183" t="str">
            <v>Willapa Valley School District</v>
          </cell>
          <cell r="S183" t="str">
            <v>2020-21</v>
          </cell>
          <cell r="T183">
            <v>10</v>
          </cell>
          <cell r="U183">
            <v>3195631.2340880097</v>
          </cell>
          <cell r="V183">
            <v>105287.95999999999</v>
          </cell>
          <cell r="W183">
            <v>9763.07</v>
          </cell>
          <cell r="X183">
            <v>9284.48</v>
          </cell>
          <cell r="Y183">
            <v>418981.68829037901</v>
          </cell>
          <cell r="Z183">
            <v>541340.87507146725</v>
          </cell>
          <cell r="AA183">
            <v>284045.20384630485</v>
          </cell>
          <cell r="AB183">
            <v>37199.550321771763</v>
          </cell>
          <cell r="AC183">
            <v>4601534.0616179323</v>
          </cell>
          <cell r="AD183">
            <v>0</v>
          </cell>
          <cell r="AF183" t="str">
            <v>25160</v>
          </cell>
          <cell r="AG183" t="str">
            <v>Willapa Valley School District</v>
          </cell>
          <cell r="AH183" t="str">
            <v>2021-22</v>
          </cell>
          <cell r="AI183">
            <v>10</v>
          </cell>
          <cell r="AJ183">
            <v>3236083.8502787389</v>
          </cell>
          <cell r="AK183">
            <v>107220.2</v>
          </cell>
          <cell r="AL183">
            <v>9942.25</v>
          </cell>
          <cell r="AM183">
            <v>9454.8799999999992</v>
          </cell>
          <cell r="AN183">
            <v>425852.13930858293</v>
          </cell>
          <cell r="AO183">
            <v>534589.93767784361</v>
          </cell>
          <cell r="AP183">
            <v>289347.51633076282</v>
          </cell>
          <cell r="AQ183">
            <v>37743.924968385138</v>
          </cell>
          <cell r="AR183">
            <v>4650234.6985643134</v>
          </cell>
          <cell r="AS183">
            <v>0</v>
          </cell>
          <cell r="AU183" t="str">
            <v>25160</v>
          </cell>
          <cell r="AV183" t="str">
            <v>Willapa Valley School District</v>
          </cell>
          <cell r="AW183" t="str">
            <v>2022-23</v>
          </cell>
          <cell r="AX183">
            <v>10</v>
          </cell>
          <cell r="AY183">
            <v>3292234.3776981244</v>
          </cell>
          <cell r="AZ183">
            <v>109099.08</v>
          </cell>
          <cell r="BA183">
            <v>10116.470000000001</v>
          </cell>
          <cell r="BB183">
            <v>9620.5599999999977</v>
          </cell>
          <cell r="BC183">
            <v>433440.17947593424</v>
          </cell>
          <cell r="BD183">
            <v>534228.8692169938</v>
          </cell>
          <cell r="BE183">
            <v>294503.57731612632</v>
          </cell>
          <cell r="BF183">
            <v>38498.81386775244</v>
          </cell>
          <cell r="BG183">
            <v>4721741.9275749316</v>
          </cell>
          <cell r="BH183">
            <v>0</v>
          </cell>
        </row>
        <row r="184">
          <cell r="B184" t="str">
            <v>25200</v>
          </cell>
          <cell r="C184" t="str">
            <v>North River School District</v>
          </cell>
          <cell r="D184" t="str">
            <v>2019-20</v>
          </cell>
          <cell r="E184">
            <v>10</v>
          </cell>
          <cell r="N184">
            <v>0</v>
          </cell>
          <cell r="Q184" t="str">
            <v>25200</v>
          </cell>
          <cell r="R184" t="str">
            <v>North River School District</v>
          </cell>
          <cell r="S184" t="str">
            <v>2020-21</v>
          </cell>
          <cell r="T184">
            <v>10</v>
          </cell>
          <cell r="U184">
            <v>1869888.5771685976</v>
          </cell>
          <cell r="V184">
            <v>30150.649999999998</v>
          </cell>
          <cell r="W184">
            <v>0</v>
          </cell>
          <cell r="X184">
            <v>0</v>
          </cell>
          <cell r="Y184">
            <v>63064.718881969988</v>
          </cell>
          <cell r="Z184">
            <v>159702.35428829966</v>
          </cell>
          <cell r="AA184">
            <v>0</v>
          </cell>
          <cell r="AB184">
            <v>18961.906339698005</v>
          </cell>
          <cell r="AC184">
            <v>2161390.0566785652</v>
          </cell>
          <cell r="AD184">
            <v>19621.850000000002</v>
          </cell>
          <cell r="AF184" t="str">
            <v>25200</v>
          </cell>
          <cell r="AG184" t="str">
            <v>North River School District</v>
          </cell>
          <cell r="AH184" t="str">
            <v>2021-22</v>
          </cell>
          <cell r="AI184">
            <v>10</v>
          </cell>
          <cell r="AJ184">
            <v>1899585.5201348518</v>
          </cell>
          <cell r="AK184">
            <v>30703.979999999992</v>
          </cell>
          <cell r="AL184">
            <v>0</v>
          </cell>
          <cell r="AM184">
            <v>0</v>
          </cell>
          <cell r="AN184">
            <v>65047.477178341498</v>
          </cell>
          <cell r="AO184">
            <v>157369.15503022497</v>
          </cell>
          <cell r="AP184">
            <v>0</v>
          </cell>
          <cell r="AQ184">
            <v>19374.947784909513</v>
          </cell>
          <cell r="AR184">
            <v>2192063.0301283281</v>
          </cell>
          <cell r="AS184">
            <v>19981.95</v>
          </cell>
          <cell r="AU184" t="str">
            <v>25200</v>
          </cell>
          <cell r="AV184" t="str">
            <v>North River School District</v>
          </cell>
          <cell r="AW184" t="str">
            <v>2022-23</v>
          </cell>
          <cell r="AX184">
            <v>10</v>
          </cell>
          <cell r="AY184">
            <v>1930634.3514442937</v>
          </cell>
          <cell r="AZ184">
            <v>31242.02</v>
          </cell>
          <cell r="BA184">
            <v>0</v>
          </cell>
          <cell r="BB184">
            <v>0</v>
          </cell>
          <cell r="BC184">
            <v>66206.785961837028</v>
          </cell>
          <cell r="BD184">
            <v>157244.36574307142</v>
          </cell>
          <cell r="BE184">
            <v>0</v>
          </cell>
          <cell r="BF184">
            <v>19762.463740607258</v>
          </cell>
          <cell r="BG184">
            <v>2225422.0868898095</v>
          </cell>
          <cell r="BH184">
            <v>20332.100000000002</v>
          </cell>
        </row>
        <row r="185">
          <cell r="B185" t="str">
            <v>26056</v>
          </cell>
          <cell r="C185" t="str">
            <v>Newport School District</v>
          </cell>
          <cell r="D185" t="str">
            <v>2019-20</v>
          </cell>
          <cell r="E185">
            <v>10</v>
          </cell>
          <cell r="N185">
            <v>0</v>
          </cell>
          <cell r="Q185" t="str">
            <v>26056</v>
          </cell>
          <cell r="R185" t="str">
            <v>Newport School District</v>
          </cell>
          <cell r="S185" t="str">
            <v>2020-21</v>
          </cell>
          <cell r="T185">
            <v>10</v>
          </cell>
          <cell r="U185">
            <v>7666836.4363304516</v>
          </cell>
          <cell r="V185">
            <v>426224.81</v>
          </cell>
          <cell r="W185">
            <v>0</v>
          </cell>
          <cell r="X185">
            <v>28714.9</v>
          </cell>
          <cell r="Y185">
            <v>1358672.0307915823</v>
          </cell>
          <cell r="Z185">
            <v>929292.80793985352</v>
          </cell>
          <cell r="AA185">
            <v>1147631.7064907765</v>
          </cell>
          <cell r="AB185">
            <v>98216.221208069474</v>
          </cell>
          <cell r="AC185">
            <v>11974228.562760735</v>
          </cell>
          <cell r="AD185">
            <v>318639.65000000008</v>
          </cell>
          <cell r="AF185" t="str">
            <v>26056</v>
          </cell>
          <cell r="AG185" t="str">
            <v>Newport School District</v>
          </cell>
          <cell r="AH185" t="str">
            <v>2021-22</v>
          </cell>
          <cell r="AI185">
            <v>10</v>
          </cell>
          <cell r="AJ185">
            <v>7412579.7093812097</v>
          </cell>
          <cell r="AK185">
            <v>434046.88000000006</v>
          </cell>
          <cell r="AL185">
            <v>0</v>
          </cell>
          <cell r="AM185">
            <v>27877.260000000006</v>
          </cell>
          <cell r="AN185">
            <v>1385718.5656136798</v>
          </cell>
          <cell r="AO185">
            <v>916850.81728480535</v>
          </cell>
          <cell r="AP185">
            <v>1169055.0049501774</v>
          </cell>
          <cell r="AQ185">
            <v>96808.523616787046</v>
          </cell>
          <cell r="AR185">
            <v>11767424.09084666</v>
          </cell>
          <cell r="AS185">
            <v>324487.33</v>
          </cell>
          <cell r="AU185" t="str">
            <v>26056</v>
          </cell>
          <cell r="AV185" t="str">
            <v>Newport School District</v>
          </cell>
          <cell r="AW185" t="str">
            <v>2022-23</v>
          </cell>
          <cell r="AX185">
            <v>10</v>
          </cell>
          <cell r="AY185">
            <v>7542557.7264398197</v>
          </cell>
          <cell r="AZ185">
            <v>441652.91999999987</v>
          </cell>
          <cell r="BA185">
            <v>0</v>
          </cell>
          <cell r="BB185">
            <v>28365.760000000002</v>
          </cell>
          <cell r="BC185">
            <v>1410414.81853636</v>
          </cell>
          <cell r="BD185">
            <v>916185.36741410033</v>
          </cell>
          <cell r="BE185">
            <v>1189887.3930368901</v>
          </cell>
          <cell r="BF185">
            <v>98744.695489119738</v>
          </cell>
          <cell r="BG185">
            <v>11957982.170916291</v>
          </cell>
          <cell r="BH185">
            <v>330173.49000000005</v>
          </cell>
        </row>
        <row r="186">
          <cell r="B186" t="str">
            <v>26059</v>
          </cell>
          <cell r="C186" t="str">
            <v>Cusick School District</v>
          </cell>
          <cell r="D186" t="str">
            <v>2019-20</v>
          </cell>
          <cell r="E186">
            <v>10</v>
          </cell>
          <cell r="N186">
            <v>0</v>
          </cell>
          <cell r="Q186" t="str">
            <v>26059</v>
          </cell>
          <cell r="R186" t="str">
            <v>Cusick School District</v>
          </cell>
          <cell r="S186" t="str">
            <v>2020-21</v>
          </cell>
          <cell r="T186">
            <v>10</v>
          </cell>
          <cell r="U186">
            <v>2676192.3092252491</v>
          </cell>
          <cell r="V186">
            <v>74658.739999999991</v>
          </cell>
          <cell r="W186">
            <v>0</v>
          </cell>
          <cell r="X186">
            <v>6891.57</v>
          </cell>
          <cell r="Y186">
            <v>303486.02092143003</v>
          </cell>
          <cell r="Z186">
            <v>216505.29800976533</v>
          </cell>
          <cell r="AA186">
            <v>66161.344819652979</v>
          </cell>
          <cell r="AB186">
            <v>26114.013990331907</v>
          </cell>
          <cell r="AC186">
            <v>3446678.0769664291</v>
          </cell>
          <cell r="AD186">
            <v>76668.78</v>
          </cell>
          <cell r="AF186" t="str">
            <v>26059</v>
          </cell>
          <cell r="AG186" t="str">
            <v>Cusick School District</v>
          </cell>
          <cell r="AH186" t="str">
            <v>2021-22</v>
          </cell>
          <cell r="AI186">
            <v>10</v>
          </cell>
          <cell r="AJ186">
            <v>2807549.8940343312</v>
          </cell>
          <cell r="AK186">
            <v>76028.88</v>
          </cell>
          <cell r="AL186">
            <v>0</v>
          </cell>
          <cell r="AM186">
            <v>7018.0500000000011</v>
          </cell>
          <cell r="AN186">
            <v>314530.04417217826</v>
          </cell>
          <cell r="AO186">
            <v>213563.6430633514</v>
          </cell>
          <cell r="AP186">
            <v>67396.390075880103</v>
          </cell>
          <cell r="AQ186">
            <v>27751.366323119961</v>
          </cell>
          <cell r="AR186">
            <v>3591914.077668861</v>
          </cell>
          <cell r="AS186">
            <v>78075.81</v>
          </cell>
          <cell r="AU186" t="str">
            <v>26059</v>
          </cell>
          <cell r="AV186" t="str">
            <v>Cusick School District</v>
          </cell>
          <cell r="AW186" t="str">
            <v>2022-23</v>
          </cell>
          <cell r="AX186">
            <v>10</v>
          </cell>
          <cell r="AY186">
            <v>2854334.1096005253</v>
          </cell>
          <cell r="AZ186">
            <v>77361.170000000013</v>
          </cell>
          <cell r="BA186">
            <v>0</v>
          </cell>
          <cell r="BB186">
            <v>7141.0300000000007</v>
          </cell>
          <cell r="BC186">
            <v>320138.65814328723</v>
          </cell>
          <cell r="BD186">
            <v>213406.31101271563</v>
          </cell>
          <cell r="BE186">
            <v>68597.369434554304</v>
          </cell>
          <cell r="BF186">
            <v>28306.406449582428</v>
          </cell>
          <cell r="BG186">
            <v>3648729.0246406645</v>
          </cell>
          <cell r="BH186">
            <v>79443.97</v>
          </cell>
        </row>
        <row r="187">
          <cell r="B187" t="str">
            <v>26070</v>
          </cell>
          <cell r="C187" t="str">
            <v>Selkirk School District</v>
          </cell>
          <cell r="D187" t="str">
            <v>2019-20</v>
          </cell>
          <cell r="E187">
            <v>10</v>
          </cell>
          <cell r="N187">
            <v>0</v>
          </cell>
          <cell r="Q187" t="str">
            <v>26070</v>
          </cell>
          <cell r="R187" t="str">
            <v>Selkirk School District</v>
          </cell>
          <cell r="S187" t="str">
            <v>2020-21</v>
          </cell>
          <cell r="T187">
            <v>10</v>
          </cell>
          <cell r="U187">
            <v>2506304.5560316904</v>
          </cell>
          <cell r="V187">
            <v>70734.379999999976</v>
          </cell>
          <cell r="W187">
            <v>0</v>
          </cell>
          <cell r="X187">
            <v>0</v>
          </cell>
          <cell r="Y187">
            <v>361575.78982541122</v>
          </cell>
          <cell r="Z187">
            <v>393317.85945819347</v>
          </cell>
          <cell r="AA187">
            <v>235581.50770050974</v>
          </cell>
          <cell r="AB187">
            <v>30035.158743973356</v>
          </cell>
          <cell r="AC187">
            <v>3631528.5417597783</v>
          </cell>
          <cell r="AD187">
            <v>33979.29</v>
          </cell>
          <cell r="AF187" t="str">
            <v>26070</v>
          </cell>
          <cell r="AG187" t="str">
            <v>Selkirk School District</v>
          </cell>
          <cell r="AH187" t="str">
            <v>2021-22</v>
          </cell>
          <cell r="AI187">
            <v>10</v>
          </cell>
          <cell r="AJ187">
            <v>2559526.6412229813</v>
          </cell>
          <cell r="AK187">
            <v>72032.479999999996</v>
          </cell>
          <cell r="AL187">
            <v>0</v>
          </cell>
          <cell r="AM187">
            <v>0</v>
          </cell>
          <cell r="AN187">
            <v>367564.96518409601</v>
          </cell>
          <cell r="AO187">
            <v>387722.26891968772</v>
          </cell>
          <cell r="AP187">
            <v>239979.22325764297</v>
          </cell>
          <cell r="AQ187">
            <v>30722.831958328374</v>
          </cell>
          <cell r="AR187">
            <v>3692151.3005427369</v>
          </cell>
          <cell r="AS187">
            <v>34602.89</v>
          </cell>
          <cell r="AU187" t="str">
            <v>26070</v>
          </cell>
          <cell r="AV187" t="str">
            <v>Selkirk School District</v>
          </cell>
          <cell r="AW187" t="str">
            <v>2022-23</v>
          </cell>
          <cell r="AX187">
            <v>10</v>
          </cell>
          <cell r="AY187">
            <v>2603157.9670014968</v>
          </cell>
          <cell r="AZ187">
            <v>73294.75</v>
          </cell>
          <cell r="BA187">
            <v>0</v>
          </cell>
          <cell r="BB187">
            <v>0</v>
          </cell>
          <cell r="BC187">
            <v>374110.65248707705</v>
          </cell>
          <cell r="BD187">
            <v>387422.99325684545</v>
          </cell>
          <cell r="BE187">
            <v>244255.63829557921</v>
          </cell>
          <cell r="BF187">
            <v>31337.294797494542</v>
          </cell>
          <cell r="BG187">
            <v>3748788.5458384929</v>
          </cell>
          <cell r="BH187">
            <v>35209.250000000007</v>
          </cell>
        </row>
        <row r="188">
          <cell r="B188" t="str">
            <v>27001</v>
          </cell>
          <cell r="C188" t="str">
            <v>Steilacoom Hist. School District</v>
          </cell>
          <cell r="D188" t="str">
            <v>2019-20</v>
          </cell>
          <cell r="E188">
            <v>10</v>
          </cell>
          <cell r="N188">
            <v>0</v>
          </cell>
          <cell r="Q188" t="str">
            <v>27001</v>
          </cell>
          <cell r="R188" t="str">
            <v>Steilacoom Hist. School District</v>
          </cell>
          <cell r="S188" t="str">
            <v>2020-21</v>
          </cell>
          <cell r="T188">
            <v>10</v>
          </cell>
          <cell r="U188">
            <v>25744733.788841404</v>
          </cell>
          <cell r="V188">
            <v>449737.87</v>
          </cell>
          <cell r="W188">
            <v>153976.01999999999</v>
          </cell>
          <cell r="X188">
            <v>90726.95</v>
          </cell>
          <cell r="Y188">
            <v>3777427.704440732</v>
          </cell>
          <cell r="Z188">
            <v>1637733.7848871341</v>
          </cell>
          <cell r="AA188">
            <v>2171060.0333216237</v>
          </cell>
          <cell r="AB188">
            <v>290933.98899765313</v>
          </cell>
          <cell r="AC188">
            <v>34326322.100488551</v>
          </cell>
          <cell r="AD188">
            <v>9991.9600000000009</v>
          </cell>
          <cell r="AF188" t="str">
            <v>27001</v>
          </cell>
          <cell r="AG188" t="str">
            <v>Steilacoom Hist. School District</v>
          </cell>
          <cell r="AH188" t="str">
            <v>2021-22</v>
          </cell>
          <cell r="AI188">
            <v>10</v>
          </cell>
          <cell r="AJ188">
            <v>26401968.287919223</v>
          </cell>
          <cell r="AK188">
            <v>454176.77999999991</v>
          </cell>
          <cell r="AL188">
            <v>155495.77000000002</v>
          </cell>
          <cell r="AM188">
            <v>92631.489999999991</v>
          </cell>
          <cell r="AN188">
            <v>3827671.564463485</v>
          </cell>
          <cell r="AO188">
            <v>1617988.6809585376</v>
          </cell>
          <cell r="AP188">
            <v>2196446.8626415688</v>
          </cell>
          <cell r="AQ188">
            <v>297479.61332183331</v>
          </cell>
          <cell r="AR188">
            <v>35053949.629304647</v>
          </cell>
          <cell r="AS188">
            <v>10090.580000000002</v>
          </cell>
          <cell r="AU188" t="str">
            <v>27001</v>
          </cell>
          <cell r="AV188" t="str">
            <v>Steilacoom Hist. School District</v>
          </cell>
          <cell r="AW188" t="str">
            <v>2022-23</v>
          </cell>
          <cell r="AX188">
            <v>10</v>
          </cell>
          <cell r="AY188">
            <v>26684413.182511546</v>
          </cell>
          <cell r="AZ188">
            <v>458232.66</v>
          </cell>
          <cell r="BA188">
            <v>156884.35</v>
          </cell>
          <cell r="BB188">
            <v>93458.69</v>
          </cell>
          <cell r="BC188">
            <v>3868314.1455696742</v>
          </cell>
          <cell r="BD188">
            <v>1616887.110912893</v>
          </cell>
          <cell r="BE188">
            <v>2220104.4246262233</v>
          </cell>
          <cell r="BF188">
            <v>300511.63614415377</v>
          </cell>
          <cell r="BG188">
            <v>35408986.87976449</v>
          </cell>
          <cell r="BH188">
            <v>10180.68</v>
          </cell>
        </row>
        <row r="189">
          <cell r="B189" t="str">
            <v>27003</v>
          </cell>
          <cell r="C189" t="str">
            <v>Puyallup School District</v>
          </cell>
          <cell r="D189" t="str">
            <v>2019-20</v>
          </cell>
          <cell r="E189">
            <v>10</v>
          </cell>
          <cell r="N189">
            <v>0</v>
          </cell>
          <cell r="Q189" t="str">
            <v>27003</v>
          </cell>
          <cell r="R189" t="str">
            <v>Puyallup School District</v>
          </cell>
          <cell r="S189" t="str">
            <v>2020-21</v>
          </cell>
          <cell r="T189">
            <v>10</v>
          </cell>
          <cell r="U189">
            <v>190370675.01123863</v>
          </cell>
          <cell r="V189">
            <v>4890697.96</v>
          </cell>
          <cell r="W189">
            <v>2201005.54</v>
          </cell>
          <cell r="X189">
            <v>665319.5199999999</v>
          </cell>
          <cell r="Y189">
            <v>25411907.664565705</v>
          </cell>
          <cell r="Z189">
            <v>10402026.424658095</v>
          </cell>
          <cell r="AA189">
            <v>12960362.577412192</v>
          </cell>
          <cell r="AB189">
            <v>2140719.6861265004</v>
          </cell>
          <cell r="AC189">
            <v>249722543.38400114</v>
          </cell>
          <cell r="AD189">
            <v>679828.99999999988</v>
          </cell>
          <cell r="AF189" t="str">
            <v>27003</v>
          </cell>
          <cell r="AG189" t="str">
            <v>Puyallup School District</v>
          </cell>
          <cell r="AH189" t="str">
            <v>2021-22</v>
          </cell>
          <cell r="AI189">
            <v>10</v>
          </cell>
          <cell r="AJ189">
            <v>194840067.76961038</v>
          </cell>
          <cell r="AK189">
            <v>4981074.8100000005</v>
          </cell>
          <cell r="AL189">
            <v>2241678.6599999997</v>
          </cell>
          <cell r="AM189">
            <v>680898.10000000009</v>
          </cell>
          <cell r="AN189">
            <v>25884403.307564609</v>
          </cell>
          <cell r="AO189">
            <v>10262391.825777426</v>
          </cell>
          <cell r="AP189">
            <v>13203444.94367478</v>
          </cell>
          <cell r="AQ189">
            <v>2194099.5761698782</v>
          </cell>
          <cell r="AR189">
            <v>254980450.76279709</v>
          </cell>
          <cell r="AS189">
            <v>692391.77000000014</v>
          </cell>
          <cell r="AU189" t="str">
            <v>27003</v>
          </cell>
          <cell r="AV189" t="str">
            <v>Puyallup School District</v>
          </cell>
          <cell r="AW189" t="str">
            <v>2022-23</v>
          </cell>
          <cell r="AX189">
            <v>10</v>
          </cell>
          <cell r="AY189">
            <v>198284107.9716675</v>
          </cell>
          <cell r="AZ189">
            <v>5068955.5200000005</v>
          </cell>
          <cell r="BA189">
            <v>2281228.4099999997</v>
          </cell>
          <cell r="BB189">
            <v>692911.12</v>
          </cell>
          <cell r="BC189">
            <v>26347689.816042885</v>
          </cell>
          <cell r="BD189">
            <v>10254537.29645469</v>
          </cell>
          <cell r="BE189">
            <v>13439822.060335832</v>
          </cell>
          <cell r="BF189">
            <v>2237981.5624932647</v>
          </cell>
          <cell r="BG189">
            <v>259311841.34699419</v>
          </cell>
          <cell r="BH189">
            <v>704607.59</v>
          </cell>
        </row>
        <row r="190">
          <cell r="B190" t="str">
            <v>27010</v>
          </cell>
          <cell r="C190" t="str">
            <v>Tacoma School District</v>
          </cell>
          <cell r="D190" t="str">
            <v>2019-20</v>
          </cell>
          <cell r="E190">
            <v>10</v>
          </cell>
          <cell r="N190">
            <v>0</v>
          </cell>
          <cell r="Q190" t="str">
            <v>27010</v>
          </cell>
          <cell r="R190" t="str">
            <v>Tacoma School District</v>
          </cell>
          <cell r="S190" t="str">
            <v>2020-21</v>
          </cell>
          <cell r="T190">
            <v>10</v>
          </cell>
          <cell r="U190">
            <v>247099934.6967009</v>
          </cell>
          <cell r="V190">
            <v>10965425.66</v>
          </cell>
          <cell r="W190">
            <v>0</v>
          </cell>
          <cell r="X190">
            <v>868545.43</v>
          </cell>
          <cell r="Y190">
            <v>40410637.837104447</v>
          </cell>
          <cell r="Z190">
            <v>15804946.086989125</v>
          </cell>
          <cell r="AA190">
            <v>17193409.449876033</v>
          </cell>
          <cell r="AB190">
            <v>3042424.6017778516</v>
          </cell>
          <cell r="AC190">
            <v>341158944.82244831</v>
          </cell>
          <cell r="AD190">
            <v>5773621.0599999996</v>
          </cell>
          <cell r="AF190" t="str">
            <v>27010</v>
          </cell>
          <cell r="AG190" t="str">
            <v>Tacoma School District</v>
          </cell>
          <cell r="AH190" t="str">
            <v>2021-22</v>
          </cell>
          <cell r="AI190">
            <v>10</v>
          </cell>
          <cell r="AJ190">
            <v>253672688.09105241</v>
          </cell>
          <cell r="AK190">
            <v>11169322.550000001</v>
          </cell>
          <cell r="AL190">
            <v>0</v>
          </cell>
          <cell r="AM190">
            <v>890084.2</v>
          </cell>
          <cell r="AN190">
            <v>41223593.076368272</v>
          </cell>
          <cell r="AO190">
            <v>15640810.218468314</v>
          </cell>
          <cell r="AP190">
            <v>17517287.52528584</v>
          </cell>
          <cell r="AQ190">
            <v>3124520.5281137228</v>
          </cell>
          <cell r="AR190">
            <v>349119284.99928856</v>
          </cell>
          <cell r="AS190">
            <v>5880978.8099999996</v>
          </cell>
          <cell r="AU190" t="str">
            <v>27010</v>
          </cell>
          <cell r="AV190" t="str">
            <v>Tacoma School District</v>
          </cell>
          <cell r="AW190" t="str">
            <v>2022-23</v>
          </cell>
          <cell r="AX190">
            <v>10</v>
          </cell>
          <cell r="AY190">
            <v>258196065.60252464</v>
          </cell>
          <cell r="AZ190">
            <v>11367588.009999998</v>
          </cell>
          <cell r="BA190">
            <v>0</v>
          </cell>
          <cell r="BB190">
            <v>905883.99</v>
          </cell>
          <cell r="BC190">
            <v>41964525.082250968</v>
          </cell>
          <cell r="BD190">
            <v>15631123.412826966</v>
          </cell>
          <cell r="BE190">
            <v>17832231.168706235</v>
          </cell>
          <cell r="BF190">
            <v>3187010.9372760057</v>
          </cell>
          <cell r="BG190">
            <v>355069799.64358479</v>
          </cell>
          <cell r="BH190">
            <v>5985371.4400000004</v>
          </cell>
        </row>
        <row r="191">
          <cell r="B191" t="str">
            <v>27019</v>
          </cell>
          <cell r="C191" t="str">
            <v>Carbonado School District</v>
          </cell>
          <cell r="D191" t="str">
            <v>2019-20</v>
          </cell>
          <cell r="E191">
            <v>10</v>
          </cell>
          <cell r="N191">
            <v>0</v>
          </cell>
          <cell r="Q191" t="str">
            <v>27019</v>
          </cell>
          <cell r="R191" t="str">
            <v>Carbonado School District</v>
          </cell>
          <cell r="S191" t="str">
            <v>2020-21</v>
          </cell>
          <cell r="T191">
            <v>10</v>
          </cell>
          <cell r="U191">
            <v>1642217.397016163</v>
          </cell>
          <cell r="V191">
            <v>36026.480000000003</v>
          </cell>
          <cell r="W191">
            <v>0</v>
          </cell>
          <cell r="X191">
            <v>5414.39</v>
          </cell>
          <cell r="Y191">
            <v>241106.35967943899</v>
          </cell>
          <cell r="Z191">
            <v>107046.35231787551</v>
          </cell>
          <cell r="AA191">
            <v>0</v>
          </cell>
          <cell r="AB191">
            <v>18477.76936217281</v>
          </cell>
          <cell r="AC191">
            <v>2050288.74837565</v>
          </cell>
          <cell r="AD191">
            <v>0</v>
          </cell>
          <cell r="AF191" t="str">
            <v>27019</v>
          </cell>
          <cell r="AG191" t="str">
            <v>Carbonado School District</v>
          </cell>
          <cell r="AH191" t="str">
            <v>2021-22</v>
          </cell>
          <cell r="AI191">
            <v>10</v>
          </cell>
          <cell r="AJ191">
            <v>1626944.853494606</v>
          </cell>
          <cell r="AK191">
            <v>36695.03</v>
          </cell>
          <cell r="AL191">
            <v>0</v>
          </cell>
          <cell r="AM191">
            <v>5302.7500000000009</v>
          </cell>
          <cell r="AN191">
            <v>247147.89014386377</v>
          </cell>
          <cell r="AO191">
            <v>105743.34898197124</v>
          </cell>
          <cell r="AP191">
            <v>0</v>
          </cell>
          <cell r="AQ191">
            <v>18489.311940983171</v>
          </cell>
          <cell r="AR191">
            <v>2040323.1845614242</v>
          </cell>
          <cell r="AS191">
            <v>0</v>
          </cell>
          <cell r="AU191" t="str">
            <v>27019</v>
          </cell>
          <cell r="AV191" t="str">
            <v>Carbonado School District</v>
          </cell>
          <cell r="AW191" t="str">
            <v>2022-23</v>
          </cell>
          <cell r="AX191">
            <v>10</v>
          </cell>
          <cell r="AY191">
            <v>1656028.8951908736</v>
          </cell>
          <cell r="AZ191">
            <v>37345.119999999995</v>
          </cell>
          <cell r="BA191">
            <v>0</v>
          </cell>
          <cell r="BB191">
            <v>5396.6900000000005</v>
          </cell>
          <cell r="BC191">
            <v>251575.0179467829</v>
          </cell>
          <cell r="BD191">
            <v>105670.05426854405</v>
          </cell>
          <cell r="BE191">
            <v>0</v>
          </cell>
          <cell r="BF191">
            <v>18859.107579802629</v>
          </cell>
          <cell r="BG191">
            <v>2074874.8849860034</v>
          </cell>
          <cell r="BH191">
            <v>0</v>
          </cell>
        </row>
        <row r="192">
          <cell r="B192" t="str">
            <v>27083</v>
          </cell>
          <cell r="C192" t="str">
            <v>University Place School District</v>
          </cell>
          <cell r="D192" t="str">
            <v>2019-20</v>
          </cell>
          <cell r="E192">
            <v>10</v>
          </cell>
          <cell r="N192">
            <v>0</v>
          </cell>
          <cell r="Q192" t="str">
            <v>27083</v>
          </cell>
          <cell r="R192" t="str">
            <v>University Place School District</v>
          </cell>
          <cell r="S192" t="str">
            <v>2020-21</v>
          </cell>
          <cell r="T192">
            <v>10</v>
          </cell>
          <cell r="U192">
            <v>47397988.082536519</v>
          </cell>
          <cell r="V192">
            <v>1358177.2899999998</v>
          </cell>
          <cell r="W192">
            <v>576423.61</v>
          </cell>
          <cell r="X192">
            <v>166179.93</v>
          </cell>
          <cell r="Y192">
            <v>5551111.7546035964</v>
          </cell>
          <cell r="Z192">
            <v>2267594.2456290363</v>
          </cell>
          <cell r="AA192">
            <v>2176340.3246215205</v>
          </cell>
          <cell r="AB192">
            <v>522213.65345177799</v>
          </cell>
          <cell r="AC192">
            <v>60016028.890842445</v>
          </cell>
          <cell r="AD192">
            <v>0</v>
          </cell>
          <cell r="AF192" t="str">
            <v>27083</v>
          </cell>
          <cell r="AG192" t="str">
            <v>University Place School District</v>
          </cell>
          <cell r="AH192" t="str">
            <v>2021-22</v>
          </cell>
          <cell r="AI192">
            <v>10</v>
          </cell>
          <cell r="AJ192">
            <v>48284809.795717902</v>
          </cell>
          <cell r="AK192">
            <v>1383381.48</v>
          </cell>
          <cell r="AL192">
            <v>587120.51</v>
          </cell>
          <cell r="AM192">
            <v>169263.79</v>
          </cell>
          <cell r="AN192">
            <v>5656208.9633166501</v>
          </cell>
          <cell r="AO192">
            <v>2239411.1151966187</v>
          </cell>
          <cell r="AP192">
            <v>2217253.1600065916</v>
          </cell>
          <cell r="AQ192">
            <v>533263.56033976376</v>
          </cell>
          <cell r="AR192">
            <v>61070712.374577515</v>
          </cell>
          <cell r="AS192">
            <v>0</v>
          </cell>
          <cell r="AU192" t="str">
            <v>27083</v>
          </cell>
          <cell r="AV192" t="str">
            <v>University Place School District</v>
          </cell>
          <cell r="AW192" t="str">
            <v>2022-23</v>
          </cell>
          <cell r="AX192">
            <v>10</v>
          </cell>
          <cell r="AY192">
            <v>49140700.216898441</v>
          </cell>
          <cell r="AZ192">
            <v>1407889.5699999998</v>
          </cell>
          <cell r="BA192">
            <v>597521.98</v>
          </cell>
          <cell r="BB192">
            <v>172262.48</v>
          </cell>
          <cell r="BC192">
            <v>5757693.1487526037</v>
          </cell>
          <cell r="BD192">
            <v>2237825.7973301131</v>
          </cell>
          <cell r="BE192">
            <v>2257037.4128867416</v>
          </cell>
          <cell r="BF192">
            <v>543928.81754654646</v>
          </cell>
          <cell r="BG192">
            <v>62114859.423414439</v>
          </cell>
          <cell r="BH192">
            <v>0</v>
          </cell>
        </row>
        <row r="193">
          <cell r="B193" t="str">
            <v>27320</v>
          </cell>
          <cell r="C193" t="str">
            <v>Sumner School District</v>
          </cell>
          <cell r="D193" t="str">
            <v>2019-20</v>
          </cell>
          <cell r="E193">
            <v>10</v>
          </cell>
          <cell r="N193">
            <v>0</v>
          </cell>
          <cell r="Q193" t="str">
            <v>27320</v>
          </cell>
          <cell r="R193" t="str">
            <v>Sumner School District</v>
          </cell>
          <cell r="S193" t="str">
            <v>2020-21</v>
          </cell>
          <cell r="T193">
            <v>10</v>
          </cell>
          <cell r="U193">
            <v>88730874.270185828</v>
          </cell>
          <cell r="V193">
            <v>1893046.0099999998</v>
          </cell>
          <cell r="W193">
            <v>662439.13</v>
          </cell>
          <cell r="X193">
            <v>307254.96000000002</v>
          </cell>
          <cell r="Y193">
            <v>11293433.737639381</v>
          </cell>
          <cell r="Z193">
            <v>4847032.9306667959</v>
          </cell>
          <cell r="AA193">
            <v>3902835.2539020041</v>
          </cell>
          <cell r="AB193">
            <v>984892.29385961592</v>
          </cell>
          <cell r="AC193">
            <v>112900496.43625361</v>
          </cell>
          <cell r="AD193">
            <v>278687.84999999998</v>
          </cell>
          <cell r="AF193" t="str">
            <v>27320</v>
          </cell>
          <cell r="AG193" t="str">
            <v>Sumner School District</v>
          </cell>
          <cell r="AH193" t="str">
            <v>2021-22</v>
          </cell>
          <cell r="AI193">
            <v>10</v>
          </cell>
          <cell r="AJ193">
            <v>92295449.414009362</v>
          </cell>
          <cell r="AK193">
            <v>1928246.3100000005</v>
          </cell>
          <cell r="AL193">
            <v>674756.88000000012</v>
          </cell>
          <cell r="AM193">
            <v>319326.73</v>
          </cell>
          <cell r="AN193">
            <v>11506549.643603383</v>
          </cell>
          <cell r="AO193">
            <v>4781628.0138574922</v>
          </cell>
          <cell r="AP193">
            <v>3976354.1600268669</v>
          </cell>
          <cell r="AQ193">
            <v>1023368.5453017354</v>
          </cell>
          <cell r="AR193">
            <v>116789549.61679885</v>
          </cell>
          <cell r="AS193">
            <v>283869.91999999993</v>
          </cell>
          <cell r="AU193" t="str">
            <v>27320</v>
          </cell>
          <cell r="AV193" t="str">
            <v>Sumner School District</v>
          </cell>
          <cell r="AW193" t="str">
            <v>2022-23</v>
          </cell>
          <cell r="AX193">
            <v>10</v>
          </cell>
          <cell r="AY193">
            <v>93939453.288734332</v>
          </cell>
          <cell r="AZ193">
            <v>1962474.4100000006</v>
          </cell>
          <cell r="BA193">
            <v>686734.41</v>
          </cell>
          <cell r="BB193">
            <v>324995.06</v>
          </cell>
          <cell r="BC193">
            <v>11713416.358305316</v>
          </cell>
          <cell r="BD193">
            <v>4777768.0122452313</v>
          </cell>
          <cell r="BE193">
            <v>4047844.9892625669</v>
          </cell>
          <cell r="BF193">
            <v>1043835.9380077571</v>
          </cell>
          <cell r="BG193">
            <v>118785431.32655521</v>
          </cell>
          <cell r="BH193">
            <v>288908.86</v>
          </cell>
        </row>
        <row r="194">
          <cell r="B194" t="str">
            <v>27343</v>
          </cell>
          <cell r="C194" t="str">
            <v>Dieringer School District</v>
          </cell>
          <cell r="D194" t="str">
            <v>2019-20</v>
          </cell>
          <cell r="E194">
            <v>10</v>
          </cell>
          <cell r="N194">
            <v>0</v>
          </cell>
          <cell r="Q194" t="str">
            <v>27343</v>
          </cell>
          <cell r="R194" t="str">
            <v>Dieringer School District</v>
          </cell>
          <cell r="S194" t="str">
            <v>2020-21</v>
          </cell>
          <cell r="T194">
            <v>10</v>
          </cell>
          <cell r="U194">
            <v>13854059.770003807</v>
          </cell>
          <cell r="V194">
            <v>130999.95000000001</v>
          </cell>
          <cell r="W194">
            <v>124122.45</v>
          </cell>
          <cell r="X194">
            <v>46395.819999999992</v>
          </cell>
          <cell r="Y194">
            <v>2014252.5831399236</v>
          </cell>
          <cell r="Z194">
            <v>1265467.0090008469</v>
          </cell>
          <cell r="AA194">
            <v>263454.66426293232</v>
          </cell>
          <cell r="AB194">
            <v>159364.24446258321</v>
          </cell>
          <cell r="AC194">
            <v>17858116.490870092</v>
          </cell>
          <cell r="AD194">
            <v>0</v>
          </cell>
          <cell r="AF194" t="str">
            <v>27343</v>
          </cell>
          <cell r="AG194" t="str">
            <v>Dieringer School District</v>
          </cell>
          <cell r="AH194" t="str">
            <v>2021-22</v>
          </cell>
          <cell r="AI194">
            <v>10</v>
          </cell>
          <cell r="AJ194">
            <v>14069570.886142645</v>
          </cell>
          <cell r="AK194">
            <v>133445.12</v>
          </cell>
          <cell r="AL194">
            <v>126439.23999999999</v>
          </cell>
          <cell r="AM194">
            <v>47039.41</v>
          </cell>
          <cell r="AN194">
            <v>2054161.6352278525</v>
          </cell>
          <cell r="AO194">
            <v>1251223.8621237599</v>
          </cell>
          <cell r="AP194">
            <v>268427.9110346057</v>
          </cell>
          <cell r="AQ194">
            <v>162362.05776363239</v>
          </cell>
          <cell r="AR194">
            <v>18112670.122292496</v>
          </cell>
          <cell r="AS194">
            <v>0</v>
          </cell>
          <cell r="AU194" t="str">
            <v>27343</v>
          </cell>
          <cell r="AV194" t="str">
            <v>Dieringer School District</v>
          </cell>
          <cell r="AW194" t="str">
            <v>2022-23</v>
          </cell>
          <cell r="AX194">
            <v>10</v>
          </cell>
          <cell r="AY194">
            <v>14322200.970006436</v>
          </cell>
          <cell r="AZ194">
            <v>135822.75000000003</v>
          </cell>
          <cell r="BA194">
            <v>128692.03999999998</v>
          </cell>
          <cell r="BB194">
            <v>47877.520000000011</v>
          </cell>
          <cell r="BC194">
            <v>2091119.9257196947</v>
          </cell>
          <cell r="BD194">
            <v>1250383.2744035812</v>
          </cell>
          <cell r="BE194">
            <v>273263.96325734712</v>
          </cell>
          <cell r="BF194">
            <v>165609.31631890684</v>
          </cell>
          <cell r="BG194">
            <v>18414969.759705964</v>
          </cell>
          <cell r="BH194">
            <v>0</v>
          </cell>
        </row>
        <row r="195">
          <cell r="B195" t="str">
            <v>27344</v>
          </cell>
          <cell r="C195" t="str">
            <v>Orting School District</v>
          </cell>
          <cell r="D195" t="str">
            <v>2019-20</v>
          </cell>
          <cell r="E195">
            <v>10</v>
          </cell>
          <cell r="N195">
            <v>0</v>
          </cell>
          <cell r="Q195" t="str">
            <v>27344</v>
          </cell>
          <cell r="R195" t="str">
            <v>Orting School District</v>
          </cell>
          <cell r="S195" t="str">
            <v>2020-21</v>
          </cell>
          <cell r="T195">
            <v>10</v>
          </cell>
          <cell r="U195">
            <v>23807803.330150314</v>
          </cell>
          <cell r="V195">
            <v>562040.33000000007</v>
          </cell>
          <cell r="W195">
            <v>78794.47</v>
          </cell>
          <cell r="X195">
            <v>83731.710000000006</v>
          </cell>
          <cell r="Y195">
            <v>3610530.7818971858</v>
          </cell>
          <cell r="Z195">
            <v>1615428.9332841372</v>
          </cell>
          <cell r="AA195">
            <v>1784501.5314008375</v>
          </cell>
          <cell r="AB195">
            <v>273277.72562943026</v>
          </cell>
          <cell r="AC195">
            <v>31816108.812361903</v>
          </cell>
          <cell r="AD195">
            <v>0</v>
          </cell>
          <cell r="AF195" t="str">
            <v>27344</v>
          </cell>
          <cell r="AG195" t="str">
            <v>Orting School District</v>
          </cell>
          <cell r="AH195" t="str">
            <v>2021-22</v>
          </cell>
          <cell r="AI195">
            <v>10</v>
          </cell>
          <cell r="AJ195">
            <v>25226933.228890698</v>
          </cell>
          <cell r="AK195">
            <v>572426.46</v>
          </cell>
          <cell r="AL195">
            <v>80250.539999999994</v>
          </cell>
          <cell r="AM195">
            <v>88562.94</v>
          </cell>
          <cell r="AN195">
            <v>3678367.1367156138</v>
          </cell>
          <cell r="AO195">
            <v>1595353.901863497</v>
          </cell>
          <cell r="AP195">
            <v>1817971.3270351142</v>
          </cell>
          <cell r="AQ195">
            <v>288020.36236927286</v>
          </cell>
          <cell r="AR195">
            <v>33347885.896874197</v>
          </cell>
          <cell r="AS195">
            <v>0</v>
          </cell>
          <cell r="AU195" t="str">
            <v>27344</v>
          </cell>
          <cell r="AV195" t="str">
            <v>Orting School District</v>
          </cell>
          <cell r="AW195" t="str">
            <v>2022-23</v>
          </cell>
          <cell r="AX195">
            <v>10</v>
          </cell>
          <cell r="AY195">
            <v>25675222.368287578</v>
          </cell>
          <cell r="AZ195">
            <v>582525.7300000001</v>
          </cell>
          <cell r="BA195">
            <v>81666.39</v>
          </cell>
          <cell r="BB195">
            <v>90125.440000000002</v>
          </cell>
          <cell r="BC195">
            <v>3744202.520020789</v>
          </cell>
          <cell r="BD195">
            <v>1594224.6693938065</v>
          </cell>
          <cell r="BE195">
            <v>1850517.882677587</v>
          </cell>
          <cell r="BF195">
            <v>293780.79941666126</v>
          </cell>
          <cell r="BG195">
            <v>33912265.799796425</v>
          </cell>
          <cell r="BH195">
            <v>0</v>
          </cell>
        </row>
        <row r="196">
          <cell r="B196" t="str">
            <v>27400</v>
          </cell>
          <cell r="C196" t="str">
            <v>Clover Park School District</v>
          </cell>
          <cell r="D196" t="str">
            <v>2019-20</v>
          </cell>
          <cell r="E196">
            <v>10</v>
          </cell>
          <cell r="N196">
            <v>0</v>
          </cell>
          <cell r="Q196" t="str">
            <v>27400</v>
          </cell>
          <cell r="R196" t="str">
            <v>Clover Park School District</v>
          </cell>
          <cell r="S196" t="str">
            <v>2020-21</v>
          </cell>
          <cell r="T196">
            <v>10</v>
          </cell>
          <cell r="U196">
            <v>111419526.97295864</v>
          </cell>
          <cell r="V196">
            <v>5330113.17</v>
          </cell>
          <cell r="W196">
            <v>2578654.7199999997</v>
          </cell>
          <cell r="X196">
            <v>376641.58</v>
          </cell>
          <cell r="Y196">
            <v>19074894.337396435</v>
          </cell>
          <cell r="Z196">
            <v>7293079.4020547457</v>
          </cell>
          <cell r="AA196">
            <v>5697927.620971703</v>
          </cell>
          <cell r="AB196">
            <v>1413096.6444476247</v>
          </cell>
          <cell r="AC196">
            <v>156516678.40782917</v>
          </cell>
          <cell r="AD196">
            <v>3332743.9599999995</v>
          </cell>
          <cell r="AF196" t="str">
            <v>27400</v>
          </cell>
          <cell r="AG196" t="str">
            <v>Clover Park School District</v>
          </cell>
          <cell r="AH196" t="str">
            <v>2021-22</v>
          </cell>
          <cell r="AI196">
            <v>10</v>
          </cell>
          <cell r="AJ196">
            <v>114663243.38501061</v>
          </cell>
          <cell r="AK196">
            <v>5428610.1099999994</v>
          </cell>
          <cell r="AL196">
            <v>2626306.54</v>
          </cell>
          <cell r="AM196">
            <v>387398.68</v>
          </cell>
          <cell r="AN196">
            <v>19432524.161028944</v>
          </cell>
          <cell r="AO196">
            <v>7192439.2536296528</v>
          </cell>
          <cell r="AP196">
            <v>5804797.0900443355</v>
          </cell>
          <cell r="AQ196">
            <v>1453616.9889477491</v>
          </cell>
          <cell r="AR196">
            <v>160383267.03866133</v>
          </cell>
          <cell r="AS196">
            <v>3394330.8299999996</v>
          </cell>
          <cell r="AU196" t="str">
            <v>27400</v>
          </cell>
          <cell r="AV196" t="str">
            <v>Clover Park School District</v>
          </cell>
          <cell r="AW196" t="str">
            <v>2022-23</v>
          </cell>
          <cell r="AX196">
            <v>10</v>
          </cell>
          <cell r="AY196">
            <v>116700753.28592229</v>
          </cell>
          <cell r="AZ196">
            <v>5524386.6399999987</v>
          </cell>
          <cell r="BA196">
            <v>2672642.25</v>
          </cell>
          <cell r="BB196">
            <v>394233.52</v>
          </cell>
          <cell r="BC196">
            <v>19780072.717446368</v>
          </cell>
          <cell r="BD196">
            <v>7186778.1853615735</v>
          </cell>
          <cell r="BE196">
            <v>5908718.6427368671</v>
          </cell>
          <cell r="BF196">
            <v>1482689.3383267522</v>
          </cell>
          <cell r="BG196">
            <v>163104491.32979381</v>
          </cell>
          <cell r="BH196">
            <v>3454216.75</v>
          </cell>
        </row>
        <row r="197">
          <cell r="B197" t="str">
            <v>27401</v>
          </cell>
          <cell r="C197" t="str">
            <v>Peninsula School District</v>
          </cell>
          <cell r="D197" t="str">
            <v>2019-20</v>
          </cell>
          <cell r="E197">
            <v>10</v>
          </cell>
          <cell r="N197">
            <v>0</v>
          </cell>
          <cell r="Q197" t="str">
            <v>27401</v>
          </cell>
          <cell r="R197" t="str">
            <v>Peninsula School District</v>
          </cell>
          <cell r="S197" t="str">
            <v>2020-21</v>
          </cell>
          <cell r="T197">
            <v>10</v>
          </cell>
          <cell r="U197">
            <v>81600457.802637637</v>
          </cell>
          <cell r="V197">
            <v>1610535.1700000002</v>
          </cell>
          <cell r="W197">
            <v>327499.86</v>
          </cell>
          <cell r="X197">
            <v>292239.03000000003</v>
          </cell>
          <cell r="Y197">
            <v>12172607.699363155</v>
          </cell>
          <cell r="Z197">
            <v>6297760.805571693</v>
          </cell>
          <cell r="AA197">
            <v>4872820.7508388152</v>
          </cell>
          <cell r="AB197">
            <v>929900.61055582762</v>
          </cell>
          <cell r="AC197">
            <v>108188316.68896712</v>
          </cell>
          <cell r="AD197">
            <v>84494.959999999992</v>
          </cell>
          <cell r="AF197" t="str">
            <v>27401</v>
          </cell>
          <cell r="AG197" t="str">
            <v>Peninsula School District</v>
          </cell>
          <cell r="AH197" t="str">
            <v>2021-22</v>
          </cell>
          <cell r="AI197">
            <v>10</v>
          </cell>
          <cell r="AJ197">
            <v>84061479.431001797</v>
          </cell>
          <cell r="AK197">
            <v>1640596.45</v>
          </cell>
          <cell r="AL197">
            <v>333612.77</v>
          </cell>
          <cell r="AM197">
            <v>301141.13999999996</v>
          </cell>
          <cell r="AN197">
            <v>12391257.587767972</v>
          </cell>
          <cell r="AO197">
            <v>6213532.9109615413</v>
          </cell>
          <cell r="AP197">
            <v>4964805.5792349782</v>
          </cell>
          <cell r="AQ197">
            <v>957652.92515581846</v>
          </cell>
          <cell r="AR197">
            <v>110950150.8841221</v>
          </cell>
          <cell r="AS197">
            <v>86072.09</v>
          </cell>
          <cell r="AU197" t="str">
            <v>27401</v>
          </cell>
          <cell r="AV197" t="str">
            <v>Peninsula School District</v>
          </cell>
          <cell r="AW197" t="str">
            <v>2022-23</v>
          </cell>
          <cell r="AX197">
            <v>10</v>
          </cell>
          <cell r="AY197">
            <v>85559605.252074987</v>
          </cell>
          <cell r="AZ197">
            <v>1669827.4900000002</v>
          </cell>
          <cell r="BA197">
            <v>339556.86</v>
          </cell>
          <cell r="BB197">
            <v>306506.67</v>
          </cell>
          <cell r="BC197">
            <v>12614501.274324652</v>
          </cell>
          <cell r="BD197">
            <v>6208562.033772896</v>
          </cell>
          <cell r="BE197">
            <v>5054252.8681078181</v>
          </cell>
          <cell r="BF197">
            <v>976805.98665896058</v>
          </cell>
          <cell r="BG197">
            <v>112817224.09493932</v>
          </cell>
          <cell r="BH197">
            <v>87605.66</v>
          </cell>
        </row>
        <row r="198">
          <cell r="B198" t="str">
            <v>27402</v>
          </cell>
          <cell r="C198" t="str">
            <v>Franklin Pierce School District</v>
          </cell>
          <cell r="D198" t="str">
            <v>2019-20</v>
          </cell>
          <cell r="E198">
            <v>10</v>
          </cell>
          <cell r="N198">
            <v>0</v>
          </cell>
          <cell r="Q198" t="str">
            <v>27402</v>
          </cell>
          <cell r="R198" t="str">
            <v>Franklin Pierce School District</v>
          </cell>
          <cell r="S198" t="str">
            <v>2020-21</v>
          </cell>
          <cell r="T198">
            <v>10</v>
          </cell>
          <cell r="U198">
            <v>65543145.986317657</v>
          </cell>
          <cell r="V198">
            <v>3610036.0199999996</v>
          </cell>
          <cell r="W198">
            <v>1451450.51</v>
          </cell>
          <cell r="X198">
            <v>229430.95000000004</v>
          </cell>
          <cell r="Y198">
            <v>10702415.955374559</v>
          </cell>
          <cell r="Z198">
            <v>4662734.3222222244</v>
          </cell>
          <cell r="AA198">
            <v>4577025.7948665973</v>
          </cell>
          <cell r="AB198">
            <v>844413.52821613848</v>
          </cell>
          <cell r="AC198">
            <v>93930781.876997173</v>
          </cell>
          <cell r="AD198">
            <v>2310128.8099999996</v>
          </cell>
          <cell r="AF198" t="str">
            <v>27402</v>
          </cell>
          <cell r="AG198" t="str">
            <v>Franklin Pierce School District</v>
          </cell>
          <cell r="AH198" t="str">
            <v>2021-22</v>
          </cell>
          <cell r="AI198">
            <v>10</v>
          </cell>
          <cell r="AJ198">
            <v>67033534.218234494</v>
          </cell>
          <cell r="AK198">
            <v>3676747.0600000005</v>
          </cell>
          <cell r="AL198">
            <v>1478272.34</v>
          </cell>
          <cell r="AM198">
            <v>234491.65</v>
          </cell>
          <cell r="AN198">
            <v>10903051.317130283</v>
          </cell>
          <cell r="AO198">
            <v>4604384.5490757516</v>
          </cell>
          <cell r="AP198">
            <v>4662871.7210790217</v>
          </cell>
          <cell r="AQ198">
            <v>864615.43727640808</v>
          </cell>
          <cell r="AR198">
            <v>95810786.752795964</v>
          </cell>
          <cell r="AS198">
            <v>2352818.46</v>
          </cell>
          <cell r="AU198" t="str">
            <v>27402</v>
          </cell>
          <cell r="AV198" t="str">
            <v>Franklin Pierce School District</v>
          </cell>
          <cell r="AW198" t="str">
            <v>2022-23</v>
          </cell>
          <cell r="AX198">
            <v>10</v>
          </cell>
          <cell r="AY198">
            <v>68226834.255526304</v>
          </cell>
          <cell r="AZ198">
            <v>3741615.6300000013</v>
          </cell>
          <cell r="BA198">
            <v>1504353.38</v>
          </cell>
          <cell r="BB198">
            <v>238628.77</v>
          </cell>
          <cell r="BC198">
            <v>11098179.638528736</v>
          </cell>
          <cell r="BD198">
            <v>4601102.3395959539</v>
          </cell>
          <cell r="BE198">
            <v>4746349.6499560559</v>
          </cell>
          <cell r="BF198">
            <v>881907.74422191083</v>
          </cell>
          <cell r="BG198">
            <v>97433300.447828963</v>
          </cell>
          <cell r="BH198">
            <v>2394329.0399999996</v>
          </cell>
        </row>
        <row r="199">
          <cell r="B199" t="str">
            <v>27403</v>
          </cell>
          <cell r="C199" t="str">
            <v>Bethel School District</v>
          </cell>
          <cell r="D199" t="str">
            <v>2019-20</v>
          </cell>
          <cell r="E199">
            <v>10</v>
          </cell>
          <cell r="N199">
            <v>0</v>
          </cell>
          <cell r="Q199" t="str">
            <v>27403</v>
          </cell>
          <cell r="R199" t="str">
            <v>Bethel School District</v>
          </cell>
          <cell r="S199" t="str">
            <v>2020-21</v>
          </cell>
          <cell r="T199">
            <v>10</v>
          </cell>
          <cell r="U199">
            <v>159206556.16436192</v>
          </cell>
          <cell r="V199">
            <v>5787774.9100000001</v>
          </cell>
          <cell r="W199">
            <v>1476998.6599999997</v>
          </cell>
          <cell r="X199">
            <v>557069.03</v>
          </cell>
          <cell r="Y199">
            <v>23385455.815027133</v>
          </cell>
          <cell r="Z199">
            <v>14962673.981460365</v>
          </cell>
          <cell r="AA199">
            <v>12717290.70661393</v>
          </cell>
          <cell r="AB199">
            <v>1846956.8926790953</v>
          </cell>
          <cell r="AC199">
            <v>222248688.27014244</v>
          </cell>
          <cell r="AD199">
            <v>2307912.11</v>
          </cell>
          <cell r="AF199" t="str">
            <v>27403</v>
          </cell>
          <cell r="AG199" t="str">
            <v>Bethel School District</v>
          </cell>
          <cell r="AH199" t="str">
            <v>2021-22</v>
          </cell>
          <cell r="AI199">
            <v>10</v>
          </cell>
          <cell r="AJ199">
            <v>163395941.7158978</v>
          </cell>
          <cell r="AK199">
            <v>5893992.1399999997</v>
          </cell>
          <cell r="AL199">
            <v>1504104.53</v>
          </cell>
          <cell r="AM199">
            <v>571581.16999999993</v>
          </cell>
          <cell r="AN199">
            <v>23815752.97578739</v>
          </cell>
          <cell r="AO199">
            <v>14760467.045089779</v>
          </cell>
          <cell r="AP199">
            <v>12954596.19763862</v>
          </cell>
          <cell r="AQ199">
            <v>1896289.4841367602</v>
          </cell>
          <cell r="AR199">
            <v>227142992.16855034</v>
          </cell>
          <cell r="AS199">
            <v>2350266.91</v>
          </cell>
          <cell r="AU199" t="str">
            <v>27403</v>
          </cell>
          <cell r="AV199" t="str">
            <v>Bethel School District</v>
          </cell>
          <cell r="AW199" t="str">
            <v>2022-23</v>
          </cell>
          <cell r="AX199">
            <v>10</v>
          </cell>
          <cell r="AY199">
            <v>166273118.51922241</v>
          </cell>
          <cell r="AZ199">
            <v>5997275.75</v>
          </cell>
          <cell r="BA199">
            <v>1530461.77</v>
          </cell>
          <cell r="BB199">
            <v>581597.29999999993</v>
          </cell>
          <cell r="BC199">
            <v>24240059.269971129</v>
          </cell>
          <cell r="BD199">
            <v>14749652.169609314</v>
          </cell>
          <cell r="BE199">
            <v>13185356.006147392</v>
          </cell>
          <cell r="BF199">
            <v>1934215.2606195211</v>
          </cell>
          <cell r="BG199">
            <v>230883187.95556977</v>
          </cell>
          <cell r="BH199">
            <v>2391451.91</v>
          </cell>
        </row>
        <row r="200">
          <cell r="B200" t="str">
            <v>27404</v>
          </cell>
          <cell r="C200" t="str">
            <v>Eatonville School District</v>
          </cell>
          <cell r="D200" t="str">
            <v>2019-20</v>
          </cell>
          <cell r="E200">
            <v>10</v>
          </cell>
          <cell r="N200">
            <v>0</v>
          </cell>
          <cell r="Q200" t="str">
            <v>27404</v>
          </cell>
          <cell r="R200" t="str">
            <v>Eatonville School District</v>
          </cell>
          <cell r="S200" t="str">
            <v>2020-21</v>
          </cell>
          <cell r="T200">
            <v>10</v>
          </cell>
          <cell r="U200">
            <v>14390854.34076637</v>
          </cell>
          <cell r="V200">
            <v>486047.50999999989</v>
          </cell>
          <cell r="W200">
            <v>11677.38</v>
          </cell>
          <cell r="X200">
            <v>50825.37</v>
          </cell>
          <cell r="Y200">
            <v>1815981.4675344948</v>
          </cell>
          <cell r="Z200">
            <v>1452131.0626278268</v>
          </cell>
          <cell r="AA200">
            <v>1130532.7921888337</v>
          </cell>
          <cell r="AB200">
            <v>156456.30631312355</v>
          </cell>
          <cell r="AC200">
            <v>19545618.759430651</v>
          </cell>
          <cell r="AD200">
            <v>51112.530000000006</v>
          </cell>
          <cell r="AF200" t="str">
            <v>27404</v>
          </cell>
          <cell r="AG200" t="str">
            <v>Eatonville School District</v>
          </cell>
          <cell r="AH200" t="str">
            <v>2021-22</v>
          </cell>
          <cell r="AI200">
            <v>10</v>
          </cell>
          <cell r="AJ200">
            <v>14710009.035227323</v>
          </cell>
          <cell r="AK200">
            <v>494967.44999999995</v>
          </cell>
          <cell r="AL200">
            <v>11891.690000000002</v>
          </cell>
          <cell r="AM200">
            <v>51953.06</v>
          </cell>
          <cell r="AN200">
            <v>1851359.1382033324</v>
          </cell>
          <cell r="AO200">
            <v>1427450.0907955493</v>
          </cell>
          <cell r="AP200">
            <v>1151636.9186413907</v>
          </cell>
          <cell r="AQ200">
            <v>160281.14129583165</v>
          </cell>
          <cell r="AR200">
            <v>19911599.064163428</v>
          </cell>
          <cell r="AS200">
            <v>52050.540000000015</v>
          </cell>
          <cell r="AU200" t="str">
            <v>27404</v>
          </cell>
          <cell r="AV200" t="str">
            <v>Eatonville School District</v>
          </cell>
          <cell r="AW200" t="str">
            <v>2022-23</v>
          </cell>
          <cell r="AX200">
            <v>10</v>
          </cell>
          <cell r="AY200">
            <v>14968251.509208178</v>
          </cell>
          <cell r="AZ200">
            <v>503641.02999999991</v>
          </cell>
          <cell r="BA200">
            <v>12100.07</v>
          </cell>
          <cell r="BB200">
            <v>52863.47</v>
          </cell>
          <cell r="BC200">
            <v>1884354.3184757663</v>
          </cell>
          <cell r="BD200">
            <v>1426130.0488529042</v>
          </cell>
          <cell r="BE200">
            <v>1172158.9384338297</v>
          </cell>
          <cell r="BF200">
            <v>163486.74592174962</v>
          </cell>
          <cell r="BG200">
            <v>20235948.780892428</v>
          </cell>
          <cell r="BH200">
            <v>52962.65</v>
          </cell>
        </row>
        <row r="201">
          <cell r="B201" t="str">
            <v>27416</v>
          </cell>
          <cell r="C201" t="str">
            <v>White River School District</v>
          </cell>
          <cell r="D201" t="str">
            <v>2019-20</v>
          </cell>
          <cell r="E201">
            <v>10</v>
          </cell>
          <cell r="N201">
            <v>0</v>
          </cell>
          <cell r="Q201" t="str">
            <v>27416</v>
          </cell>
          <cell r="R201" t="str">
            <v>White River School District</v>
          </cell>
          <cell r="S201" t="str">
            <v>2020-21</v>
          </cell>
          <cell r="T201">
            <v>10</v>
          </cell>
          <cell r="U201">
            <v>33261696.464525338</v>
          </cell>
          <cell r="V201">
            <v>705925.89</v>
          </cell>
          <cell r="W201">
            <v>200512.77000000002</v>
          </cell>
          <cell r="X201">
            <v>117486.37999999998</v>
          </cell>
          <cell r="Y201">
            <v>4734040.8887627479</v>
          </cell>
          <cell r="Z201">
            <v>2569690.751204296</v>
          </cell>
          <cell r="AA201">
            <v>2830322.0850395383</v>
          </cell>
          <cell r="AB201">
            <v>383518.66425833851</v>
          </cell>
          <cell r="AC201">
            <v>44803193.893790267</v>
          </cell>
          <cell r="AD201">
            <v>0</v>
          </cell>
          <cell r="AF201" t="str">
            <v>27416</v>
          </cell>
          <cell r="AG201" t="str">
            <v>White River School District</v>
          </cell>
          <cell r="AH201" t="str">
            <v>2021-22</v>
          </cell>
          <cell r="AI201">
            <v>10</v>
          </cell>
          <cell r="AJ201">
            <v>34852442.349817201</v>
          </cell>
          <cell r="AK201">
            <v>718970.91</v>
          </cell>
          <cell r="AL201">
            <v>204218.11000000002</v>
          </cell>
          <cell r="AM201">
            <v>122736.11000000002</v>
          </cell>
          <cell r="AN201">
            <v>4828827.3329930091</v>
          </cell>
          <cell r="AO201">
            <v>2538130.1613578144</v>
          </cell>
          <cell r="AP201">
            <v>2883407.1047813734</v>
          </cell>
          <cell r="AQ201">
            <v>400858.40240139514</v>
          </cell>
          <cell r="AR201">
            <v>46549590.481350787</v>
          </cell>
          <cell r="AS201">
            <v>0</v>
          </cell>
          <cell r="AU201" t="str">
            <v>27416</v>
          </cell>
          <cell r="AV201" t="str">
            <v>White River School District</v>
          </cell>
          <cell r="AW201" t="str">
            <v>2022-23</v>
          </cell>
          <cell r="AX201">
            <v>10</v>
          </cell>
          <cell r="AY201">
            <v>35471823.833548866</v>
          </cell>
          <cell r="AZ201">
            <v>731655.67</v>
          </cell>
          <cell r="BA201">
            <v>207821.12000000002</v>
          </cell>
          <cell r="BB201">
            <v>124901.53</v>
          </cell>
          <cell r="BC201">
            <v>4915243.8260662491</v>
          </cell>
          <cell r="BD201">
            <v>2536354.8593883947</v>
          </cell>
          <cell r="BE201">
            <v>2935027.8130770056</v>
          </cell>
          <cell r="BF201">
            <v>408875.55704943091</v>
          </cell>
          <cell r="BG201">
            <v>47331704.209129944</v>
          </cell>
          <cell r="BH201">
            <v>0</v>
          </cell>
        </row>
        <row r="202">
          <cell r="B202" t="str">
            <v>27417</v>
          </cell>
          <cell r="C202" t="str">
            <v>Fife School District</v>
          </cell>
          <cell r="D202" t="str">
            <v>2019-20</v>
          </cell>
          <cell r="E202">
            <v>10</v>
          </cell>
          <cell r="N202">
            <v>0</v>
          </cell>
          <cell r="Q202" t="str">
            <v>27417</v>
          </cell>
          <cell r="R202" t="str">
            <v>Fife School District</v>
          </cell>
          <cell r="S202" t="str">
            <v>2020-21</v>
          </cell>
          <cell r="T202">
            <v>10</v>
          </cell>
          <cell r="U202">
            <v>33465607.841094047</v>
          </cell>
          <cell r="V202">
            <v>1067668.6400000001</v>
          </cell>
          <cell r="W202">
            <v>944830.14</v>
          </cell>
          <cell r="X202">
            <v>120299.21999999999</v>
          </cell>
          <cell r="Y202">
            <v>4137285.3181033735</v>
          </cell>
          <cell r="Z202">
            <v>2254378.9900140981</v>
          </cell>
          <cell r="AA202">
            <v>3006471.0163219059</v>
          </cell>
          <cell r="AB202">
            <v>404933.24782001972</v>
          </cell>
          <cell r="AC202">
            <v>45582399.333353445</v>
          </cell>
          <cell r="AD202">
            <v>180924.92</v>
          </cell>
          <cell r="AF202" t="str">
            <v>27417</v>
          </cell>
          <cell r="AG202" t="str">
            <v>Fife School District</v>
          </cell>
          <cell r="AH202" t="str">
            <v>2021-22</v>
          </cell>
          <cell r="AI202">
            <v>10</v>
          </cell>
          <cell r="AJ202">
            <v>34045089.784675829</v>
          </cell>
          <cell r="AK202">
            <v>1087521.4299999997</v>
          </cell>
          <cell r="AL202">
            <v>962398.80999999994</v>
          </cell>
          <cell r="AM202">
            <v>122643.87999999999</v>
          </cell>
          <cell r="AN202">
            <v>4205708.3951573214</v>
          </cell>
          <cell r="AO202">
            <v>2222005.7847645627</v>
          </cell>
          <cell r="AP202">
            <v>3063104.9401925933</v>
          </cell>
          <cell r="AQ202">
            <v>412500.64740337431</v>
          </cell>
          <cell r="AR202">
            <v>46305262.802193694</v>
          </cell>
          <cell r="AS202">
            <v>184289.13</v>
          </cell>
          <cell r="AU202" t="str">
            <v>27417</v>
          </cell>
          <cell r="AV202" t="str">
            <v>Fife School District</v>
          </cell>
          <cell r="AW202" t="str">
            <v>2022-23</v>
          </cell>
          <cell r="AX202">
            <v>10</v>
          </cell>
          <cell r="AY202">
            <v>34652978.856195457</v>
          </cell>
          <cell r="AZ202">
            <v>1106825.9200000002</v>
          </cell>
          <cell r="BA202">
            <v>979482.26</v>
          </cell>
          <cell r="BB202">
            <v>124820.92</v>
          </cell>
          <cell r="BC202">
            <v>4281309.1996525321</v>
          </cell>
          <cell r="BD202">
            <v>2220095.2154900604</v>
          </cell>
          <cell r="BE202">
            <v>3118176.5726420898</v>
          </cell>
          <cell r="BF202">
            <v>420750.64935144037</v>
          </cell>
          <cell r="BG202">
            <v>47092000.023331575</v>
          </cell>
          <cell r="BH202">
            <v>187560.43</v>
          </cell>
        </row>
        <row r="203">
          <cell r="B203" t="str">
            <v>27901</v>
          </cell>
          <cell r="C203" t="str">
            <v>Chief Leschi Tribal Compact</v>
          </cell>
          <cell r="D203" t="str">
            <v>2019-20</v>
          </cell>
          <cell r="E203">
            <v>10</v>
          </cell>
          <cell r="N203">
            <v>0</v>
          </cell>
          <cell r="Q203" t="str">
            <v>27901</v>
          </cell>
          <cell r="R203" t="str">
            <v>Chief Leschi Tribal Compact</v>
          </cell>
          <cell r="S203" t="str">
            <v>2020-21</v>
          </cell>
          <cell r="T203">
            <v>10</v>
          </cell>
          <cell r="U203">
            <v>5576034.8590826225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459643.67300277174</v>
          </cell>
          <cell r="AA203">
            <v>0</v>
          </cell>
          <cell r="AB203">
            <v>50634.284155616537</v>
          </cell>
          <cell r="AC203">
            <v>6086312.816241011</v>
          </cell>
          <cell r="AD203">
            <v>0</v>
          </cell>
          <cell r="AF203" t="str">
            <v>27901</v>
          </cell>
          <cell r="AG203" t="str">
            <v>Chief Leschi Tribal Compact</v>
          </cell>
          <cell r="AH203" t="str">
            <v>2021-22</v>
          </cell>
          <cell r="AI203">
            <v>10</v>
          </cell>
          <cell r="AJ203">
            <v>5678855.682887747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452610.90774777927</v>
          </cell>
          <cell r="AP203">
            <v>0</v>
          </cell>
          <cell r="AQ203">
            <v>51697.60412288364</v>
          </cell>
          <cell r="AR203">
            <v>6183164.1947584096</v>
          </cell>
          <cell r="AS203">
            <v>0</v>
          </cell>
          <cell r="AU203" t="str">
            <v>27901</v>
          </cell>
          <cell r="AV203" t="str">
            <v>Chief Leschi Tribal Compact</v>
          </cell>
          <cell r="AW203" t="str">
            <v>2022-23</v>
          </cell>
          <cell r="AX203">
            <v>10</v>
          </cell>
          <cell r="AY203">
            <v>5778831.5977483634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452234.76595026598</v>
          </cell>
          <cell r="BE203">
            <v>0</v>
          </cell>
          <cell r="BF203">
            <v>52731.556205341592</v>
          </cell>
          <cell r="BG203">
            <v>6283797.9199039713</v>
          </cell>
          <cell r="BH203">
            <v>0</v>
          </cell>
        </row>
        <row r="204">
          <cell r="B204" t="str">
            <v>27904</v>
          </cell>
          <cell r="C204" t="str">
            <v>Green Dot Public Schools Washington State Charter District</v>
          </cell>
          <cell r="D204" t="str">
            <v>2019-20</v>
          </cell>
          <cell r="E204">
            <v>10</v>
          </cell>
          <cell r="N204">
            <v>0</v>
          </cell>
          <cell r="Q204" t="str">
            <v>27904</v>
          </cell>
          <cell r="R204" t="str">
            <v>Green Dot Public Schools Washington State Charter District</v>
          </cell>
          <cell r="S204" t="str">
            <v>2020-21</v>
          </cell>
          <cell r="T204">
            <v>10</v>
          </cell>
          <cell r="U204">
            <v>0</v>
          </cell>
          <cell r="V204">
            <v>120828.23</v>
          </cell>
          <cell r="W204">
            <v>19467.93</v>
          </cell>
          <cell r="X204">
            <v>0</v>
          </cell>
          <cell r="Y204">
            <v>-460.62208551724143</v>
          </cell>
          <cell r="Z204">
            <v>196972.5744064833</v>
          </cell>
          <cell r="AA204">
            <v>0</v>
          </cell>
          <cell r="AB204">
            <v>3342.9800000000396</v>
          </cell>
          <cell r="AC204">
            <v>426381.39232096612</v>
          </cell>
          <cell r="AD204">
            <v>86230.3</v>
          </cell>
          <cell r="AF204" t="str">
            <v>27904</v>
          </cell>
          <cell r="AG204" t="str">
            <v>Green Dot Public Schools Washington State Charter District</v>
          </cell>
          <cell r="AH204" t="str">
            <v>2021-22</v>
          </cell>
          <cell r="AI204">
            <v>10</v>
          </cell>
          <cell r="AJ204">
            <v>0</v>
          </cell>
          <cell r="AK204">
            <v>123074.97999999998</v>
          </cell>
          <cell r="AL204">
            <v>19829.940000000002</v>
          </cell>
          <cell r="AM204">
            <v>0</v>
          </cell>
          <cell r="AN204">
            <v>-460.62208551724143</v>
          </cell>
          <cell r="AO204">
            <v>194237.41662443578</v>
          </cell>
          <cell r="AP204">
            <v>0</v>
          </cell>
          <cell r="AQ204">
            <v>3413.1699999999837</v>
          </cell>
          <cell r="AR204">
            <v>427928.58453891851</v>
          </cell>
          <cell r="AS204">
            <v>87833.700000000012</v>
          </cell>
          <cell r="AU204" t="str">
            <v>27904</v>
          </cell>
          <cell r="AV204" t="str">
            <v>Green Dot Public Schools Washington State Charter District</v>
          </cell>
          <cell r="AW204" t="str">
            <v>2022-23</v>
          </cell>
          <cell r="AX204">
            <v>10</v>
          </cell>
          <cell r="AY204">
            <v>0</v>
          </cell>
          <cell r="AZ204">
            <v>125259.65999999996</v>
          </cell>
          <cell r="BA204">
            <v>20181.93</v>
          </cell>
          <cell r="BB204">
            <v>0</v>
          </cell>
          <cell r="BC204">
            <v>-460.62208551724143</v>
          </cell>
          <cell r="BD204">
            <v>194075.99583279598</v>
          </cell>
          <cell r="BE204">
            <v>0</v>
          </cell>
          <cell r="BF204">
            <v>3481.4500000000116</v>
          </cell>
          <cell r="BG204">
            <v>431931.25374727871</v>
          </cell>
          <cell r="BH204">
            <v>89392.840000000011</v>
          </cell>
        </row>
        <row r="205">
          <cell r="B205" t="str">
            <v>27905</v>
          </cell>
          <cell r="C205" t="str">
            <v>Summit Public School: Olympus</v>
          </cell>
          <cell r="D205" t="str">
            <v>2019-20</v>
          </cell>
          <cell r="E205">
            <v>10</v>
          </cell>
          <cell r="N205">
            <v>0</v>
          </cell>
          <cell r="Q205" t="str">
            <v>27905</v>
          </cell>
          <cell r="R205" t="str">
            <v>Summit Public School: Olympus</v>
          </cell>
          <cell r="S205" t="str">
            <v>2020-21</v>
          </cell>
          <cell r="T205">
            <v>10</v>
          </cell>
          <cell r="U205">
            <v>2321750.0443811207</v>
          </cell>
          <cell r="V205">
            <v>58932.829999999994</v>
          </cell>
          <cell r="W205">
            <v>27191.649999999998</v>
          </cell>
          <cell r="X205">
            <v>7617.8899999999994</v>
          </cell>
          <cell r="Y205">
            <v>213164.5536025062</v>
          </cell>
          <cell r="Z205">
            <v>136526.54453714282</v>
          </cell>
          <cell r="AA205">
            <v>0</v>
          </cell>
          <cell r="AB205">
            <v>23658.702573012095</v>
          </cell>
          <cell r="AC205">
            <v>2840686.2150937822</v>
          </cell>
          <cell r="AD205">
            <v>51843.999999999993</v>
          </cell>
          <cell r="AF205" t="str">
            <v>27905</v>
          </cell>
          <cell r="AG205" t="str">
            <v>Summit Public School: Olympus</v>
          </cell>
          <cell r="AH205" t="str">
            <v>2021-22</v>
          </cell>
          <cell r="AI205">
            <v>10</v>
          </cell>
          <cell r="AJ205">
            <v>2862400.082449689</v>
          </cell>
          <cell r="AK205">
            <v>60028.669999999984</v>
          </cell>
          <cell r="AL205">
            <v>27697.250000000004</v>
          </cell>
          <cell r="AM205">
            <v>10130.52</v>
          </cell>
          <cell r="AN205">
            <v>217193.6641012386</v>
          </cell>
          <cell r="AO205">
            <v>134630.73928673161</v>
          </cell>
          <cell r="AP205">
            <v>0</v>
          </cell>
          <cell r="AQ205">
            <v>28156.984341292176</v>
          </cell>
          <cell r="AR205">
            <v>3393045.9201789508</v>
          </cell>
          <cell r="AS205">
            <v>52808.010000000009</v>
          </cell>
          <cell r="AU205" t="str">
            <v>27905</v>
          </cell>
          <cell r="AV205" t="str">
            <v>Summit Public School: Olympus</v>
          </cell>
          <cell r="AW205" t="str">
            <v>2022-23</v>
          </cell>
          <cell r="AX205">
            <v>10</v>
          </cell>
          <cell r="AY205">
            <v>2913350.1377836214</v>
          </cell>
          <cell r="AZ205">
            <v>61094.249999999993</v>
          </cell>
          <cell r="BA205">
            <v>28188.91</v>
          </cell>
          <cell r="BB205">
            <v>10310.349999999999</v>
          </cell>
          <cell r="BC205">
            <v>221111.27391733872</v>
          </cell>
          <cell r="BD205">
            <v>134518.85455879202</v>
          </cell>
          <cell r="BE205">
            <v>0</v>
          </cell>
          <cell r="BF205">
            <v>28720.099828117993</v>
          </cell>
          <cell r="BG205">
            <v>3451039.2660878706</v>
          </cell>
          <cell r="BH205">
            <v>53745.390000000007</v>
          </cell>
        </row>
        <row r="206">
          <cell r="B206" t="str">
            <v>27909</v>
          </cell>
          <cell r="C206" t="str">
            <v>SOAR Academy Charter District</v>
          </cell>
          <cell r="D206" t="str">
            <v>2019-20</v>
          </cell>
          <cell r="E206">
            <v>10</v>
          </cell>
          <cell r="N206">
            <v>0</v>
          </cell>
          <cell r="Q206" t="str">
            <v>27909</v>
          </cell>
          <cell r="R206" t="str">
            <v>SOAR Academy Charter District</v>
          </cell>
          <cell r="S206" t="str">
            <v>2020-21</v>
          </cell>
          <cell r="T206">
            <v>10</v>
          </cell>
          <cell r="U206">
            <v>3135551.0533027309</v>
          </cell>
          <cell r="V206">
            <v>82527.149999999994</v>
          </cell>
          <cell r="W206">
            <v>29413.52</v>
          </cell>
          <cell r="X206">
            <v>9628.17</v>
          </cell>
          <cell r="Y206">
            <v>269448.15955488291</v>
          </cell>
          <cell r="Z206">
            <v>106138.37397746266</v>
          </cell>
          <cell r="AA206">
            <v>0</v>
          </cell>
          <cell r="AB206">
            <v>35736.056867389474</v>
          </cell>
          <cell r="AC206">
            <v>3724307.0137024657</v>
          </cell>
          <cell r="AD206">
            <v>55864.530000000006</v>
          </cell>
          <cell r="AF206" t="str">
            <v>27909</v>
          </cell>
          <cell r="AG206" t="str">
            <v>SOAR Academy Charter District</v>
          </cell>
          <cell r="AH206" t="str">
            <v>2021-22</v>
          </cell>
          <cell r="AI206">
            <v>10</v>
          </cell>
          <cell r="AJ206">
            <v>3569010.352628299</v>
          </cell>
          <cell r="AK206">
            <v>84061.709999999992</v>
          </cell>
          <cell r="AL206">
            <v>29960.46</v>
          </cell>
          <cell r="AM206">
            <v>11208.24</v>
          </cell>
          <cell r="AN206">
            <v>268364.76922758814</v>
          </cell>
          <cell r="AO206">
            <v>104664.5383410393</v>
          </cell>
          <cell r="AP206">
            <v>0</v>
          </cell>
          <cell r="AQ206">
            <v>39724.336723582819</v>
          </cell>
          <cell r="AR206">
            <v>4163897.7169205095</v>
          </cell>
          <cell r="AS206">
            <v>56903.310000000005</v>
          </cell>
          <cell r="AU206" t="str">
            <v>27909</v>
          </cell>
          <cell r="AV206" t="str">
            <v>SOAR Academy Charter District</v>
          </cell>
          <cell r="AW206" t="str">
            <v>2022-23</v>
          </cell>
          <cell r="AX206">
            <v>10</v>
          </cell>
          <cell r="AY206">
            <v>3632916.2975982293</v>
          </cell>
          <cell r="AZ206">
            <v>85553.88</v>
          </cell>
          <cell r="BA206">
            <v>30492.29</v>
          </cell>
          <cell r="BB206">
            <v>11407.2</v>
          </cell>
          <cell r="BC206">
            <v>273181.61331470031</v>
          </cell>
          <cell r="BD206">
            <v>104577.556991466</v>
          </cell>
          <cell r="BE206">
            <v>0</v>
          </cell>
          <cell r="BF206">
            <v>40518.819658055902</v>
          </cell>
          <cell r="BG206">
            <v>4236561.0575624518</v>
          </cell>
          <cell r="BH206">
            <v>57913.4</v>
          </cell>
        </row>
        <row r="207">
          <cell r="B207" t="str">
            <v>28010</v>
          </cell>
          <cell r="C207" t="str">
            <v>Shaw Island School District</v>
          </cell>
          <cell r="D207" t="str">
            <v>2019-20</v>
          </cell>
          <cell r="E207">
            <v>10</v>
          </cell>
          <cell r="N207">
            <v>0</v>
          </cell>
          <cell r="Q207" t="str">
            <v>28010</v>
          </cell>
          <cell r="R207" t="str">
            <v>Shaw Island School District</v>
          </cell>
          <cell r="S207" t="str">
            <v>2020-21</v>
          </cell>
          <cell r="T207">
            <v>10</v>
          </cell>
          <cell r="U207">
            <v>323027.10269409406</v>
          </cell>
          <cell r="V207">
            <v>0</v>
          </cell>
          <cell r="W207">
            <v>0</v>
          </cell>
          <cell r="X207">
            <v>211.61000000000004</v>
          </cell>
          <cell r="Y207">
            <v>0</v>
          </cell>
          <cell r="Z207">
            <v>0</v>
          </cell>
          <cell r="AA207">
            <v>0</v>
          </cell>
          <cell r="AB207">
            <v>2782.4391655461513</v>
          </cell>
          <cell r="AC207">
            <v>326021.1518596402</v>
          </cell>
          <cell r="AD207">
            <v>0</v>
          </cell>
          <cell r="AF207" t="str">
            <v>28010</v>
          </cell>
          <cell r="AG207" t="str">
            <v>Shaw Island School District</v>
          </cell>
          <cell r="AH207" t="str">
            <v>2021-22</v>
          </cell>
          <cell r="AI207">
            <v>10</v>
          </cell>
          <cell r="AJ207">
            <v>327474.36694572517</v>
          </cell>
          <cell r="AK207">
            <v>0</v>
          </cell>
          <cell r="AL207">
            <v>0</v>
          </cell>
          <cell r="AM207">
            <v>215.54000000000002</v>
          </cell>
          <cell r="AN207">
            <v>0</v>
          </cell>
          <cell r="AO207">
            <v>0</v>
          </cell>
          <cell r="AP207">
            <v>0</v>
          </cell>
          <cell r="AQ207">
            <v>2839.2604587764363</v>
          </cell>
          <cell r="AR207">
            <v>330529.16740450158</v>
          </cell>
          <cell r="AS207">
            <v>0</v>
          </cell>
          <cell r="AU207" t="str">
            <v>28010</v>
          </cell>
          <cell r="AV207" t="str">
            <v>Shaw Island School District</v>
          </cell>
          <cell r="AW207" t="str">
            <v>2022-23</v>
          </cell>
          <cell r="AX207">
            <v>10</v>
          </cell>
          <cell r="AY207">
            <v>332890.59802153404</v>
          </cell>
          <cell r="AZ207">
            <v>0</v>
          </cell>
          <cell r="BA207">
            <v>0</v>
          </cell>
          <cell r="BB207">
            <v>219.36000000000004</v>
          </cell>
          <cell r="BC207">
            <v>0</v>
          </cell>
          <cell r="BD207">
            <v>0</v>
          </cell>
          <cell r="BE207">
            <v>0</v>
          </cell>
          <cell r="BF207">
            <v>2896.0520679520559</v>
          </cell>
          <cell r="BG207">
            <v>336006.01008948608</v>
          </cell>
          <cell r="BH207">
            <v>0</v>
          </cell>
        </row>
        <row r="208">
          <cell r="B208" t="str">
            <v>28137</v>
          </cell>
          <cell r="C208" t="str">
            <v>Orcas Island School District</v>
          </cell>
          <cell r="D208" t="str">
            <v>2019-20</v>
          </cell>
          <cell r="E208">
            <v>10</v>
          </cell>
          <cell r="N208">
            <v>0</v>
          </cell>
          <cell r="Q208" t="str">
            <v>28137</v>
          </cell>
          <cell r="R208" t="str">
            <v>Orcas Island School District</v>
          </cell>
          <cell r="S208" t="str">
            <v>2020-21</v>
          </cell>
          <cell r="T208">
            <v>10</v>
          </cell>
          <cell r="U208">
            <v>6668055.579064359</v>
          </cell>
          <cell r="V208">
            <v>139872.94000000003</v>
          </cell>
          <cell r="W208">
            <v>66021.73000000001</v>
          </cell>
          <cell r="X208">
            <v>22536.269999999997</v>
          </cell>
          <cell r="Y208">
            <v>854897.95200042066</v>
          </cell>
          <cell r="Z208">
            <v>245488.82618887883</v>
          </cell>
          <cell r="AA208">
            <v>116240.65169954044</v>
          </cell>
          <cell r="AB208">
            <v>47693.096097033471</v>
          </cell>
          <cell r="AC208">
            <v>8160807.0450502327</v>
          </cell>
          <cell r="AD208">
            <v>0</v>
          </cell>
          <cell r="AF208" t="str">
            <v>28137</v>
          </cell>
          <cell r="AG208" t="str">
            <v>Orcas Island School District</v>
          </cell>
          <cell r="AH208" t="str">
            <v>2021-22</v>
          </cell>
          <cell r="AI208">
            <v>10</v>
          </cell>
          <cell r="AJ208">
            <v>6685235.7446944267</v>
          </cell>
          <cell r="AK208">
            <v>142473.81</v>
          </cell>
          <cell r="AL208">
            <v>67249.37000000001</v>
          </cell>
          <cell r="AM208">
            <v>22631.989999999998</v>
          </cell>
          <cell r="AN208">
            <v>867735.05295736063</v>
          </cell>
          <cell r="AO208">
            <v>243083.16399686685</v>
          </cell>
          <cell r="AP208">
            <v>118430.2603145109</v>
          </cell>
          <cell r="AQ208">
            <v>48258.887897231616</v>
          </cell>
          <cell r="AR208">
            <v>8195098.2798603969</v>
          </cell>
          <cell r="AS208">
            <v>0</v>
          </cell>
          <cell r="AU208" t="str">
            <v>28137</v>
          </cell>
          <cell r="AV208" t="str">
            <v>Orcas Island School District</v>
          </cell>
          <cell r="AW208" t="str">
            <v>2022-23</v>
          </cell>
          <cell r="AX208">
            <v>10</v>
          </cell>
          <cell r="AY208">
            <v>6793776.3588694585</v>
          </cell>
          <cell r="AZ208">
            <v>145002.85</v>
          </cell>
          <cell r="BA208">
            <v>68443.100000000006</v>
          </cell>
          <cell r="BB208">
            <v>23033.730000000003</v>
          </cell>
          <cell r="BC208">
            <v>883357.35774259269</v>
          </cell>
          <cell r="BD208">
            <v>242941.1890446351</v>
          </cell>
          <cell r="BE208">
            <v>120559.4668305917</v>
          </cell>
          <cell r="BF208">
            <v>49224.0636551762</v>
          </cell>
          <cell r="BG208">
            <v>8326338.1161424536</v>
          </cell>
          <cell r="BH208">
            <v>0</v>
          </cell>
        </row>
        <row r="209">
          <cell r="B209" t="str">
            <v>28144</v>
          </cell>
          <cell r="C209" t="str">
            <v>Lopez School District</v>
          </cell>
          <cell r="D209" t="str">
            <v>2019-20</v>
          </cell>
          <cell r="E209">
            <v>10</v>
          </cell>
          <cell r="N209">
            <v>0</v>
          </cell>
          <cell r="Q209" t="str">
            <v>28144</v>
          </cell>
          <cell r="R209" t="str">
            <v>Lopez School District</v>
          </cell>
          <cell r="S209" t="str">
            <v>2020-21</v>
          </cell>
          <cell r="T209">
            <v>10</v>
          </cell>
          <cell r="U209">
            <v>3344682.3700385937</v>
          </cell>
          <cell r="V209">
            <v>62212.770000000004</v>
          </cell>
          <cell r="W209">
            <v>37666.230000000003</v>
          </cell>
          <cell r="X209">
            <v>7088.87</v>
          </cell>
          <cell r="Y209">
            <v>323378.28629629582</v>
          </cell>
          <cell r="Z209">
            <v>184249.8908080284</v>
          </cell>
          <cell r="AA209">
            <v>11959.954189316393</v>
          </cell>
          <cell r="AB209">
            <v>35664.211033616215</v>
          </cell>
          <cell r="AC209">
            <v>4006902.5823658509</v>
          </cell>
          <cell r="AD209">
            <v>0</v>
          </cell>
          <cell r="AF209" t="str">
            <v>28144</v>
          </cell>
          <cell r="AG209" t="str">
            <v>Lopez School District</v>
          </cell>
          <cell r="AH209" t="str">
            <v>2021-22</v>
          </cell>
          <cell r="AI209">
            <v>10</v>
          </cell>
          <cell r="AJ209">
            <v>3394234.1768368711</v>
          </cell>
          <cell r="AK209">
            <v>63369.599999999999</v>
          </cell>
          <cell r="AL209">
            <v>38366.620000000003</v>
          </cell>
          <cell r="AM209">
            <v>7544.01</v>
          </cell>
          <cell r="AN209">
            <v>329356.84754988406</v>
          </cell>
          <cell r="AO209">
            <v>181969.42767782096</v>
          </cell>
          <cell r="AP209">
            <v>12185.301048317237</v>
          </cell>
          <cell r="AQ209">
            <v>36185.475532938726</v>
          </cell>
          <cell r="AR209">
            <v>4063211.4586458323</v>
          </cell>
          <cell r="AS209">
            <v>0</v>
          </cell>
          <cell r="AU209" t="str">
            <v>28144</v>
          </cell>
          <cell r="AV209" t="str">
            <v>Lopez School District</v>
          </cell>
          <cell r="AW209" t="str">
            <v>2022-23</v>
          </cell>
          <cell r="AX209">
            <v>10</v>
          </cell>
          <cell r="AY209">
            <v>3452650.4324374544</v>
          </cell>
          <cell r="AZ209">
            <v>64494.47</v>
          </cell>
          <cell r="BA209">
            <v>39047.659999999996</v>
          </cell>
          <cell r="BB209">
            <v>7677.92</v>
          </cell>
          <cell r="BC209">
            <v>335277.37460868823</v>
          </cell>
          <cell r="BD209">
            <v>181834.84159792474</v>
          </cell>
          <cell r="BE209">
            <v>12404.431599783773</v>
          </cell>
          <cell r="BF209">
            <v>36909.194843597244</v>
          </cell>
          <cell r="BG209">
            <v>4130296.3250874486</v>
          </cell>
          <cell r="BH209">
            <v>0</v>
          </cell>
        </row>
        <row r="210">
          <cell r="B210" t="str">
            <v>28149</v>
          </cell>
          <cell r="C210" t="str">
            <v>San Juan Island School District</v>
          </cell>
          <cell r="D210" t="str">
            <v>2019-20</v>
          </cell>
          <cell r="E210">
            <v>10</v>
          </cell>
          <cell r="N210">
            <v>0</v>
          </cell>
          <cell r="Q210" t="str">
            <v>28149</v>
          </cell>
          <cell r="R210" t="str">
            <v>San Juan Island School District</v>
          </cell>
          <cell r="S210" t="str">
            <v>2020-21</v>
          </cell>
          <cell r="T210">
            <v>10</v>
          </cell>
          <cell r="U210">
            <v>6395494.7402023813</v>
          </cell>
          <cell r="V210">
            <v>219437.61</v>
          </cell>
          <cell r="W210">
            <v>59673.469999999994</v>
          </cell>
          <cell r="X210">
            <v>21795.63</v>
          </cell>
          <cell r="Y210">
            <v>1054212.1906672698</v>
          </cell>
          <cell r="Z210">
            <v>407027.62954466924</v>
          </cell>
          <cell r="AA210">
            <v>262411.74589497317</v>
          </cell>
          <cell r="AB210">
            <v>74823.558662656695</v>
          </cell>
          <cell r="AC210">
            <v>8494876.5749719497</v>
          </cell>
          <cell r="AD210">
            <v>0</v>
          </cell>
          <cell r="AF210" t="str">
            <v>28149</v>
          </cell>
          <cell r="AG210" t="str">
            <v>San Juan Island School District</v>
          </cell>
          <cell r="AH210" t="str">
            <v>2021-22</v>
          </cell>
          <cell r="AI210">
            <v>10</v>
          </cell>
          <cell r="AJ210">
            <v>6452077.6042808443</v>
          </cell>
          <cell r="AK210">
            <v>223517.94999999998</v>
          </cell>
          <cell r="AL210">
            <v>60783.079999999987</v>
          </cell>
          <cell r="AM210">
            <v>21985.360000000001</v>
          </cell>
          <cell r="AN210">
            <v>1075766.8037214987</v>
          </cell>
          <cell r="AO210">
            <v>402055.19767055212</v>
          </cell>
          <cell r="AP210">
            <v>267354.84306767519</v>
          </cell>
          <cell r="AQ210">
            <v>75863.928131809458</v>
          </cell>
          <cell r="AR210">
            <v>8579404.7668723799</v>
          </cell>
          <cell r="AS210">
            <v>0</v>
          </cell>
          <cell r="AU210" t="str">
            <v>28149</v>
          </cell>
          <cell r="AV210" t="str">
            <v>San Juan Island School District</v>
          </cell>
          <cell r="AW210" t="str">
            <v>2022-23</v>
          </cell>
          <cell r="AX210">
            <v>10</v>
          </cell>
          <cell r="AY210">
            <v>6567228.1622780003</v>
          </cell>
          <cell r="AZ210">
            <v>227485.58</v>
          </cell>
          <cell r="BA210">
            <v>61862.039999999994</v>
          </cell>
          <cell r="BB210">
            <v>22375.629999999997</v>
          </cell>
          <cell r="BC210">
            <v>1095109.5765052375</v>
          </cell>
          <cell r="BD210">
            <v>401761.73968624009</v>
          </cell>
          <cell r="BE210">
            <v>272161.58099275024</v>
          </cell>
          <cell r="BF210">
            <v>77381.212494445965</v>
          </cell>
          <cell r="BG210">
            <v>8725365.5219566748</v>
          </cell>
          <cell r="BH210">
            <v>0</v>
          </cell>
        </row>
        <row r="211">
          <cell r="B211" t="str">
            <v>29011</v>
          </cell>
          <cell r="C211" t="str">
            <v>Concrete School District</v>
          </cell>
          <cell r="D211" t="str">
            <v>2019-20</v>
          </cell>
          <cell r="E211">
            <v>10</v>
          </cell>
          <cell r="N211">
            <v>0</v>
          </cell>
          <cell r="Q211" t="str">
            <v>29011</v>
          </cell>
          <cell r="R211" t="str">
            <v>Concrete School District</v>
          </cell>
          <cell r="S211" t="str">
            <v>2020-21</v>
          </cell>
          <cell r="T211">
            <v>10</v>
          </cell>
          <cell r="U211">
            <v>4767079.8398182169</v>
          </cell>
          <cell r="V211">
            <v>230758.63</v>
          </cell>
          <cell r="W211">
            <v>0</v>
          </cell>
          <cell r="X211">
            <v>14495.16</v>
          </cell>
          <cell r="Y211">
            <v>724722.94233090326</v>
          </cell>
          <cell r="Z211">
            <v>749242.23275208077</v>
          </cell>
          <cell r="AA211">
            <v>414520.37821402715</v>
          </cell>
          <cell r="AB211">
            <v>60138.479923147708</v>
          </cell>
          <cell r="AC211">
            <v>7128551.2730383761</v>
          </cell>
          <cell r="AD211">
            <v>167593.60999999999</v>
          </cell>
          <cell r="AF211" t="str">
            <v>29011</v>
          </cell>
          <cell r="AG211" t="str">
            <v>Concrete School District</v>
          </cell>
          <cell r="AH211" t="str">
            <v>2021-22</v>
          </cell>
          <cell r="AI211">
            <v>10</v>
          </cell>
          <cell r="AJ211">
            <v>4793518.4097254779</v>
          </cell>
          <cell r="AK211">
            <v>235049.46000000005</v>
          </cell>
          <cell r="AL211">
            <v>0</v>
          </cell>
          <cell r="AM211">
            <v>14764.69</v>
          </cell>
          <cell r="AN211">
            <v>736350.88090178464</v>
          </cell>
          <cell r="AO211">
            <v>739217.23721955146</v>
          </cell>
          <cell r="AP211">
            <v>422328.88100743649</v>
          </cell>
          <cell r="AQ211">
            <v>60666.944824283943</v>
          </cell>
          <cell r="AR211">
            <v>7172606.4436785355</v>
          </cell>
          <cell r="AS211">
            <v>170709.93999999997</v>
          </cell>
          <cell r="AU211" t="str">
            <v>29011</v>
          </cell>
          <cell r="AV211" t="str">
            <v>Concrete School District</v>
          </cell>
          <cell r="AW211" t="str">
            <v>2022-23</v>
          </cell>
          <cell r="AX211">
            <v>10</v>
          </cell>
          <cell r="AY211">
            <v>4877426.6038926402</v>
          </cell>
          <cell r="AZ211">
            <v>239221.80999999988</v>
          </cell>
          <cell r="BA211">
            <v>0</v>
          </cell>
          <cell r="BB211">
            <v>15026.769999999999</v>
          </cell>
          <cell r="BC211">
            <v>749582.15502395399</v>
          </cell>
          <cell r="BD211">
            <v>738625.59211385844</v>
          </cell>
          <cell r="BE211">
            <v>429921.98008178984</v>
          </cell>
          <cell r="BF211">
            <v>61880.292320772074</v>
          </cell>
          <cell r="BG211">
            <v>7285425.3934330139</v>
          </cell>
          <cell r="BH211">
            <v>173740.19</v>
          </cell>
        </row>
        <row r="212">
          <cell r="B212" t="str">
            <v>29100</v>
          </cell>
          <cell r="C212" t="str">
            <v>Burlington-Edison School District</v>
          </cell>
          <cell r="D212" t="str">
            <v>2019-20</v>
          </cell>
          <cell r="E212">
            <v>10</v>
          </cell>
          <cell r="N212">
            <v>0</v>
          </cell>
          <cell r="Q212" t="str">
            <v>29100</v>
          </cell>
          <cell r="R212" t="str">
            <v>Burlington-Edison School District</v>
          </cell>
          <cell r="S212" t="str">
            <v>2020-21</v>
          </cell>
          <cell r="T212">
            <v>10</v>
          </cell>
          <cell r="U212">
            <v>30069709.669076648</v>
          </cell>
          <cell r="V212">
            <v>1249022.4600000002</v>
          </cell>
          <cell r="W212">
            <v>1248142.3999999999</v>
          </cell>
          <cell r="X212">
            <v>110447.29000000001</v>
          </cell>
          <cell r="Y212">
            <v>4902061.2795515796</v>
          </cell>
          <cell r="Z212">
            <v>2650112.8841452911</v>
          </cell>
          <cell r="AA212">
            <v>3100678.7670632983</v>
          </cell>
          <cell r="AB212">
            <v>395887.9782667011</v>
          </cell>
          <cell r="AC212">
            <v>44221755.468103513</v>
          </cell>
          <cell r="AD212">
            <v>495692.74</v>
          </cell>
          <cell r="AF212" t="str">
            <v>29100</v>
          </cell>
          <cell r="AG212" t="str">
            <v>Burlington-Edison School District</v>
          </cell>
          <cell r="AH212" t="str">
            <v>2021-22</v>
          </cell>
          <cell r="AI212">
            <v>10</v>
          </cell>
          <cell r="AJ212">
            <v>30439498.058629837</v>
          </cell>
          <cell r="AK212">
            <v>1262613.1600000001</v>
          </cell>
          <cell r="AL212">
            <v>1261723.5200000003</v>
          </cell>
          <cell r="AM212">
            <v>111649.09000000001</v>
          </cell>
          <cell r="AN212">
            <v>4962222.7652999358</v>
          </cell>
          <cell r="AO212">
            <v>2620025.3280401067</v>
          </cell>
          <cell r="AP212">
            <v>3139100.4179754662</v>
          </cell>
          <cell r="AQ212">
            <v>400746.88061158359</v>
          </cell>
          <cell r="AR212">
            <v>44698665.620556928</v>
          </cell>
          <cell r="AS212">
            <v>501086.4</v>
          </cell>
          <cell r="AU212" t="str">
            <v>29100</v>
          </cell>
          <cell r="AV212" t="str">
            <v>Burlington-Edison School District</v>
          </cell>
          <cell r="AW212" t="str">
            <v>2022-23</v>
          </cell>
          <cell r="AX212">
            <v>10</v>
          </cell>
          <cell r="AY212">
            <v>30785923.331032742</v>
          </cell>
          <cell r="AZ212">
            <v>1275171.5100000002</v>
          </cell>
          <cell r="BA212">
            <v>1274273.03</v>
          </cell>
          <cell r="BB212">
            <v>112759.58</v>
          </cell>
          <cell r="BC212">
            <v>5018533.5169347711</v>
          </cell>
          <cell r="BD212">
            <v>2618180.2890858166</v>
          </cell>
          <cell r="BE212">
            <v>3175104.8851612764</v>
          </cell>
          <cell r="BF212">
            <v>405238.00890290737</v>
          </cell>
          <cell r="BG212">
            <v>45171254.521117508</v>
          </cell>
          <cell r="BH212">
            <v>506070.37</v>
          </cell>
        </row>
        <row r="213">
          <cell r="B213" t="str">
            <v>29101</v>
          </cell>
          <cell r="C213" t="str">
            <v>Sedro-Woolley School District</v>
          </cell>
          <cell r="D213" t="str">
            <v>2019-20</v>
          </cell>
          <cell r="E213">
            <v>10</v>
          </cell>
          <cell r="N213">
            <v>0</v>
          </cell>
          <cell r="Q213" t="str">
            <v>29101</v>
          </cell>
          <cell r="R213" t="str">
            <v>Sedro-Woolley School District</v>
          </cell>
          <cell r="S213" t="str">
            <v>2020-21</v>
          </cell>
          <cell r="T213">
            <v>10</v>
          </cell>
          <cell r="U213">
            <v>38035259.904551685</v>
          </cell>
          <cell r="V213">
            <v>1456604.3400000003</v>
          </cell>
          <cell r="W213">
            <v>558327.97000000009</v>
          </cell>
          <cell r="X213">
            <v>134159.55000000002</v>
          </cell>
          <cell r="Y213">
            <v>6427771.7340197135</v>
          </cell>
          <cell r="Z213">
            <v>3334490.237222835</v>
          </cell>
          <cell r="AA213">
            <v>2666849.3345905901</v>
          </cell>
          <cell r="AB213">
            <v>476487.01232857257</v>
          </cell>
          <cell r="AC213">
            <v>53792594.752713397</v>
          </cell>
          <cell r="AD213">
            <v>702644.67</v>
          </cell>
          <cell r="AF213" t="str">
            <v>29101</v>
          </cell>
          <cell r="AG213" t="str">
            <v>Sedro-Woolley School District</v>
          </cell>
          <cell r="AH213" t="str">
            <v>2021-22</v>
          </cell>
          <cell r="AI213">
            <v>10</v>
          </cell>
          <cell r="AJ213">
            <v>39120890.459542125</v>
          </cell>
          <cell r="AK213">
            <v>1483689.2099999997</v>
          </cell>
          <cell r="AL213">
            <v>568709.81000000006</v>
          </cell>
          <cell r="AM213">
            <v>137839.65</v>
          </cell>
          <cell r="AN213">
            <v>6548701.0319241788</v>
          </cell>
          <cell r="AO213">
            <v>3295558.5520287049</v>
          </cell>
          <cell r="AP213">
            <v>2717085.5887713125</v>
          </cell>
          <cell r="AQ213">
            <v>489974.75535278022</v>
          </cell>
          <cell r="AR213">
            <v>55078159.067619108</v>
          </cell>
          <cell r="AS213">
            <v>715710.01</v>
          </cell>
          <cell r="AU213" t="str">
            <v>29101</v>
          </cell>
          <cell r="AV213" t="str">
            <v>Sedro-Woolley School District</v>
          </cell>
          <cell r="AW213" t="str">
            <v>2022-23</v>
          </cell>
          <cell r="AX213">
            <v>10</v>
          </cell>
          <cell r="AY213">
            <v>39820653.683602825</v>
          </cell>
          <cell r="AZ213">
            <v>1510026.01</v>
          </cell>
          <cell r="BA213">
            <v>578804.91</v>
          </cell>
          <cell r="BB213">
            <v>140286.42000000001</v>
          </cell>
          <cell r="BC213">
            <v>6666401.255743498</v>
          </cell>
          <cell r="BD213">
            <v>3293260.9209797191</v>
          </cell>
          <cell r="BE213">
            <v>2765936.036385139</v>
          </cell>
          <cell r="BF213">
            <v>499774.26085983217</v>
          </cell>
          <cell r="BG213">
            <v>56003558.007571004</v>
          </cell>
          <cell r="BH213">
            <v>728414.51</v>
          </cell>
        </row>
        <row r="214">
          <cell r="B214" t="str">
            <v>29103</v>
          </cell>
          <cell r="C214" t="str">
            <v>Anacortes School District</v>
          </cell>
          <cell r="D214" t="str">
            <v>2019-20</v>
          </cell>
          <cell r="E214">
            <v>10</v>
          </cell>
          <cell r="N214">
            <v>0</v>
          </cell>
          <cell r="Q214" t="str">
            <v>29103</v>
          </cell>
          <cell r="R214" t="str">
            <v>Anacortes School District</v>
          </cell>
          <cell r="S214" t="str">
            <v>2020-21</v>
          </cell>
          <cell r="T214">
            <v>10</v>
          </cell>
          <cell r="U214">
            <v>23007507.178564981</v>
          </cell>
          <cell r="V214">
            <v>507542.01</v>
          </cell>
          <cell r="W214">
            <v>96810.7</v>
          </cell>
          <cell r="X214">
            <v>79882.06</v>
          </cell>
          <cell r="Y214">
            <v>3132437.1076429714</v>
          </cell>
          <cell r="Z214">
            <v>1173845.4552868216</v>
          </cell>
          <cell r="AA214">
            <v>1084321.7976114657</v>
          </cell>
          <cell r="AB214">
            <v>257445.9225926213</v>
          </cell>
          <cell r="AC214">
            <v>29360635.631698858</v>
          </cell>
          <cell r="AD214">
            <v>20843.400000000001</v>
          </cell>
          <cell r="AF214" t="str">
            <v>29103</v>
          </cell>
          <cell r="AG214" t="str">
            <v>Anacortes School District</v>
          </cell>
          <cell r="AH214" t="str">
            <v>2021-22</v>
          </cell>
          <cell r="AI214">
            <v>10</v>
          </cell>
          <cell r="AJ214">
            <v>23275886.2267063</v>
          </cell>
          <cell r="AK214">
            <v>516979.51</v>
          </cell>
          <cell r="AL214">
            <v>98610.85</v>
          </cell>
          <cell r="AM214">
            <v>80828.56</v>
          </cell>
          <cell r="AN214">
            <v>3189756.6818840345</v>
          </cell>
          <cell r="AO214">
            <v>1158598.1244394982</v>
          </cell>
          <cell r="AP214">
            <v>1104747.581223303</v>
          </cell>
          <cell r="AQ214">
            <v>261242.76305566356</v>
          </cell>
          <cell r="AR214">
            <v>29707881.277308799</v>
          </cell>
          <cell r="AS214">
            <v>21230.98</v>
          </cell>
          <cell r="AU214" t="str">
            <v>29103</v>
          </cell>
          <cell r="AV214" t="str">
            <v>Anacortes School District</v>
          </cell>
          <cell r="AW214" t="str">
            <v>2022-23</v>
          </cell>
          <cell r="AX214">
            <v>10</v>
          </cell>
          <cell r="AY214">
            <v>23691264.441364553</v>
          </cell>
          <cell r="AZ214">
            <v>526156.36</v>
          </cell>
          <cell r="BA214">
            <v>100361.28000000001</v>
          </cell>
          <cell r="BB214">
            <v>82263.34</v>
          </cell>
          <cell r="BC214">
            <v>3247076.3387452802</v>
          </cell>
          <cell r="BD214">
            <v>1157698.2727995222</v>
          </cell>
          <cell r="BE214">
            <v>1124609.903428718</v>
          </cell>
          <cell r="BF214">
            <v>266467.64271677285</v>
          </cell>
          <cell r="BG214">
            <v>30217505.429054849</v>
          </cell>
          <cell r="BH214">
            <v>21607.850000000002</v>
          </cell>
        </row>
        <row r="215">
          <cell r="B215" t="str">
            <v>29311</v>
          </cell>
          <cell r="C215" t="str">
            <v>La Conner School District</v>
          </cell>
          <cell r="D215" t="str">
            <v>2019-20</v>
          </cell>
          <cell r="E215">
            <v>10</v>
          </cell>
          <cell r="N215">
            <v>0</v>
          </cell>
          <cell r="Q215" t="str">
            <v>29311</v>
          </cell>
          <cell r="R215" t="str">
            <v>La Conner School District</v>
          </cell>
          <cell r="S215" t="str">
            <v>2020-21</v>
          </cell>
          <cell r="T215">
            <v>10</v>
          </cell>
          <cell r="U215">
            <v>5661453.6791293351</v>
          </cell>
          <cell r="V215">
            <v>237764.8899999999</v>
          </cell>
          <cell r="W215">
            <v>15065.000000000002</v>
          </cell>
          <cell r="X215">
            <v>17903.330000000002</v>
          </cell>
          <cell r="Y215">
            <v>784199.56209823338</v>
          </cell>
          <cell r="Z215">
            <v>543879.95982442924</v>
          </cell>
          <cell r="AA215">
            <v>0</v>
          </cell>
          <cell r="AB215">
            <v>66274.244032308459</v>
          </cell>
          <cell r="AC215">
            <v>7519983.925084305</v>
          </cell>
          <cell r="AD215">
            <v>193443.26</v>
          </cell>
          <cell r="AF215" t="str">
            <v>29311</v>
          </cell>
          <cell r="AG215" t="str">
            <v>La Conner School District</v>
          </cell>
          <cell r="AH215" t="str">
            <v>2021-22</v>
          </cell>
          <cell r="AI215">
            <v>10</v>
          </cell>
          <cell r="AJ215">
            <v>5641488.6376904184</v>
          </cell>
          <cell r="AK215">
            <v>242202.87000000002</v>
          </cell>
          <cell r="AL215">
            <v>15346.2</v>
          </cell>
          <cell r="AM215">
            <v>17681.480000000003</v>
          </cell>
          <cell r="AN215">
            <v>799426.63239078189</v>
          </cell>
          <cell r="AO215">
            <v>537726.5950229466</v>
          </cell>
          <cell r="AP215">
            <v>0</v>
          </cell>
          <cell r="AQ215">
            <v>66773.340692910366</v>
          </cell>
          <cell r="AR215">
            <v>7517699.7157970583</v>
          </cell>
          <cell r="AS215">
            <v>197053.96</v>
          </cell>
          <cell r="AU215" t="str">
            <v>29311</v>
          </cell>
          <cell r="AV215" t="str">
            <v>La Conner School District</v>
          </cell>
          <cell r="AW215" t="str">
            <v>2022-23</v>
          </cell>
          <cell r="AX215">
            <v>10</v>
          </cell>
          <cell r="AY215">
            <v>5741611.2512768125</v>
          </cell>
          <cell r="AZ215">
            <v>246518.26</v>
          </cell>
          <cell r="BA215">
            <v>15619.62</v>
          </cell>
          <cell r="BB215">
            <v>17996.510000000002</v>
          </cell>
          <cell r="BC215">
            <v>813833.63977983105</v>
          </cell>
          <cell r="BD215">
            <v>537363.44192661578</v>
          </cell>
          <cell r="BE215">
            <v>0</v>
          </cell>
          <cell r="BF215">
            <v>68108.830106768757</v>
          </cell>
          <cell r="BG215">
            <v>7641616.4930900289</v>
          </cell>
          <cell r="BH215">
            <v>200564.94</v>
          </cell>
        </row>
        <row r="216">
          <cell r="B216" t="str">
            <v>29317</v>
          </cell>
          <cell r="C216" t="str">
            <v>Conway School District</v>
          </cell>
          <cell r="D216" t="str">
            <v>2019-20</v>
          </cell>
          <cell r="E216">
            <v>10</v>
          </cell>
          <cell r="N216">
            <v>0</v>
          </cell>
          <cell r="Q216" t="str">
            <v>29317</v>
          </cell>
          <cell r="R216" t="str">
            <v>Conway School District</v>
          </cell>
          <cell r="S216" t="str">
            <v>2020-21</v>
          </cell>
          <cell r="T216">
            <v>10</v>
          </cell>
          <cell r="U216">
            <v>4007552.5496974085</v>
          </cell>
          <cell r="V216">
            <v>63912.33</v>
          </cell>
          <cell r="W216">
            <v>35530.92</v>
          </cell>
          <cell r="X216">
            <v>13215.759999999998</v>
          </cell>
          <cell r="Y216">
            <v>455880.31151817233</v>
          </cell>
          <cell r="Z216">
            <v>249879.90743906557</v>
          </cell>
          <cell r="AA216">
            <v>0</v>
          </cell>
          <cell r="AB216">
            <v>44320.514669208787</v>
          </cell>
          <cell r="AC216">
            <v>4870292.2933238549</v>
          </cell>
          <cell r="AD216">
            <v>0</v>
          </cell>
          <cell r="AF216" t="str">
            <v>29317</v>
          </cell>
          <cell r="AG216" t="str">
            <v>Conway School District</v>
          </cell>
          <cell r="AH216" t="str">
            <v>2021-22</v>
          </cell>
          <cell r="AI216">
            <v>10</v>
          </cell>
          <cell r="AJ216">
            <v>3983242.1993352817</v>
          </cell>
          <cell r="AK216">
            <v>64597.829999999994</v>
          </cell>
          <cell r="AL216">
            <v>35912.019999999997</v>
          </cell>
          <cell r="AM216">
            <v>13029.06</v>
          </cell>
          <cell r="AN216">
            <v>464084.98859817203</v>
          </cell>
          <cell r="AO216">
            <v>246888.40913790342</v>
          </cell>
          <cell r="AP216">
            <v>0</v>
          </cell>
          <cell r="AQ216">
            <v>44307.274118699133</v>
          </cell>
          <cell r="AR216">
            <v>4852061.7811900564</v>
          </cell>
          <cell r="AS216">
            <v>0</v>
          </cell>
          <cell r="AU216" t="str">
            <v>29317</v>
          </cell>
          <cell r="AV216" t="str">
            <v>Conway School District</v>
          </cell>
          <cell r="AW216" t="str">
            <v>2022-23</v>
          </cell>
          <cell r="AX216">
            <v>10</v>
          </cell>
          <cell r="AY216">
            <v>4027255.8431603862</v>
          </cell>
          <cell r="AZ216">
            <v>65230.25</v>
          </cell>
          <cell r="BA216">
            <v>36263.61</v>
          </cell>
          <cell r="BB216">
            <v>13156.61</v>
          </cell>
          <cell r="BC216">
            <v>469223.67220145772</v>
          </cell>
          <cell r="BD216">
            <v>246713.23917895564</v>
          </cell>
          <cell r="BE216">
            <v>0</v>
          </cell>
          <cell r="BF216">
            <v>44796.977722116746</v>
          </cell>
          <cell r="BG216">
            <v>4902640.2022629157</v>
          </cell>
          <cell r="BH216">
            <v>0</v>
          </cell>
        </row>
        <row r="217">
          <cell r="B217" t="str">
            <v>29320</v>
          </cell>
          <cell r="C217" t="str">
            <v>Mount Vernon School District</v>
          </cell>
          <cell r="D217" t="str">
            <v>2019-20</v>
          </cell>
          <cell r="E217">
            <v>10</v>
          </cell>
          <cell r="N217">
            <v>0</v>
          </cell>
          <cell r="Q217" t="str">
            <v>29320</v>
          </cell>
          <cell r="R217" t="str">
            <v>Mount Vernon School District</v>
          </cell>
          <cell r="S217" t="str">
            <v>2020-21</v>
          </cell>
          <cell r="T217">
            <v>10</v>
          </cell>
          <cell r="U217">
            <v>57925581.130824938</v>
          </cell>
          <cell r="V217">
            <v>2818408.2199999997</v>
          </cell>
          <cell r="W217">
            <v>2700330.89</v>
          </cell>
          <cell r="X217">
            <v>207799.14</v>
          </cell>
          <cell r="Y217">
            <v>8771228.4132055584</v>
          </cell>
          <cell r="Z217">
            <v>3245533.2917089537</v>
          </cell>
          <cell r="AA217">
            <v>5189383.5327187665</v>
          </cell>
          <cell r="AB217">
            <v>748514.32573261857</v>
          </cell>
          <cell r="AC217">
            <v>83588382.944190845</v>
          </cell>
          <cell r="AD217">
            <v>1981604</v>
          </cell>
          <cell r="AF217" t="str">
            <v>29320</v>
          </cell>
          <cell r="AG217" t="str">
            <v>Mount Vernon School District</v>
          </cell>
          <cell r="AH217" t="str">
            <v>2021-22</v>
          </cell>
          <cell r="AI217">
            <v>10</v>
          </cell>
          <cell r="AJ217">
            <v>58999353.414930843</v>
          </cell>
          <cell r="AK217">
            <v>2870815.19</v>
          </cell>
          <cell r="AL217">
            <v>2750542.27</v>
          </cell>
          <cell r="AM217">
            <v>211663.09</v>
          </cell>
          <cell r="AN217">
            <v>8936459.8899184857</v>
          </cell>
          <cell r="AO217">
            <v>3203562.4641001015</v>
          </cell>
          <cell r="AP217">
            <v>5287090.1983899046</v>
          </cell>
          <cell r="AQ217">
            <v>764233.08538301289</v>
          </cell>
          <cell r="AR217">
            <v>85042170.582722366</v>
          </cell>
          <cell r="AS217">
            <v>2018450.98</v>
          </cell>
          <cell r="AU217" t="str">
            <v>29320</v>
          </cell>
          <cell r="AV217" t="str">
            <v>Mount Vernon School District</v>
          </cell>
          <cell r="AW217" t="str">
            <v>2022-23</v>
          </cell>
          <cell r="AX217">
            <v>10</v>
          </cell>
          <cell r="AY217">
            <v>60043110.238763563</v>
          </cell>
          <cell r="AZ217">
            <v>2921774.7100000009</v>
          </cell>
          <cell r="BA217">
            <v>2799366.84</v>
          </cell>
          <cell r="BB217">
            <v>215420.29</v>
          </cell>
          <cell r="BC217">
            <v>9097122.1736582182</v>
          </cell>
          <cell r="BD217">
            <v>3201085.4720000965</v>
          </cell>
          <cell r="BE217">
            <v>5382101.4406967927</v>
          </cell>
          <cell r="BF217">
            <v>779517.79369068146</v>
          </cell>
          <cell r="BG217">
            <v>86493779.258809343</v>
          </cell>
          <cell r="BH217">
            <v>2054280.3</v>
          </cell>
        </row>
        <row r="218">
          <cell r="B218" t="str">
            <v>30002</v>
          </cell>
          <cell r="C218" t="str">
            <v>Skamania School District</v>
          </cell>
          <cell r="D218" t="str">
            <v>2019-20</v>
          </cell>
          <cell r="E218">
            <v>10</v>
          </cell>
          <cell r="N218">
            <v>0</v>
          </cell>
          <cell r="Q218" t="str">
            <v>30002</v>
          </cell>
          <cell r="R218" t="str">
            <v>Skamania School District</v>
          </cell>
          <cell r="S218" t="str">
            <v>2020-21</v>
          </cell>
          <cell r="T218">
            <v>10</v>
          </cell>
          <cell r="U218">
            <v>760741.78777606704</v>
          </cell>
          <cell r="V218">
            <v>32830.720000000001</v>
          </cell>
          <cell r="W218">
            <v>0</v>
          </cell>
          <cell r="X218">
            <v>2201.48</v>
          </cell>
          <cell r="Y218">
            <v>98440.758925354006</v>
          </cell>
          <cell r="Z218">
            <v>75052.988656014495</v>
          </cell>
          <cell r="AA218">
            <v>0</v>
          </cell>
          <cell r="AB218">
            <v>8587.0130859254859</v>
          </cell>
          <cell r="AC218">
            <v>1002262.4084433609</v>
          </cell>
          <cell r="AD218">
            <v>24407.659999999996</v>
          </cell>
          <cell r="AF218" t="str">
            <v>30002</v>
          </cell>
          <cell r="AG218" t="str">
            <v>Skamania School District</v>
          </cell>
          <cell r="AH218" t="str">
            <v>2021-22</v>
          </cell>
          <cell r="AI218">
            <v>10</v>
          </cell>
          <cell r="AJ218">
            <v>769419.87577816972</v>
          </cell>
          <cell r="AK218">
            <v>33433.22</v>
          </cell>
          <cell r="AL218">
            <v>0</v>
          </cell>
          <cell r="AM218">
            <v>2144.4</v>
          </cell>
          <cell r="AN218">
            <v>100429.27669188897</v>
          </cell>
          <cell r="AO218">
            <v>74183.392585686495</v>
          </cell>
          <cell r="AP218">
            <v>0</v>
          </cell>
          <cell r="AQ218">
            <v>8708.3454936750932</v>
          </cell>
          <cell r="AR218">
            <v>1013174.1005494202</v>
          </cell>
          <cell r="AS218">
            <v>24855.589999999997</v>
          </cell>
          <cell r="AU218" t="str">
            <v>30002</v>
          </cell>
          <cell r="AV218" t="str">
            <v>Skamania School District</v>
          </cell>
          <cell r="AW218" t="str">
            <v>2022-23</v>
          </cell>
          <cell r="AX218">
            <v>10</v>
          </cell>
          <cell r="AY218">
            <v>782907.87996002205</v>
          </cell>
          <cell r="AZ218">
            <v>34019.08</v>
          </cell>
          <cell r="BA218">
            <v>0</v>
          </cell>
          <cell r="BB218">
            <v>2181.98</v>
          </cell>
          <cell r="BC218">
            <v>102215.96944810382</v>
          </cell>
          <cell r="BD218">
            <v>74136.88293874904</v>
          </cell>
          <cell r="BE218">
            <v>0</v>
          </cell>
          <cell r="BF218">
            <v>8882.5124035488116</v>
          </cell>
          <cell r="BG218">
            <v>1029635.4547504237</v>
          </cell>
          <cell r="BH218">
            <v>25291.149999999998</v>
          </cell>
        </row>
        <row r="219">
          <cell r="B219" t="str">
            <v>30029</v>
          </cell>
          <cell r="C219" t="str">
            <v>Mount Pleasant School District</v>
          </cell>
          <cell r="D219" t="str">
            <v>2019-20</v>
          </cell>
          <cell r="E219">
            <v>10</v>
          </cell>
          <cell r="N219">
            <v>0</v>
          </cell>
          <cell r="Q219" t="str">
            <v>30029</v>
          </cell>
          <cell r="R219" t="str">
            <v>Mount Pleasant School District</v>
          </cell>
          <cell r="S219" t="str">
            <v>2020-21</v>
          </cell>
          <cell r="T219">
            <v>10</v>
          </cell>
          <cell r="U219">
            <v>597854.02220727713</v>
          </cell>
          <cell r="V219">
            <v>7557.0199999999995</v>
          </cell>
          <cell r="W219">
            <v>0</v>
          </cell>
          <cell r="X219">
            <v>1813.6899999999998</v>
          </cell>
          <cell r="Y219">
            <v>72997.999360877729</v>
          </cell>
          <cell r="Z219">
            <v>78187.126680939124</v>
          </cell>
          <cell r="AA219">
            <v>0</v>
          </cell>
          <cell r="AB219">
            <v>6293.186702456791</v>
          </cell>
          <cell r="AC219">
            <v>764703.04495155078</v>
          </cell>
          <cell r="AD219">
            <v>0</v>
          </cell>
          <cell r="AF219" t="str">
            <v>30029</v>
          </cell>
          <cell r="AG219" t="str">
            <v>Mount Pleasant School District</v>
          </cell>
          <cell r="AH219" t="str">
            <v>2021-22</v>
          </cell>
          <cell r="AI219">
            <v>10</v>
          </cell>
          <cell r="AJ219">
            <v>607874.17145077791</v>
          </cell>
          <cell r="AK219">
            <v>7696.67</v>
          </cell>
          <cell r="AL219">
            <v>0</v>
          </cell>
          <cell r="AM219">
            <v>1847.1999999999998</v>
          </cell>
          <cell r="AN219">
            <v>73280.701519009133</v>
          </cell>
          <cell r="AO219">
            <v>77406.919494225775</v>
          </cell>
          <cell r="AP219">
            <v>0</v>
          </cell>
          <cell r="AQ219">
            <v>6369.5360111980699</v>
          </cell>
          <cell r="AR219">
            <v>774475.19847521081</v>
          </cell>
          <cell r="AS219">
            <v>0</v>
          </cell>
          <cell r="AU219" t="str">
            <v>30029</v>
          </cell>
          <cell r="AV219" t="str">
            <v>Mount Pleasant School District</v>
          </cell>
          <cell r="AW219" t="str">
            <v>2022-23</v>
          </cell>
          <cell r="AX219">
            <v>10</v>
          </cell>
          <cell r="AY219">
            <v>618620.750539575</v>
          </cell>
          <cell r="AZ219">
            <v>7832.45</v>
          </cell>
          <cell r="BA219">
            <v>0</v>
          </cell>
          <cell r="BB219">
            <v>1879.7899999999997</v>
          </cell>
          <cell r="BC219">
            <v>74591.91184963788</v>
          </cell>
          <cell r="BD219">
            <v>77363.032375453113</v>
          </cell>
          <cell r="BE219">
            <v>0</v>
          </cell>
          <cell r="BF219">
            <v>6496.9403314221418</v>
          </cell>
          <cell r="BG219">
            <v>786784.87509608816</v>
          </cell>
          <cell r="BH219">
            <v>0</v>
          </cell>
        </row>
        <row r="220">
          <cell r="B220" t="str">
            <v>30031</v>
          </cell>
          <cell r="C220" t="str">
            <v>Mill A School District</v>
          </cell>
          <cell r="D220" t="str">
            <v>2019-20</v>
          </cell>
          <cell r="E220">
            <v>10</v>
          </cell>
          <cell r="N220">
            <v>0</v>
          </cell>
          <cell r="Q220" t="str">
            <v>30031</v>
          </cell>
          <cell r="R220" t="str">
            <v>Mill A School District</v>
          </cell>
          <cell r="S220" t="str">
            <v>2020-21</v>
          </cell>
          <cell r="T220">
            <v>10</v>
          </cell>
          <cell r="U220">
            <v>1852479.2870725957</v>
          </cell>
          <cell r="V220">
            <v>0</v>
          </cell>
          <cell r="W220">
            <v>0</v>
          </cell>
          <cell r="X220">
            <v>0</v>
          </cell>
          <cell r="Y220">
            <v>67846.891437970567</v>
          </cell>
          <cell r="Z220">
            <v>87233.117145243377</v>
          </cell>
          <cell r="AA220">
            <v>0</v>
          </cell>
          <cell r="AB220">
            <v>18283.307738478296</v>
          </cell>
          <cell r="AC220">
            <v>2025842.6033942879</v>
          </cell>
          <cell r="AD220">
            <v>0</v>
          </cell>
          <cell r="AF220" t="str">
            <v>30031</v>
          </cell>
          <cell r="AG220" t="str">
            <v>Mill A School District</v>
          </cell>
          <cell r="AH220" t="str">
            <v>2021-22</v>
          </cell>
          <cell r="AI220">
            <v>10</v>
          </cell>
          <cell r="AJ220">
            <v>1883909.7458340395</v>
          </cell>
          <cell r="AK220">
            <v>0</v>
          </cell>
          <cell r="AL220">
            <v>0</v>
          </cell>
          <cell r="AM220">
            <v>0</v>
          </cell>
          <cell r="AN220">
            <v>69112.987877933861</v>
          </cell>
          <cell r="AO220">
            <v>86073.742567648515</v>
          </cell>
          <cell r="AP220">
            <v>0</v>
          </cell>
          <cell r="AQ220">
            <v>18667.25720098638</v>
          </cell>
          <cell r="AR220">
            <v>2057763.7334806081</v>
          </cell>
          <cell r="AS220">
            <v>0</v>
          </cell>
          <cell r="AU220" t="str">
            <v>30031</v>
          </cell>
          <cell r="AV220" t="str">
            <v>Mill A School District</v>
          </cell>
          <cell r="AW220" t="str">
            <v>2022-23</v>
          </cell>
          <cell r="AX220">
            <v>10</v>
          </cell>
          <cell r="AY220">
            <v>1914471.823639215</v>
          </cell>
          <cell r="AZ220">
            <v>0</v>
          </cell>
          <cell r="BA220">
            <v>0</v>
          </cell>
          <cell r="BB220">
            <v>0</v>
          </cell>
          <cell r="BC220">
            <v>70344.066559821251</v>
          </cell>
          <cell r="BD220">
            <v>86011.734350141458</v>
          </cell>
          <cell r="BE220">
            <v>0</v>
          </cell>
          <cell r="BF220">
            <v>19040.602345006308</v>
          </cell>
          <cell r="BG220">
            <v>2089868.226894184</v>
          </cell>
          <cell r="BH220">
            <v>0</v>
          </cell>
        </row>
        <row r="221">
          <cell r="B221" t="str">
            <v>30303</v>
          </cell>
          <cell r="C221" t="str">
            <v>Stevenson-Carson School District</v>
          </cell>
          <cell r="D221" t="str">
            <v>2019-20</v>
          </cell>
          <cell r="E221">
            <v>10</v>
          </cell>
          <cell r="N221">
            <v>0</v>
          </cell>
          <cell r="Q221" t="str">
            <v>30303</v>
          </cell>
          <cell r="R221" t="str">
            <v>Stevenson-Carson School District</v>
          </cell>
          <cell r="S221" t="str">
            <v>2020-21</v>
          </cell>
          <cell r="T221">
            <v>10</v>
          </cell>
          <cell r="U221">
            <v>6888302.6153991837</v>
          </cell>
          <cell r="V221">
            <v>251733.93000000002</v>
          </cell>
          <cell r="W221">
            <v>47858.16</v>
          </cell>
          <cell r="X221">
            <v>23354.78</v>
          </cell>
          <cell r="Y221">
            <v>1236145.2195269866</v>
          </cell>
          <cell r="Z221">
            <v>688349.1707337714</v>
          </cell>
          <cell r="AA221">
            <v>326254.17535400228</v>
          </cell>
          <cell r="AB221">
            <v>81906.281824745238</v>
          </cell>
          <cell r="AC221">
            <v>9676184.3028386906</v>
          </cell>
          <cell r="AD221">
            <v>132279.97</v>
          </cell>
          <cell r="AF221" t="str">
            <v>30303</v>
          </cell>
          <cell r="AG221" t="str">
            <v>Stevenson-Carson School District</v>
          </cell>
          <cell r="AH221" t="str">
            <v>2021-22</v>
          </cell>
          <cell r="AI221">
            <v>10</v>
          </cell>
          <cell r="AJ221">
            <v>6670926.0444782777</v>
          </cell>
          <cell r="AK221">
            <v>256353.76</v>
          </cell>
          <cell r="AL221">
            <v>48736.47</v>
          </cell>
          <cell r="AM221">
            <v>22321.31</v>
          </cell>
          <cell r="AN221">
            <v>1255722.2207747973</v>
          </cell>
          <cell r="AO221">
            <v>679703.26533475332</v>
          </cell>
          <cell r="AP221">
            <v>332344.55180272303</v>
          </cell>
          <cell r="AQ221">
            <v>80546.864680470899</v>
          </cell>
          <cell r="AR221">
            <v>9481362.0570710208</v>
          </cell>
          <cell r="AS221">
            <v>134707.57</v>
          </cell>
          <cell r="AU221" t="str">
            <v>30303</v>
          </cell>
          <cell r="AV221" t="str">
            <v>Stevenson-Carson School District</v>
          </cell>
          <cell r="AW221" t="str">
            <v>2022-23</v>
          </cell>
          <cell r="AX221">
            <v>10</v>
          </cell>
          <cell r="AY221">
            <v>6788830.7221140023</v>
          </cell>
          <cell r="AZ221">
            <v>260845.97999999998</v>
          </cell>
          <cell r="BA221">
            <v>49590.5</v>
          </cell>
          <cell r="BB221">
            <v>22712.45</v>
          </cell>
          <cell r="BC221">
            <v>1278087.6899313524</v>
          </cell>
          <cell r="BD221">
            <v>679240.84603309841</v>
          </cell>
          <cell r="BE221">
            <v>338266.93981428863</v>
          </cell>
          <cell r="BF221">
            <v>82157.806374078616</v>
          </cell>
          <cell r="BG221">
            <v>9636801.0642668214</v>
          </cell>
          <cell r="BH221">
            <v>137068.13</v>
          </cell>
        </row>
        <row r="222">
          <cell r="B222" t="str">
            <v>31002</v>
          </cell>
          <cell r="C222" t="str">
            <v>Everett School District</v>
          </cell>
          <cell r="D222" t="str">
            <v>2019-20</v>
          </cell>
          <cell r="E222">
            <v>10</v>
          </cell>
          <cell r="N222">
            <v>0</v>
          </cell>
          <cell r="Q222" t="str">
            <v>31002</v>
          </cell>
          <cell r="R222" t="str">
            <v>Everett School District</v>
          </cell>
          <cell r="S222" t="str">
            <v>2020-21</v>
          </cell>
          <cell r="T222">
            <v>10</v>
          </cell>
          <cell r="U222">
            <v>187954191.2037304</v>
          </cell>
          <cell r="V222">
            <v>5507457.7700000005</v>
          </cell>
          <cell r="W222">
            <v>5484958.3099999996</v>
          </cell>
          <cell r="X222">
            <v>680922.87999999989</v>
          </cell>
          <cell r="Y222">
            <v>27724704.040228959</v>
          </cell>
          <cell r="Z222">
            <v>15485333.095625669</v>
          </cell>
          <cell r="AA222">
            <v>17095874.74530356</v>
          </cell>
          <cell r="AB222">
            <v>2362680.4159180224</v>
          </cell>
          <cell r="AC222">
            <v>263903178.13080662</v>
          </cell>
          <cell r="AD222">
            <v>1607055.6700000002</v>
          </cell>
          <cell r="AF222" t="str">
            <v>31002</v>
          </cell>
          <cell r="AG222" t="str">
            <v>Everett School District</v>
          </cell>
          <cell r="AH222" t="str">
            <v>2021-22</v>
          </cell>
          <cell r="AI222">
            <v>10</v>
          </cell>
          <cell r="AJ222">
            <v>192200927.74583572</v>
          </cell>
          <cell r="AK222">
            <v>5528030.0599999996</v>
          </cell>
          <cell r="AL222">
            <v>5505446.5599999996</v>
          </cell>
          <cell r="AM222">
            <v>693554.44</v>
          </cell>
          <cell r="AN222">
            <v>27900372.802087553</v>
          </cell>
          <cell r="AO222">
            <v>15334085.902797578</v>
          </cell>
          <cell r="AP222">
            <v>17204324.135535605</v>
          </cell>
          <cell r="AQ222">
            <v>2401281.3220183253</v>
          </cell>
          <cell r="AR222">
            <v>268381081.55827478</v>
          </cell>
          <cell r="AS222">
            <v>1613058.59</v>
          </cell>
          <cell r="AU222" t="str">
            <v>31002</v>
          </cell>
          <cell r="AV222" t="str">
            <v>Everett School District</v>
          </cell>
          <cell r="AW222" t="str">
            <v>2022-23</v>
          </cell>
          <cell r="AX222">
            <v>10</v>
          </cell>
          <cell r="AY222">
            <v>193211283.72024855</v>
          </cell>
          <cell r="AZ222">
            <v>5542453.5199999996</v>
          </cell>
          <cell r="BA222">
            <v>5519811.0800000001</v>
          </cell>
          <cell r="BB222">
            <v>695364.0199999999</v>
          </cell>
          <cell r="BC222">
            <v>28040407.657218788</v>
          </cell>
          <cell r="BD222">
            <v>15324462.397902455</v>
          </cell>
          <cell r="BE222">
            <v>17295277.117784232</v>
          </cell>
          <cell r="BF222">
            <v>2408485.1917344332</v>
          </cell>
          <cell r="BG222">
            <v>269654812.00488847</v>
          </cell>
          <cell r="BH222">
            <v>1617267.3</v>
          </cell>
        </row>
        <row r="223">
          <cell r="B223" t="str">
            <v>31004</v>
          </cell>
          <cell r="C223" t="str">
            <v>Lake Stevens School District</v>
          </cell>
          <cell r="D223" t="str">
            <v>2019-20</v>
          </cell>
          <cell r="E223">
            <v>10</v>
          </cell>
          <cell r="N223">
            <v>0</v>
          </cell>
          <cell r="Q223" t="str">
            <v>31004</v>
          </cell>
          <cell r="R223" t="str">
            <v>Lake Stevens School District</v>
          </cell>
          <cell r="S223" t="str">
            <v>2020-21</v>
          </cell>
          <cell r="T223">
            <v>10</v>
          </cell>
          <cell r="U223">
            <v>82804304.582229674</v>
          </cell>
          <cell r="V223">
            <v>1571536.2</v>
          </cell>
          <cell r="W223">
            <v>764296.53</v>
          </cell>
          <cell r="X223">
            <v>292949.88999999996</v>
          </cell>
          <cell r="Y223">
            <v>13964717.41582272</v>
          </cell>
          <cell r="Z223">
            <v>6164136.0026616035</v>
          </cell>
          <cell r="AA223">
            <v>4805421.1391701121</v>
          </cell>
          <cell r="AB223">
            <v>989107.82151769102</v>
          </cell>
          <cell r="AC223">
            <v>111356469.5814018</v>
          </cell>
          <cell r="AD223">
            <v>0</v>
          </cell>
          <cell r="AF223" t="str">
            <v>31004</v>
          </cell>
          <cell r="AG223" t="str">
            <v>Lake Stevens School District</v>
          </cell>
          <cell r="AH223" t="str">
            <v>2021-22</v>
          </cell>
          <cell r="AI223">
            <v>10</v>
          </cell>
          <cell r="AJ223">
            <v>84194277.821779445</v>
          </cell>
          <cell r="AK223">
            <v>1577406.46</v>
          </cell>
          <cell r="AL223">
            <v>767151.44</v>
          </cell>
          <cell r="AM223">
            <v>296910.07999999996</v>
          </cell>
          <cell r="AN223">
            <v>14049850.505033582</v>
          </cell>
          <cell r="AO223">
            <v>6082697.2935845181</v>
          </cell>
          <cell r="AP223">
            <v>4835904.569888561</v>
          </cell>
          <cell r="AQ223">
            <v>1001502.2062307</v>
          </cell>
          <cell r="AR223">
            <v>112805700.37651679</v>
          </cell>
          <cell r="AS223">
            <v>0</v>
          </cell>
          <cell r="AU223" t="str">
            <v>31004</v>
          </cell>
          <cell r="AV223" t="str">
            <v>Lake Stevens School District</v>
          </cell>
          <cell r="AW223" t="str">
            <v>2022-23</v>
          </cell>
          <cell r="AX223">
            <v>10</v>
          </cell>
          <cell r="AY223">
            <v>84630076.308587626</v>
          </cell>
          <cell r="AZ223">
            <v>1581522.13</v>
          </cell>
          <cell r="BA223">
            <v>769153.04999999981</v>
          </cell>
          <cell r="BB223">
            <v>297684.76</v>
          </cell>
          <cell r="BC223">
            <v>14120521.216347229</v>
          </cell>
          <cell r="BD223">
            <v>6077515.5391281126</v>
          </cell>
          <cell r="BE223">
            <v>4861469.9836797565</v>
          </cell>
          <cell r="BF223">
            <v>1004506.7207694054</v>
          </cell>
          <cell r="BG223">
            <v>113342449.70851213</v>
          </cell>
          <cell r="BH223">
            <v>0</v>
          </cell>
        </row>
        <row r="224">
          <cell r="B224" t="str">
            <v>31006</v>
          </cell>
          <cell r="C224" t="str">
            <v>Mukilteo School District</v>
          </cell>
          <cell r="D224" t="str">
            <v>2019-20</v>
          </cell>
          <cell r="E224">
            <v>10</v>
          </cell>
          <cell r="N224">
            <v>0</v>
          </cell>
          <cell r="Q224" t="str">
            <v>31006</v>
          </cell>
          <cell r="R224" t="str">
            <v>Mukilteo School District</v>
          </cell>
          <cell r="S224" t="str">
            <v>2020-21</v>
          </cell>
          <cell r="T224">
            <v>10</v>
          </cell>
          <cell r="U224">
            <v>150152758.47944996</v>
          </cell>
          <cell r="V224">
            <v>5653532.9700000007</v>
          </cell>
          <cell r="W224">
            <v>5921356.54</v>
          </cell>
          <cell r="X224">
            <v>536104</v>
          </cell>
          <cell r="Y224">
            <v>22290468.901340939</v>
          </cell>
          <cell r="Z224">
            <v>9690341.0951680169</v>
          </cell>
          <cell r="AA224">
            <v>10770624.540367208</v>
          </cell>
          <cell r="AB224">
            <v>1939357.1267833114</v>
          </cell>
          <cell r="AC224">
            <v>209956680.33310944</v>
          </cell>
          <cell r="AD224">
            <v>3002136.6799999997</v>
          </cell>
          <cell r="AF224" t="str">
            <v>31006</v>
          </cell>
          <cell r="AG224" t="str">
            <v>Mukilteo School District</v>
          </cell>
          <cell r="AH224" t="str">
            <v>2021-22</v>
          </cell>
          <cell r="AI224">
            <v>10</v>
          </cell>
          <cell r="AJ224">
            <v>154286676.29342186</v>
          </cell>
          <cell r="AK224">
            <v>5674650.8999999985</v>
          </cell>
          <cell r="AL224">
            <v>5943474.9000000004</v>
          </cell>
          <cell r="AM224">
            <v>548882.42000000004</v>
          </cell>
          <cell r="AN224">
            <v>22426336.619155869</v>
          </cell>
          <cell r="AO224">
            <v>9595105.2768067494</v>
          </cell>
          <cell r="AP224">
            <v>10837726.478461333</v>
          </cell>
          <cell r="AQ224">
            <v>1977619.995439142</v>
          </cell>
          <cell r="AR224">
            <v>214303823.61328492</v>
          </cell>
          <cell r="AS224">
            <v>3013350.73</v>
          </cell>
          <cell r="AU224" t="str">
            <v>31006</v>
          </cell>
          <cell r="AV224" t="str">
            <v>Mukilteo School District</v>
          </cell>
          <cell r="AW224" t="str">
            <v>2022-23</v>
          </cell>
          <cell r="AX224">
            <v>10</v>
          </cell>
          <cell r="AY224">
            <v>155084499.91943085</v>
          </cell>
          <cell r="AZ224">
            <v>5689456.9000000004</v>
          </cell>
          <cell r="BA224">
            <v>5958982.3099999996</v>
          </cell>
          <cell r="BB224">
            <v>550314.54</v>
          </cell>
          <cell r="BC224">
            <v>22539386.473839004</v>
          </cell>
          <cell r="BD224">
            <v>9589045.6445778552</v>
          </cell>
          <cell r="BE224">
            <v>10893762.648871049</v>
          </cell>
          <cell r="BF224">
            <v>1983552.8321654201</v>
          </cell>
          <cell r="BG224">
            <v>215310214.26888418</v>
          </cell>
          <cell r="BH224">
            <v>3021213</v>
          </cell>
        </row>
        <row r="225">
          <cell r="B225" t="str">
            <v>31015</v>
          </cell>
          <cell r="C225" t="str">
            <v>Edmonds School District</v>
          </cell>
          <cell r="D225" t="str">
            <v>2019-20</v>
          </cell>
          <cell r="E225">
            <v>10</v>
          </cell>
          <cell r="N225">
            <v>0</v>
          </cell>
          <cell r="Q225" t="str">
            <v>31015</v>
          </cell>
          <cell r="R225" t="str">
            <v>Edmonds School District</v>
          </cell>
          <cell r="S225" t="str">
            <v>2020-21</v>
          </cell>
          <cell r="T225">
            <v>10</v>
          </cell>
          <cell r="U225">
            <v>190319754.85851336</v>
          </cell>
          <cell r="V225">
            <v>5192005.1100000003</v>
          </cell>
          <cell r="W225">
            <v>5265164.74</v>
          </cell>
          <cell r="X225">
            <v>669964.74</v>
          </cell>
          <cell r="Y225">
            <v>30520081.178786259</v>
          </cell>
          <cell r="Z225">
            <v>16569355.856923936</v>
          </cell>
          <cell r="AA225">
            <v>9859368.1891615707</v>
          </cell>
          <cell r="AB225">
            <v>2229397.4417183399</v>
          </cell>
          <cell r="AC225">
            <v>261436055.39510348</v>
          </cell>
          <cell r="AD225">
            <v>810963.28</v>
          </cell>
          <cell r="AF225" t="str">
            <v>31015</v>
          </cell>
          <cell r="AG225" t="str">
            <v>Edmonds School District</v>
          </cell>
          <cell r="AH225" t="str">
            <v>2021-22</v>
          </cell>
          <cell r="AI225">
            <v>10</v>
          </cell>
          <cell r="AJ225">
            <v>195415662.65616396</v>
          </cell>
          <cell r="AK225">
            <v>5289091.6400000006</v>
          </cell>
          <cell r="AL225">
            <v>5363619.2999999989</v>
          </cell>
          <cell r="AM225">
            <v>688364.46</v>
          </cell>
          <cell r="AN225">
            <v>31069227.940619424</v>
          </cell>
          <cell r="AO225">
            <v>16404723.343114777</v>
          </cell>
          <cell r="AP225">
            <v>10045834.858370878</v>
          </cell>
          <cell r="AQ225">
            <v>2289834.8183262348</v>
          </cell>
          <cell r="AR225">
            <v>267392486.69659531</v>
          </cell>
          <cell r="AS225">
            <v>826127.67999999993</v>
          </cell>
          <cell r="AU225" t="str">
            <v>31015</v>
          </cell>
          <cell r="AV225" t="str">
            <v>Edmonds School District</v>
          </cell>
          <cell r="AW225" t="str">
            <v>2022-23</v>
          </cell>
          <cell r="AX225">
            <v>10</v>
          </cell>
          <cell r="AY225">
            <v>198882536.40061238</v>
          </cell>
          <cell r="AZ225">
            <v>5383496.7599999998</v>
          </cell>
          <cell r="BA225">
            <v>5459354.6499999994</v>
          </cell>
          <cell r="BB225">
            <v>700651.08</v>
          </cell>
          <cell r="BC225">
            <v>31629973.994741302</v>
          </cell>
          <cell r="BD225">
            <v>16394551.787728358</v>
          </cell>
          <cell r="BE225">
            <v>10227157.437902974</v>
          </cell>
          <cell r="BF225">
            <v>2335631.5006927848</v>
          </cell>
          <cell r="BG225">
            <v>271854226.85167783</v>
          </cell>
          <cell r="BH225">
            <v>840873.23999999976</v>
          </cell>
        </row>
        <row r="226">
          <cell r="B226" t="str">
            <v>31016</v>
          </cell>
          <cell r="C226" t="str">
            <v>Arlington School District</v>
          </cell>
          <cell r="D226" t="str">
            <v>2019-20</v>
          </cell>
          <cell r="E226">
            <v>10</v>
          </cell>
          <cell r="N226">
            <v>0</v>
          </cell>
          <cell r="Q226" t="str">
            <v>31016</v>
          </cell>
          <cell r="R226" t="str">
            <v>Arlington School District</v>
          </cell>
          <cell r="S226" t="str">
            <v>2020-21</v>
          </cell>
          <cell r="T226">
            <v>10</v>
          </cell>
          <cell r="U226">
            <v>51915252.580713898</v>
          </cell>
          <cell r="V226">
            <v>1228671.1400000001</v>
          </cell>
          <cell r="W226">
            <v>471161.1</v>
          </cell>
          <cell r="X226">
            <v>184592.18000000002</v>
          </cell>
          <cell r="Y226">
            <v>7489261.8806873579</v>
          </cell>
          <cell r="Z226">
            <v>3711452.3217433211</v>
          </cell>
          <cell r="AA226">
            <v>3294354.7185280863</v>
          </cell>
          <cell r="AB226">
            <v>599110.17399771512</v>
          </cell>
          <cell r="AC226">
            <v>68897376.315670386</v>
          </cell>
          <cell r="AD226">
            <v>3520.2200000000003</v>
          </cell>
          <cell r="AF226" t="str">
            <v>31016</v>
          </cell>
          <cell r="AG226" t="str">
            <v>Arlington School District</v>
          </cell>
          <cell r="AH226" t="str">
            <v>2021-22</v>
          </cell>
          <cell r="AI226">
            <v>10</v>
          </cell>
          <cell r="AJ226">
            <v>53130881.126940534</v>
          </cell>
          <cell r="AK226">
            <v>1242040.3700000001</v>
          </cell>
          <cell r="AL226">
            <v>476287.86000000004</v>
          </cell>
          <cell r="AM226">
            <v>188936.05</v>
          </cell>
          <cell r="AN226">
            <v>7568869.8134015109</v>
          </cell>
          <cell r="AO226">
            <v>3673800.0295991399</v>
          </cell>
          <cell r="AP226">
            <v>3335176.2039855877</v>
          </cell>
          <cell r="AQ226">
            <v>611120.90406675637</v>
          </cell>
          <cell r="AR226">
            <v>70230670.887993529</v>
          </cell>
          <cell r="AS226">
            <v>3558.53</v>
          </cell>
          <cell r="AU226" t="str">
            <v>31016</v>
          </cell>
          <cell r="AV226" t="str">
            <v>Arlington School District</v>
          </cell>
          <cell r="AW226" t="str">
            <v>2022-23</v>
          </cell>
          <cell r="AX226">
            <v>10</v>
          </cell>
          <cell r="AY226">
            <v>53737140.020443514</v>
          </cell>
          <cell r="AZ226">
            <v>1254394.1000000001</v>
          </cell>
          <cell r="BA226">
            <v>481025.16000000003</v>
          </cell>
          <cell r="BB226">
            <v>190815.26</v>
          </cell>
          <cell r="BC226">
            <v>7654807.769504603</v>
          </cell>
          <cell r="BD226">
            <v>3671491.1034277524</v>
          </cell>
          <cell r="BE226">
            <v>3373429.5203610146</v>
          </cell>
          <cell r="BF226">
            <v>617969.65680198371</v>
          </cell>
          <cell r="BG226">
            <v>70984666.520538881</v>
          </cell>
          <cell r="BH226">
            <v>3593.93</v>
          </cell>
        </row>
        <row r="227">
          <cell r="B227" t="str">
            <v>31025</v>
          </cell>
          <cell r="C227" t="str">
            <v>Marysville School District</v>
          </cell>
          <cell r="D227" t="str">
            <v>2019-20</v>
          </cell>
          <cell r="E227">
            <v>10</v>
          </cell>
          <cell r="N227">
            <v>0</v>
          </cell>
          <cell r="Q227" t="str">
            <v>31025</v>
          </cell>
          <cell r="R227" t="str">
            <v>Marysville School District</v>
          </cell>
          <cell r="S227" t="str">
            <v>2020-21</v>
          </cell>
          <cell r="T227">
            <v>10</v>
          </cell>
          <cell r="U227">
            <v>92864176.264239907</v>
          </cell>
          <cell r="V227">
            <v>3536623.5300000003</v>
          </cell>
          <cell r="W227">
            <v>1853512.3800000004</v>
          </cell>
          <cell r="X227">
            <v>328701.70999999996</v>
          </cell>
          <cell r="Y227">
            <v>15939973.830695525</v>
          </cell>
          <cell r="Z227">
            <v>9038260.147494873</v>
          </cell>
          <cell r="AA227">
            <v>5905295.3421578445</v>
          </cell>
          <cell r="AB227">
            <v>1148040.5529007614</v>
          </cell>
          <cell r="AC227">
            <v>131842044.7974889</v>
          </cell>
          <cell r="AD227">
            <v>1227461.04</v>
          </cell>
          <cell r="AF227" t="str">
            <v>31025</v>
          </cell>
          <cell r="AG227" t="str">
            <v>Marysville School District</v>
          </cell>
          <cell r="AH227" t="str">
            <v>2021-22</v>
          </cell>
          <cell r="AI227">
            <v>10</v>
          </cell>
          <cell r="AJ227">
            <v>92079554.414691418</v>
          </cell>
          <cell r="AK227">
            <v>3575105.74</v>
          </cell>
          <cell r="AL227">
            <v>1873680.57</v>
          </cell>
          <cell r="AM227">
            <v>325939.69</v>
          </cell>
          <cell r="AN227">
            <v>16126548.747410305</v>
          </cell>
          <cell r="AO227">
            <v>8936818.6335247122</v>
          </cell>
          <cell r="AP227">
            <v>5978469.545598425</v>
          </cell>
          <cell r="AQ227">
            <v>1143746.7440501153</v>
          </cell>
          <cell r="AR227">
            <v>131280681.21527496</v>
          </cell>
          <cell r="AS227">
            <v>1240817.1299999999</v>
          </cell>
          <cell r="AU227" t="str">
            <v>31025</v>
          </cell>
          <cell r="AV227" t="str">
            <v>Marysville School District</v>
          </cell>
          <cell r="AW227" t="str">
            <v>2022-23</v>
          </cell>
          <cell r="AX227">
            <v>10</v>
          </cell>
          <cell r="AY227">
            <v>93129835.86070545</v>
          </cell>
          <cell r="AZ227">
            <v>3610664.8700000006</v>
          </cell>
          <cell r="BA227">
            <v>1892316.7799999998</v>
          </cell>
          <cell r="BB227">
            <v>329181.58</v>
          </cell>
          <cell r="BC227">
            <v>16309357.945824236</v>
          </cell>
          <cell r="BD227">
            <v>8930598.0038330592</v>
          </cell>
          <cell r="BE227">
            <v>6047040.1730266362</v>
          </cell>
          <cell r="BF227">
            <v>1156564.5974317044</v>
          </cell>
          <cell r="BG227">
            <v>132658718.49082109</v>
          </cell>
          <cell r="BH227">
            <v>1253158.6800000002</v>
          </cell>
        </row>
        <row r="228">
          <cell r="B228" t="str">
            <v>31063</v>
          </cell>
          <cell r="C228" t="str">
            <v>Index School District</v>
          </cell>
          <cell r="D228" t="str">
            <v>2019-20</v>
          </cell>
          <cell r="E228">
            <v>10</v>
          </cell>
          <cell r="N228">
            <v>0</v>
          </cell>
          <cell r="Q228" t="str">
            <v>31063</v>
          </cell>
          <cell r="R228" t="str">
            <v>Index School District</v>
          </cell>
          <cell r="S228" t="str">
            <v>2020-21</v>
          </cell>
          <cell r="T228">
            <v>10</v>
          </cell>
          <cell r="U228">
            <v>607251.30802355171</v>
          </cell>
          <cell r="V228">
            <v>1375.4599999999998</v>
          </cell>
          <cell r="W228">
            <v>0</v>
          </cell>
          <cell r="X228">
            <v>0</v>
          </cell>
          <cell r="Y228">
            <v>46406.368726520726</v>
          </cell>
          <cell r="Z228">
            <v>98689.104116187009</v>
          </cell>
          <cell r="AA228">
            <v>0</v>
          </cell>
          <cell r="AB228">
            <v>6204.7959220841294</v>
          </cell>
          <cell r="AC228">
            <v>759927.03678834345</v>
          </cell>
          <cell r="AD228">
            <v>0</v>
          </cell>
          <cell r="AF228" t="str">
            <v>31063</v>
          </cell>
          <cell r="AG228" t="str">
            <v>Index School District</v>
          </cell>
          <cell r="AH228" t="str">
            <v>2021-22</v>
          </cell>
          <cell r="AI228">
            <v>10</v>
          </cell>
          <cell r="AJ228">
            <v>615695.2512773237</v>
          </cell>
          <cell r="AK228">
            <v>1401.04</v>
          </cell>
          <cell r="AL228">
            <v>0</v>
          </cell>
          <cell r="AM228">
            <v>0</v>
          </cell>
          <cell r="AN228">
            <v>47885.271931633841</v>
          </cell>
          <cell r="AO228">
            <v>97476.888173172876</v>
          </cell>
          <cell r="AP228">
            <v>0</v>
          </cell>
          <cell r="AQ228">
            <v>6343.5973229001975</v>
          </cell>
          <cell r="AR228">
            <v>768802.04870503058</v>
          </cell>
          <cell r="AS228">
            <v>0</v>
          </cell>
          <cell r="AU228" t="str">
            <v>31063</v>
          </cell>
          <cell r="AV228" t="str">
            <v>Index School District</v>
          </cell>
          <cell r="AW228" t="str">
            <v>2022-23</v>
          </cell>
          <cell r="AX228">
            <v>10</v>
          </cell>
          <cell r="AY228">
            <v>626134.646336901</v>
          </cell>
          <cell r="AZ228">
            <v>1425.9099999999999</v>
          </cell>
          <cell r="BA228">
            <v>0</v>
          </cell>
          <cell r="BB228">
            <v>0</v>
          </cell>
          <cell r="BC228">
            <v>48744.833828062634</v>
          </cell>
          <cell r="BD228">
            <v>97405.346831593211</v>
          </cell>
          <cell r="BE228">
            <v>0</v>
          </cell>
          <cell r="BF228">
            <v>6470.4750693582464</v>
          </cell>
          <cell r="BG228">
            <v>780181.21206591511</v>
          </cell>
          <cell r="BH228">
            <v>0</v>
          </cell>
        </row>
        <row r="229">
          <cell r="B229" t="str">
            <v>31103</v>
          </cell>
          <cell r="C229" t="str">
            <v>Monroe School District</v>
          </cell>
          <cell r="D229" t="str">
            <v>2019-20</v>
          </cell>
          <cell r="E229">
            <v>10</v>
          </cell>
          <cell r="N229">
            <v>0</v>
          </cell>
          <cell r="Q229" t="str">
            <v>31103</v>
          </cell>
          <cell r="R229" t="str">
            <v>Monroe School District</v>
          </cell>
          <cell r="S229" t="str">
            <v>2020-21</v>
          </cell>
          <cell r="T229">
            <v>10</v>
          </cell>
          <cell r="U229">
            <v>59056932.384536035</v>
          </cell>
          <cell r="V229">
            <v>1251140.33</v>
          </cell>
          <cell r="W229">
            <v>1127212.3700000001</v>
          </cell>
          <cell r="X229">
            <v>214158.15</v>
          </cell>
          <cell r="Y229">
            <v>7701895.66143684</v>
          </cell>
          <cell r="Z229">
            <v>3633424.0983349406</v>
          </cell>
          <cell r="AA229">
            <v>4159454.6515148329</v>
          </cell>
          <cell r="AB229">
            <v>625621.91459670663</v>
          </cell>
          <cell r="AC229">
            <v>77954512.170419335</v>
          </cell>
          <cell r="AD229">
            <v>184672.60999999996</v>
          </cell>
          <cell r="AF229" t="str">
            <v>31103</v>
          </cell>
          <cell r="AG229" t="str">
            <v>Monroe School District</v>
          </cell>
          <cell r="AH229" t="str">
            <v>2021-22</v>
          </cell>
          <cell r="AI229">
            <v>10</v>
          </cell>
          <cell r="AJ229">
            <v>60135956.733223841</v>
          </cell>
          <cell r="AK229">
            <v>1274535.69</v>
          </cell>
          <cell r="AL229">
            <v>1148290.3800000001</v>
          </cell>
          <cell r="AM229">
            <v>218162.74999999997</v>
          </cell>
          <cell r="AN229">
            <v>7847634.273964148</v>
          </cell>
          <cell r="AO229">
            <v>3586095.8480929434</v>
          </cell>
          <cell r="AP229">
            <v>4238120.9684213288</v>
          </cell>
          <cell r="AQ229">
            <v>638759.96497324109</v>
          </cell>
          <cell r="AR229">
            <v>79275682.458675489</v>
          </cell>
          <cell r="AS229">
            <v>188125.84999999998</v>
          </cell>
          <cell r="AU229" t="str">
            <v>31103</v>
          </cell>
          <cell r="AV229" t="str">
            <v>Monroe School District</v>
          </cell>
          <cell r="AW229" t="str">
            <v>2022-23</v>
          </cell>
          <cell r="AX229">
            <v>10</v>
          </cell>
          <cell r="AY229">
            <v>61184381.073145628</v>
          </cell>
          <cell r="AZ229">
            <v>1297284.8899999999</v>
          </cell>
          <cell r="BA229">
            <v>1168786.23</v>
          </cell>
          <cell r="BB229">
            <v>222056.73</v>
          </cell>
          <cell r="BC229">
            <v>7989342.586822886</v>
          </cell>
          <cell r="BD229">
            <v>3583171.7481837557</v>
          </cell>
          <cell r="BE229">
            <v>4314617.1033237409</v>
          </cell>
          <cell r="BF229">
            <v>651535.19947272539</v>
          </cell>
          <cell r="BG229">
            <v>80602659.280948728</v>
          </cell>
          <cell r="BH229">
            <v>191483.71999999997</v>
          </cell>
        </row>
        <row r="230">
          <cell r="B230" t="str">
            <v>31201</v>
          </cell>
          <cell r="C230" t="str">
            <v>Snohomish School District</v>
          </cell>
          <cell r="D230" t="str">
            <v>2019-20</v>
          </cell>
          <cell r="E230">
            <v>10</v>
          </cell>
          <cell r="N230">
            <v>0</v>
          </cell>
          <cell r="Q230" t="str">
            <v>31201</v>
          </cell>
          <cell r="R230" t="str">
            <v>Snohomish School District</v>
          </cell>
          <cell r="S230" t="str">
            <v>2020-21</v>
          </cell>
          <cell r="T230">
            <v>10</v>
          </cell>
          <cell r="U230">
            <v>90901762.409759179</v>
          </cell>
          <cell r="V230">
            <v>1291149.46</v>
          </cell>
          <cell r="W230">
            <v>758243.37</v>
          </cell>
          <cell r="X230">
            <v>325842.51</v>
          </cell>
          <cell r="Y230">
            <v>12660515.318667797</v>
          </cell>
          <cell r="Z230">
            <v>6371071.8356305519</v>
          </cell>
          <cell r="AA230">
            <v>5338709.8228186127</v>
          </cell>
          <cell r="AB230">
            <v>1028653.1275448054</v>
          </cell>
          <cell r="AC230">
            <v>118675947.85442095</v>
          </cell>
          <cell r="AD230">
            <v>0</v>
          </cell>
          <cell r="AF230" t="str">
            <v>31201</v>
          </cell>
          <cell r="AG230" t="str">
            <v>Snohomish School District</v>
          </cell>
          <cell r="AH230" t="str">
            <v>2021-22</v>
          </cell>
          <cell r="AI230">
            <v>10</v>
          </cell>
          <cell r="AJ230">
            <v>91488800.476287633</v>
          </cell>
          <cell r="AK230">
            <v>1295972.3700000001</v>
          </cell>
          <cell r="AL230">
            <v>761075.69000000006</v>
          </cell>
          <cell r="AM230">
            <v>327059.64</v>
          </cell>
          <cell r="AN230">
            <v>12738295.788406016</v>
          </cell>
          <cell r="AO230">
            <v>6308270.7619983936</v>
          </cell>
          <cell r="AP230">
            <v>5372576.290593911</v>
          </cell>
          <cell r="AQ230">
            <v>1033037.5348523855</v>
          </cell>
          <cell r="AR230">
            <v>119325088.55213834</v>
          </cell>
          <cell r="AS230">
            <v>0</v>
          </cell>
          <cell r="AU230" t="str">
            <v>31201</v>
          </cell>
          <cell r="AV230" t="str">
            <v>Snohomish School District</v>
          </cell>
          <cell r="AW230" t="str">
            <v>2022-23</v>
          </cell>
          <cell r="AX230">
            <v>10</v>
          </cell>
          <cell r="AY230">
            <v>91984044.42086269</v>
          </cell>
          <cell r="AZ230">
            <v>1299353.7599999998</v>
          </cell>
          <cell r="BA230">
            <v>763061.44</v>
          </cell>
          <cell r="BB230">
            <v>327912.98</v>
          </cell>
          <cell r="BC230">
            <v>12802999.359902997</v>
          </cell>
          <cell r="BD230">
            <v>6304274.8766651358</v>
          </cell>
          <cell r="BE230">
            <v>5400978.9677218199</v>
          </cell>
          <cell r="BF230">
            <v>1036136.6792369336</v>
          </cell>
          <cell r="BG230">
            <v>119918762.48438957</v>
          </cell>
          <cell r="BH230">
            <v>0</v>
          </cell>
        </row>
        <row r="231">
          <cell r="B231" t="str">
            <v>31306</v>
          </cell>
          <cell r="C231" t="str">
            <v>Lakewood School District</v>
          </cell>
          <cell r="D231" t="str">
            <v>2019-20</v>
          </cell>
          <cell r="E231">
            <v>10</v>
          </cell>
          <cell r="N231">
            <v>0</v>
          </cell>
          <cell r="Q231" t="str">
            <v>31306</v>
          </cell>
          <cell r="R231" t="str">
            <v>Lakewood School District</v>
          </cell>
          <cell r="S231" t="str">
            <v>2020-21</v>
          </cell>
          <cell r="T231">
            <v>10</v>
          </cell>
          <cell r="U231">
            <v>21652007.648811616</v>
          </cell>
          <cell r="V231">
            <v>592389.11</v>
          </cell>
          <cell r="W231">
            <v>259507.13</v>
          </cell>
          <cell r="X231">
            <v>75905.010000000009</v>
          </cell>
          <cell r="Y231">
            <v>3458128.0226753117</v>
          </cell>
          <cell r="Z231">
            <v>2192861.3759511751</v>
          </cell>
          <cell r="AA231">
            <v>1049099.48817456</v>
          </cell>
          <cell r="AB231">
            <v>254580.69345314056</v>
          </cell>
          <cell r="AC231">
            <v>29534478.479065806</v>
          </cell>
          <cell r="AD231">
            <v>0</v>
          </cell>
          <cell r="AF231" t="str">
            <v>31306</v>
          </cell>
          <cell r="AG231" t="str">
            <v>Lakewood School District</v>
          </cell>
          <cell r="AH231" t="str">
            <v>2021-22</v>
          </cell>
          <cell r="AI231">
            <v>10</v>
          </cell>
          <cell r="AJ231">
            <v>21918095.530267246</v>
          </cell>
          <cell r="AK231">
            <v>598834.93999999994</v>
          </cell>
          <cell r="AL231">
            <v>262330.84999999998</v>
          </cell>
          <cell r="AM231">
            <v>76730.950000000012</v>
          </cell>
          <cell r="AN231">
            <v>3500554.6026405166</v>
          </cell>
          <cell r="AO231">
            <v>2169006.7476557139</v>
          </cell>
          <cell r="AP231">
            <v>1062099.4368333821</v>
          </cell>
          <cell r="AQ231">
            <v>257705.2760476619</v>
          </cell>
          <cell r="AR231">
            <v>29845358.333444521</v>
          </cell>
          <cell r="AS231">
            <v>0</v>
          </cell>
          <cell r="AU231" t="str">
            <v>31306</v>
          </cell>
          <cell r="AV231" t="str">
            <v>Lakewood School District</v>
          </cell>
          <cell r="AW231" t="str">
            <v>2022-23</v>
          </cell>
          <cell r="AX231">
            <v>10</v>
          </cell>
          <cell r="AY231">
            <v>22167341.390988231</v>
          </cell>
          <cell r="AZ231">
            <v>604791.13</v>
          </cell>
          <cell r="BA231">
            <v>264940.06</v>
          </cell>
          <cell r="BB231">
            <v>77494.13</v>
          </cell>
          <cell r="BC231">
            <v>3540264.0361937131</v>
          </cell>
          <cell r="BD231">
            <v>2167543.9263387746</v>
          </cell>
          <cell r="BE231">
            <v>1074281.5516957692</v>
          </cell>
          <cell r="BF231">
            <v>260593.35887405649</v>
          </cell>
          <cell r="BG231">
            <v>30157249.584090538</v>
          </cell>
          <cell r="BH231">
            <v>0</v>
          </cell>
        </row>
        <row r="232">
          <cell r="B232" t="str">
            <v>31311</v>
          </cell>
          <cell r="C232" t="str">
            <v>Sultan School District</v>
          </cell>
          <cell r="D232" t="str">
            <v>2019-20</v>
          </cell>
          <cell r="E232">
            <v>10</v>
          </cell>
          <cell r="N232">
            <v>0</v>
          </cell>
          <cell r="Q232" t="str">
            <v>31311</v>
          </cell>
          <cell r="R232" t="str">
            <v>Sultan School District</v>
          </cell>
          <cell r="S232" t="str">
            <v>2020-21</v>
          </cell>
          <cell r="T232">
            <v>10</v>
          </cell>
          <cell r="U232">
            <v>17249558.769929409</v>
          </cell>
          <cell r="V232">
            <v>738357.91000000015</v>
          </cell>
          <cell r="W232">
            <v>315029.75</v>
          </cell>
          <cell r="X232">
            <v>61963.98</v>
          </cell>
          <cell r="Y232">
            <v>2802872.9949409002</v>
          </cell>
          <cell r="Z232">
            <v>1572638.9377284765</v>
          </cell>
          <cell r="AA232">
            <v>1383119.8744589367</v>
          </cell>
          <cell r="AB232">
            <v>222797.6428944096</v>
          </cell>
          <cell r="AC232">
            <v>24788179.619952131</v>
          </cell>
          <cell r="AD232">
            <v>441839.76</v>
          </cell>
          <cell r="AF232" t="str">
            <v>31311</v>
          </cell>
          <cell r="AG232" t="str">
            <v>Sultan School District</v>
          </cell>
          <cell r="AH232" t="str">
            <v>2021-22</v>
          </cell>
          <cell r="AI232">
            <v>10</v>
          </cell>
          <cell r="AJ232">
            <v>17723629.390099239</v>
          </cell>
          <cell r="AK232">
            <v>752164.63000000012</v>
          </cell>
          <cell r="AL232">
            <v>320920.56</v>
          </cell>
          <cell r="AM232">
            <v>63574.34</v>
          </cell>
          <cell r="AN232">
            <v>2856498.0988280321</v>
          </cell>
          <cell r="AO232">
            <v>1553093.3663229898</v>
          </cell>
          <cell r="AP232">
            <v>1409278.4385402307</v>
          </cell>
          <cell r="AQ232">
            <v>228923.06133239344</v>
          </cell>
          <cell r="AR232">
            <v>25358183.715122882</v>
          </cell>
          <cell r="AS232">
            <v>450101.83</v>
          </cell>
          <cell r="AU232" t="str">
            <v>31311</v>
          </cell>
          <cell r="AV232" t="str">
            <v>Sultan School District</v>
          </cell>
          <cell r="AW232" t="str">
            <v>2022-23</v>
          </cell>
          <cell r="AX232">
            <v>10</v>
          </cell>
          <cell r="AY232">
            <v>18041779.575483058</v>
          </cell>
          <cell r="AZ232">
            <v>765590.04</v>
          </cell>
          <cell r="BA232">
            <v>326648.69</v>
          </cell>
          <cell r="BB232">
            <v>64709.09</v>
          </cell>
          <cell r="BC232">
            <v>2908041.1813039528</v>
          </cell>
          <cell r="BD232">
            <v>1551885.7745933237</v>
          </cell>
          <cell r="BE232">
            <v>1434715.3615697555</v>
          </cell>
          <cell r="BF232">
            <v>233501.49655904248</v>
          </cell>
          <cell r="BG232">
            <v>25785006.90950913</v>
          </cell>
          <cell r="BH232">
            <v>458135.7</v>
          </cell>
        </row>
        <row r="233">
          <cell r="B233" t="str">
            <v>31330</v>
          </cell>
          <cell r="C233" t="str">
            <v>Darrington School District</v>
          </cell>
          <cell r="D233" t="str">
            <v>2019-20</v>
          </cell>
          <cell r="E233">
            <v>10</v>
          </cell>
          <cell r="N233">
            <v>0</v>
          </cell>
          <cell r="Q233" t="str">
            <v>31330</v>
          </cell>
          <cell r="R233" t="str">
            <v>Darrington School District</v>
          </cell>
          <cell r="S233" t="str">
            <v>2020-21</v>
          </cell>
          <cell r="T233">
            <v>10</v>
          </cell>
          <cell r="U233">
            <v>3922802.5609169188</v>
          </cell>
          <cell r="V233">
            <v>124319.75</v>
          </cell>
          <cell r="W233">
            <v>4549.5700000000006</v>
          </cell>
          <cell r="X233">
            <v>11426.83</v>
          </cell>
          <cell r="Y233">
            <v>548737.45318229147</v>
          </cell>
          <cell r="Z233">
            <v>318936.30905567022</v>
          </cell>
          <cell r="AA233">
            <v>196855.63385469047</v>
          </cell>
          <cell r="AB233">
            <v>46861.757096225396</v>
          </cell>
          <cell r="AC233">
            <v>5264529.1041057967</v>
          </cell>
          <cell r="AD233">
            <v>90039.239999999991</v>
          </cell>
          <cell r="AF233" t="str">
            <v>31330</v>
          </cell>
          <cell r="AG233" t="str">
            <v>Darrington School District</v>
          </cell>
          <cell r="AH233" t="str">
            <v>2021-22</v>
          </cell>
          <cell r="AI233">
            <v>10</v>
          </cell>
          <cell r="AJ233">
            <v>3963484.144714769</v>
          </cell>
          <cell r="AK233">
            <v>126631.41000000003</v>
          </cell>
          <cell r="AL233">
            <v>4634.17</v>
          </cell>
          <cell r="AM233">
            <v>11531.539999999999</v>
          </cell>
          <cell r="AN233">
            <v>559112.73553801514</v>
          </cell>
          <cell r="AO233">
            <v>315720.41742670676</v>
          </cell>
          <cell r="AP233">
            <v>200563.86913184653</v>
          </cell>
          <cell r="AQ233">
            <v>47528.939867519774</v>
          </cell>
          <cell r="AR233">
            <v>5320920.7066788562</v>
          </cell>
          <cell r="AS233">
            <v>91713.479999999981</v>
          </cell>
          <cell r="AU233" t="str">
            <v>31330</v>
          </cell>
          <cell r="AV233" t="str">
            <v>Darrington School District</v>
          </cell>
          <cell r="AW233" t="str">
            <v>2022-23</v>
          </cell>
          <cell r="AX233">
            <v>10</v>
          </cell>
          <cell r="AY233">
            <v>4033161.8310088939</v>
          </cell>
          <cell r="AZ233">
            <v>128879.23000000001</v>
          </cell>
          <cell r="BA233">
            <v>4716.43</v>
          </cell>
          <cell r="BB233">
            <v>11736.23</v>
          </cell>
          <cell r="BC233">
            <v>569165.28902794258</v>
          </cell>
          <cell r="BD233">
            <v>315530.62516829214</v>
          </cell>
          <cell r="BE233">
            <v>204169.80983277637</v>
          </cell>
          <cell r="BF233">
            <v>48479.539064870216</v>
          </cell>
          <cell r="BG233">
            <v>5409180.4641027749</v>
          </cell>
          <cell r="BH233">
            <v>93341.479999999981</v>
          </cell>
        </row>
        <row r="234">
          <cell r="B234" t="str">
            <v>31332</v>
          </cell>
          <cell r="C234" t="str">
            <v>Granite Falls School District</v>
          </cell>
          <cell r="D234" t="str">
            <v>2019-20</v>
          </cell>
          <cell r="E234">
            <v>10</v>
          </cell>
          <cell r="N234">
            <v>0</v>
          </cell>
          <cell r="Q234" t="str">
            <v>31332</v>
          </cell>
          <cell r="R234" t="str">
            <v>Granite Falls School District</v>
          </cell>
          <cell r="S234" t="str">
            <v>2020-21</v>
          </cell>
          <cell r="T234">
            <v>10</v>
          </cell>
          <cell r="U234">
            <v>16565155.665776981</v>
          </cell>
          <cell r="V234">
            <v>597898.67000000004</v>
          </cell>
          <cell r="W234">
            <v>81257.52</v>
          </cell>
          <cell r="X234">
            <v>60202.499999999993</v>
          </cell>
          <cell r="Y234">
            <v>2821786.4858784275</v>
          </cell>
          <cell r="Z234">
            <v>1406223.6909079801</v>
          </cell>
          <cell r="AA234">
            <v>1431492.9384886418</v>
          </cell>
          <cell r="AB234">
            <v>184872.63240642101</v>
          </cell>
          <cell r="AC234">
            <v>23228031.533458449</v>
          </cell>
          <cell r="AD234">
            <v>79141.430000000008</v>
          </cell>
          <cell r="AF234" t="str">
            <v>31332</v>
          </cell>
          <cell r="AG234" t="str">
            <v>Granite Falls School District</v>
          </cell>
          <cell r="AH234" t="str">
            <v>2021-22</v>
          </cell>
          <cell r="AI234">
            <v>10</v>
          </cell>
          <cell r="AJ234">
            <v>17021078.249186397</v>
          </cell>
          <cell r="AK234">
            <v>609016.31000000006</v>
          </cell>
          <cell r="AL234">
            <v>82768.460000000006</v>
          </cell>
          <cell r="AM234">
            <v>61753.030000000006</v>
          </cell>
          <cell r="AN234">
            <v>2878893.2736723223</v>
          </cell>
          <cell r="AO234">
            <v>1390609.6540535721</v>
          </cell>
          <cell r="AP234">
            <v>1458458.4300347127</v>
          </cell>
          <cell r="AQ234">
            <v>190263.51959870756</v>
          </cell>
          <cell r="AR234">
            <v>23773453.946545713</v>
          </cell>
          <cell r="AS234">
            <v>80613.02</v>
          </cell>
          <cell r="AU234" t="str">
            <v>31332</v>
          </cell>
          <cell r="AV234" t="str">
            <v>Granite Falls School District</v>
          </cell>
          <cell r="AW234" t="str">
            <v>2022-23</v>
          </cell>
          <cell r="AX234">
            <v>10</v>
          </cell>
          <cell r="AY234">
            <v>17317921.049263444</v>
          </cell>
          <cell r="AZ234">
            <v>619826.89</v>
          </cell>
          <cell r="BA234">
            <v>84237.68</v>
          </cell>
          <cell r="BB234">
            <v>62849.200000000004</v>
          </cell>
          <cell r="BC234">
            <v>2930670.8039037916</v>
          </cell>
          <cell r="BD234">
            <v>1389688.1605272114</v>
          </cell>
          <cell r="BE234">
            <v>1484680.0572009394</v>
          </cell>
          <cell r="BF234">
            <v>194068.76779069379</v>
          </cell>
          <cell r="BG234">
            <v>24165986.588686079</v>
          </cell>
          <cell r="BH234">
            <v>82043.98</v>
          </cell>
        </row>
        <row r="235">
          <cell r="B235" t="str">
            <v>31401</v>
          </cell>
          <cell r="C235" t="str">
            <v>Stanwood-Camano School District</v>
          </cell>
          <cell r="D235" t="str">
            <v>2019-20</v>
          </cell>
          <cell r="E235">
            <v>10</v>
          </cell>
          <cell r="N235">
            <v>0</v>
          </cell>
          <cell r="Q235" t="str">
            <v>31401</v>
          </cell>
          <cell r="R235" t="str">
            <v>Stanwood-Camano School District</v>
          </cell>
          <cell r="S235" t="str">
            <v>2020-21</v>
          </cell>
          <cell r="T235">
            <v>10</v>
          </cell>
          <cell r="U235">
            <v>40319533.919286348</v>
          </cell>
          <cell r="V235">
            <v>874421.55</v>
          </cell>
          <cell r="W235">
            <v>234562.19999999998</v>
          </cell>
          <cell r="X235">
            <v>148854.59000000003</v>
          </cell>
          <cell r="Y235">
            <v>6501419.2637544526</v>
          </cell>
          <cell r="Z235">
            <v>3319722.081981774</v>
          </cell>
          <cell r="AA235">
            <v>3624589.3041277709</v>
          </cell>
          <cell r="AB235">
            <v>474511.22888904065</v>
          </cell>
          <cell r="AC235">
            <v>55503622.738039382</v>
          </cell>
          <cell r="AD235">
            <v>6008.6</v>
          </cell>
          <cell r="AF235" t="str">
            <v>31401</v>
          </cell>
          <cell r="AG235" t="str">
            <v>Stanwood-Camano School District</v>
          </cell>
          <cell r="AH235" t="str">
            <v>2021-22</v>
          </cell>
          <cell r="AI235">
            <v>10</v>
          </cell>
          <cell r="AJ235">
            <v>41094484.635771915</v>
          </cell>
          <cell r="AK235">
            <v>884195.92999999993</v>
          </cell>
          <cell r="AL235">
            <v>237184.16000000003</v>
          </cell>
          <cell r="AM235">
            <v>151206.32999999999</v>
          </cell>
          <cell r="AN235">
            <v>6589539.2168797506</v>
          </cell>
          <cell r="AO235">
            <v>3275877.7437607264</v>
          </cell>
          <cell r="AP235">
            <v>3670079.9545331607</v>
          </cell>
          <cell r="AQ235">
            <v>483010.0106857568</v>
          </cell>
          <cell r="AR235">
            <v>56391653.741631299</v>
          </cell>
          <cell r="AS235">
            <v>6075.76</v>
          </cell>
          <cell r="AU235" t="str">
            <v>31401</v>
          </cell>
          <cell r="AV235" t="str">
            <v>Stanwood-Camano School District</v>
          </cell>
          <cell r="AW235" t="str">
            <v>2022-23</v>
          </cell>
          <cell r="AX235">
            <v>10</v>
          </cell>
          <cell r="AY235">
            <v>41572666.475029036</v>
          </cell>
          <cell r="AZ235">
            <v>893254.02</v>
          </cell>
          <cell r="BA235">
            <v>239613.97999999998</v>
          </cell>
          <cell r="BB235">
            <v>152755.35</v>
          </cell>
          <cell r="BC235">
            <v>6665438.3429392204</v>
          </cell>
          <cell r="BD235">
            <v>3273189.1069149775</v>
          </cell>
          <cell r="BE235">
            <v>3712758.7437418555</v>
          </cell>
          <cell r="BF235">
            <v>488564.64010862261</v>
          </cell>
          <cell r="BG235">
            <v>57004378.668733709</v>
          </cell>
          <cell r="BH235">
            <v>6138.01</v>
          </cell>
        </row>
        <row r="236">
          <cell r="B236" t="str">
            <v>32081</v>
          </cell>
          <cell r="C236" t="str">
            <v>Spokane School District</v>
          </cell>
          <cell r="D236" t="str">
            <v>2019-20</v>
          </cell>
          <cell r="E236">
            <v>10</v>
          </cell>
          <cell r="N236">
            <v>0</v>
          </cell>
          <cell r="Q236" t="str">
            <v>32081</v>
          </cell>
          <cell r="R236" t="str">
            <v>Spokane School District</v>
          </cell>
          <cell r="S236" t="str">
            <v>2020-21</v>
          </cell>
          <cell r="T236">
            <v>10</v>
          </cell>
          <cell r="U236">
            <v>249131736.75909194</v>
          </cell>
          <cell r="V236">
            <v>11098163.690000001</v>
          </cell>
          <cell r="W236">
            <v>3086314.88</v>
          </cell>
          <cell r="X236">
            <v>860007.52</v>
          </cell>
          <cell r="Y236">
            <v>41793926.281869709</v>
          </cell>
          <cell r="Z236">
            <v>13176885.248488056</v>
          </cell>
          <cell r="AA236">
            <v>15820609.34733234</v>
          </cell>
          <cell r="AB236">
            <v>2998637.8746427894</v>
          </cell>
          <cell r="AC236">
            <v>343552383.66142488</v>
          </cell>
          <cell r="AD236">
            <v>5586102.0599999996</v>
          </cell>
          <cell r="AF236" t="str">
            <v>32081</v>
          </cell>
          <cell r="AG236" t="str">
            <v>Spokane School District</v>
          </cell>
          <cell r="AH236" t="str">
            <v>2021-22</v>
          </cell>
          <cell r="AI236">
            <v>10</v>
          </cell>
          <cell r="AJ236">
            <v>252194863.90987527</v>
          </cell>
          <cell r="AK236">
            <v>11207702.599999998</v>
          </cell>
          <cell r="AL236">
            <v>3116776.8200000003</v>
          </cell>
          <cell r="AM236">
            <v>868899.41000000015</v>
          </cell>
          <cell r="AN236">
            <v>42280015.491578564</v>
          </cell>
          <cell r="AO236">
            <v>13003985.673009433</v>
          </cell>
          <cell r="AP236">
            <v>16005053.446130645</v>
          </cell>
          <cell r="AQ236">
            <v>3033872.6368742585</v>
          </cell>
          <cell r="AR236">
            <v>347352406.86746818</v>
          </cell>
          <cell r="AS236">
            <v>5641236.879999999</v>
          </cell>
          <cell r="AU236" t="str">
            <v>32081</v>
          </cell>
          <cell r="AV236" t="str">
            <v>Spokane School District</v>
          </cell>
          <cell r="AW236" t="str">
            <v>2022-23</v>
          </cell>
          <cell r="AX236">
            <v>10</v>
          </cell>
          <cell r="AY236">
            <v>254903375.34451431</v>
          </cell>
          <cell r="AZ236">
            <v>11307789.049999999</v>
          </cell>
          <cell r="BA236">
            <v>3144610.1100000003</v>
          </cell>
          <cell r="BB236">
            <v>876658.83000000007</v>
          </cell>
          <cell r="BC236">
            <v>42728188.208166882</v>
          </cell>
          <cell r="BD236">
            <v>12994339.687151842</v>
          </cell>
          <cell r="BE236">
            <v>16176880.117406562</v>
          </cell>
          <cell r="BF236">
            <v>3064794.8094270825</v>
          </cell>
          <cell r="BG236">
            <v>350888250.14666671</v>
          </cell>
          <cell r="BH236">
            <v>5691613.9900000002</v>
          </cell>
        </row>
        <row r="237">
          <cell r="B237" t="str">
            <v>32123</v>
          </cell>
          <cell r="C237" t="str">
            <v>Orchard Prairie School District</v>
          </cell>
          <cell r="D237" t="str">
            <v>2019-20</v>
          </cell>
          <cell r="E237">
            <v>10</v>
          </cell>
          <cell r="N237">
            <v>0</v>
          </cell>
          <cell r="Q237" t="str">
            <v>32123</v>
          </cell>
          <cell r="R237" t="str">
            <v>Orchard Prairie School District</v>
          </cell>
          <cell r="S237" t="str">
            <v>2020-21</v>
          </cell>
          <cell r="T237">
            <v>10</v>
          </cell>
          <cell r="U237">
            <v>723165.54761848063</v>
          </cell>
          <cell r="V237">
            <v>0</v>
          </cell>
          <cell r="W237">
            <v>0</v>
          </cell>
          <cell r="X237">
            <v>0</v>
          </cell>
          <cell r="Y237">
            <v>71499.881088294394</v>
          </cell>
          <cell r="Z237">
            <v>38999.68972493671</v>
          </cell>
          <cell r="AA237">
            <v>0</v>
          </cell>
          <cell r="AB237">
            <v>7424.5820008231094</v>
          </cell>
          <cell r="AC237">
            <v>841089.70043253491</v>
          </cell>
          <cell r="AD237">
            <v>0</v>
          </cell>
          <cell r="AF237" t="str">
            <v>32123</v>
          </cell>
          <cell r="AG237" t="str">
            <v>Orchard Prairie School District</v>
          </cell>
          <cell r="AH237" t="str">
            <v>2021-22</v>
          </cell>
          <cell r="AI237">
            <v>10</v>
          </cell>
          <cell r="AJ237">
            <v>750978.49532691529</v>
          </cell>
          <cell r="AK237">
            <v>0</v>
          </cell>
          <cell r="AL237">
            <v>0</v>
          </cell>
          <cell r="AM237">
            <v>0</v>
          </cell>
          <cell r="AN237">
            <v>72683.874528558925</v>
          </cell>
          <cell r="AO237">
            <v>38502.92278795466</v>
          </cell>
          <cell r="AP237">
            <v>0</v>
          </cell>
          <cell r="AQ237">
            <v>7707.9712494885316</v>
          </cell>
          <cell r="AR237">
            <v>869873.26389291743</v>
          </cell>
          <cell r="AS237">
            <v>0</v>
          </cell>
          <cell r="AU237" t="str">
            <v>32123</v>
          </cell>
          <cell r="AV237" t="str">
            <v>Orchard Prairie School District</v>
          </cell>
          <cell r="AW237" t="str">
            <v>2022-23</v>
          </cell>
          <cell r="AX237">
            <v>10</v>
          </cell>
          <cell r="AY237">
            <v>764137.74372491729</v>
          </cell>
          <cell r="AZ237">
            <v>0</v>
          </cell>
          <cell r="BA237">
            <v>0</v>
          </cell>
          <cell r="BB237">
            <v>0</v>
          </cell>
          <cell r="BC237">
            <v>73975.232166713395</v>
          </cell>
          <cell r="BD237">
            <v>38476.353607575867</v>
          </cell>
          <cell r="BE237">
            <v>0</v>
          </cell>
          <cell r="BF237">
            <v>7862.1306744785979</v>
          </cell>
          <cell r="BG237">
            <v>884451.4601736851</v>
          </cell>
          <cell r="BH237">
            <v>0</v>
          </cell>
        </row>
        <row r="238">
          <cell r="B238" t="str">
            <v>32312</v>
          </cell>
          <cell r="C238" t="str">
            <v>Great Northern School District</v>
          </cell>
          <cell r="D238" t="str">
            <v>2019-20</v>
          </cell>
          <cell r="E238">
            <v>10</v>
          </cell>
          <cell r="N238">
            <v>0</v>
          </cell>
          <cell r="Q238" t="str">
            <v>32312</v>
          </cell>
          <cell r="R238" t="str">
            <v>Great Northern School District</v>
          </cell>
          <cell r="S238" t="str">
            <v>2020-21</v>
          </cell>
          <cell r="T238">
            <v>10</v>
          </cell>
          <cell r="U238">
            <v>561012.02325251687</v>
          </cell>
          <cell r="V238">
            <v>9858.7899999999991</v>
          </cell>
          <cell r="W238">
            <v>0</v>
          </cell>
          <cell r="X238">
            <v>0</v>
          </cell>
          <cell r="Y238">
            <v>48591.675441388565</v>
          </cell>
          <cell r="Z238">
            <v>153674.42975203341</v>
          </cell>
          <cell r="AA238">
            <v>0</v>
          </cell>
          <cell r="AB238">
            <v>5685.1332613929408</v>
          </cell>
          <cell r="AC238">
            <v>778822.05170733191</v>
          </cell>
          <cell r="AD238">
            <v>0</v>
          </cell>
          <cell r="AF238" t="str">
            <v>32312</v>
          </cell>
          <cell r="AG238" t="str">
            <v>Great Northern School District</v>
          </cell>
          <cell r="AH238" t="str">
            <v>2021-22</v>
          </cell>
          <cell r="AI238">
            <v>10</v>
          </cell>
          <cell r="AJ238">
            <v>573779.75156564859</v>
          </cell>
          <cell r="AK238">
            <v>10039.709999999999</v>
          </cell>
          <cell r="AL238">
            <v>0</v>
          </cell>
          <cell r="AM238">
            <v>0</v>
          </cell>
          <cell r="AN238">
            <v>49763.603330460617</v>
          </cell>
          <cell r="AO238">
            <v>151044.0776415618</v>
          </cell>
          <cell r="AP238">
            <v>0</v>
          </cell>
          <cell r="AQ238">
            <v>5843.8100006128661</v>
          </cell>
          <cell r="AR238">
            <v>790470.95253828377</v>
          </cell>
          <cell r="AS238">
            <v>0</v>
          </cell>
          <cell r="AU238" t="str">
            <v>32312</v>
          </cell>
          <cell r="AV238" t="str">
            <v>Great Northern School District</v>
          </cell>
          <cell r="AW238" t="str">
            <v>2022-23</v>
          </cell>
          <cell r="AX238">
            <v>10</v>
          </cell>
          <cell r="AY238">
            <v>583783.67816565279</v>
          </cell>
          <cell r="AZ238">
            <v>10215.64</v>
          </cell>
          <cell r="BA238">
            <v>0</v>
          </cell>
          <cell r="BB238">
            <v>0</v>
          </cell>
          <cell r="BC238">
            <v>50647.947062743537</v>
          </cell>
          <cell r="BD238">
            <v>150903.39537291598</v>
          </cell>
          <cell r="BE238">
            <v>0</v>
          </cell>
          <cell r="BF238">
            <v>5960.6940006250516</v>
          </cell>
          <cell r="BG238">
            <v>801511.35460193735</v>
          </cell>
          <cell r="BH238">
            <v>0</v>
          </cell>
        </row>
        <row r="239">
          <cell r="B239" t="str">
            <v>32325</v>
          </cell>
          <cell r="C239" t="str">
            <v>Nine Mile Falls School District</v>
          </cell>
          <cell r="D239" t="str">
            <v>2019-20</v>
          </cell>
          <cell r="E239">
            <v>10</v>
          </cell>
          <cell r="N239">
            <v>0</v>
          </cell>
          <cell r="Q239" t="str">
            <v>32325</v>
          </cell>
          <cell r="R239" t="str">
            <v>Nine Mile Falls School District</v>
          </cell>
          <cell r="S239" t="str">
            <v>2020-21</v>
          </cell>
          <cell r="T239">
            <v>10</v>
          </cell>
          <cell r="U239">
            <v>11040199.931511693</v>
          </cell>
          <cell r="V239">
            <v>235749.33000000002</v>
          </cell>
          <cell r="W239">
            <v>0</v>
          </cell>
          <cell r="X239">
            <v>38765.12000000001</v>
          </cell>
          <cell r="Y239">
            <v>1608433.5231423818</v>
          </cell>
          <cell r="Z239">
            <v>1115446.2251014123</v>
          </cell>
          <cell r="AA239">
            <v>839297.56026172824</v>
          </cell>
          <cell r="AB239">
            <v>121636.61813490093</v>
          </cell>
          <cell r="AC239">
            <v>14999528.308152115</v>
          </cell>
          <cell r="AD239">
            <v>0</v>
          </cell>
          <cell r="AF239" t="str">
            <v>32325</v>
          </cell>
          <cell r="AG239" t="str">
            <v>Nine Mile Falls School District</v>
          </cell>
          <cell r="AH239" t="str">
            <v>2021-22</v>
          </cell>
          <cell r="AI239">
            <v>10</v>
          </cell>
          <cell r="AJ239">
            <v>11244187.620812472</v>
          </cell>
          <cell r="AK239">
            <v>240075.79</v>
          </cell>
          <cell r="AL239">
            <v>0</v>
          </cell>
          <cell r="AM239">
            <v>39476.53</v>
          </cell>
          <cell r="AN239">
            <v>1638459.6096268878</v>
          </cell>
          <cell r="AO239">
            <v>1101003.8383795377</v>
          </cell>
          <cell r="AP239">
            <v>854965.03808446554</v>
          </cell>
          <cell r="AQ239">
            <v>124191.00239573233</v>
          </cell>
          <cell r="AR239">
            <v>15242359.429299094</v>
          </cell>
          <cell r="AS239">
            <v>0</v>
          </cell>
          <cell r="AU239" t="str">
            <v>32325</v>
          </cell>
          <cell r="AV239" t="str">
            <v>Nine Mile Falls School District</v>
          </cell>
          <cell r="AW239" t="str">
            <v>2022-23</v>
          </cell>
          <cell r="AX239">
            <v>10</v>
          </cell>
          <cell r="AY239">
            <v>11442498.124296369</v>
          </cell>
          <cell r="AZ239">
            <v>244282.77000000002</v>
          </cell>
          <cell r="BA239">
            <v>0</v>
          </cell>
          <cell r="BB239">
            <v>40168.31</v>
          </cell>
          <cell r="BC239">
            <v>1667655.2948985337</v>
          </cell>
          <cell r="BD239">
            <v>1100231.3989328931</v>
          </cell>
          <cell r="BE239">
            <v>870200.36602257518</v>
          </cell>
          <cell r="BF239">
            <v>126674.80644364655</v>
          </cell>
          <cell r="BG239">
            <v>15491711.070594018</v>
          </cell>
          <cell r="BH239">
            <v>0</v>
          </cell>
        </row>
        <row r="240">
          <cell r="B240" t="str">
            <v>32326</v>
          </cell>
          <cell r="C240" t="str">
            <v>Medical Lake School District</v>
          </cell>
          <cell r="D240" t="str">
            <v>2019-20</v>
          </cell>
          <cell r="E240">
            <v>10</v>
          </cell>
          <cell r="N240">
            <v>0</v>
          </cell>
          <cell r="Q240" t="str">
            <v>32326</v>
          </cell>
          <cell r="R240" t="str">
            <v>Medical Lake School District</v>
          </cell>
          <cell r="S240" t="str">
            <v>2020-21</v>
          </cell>
          <cell r="T240">
            <v>10</v>
          </cell>
          <cell r="U240">
            <v>14813909.932410758</v>
          </cell>
          <cell r="V240">
            <v>403635.76000000007</v>
          </cell>
          <cell r="W240">
            <v>16750.359999999997</v>
          </cell>
          <cell r="X240">
            <v>51016.799999999996</v>
          </cell>
          <cell r="Y240">
            <v>2160572.8229046506</v>
          </cell>
          <cell r="Z240">
            <v>1269582.6196920625</v>
          </cell>
          <cell r="AA240">
            <v>1045815.5913402009</v>
          </cell>
          <cell r="AB240">
            <v>166185.86455911398</v>
          </cell>
          <cell r="AC240">
            <v>19934744.190906785</v>
          </cell>
          <cell r="AD240">
            <v>7274.4400000000005</v>
          </cell>
          <cell r="AF240" t="str">
            <v>32326</v>
          </cell>
          <cell r="AG240" t="str">
            <v>Medical Lake School District</v>
          </cell>
          <cell r="AH240" t="str">
            <v>2021-22</v>
          </cell>
          <cell r="AI240">
            <v>10</v>
          </cell>
          <cell r="AJ240">
            <v>15087767.29906141</v>
          </cell>
          <cell r="AK240">
            <v>411043.29</v>
          </cell>
          <cell r="AL240">
            <v>17057.759999999998</v>
          </cell>
          <cell r="AM240">
            <v>51953.06</v>
          </cell>
          <cell r="AN240">
            <v>2200875.6898691705</v>
          </cell>
          <cell r="AO240">
            <v>1248374.718530661</v>
          </cell>
          <cell r="AP240">
            <v>1065338.1129352292</v>
          </cell>
          <cell r="AQ240">
            <v>169675.78634484485</v>
          </cell>
          <cell r="AR240">
            <v>20259493.656741317</v>
          </cell>
          <cell r="AS240">
            <v>7407.94</v>
          </cell>
          <cell r="AU240" t="str">
            <v>32326</v>
          </cell>
          <cell r="AV240" t="str">
            <v>Medical Lake School District</v>
          </cell>
          <cell r="AW240" t="str">
            <v>2022-23</v>
          </cell>
          <cell r="AX240">
            <v>10</v>
          </cell>
          <cell r="AY240">
            <v>15354009.472905898</v>
          </cell>
          <cell r="AZ240">
            <v>418246.22</v>
          </cell>
          <cell r="BA240">
            <v>17356.68</v>
          </cell>
          <cell r="BB240">
            <v>52863.47</v>
          </cell>
          <cell r="BC240">
            <v>2240064.0204273229</v>
          </cell>
          <cell r="BD240">
            <v>1247240.4309815818</v>
          </cell>
          <cell r="BE240">
            <v>1084322.1524233478</v>
          </cell>
          <cell r="BF240">
            <v>173069.28407174349</v>
          </cell>
          <cell r="BG240">
            <v>20594709.480809893</v>
          </cell>
          <cell r="BH240">
            <v>7537.7500000000009</v>
          </cell>
        </row>
        <row r="241">
          <cell r="B241" t="str">
            <v>32354</v>
          </cell>
          <cell r="C241" t="str">
            <v>Mead School District</v>
          </cell>
          <cell r="D241" t="str">
            <v>2019-20</v>
          </cell>
          <cell r="E241">
            <v>10</v>
          </cell>
          <cell r="N241">
            <v>0</v>
          </cell>
          <cell r="Q241" t="str">
            <v>32354</v>
          </cell>
          <cell r="R241" t="str">
            <v>Mead School District</v>
          </cell>
          <cell r="S241" t="str">
            <v>2020-21</v>
          </cell>
          <cell r="T241">
            <v>10</v>
          </cell>
          <cell r="U241">
            <v>86808164.796782762</v>
          </cell>
          <cell r="V241">
            <v>1888379.4400000004</v>
          </cell>
          <cell r="W241">
            <v>597918.57000000007</v>
          </cell>
          <cell r="X241">
            <v>305553.96000000002</v>
          </cell>
          <cell r="Y241">
            <v>12507931.833689909</v>
          </cell>
          <cell r="Z241">
            <v>6094379.6950379582</v>
          </cell>
          <cell r="AA241">
            <v>6194803.2485072734</v>
          </cell>
          <cell r="AB241">
            <v>938744.8232922703</v>
          </cell>
          <cell r="AC241">
            <v>115522326.25731017</v>
          </cell>
          <cell r="AD241">
            <v>186449.88999999998</v>
          </cell>
          <cell r="AF241" t="str">
            <v>32354</v>
          </cell>
          <cell r="AG241" t="str">
            <v>Mead School District</v>
          </cell>
          <cell r="AH241" t="str">
            <v>2021-22</v>
          </cell>
          <cell r="AI241">
            <v>10</v>
          </cell>
          <cell r="AJ241">
            <v>88355168.647402108</v>
          </cell>
          <cell r="AK241">
            <v>1907017.76</v>
          </cell>
          <cell r="AL241">
            <v>603820.01</v>
          </cell>
          <cell r="AM241">
            <v>309276.13</v>
          </cell>
          <cell r="AN241">
            <v>12694958.099470066</v>
          </cell>
          <cell r="AO241">
            <v>6018040.2247319771</v>
          </cell>
          <cell r="AP241">
            <v>6267239.8123507425</v>
          </cell>
          <cell r="AQ241">
            <v>955787.81180281937</v>
          </cell>
          <cell r="AR241">
            <v>117299598.64575772</v>
          </cell>
          <cell r="AS241">
            <v>188290.14999999997</v>
          </cell>
          <cell r="AU241" t="str">
            <v>32354</v>
          </cell>
          <cell r="AV241" t="str">
            <v>Mead School District</v>
          </cell>
          <cell r="AW241" t="str">
            <v>2022-23</v>
          </cell>
          <cell r="AX241">
            <v>10</v>
          </cell>
          <cell r="AY241">
            <v>89316055.743073478</v>
          </cell>
          <cell r="AZ241">
            <v>1924047.7300000002</v>
          </cell>
          <cell r="BA241">
            <v>609212.21</v>
          </cell>
          <cell r="BB241">
            <v>312038.01</v>
          </cell>
          <cell r="BC241">
            <v>12830003.594961908</v>
          </cell>
          <cell r="BD241">
            <v>6013781.281649502</v>
          </cell>
          <cell r="BE241">
            <v>6334742.1156232189</v>
          </cell>
          <cell r="BF241">
            <v>965529.5129673183</v>
          </cell>
          <cell r="BG241">
            <v>118495381.78827544</v>
          </cell>
          <cell r="BH241">
            <v>189971.59</v>
          </cell>
        </row>
        <row r="242">
          <cell r="B242" t="str">
            <v>32356</v>
          </cell>
          <cell r="C242" t="str">
            <v>Central Valley School District</v>
          </cell>
          <cell r="D242" t="str">
            <v>2019-20</v>
          </cell>
          <cell r="E242">
            <v>10</v>
          </cell>
          <cell r="N242">
            <v>0</v>
          </cell>
          <cell r="Q242" t="str">
            <v>32356</v>
          </cell>
          <cell r="R242" t="str">
            <v>Central Valley School District</v>
          </cell>
          <cell r="S242" t="str">
            <v>2020-21</v>
          </cell>
          <cell r="T242">
            <v>10</v>
          </cell>
          <cell r="U242">
            <v>117895119.95170565</v>
          </cell>
          <cell r="V242">
            <v>3173474.84</v>
          </cell>
          <cell r="W242">
            <v>723136.8600000001</v>
          </cell>
          <cell r="X242">
            <v>398467.0799999999</v>
          </cell>
          <cell r="Y242">
            <v>18763599.41652441</v>
          </cell>
          <cell r="Z242">
            <v>6347334.0344605194</v>
          </cell>
          <cell r="AA242">
            <v>4786633.8484738106</v>
          </cell>
          <cell r="AB242">
            <v>1300129.0866226256</v>
          </cell>
          <cell r="AC242">
            <v>154264752.39778703</v>
          </cell>
          <cell r="AD242">
            <v>876857.27999999991</v>
          </cell>
          <cell r="AF242" t="str">
            <v>32356</v>
          </cell>
          <cell r="AG242" t="str">
            <v>Central Valley School District</v>
          </cell>
          <cell r="AH242" t="str">
            <v>2021-22</v>
          </cell>
          <cell r="AI242">
            <v>10</v>
          </cell>
          <cell r="AJ242">
            <v>121987851.82654589</v>
          </cell>
          <cell r="AK242">
            <v>3231714.4499999997</v>
          </cell>
          <cell r="AL242">
            <v>736407.86</v>
          </cell>
          <cell r="AM242">
            <v>412115.48</v>
          </cell>
          <cell r="AN242">
            <v>19112805.694729913</v>
          </cell>
          <cell r="AO242">
            <v>6278450.0478806347</v>
          </cell>
          <cell r="AP242">
            <v>4875973.4008085374</v>
          </cell>
          <cell r="AQ242">
            <v>1343759.0114378631</v>
          </cell>
          <cell r="AR242">
            <v>158872027.13140285</v>
          </cell>
          <cell r="AS242">
            <v>892949.36</v>
          </cell>
          <cell r="AU242" t="str">
            <v>32356</v>
          </cell>
          <cell r="AV242" t="str">
            <v>Central Valley School District</v>
          </cell>
          <cell r="AW242" t="str">
            <v>2022-23</v>
          </cell>
          <cell r="AX242">
            <v>10</v>
          </cell>
          <cell r="AY242">
            <v>124132771.20558159</v>
          </cell>
          <cell r="AZ242">
            <v>3288345.5200000005</v>
          </cell>
          <cell r="BA242">
            <v>749312.35</v>
          </cell>
          <cell r="BB242">
            <v>419337.20000000007</v>
          </cell>
          <cell r="BC242">
            <v>19453228.350306757</v>
          </cell>
          <cell r="BD242">
            <v>6274765.8432196528</v>
          </cell>
          <cell r="BE242">
            <v>4962848.7085168762</v>
          </cell>
          <cell r="BF242">
            <v>1370634.1998665929</v>
          </cell>
          <cell r="BG242">
            <v>161559840.37749144</v>
          </cell>
          <cell r="BH242">
            <v>908597.00000000012</v>
          </cell>
        </row>
        <row r="243">
          <cell r="B243" t="str">
            <v>32358</v>
          </cell>
          <cell r="C243" t="str">
            <v>Freeman School District</v>
          </cell>
          <cell r="D243" t="str">
            <v>2019-20</v>
          </cell>
          <cell r="E243">
            <v>10</v>
          </cell>
          <cell r="N243">
            <v>0</v>
          </cell>
          <cell r="Q243" t="str">
            <v>32358</v>
          </cell>
          <cell r="R243" t="str">
            <v>Freeman School District</v>
          </cell>
          <cell r="S243" t="str">
            <v>2020-21</v>
          </cell>
          <cell r="T243">
            <v>10</v>
          </cell>
          <cell r="U243">
            <v>6872802.6100160722</v>
          </cell>
          <cell r="V243">
            <v>123650.45999999999</v>
          </cell>
          <cell r="W243">
            <v>0</v>
          </cell>
          <cell r="X243">
            <v>0</v>
          </cell>
          <cell r="Y243">
            <v>823847.23966844659</v>
          </cell>
          <cell r="Z243">
            <v>804581.27398554957</v>
          </cell>
          <cell r="AA243">
            <v>553894.38631645311</v>
          </cell>
          <cell r="AB243">
            <v>74028.598585233092</v>
          </cell>
          <cell r="AC243">
            <v>9252804.5685717538</v>
          </cell>
          <cell r="AD243">
            <v>0</v>
          </cell>
          <cell r="AF243" t="str">
            <v>32358</v>
          </cell>
          <cell r="AG243" t="str">
            <v>Freeman School District</v>
          </cell>
          <cell r="AH243" t="str">
            <v>2021-22</v>
          </cell>
          <cell r="AI243">
            <v>10</v>
          </cell>
          <cell r="AJ243">
            <v>6999975.1253597867</v>
          </cell>
          <cell r="AK243">
            <v>125930.37999999999</v>
          </cell>
          <cell r="AL243">
            <v>0</v>
          </cell>
          <cell r="AM243">
            <v>0</v>
          </cell>
          <cell r="AN243">
            <v>839273.68909345113</v>
          </cell>
          <cell r="AO243">
            <v>793009.61664733989</v>
          </cell>
          <cell r="AP243">
            <v>564259.95946187782</v>
          </cell>
          <cell r="AQ243">
            <v>75583.200705524534</v>
          </cell>
          <cell r="AR243">
            <v>9398031.9712679796</v>
          </cell>
          <cell r="AS243">
            <v>0</v>
          </cell>
          <cell r="AU243" t="str">
            <v>32358</v>
          </cell>
          <cell r="AV243" t="str">
            <v>Freeman School District</v>
          </cell>
          <cell r="AW243" t="str">
            <v>2022-23</v>
          </cell>
          <cell r="AX243">
            <v>10</v>
          </cell>
          <cell r="AY243">
            <v>7123603.8213575976</v>
          </cell>
          <cell r="AZ243">
            <v>128147.31999999999</v>
          </cell>
          <cell r="BA243">
            <v>0</v>
          </cell>
          <cell r="BB243">
            <v>0</v>
          </cell>
          <cell r="BC243">
            <v>854273.48047371511</v>
          </cell>
          <cell r="BD243">
            <v>792390.71585460939</v>
          </cell>
          <cell r="BE243">
            <v>574339.61416042899</v>
          </cell>
          <cell r="BF243">
            <v>77094.865719633177</v>
          </cell>
          <cell r="BG243">
            <v>9549849.817565985</v>
          </cell>
          <cell r="BH243">
            <v>0</v>
          </cell>
        </row>
        <row r="244">
          <cell r="B244" t="str">
            <v>32360</v>
          </cell>
          <cell r="C244" t="str">
            <v>Cheney School District</v>
          </cell>
          <cell r="D244" t="str">
            <v>2019-20</v>
          </cell>
          <cell r="E244">
            <v>10</v>
          </cell>
          <cell r="N244">
            <v>0</v>
          </cell>
          <cell r="Q244" t="str">
            <v>32360</v>
          </cell>
          <cell r="R244" t="str">
            <v>Cheney School District</v>
          </cell>
          <cell r="S244" t="str">
            <v>2020-21</v>
          </cell>
          <cell r="T244">
            <v>10</v>
          </cell>
          <cell r="U244">
            <v>40415741.714547001</v>
          </cell>
          <cell r="V244">
            <v>1368839.2099999995</v>
          </cell>
          <cell r="W244">
            <v>278534.51</v>
          </cell>
          <cell r="X244">
            <v>137065.77000000002</v>
          </cell>
          <cell r="Y244">
            <v>6796856.1899502994</v>
          </cell>
          <cell r="Z244">
            <v>2982144.2433153675</v>
          </cell>
          <cell r="AA244">
            <v>1941779.5370879145</v>
          </cell>
          <cell r="AB244">
            <v>462241.87268389761</v>
          </cell>
          <cell r="AC244">
            <v>54902942.707584485</v>
          </cell>
          <cell r="AD244">
            <v>519739.66000000003</v>
          </cell>
          <cell r="AF244" t="str">
            <v>32360</v>
          </cell>
          <cell r="AG244" t="str">
            <v>Cheney School District</v>
          </cell>
          <cell r="AH244" t="str">
            <v>2021-22</v>
          </cell>
          <cell r="AI244">
            <v>10</v>
          </cell>
          <cell r="AJ244">
            <v>41600640.187557638</v>
          </cell>
          <cell r="AK244">
            <v>1393960.1400000001</v>
          </cell>
          <cell r="AL244">
            <v>283646.18</v>
          </cell>
          <cell r="AM244">
            <v>140945.83000000002</v>
          </cell>
          <cell r="AN244">
            <v>6924740.1185185369</v>
          </cell>
          <cell r="AO244">
            <v>2937720.6000279384</v>
          </cell>
          <cell r="AP244">
            <v>1978027.3691038208</v>
          </cell>
          <cell r="AQ244">
            <v>475713.97320747375</v>
          </cell>
          <cell r="AR244">
            <v>56264672.318415411</v>
          </cell>
          <cell r="AS244">
            <v>529277.92000000004</v>
          </cell>
          <cell r="AU244" t="str">
            <v>32360</v>
          </cell>
          <cell r="AV244" t="str">
            <v>Cheney School District</v>
          </cell>
          <cell r="AW244" t="str">
            <v>2022-23</v>
          </cell>
          <cell r="AX244">
            <v>10</v>
          </cell>
          <cell r="AY244">
            <v>42332939.397327013</v>
          </cell>
          <cell r="AZ244">
            <v>1418387.2699999998</v>
          </cell>
          <cell r="BA244">
            <v>288616.67000000004</v>
          </cell>
          <cell r="BB244">
            <v>143415.70000000001</v>
          </cell>
          <cell r="BC244">
            <v>7048051.0015659751</v>
          </cell>
          <cell r="BD244">
            <v>2935344.637169465</v>
          </cell>
          <cell r="BE244">
            <v>2013275.3914754782</v>
          </cell>
          <cell r="BF244">
            <v>485228.24787162244</v>
          </cell>
          <cell r="BG244">
            <v>57203811.055409566</v>
          </cell>
          <cell r="BH244">
            <v>538552.74</v>
          </cell>
        </row>
        <row r="245">
          <cell r="B245" t="str">
            <v>32361</v>
          </cell>
          <cell r="C245" t="str">
            <v>East Valley School District (Spokane)</v>
          </cell>
          <cell r="D245" t="str">
            <v>2019-20</v>
          </cell>
          <cell r="E245">
            <v>10</v>
          </cell>
          <cell r="N245">
            <v>0</v>
          </cell>
          <cell r="Q245" t="str">
            <v>32361</v>
          </cell>
          <cell r="R245" t="str">
            <v>East Valley School District (Spokane)</v>
          </cell>
          <cell r="S245" t="str">
            <v>2020-21</v>
          </cell>
          <cell r="T245">
            <v>10</v>
          </cell>
          <cell r="U245">
            <v>32142089.102038808</v>
          </cell>
          <cell r="V245">
            <v>1352823.32</v>
          </cell>
          <cell r="W245">
            <v>181512.56</v>
          </cell>
          <cell r="X245">
            <v>114138.89000000001</v>
          </cell>
          <cell r="Y245">
            <v>5479560.1020644819</v>
          </cell>
          <cell r="Z245">
            <v>2617879.4288444286</v>
          </cell>
          <cell r="AA245">
            <v>2634147.5403001313</v>
          </cell>
          <cell r="AB245">
            <v>380504.56633419544</v>
          </cell>
          <cell r="AC245">
            <v>45566484.139582053</v>
          </cell>
          <cell r="AD245">
            <v>663828.62999999989</v>
          </cell>
          <cell r="AF245" t="str">
            <v>32361</v>
          </cell>
          <cell r="AG245" t="str">
            <v>East Valley School District (Spokane)</v>
          </cell>
          <cell r="AH245" t="str">
            <v>2021-22</v>
          </cell>
          <cell r="AI245">
            <v>10</v>
          </cell>
          <cell r="AJ245">
            <v>32686404.841130935</v>
          </cell>
          <cell r="AK245">
            <v>1377767.1300000001</v>
          </cell>
          <cell r="AL245">
            <v>184859.34</v>
          </cell>
          <cell r="AM245">
            <v>116041.60999999999</v>
          </cell>
          <cell r="AN245">
            <v>5583103.6706287442</v>
          </cell>
          <cell r="AO245">
            <v>2580052.9854311766</v>
          </cell>
          <cell r="AP245">
            <v>2683443.1065100338</v>
          </cell>
          <cell r="AQ245">
            <v>387898.65001033992</v>
          </cell>
          <cell r="AR245">
            <v>46275639.85371124</v>
          </cell>
          <cell r="AS245">
            <v>676068.52</v>
          </cell>
          <cell r="AU245" t="str">
            <v>32361</v>
          </cell>
          <cell r="AV245" t="str">
            <v>East Valley School District (Spokane)</v>
          </cell>
          <cell r="AW245" t="str">
            <v>2022-23</v>
          </cell>
          <cell r="AX245">
            <v>10</v>
          </cell>
          <cell r="AY245">
            <v>33258701.540939596</v>
          </cell>
          <cell r="AZ245">
            <v>1402022.0000000002</v>
          </cell>
          <cell r="BA245">
            <v>188113.68</v>
          </cell>
          <cell r="BB245">
            <v>118084.46999999999</v>
          </cell>
          <cell r="BC245">
            <v>5682801.4866733924</v>
          </cell>
          <cell r="BD245">
            <v>2578029.8685058821</v>
          </cell>
          <cell r="BE245">
            <v>2731378.9305522344</v>
          </cell>
          <cell r="BF245">
            <v>395656.63441053033</v>
          </cell>
          <cell r="BG245">
            <v>47042758.971081637</v>
          </cell>
          <cell r="BH245">
            <v>687970.3600000001</v>
          </cell>
        </row>
        <row r="246">
          <cell r="B246" t="str">
            <v>32362</v>
          </cell>
          <cell r="C246" t="str">
            <v>Liberty School District</v>
          </cell>
          <cell r="D246" t="str">
            <v>2019-20</v>
          </cell>
          <cell r="E246">
            <v>10</v>
          </cell>
          <cell r="N246">
            <v>0</v>
          </cell>
          <cell r="Q246" t="str">
            <v>32362</v>
          </cell>
          <cell r="R246" t="str">
            <v>Liberty School District</v>
          </cell>
          <cell r="S246" t="str">
            <v>2020-21</v>
          </cell>
          <cell r="T246">
            <v>10</v>
          </cell>
          <cell r="U246">
            <v>4705647.6368818842</v>
          </cell>
          <cell r="V246">
            <v>112179.52000000002</v>
          </cell>
          <cell r="W246">
            <v>9093.0399999999991</v>
          </cell>
          <cell r="X246">
            <v>14548.880000000001</v>
          </cell>
          <cell r="Y246">
            <v>539260.81043048308</v>
          </cell>
          <cell r="Z246">
            <v>626614.9780711137</v>
          </cell>
          <cell r="AA246">
            <v>247586.16791022901</v>
          </cell>
          <cell r="AB246">
            <v>50453.77701530885</v>
          </cell>
          <cell r="AC246">
            <v>6305384.8103090189</v>
          </cell>
          <cell r="AD246">
            <v>0</v>
          </cell>
          <cell r="AF246" t="str">
            <v>32362</v>
          </cell>
          <cell r="AG246" t="str">
            <v>Liberty School District</v>
          </cell>
          <cell r="AH246" t="str">
            <v>2021-22</v>
          </cell>
          <cell r="AI246">
            <v>10</v>
          </cell>
          <cell r="AJ246">
            <v>4857091.4669814464</v>
          </cell>
          <cell r="AK246">
            <v>114238.24</v>
          </cell>
          <cell r="AL246">
            <v>9259.91</v>
          </cell>
          <cell r="AM246">
            <v>15108.3</v>
          </cell>
          <cell r="AN246">
            <v>548868.92640882754</v>
          </cell>
          <cell r="AO246">
            <v>617634.36185489991</v>
          </cell>
          <cell r="AP246">
            <v>252207.96353548023</v>
          </cell>
          <cell r="AQ246">
            <v>52001.032185101882</v>
          </cell>
          <cell r="AR246">
            <v>6466410.2009657556</v>
          </cell>
          <cell r="AS246">
            <v>0</v>
          </cell>
          <cell r="AU246" t="str">
            <v>32362</v>
          </cell>
          <cell r="AV246" t="str">
            <v>Liberty School District</v>
          </cell>
          <cell r="AW246" t="str">
            <v>2022-23</v>
          </cell>
          <cell r="AX246">
            <v>10</v>
          </cell>
          <cell r="AY246">
            <v>4941809.7703832025</v>
          </cell>
          <cell r="AZ246">
            <v>116240.11000000002</v>
          </cell>
          <cell r="BA246">
            <v>9422.19</v>
          </cell>
          <cell r="BB246">
            <v>15373.059999999998</v>
          </cell>
          <cell r="BC246">
            <v>558643.69655990181</v>
          </cell>
          <cell r="BD246">
            <v>617154.04081419029</v>
          </cell>
          <cell r="BE246">
            <v>256702.27791203401</v>
          </cell>
          <cell r="BF246">
            <v>53041.021028805524</v>
          </cell>
          <cell r="BG246">
            <v>6568386.1666981345</v>
          </cell>
          <cell r="BH246">
            <v>0</v>
          </cell>
        </row>
        <row r="247">
          <cell r="B247" t="str">
            <v>32363</v>
          </cell>
          <cell r="C247" t="str">
            <v>West Valley School District (Spokane)</v>
          </cell>
          <cell r="D247" t="str">
            <v>2019-20</v>
          </cell>
          <cell r="E247">
            <v>10</v>
          </cell>
          <cell r="N247">
            <v>0</v>
          </cell>
          <cell r="Q247" t="str">
            <v>32363</v>
          </cell>
          <cell r="R247" t="str">
            <v>West Valley School District (Spokane)</v>
          </cell>
          <cell r="S247" t="str">
            <v>2020-21</v>
          </cell>
          <cell r="T247">
            <v>10</v>
          </cell>
          <cell r="U247">
            <v>29248255.210126471</v>
          </cell>
          <cell r="V247">
            <v>1127251.19</v>
          </cell>
          <cell r="W247">
            <v>166642.10999999999</v>
          </cell>
          <cell r="X247">
            <v>103277.90999999999</v>
          </cell>
          <cell r="Y247">
            <v>4381967.5840579346</v>
          </cell>
          <cell r="Z247">
            <v>1733514.8741174445</v>
          </cell>
          <cell r="AA247">
            <v>2523910.6319900444</v>
          </cell>
          <cell r="AB247">
            <v>313692.52928692102</v>
          </cell>
          <cell r="AC247">
            <v>40199897.719578817</v>
          </cell>
          <cell r="AD247">
            <v>601385.68000000005</v>
          </cell>
          <cell r="AF247" t="str">
            <v>32363</v>
          </cell>
          <cell r="AG247" t="str">
            <v>West Valley School District (Spokane)</v>
          </cell>
          <cell r="AH247" t="str">
            <v>2021-22</v>
          </cell>
          <cell r="AI247">
            <v>10</v>
          </cell>
          <cell r="AJ247">
            <v>29775200.220778879</v>
          </cell>
          <cell r="AK247">
            <v>1147938.5099999998</v>
          </cell>
          <cell r="AL247">
            <v>169700.34</v>
          </cell>
          <cell r="AM247">
            <v>105173.27999999998</v>
          </cell>
          <cell r="AN247">
            <v>4463786.5627496578</v>
          </cell>
          <cell r="AO247">
            <v>1708696.0274336615</v>
          </cell>
          <cell r="AP247">
            <v>2571025.4334923155</v>
          </cell>
          <cell r="AQ247">
            <v>320280.03004193306</v>
          </cell>
          <cell r="AR247">
            <v>40874222.714496456</v>
          </cell>
          <cell r="AS247">
            <v>612422.30999999994</v>
          </cell>
          <cell r="AU247" t="str">
            <v>32363</v>
          </cell>
          <cell r="AV247" t="str">
            <v>West Valley School District (Spokane)</v>
          </cell>
          <cell r="AW247" t="str">
            <v>2022-23</v>
          </cell>
          <cell r="AX247">
            <v>10</v>
          </cell>
          <cell r="AY247">
            <v>30287172.377427585</v>
          </cell>
          <cell r="AZ247">
            <v>1168054.4500000002</v>
          </cell>
          <cell r="BA247">
            <v>172674.09</v>
          </cell>
          <cell r="BB247">
            <v>107016.28</v>
          </cell>
          <cell r="BC247">
            <v>4543342.5773319509</v>
          </cell>
          <cell r="BD247">
            <v>1707368.6113653919</v>
          </cell>
          <cell r="BE247">
            <v>2616840.685975953</v>
          </cell>
          <cell r="BF247">
            <v>326685.64244277775</v>
          </cell>
          <cell r="BG247">
            <v>41552308.83454366</v>
          </cell>
          <cell r="BH247">
            <v>623154.12</v>
          </cell>
        </row>
        <row r="248">
          <cell r="B248" t="str">
            <v>32414</v>
          </cell>
          <cell r="C248" t="str">
            <v>Deer Park School District</v>
          </cell>
          <cell r="D248" t="str">
            <v>2019-20</v>
          </cell>
          <cell r="E248">
            <v>10</v>
          </cell>
          <cell r="N248">
            <v>0</v>
          </cell>
          <cell r="Q248" t="str">
            <v>32414</v>
          </cell>
          <cell r="R248" t="str">
            <v>Deer Park School District</v>
          </cell>
          <cell r="S248" t="str">
            <v>2020-21</v>
          </cell>
          <cell r="T248">
            <v>10</v>
          </cell>
          <cell r="U248">
            <v>19609761.496666051</v>
          </cell>
          <cell r="V248">
            <v>687243.21000000008</v>
          </cell>
          <cell r="W248">
            <v>29097.77</v>
          </cell>
          <cell r="X248">
            <v>66809.98</v>
          </cell>
          <cell r="Y248">
            <v>2675685.9855248006</v>
          </cell>
          <cell r="Z248">
            <v>1543937.7156311574</v>
          </cell>
          <cell r="AA248">
            <v>1028629.8296291898</v>
          </cell>
          <cell r="AB248">
            <v>184907.27551296726</v>
          </cell>
          <cell r="AC248">
            <v>26387640.962964166</v>
          </cell>
          <cell r="AD248">
            <v>561567.70000000007</v>
          </cell>
          <cell r="AF248" t="str">
            <v>32414</v>
          </cell>
          <cell r="AG248" t="str">
            <v>Deer Park School District</v>
          </cell>
          <cell r="AH248" t="str">
            <v>2021-22</v>
          </cell>
          <cell r="AI248">
            <v>10</v>
          </cell>
          <cell r="AJ248">
            <v>19853861.643025141</v>
          </cell>
          <cell r="AK248">
            <v>699855.51000000024</v>
          </cell>
          <cell r="AL248">
            <v>29631.759999999995</v>
          </cell>
          <cell r="AM248">
            <v>67743.670000000013</v>
          </cell>
          <cell r="AN248">
            <v>2724276.3036771687</v>
          </cell>
          <cell r="AO248">
            <v>1519999.8253193274</v>
          </cell>
          <cell r="AP248">
            <v>1047831.6174757972</v>
          </cell>
          <cell r="AQ248">
            <v>187777.96192891151</v>
          </cell>
          <cell r="AR248">
            <v>26702851.871426351</v>
          </cell>
          <cell r="AS248">
            <v>571873.58000000007</v>
          </cell>
          <cell r="AU248" t="str">
            <v>32414</v>
          </cell>
          <cell r="AV248" t="str">
            <v>Deer Park School District</v>
          </cell>
          <cell r="AW248" t="str">
            <v>2022-23</v>
          </cell>
          <cell r="AX248">
            <v>10</v>
          </cell>
          <cell r="AY248">
            <v>20187619.733851697</v>
          </cell>
          <cell r="AZ248">
            <v>712119.45</v>
          </cell>
          <cell r="BA248">
            <v>30151.019999999997</v>
          </cell>
          <cell r="BB248">
            <v>68930.790000000008</v>
          </cell>
          <cell r="BC248">
            <v>2772837.3944889754</v>
          </cell>
          <cell r="BD248">
            <v>1518719.5264945976</v>
          </cell>
          <cell r="BE248">
            <v>1066503.769943784</v>
          </cell>
          <cell r="BF248">
            <v>191533.51176749915</v>
          </cell>
          <cell r="BG248">
            <v>27130310.036546551</v>
          </cell>
          <cell r="BH248">
            <v>581894.84000000008</v>
          </cell>
        </row>
        <row r="249">
          <cell r="B249" t="str">
            <v>32416</v>
          </cell>
          <cell r="C249" t="str">
            <v>Riverside School District</v>
          </cell>
          <cell r="D249" t="str">
            <v>2019-20</v>
          </cell>
          <cell r="E249">
            <v>10</v>
          </cell>
          <cell r="N249">
            <v>0</v>
          </cell>
          <cell r="Q249" t="str">
            <v>32416</v>
          </cell>
          <cell r="R249" t="str">
            <v>Riverside School District</v>
          </cell>
          <cell r="S249" t="str">
            <v>2020-21</v>
          </cell>
          <cell r="T249">
            <v>10</v>
          </cell>
          <cell r="U249">
            <v>9016426.5115275159</v>
          </cell>
          <cell r="V249">
            <v>430627.76</v>
          </cell>
          <cell r="W249">
            <v>13687.429999999998</v>
          </cell>
          <cell r="X249">
            <v>33596.430000000008</v>
          </cell>
          <cell r="Y249">
            <v>1864060.2379770749</v>
          </cell>
          <cell r="Z249">
            <v>1533896.2851060114</v>
          </cell>
          <cell r="AA249">
            <v>1339435.074908813</v>
          </cell>
          <cell r="AB249">
            <v>113053.75704982318</v>
          </cell>
          <cell r="AC249">
            <v>14604749.026569236</v>
          </cell>
          <cell r="AD249">
            <v>259965.54</v>
          </cell>
          <cell r="AF249" t="str">
            <v>32416</v>
          </cell>
          <cell r="AG249" t="str">
            <v>Riverside School District</v>
          </cell>
          <cell r="AH249" t="str">
            <v>2021-22</v>
          </cell>
          <cell r="AI249">
            <v>10</v>
          </cell>
          <cell r="AJ249">
            <v>8855625.5765674114</v>
          </cell>
          <cell r="AK249">
            <v>438530.64000000007</v>
          </cell>
          <cell r="AL249">
            <v>13938.63</v>
          </cell>
          <cell r="AM249">
            <v>33043.320000000007</v>
          </cell>
          <cell r="AN249">
            <v>1903670.5162598919</v>
          </cell>
          <cell r="AO249">
            <v>1512832.8023647973</v>
          </cell>
          <cell r="AP249">
            <v>1364438.7616463867</v>
          </cell>
          <cell r="AQ249">
            <v>112690.30300340801</v>
          </cell>
          <cell r="AR249">
            <v>14499506.979841895</v>
          </cell>
          <cell r="AS249">
            <v>264736.43</v>
          </cell>
          <cell r="AU249" t="str">
            <v>32416</v>
          </cell>
          <cell r="AV249" t="str">
            <v>Riverside School District</v>
          </cell>
          <cell r="AW249" t="str">
            <v>2022-23</v>
          </cell>
          <cell r="AX249">
            <v>10</v>
          </cell>
          <cell r="AY249">
            <v>9009811.2392894067</v>
          </cell>
          <cell r="AZ249">
            <v>446215.24000000005</v>
          </cell>
          <cell r="BA249">
            <v>14182.889999999998</v>
          </cell>
          <cell r="BB249">
            <v>33622.360000000008</v>
          </cell>
          <cell r="BC249">
            <v>1937589.8831191866</v>
          </cell>
          <cell r="BD249">
            <v>1511706.2389188546</v>
          </cell>
          <cell r="BE249">
            <v>1388752.7815331127</v>
          </cell>
          <cell r="BF249">
            <v>114944.10226347484</v>
          </cell>
          <cell r="BG249">
            <v>14726200.295124035</v>
          </cell>
          <cell r="BH249">
            <v>269375.56</v>
          </cell>
        </row>
        <row r="250">
          <cell r="B250" t="str">
            <v>32901</v>
          </cell>
          <cell r="C250" t="str">
            <v>Spokane International Academy</v>
          </cell>
          <cell r="D250" t="str">
            <v>2019-20</v>
          </cell>
          <cell r="E250">
            <v>10</v>
          </cell>
          <cell r="N250">
            <v>0</v>
          </cell>
          <cell r="Q250" t="str">
            <v>32901</v>
          </cell>
          <cell r="R250" t="str">
            <v>Spokane International Academy</v>
          </cell>
          <cell r="S250" t="str">
            <v>2020-21</v>
          </cell>
          <cell r="T250">
            <v>10</v>
          </cell>
          <cell r="U250">
            <v>4663880.8909281539</v>
          </cell>
          <cell r="V250">
            <v>102617.38</v>
          </cell>
          <cell r="W250">
            <v>199.82999999999998</v>
          </cell>
          <cell r="X250">
            <v>15287.71</v>
          </cell>
          <cell r="Y250">
            <v>478031.68410951766</v>
          </cell>
          <cell r="Z250">
            <v>322758.36026319314</v>
          </cell>
          <cell r="AA250">
            <v>0</v>
          </cell>
          <cell r="AB250">
            <v>49169.660734609701</v>
          </cell>
          <cell r="AC250">
            <v>5631945.5160354739</v>
          </cell>
          <cell r="AD250">
            <v>0</v>
          </cell>
          <cell r="AF250" t="str">
            <v>32901</v>
          </cell>
          <cell r="AG250" t="str">
            <v>Spokane International Academy</v>
          </cell>
          <cell r="AH250" t="str">
            <v>2021-22</v>
          </cell>
          <cell r="AI250">
            <v>10</v>
          </cell>
          <cell r="AJ250">
            <v>4717207.3956600036</v>
          </cell>
          <cell r="AK250">
            <v>103630.2</v>
          </cell>
          <cell r="AL250">
            <v>201.81000000000003</v>
          </cell>
          <cell r="AM250">
            <v>15438.590000000002</v>
          </cell>
          <cell r="AN250">
            <v>483511.58818226814</v>
          </cell>
          <cell r="AO250">
            <v>318021.07231622963</v>
          </cell>
          <cell r="AP250">
            <v>0</v>
          </cell>
          <cell r="AQ250">
            <v>49724.116791654378</v>
          </cell>
          <cell r="AR250">
            <v>5687734.7729501547</v>
          </cell>
          <cell r="AS250">
            <v>0</v>
          </cell>
          <cell r="AU250" t="str">
            <v>32901</v>
          </cell>
          <cell r="AV250" t="str">
            <v>Spokane International Academy</v>
          </cell>
          <cell r="AW250" t="str">
            <v>2022-23</v>
          </cell>
          <cell r="AX250">
            <v>10</v>
          </cell>
          <cell r="AY250">
            <v>4766786.3970331885</v>
          </cell>
          <cell r="AZ250">
            <v>104555.63000000002</v>
          </cell>
          <cell r="BA250">
            <v>203.61999999999998</v>
          </cell>
          <cell r="BB250">
            <v>15576.45</v>
          </cell>
          <cell r="BC250">
            <v>488606.39271613082</v>
          </cell>
          <cell r="BD250">
            <v>317756.78125355206</v>
          </cell>
          <cell r="BE250">
            <v>0</v>
          </cell>
          <cell r="BF250">
            <v>50230.936299337074</v>
          </cell>
          <cell r="BG250">
            <v>5743716.207302209</v>
          </cell>
          <cell r="BH250">
            <v>0</v>
          </cell>
        </row>
        <row r="251">
          <cell r="B251" t="str">
            <v>32907</v>
          </cell>
          <cell r="C251" t="str">
            <v>PRIDE Prep Charter School District</v>
          </cell>
          <cell r="D251" t="str">
            <v>2019-20</v>
          </cell>
          <cell r="E251">
            <v>10</v>
          </cell>
          <cell r="N251">
            <v>0</v>
          </cell>
          <cell r="Q251" t="str">
            <v>32907</v>
          </cell>
          <cell r="R251" t="str">
            <v>PRIDE Prep Charter School District</v>
          </cell>
          <cell r="S251" t="str">
            <v>2020-21</v>
          </cell>
          <cell r="T251">
            <v>10</v>
          </cell>
          <cell r="U251">
            <v>5710805.3333586585</v>
          </cell>
          <cell r="V251">
            <v>117805.16000000002</v>
          </cell>
          <cell r="W251">
            <v>0</v>
          </cell>
          <cell r="X251">
            <v>0</v>
          </cell>
          <cell r="Y251">
            <v>512516.10269423295</v>
          </cell>
          <cell r="Z251">
            <v>486618.39357395523</v>
          </cell>
          <cell r="AA251">
            <v>0</v>
          </cell>
          <cell r="AB251">
            <v>57278.374214358628</v>
          </cell>
          <cell r="AC251">
            <v>7000830.0938412063</v>
          </cell>
          <cell r="AD251">
            <v>115806.73</v>
          </cell>
          <cell r="AF251" t="str">
            <v>32907</v>
          </cell>
          <cell r="AG251" t="str">
            <v>PRIDE Prep Charter School District</v>
          </cell>
          <cell r="AH251" t="str">
            <v>2021-22</v>
          </cell>
          <cell r="AI251">
            <v>10</v>
          </cell>
          <cell r="AJ251">
            <v>5777754.1463981243</v>
          </cell>
          <cell r="AK251">
            <v>118967.89</v>
          </cell>
          <cell r="AL251">
            <v>0</v>
          </cell>
          <cell r="AM251">
            <v>0</v>
          </cell>
          <cell r="AN251">
            <v>518540.53464448871</v>
          </cell>
          <cell r="AO251">
            <v>479476.04891472217</v>
          </cell>
          <cell r="AP251">
            <v>0</v>
          </cell>
          <cell r="AQ251">
            <v>57924.254325117916</v>
          </cell>
          <cell r="AR251">
            <v>7069612.6342824521</v>
          </cell>
          <cell r="AS251">
            <v>116949.76000000002</v>
          </cell>
          <cell r="AU251" t="str">
            <v>32907</v>
          </cell>
          <cell r="AV251" t="str">
            <v>PRIDE Prep Charter School District</v>
          </cell>
          <cell r="AW251" t="str">
            <v>2022-23</v>
          </cell>
          <cell r="AX251">
            <v>10</v>
          </cell>
          <cell r="AY251">
            <v>5840152.5566771198</v>
          </cell>
          <cell r="AZ251">
            <v>120030.3</v>
          </cell>
          <cell r="BA251">
            <v>0</v>
          </cell>
          <cell r="BB251">
            <v>0</v>
          </cell>
          <cell r="BC251">
            <v>524155.4968340082</v>
          </cell>
          <cell r="BD251">
            <v>479077.58087116398</v>
          </cell>
          <cell r="BE251">
            <v>0</v>
          </cell>
          <cell r="BF251">
            <v>58514.640571124852</v>
          </cell>
          <cell r="BG251">
            <v>7139924.7049534163</v>
          </cell>
          <cell r="BH251">
            <v>117994.13000000002</v>
          </cell>
        </row>
        <row r="252">
          <cell r="B252" t="str">
            <v>33030</v>
          </cell>
          <cell r="C252" t="str">
            <v>Onion Creek School District</v>
          </cell>
          <cell r="D252" t="str">
            <v>2019-20</v>
          </cell>
          <cell r="E252">
            <v>10</v>
          </cell>
          <cell r="N252">
            <v>0</v>
          </cell>
          <cell r="Q252" t="str">
            <v>33030</v>
          </cell>
          <cell r="R252" t="str">
            <v>Onion Creek School District</v>
          </cell>
          <cell r="S252" t="str">
            <v>2020-21</v>
          </cell>
          <cell r="T252">
            <v>10</v>
          </cell>
          <cell r="U252">
            <v>565812.43591437186</v>
          </cell>
          <cell r="V252">
            <v>15951.679999999998</v>
          </cell>
          <cell r="W252">
            <v>0</v>
          </cell>
          <cell r="X252">
            <v>891.69999999999993</v>
          </cell>
          <cell r="Y252">
            <v>44598.486552359522</v>
          </cell>
          <cell r="Z252">
            <v>122260.06163570721</v>
          </cell>
          <cell r="AA252">
            <v>0</v>
          </cell>
          <cell r="AB252">
            <v>6134.1862892208155</v>
          </cell>
          <cell r="AC252">
            <v>764664.75039165933</v>
          </cell>
          <cell r="AD252">
            <v>9016.1999999999989</v>
          </cell>
          <cell r="AF252" t="str">
            <v>33030</v>
          </cell>
          <cell r="AG252" t="str">
            <v>Onion Creek School District</v>
          </cell>
          <cell r="AH252" t="str">
            <v>2021-22</v>
          </cell>
          <cell r="AI252">
            <v>10</v>
          </cell>
          <cell r="AJ252">
            <v>576607.50600637402</v>
          </cell>
          <cell r="AK252">
            <v>16245.799999999997</v>
          </cell>
          <cell r="AL252">
            <v>0</v>
          </cell>
          <cell r="AM252">
            <v>908.15</v>
          </cell>
          <cell r="AN252">
            <v>45002.171260431132</v>
          </cell>
          <cell r="AO252">
            <v>121005.08723805659</v>
          </cell>
          <cell r="AP252">
            <v>0</v>
          </cell>
          <cell r="AQ252">
            <v>6257.0275902659632</v>
          </cell>
          <cell r="AR252">
            <v>775208.18209512776</v>
          </cell>
          <cell r="AS252">
            <v>9182.44</v>
          </cell>
          <cell r="AU252" t="str">
            <v>33030</v>
          </cell>
          <cell r="AV252" t="str">
            <v>Onion Creek School District</v>
          </cell>
          <cell r="AW252" t="str">
            <v>2022-23</v>
          </cell>
          <cell r="AX252">
            <v>10</v>
          </cell>
          <cell r="AY252">
            <v>586305.98634062265</v>
          </cell>
          <cell r="AZ252">
            <v>16531.799999999996</v>
          </cell>
          <cell r="BA252">
            <v>0</v>
          </cell>
          <cell r="BB252">
            <v>924.13</v>
          </cell>
          <cell r="BC252">
            <v>45804.726240525553</v>
          </cell>
          <cell r="BD252">
            <v>120937.96594100627</v>
          </cell>
          <cell r="BE252">
            <v>0</v>
          </cell>
          <cell r="BF252">
            <v>6382.1809420712525</v>
          </cell>
          <cell r="BG252">
            <v>786230.87946422584</v>
          </cell>
          <cell r="BH252">
            <v>9344.09</v>
          </cell>
        </row>
        <row r="253">
          <cell r="B253" t="str">
            <v>33036</v>
          </cell>
          <cell r="C253" t="str">
            <v>Chewelah School District</v>
          </cell>
          <cell r="D253" t="str">
            <v>2019-20</v>
          </cell>
          <cell r="E253">
            <v>10</v>
          </cell>
          <cell r="N253">
            <v>0</v>
          </cell>
          <cell r="Q253" t="str">
            <v>33036</v>
          </cell>
          <cell r="R253" t="str">
            <v>Chewelah School District</v>
          </cell>
          <cell r="S253" t="str">
            <v>2020-21</v>
          </cell>
          <cell r="T253">
            <v>10</v>
          </cell>
          <cell r="U253">
            <v>5772583.2988113277</v>
          </cell>
          <cell r="V253">
            <v>262645.61</v>
          </cell>
          <cell r="W253">
            <v>0</v>
          </cell>
          <cell r="X253">
            <v>20196.14</v>
          </cell>
          <cell r="Y253">
            <v>913143.96154155</v>
          </cell>
          <cell r="Z253">
            <v>610055.74748604558</v>
          </cell>
          <cell r="AA253">
            <v>462951.57092254306</v>
          </cell>
          <cell r="AB253">
            <v>63150.900435728021</v>
          </cell>
          <cell r="AC253">
            <v>8319227.5191971948</v>
          </cell>
          <cell r="AD253">
            <v>214500.29</v>
          </cell>
          <cell r="AF253" t="str">
            <v>33036</v>
          </cell>
          <cell r="AG253" t="str">
            <v>Chewelah School District</v>
          </cell>
          <cell r="AH253" t="str">
            <v>2021-22</v>
          </cell>
          <cell r="AI253">
            <v>10</v>
          </cell>
          <cell r="AJ253">
            <v>5770797.4177082209</v>
          </cell>
          <cell r="AK253">
            <v>267465.69000000006</v>
          </cell>
          <cell r="AL253">
            <v>0</v>
          </cell>
          <cell r="AM253">
            <v>20079.420000000002</v>
          </cell>
          <cell r="AN253">
            <v>932056.23193699308</v>
          </cell>
          <cell r="AO253">
            <v>600348.73122710688</v>
          </cell>
          <cell r="AP253">
            <v>471593.57407026453</v>
          </cell>
          <cell r="AQ253">
            <v>63301.517239823006</v>
          </cell>
          <cell r="AR253">
            <v>8344079.3721824093</v>
          </cell>
          <cell r="AS253">
            <v>218436.79</v>
          </cell>
          <cell r="AU253" t="str">
            <v>33036</v>
          </cell>
          <cell r="AV253" t="str">
            <v>Chewelah School District</v>
          </cell>
          <cell r="AW253" t="str">
            <v>2022-23</v>
          </cell>
          <cell r="AX253">
            <v>10</v>
          </cell>
          <cell r="AY253">
            <v>5869631.1346132215</v>
          </cell>
          <cell r="AZ253">
            <v>272152.62999999995</v>
          </cell>
          <cell r="BA253">
            <v>0</v>
          </cell>
          <cell r="BB253">
            <v>20431.280000000002</v>
          </cell>
          <cell r="BC253">
            <v>948671.62138343265</v>
          </cell>
          <cell r="BD253">
            <v>599829.55926391145</v>
          </cell>
          <cell r="BE253">
            <v>479997.20822247758</v>
          </cell>
          <cell r="BF253">
            <v>64567.540984623134</v>
          </cell>
          <cell r="BG253">
            <v>8477545.554467665</v>
          </cell>
          <cell r="BH253">
            <v>222264.58000000002</v>
          </cell>
        </row>
        <row r="254">
          <cell r="B254" t="str">
            <v>33049</v>
          </cell>
          <cell r="C254" t="str">
            <v>Wellpinit School District</v>
          </cell>
          <cell r="D254" t="str">
            <v>2019-20</v>
          </cell>
          <cell r="E254">
            <v>10</v>
          </cell>
          <cell r="N254">
            <v>0</v>
          </cell>
          <cell r="Q254" t="str">
            <v>33049</v>
          </cell>
          <cell r="R254" t="str">
            <v>Wellpinit School District</v>
          </cell>
          <cell r="S254" t="str">
            <v>2020-21</v>
          </cell>
          <cell r="T254">
            <v>10</v>
          </cell>
          <cell r="U254">
            <v>4067206.378066733</v>
          </cell>
          <cell r="V254">
            <v>196888.49000000005</v>
          </cell>
          <cell r="W254">
            <v>0</v>
          </cell>
          <cell r="X254">
            <v>11198.820000000002</v>
          </cell>
          <cell r="Y254">
            <v>540616.12974731578</v>
          </cell>
          <cell r="Z254">
            <v>312912.86065027321</v>
          </cell>
          <cell r="AA254">
            <v>62438.567328989244</v>
          </cell>
          <cell r="AB254">
            <v>43769.325394771993</v>
          </cell>
          <cell r="AC254">
            <v>5333618.3911880832</v>
          </cell>
          <cell r="AD254">
            <v>98587.819999999992</v>
          </cell>
          <cell r="AF254" t="str">
            <v>33049</v>
          </cell>
          <cell r="AG254" t="str">
            <v>Wellpinit School District</v>
          </cell>
          <cell r="AH254" t="str">
            <v>2021-22</v>
          </cell>
          <cell r="AI254">
            <v>10</v>
          </cell>
          <cell r="AJ254">
            <v>4094230.1818219721</v>
          </cell>
          <cell r="AK254">
            <v>200501.78000000003</v>
          </cell>
          <cell r="AL254">
            <v>0</v>
          </cell>
          <cell r="AM254">
            <v>11404.33</v>
          </cell>
          <cell r="AN254">
            <v>547879.94372056844</v>
          </cell>
          <cell r="AO254">
            <v>307546.18218083936</v>
          </cell>
          <cell r="AP254">
            <v>63604.135085219881</v>
          </cell>
          <cell r="AQ254">
            <v>44107.589462570846</v>
          </cell>
          <cell r="AR254">
            <v>5369671.242271171</v>
          </cell>
          <cell r="AS254">
            <v>100397.09999999999</v>
          </cell>
          <cell r="AU254" t="str">
            <v>33049</v>
          </cell>
          <cell r="AV254" t="str">
            <v>Wellpinit School District</v>
          </cell>
          <cell r="AW254" t="str">
            <v>2022-23</v>
          </cell>
          <cell r="AX254">
            <v>10</v>
          </cell>
          <cell r="AY254">
            <v>4164126.2133789286</v>
          </cell>
          <cell r="AZ254">
            <v>204015.29000000007</v>
          </cell>
          <cell r="BA254">
            <v>0</v>
          </cell>
          <cell r="BB254">
            <v>11604.17</v>
          </cell>
          <cell r="BC254">
            <v>557644.33114790707</v>
          </cell>
          <cell r="BD254">
            <v>307259.14969603746</v>
          </cell>
          <cell r="BE254">
            <v>64737.553484373668</v>
          </cell>
          <cell r="BF254">
            <v>44989.740051820874</v>
          </cell>
          <cell r="BG254">
            <v>5456532.847759068</v>
          </cell>
          <cell r="BH254">
            <v>102156.4</v>
          </cell>
        </row>
        <row r="255">
          <cell r="B255" t="str">
            <v>33070</v>
          </cell>
          <cell r="C255" t="str">
            <v>Valley School District</v>
          </cell>
          <cell r="D255" t="str">
            <v>2019-20</v>
          </cell>
          <cell r="E255">
            <v>10</v>
          </cell>
          <cell r="N255">
            <v>0</v>
          </cell>
          <cell r="Q255" t="str">
            <v>33070</v>
          </cell>
          <cell r="R255" t="str">
            <v>Valley School District</v>
          </cell>
          <cell r="S255" t="str">
            <v>2020-21</v>
          </cell>
          <cell r="T255">
            <v>10</v>
          </cell>
          <cell r="U255">
            <v>8200584.1320289243</v>
          </cell>
          <cell r="V255">
            <v>115146.74000000002</v>
          </cell>
          <cell r="W255">
            <v>0</v>
          </cell>
          <cell r="X255">
            <v>26417.7</v>
          </cell>
          <cell r="Y255">
            <v>741412.71681158303</v>
          </cell>
          <cell r="Z255">
            <v>1317893.8397660111</v>
          </cell>
          <cell r="AA255">
            <v>0</v>
          </cell>
          <cell r="AB255">
            <v>31646.563777556643</v>
          </cell>
          <cell r="AC255">
            <v>10507473.282384075</v>
          </cell>
          <cell r="AD255">
            <v>74371.59</v>
          </cell>
          <cell r="AF255" t="str">
            <v>33070</v>
          </cell>
          <cell r="AG255" t="str">
            <v>Valley School District</v>
          </cell>
          <cell r="AH255" t="str">
            <v>2021-22</v>
          </cell>
          <cell r="AI255">
            <v>10</v>
          </cell>
          <cell r="AJ255">
            <v>8353443.8997806655</v>
          </cell>
          <cell r="AK255">
            <v>117259.9</v>
          </cell>
          <cell r="AL255">
            <v>0</v>
          </cell>
          <cell r="AM255">
            <v>26902.52</v>
          </cell>
          <cell r="AN255">
            <v>757504.51432852459</v>
          </cell>
          <cell r="AO255">
            <v>1163666.8493132475</v>
          </cell>
          <cell r="AP255">
            <v>0</v>
          </cell>
          <cell r="AQ255">
            <v>32659.015518195927</v>
          </cell>
          <cell r="AR255">
            <v>10527173.158940634</v>
          </cell>
          <cell r="AS255">
            <v>75736.459999999992</v>
          </cell>
          <cell r="AU255" t="str">
            <v>33070</v>
          </cell>
          <cell r="AV255" t="str">
            <v>Valley School District</v>
          </cell>
          <cell r="AW255" t="str">
            <v>2022-23</v>
          </cell>
          <cell r="AX255">
            <v>10</v>
          </cell>
          <cell r="AY255">
            <v>8479781.2473494969</v>
          </cell>
          <cell r="AZ255">
            <v>119314.72</v>
          </cell>
          <cell r="BA255">
            <v>0</v>
          </cell>
          <cell r="BB255">
            <v>27373.950000000004</v>
          </cell>
          <cell r="BC255">
            <v>771036.14155739441</v>
          </cell>
          <cell r="BD255">
            <v>1155418.1426792832</v>
          </cell>
          <cell r="BE255">
            <v>0</v>
          </cell>
          <cell r="BF255">
            <v>33312.19242856279</v>
          </cell>
          <cell r="BG255">
            <v>10663300.024014737</v>
          </cell>
          <cell r="BH255">
            <v>77063.63</v>
          </cell>
        </row>
        <row r="256">
          <cell r="B256" t="str">
            <v>33115</v>
          </cell>
          <cell r="C256" t="str">
            <v>Colville School District</v>
          </cell>
          <cell r="D256" t="str">
            <v>2019-20</v>
          </cell>
          <cell r="E256">
            <v>10</v>
          </cell>
          <cell r="N256">
            <v>0</v>
          </cell>
          <cell r="Q256" t="str">
            <v>33115</v>
          </cell>
          <cell r="R256" t="str">
            <v>Colville School District</v>
          </cell>
          <cell r="S256" t="str">
            <v>2020-21</v>
          </cell>
          <cell r="T256">
            <v>10</v>
          </cell>
          <cell r="U256">
            <v>14152219.320619356</v>
          </cell>
          <cell r="V256">
            <v>568911.04999999981</v>
          </cell>
          <cell r="W256">
            <v>41414.980000000003</v>
          </cell>
          <cell r="X256">
            <v>49836.689999999995</v>
          </cell>
          <cell r="Y256">
            <v>2337360.1132201189</v>
          </cell>
          <cell r="Z256">
            <v>1692286.5657607396</v>
          </cell>
          <cell r="AA256">
            <v>858309.49109215837</v>
          </cell>
          <cell r="AB256">
            <v>166938.45382236689</v>
          </cell>
          <cell r="AC256">
            <v>20236642.80451474</v>
          </cell>
          <cell r="AD256">
            <v>369366.14000000007</v>
          </cell>
          <cell r="AF256" t="str">
            <v>33115</v>
          </cell>
          <cell r="AG256" t="str">
            <v>Colville School District</v>
          </cell>
          <cell r="AH256" t="str">
            <v>2021-22</v>
          </cell>
          <cell r="AI256">
            <v>10</v>
          </cell>
          <cell r="AJ256">
            <v>14424259.235966209</v>
          </cell>
          <cell r="AK256">
            <v>579400.82000000007</v>
          </cell>
          <cell r="AL256">
            <v>42178.6</v>
          </cell>
          <cell r="AM256">
            <v>50755.6</v>
          </cell>
          <cell r="AN256">
            <v>2382837.5573074911</v>
          </cell>
          <cell r="AO256">
            <v>1671000.3683650871</v>
          </cell>
          <cell r="AP256">
            <v>874371.96528516989</v>
          </cell>
          <cell r="AQ256">
            <v>170614.30273055658</v>
          </cell>
          <cell r="AR256">
            <v>20571595.079654511</v>
          </cell>
          <cell r="AS256">
            <v>376176.62999999995</v>
          </cell>
          <cell r="AU256" t="str">
            <v>33115</v>
          </cell>
          <cell r="AV256" t="str">
            <v>Colville School District</v>
          </cell>
          <cell r="AW256" t="str">
            <v>2022-23</v>
          </cell>
          <cell r="AX256">
            <v>10</v>
          </cell>
          <cell r="AY256">
            <v>14678454.15411027</v>
          </cell>
          <cell r="AZ256">
            <v>589600.86999999988</v>
          </cell>
          <cell r="BA256">
            <v>42921.130000000005</v>
          </cell>
          <cell r="BB256">
            <v>51649.119999999995</v>
          </cell>
          <cell r="BC256">
            <v>2425395.6259043356</v>
          </cell>
          <cell r="BD256">
            <v>1669861.8932048448</v>
          </cell>
          <cell r="BE256">
            <v>889991.38081951754</v>
          </cell>
          <cell r="BF256">
            <v>174026.57678516209</v>
          </cell>
          <cell r="BG256">
            <v>20904699.780824132</v>
          </cell>
          <cell r="BH256">
            <v>382799.03000000009</v>
          </cell>
        </row>
        <row r="257">
          <cell r="B257" t="str">
            <v>33183</v>
          </cell>
          <cell r="C257" t="str">
            <v>Loon Lake School District</v>
          </cell>
          <cell r="D257" t="str">
            <v>2019-20</v>
          </cell>
          <cell r="E257">
            <v>10</v>
          </cell>
          <cell r="N257">
            <v>0</v>
          </cell>
          <cell r="Q257" t="str">
            <v>33183</v>
          </cell>
          <cell r="R257" t="str">
            <v>Loon Lake School District</v>
          </cell>
          <cell r="S257" t="str">
            <v>2020-21</v>
          </cell>
          <cell r="T257">
            <v>10</v>
          </cell>
          <cell r="U257">
            <v>2708027.605736149</v>
          </cell>
          <cell r="V257">
            <v>60684.160000000003</v>
          </cell>
          <cell r="W257">
            <v>0</v>
          </cell>
          <cell r="X257">
            <v>5551.53</v>
          </cell>
          <cell r="Y257">
            <v>145671.24641287967</v>
          </cell>
          <cell r="Z257">
            <v>0</v>
          </cell>
          <cell r="AA257">
            <v>0</v>
          </cell>
          <cell r="AB257">
            <v>21627.592140125111</v>
          </cell>
          <cell r="AC257">
            <v>2974679.9742891537</v>
          </cell>
          <cell r="AD257">
            <v>33117.839999999997</v>
          </cell>
          <cell r="AF257" t="str">
            <v>33183</v>
          </cell>
          <cell r="AG257" t="str">
            <v>Loon Lake School District</v>
          </cell>
          <cell r="AH257" t="str">
            <v>2021-22</v>
          </cell>
          <cell r="AI257">
            <v>10</v>
          </cell>
          <cell r="AJ257">
            <v>2753458.1302343546</v>
          </cell>
          <cell r="AK257">
            <v>61797.830000000009</v>
          </cell>
          <cell r="AL257">
            <v>0</v>
          </cell>
          <cell r="AM257">
            <v>5653.44</v>
          </cell>
          <cell r="AN257">
            <v>148389.81169292133</v>
          </cell>
          <cell r="AO257">
            <v>0</v>
          </cell>
          <cell r="AP257">
            <v>0</v>
          </cell>
          <cell r="AQ257">
            <v>22081.76247506775</v>
          </cell>
          <cell r="AR257">
            <v>3025106.594402344</v>
          </cell>
          <cell r="AS257">
            <v>33725.620000000003</v>
          </cell>
          <cell r="AU257" t="str">
            <v>33183</v>
          </cell>
          <cell r="AV257" t="str">
            <v>Loon Lake School District</v>
          </cell>
          <cell r="AW257" t="str">
            <v>2022-23</v>
          </cell>
          <cell r="AX257">
            <v>10</v>
          </cell>
          <cell r="AY257">
            <v>2797566.366888389</v>
          </cell>
          <cell r="AZ257">
            <v>62880.749999999993</v>
          </cell>
          <cell r="BA257">
            <v>0</v>
          </cell>
          <cell r="BB257">
            <v>5752.49</v>
          </cell>
          <cell r="BC257">
            <v>151033.18672128412</v>
          </cell>
          <cell r="BD257">
            <v>0</v>
          </cell>
          <cell r="BE257">
            <v>0</v>
          </cell>
          <cell r="BF257">
            <v>22523.408124569338</v>
          </cell>
          <cell r="BG257">
            <v>3074072.8217342426</v>
          </cell>
          <cell r="BH257">
            <v>34316.620000000003</v>
          </cell>
        </row>
        <row r="258">
          <cell r="B258" t="str">
            <v>33202</v>
          </cell>
          <cell r="C258" t="str">
            <v>Summit Valley School District</v>
          </cell>
          <cell r="D258" t="str">
            <v>2019-20</v>
          </cell>
          <cell r="E258">
            <v>10</v>
          </cell>
          <cell r="N258">
            <v>0</v>
          </cell>
          <cell r="Q258" t="str">
            <v>33202</v>
          </cell>
          <cell r="R258" t="str">
            <v>Summit Valley School District</v>
          </cell>
          <cell r="S258" t="str">
            <v>2020-21</v>
          </cell>
          <cell r="T258">
            <v>10</v>
          </cell>
          <cell r="U258">
            <v>705035.26421316224</v>
          </cell>
          <cell r="V258">
            <v>39052.25</v>
          </cell>
          <cell r="W258">
            <v>0</v>
          </cell>
          <cell r="X258">
            <v>1914.32</v>
          </cell>
          <cell r="Y258">
            <v>57281.088754921155</v>
          </cell>
          <cell r="Z258">
            <v>0</v>
          </cell>
          <cell r="AA258">
            <v>0</v>
          </cell>
          <cell r="AB258">
            <v>7735.2223782918882</v>
          </cell>
          <cell r="AC258">
            <v>832650.04534637521</v>
          </cell>
          <cell r="AD258">
            <v>21631.899999999998</v>
          </cell>
          <cell r="AF258" t="str">
            <v>33202</v>
          </cell>
          <cell r="AG258" t="str">
            <v>Summit Valley School District</v>
          </cell>
          <cell r="AH258" t="str">
            <v>2021-22</v>
          </cell>
          <cell r="AI258">
            <v>10</v>
          </cell>
          <cell r="AJ258">
            <v>718955.81566429068</v>
          </cell>
          <cell r="AK258">
            <v>39768.940000000017</v>
          </cell>
          <cell r="AL258">
            <v>0</v>
          </cell>
          <cell r="AM258">
            <v>1949.4599999999998</v>
          </cell>
          <cell r="AN258">
            <v>57857.66678955096</v>
          </cell>
          <cell r="AO258">
            <v>0</v>
          </cell>
          <cell r="AP258">
            <v>0</v>
          </cell>
          <cell r="AQ258">
            <v>7883.7147695667809</v>
          </cell>
          <cell r="AR258">
            <v>848444.48722340842</v>
          </cell>
          <cell r="AS258">
            <v>22028.889999999996</v>
          </cell>
          <cell r="AU258" t="str">
            <v>33202</v>
          </cell>
          <cell r="AV258" t="str">
            <v>Summit Valley School District</v>
          </cell>
          <cell r="AW258" t="str">
            <v>2022-23</v>
          </cell>
          <cell r="AX258">
            <v>10</v>
          </cell>
          <cell r="AY258">
            <v>731508.32525915175</v>
          </cell>
          <cell r="AZ258">
            <v>40465.840000000011</v>
          </cell>
          <cell r="BA258">
            <v>0</v>
          </cell>
          <cell r="BB258">
            <v>1983.62</v>
          </cell>
          <cell r="BC258">
            <v>58887.616152919974</v>
          </cell>
          <cell r="BD258">
            <v>0</v>
          </cell>
          <cell r="BE258">
            <v>0</v>
          </cell>
          <cell r="BF258">
            <v>8041.381264958065</v>
          </cell>
          <cell r="BG258">
            <v>863301.69267702976</v>
          </cell>
          <cell r="BH258">
            <v>22414.909999999996</v>
          </cell>
        </row>
        <row r="259">
          <cell r="B259" t="str">
            <v>33205</v>
          </cell>
          <cell r="C259" t="str">
            <v>Evergreen School District (Stevens)</v>
          </cell>
          <cell r="D259" t="str">
            <v>2019-20</v>
          </cell>
          <cell r="E259">
            <v>10</v>
          </cell>
          <cell r="N259">
            <v>0</v>
          </cell>
          <cell r="Q259" t="str">
            <v>33205</v>
          </cell>
          <cell r="R259" t="str">
            <v>Evergreen School District (Stevens)</v>
          </cell>
          <cell r="S259" t="str">
            <v>2020-21</v>
          </cell>
          <cell r="T259">
            <v>10</v>
          </cell>
          <cell r="U259">
            <v>416454.82297755528</v>
          </cell>
          <cell r="V259">
            <v>13783.150000000001</v>
          </cell>
          <cell r="W259">
            <v>0</v>
          </cell>
          <cell r="X259">
            <v>957.16</v>
          </cell>
          <cell r="Y259">
            <v>29148.827771333545</v>
          </cell>
          <cell r="Z259">
            <v>0</v>
          </cell>
          <cell r="AA259">
            <v>0</v>
          </cell>
          <cell r="AB259">
            <v>4471.309689666552</v>
          </cell>
          <cell r="AC259">
            <v>474099.75043855538</v>
          </cell>
          <cell r="AD259">
            <v>9284.48</v>
          </cell>
          <cell r="AF259" t="str">
            <v>33205</v>
          </cell>
          <cell r="AG259" t="str">
            <v>Evergreen School District (Stevens)</v>
          </cell>
          <cell r="AH259" t="str">
            <v>2021-22</v>
          </cell>
          <cell r="AI259">
            <v>10</v>
          </cell>
          <cell r="AJ259">
            <v>424740.79093962099</v>
          </cell>
          <cell r="AK259">
            <v>14036.090000000002</v>
          </cell>
          <cell r="AL259">
            <v>0</v>
          </cell>
          <cell r="AM259">
            <v>877.25</v>
          </cell>
          <cell r="AN259">
            <v>29324.869282231626</v>
          </cell>
          <cell r="AO259">
            <v>0</v>
          </cell>
          <cell r="AP259">
            <v>0</v>
          </cell>
          <cell r="AQ259">
            <v>4560.1345701562241</v>
          </cell>
          <cell r="AR259">
            <v>482994.01479200885</v>
          </cell>
          <cell r="AS259">
            <v>9454.8799999999992</v>
          </cell>
          <cell r="AU259" t="str">
            <v>33205</v>
          </cell>
          <cell r="AV259" t="str">
            <v>Evergreen School District (Stevens)</v>
          </cell>
          <cell r="AW259" t="str">
            <v>2022-23</v>
          </cell>
          <cell r="AX259">
            <v>10</v>
          </cell>
          <cell r="AY259">
            <v>432031.94437797437</v>
          </cell>
          <cell r="AZ259">
            <v>14282.060000000005</v>
          </cell>
          <cell r="BA259">
            <v>0</v>
          </cell>
          <cell r="BB259">
            <v>892.62</v>
          </cell>
          <cell r="BC259">
            <v>29846.256025530231</v>
          </cell>
          <cell r="BD259">
            <v>0</v>
          </cell>
          <cell r="BE259">
            <v>0</v>
          </cell>
          <cell r="BF259">
            <v>4651.3402615593513</v>
          </cell>
          <cell r="BG259">
            <v>491324.78066506394</v>
          </cell>
          <cell r="BH259">
            <v>9620.5599999999977</v>
          </cell>
        </row>
        <row r="260">
          <cell r="B260" t="str">
            <v>33206</v>
          </cell>
          <cell r="C260" t="str">
            <v>Columbia (Stevens) School District</v>
          </cell>
          <cell r="D260" t="str">
            <v>2019-20</v>
          </cell>
          <cell r="E260">
            <v>10</v>
          </cell>
          <cell r="N260">
            <v>0</v>
          </cell>
          <cell r="Q260" t="str">
            <v>33206</v>
          </cell>
          <cell r="R260" t="str">
            <v>Columbia (Stevens) School District</v>
          </cell>
          <cell r="S260" t="str">
            <v>2020-21</v>
          </cell>
          <cell r="T260">
            <v>10</v>
          </cell>
          <cell r="U260">
            <v>2001611.9561038732</v>
          </cell>
          <cell r="V260">
            <v>61832.77</v>
          </cell>
          <cell r="W260">
            <v>0</v>
          </cell>
          <cell r="X260">
            <v>3541.4999999999995</v>
          </cell>
          <cell r="Y260">
            <v>147476.44677588766</v>
          </cell>
          <cell r="Z260">
            <v>321291.26415348519</v>
          </cell>
          <cell r="AA260">
            <v>50856.209261824915</v>
          </cell>
          <cell r="AB260">
            <v>21785.787969446275</v>
          </cell>
          <cell r="AC260">
            <v>2645150.9842645172</v>
          </cell>
          <cell r="AD260">
            <v>36755.049999999996</v>
          </cell>
          <cell r="AF260" t="str">
            <v>33206</v>
          </cell>
          <cell r="AG260" t="str">
            <v>Columbia (Stevens) School District</v>
          </cell>
          <cell r="AH260" t="str">
            <v>2021-22</v>
          </cell>
          <cell r="AI260">
            <v>10</v>
          </cell>
          <cell r="AJ260">
            <v>2058026.208542418</v>
          </cell>
          <cell r="AK260">
            <v>62967.51999999999</v>
          </cell>
          <cell r="AL260">
            <v>0</v>
          </cell>
          <cell r="AM260">
            <v>3606.4899999999993</v>
          </cell>
          <cell r="AN260">
            <v>151168.16505997229</v>
          </cell>
          <cell r="AO260">
            <v>317525.75728260865</v>
          </cell>
          <cell r="AP260">
            <v>51805.517546146322</v>
          </cell>
          <cell r="AQ260">
            <v>22493.207688504364</v>
          </cell>
          <cell r="AR260">
            <v>2705022.4461196493</v>
          </cell>
          <cell r="AS260">
            <v>37429.58</v>
          </cell>
          <cell r="AU260" t="str">
            <v>33206</v>
          </cell>
          <cell r="AV260" t="str">
            <v>Columbia (Stevens) School District</v>
          </cell>
          <cell r="AW260" t="str">
            <v>2022-23</v>
          </cell>
          <cell r="AX260">
            <v>10</v>
          </cell>
          <cell r="AY260">
            <v>2092472.5990473069</v>
          </cell>
          <cell r="AZ260">
            <v>64070.92</v>
          </cell>
          <cell r="BA260">
            <v>0</v>
          </cell>
          <cell r="BB260">
            <v>3669.68</v>
          </cell>
          <cell r="BC260">
            <v>153862.34550703582</v>
          </cell>
          <cell r="BD260">
            <v>317324.36217391299</v>
          </cell>
          <cell r="BE260">
            <v>52728.641382615053</v>
          </cell>
          <cell r="BF260">
            <v>22943.096642273944</v>
          </cell>
          <cell r="BG260">
            <v>2745157.124753145</v>
          </cell>
          <cell r="BH260">
            <v>38085.479999999996</v>
          </cell>
        </row>
        <row r="261">
          <cell r="B261" t="str">
            <v>33207</v>
          </cell>
          <cell r="C261" t="str">
            <v>Mary Walker School District</v>
          </cell>
          <cell r="D261" t="str">
            <v>2019-20</v>
          </cell>
          <cell r="E261">
            <v>10</v>
          </cell>
          <cell r="N261">
            <v>0</v>
          </cell>
          <cell r="Q261" t="str">
            <v>33207</v>
          </cell>
          <cell r="R261" t="str">
            <v>Mary Walker School District</v>
          </cell>
          <cell r="S261" t="str">
            <v>2020-21</v>
          </cell>
          <cell r="T261">
            <v>10</v>
          </cell>
          <cell r="U261">
            <v>4100755.0779185658</v>
          </cell>
          <cell r="V261">
            <v>246565.25000000006</v>
          </cell>
          <cell r="W261">
            <v>0</v>
          </cell>
          <cell r="X261">
            <v>13017.41</v>
          </cell>
          <cell r="Y261">
            <v>517156.69217980799</v>
          </cell>
          <cell r="Z261">
            <v>436241.60680583963</v>
          </cell>
          <cell r="AA261">
            <v>207411.10666464645</v>
          </cell>
          <cell r="AB261">
            <v>45919.301388707012</v>
          </cell>
          <cell r="AC261">
            <v>5705759.4149575671</v>
          </cell>
          <cell r="AD261">
            <v>138692.96999999997</v>
          </cell>
          <cell r="AF261" t="str">
            <v>33207</v>
          </cell>
          <cell r="AG261" t="str">
            <v>Mary Walker School District</v>
          </cell>
          <cell r="AH261" t="str">
            <v>2021-22</v>
          </cell>
          <cell r="AI261">
            <v>10</v>
          </cell>
          <cell r="AJ261">
            <v>4174983.5916432622</v>
          </cell>
          <cell r="AK261">
            <v>251090.23</v>
          </cell>
          <cell r="AL261">
            <v>0</v>
          </cell>
          <cell r="AM261">
            <v>13256.31</v>
          </cell>
          <cell r="AN261">
            <v>526819.93393550673</v>
          </cell>
          <cell r="AO261">
            <v>429043.9069894487</v>
          </cell>
          <cell r="AP261">
            <v>211283.0410864228</v>
          </cell>
          <cell r="AQ261">
            <v>46883.577187872492</v>
          </cell>
          <cell r="AR261">
            <v>5794598.8408425124</v>
          </cell>
          <cell r="AS261">
            <v>141238.24999999997</v>
          </cell>
          <cell r="AU261" t="str">
            <v>33207</v>
          </cell>
          <cell r="AV261" t="str">
            <v>Mary Walker School District</v>
          </cell>
          <cell r="AW261" t="str">
            <v>2022-23</v>
          </cell>
          <cell r="AX261">
            <v>10</v>
          </cell>
          <cell r="AY261">
            <v>4247128.0285485806</v>
          </cell>
          <cell r="AZ261">
            <v>255490.2</v>
          </cell>
          <cell r="BA261">
            <v>0</v>
          </cell>
          <cell r="BB261">
            <v>13488.61</v>
          </cell>
          <cell r="BC261">
            <v>536215.8917097589</v>
          </cell>
          <cell r="BD261">
            <v>428658.94379947498</v>
          </cell>
          <cell r="BE261">
            <v>215048.17754988346</v>
          </cell>
          <cell r="BF261">
            <v>47821.274331627414</v>
          </cell>
          <cell r="BG261">
            <v>5887564.3759393264</v>
          </cell>
          <cell r="BH261">
            <v>143713.25</v>
          </cell>
        </row>
        <row r="262">
          <cell r="B262" t="str">
            <v>33211</v>
          </cell>
          <cell r="C262" t="str">
            <v>Northport School District</v>
          </cell>
          <cell r="D262" t="str">
            <v>2019-20</v>
          </cell>
          <cell r="E262">
            <v>10</v>
          </cell>
          <cell r="N262">
            <v>0</v>
          </cell>
          <cell r="Q262" t="str">
            <v>33211</v>
          </cell>
          <cell r="R262" t="str">
            <v>Northport School District</v>
          </cell>
          <cell r="S262" t="str">
            <v>2020-21</v>
          </cell>
          <cell r="T262">
            <v>10</v>
          </cell>
          <cell r="U262">
            <v>2667352.1888356013</v>
          </cell>
          <cell r="V262">
            <v>89973.37000000001</v>
          </cell>
          <cell r="W262">
            <v>0</v>
          </cell>
          <cell r="X262">
            <v>6604.4400000000005</v>
          </cell>
          <cell r="Y262">
            <v>218049.39384575473</v>
          </cell>
          <cell r="Z262">
            <v>262358.40233891457</v>
          </cell>
          <cell r="AA262">
            <v>115128.55267321503</v>
          </cell>
          <cell r="AB262">
            <v>24406.242084507365</v>
          </cell>
          <cell r="AC262">
            <v>3450682.569777993</v>
          </cell>
          <cell r="AD262">
            <v>66809.98</v>
          </cell>
          <cell r="AF262" t="str">
            <v>33211</v>
          </cell>
          <cell r="AG262" t="str">
            <v>Northport School District</v>
          </cell>
          <cell r="AH262" t="str">
            <v>2021-22</v>
          </cell>
          <cell r="AI262">
            <v>10</v>
          </cell>
          <cell r="AJ262">
            <v>2692314.3682382698</v>
          </cell>
          <cell r="AK262">
            <v>91624.560000000012</v>
          </cell>
          <cell r="AL262">
            <v>0</v>
          </cell>
          <cell r="AM262">
            <v>6725.64</v>
          </cell>
          <cell r="AN262">
            <v>221513.62402814967</v>
          </cell>
          <cell r="AO262">
            <v>257929.41141773207</v>
          </cell>
          <cell r="AP262">
            <v>117277.71204443451</v>
          </cell>
          <cell r="AQ262">
            <v>24501.34080789797</v>
          </cell>
          <cell r="AR262">
            <v>3479922.7365364842</v>
          </cell>
          <cell r="AS262">
            <v>68036.08</v>
          </cell>
          <cell r="AU262" t="str">
            <v>33211</v>
          </cell>
          <cell r="AV262" t="str">
            <v>Northport School District</v>
          </cell>
          <cell r="AW262" t="str">
            <v>2022-23</v>
          </cell>
          <cell r="AX262">
            <v>10</v>
          </cell>
          <cell r="AY262">
            <v>2736187.4897441329</v>
          </cell>
          <cell r="AZ262">
            <v>93230.140000000014</v>
          </cell>
          <cell r="BA262">
            <v>0</v>
          </cell>
          <cell r="BB262">
            <v>6843.4899999999989</v>
          </cell>
          <cell r="BC262">
            <v>225465.24445000026</v>
          </cell>
          <cell r="BD262">
            <v>257692.53039784011</v>
          </cell>
          <cell r="BE262">
            <v>119367.59197778217</v>
          </cell>
          <cell r="BF262">
            <v>24991.383224056102</v>
          </cell>
          <cell r="BG262">
            <v>3533006.1897938116</v>
          </cell>
          <cell r="BH262">
            <v>69228.320000000007</v>
          </cell>
        </row>
        <row r="263">
          <cell r="B263" t="str">
            <v>33212</v>
          </cell>
          <cell r="C263" t="str">
            <v>Kettle Falls School District</v>
          </cell>
          <cell r="D263" t="str">
            <v>2019-20</v>
          </cell>
          <cell r="E263">
            <v>10</v>
          </cell>
          <cell r="N263">
            <v>0</v>
          </cell>
          <cell r="Q263" t="str">
            <v>33212</v>
          </cell>
          <cell r="R263" t="str">
            <v>Kettle Falls School District</v>
          </cell>
          <cell r="S263" t="str">
            <v>2020-21</v>
          </cell>
          <cell r="T263">
            <v>10</v>
          </cell>
          <cell r="U263">
            <v>7912337.114243025</v>
          </cell>
          <cell r="V263">
            <v>299416.43</v>
          </cell>
          <cell r="W263">
            <v>0</v>
          </cell>
          <cell r="X263">
            <v>28039.32</v>
          </cell>
          <cell r="Y263">
            <v>1140212.4714158836</v>
          </cell>
          <cell r="Z263">
            <v>993330.17226627353</v>
          </cell>
          <cell r="AA263">
            <v>575896.52899482858</v>
          </cell>
          <cell r="AB263">
            <v>77548.212189869955</v>
          </cell>
          <cell r="AC263">
            <v>11245051.089109879</v>
          </cell>
          <cell r="AD263">
            <v>218270.84000000003</v>
          </cell>
          <cell r="AF263" t="str">
            <v>33212</v>
          </cell>
          <cell r="AG263" t="str">
            <v>Kettle Falls School District</v>
          </cell>
          <cell r="AH263" t="str">
            <v>2021-22</v>
          </cell>
          <cell r="AI263">
            <v>10</v>
          </cell>
          <cell r="AJ263">
            <v>8087413.2816237975</v>
          </cell>
          <cell r="AK263">
            <v>304937.16000000003</v>
          </cell>
          <cell r="AL263">
            <v>0</v>
          </cell>
          <cell r="AM263">
            <v>28657.229999999996</v>
          </cell>
          <cell r="AN263">
            <v>1162049.2614449149</v>
          </cell>
          <cell r="AO263">
            <v>981304.13344480877</v>
          </cell>
          <cell r="AP263">
            <v>586673.87782753096</v>
          </cell>
          <cell r="AQ263">
            <v>78381.39783748053</v>
          </cell>
          <cell r="AR263">
            <v>11451711.732178533</v>
          </cell>
          <cell r="AS263">
            <v>222295.39</v>
          </cell>
          <cell r="AU263" t="str">
            <v>33212</v>
          </cell>
          <cell r="AV263" t="str">
            <v>Kettle Falls School District</v>
          </cell>
          <cell r="AW263" t="str">
            <v>2022-23</v>
          </cell>
          <cell r="AX263">
            <v>10</v>
          </cell>
          <cell r="AY263">
            <v>8223196.3504305081</v>
          </cell>
          <cell r="AZ263">
            <v>310305.43999999994</v>
          </cell>
          <cell r="BA263">
            <v>0</v>
          </cell>
          <cell r="BB263">
            <v>29161.729999999996</v>
          </cell>
          <cell r="BC263">
            <v>1182822.6411620493</v>
          </cell>
          <cell r="BD263">
            <v>980660.93042362726</v>
          </cell>
          <cell r="BE263">
            <v>597153.95006390172</v>
          </cell>
          <cell r="BF263">
            <v>79949.012994233519</v>
          </cell>
          <cell r="BG263">
            <v>11629458.825074319</v>
          </cell>
          <cell r="BH263">
            <v>226208.77</v>
          </cell>
        </row>
        <row r="264">
          <cell r="B264" t="str">
            <v>34002</v>
          </cell>
          <cell r="C264" t="str">
            <v>Yelm School District</v>
          </cell>
          <cell r="D264" t="str">
            <v>2019-20</v>
          </cell>
          <cell r="E264">
            <v>10</v>
          </cell>
          <cell r="N264">
            <v>0</v>
          </cell>
          <cell r="Q264" t="str">
            <v>34002</v>
          </cell>
          <cell r="R264" t="str">
            <v>Yelm School District</v>
          </cell>
          <cell r="S264" t="str">
            <v>2020-21</v>
          </cell>
          <cell r="T264">
            <v>10</v>
          </cell>
          <cell r="U264">
            <v>44877885.847243272</v>
          </cell>
          <cell r="V264">
            <v>1471255.6700000004</v>
          </cell>
          <cell r="W264">
            <v>227996.29</v>
          </cell>
          <cell r="X264">
            <v>156304.76999999999</v>
          </cell>
          <cell r="Y264">
            <v>6812399.6165427072</v>
          </cell>
          <cell r="Z264">
            <v>4176475.7707300289</v>
          </cell>
          <cell r="AA264">
            <v>3581171.6528425729</v>
          </cell>
          <cell r="AB264">
            <v>512486.3211350441</v>
          </cell>
          <cell r="AC264">
            <v>61990371.088493623</v>
          </cell>
          <cell r="AD264">
            <v>174395.15</v>
          </cell>
          <cell r="AF264" t="str">
            <v>34002</v>
          </cell>
          <cell r="AG264" t="str">
            <v>Yelm School District</v>
          </cell>
          <cell r="AH264" t="str">
            <v>2021-22</v>
          </cell>
          <cell r="AI264">
            <v>10</v>
          </cell>
          <cell r="AJ264">
            <v>45928836.772876754</v>
          </cell>
          <cell r="AK264">
            <v>1498256.1500000004</v>
          </cell>
          <cell r="AL264">
            <v>232180.47</v>
          </cell>
          <cell r="AM264">
            <v>159855.58000000002</v>
          </cell>
          <cell r="AN264">
            <v>6939499.2910582023</v>
          </cell>
          <cell r="AO264">
            <v>4128165.4698920175</v>
          </cell>
          <cell r="AP264">
            <v>3648022.6305302028</v>
          </cell>
          <cell r="AQ264">
            <v>525275.146850802</v>
          </cell>
          <cell r="AR264">
            <v>63237687.161207974</v>
          </cell>
          <cell r="AS264">
            <v>177595.65</v>
          </cell>
          <cell r="AU264" t="str">
            <v>34002</v>
          </cell>
          <cell r="AV264" t="str">
            <v>Yelm School District</v>
          </cell>
          <cell r="AW264" t="str">
            <v>2022-23</v>
          </cell>
          <cell r="AX264">
            <v>10</v>
          </cell>
          <cell r="AY264">
            <v>46737481.817153536</v>
          </cell>
          <cell r="AZ264">
            <v>1524510.9200000002</v>
          </cell>
          <cell r="BA264">
            <v>236249.1</v>
          </cell>
          <cell r="BB264">
            <v>162656.82</v>
          </cell>
          <cell r="BC264">
            <v>7063103.6354907509</v>
          </cell>
          <cell r="BD264">
            <v>4125581.6322781118</v>
          </cell>
          <cell r="BE264">
            <v>3713029.6840683655</v>
          </cell>
          <cell r="BF264">
            <v>535780.64438781142</v>
          </cell>
          <cell r="BG264">
            <v>64279102.003378585</v>
          </cell>
          <cell r="BH264">
            <v>180707.75</v>
          </cell>
        </row>
        <row r="265">
          <cell r="B265" t="str">
            <v>34003</v>
          </cell>
          <cell r="C265" t="str">
            <v>North Thurston Public Schools</v>
          </cell>
          <cell r="D265" t="str">
            <v>2019-20</v>
          </cell>
          <cell r="E265">
            <v>10</v>
          </cell>
          <cell r="N265">
            <v>0</v>
          </cell>
          <cell r="Q265" t="str">
            <v>34003</v>
          </cell>
          <cell r="R265" t="str">
            <v>North Thurston Public Schools</v>
          </cell>
          <cell r="S265" t="str">
            <v>2020-21</v>
          </cell>
          <cell r="T265">
            <v>10</v>
          </cell>
          <cell r="U265">
            <v>123857503.01080853</v>
          </cell>
          <cell r="V265">
            <v>3988988.06</v>
          </cell>
          <cell r="W265">
            <v>1287763.08</v>
          </cell>
          <cell r="X265">
            <v>432152.03999999992</v>
          </cell>
          <cell r="Y265">
            <v>18921852.761977021</v>
          </cell>
          <cell r="Z265">
            <v>8149236.2091813013</v>
          </cell>
          <cell r="AA265">
            <v>7962296.4125297926</v>
          </cell>
          <cell r="AB265">
            <v>1446173.4327316582</v>
          </cell>
          <cell r="AC265">
            <v>166834130.36722833</v>
          </cell>
          <cell r="AD265">
            <v>788165.36</v>
          </cell>
          <cell r="AF265" t="str">
            <v>34003</v>
          </cell>
          <cell r="AG265" t="str">
            <v>North Thurston Public Schools</v>
          </cell>
          <cell r="AH265" t="str">
            <v>2021-22</v>
          </cell>
          <cell r="AI265">
            <v>10</v>
          </cell>
          <cell r="AJ265">
            <v>126185811.82249202</v>
          </cell>
          <cell r="AK265">
            <v>4028359.36</v>
          </cell>
          <cell r="AL265">
            <v>1300473.31</v>
          </cell>
          <cell r="AM265">
            <v>439343.63999999996</v>
          </cell>
          <cell r="AN265">
            <v>19142348.119869106</v>
          </cell>
          <cell r="AO265">
            <v>8050657.1245021746</v>
          </cell>
          <cell r="AP265">
            <v>8055400.1550144441</v>
          </cell>
          <cell r="AQ265">
            <v>1470579.3119116426</v>
          </cell>
          <cell r="AR265">
            <v>169468917.4037894</v>
          </cell>
          <cell r="AS265">
            <v>795944.56000000017</v>
          </cell>
          <cell r="AU265" t="str">
            <v>34003</v>
          </cell>
          <cell r="AV265" t="str">
            <v>North Thurston Public Schools</v>
          </cell>
          <cell r="AW265" t="str">
            <v>2022-23</v>
          </cell>
          <cell r="AX265">
            <v>10</v>
          </cell>
          <cell r="AY265">
            <v>127531181.1846028</v>
          </cell>
          <cell r="AZ265">
            <v>4064333.2300000004</v>
          </cell>
          <cell r="BA265">
            <v>1312086.7399999998</v>
          </cell>
          <cell r="BB265">
            <v>443267.04</v>
          </cell>
          <cell r="BC265">
            <v>19345608.669071421</v>
          </cell>
          <cell r="BD265">
            <v>8045157.4438115954</v>
          </cell>
          <cell r="BE265">
            <v>8142161.7816925608</v>
          </cell>
          <cell r="BF265">
            <v>1485567.8968408108</v>
          </cell>
          <cell r="BG265">
            <v>171172416.4460192</v>
          </cell>
          <cell r="BH265">
            <v>803052.46000000008</v>
          </cell>
        </row>
        <row r="266">
          <cell r="B266" t="str">
            <v>34033</v>
          </cell>
          <cell r="C266" t="str">
            <v>Tumwater School District</v>
          </cell>
          <cell r="D266" t="str">
            <v>2019-20</v>
          </cell>
          <cell r="E266">
            <v>10</v>
          </cell>
          <cell r="N266">
            <v>0</v>
          </cell>
          <cell r="Q266" t="str">
            <v>34033</v>
          </cell>
          <cell r="R266" t="str">
            <v>Tumwater School District</v>
          </cell>
          <cell r="S266" t="str">
            <v>2020-21</v>
          </cell>
          <cell r="T266">
            <v>10</v>
          </cell>
          <cell r="U266">
            <v>52735938.692361653</v>
          </cell>
          <cell r="V266">
            <v>1282311.6400000001</v>
          </cell>
          <cell r="W266">
            <v>203014.33000000002</v>
          </cell>
          <cell r="X266">
            <v>186838.27</v>
          </cell>
          <cell r="Y266">
            <v>7454940.7276929263</v>
          </cell>
          <cell r="Z266">
            <v>3929231.9519746541</v>
          </cell>
          <cell r="AA266">
            <v>5303684.3899567379</v>
          </cell>
          <cell r="AB266">
            <v>583034.91596888006</v>
          </cell>
          <cell r="AC266">
            <v>71678994.917954847</v>
          </cell>
          <cell r="AD266">
            <v>0</v>
          </cell>
          <cell r="AF266" t="str">
            <v>34033</v>
          </cell>
          <cell r="AG266" t="str">
            <v>Tumwater School District</v>
          </cell>
          <cell r="AH266" t="str">
            <v>2021-22</v>
          </cell>
          <cell r="AI266">
            <v>10</v>
          </cell>
          <cell r="AJ266">
            <v>54703907.217587866</v>
          </cell>
          <cell r="AK266">
            <v>1305844.6200000003</v>
          </cell>
          <cell r="AL266">
            <v>206740.03999999998</v>
          </cell>
          <cell r="AM266">
            <v>193581.21000000002</v>
          </cell>
          <cell r="AN266">
            <v>7589365.1673145536</v>
          </cell>
          <cell r="AO266">
            <v>3875577.8014790835</v>
          </cell>
          <cell r="AP266">
            <v>5402605.7798818937</v>
          </cell>
          <cell r="AQ266">
            <v>602698.0782353729</v>
          </cell>
          <cell r="AR266">
            <v>73880319.914498761</v>
          </cell>
          <cell r="AS266">
            <v>0</v>
          </cell>
          <cell r="AU266" t="str">
            <v>34033</v>
          </cell>
          <cell r="AV266" t="str">
            <v>Tumwater School District</v>
          </cell>
          <cell r="AW266" t="str">
            <v>2022-23</v>
          </cell>
          <cell r="AX266">
            <v>10</v>
          </cell>
          <cell r="AY266">
            <v>55661593.569498494</v>
          </cell>
          <cell r="AZ266">
            <v>1328727.6400000001</v>
          </cell>
          <cell r="BA266">
            <v>210362.87</v>
          </cell>
          <cell r="BB266">
            <v>196973.44</v>
          </cell>
          <cell r="BC266">
            <v>7724582.3943711761</v>
          </cell>
          <cell r="BD266">
            <v>3872708.1523610316</v>
          </cell>
          <cell r="BE266">
            <v>5498798.4974681633</v>
          </cell>
          <cell r="BF266">
            <v>614752.0286000818</v>
          </cell>
          <cell r="BG266">
            <v>75108498.59229894</v>
          </cell>
          <cell r="BH266">
            <v>0</v>
          </cell>
        </row>
        <row r="267">
          <cell r="B267" t="str">
            <v>34111</v>
          </cell>
          <cell r="C267" t="str">
            <v>Olympia School District</v>
          </cell>
          <cell r="D267" t="str">
            <v>2019-20</v>
          </cell>
          <cell r="E267">
            <v>10</v>
          </cell>
          <cell r="N267">
            <v>0</v>
          </cell>
          <cell r="Q267" t="str">
            <v>34111</v>
          </cell>
          <cell r="R267" t="str">
            <v>Olympia School District</v>
          </cell>
          <cell r="S267" t="str">
            <v>2020-21</v>
          </cell>
          <cell r="T267">
            <v>10</v>
          </cell>
          <cell r="U267">
            <v>80930073.171693295</v>
          </cell>
          <cell r="V267">
            <v>1790652.9899999998</v>
          </cell>
          <cell r="W267">
            <v>501339.24</v>
          </cell>
          <cell r="X267">
            <v>287725.13</v>
          </cell>
          <cell r="Y267">
            <v>12724602.222157028</v>
          </cell>
          <cell r="Z267">
            <v>4490813.1875795899</v>
          </cell>
          <cell r="AA267">
            <v>6326600.7308294019</v>
          </cell>
          <cell r="AB267">
            <v>896108.67271971703</v>
          </cell>
          <cell r="AC267">
            <v>108163808.26497902</v>
          </cell>
          <cell r="AD267">
            <v>215892.91999999998</v>
          </cell>
          <cell r="AF267" t="str">
            <v>34111</v>
          </cell>
          <cell r="AG267" t="str">
            <v>Olympia School District</v>
          </cell>
          <cell r="AH267" t="str">
            <v>2021-22</v>
          </cell>
          <cell r="AI267">
            <v>10</v>
          </cell>
          <cell r="AJ267">
            <v>83078979.511185095</v>
          </cell>
          <cell r="AK267">
            <v>1823669.63</v>
          </cell>
          <cell r="AL267">
            <v>510583.1</v>
          </cell>
          <cell r="AM267">
            <v>295452.05</v>
          </cell>
          <cell r="AN267">
            <v>12954622.254444236</v>
          </cell>
          <cell r="AO267">
            <v>4433252.0287238071</v>
          </cell>
          <cell r="AP267">
            <v>6444996.8374958094</v>
          </cell>
          <cell r="AQ267">
            <v>920636.86967109144</v>
          </cell>
          <cell r="AR267">
            <v>110682065.90152003</v>
          </cell>
          <cell r="AS267">
            <v>219873.62</v>
          </cell>
          <cell r="AU267" t="str">
            <v>34111</v>
          </cell>
          <cell r="AV267" t="str">
            <v>Olympia School District</v>
          </cell>
          <cell r="AW267" t="str">
            <v>2022-23</v>
          </cell>
          <cell r="AX267">
            <v>10</v>
          </cell>
          <cell r="AY267">
            <v>84533819.78959927</v>
          </cell>
          <cell r="AZ267">
            <v>1855774.3900000004</v>
          </cell>
          <cell r="BA267">
            <v>519571.64</v>
          </cell>
          <cell r="BB267">
            <v>300653.33</v>
          </cell>
          <cell r="BC267">
            <v>13186022.244783906</v>
          </cell>
          <cell r="BD267">
            <v>4430173.4164036252</v>
          </cell>
          <cell r="BE267">
            <v>6560127.1700333375</v>
          </cell>
          <cell r="BF267">
            <v>939049.62826450169</v>
          </cell>
          <cell r="BG267">
            <v>112548935.98908463</v>
          </cell>
          <cell r="BH267">
            <v>223744.37999999998</v>
          </cell>
        </row>
        <row r="268">
          <cell r="B268" t="str">
            <v>34307</v>
          </cell>
          <cell r="C268" t="str">
            <v>Rainier School District</v>
          </cell>
          <cell r="D268" t="str">
            <v>2019-20</v>
          </cell>
          <cell r="E268">
            <v>10</v>
          </cell>
          <cell r="N268">
            <v>0</v>
          </cell>
          <cell r="Q268" t="str">
            <v>34307</v>
          </cell>
          <cell r="R268" t="str">
            <v>Rainier School District</v>
          </cell>
          <cell r="S268" t="str">
            <v>2020-21</v>
          </cell>
          <cell r="T268">
            <v>10</v>
          </cell>
          <cell r="U268">
            <v>6606850.8699359065</v>
          </cell>
          <cell r="V268">
            <v>251351.08000000007</v>
          </cell>
          <cell r="W268">
            <v>0</v>
          </cell>
          <cell r="X268">
            <v>22876.21</v>
          </cell>
          <cell r="Y268">
            <v>1121668.3557610002</v>
          </cell>
          <cell r="Z268">
            <v>444386.6265275121</v>
          </cell>
          <cell r="AA268">
            <v>617497.65552641253</v>
          </cell>
          <cell r="AB268">
            <v>80551.797267597169</v>
          </cell>
          <cell r="AC268">
            <v>9318429.1450184286</v>
          </cell>
          <cell r="AD268">
            <v>173246.55</v>
          </cell>
          <cell r="AF268" t="str">
            <v>34307</v>
          </cell>
          <cell r="AG268" t="str">
            <v>Rainier School District</v>
          </cell>
          <cell r="AH268" t="str">
            <v>2021-22</v>
          </cell>
          <cell r="AI268">
            <v>10</v>
          </cell>
          <cell r="AJ268">
            <v>6637072.0967566809</v>
          </cell>
          <cell r="AK268">
            <v>255963.8600000001</v>
          </cell>
          <cell r="AL268">
            <v>0</v>
          </cell>
          <cell r="AM268">
            <v>23490.97</v>
          </cell>
          <cell r="AN268">
            <v>1137007.0015598913</v>
          </cell>
          <cell r="AO268">
            <v>438070.97663379944</v>
          </cell>
          <cell r="AP268">
            <v>629024.60489507276</v>
          </cell>
          <cell r="AQ268">
            <v>80965.171829022467</v>
          </cell>
          <cell r="AR268">
            <v>9378020.6616744678</v>
          </cell>
          <cell r="AS268">
            <v>176425.97999999998</v>
          </cell>
          <cell r="AU268" t="str">
            <v>34307</v>
          </cell>
          <cell r="AV268" t="str">
            <v>Rainier School District</v>
          </cell>
          <cell r="AW268" t="str">
            <v>2022-23</v>
          </cell>
          <cell r="AX268">
            <v>10</v>
          </cell>
          <cell r="AY268">
            <v>6754327.9767703125</v>
          </cell>
          <cell r="AZ268">
            <v>260449.26000000004</v>
          </cell>
          <cell r="BA268">
            <v>0</v>
          </cell>
          <cell r="BB268">
            <v>23902.620000000003</v>
          </cell>
          <cell r="BC268">
            <v>1157265.3723302968</v>
          </cell>
          <cell r="BD268">
            <v>437733.18917504704</v>
          </cell>
          <cell r="BE268">
            <v>640233.61090593168</v>
          </cell>
          <cell r="BF268">
            <v>82584.481065599248</v>
          </cell>
          <cell r="BG268">
            <v>9536014.0902471878</v>
          </cell>
          <cell r="BH268">
            <v>179517.58</v>
          </cell>
        </row>
        <row r="269">
          <cell r="B269" t="str">
            <v>34324</v>
          </cell>
          <cell r="C269" t="str">
            <v>Griffin School District</v>
          </cell>
          <cell r="D269" t="str">
            <v>2019-20</v>
          </cell>
          <cell r="E269">
            <v>10</v>
          </cell>
          <cell r="N269">
            <v>0</v>
          </cell>
          <cell r="Q269" t="str">
            <v>34324</v>
          </cell>
          <cell r="R269" t="str">
            <v>Griffin School District</v>
          </cell>
          <cell r="S269" t="str">
            <v>2020-21</v>
          </cell>
          <cell r="T269">
            <v>10</v>
          </cell>
          <cell r="U269">
            <v>5174535.583992606</v>
          </cell>
          <cell r="V269">
            <v>68628.62000000001</v>
          </cell>
          <cell r="W269">
            <v>7465.88</v>
          </cell>
          <cell r="X269">
            <v>16846.070000000003</v>
          </cell>
          <cell r="Y269">
            <v>844596.56962487241</v>
          </cell>
          <cell r="Z269">
            <v>772013.63895608135</v>
          </cell>
          <cell r="AA269">
            <v>0</v>
          </cell>
          <cell r="AB269">
            <v>56280.349803989753</v>
          </cell>
          <cell r="AC269">
            <v>6940366.7123775501</v>
          </cell>
          <cell r="AD269">
            <v>0</v>
          </cell>
          <cell r="AF269" t="str">
            <v>34324</v>
          </cell>
          <cell r="AG269" t="str">
            <v>Griffin School District</v>
          </cell>
          <cell r="AH269" t="str">
            <v>2021-22</v>
          </cell>
          <cell r="AI269">
            <v>10</v>
          </cell>
          <cell r="AJ269">
            <v>5291055.5997644905</v>
          </cell>
          <cell r="AK269">
            <v>69888.08</v>
          </cell>
          <cell r="AL269">
            <v>7602.89</v>
          </cell>
          <cell r="AM269">
            <v>17155.22</v>
          </cell>
          <cell r="AN269">
            <v>862296.11677213374</v>
          </cell>
          <cell r="AO269">
            <v>761844.41178712889</v>
          </cell>
          <cell r="AP269">
            <v>0</v>
          </cell>
          <cell r="AQ269">
            <v>57734.392742923461</v>
          </cell>
          <cell r="AR269">
            <v>7067576.7110666763</v>
          </cell>
          <cell r="AS269">
            <v>0</v>
          </cell>
          <cell r="AU269" t="str">
            <v>34324</v>
          </cell>
          <cell r="AV269" t="str">
            <v>Griffin School District</v>
          </cell>
          <cell r="AW269" t="str">
            <v>2022-23</v>
          </cell>
          <cell r="AX269">
            <v>10</v>
          </cell>
          <cell r="AY269">
            <v>5384978.8454627059</v>
          </cell>
          <cell r="AZ269">
            <v>71112.759999999995</v>
          </cell>
          <cell r="BA269">
            <v>7736.12</v>
          </cell>
          <cell r="BB269">
            <v>17455.840000000004</v>
          </cell>
          <cell r="BC269">
            <v>877636.0993925425</v>
          </cell>
          <cell r="BD269">
            <v>761300.5188448847</v>
          </cell>
          <cell r="BE269">
            <v>0</v>
          </cell>
          <cell r="BF269">
            <v>58889.098397781141</v>
          </cell>
          <cell r="BG269">
            <v>7179109.2820979143</v>
          </cell>
          <cell r="BH269">
            <v>0</v>
          </cell>
        </row>
        <row r="270">
          <cell r="B270" t="str">
            <v>34401</v>
          </cell>
          <cell r="C270" t="str">
            <v>Rochester School District</v>
          </cell>
          <cell r="D270" t="str">
            <v>2019-20</v>
          </cell>
          <cell r="E270">
            <v>10</v>
          </cell>
          <cell r="N270">
            <v>0</v>
          </cell>
          <cell r="Q270" t="str">
            <v>34401</v>
          </cell>
          <cell r="R270" t="str">
            <v>Rochester School District</v>
          </cell>
          <cell r="S270" t="str">
            <v>2020-21</v>
          </cell>
          <cell r="T270">
            <v>10</v>
          </cell>
          <cell r="U270">
            <v>18278129.903140973</v>
          </cell>
          <cell r="V270">
            <v>688678.99000000022</v>
          </cell>
          <cell r="W270">
            <v>248479.58999999997</v>
          </cell>
          <cell r="X270">
            <v>61354.17</v>
          </cell>
          <cell r="Y270">
            <v>2884790.8965938422</v>
          </cell>
          <cell r="Z270">
            <v>2065740.0702849198</v>
          </cell>
          <cell r="AA270">
            <v>567884.86323015369</v>
          </cell>
          <cell r="AB270">
            <v>210204.59699212015</v>
          </cell>
          <cell r="AC270">
            <v>25464605.720242009</v>
          </cell>
          <cell r="AD270">
            <v>459342.63999999996</v>
          </cell>
          <cell r="AF270" t="str">
            <v>34401</v>
          </cell>
          <cell r="AG270" t="str">
            <v>Rochester School District</v>
          </cell>
          <cell r="AH270" t="str">
            <v>2021-22</v>
          </cell>
          <cell r="AI270">
            <v>10</v>
          </cell>
          <cell r="AJ270">
            <v>18591537.539077472</v>
          </cell>
          <cell r="AK270">
            <v>701317.63000000012</v>
          </cell>
          <cell r="AL270">
            <v>253039.69</v>
          </cell>
          <cell r="AM270">
            <v>62480.139999999992</v>
          </cell>
          <cell r="AN270">
            <v>2933593.2123791631</v>
          </cell>
          <cell r="AO270">
            <v>2040020.1851260592</v>
          </cell>
          <cell r="AP270">
            <v>578485.70871591475</v>
          </cell>
          <cell r="AQ270">
            <v>214108.64874712378</v>
          </cell>
          <cell r="AR270">
            <v>25842355.254045732</v>
          </cell>
          <cell r="AS270">
            <v>467772.5</v>
          </cell>
          <cell r="AU270" t="str">
            <v>34401</v>
          </cell>
          <cell r="AV270" t="str">
            <v>Rochester School District</v>
          </cell>
          <cell r="AW270" t="str">
            <v>2022-23</v>
          </cell>
          <cell r="AX270">
            <v>10</v>
          </cell>
          <cell r="AY270">
            <v>18918911.278265763</v>
          </cell>
          <cell r="AZ270">
            <v>713607.19000000018</v>
          </cell>
          <cell r="BA270">
            <v>257473.84</v>
          </cell>
          <cell r="BB270">
            <v>63575.01</v>
          </cell>
          <cell r="BC270">
            <v>2985848.3091912437</v>
          </cell>
          <cell r="BD270">
            <v>2038644.5777391039</v>
          </cell>
          <cell r="BE270">
            <v>588794.15523492615</v>
          </cell>
          <cell r="BF270">
            <v>218390.8379220739</v>
          </cell>
          <cell r="BG270">
            <v>26261214.728353113</v>
          </cell>
          <cell r="BH270">
            <v>475969.52999999997</v>
          </cell>
        </row>
        <row r="271">
          <cell r="B271" t="str">
            <v>34402</v>
          </cell>
          <cell r="C271" t="str">
            <v>Tenino School District</v>
          </cell>
          <cell r="D271" t="str">
            <v>2019-20</v>
          </cell>
          <cell r="E271">
            <v>10</v>
          </cell>
          <cell r="N271">
            <v>0</v>
          </cell>
          <cell r="Q271" t="str">
            <v>34402</v>
          </cell>
          <cell r="R271" t="str">
            <v>Tenino School District</v>
          </cell>
          <cell r="S271" t="str">
            <v>2020-21</v>
          </cell>
          <cell r="T271">
            <v>10</v>
          </cell>
          <cell r="U271">
            <v>9479998.2790029515</v>
          </cell>
          <cell r="V271">
            <v>362286.29999999993</v>
          </cell>
          <cell r="W271">
            <v>26896.299999999996</v>
          </cell>
          <cell r="X271">
            <v>33500.719999999994</v>
          </cell>
          <cell r="Y271">
            <v>1563255.6559967524</v>
          </cell>
          <cell r="Z271">
            <v>1100267.0501204731</v>
          </cell>
          <cell r="AA271">
            <v>748998.83538664272</v>
          </cell>
          <cell r="AB271">
            <v>112043.76760178246</v>
          </cell>
          <cell r="AC271">
            <v>13595133.348108605</v>
          </cell>
          <cell r="AD271">
            <v>167886.44000000003</v>
          </cell>
          <cell r="AF271" t="str">
            <v>34402</v>
          </cell>
          <cell r="AG271" t="str">
            <v>Tenino School District</v>
          </cell>
          <cell r="AH271" t="str">
            <v>2021-22</v>
          </cell>
          <cell r="AI271">
            <v>10</v>
          </cell>
          <cell r="AJ271">
            <v>9688740.2862115111</v>
          </cell>
          <cell r="AK271">
            <v>368934.97</v>
          </cell>
          <cell r="AL271">
            <v>27389.89</v>
          </cell>
          <cell r="AM271">
            <v>34310.460000000006</v>
          </cell>
          <cell r="AN271">
            <v>1588396.9756331996</v>
          </cell>
          <cell r="AO271">
            <v>1085819.1174322024</v>
          </cell>
          <cell r="AP271">
            <v>762980.69777961017</v>
          </cell>
          <cell r="AQ271">
            <v>114422.46390366741</v>
          </cell>
          <cell r="AR271">
            <v>13841962.360960195</v>
          </cell>
          <cell r="AS271">
            <v>170967.5</v>
          </cell>
          <cell r="AU271" t="str">
            <v>34402</v>
          </cell>
          <cell r="AV271" t="str">
            <v>Tenino School District</v>
          </cell>
          <cell r="AW271" t="str">
            <v>2022-23</v>
          </cell>
          <cell r="AX271">
            <v>10</v>
          </cell>
          <cell r="AY271">
            <v>9859945.1786435228</v>
          </cell>
          <cell r="AZ271">
            <v>375400.02000000008</v>
          </cell>
          <cell r="BA271">
            <v>27869.85</v>
          </cell>
          <cell r="BB271">
            <v>34911.699999999997</v>
          </cell>
          <cell r="BC271">
            <v>1616699.8705062033</v>
          </cell>
          <cell r="BD271">
            <v>1085046.3813640024</v>
          </cell>
          <cell r="BE271">
            <v>776576.90403029579</v>
          </cell>
          <cell r="BF271">
            <v>116710.91958174482</v>
          </cell>
          <cell r="BG271">
            <v>14067124.274125766</v>
          </cell>
          <cell r="BH271">
            <v>173963.45</v>
          </cell>
        </row>
        <row r="272">
          <cell r="B272" t="str">
            <v>34901</v>
          </cell>
          <cell r="C272" t="str">
            <v>WA HE LUT Indian School Agency</v>
          </cell>
          <cell r="D272" t="str">
            <v>2019-20</v>
          </cell>
          <cell r="E272">
            <v>10</v>
          </cell>
          <cell r="N272">
            <v>0</v>
          </cell>
          <cell r="Q272" t="str">
            <v>34901</v>
          </cell>
          <cell r="R272" t="str">
            <v>WA HE LUT Indian School Agency</v>
          </cell>
          <cell r="S272" t="str">
            <v>2020-21</v>
          </cell>
          <cell r="T272">
            <v>10</v>
          </cell>
          <cell r="U272">
            <v>1167030.3383729153</v>
          </cell>
          <cell r="V272">
            <v>50059.720000000023</v>
          </cell>
          <cell r="W272">
            <v>0</v>
          </cell>
          <cell r="X272">
            <v>0</v>
          </cell>
          <cell r="Y272">
            <v>0</v>
          </cell>
          <cell r="Z272">
            <v>129374.48219291153</v>
          </cell>
          <cell r="AA272">
            <v>0</v>
          </cell>
          <cell r="AB272">
            <v>12192.159014653414</v>
          </cell>
          <cell r="AC272">
            <v>1396726.0295804802</v>
          </cell>
          <cell r="AD272">
            <v>38069.329999999994</v>
          </cell>
          <cell r="AF272" t="str">
            <v>34901</v>
          </cell>
          <cell r="AG272" t="str">
            <v>WA HE LUT Indian School Agency</v>
          </cell>
          <cell r="AH272" t="str">
            <v>2021-22</v>
          </cell>
          <cell r="AI272">
            <v>10</v>
          </cell>
          <cell r="AJ272">
            <v>1180325.6230822704</v>
          </cell>
          <cell r="AK272">
            <v>50553.77</v>
          </cell>
          <cell r="AL272">
            <v>0</v>
          </cell>
          <cell r="AM272">
            <v>0</v>
          </cell>
          <cell r="AN272">
            <v>0</v>
          </cell>
          <cell r="AO272">
            <v>127475.58738306881</v>
          </cell>
          <cell r="AP272">
            <v>0</v>
          </cell>
          <cell r="AQ272">
            <v>12329.651658018585</v>
          </cell>
          <cell r="AR272">
            <v>1409129.7321233579</v>
          </cell>
          <cell r="AS272">
            <v>38445.1</v>
          </cell>
          <cell r="AU272" t="str">
            <v>34901</v>
          </cell>
          <cell r="AV272" t="str">
            <v>WA HE LUT Indian School Agency</v>
          </cell>
          <cell r="AW272" t="str">
            <v>2022-23</v>
          </cell>
          <cell r="AX272">
            <v>10</v>
          </cell>
          <cell r="AY272">
            <v>1192681.9289100394</v>
          </cell>
          <cell r="AZ272">
            <v>51005.240000000005</v>
          </cell>
          <cell r="BA272">
            <v>0</v>
          </cell>
          <cell r="BB272">
            <v>0</v>
          </cell>
          <cell r="BC272">
            <v>0</v>
          </cell>
          <cell r="BD272">
            <v>127369.648936256</v>
          </cell>
          <cell r="BE272">
            <v>0</v>
          </cell>
          <cell r="BF272">
            <v>12455.321674918057</v>
          </cell>
          <cell r="BG272">
            <v>1422300.5395212134</v>
          </cell>
          <cell r="BH272">
            <v>38788.399999999994</v>
          </cell>
        </row>
        <row r="273">
          <cell r="B273" t="str">
            <v>35200</v>
          </cell>
          <cell r="C273" t="str">
            <v>Wahkiakum School District</v>
          </cell>
          <cell r="D273" t="str">
            <v>2019-20</v>
          </cell>
          <cell r="E273">
            <v>10</v>
          </cell>
          <cell r="N273">
            <v>0</v>
          </cell>
          <cell r="Q273" t="str">
            <v>35200</v>
          </cell>
          <cell r="R273" t="str">
            <v>Wahkiakum School District</v>
          </cell>
          <cell r="S273" t="str">
            <v>2020-21</v>
          </cell>
          <cell r="T273">
            <v>10</v>
          </cell>
          <cell r="U273">
            <v>4395157.5995975817</v>
          </cell>
          <cell r="V273">
            <v>186367.40000000005</v>
          </cell>
          <cell r="W273">
            <v>0</v>
          </cell>
          <cell r="X273">
            <v>13871.05</v>
          </cell>
          <cell r="Y273">
            <v>623870.77544828085</v>
          </cell>
          <cell r="Z273">
            <v>345877.86154198088</v>
          </cell>
          <cell r="AA273">
            <v>219193.78894896587</v>
          </cell>
          <cell r="AB273">
            <v>52623.344305534847</v>
          </cell>
          <cell r="AC273">
            <v>5977356.6398423454</v>
          </cell>
          <cell r="AD273">
            <v>140394.81999999998</v>
          </cell>
          <cell r="AF273" t="str">
            <v>35200</v>
          </cell>
          <cell r="AG273" t="str">
            <v>Wahkiakum School District</v>
          </cell>
          <cell r="AH273" t="str">
            <v>2021-22</v>
          </cell>
          <cell r="AI273">
            <v>10</v>
          </cell>
          <cell r="AJ273">
            <v>4455613.599742732</v>
          </cell>
          <cell r="AK273">
            <v>189803.71</v>
          </cell>
          <cell r="AL273">
            <v>0</v>
          </cell>
          <cell r="AM273">
            <v>13723.189999999999</v>
          </cell>
          <cell r="AN273">
            <v>639118.40715077682</v>
          </cell>
          <cell r="AO273">
            <v>341356.1086765253</v>
          </cell>
          <cell r="AP273">
            <v>223295.76881274191</v>
          </cell>
          <cell r="AQ273">
            <v>53814.567269296385</v>
          </cell>
          <cell r="AR273">
            <v>6059708.8116520736</v>
          </cell>
          <cell r="AS273">
            <v>142983.46</v>
          </cell>
          <cell r="AU273" t="str">
            <v>35200</v>
          </cell>
          <cell r="AV273" t="str">
            <v>Wahkiakum School District</v>
          </cell>
          <cell r="AW273" t="str">
            <v>2022-23</v>
          </cell>
          <cell r="AX273">
            <v>10</v>
          </cell>
          <cell r="AY273">
            <v>4533768.6372804176</v>
          </cell>
          <cell r="AZ273">
            <v>193145.09999999998</v>
          </cell>
          <cell r="BA273">
            <v>0</v>
          </cell>
          <cell r="BB273">
            <v>13964.77</v>
          </cell>
          <cell r="BC273">
            <v>650534.09346393379</v>
          </cell>
          <cell r="BD273">
            <v>341114.26635859552</v>
          </cell>
          <cell r="BE273">
            <v>227284.60192408998</v>
          </cell>
          <cell r="BF273">
            <v>54890.870014681481</v>
          </cell>
          <cell r="BG273">
            <v>6160202.9490417177</v>
          </cell>
          <cell r="BH273">
            <v>145500.60999999999</v>
          </cell>
        </row>
        <row r="274">
          <cell r="B274" t="str">
            <v>36101</v>
          </cell>
          <cell r="C274" t="str">
            <v>Dixie School District</v>
          </cell>
          <cell r="D274" t="str">
            <v>2019-20</v>
          </cell>
          <cell r="E274">
            <v>10</v>
          </cell>
          <cell r="N274">
            <v>0</v>
          </cell>
          <cell r="Q274" t="str">
            <v>36101</v>
          </cell>
          <cell r="R274" t="str">
            <v>Dixie School District</v>
          </cell>
          <cell r="S274" t="str">
            <v>2020-21</v>
          </cell>
          <cell r="T274">
            <v>10</v>
          </cell>
          <cell r="U274">
            <v>342874.07599447633</v>
          </cell>
          <cell r="V274">
            <v>9763.07</v>
          </cell>
          <cell r="W274">
            <v>0</v>
          </cell>
          <cell r="X274">
            <v>0</v>
          </cell>
          <cell r="Y274">
            <v>17397.423030045051</v>
          </cell>
          <cell r="Z274">
            <v>92924.896422324047</v>
          </cell>
          <cell r="AA274">
            <v>0</v>
          </cell>
          <cell r="AB274">
            <v>3507.3245496976306</v>
          </cell>
          <cell r="AC274">
            <v>469816.85999654309</v>
          </cell>
          <cell r="AD274">
            <v>3350.07</v>
          </cell>
          <cell r="AF274" t="str">
            <v>36101</v>
          </cell>
          <cell r="AG274" t="str">
            <v>Dixie School District</v>
          </cell>
          <cell r="AH274" t="str">
            <v>2021-22</v>
          </cell>
          <cell r="AI274">
            <v>10</v>
          </cell>
          <cell r="AJ274">
            <v>355388.19946685934</v>
          </cell>
          <cell r="AK274">
            <v>9942.23</v>
          </cell>
          <cell r="AL274">
            <v>0</v>
          </cell>
          <cell r="AM274">
            <v>0</v>
          </cell>
          <cell r="AN274">
            <v>17801.432047687955</v>
          </cell>
          <cell r="AO274">
            <v>91590.067403263005</v>
          </cell>
          <cell r="AP274">
            <v>0</v>
          </cell>
          <cell r="AQ274">
            <v>3654.6814893182018</v>
          </cell>
          <cell r="AR274">
            <v>481788.16040712845</v>
          </cell>
          <cell r="AS274">
            <v>3411.5499999999997</v>
          </cell>
          <cell r="AU274" t="str">
            <v>36101</v>
          </cell>
          <cell r="AV274" t="str">
            <v>Dixie School District</v>
          </cell>
          <cell r="AW274" t="str">
            <v>2022-23</v>
          </cell>
          <cell r="AX274">
            <v>10</v>
          </cell>
          <cell r="AY274">
            <v>361307.76892998489</v>
          </cell>
          <cell r="AZ274">
            <v>10116.459999999999</v>
          </cell>
          <cell r="BA274">
            <v>0</v>
          </cell>
          <cell r="BB274">
            <v>0</v>
          </cell>
          <cell r="BC274">
            <v>18117.679416710616</v>
          </cell>
          <cell r="BD274">
            <v>91518.675145964778</v>
          </cell>
          <cell r="BE274">
            <v>0</v>
          </cell>
          <cell r="BF274">
            <v>3727.7751191045973</v>
          </cell>
          <cell r="BG274">
            <v>488259.68861176493</v>
          </cell>
          <cell r="BH274">
            <v>3471.3299999999995</v>
          </cell>
        </row>
        <row r="275">
          <cell r="B275" t="str">
            <v>36140</v>
          </cell>
          <cell r="C275" t="str">
            <v>Walla Walla Public Schools</v>
          </cell>
          <cell r="D275" t="str">
            <v>2019-20</v>
          </cell>
          <cell r="E275">
            <v>10</v>
          </cell>
          <cell r="N275">
            <v>0</v>
          </cell>
          <cell r="Q275" t="str">
            <v>36140</v>
          </cell>
          <cell r="R275" t="str">
            <v>Walla Walla Public Schools</v>
          </cell>
          <cell r="S275" t="str">
            <v>2020-21</v>
          </cell>
          <cell r="T275">
            <v>10</v>
          </cell>
          <cell r="U275">
            <v>43934344.276056051</v>
          </cell>
          <cell r="V275">
            <v>1991089.58</v>
          </cell>
          <cell r="W275">
            <v>1171905.2599999998</v>
          </cell>
          <cell r="X275">
            <v>158030.84000000003</v>
          </cell>
          <cell r="Y275">
            <v>7287022.7994452808</v>
          </cell>
          <cell r="Z275">
            <v>1856712.9492778631</v>
          </cell>
          <cell r="AA275">
            <v>4277803.6334633781</v>
          </cell>
          <cell r="AB275">
            <v>552251.13461188972</v>
          </cell>
          <cell r="AC275">
            <v>62105711.512854457</v>
          </cell>
          <cell r="AD275">
            <v>876551.04</v>
          </cell>
          <cell r="AF275" t="str">
            <v>36140</v>
          </cell>
          <cell r="AG275" t="str">
            <v>Walla Walla Public Schools</v>
          </cell>
          <cell r="AH275" t="str">
            <v>2021-22</v>
          </cell>
          <cell r="AI275">
            <v>10</v>
          </cell>
          <cell r="AJ275">
            <v>44431417.722254805</v>
          </cell>
          <cell r="AK275">
            <v>2027801.96</v>
          </cell>
          <cell r="AL275">
            <v>1193513.2199999997</v>
          </cell>
          <cell r="AM275">
            <v>159733.81</v>
          </cell>
          <cell r="AN275">
            <v>7428607.9093043841</v>
          </cell>
          <cell r="AO275">
            <v>1826458.3977915035</v>
          </cell>
          <cell r="AP275">
            <v>4357827.0320916818</v>
          </cell>
          <cell r="AQ275">
            <v>561133.24225700647</v>
          </cell>
          <cell r="AR275">
            <v>62879206.45369938</v>
          </cell>
          <cell r="AS275">
            <v>892713.16</v>
          </cell>
          <cell r="AU275" t="str">
            <v>36140</v>
          </cell>
          <cell r="AV275" t="str">
            <v>Walla Walla Public Schools</v>
          </cell>
          <cell r="AW275" t="str">
            <v>2022-23</v>
          </cell>
          <cell r="AX275">
            <v>10</v>
          </cell>
          <cell r="AY275">
            <v>45215441.280224636</v>
          </cell>
          <cell r="AZ275">
            <v>2063500.37</v>
          </cell>
          <cell r="BA275">
            <v>1214524.3999999999</v>
          </cell>
          <cell r="BB275">
            <v>162545.84000000003</v>
          </cell>
          <cell r="BC275">
            <v>7561301.663394535</v>
          </cell>
          <cell r="BD275">
            <v>1824840.2574204793</v>
          </cell>
          <cell r="BE275">
            <v>4435643.0423369193</v>
          </cell>
          <cell r="BF275">
            <v>572355.89070215821</v>
          </cell>
          <cell r="BG275">
            <v>63958581.664078727</v>
          </cell>
          <cell r="BH275">
            <v>908428.92</v>
          </cell>
        </row>
        <row r="276">
          <cell r="B276" t="str">
            <v>36250</v>
          </cell>
          <cell r="C276" t="str">
            <v>College Place School District</v>
          </cell>
          <cell r="D276" t="str">
            <v>2019-20</v>
          </cell>
          <cell r="E276">
            <v>10</v>
          </cell>
          <cell r="N276">
            <v>0</v>
          </cell>
          <cell r="Q276" t="str">
            <v>36250</v>
          </cell>
          <cell r="R276" t="str">
            <v>College Place School District</v>
          </cell>
          <cell r="S276" t="str">
            <v>2020-21</v>
          </cell>
          <cell r="T276">
            <v>10</v>
          </cell>
          <cell r="U276">
            <v>10972411.764947537</v>
          </cell>
          <cell r="V276">
            <v>467861.41000000009</v>
          </cell>
          <cell r="W276">
            <v>413207.37999999995</v>
          </cell>
          <cell r="X276">
            <v>38860.839999999997</v>
          </cell>
          <cell r="Y276">
            <v>1725508.5067119214</v>
          </cell>
          <cell r="Z276">
            <v>484711.22018222424</v>
          </cell>
          <cell r="AA276">
            <v>1008789.06323221</v>
          </cell>
          <cell r="AB276">
            <v>138592.11526032537</v>
          </cell>
          <cell r="AC276">
            <v>15536899.85033422</v>
          </cell>
          <cell r="AD276">
            <v>286957.55</v>
          </cell>
          <cell r="AF276" t="str">
            <v>36250</v>
          </cell>
          <cell r="AG276" t="str">
            <v>College Place School District</v>
          </cell>
          <cell r="AH276" t="str">
            <v>2021-22</v>
          </cell>
          <cell r="AI276">
            <v>10</v>
          </cell>
          <cell r="AJ276">
            <v>11117653.144568816</v>
          </cell>
          <cell r="AK276">
            <v>476447.6100000001</v>
          </cell>
          <cell r="AL276">
            <v>420790.57</v>
          </cell>
          <cell r="AM276">
            <v>39574.01</v>
          </cell>
          <cell r="AN276">
            <v>1749204.8490611876</v>
          </cell>
          <cell r="AO276">
            <v>477715.22677761817</v>
          </cell>
          <cell r="AP276">
            <v>1027620.4476459732</v>
          </cell>
          <cell r="AQ276">
            <v>140559.13074705191</v>
          </cell>
          <cell r="AR276">
            <v>15741788.778800648</v>
          </cell>
          <cell r="AS276">
            <v>292223.79000000004</v>
          </cell>
          <cell r="AU276" t="str">
            <v>36250</v>
          </cell>
          <cell r="AV276" t="str">
            <v>College Place School District</v>
          </cell>
          <cell r="AW276" t="str">
            <v>2022-23</v>
          </cell>
          <cell r="AX276">
            <v>10</v>
          </cell>
          <cell r="AY276">
            <v>11314218.706631152</v>
          </cell>
          <cell r="AZ276">
            <v>484796.66000000009</v>
          </cell>
          <cell r="BA276">
            <v>428164.3</v>
          </cell>
          <cell r="BB276">
            <v>40267.49</v>
          </cell>
          <cell r="BC276">
            <v>1780371.0759069594</v>
          </cell>
          <cell r="BD276">
            <v>477341.05169296963</v>
          </cell>
          <cell r="BE276">
            <v>1045932.4134083085</v>
          </cell>
          <cell r="BF276">
            <v>143370.32256199419</v>
          </cell>
          <cell r="BG276">
            <v>16011806.610201385</v>
          </cell>
          <cell r="BH276">
            <v>297344.59000000003</v>
          </cell>
        </row>
        <row r="277">
          <cell r="B277" t="str">
            <v>36300</v>
          </cell>
          <cell r="C277" t="str">
            <v>Touchet School District</v>
          </cell>
          <cell r="D277" t="str">
            <v>2019-20</v>
          </cell>
          <cell r="E277">
            <v>10</v>
          </cell>
          <cell r="N277">
            <v>0</v>
          </cell>
          <cell r="Q277" t="str">
            <v>36300</v>
          </cell>
          <cell r="R277" t="str">
            <v>Touchet School District</v>
          </cell>
          <cell r="S277" t="str">
            <v>2020-21</v>
          </cell>
          <cell r="T277">
            <v>10</v>
          </cell>
          <cell r="U277">
            <v>2373522.5986613715</v>
          </cell>
          <cell r="V277">
            <v>73031.550000000017</v>
          </cell>
          <cell r="W277">
            <v>56472.639999999999</v>
          </cell>
          <cell r="X277">
            <v>5455.83</v>
          </cell>
          <cell r="Y277">
            <v>223699.35960650846</v>
          </cell>
          <cell r="Z277">
            <v>131681.90934980882</v>
          </cell>
          <cell r="AA277">
            <v>97926.562417884052</v>
          </cell>
          <cell r="AB277">
            <v>27716.763881546911</v>
          </cell>
          <cell r="AC277">
            <v>3045405.5539171197</v>
          </cell>
          <cell r="AD277">
            <v>55898.340000000004</v>
          </cell>
          <cell r="AF277" t="str">
            <v>36300</v>
          </cell>
          <cell r="AG277" t="str">
            <v>Touchet School District</v>
          </cell>
          <cell r="AH277" t="str">
            <v>2021-22</v>
          </cell>
          <cell r="AI277">
            <v>10</v>
          </cell>
          <cell r="AJ277">
            <v>2397142.0094641801</v>
          </cell>
          <cell r="AK277">
            <v>74371.83</v>
          </cell>
          <cell r="AL277">
            <v>57509.020000000004</v>
          </cell>
          <cell r="AM277">
            <v>5458.48</v>
          </cell>
          <cell r="AN277">
            <v>227753.39183920549</v>
          </cell>
          <cell r="AO277">
            <v>129612.50688320931</v>
          </cell>
          <cell r="AP277">
            <v>99754.660040682356</v>
          </cell>
          <cell r="AQ277">
            <v>28147.281850395259</v>
          </cell>
          <cell r="AR277">
            <v>3076673.3600776722</v>
          </cell>
          <cell r="AS277">
            <v>56924.180000000008</v>
          </cell>
          <cell r="AU277" t="str">
            <v>36300</v>
          </cell>
          <cell r="AV277" t="str">
            <v>Touchet School District</v>
          </cell>
          <cell r="AW277" t="str">
            <v>2022-23</v>
          </cell>
          <cell r="AX277">
            <v>10</v>
          </cell>
          <cell r="AY277">
            <v>2438060.9885155018</v>
          </cell>
          <cell r="AZ277">
            <v>75675.079999999987</v>
          </cell>
          <cell r="BA277">
            <v>58516.79</v>
          </cell>
          <cell r="BB277">
            <v>5554.14</v>
          </cell>
          <cell r="BC277">
            <v>231810.52738326797</v>
          </cell>
          <cell r="BD277">
            <v>129501.82655543742</v>
          </cell>
          <cell r="BE277">
            <v>101532.33395389859</v>
          </cell>
          <cell r="BF277">
            <v>28710.221087402664</v>
          </cell>
          <cell r="BG277">
            <v>3127283.5974955084</v>
          </cell>
          <cell r="BH277">
            <v>57921.69</v>
          </cell>
        </row>
        <row r="278">
          <cell r="B278" t="str">
            <v>36400</v>
          </cell>
          <cell r="C278" t="str">
            <v>Columbia (Walla Walla) School District</v>
          </cell>
          <cell r="D278" t="str">
            <v>2019-20</v>
          </cell>
          <cell r="E278">
            <v>10</v>
          </cell>
          <cell r="N278">
            <v>0</v>
          </cell>
          <cell r="Q278" t="str">
            <v>36400</v>
          </cell>
          <cell r="R278" t="str">
            <v>Columbia (Walla Walla) School District</v>
          </cell>
          <cell r="S278" t="str">
            <v>2020-21</v>
          </cell>
          <cell r="T278">
            <v>10</v>
          </cell>
          <cell r="U278">
            <v>6206126.3521314161</v>
          </cell>
          <cell r="V278">
            <v>249777.88999999993</v>
          </cell>
          <cell r="W278">
            <v>195482.66999999998</v>
          </cell>
          <cell r="X278">
            <v>21004.71</v>
          </cell>
          <cell r="Y278">
            <v>976267.89963539108</v>
          </cell>
          <cell r="Z278">
            <v>411907.7767935039</v>
          </cell>
          <cell r="AA278">
            <v>518757.85853017028</v>
          </cell>
          <cell r="AB278">
            <v>79131.621612565592</v>
          </cell>
          <cell r="AC278">
            <v>8811038.2987030465</v>
          </cell>
          <cell r="AD278">
            <v>152581.52000000005</v>
          </cell>
          <cell r="AF278" t="str">
            <v>36400</v>
          </cell>
          <cell r="AG278" t="str">
            <v>Columbia (Walla Walla) School District</v>
          </cell>
          <cell r="AH278" t="str">
            <v>2021-22</v>
          </cell>
          <cell r="AI278">
            <v>10</v>
          </cell>
          <cell r="AJ278">
            <v>6303775.0375654129</v>
          </cell>
          <cell r="AK278">
            <v>254383.38000000003</v>
          </cell>
          <cell r="AL278">
            <v>199087.03999999998</v>
          </cell>
          <cell r="AM278">
            <v>21291.11</v>
          </cell>
          <cell r="AN278">
            <v>994780.20112723834</v>
          </cell>
          <cell r="AO278">
            <v>406177.43134215265</v>
          </cell>
          <cell r="AP278">
            <v>528465.98820160725</v>
          </cell>
          <cell r="AQ278">
            <v>80735.471467293799</v>
          </cell>
          <cell r="AR278">
            <v>8944090.5197037049</v>
          </cell>
          <cell r="AS278">
            <v>155394.86000000002</v>
          </cell>
          <cell r="AU278" t="str">
            <v>36400</v>
          </cell>
          <cell r="AV278" t="str">
            <v>Columbia (Walla Walla) School District</v>
          </cell>
          <cell r="AW278" t="str">
            <v>2022-23</v>
          </cell>
          <cell r="AX278">
            <v>10</v>
          </cell>
          <cell r="AY278">
            <v>6414973.4712085761</v>
          </cell>
          <cell r="AZ278">
            <v>258861.67000000004</v>
          </cell>
          <cell r="BA278">
            <v>202591.87</v>
          </cell>
          <cell r="BB278">
            <v>21665.93</v>
          </cell>
          <cell r="BC278">
            <v>1012543.242500313</v>
          </cell>
          <cell r="BD278">
            <v>405870.94842109777</v>
          </cell>
          <cell r="BE278">
            <v>537906.33406497596</v>
          </cell>
          <cell r="BF278">
            <v>82350.177896643057</v>
          </cell>
          <cell r="BG278">
            <v>9094894.1540916041</v>
          </cell>
          <cell r="BH278">
            <v>158130.51</v>
          </cell>
        </row>
        <row r="279">
          <cell r="B279" t="str">
            <v>36401</v>
          </cell>
          <cell r="C279" t="str">
            <v>Waitsburg School District</v>
          </cell>
          <cell r="D279" t="str">
            <v>2019-20</v>
          </cell>
          <cell r="E279">
            <v>10</v>
          </cell>
          <cell r="N279">
            <v>0</v>
          </cell>
          <cell r="Q279" t="str">
            <v>36401</v>
          </cell>
          <cell r="R279" t="str">
            <v>Waitsburg School District</v>
          </cell>
          <cell r="S279" t="str">
            <v>2020-21</v>
          </cell>
          <cell r="T279">
            <v>10</v>
          </cell>
          <cell r="U279">
            <v>2948762.7020434719</v>
          </cell>
          <cell r="V279">
            <v>93993.419999999984</v>
          </cell>
          <cell r="W279">
            <v>12155.970000000001</v>
          </cell>
          <cell r="X279">
            <v>0</v>
          </cell>
          <cell r="Y279">
            <v>274754.85275711858</v>
          </cell>
          <cell r="Z279">
            <v>171007.08329437859</v>
          </cell>
          <cell r="AA279">
            <v>184238.01527523788</v>
          </cell>
          <cell r="AB279">
            <v>32946.930264177267</v>
          </cell>
          <cell r="AC279">
            <v>3773470.1736343848</v>
          </cell>
          <cell r="AD279">
            <v>55611.200000000004</v>
          </cell>
          <cell r="AF279" t="str">
            <v>36401</v>
          </cell>
          <cell r="AG279" t="str">
            <v>Waitsburg School District</v>
          </cell>
          <cell r="AH279" t="str">
            <v>2021-22</v>
          </cell>
          <cell r="AI279">
            <v>10</v>
          </cell>
          <cell r="AJ279">
            <v>3011669.5523540489</v>
          </cell>
          <cell r="AK279">
            <v>95718.399999999994</v>
          </cell>
          <cell r="AL279">
            <v>12379.05</v>
          </cell>
          <cell r="AM279">
            <v>0</v>
          </cell>
          <cell r="AN279">
            <v>278358.48621688609</v>
          </cell>
          <cell r="AO279">
            <v>168279.25254330988</v>
          </cell>
          <cell r="AP279">
            <v>187677.23336038215</v>
          </cell>
          <cell r="AQ279">
            <v>33606.387962835375</v>
          </cell>
          <cell r="AR279">
            <v>3844320.132437462</v>
          </cell>
          <cell r="AS279">
            <v>56631.77</v>
          </cell>
          <cell r="AU279" t="str">
            <v>36401</v>
          </cell>
          <cell r="AV279" t="str">
            <v>Waitsburg School District</v>
          </cell>
          <cell r="AW279" t="str">
            <v>2022-23</v>
          </cell>
          <cell r="AX279">
            <v>10</v>
          </cell>
          <cell r="AY279">
            <v>3063200.85782691</v>
          </cell>
          <cell r="AZ279">
            <v>97395.73000000001</v>
          </cell>
          <cell r="BA279">
            <v>12595.99</v>
          </cell>
          <cell r="BB279">
            <v>0</v>
          </cell>
          <cell r="BC279">
            <v>283318.32672660949</v>
          </cell>
          <cell r="BD279">
            <v>168133.35670791418</v>
          </cell>
          <cell r="BE279">
            <v>191021.58893460338</v>
          </cell>
          <cell r="BF279">
            <v>34278.504922090564</v>
          </cell>
          <cell r="BG279">
            <v>3907568.5151181282</v>
          </cell>
          <cell r="BH279">
            <v>57624.159999999996</v>
          </cell>
        </row>
        <row r="280">
          <cell r="B280" t="str">
            <v>36402</v>
          </cell>
          <cell r="C280" t="str">
            <v>Prescott School District</v>
          </cell>
          <cell r="D280" t="str">
            <v>2019-20</v>
          </cell>
          <cell r="E280">
            <v>10</v>
          </cell>
          <cell r="N280">
            <v>0</v>
          </cell>
          <cell r="Q280" t="str">
            <v>36402</v>
          </cell>
          <cell r="R280" t="str">
            <v>Prescott School District</v>
          </cell>
          <cell r="S280" t="str">
            <v>2020-21</v>
          </cell>
          <cell r="T280">
            <v>10</v>
          </cell>
          <cell r="U280">
            <v>2807867.3972897935</v>
          </cell>
          <cell r="V280">
            <v>142234.47000000003</v>
          </cell>
          <cell r="W280">
            <v>150944.66</v>
          </cell>
          <cell r="X280">
            <v>0</v>
          </cell>
          <cell r="Y280">
            <v>217046.1463295978</v>
          </cell>
          <cell r="Z280">
            <v>368688.16973061417</v>
          </cell>
          <cell r="AA280">
            <v>129660.53781611517</v>
          </cell>
          <cell r="AB280">
            <v>33950.548678955995</v>
          </cell>
          <cell r="AC280">
            <v>3921700.5998450764</v>
          </cell>
          <cell r="AD280">
            <v>71308.67</v>
          </cell>
          <cell r="AF280" t="str">
            <v>36402</v>
          </cell>
          <cell r="AG280" t="str">
            <v>Prescott School District</v>
          </cell>
          <cell r="AH280" t="str">
            <v>2021-22</v>
          </cell>
          <cell r="AI280">
            <v>10</v>
          </cell>
          <cell r="AJ280">
            <v>2826502.1334344465</v>
          </cell>
          <cell r="AK280">
            <v>144844.74000000002</v>
          </cell>
          <cell r="AL280">
            <v>153714.79000000004</v>
          </cell>
          <cell r="AM280">
            <v>0</v>
          </cell>
          <cell r="AN280">
            <v>220587.01889614796</v>
          </cell>
          <cell r="AO280">
            <v>363284.42444602557</v>
          </cell>
          <cell r="AP280">
            <v>132081.03180548458</v>
          </cell>
          <cell r="AQ280">
            <v>34370.954733481165</v>
          </cell>
          <cell r="AR280">
            <v>3948002.4233155861</v>
          </cell>
          <cell r="AS280">
            <v>72617.329999999987</v>
          </cell>
          <cell r="AU280" t="str">
            <v>36402</v>
          </cell>
          <cell r="AV280" t="str">
            <v>Prescott School District</v>
          </cell>
          <cell r="AW280" t="str">
            <v>2022-23</v>
          </cell>
          <cell r="AX280">
            <v>10</v>
          </cell>
          <cell r="AY280">
            <v>2874884.3473860077</v>
          </cell>
          <cell r="AZ280">
            <v>147382.94000000003</v>
          </cell>
          <cell r="BA280">
            <v>156408.41000000003</v>
          </cell>
          <cell r="BB280">
            <v>0</v>
          </cell>
          <cell r="BC280">
            <v>224515.61347268405</v>
          </cell>
          <cell r="BD280">
            <v>362995.40947240527</v>
          </cell>
          <cell r="BE280">
            <v>134434.76227324287</v>
          </cell>
          <cell r="BF280">
            <v>35058.378428149968</v>
          </cell>
          <cell r="BG280">
            <v>4009569.70103249</v>
          </cell>
          <cell r="BH280">
            <v>73889.84</v>
          </cell>
        </row>
        <row r="281">
          <cell r="B281" t="str">
            <v>36901</v>
          </cell>
          <cell r="C281" t="str">
            <v>Willow Public Charter School</v>
          </cell>
          <cell r="D281" t="str">
            <v>2019-20</v>
          </cell>
          <cell r="E281">
            <v>10</v>
          </cell>
          <cell r="N281">
            <v>0</v>
          </cell>
          <cell r="Q281" t="str">
            <v>36901</v>
          </cell>
          <cell r="R281" t="str">
            <v>Willow Public Charter School</v>
          </cell>
          <cell r="S281" t="str">
            <v>2020-21</v>
          </cell>
          <cell r="T281">
            <v>10</v>
          </cell>
          <cell r="U281">
            <v>1580593.2828705958</v>
          </cell>
          <cell r="V281">
            <v>40296.589999999997</v>
          </cell>
          <cell r="W281">
            <v>20674.73</v>
          </cell>
          <cell r="X281">
            <v>0</v>
          </cell>
          <cell r="Y281">
            <v>115382.1862665958</v>
          </cell>
          <cell r="Z281">
            <v>22505.532924969528</v>
          </cell>
          <cell r="AA281">
            <v>0</v>
          </cell>
          <cell r="AB281">
            <v>15386.220417122589</v>
          </cell>
          <cell r="AC281">
            <v>1794838.5424792836</v>
          </cell>
          <cell r="AD281">
            <v>0</v>
          </cell>
          <cell r="AF281" t="str">
            <v>36901</v>
          </cell>
          <cell r="AG281" t="str">
            <v>Willow Public Charter School</v>
          </cell>
          <cell r="AH281" t="str">
            <v>2021-22</v>
          </cell>
          <cell r="AI281">
            <v>10</v>
          </cell>
          <cell r="AJ281">
            <v>1686827.2131016506</v>
          </cell>
          <cell r="AK281">
            <v>41036.1</v>
          </cell>
          <cell r="AL281">
            <v>21054.15</v>
          </cell>
          <cell r="AM281">
            <v>0</v>
          </cell>
          <cell r="AN281">
            <v>117541.6883483401</v>
          </cell>
          <cell r="AO281">
            <v>22161.187643404301</v>
          </cell>
          <cell r="AP281">
            <v>0</v>
          </cell>
          <cell r="AQ281">
            <v>16368.445624041837</v>
          </cell>
          <cell r="AR281">
            <v>1904988.7847174369</v>
          </cell>
          <cell r="AS281">
            <v>0</v>
          </cell>
          <cell r="AU281" t="str">
            <v>36901</v>
          </cell>
          <cell r="AV281" t="str">
            <v>Willow Public Charter School</v>
          </cell>
          <cell r="AW281" t="str">
            <v>2022-23</v>
          </cell>
          <cell r="AX281">
            <v>10</v>
          </cell>
          <cell r="AY281">
            <v>1716846.7450113776</v>
          </cell>
          <cell r="AZ281">
            <v>41755.199999999997</v>
          </cell>
          <cell r="BA281">
            <v>21423.1</v>
          </cell>
          <cell r="BB281">
            <v>0</v>
          </cell>
          <cell r="BC281">
            <v>119639.56660238301</v>
          </cell>
          <cell r="BD281">
            <v>22142.770612765999</v>
          </cell>
          <cell r="BE281">
            <v>0</v>
          </cell>
          <cell r="BF281">
            <v>16695.810536521953</v>
          </cell>
          <cell r="BG281">
            <v>1938503.1927630487</v>
          </cell>
          <cell r="BH281">
            <v>0</v>
          </cell>
        </row>
        <row r="282">
          <cell r="B282" t="str">
            <v>37501</v>
          </cell>
          <cell r="C282" t="str">
            <v>Bellingham School District</v>
          </cell>
          <cell r="D282" t="str">
            <v>2019-20</v>
          </cell>
          <cell r="E282">
            <v>10</v>
          </cell>
          <cell r="N282">
            <v>0</v>
          </cell>
          <cell r="Q282" t="str">
            <v>37501</v>
          </cell>
          <cell r="R282" t="str">
            <v>Bellingham School District</v>
          </cell>
          <cell r="S282" t="str">
            <v>2020-21</v>
          </cell>
          <cell r="T282">
            <v>10</v>
          </cell>
          <cell r="U282">
            <v>99484508.539277986</v>
          </cell>
          <cell r="V282">
            <v>2675097.3199999998</v>
          </cell>
          <cell r="W282">
            <v>1319809.8499999999</v>
          </cell>
          <cell r="X282">
            <v>348058.65</v>
          </cell>
          <cell r="Y282">
            <v>15552513.408192717</v>
          </cell>
          <cell r="Z282">
            <v>4907789.490898151</v>
          </cell>
          <cell r="AA282">
            <v>5786827.2827329291</v>
          </cell>
          <cell r="AB282">
            <v>1146750.479628697</v>
          </cell>
          <cell r="AC282">
            <v>132008055.73073046</v>
          </cell>
          <cell r="AD282">
            <v>786700.71</v>
          </cell>
          <cell r="AF282" t="str">
            <v>37501</v>
          </cell>
          <cell r="AG282" t="str">
            <v>Bellingham School District</v>
          </cell>
          <cell r="AH282" t="str">
            <v>2021-22</v>
          </cell>
          <cell r="AI282">
            <v>10</v>
          </cell>
          <cell r="AJ282">
            <v>100681502.96624574</v>
          </cell>
          <cell r="AK282">
            <v>2702917.8499999996</v>
          </cell>
          <cell r="AL282">
            <v>1333535.6300000001</v>
          </cell>
          <cell r="AM282">
            <v>351678.39</v>
          </cell>
          <cell r="AN282">
            <v>15737961.818897728</v>
          </cell>
          <cell r="AO282">
            <v>4849673.3615385015</v>
          </cell>
          <cell r="AP282">
            <v>5856593.6686799582</v>
          </cell>
          <cell r="AQ282">
            <v>1160284.2246658057</v>
          </cell>
          <cell r="AR282">
            <v>133469030.17002772</v>
          </cell>
          <cell r="AS282">
            <v>794882.26</v>
          </cell>
          <cell r="AU282" t="str">
            <v>37501</v>
          </cell>
          <cell r="AV282" t="str">
            <v>Bellingham School District</v>
          </cell>
          <cell r="AW282" t="str">
            <v>2022-23</v>
          </cell>
          <cell r="AX282">
            <v>10</v>
          </cell>
          <cell r="AY282">
            <v>101801189.83330759</v>
          </cell>
          <cell r="AZ282">
            <v>2728495.28</v>
          </cell>
          <cell r="BA282">
            <v>1346154.75</v>
          </cell>
          <cell r="BB282">
            <v>355006.29000000004</v>
          </cell>
          <cell r="BC282">
            <v>15911059.022722932</v>
          </cell>
          <cell r="BD282">
            <v>4846270.3176557152</v>
          </cell>
          <cell r="BE282">
            <v>5921801.7342794798</v>
          </cell>
          <cell r="BF282">
            <v>1172730.9211976677</v>
          </cell>
          <cell r="BG282">
            <v>134885112.30916339</v>
          </cell>
          <cell r="BH282">
            <v>802404.16</v>
          </cell>
        </row>
        <row r="283">
          <cell r="B283" t="str">
            <v>37502</v>
          </cell>
          <cell r="C283" t="str">
            <v>Ferndale School District</v>
          </cell>
          <cell r="D283" t="str">
            <v>2019-20</v>
          </cell>
          <cell r="E283">
            <v>10</v>
          </cell>
          <cell r="N283">
            <v>0</v>
          </cell>
          <cell r="Q283" t="str">
            <v>37502</v>
          </cell>
          <cell r="R283" t="str">
            <v>Ferndale School District</v>
          </cell>
          <cell r="S283" t="str">
            <v>2020-21</v>
          </cell>
          <cell r="T283">
            <v>10</v>
          </cell>
          <cell r="U283">
            <v>40212148.585555367</v>
          </cell>
          <cell r="V283">
            <v>1455737.44</v>
          </cell>
          <cell r="W283">
            <v>581707.18999999994</v>
          </cell>
          <cell r="X283">
            <v>140965.85</v>
          </cell>
          <cell r="Y283">
            <v>6720231.0579801295</v>
          </cell>
          <cell r="Z283">
            <v>3153086.4583191979</v>
          </cell>
          <cell r="AA283">
            <v>2446016.5088548316</v>
          </cell>
          <cell r="AB283">
            <v>477858.38452394307</v>
          </cell>
          <cell r="AC283">
            <v>55681604.295233458</v>
          </cell>
          <cell r="AD283">
            <v>493852.82</v>
          </cell>
          <cell r="AF283" t="str">
            <v>37502</v>
          </cell>
          <cell r="AG283" t="str">
            <v>Ferndale School District</v>
          </cell>
          <cell r="AH283" t="str">
            <v>2021-22</v>
          </cell>
          <cell r="AI283">
            <v>10</v>
          </cell>
          <cell r="AJ283">
            <v>40695614.182871819</v>
          </cell>
          <cell r="AK283">
            <v>1470876.85</v>
          </cell>
          <cell r="AL283">
            <v>587756.82999999996</v>
          </cell>
          <cell r="AM283">
            <v>142431.87</v>
          </cell>
          <cell r="AN283">
            <v>6800364.3712225761</v>
          </cell>
          <cell r="AO283">
            <v>3109714.7334792484</v>
          </cell>
          <cell r="AP283">
            <v>2475505.8301995164</v>
          </cell>
          <cell r="AQ283">
            <v>483497.98888183385</v>
          </cell>
          <cell r="AR283">
            <v>56264751.466654994</v>
          </cell>
          <cell r="AS283">
            <v>498988.80999999994</v>
          </cell>
          <cell r="AU283" t="str">
            <v>37502</v>
          </cell>
          <cell r="AV283" t="str">
            <v>Ferndale School District</v>
          </cell>
          <cell r="AW283" t="str">
            <v>2022-23</v>
          </cell>
          <cell r="AX283">
            <v>10</v>
          </cell>
          <cell r="AY283">
            <v>41147808.487437345</v>
          </cell>
          <cell r="AZ283">
            <v>1484795.62</v>
          </cell>
          <cell r="BA283">
            <v>593318.72</v>
          </cell>
          <cell r="BB283">
            <v>143779.69</v>
          </cell>
          <cell r="BC283">
            <v>6875161.2773503419</v>
          </cell>
          <cell r="BD283">
            <v>3107175.0618849988</v>
          </cell>
          <cell r="BE283">
            <v>2503068.417237475</v>
          </cell>
          <cell r="BF283">
            <v>488684.5834480226</v>
          </cell>
          <cell r="BG283">
            <v>56847502.53735818</v>
          </cell>
          <cell r="BH283">
            <v>503710.68</v>
          </cell>
        </row>
        <row r="284">
          <cell r="B284" t="str">
            <v>37503</v>
          </cell>
          <cell r="C284" t="str">
            <v>Blaine School District</v>
          </cell>
          <cell r="D284" t="str">
            <v>2019-20</v>
          </cell>
          <cell r="E284">
            <v>10</v>
          </cell>
          <cell r="N284">
            <v>0</v>
          </cell>
          <cell r="Q284" t="str">
            <v>37503</v>
          </cell>
          <cell r="R284" t="str">
            <v>Blaine School District</v>
          </cell>
          <cell r="S284" t="str">
            <v>2020-21</v>
          </cell>
          <cell r="T284">
            <v>10</v>
          </cell>
          <cell r="U284">
            <v>20226580.40553946</v>
          </cell>
          <cell r="V284">
            <v>714058.8600000001</v>
          </cell>
          <cell r="W284">
            <v>183399.92</v>
          </cell>
          <cell r="X284">
            <v>69429.960000000006</v>
          </cell>
          <cell r="Y284">
            <v>3473502.3685023896</v>
          </cell>
          <cell r="Z284">
            <v>1468591.6060068791</v>
          </cell>
          <cell r="AA284">
            <v>732059.48594456178</v>
          </cell>
          <cell r="AB284">
            <v>234989.29366307706</v>
          </cell>
          <cell r="AC284">
            <v>27263086.839656372</v>
          </cell>
          <cell r="AD284">
            <v>160474.94</v>
          </cell>
          <cell r="AF284" t="str">
            <v>37503</v>
          </cell>
          <cell r="AG284" t="str">
            <v>Blaine School District</v>
          </cell>
          <cell r="AH284" t="str">
            <v>2021-22</v>
          </cell>
          <cell r="AI284">
            <v>10</v>
          </cell>
          <cell r="AJ284">
            <v>20666251.140454575</v>
          </cell>
          <cell r="AK284">
            <v>727387.05999999994</v>
          </cell>
          <cell r="AL284">
            <v>186823.16000000003</v>
          </cell>
          <cell r="AM284">
            <v>70725.900000000009</v>
          </cell>
          <cell r="AN284">
            <v>3549937.7416639752</v>
          </cell>
          <cell r="AO284">
            <v>1449882.8122826784</v>
          </cell>
          <cell r="AP284">
            <v>745878.67187291849</v>
          </cell>
          <cell r="AQ284">
            <v>240985.3505660519</v>
          </cell>
          <cell r="AR284">
            <v>27801342.096840195</v>
          </cell>
          <cell r="AS284">
            <v>163470.25999999998</v>
          </cell>
          <cell r="AU284" t="str">
            <v>37503</v>
          </cell>
          <cell r="AV284" t="str">
            <v>Blaine School District</v>
          </cell>
          <cell r="AW284" t="str">
            <v>2022-23</v>
          </cell>
          <cell r="AX284">
            <v>10</v>
          </cell>
          <cell r="AY284">
            <v>21031766.29062245</v>
          </cell>
          <cell r="AZ284">
            <v>740347.1399999999</v>
          </cell>
          <cell r="BA284">
            <v>190151.83999999997</v>
          </cell>
          <cell r="BB284">
            <v>71986.05</v>
          </cell>
          <cell r="BC284">
            <v>3613869.8205606937</v>
          </cell>
          <cell r="BD284">
            <v>1448778.6755073129</v>
          </cell>
          <cell r="BE284">
            <v>759316.63481277763</v>
          </cell>
          <cell r="BF284">
            <v>245805.06237737089</v>
          </cell>
          <cell r="BG284">
            <v>28268404.383880608</v>
          </cell>
          <cell r="BH284">
            <v>166382.87000000002</v>
          </cell>
        </row>
        <row r="285">
          <cell r="B285" t="str">
            <v>37504</v>
          </cell>
          <cell r="C285" t="str">
            <v>Lynden School District</v>
          </cell>
          <cell r="D285" t="str">
            <v>2019-20</v>
          </cell>
          <cell r="E285">
            <v>10</v>
          </cell>
          <cell r="N285">
            <v>0</v>
          </cell>
          <cell r="Q285" t="str">
            <v>37504</v>
          </cell>
          <cell r="R285" t="str">
            <v>Lynden School District</v>
          </cell>
          <cell r="S285" t="str">
            <v>2020-21</v>
          </cell>
          <cell r="T285">
            <v>10</v>
          </cell>
          <cell r="U285">
            <v>26658045.309925839</v>
          </cell>
          <cell r="V285">
            <v>683960.15</v>
          </cell>
          <cell r="W285">
            <v>577557.39</v>
          </cell>
          <cell r="X285">
            <v>93203.170000000013</v>
          </cell>
          <cell r="Y285">
            <v>4778211.3192066513</v>
          </cell>
          <cell r="Z285">
            <v>1479697.6445600695</v>
          </cell>
          <cell r="AA285">
            <v>1940365.1772625612</v>
          </cell>
          <cell r="AB285">
            <v>299920.431573838</v>
          </cell>
          <cell r="AC285">
            <v>36510960.592528962</v>
          </cell>
          <cell r="AD285">
            <v>0</v>
          </cell>
          <cell r="AF285" t="str">
            <v>37504</v>
          </cell>
          <cell r="AG285" t="str">
            <v>Lynden School District</v>
          </cell>
          <cell r="AH285" t="str">
            <v>2021-22</v>
          </cell>
          <cell r="AI285">
            <v>10</v>
          </cell>
          <cell r="AJ285">
            <v>27144817.054878537</v>
          </cell>
          <cell r="AK285">
            <v>696599.28999999992</v>
          </cell>
          <cell r="AL285">
            <v>588230.25999999989</v>
          </cell>
          <cell r="AM285">
            <v>94925.51</v>
          </cell>
          <cell r="AN285">
            <v>4867803.9960451769</v>
          </cell>
          <cell r="AO285">
            <v>1460876.322273622</v>
          </cell>
          <cell r="AP285">
            <v>1976758.3097959834</v>
          </cell>
          <cell r="AQ285">
            <v>306218.74150688946</v>
          </cell>
          <cell r="AR285">
            <v>37136229.484500207</v>
          </cell>
          <cell r="AS285">
            <v>0</v>
          </cell>
          <cell r="AU285" t="str">
            <v>37504</v>
          </cell>
          <cell r="AV285" t="str">
            <v>Lynden School District</v>
          </cell>
          <cell r="AW285" t="str">
            <v>2022-23</v>
          </cell>
          <cell r="AX285">
            <v>10</v>
          </cell>
          <cell r="AY285">
            <v>27617864.564127311</v>
          </cell>
          <cell r="AZ285">
            <v>708889.33</v>
          </cell>
          <cell r="BA285">
            <v>598608.37</v>
          </cell>
          <cell r="BB285">
            <v>96600.27</v>
          </cell>
          <cell r="BC285">
            <v>4954919.073411948</v>
          </cell>
          <cell r="BD285">
            <v>1459817.6116891638</v>
          </cell>
          <cell r="BE285">
            <v>2012147.5642956255</v>
          </cell>
          <cell r="BF285">
            <v>312343.12133703381</v>
          </cell>
          <cell r="BG285">
            <v>37761189.904861085</v>
          </cell>
          <cell r="BH285">
            <v>0</v>
          </cell>
        </row>
        <row r="286">
          <cell r="B286" t="str">
            <v>37505</v>
          </cell>
          <cell r="C286" t="str">
            <v>Meridian School District</v>
          </cell>
          <cell r="D286" t="str">
            <v>2019-20</v>
          </cell>
          <cell r="E286">
            <v>10</v>
          </cell>
          <cell r="N286">
            <v>0</v>
          </cell>
          <cell r="Q286" t="str">
            <v>37505</v>
          </cell>
          <cell r="R286" t="str">
            <v>Meridian School District</v>
          </cell>
          <cell r="S286" t="str">
            <v>2020-21</v>
          </cell>
          <cell r="T286">
            <v>10</v>
          </cell>
          <cell r="U286">
            <v>14351720.139547799</v>
          </cell>
          <cell r="V286">
            <v>422688.99000000011</v>
          </cell>
          <cell r="W286">
            <v>253411.87000000002</v>
          </cell>
          <cell r="X286">
            <v>49170.97</v>
          </cell>
          <cell r="Y286">
            <v>1886346.3308279316</v>
          </cell>
          <cell r="Z286">
            <v>1077436.7592423176</v>
          </cell>
          <cell r="AA286">
            <v>450587.77186738222</v>
          </cell>
          <cell r="AB286">
            <v>139028.7739482075</v>
          </cell>
          <cell r="AC286">
            <v>18630391.605433639</v>
          </cell>
          <cell r="AD286">
            <v>0</v>
          </cell>
          <cell r="AF286" t="str">
            <v>37505</v>
          </cell>
          <cell r="AG286" t="str">
            <v>Meridian School District</v>
          </cell>
          <cell r="AH286" t="str">
            <v>2021-22</v>
          </cell>
          <cell r="AI286">
            <v>10</v>
          </cell>
          <cell r="AJ286">
            <v>14555867.323432228</v>
          </cell>
          <cell r="AK286">
            <v>430500</v>
          </cell>
          <cell r="AL286">
            <v>258094.75</v>
          </cell>
          <cell r="AM286">
            <v>49976.990000000005</v>
          </cell>
          <cell r="AN286">
            <v>1918165.7440208595</v>
          </cell>
          <cell r="AO286">
            <v>1064122.9195726111</v>
          </cell>
          <cell r="AP286">
            <v>459038.91836240131</v>
          </cell>
          <cell r="AQ286">
            <v>141238.05914907902</v>
          </cell>
          <cell r="AR286">
            <v>18877004.704537179</v>
          </cell>
          <cell r="AS286">
            <v>0</v>
          </cell>
          <cell r="AU286" t="str">
            <v>37505</v>
          </cell>
          <cell r="AV286" t="str">
            <v>Meridian School District</v>
          </cell>
          <cell r="AW286" t="str">
            <v>2022-23</v>
          </cell>
          <cell r="AX286">
            <v>10</v>
          </cell>
          <cell r="AY286">
            <v>14805638.834409956</v>
          </cell>
          <cell r="AZ286">
            <v>438095.28</v>
          </cell>
          <cell r="BA286">
            <v>262648.29000000004</v>
          </cell>
          <cell r="BB286">
            <v>50858.729999999996</v>
          </cell>
          <cell r="BC286">
            <v>1952514.1982868372</v>
          </cell>
          <cell r="BD286">
            <v>1063374.0081643914</v>
          </cell>
          <cell r="BE286">
            <v>467256.94611993898</v>
          </cell>
          <cell r="BF286">
            <v>144062.86453206465</v>
          </cell>
          <cell r="BG286">
            <v>19184449.151513189</v>
          </cell>
          <cell r="BH286">
            <v>0</v>
          </cell>
        </row>
        <row r="287">
          <cell r="B287" t="str">
            <v>37506</v>
          </cell>
          <cell r="C287" t="str">
            <v>Nooksack Valley School District</v>
          </cell>
          <cell r="D287" t="str">
            <v>2019-20</v>
          </cell>
          <cell r="E287">
            <v>10</v>
          </cell>
          <cell r="N287">
            <v>0</v>
          </cell>
          <cell r="Q287" t="str">
            <v>37506</v>
          </cell>
          <cell r="R287" t="str">
            <v>Nooksack Valley School District</v>
          </cell>
          <cell r="S287" t="str">
            <v>2020-21</v>
          </cell>
          <cell r="T287">
            <v>10</v>
          </cell>
          <cell r="U287">
            <v>16067714.027127484</v>
          </cell>
          <cell r="V287">
            <v>579371.08000000007</v>
          </cell>
          <cell r="W287">
            <v>396491.35</v>
          </cell>
          <cell r="X287">
            <v>53805.93</v>
          </cell>
          <cell r="Y287">
            <v>2672561.5567551428</v>
          </cell>
          <cell r="Z287">
            <v>1351103.2668218217</v>
          </cell>
          <cell r="AA287">
            <v>644037.34980940935</v>
          </cell>
          <cell r="AB287">
            <v>196358.55708602443</v>
          </cell>
          <cell r="AC287">
            <v>22340905.987599883</v>
          </cell>
          <cell r="AD287">
            <v>379462.87</v>
          </cell>
          <cell r="AF287" t="str">
            <v>37506</v>
          </cell>
          <cell r="AG287" t="str">
            <v>Nooksack Valley School District</v>
          </cell>
          <cell r="AH287" t="str">
            <v>2021-22</v>
          </cell>
          <cell r="AI287">
            <v>10</v>
          </cell>
          <cell r="AJ287">
            <v>16366392.62931381</v>
          </cell>
          <cell r="AK287">
            <v>590077.47999999986</v>
          </cell>
          <cell r="AL287">
            <v>403818.25</v>
          </cell>
          <cell r="AM287">
            <v>54800.239999999991</v>
          </cell>
          <cell r="AN287">
            <v>2722640.6078206403</v>
          </cell>
          <cell r="AO287">
            <v>1336633.4509337321</v>
          </cell>
          <cell r="AP287">
            <v>656116.81181366229</v>
          </cell>
          <cell r="AQ287">
            <v>200482.05007483065</v>
          </cell>
          <cell r="AR287">
            <v>22717436.599956673</v>
          </cell>
          <cell r="AS287">
            <v>386475.07999999996</v>
          </cell>
          <cell r="AU287" t="str">
            <v>37506</v>
          </cell>
          <cell r="AV287" t="str">
            <v>Nooksack Valley School District</v>
          </cell>
          <cell r="AW287" t="str">
            <v>2022-23</v>
          </cell>
          <cell r="AX287">
            <v>10</v>
          </cell>
          <cell r="AY287">
            <v>16656773.012786696</v>
          </cell>
          <cell r="AZ287">
            <v>600488.15</v>
          </cell>
          <cell r="BA287">
            <v>410942.76999999996</v>
          </cell>
          <cell r="BB287">
            <v>55767.07</v>
          </cell>
          <cell r="BC287">
            <v>2771334.926412283</v>
          </cell>
          <cell r="BD287">
            <v>1335819.5151749828</v>
          </cell>
          <cell r="BE287">
            <v>667863.07064636936</v>
          </cell>
          <cell r="BF287">
            <v>204491.74167632684</v>
          </cell>
          <cell r="BG287">
            <v>23096773.896696657</v>
          </cell>
          <cell r="BH287">
            <v>393293.64</v>
          </cell>
        </row>
        <row r="288">
          <cell r="B288" t="str">
            <v>37507</v>
          </cell>
          <cell r="C288" t="str">
            <v>Mount Baker School District</v>
          </cell>
          <cell r="D288" t="str">
            <v>2019-20</v>
          </cell>
          <cell r="E288">
            <v>10</v>
          </cell>
          <cell r="N288">
            <v>0</v>
          </cell>
          <cell r="Q288" t="str">
            <v>37507</v>
          </cell>
          <cell r="R288" t="str">
            <v>Mount Baker School District</v>
          </cell>
          <cell r="S288" t="str">
            <v>2020-21</v>
          </cell>
          <cell r="T288">
            <v>10</v>
          </cell>
          <cell r="U288">
            <v>15173193.342017386</v>
          </cell>
          <cell r="V288">
            <v>670903.46</v>
          </cell>
          <cell r="W288">
            <v>192880.77</v>
          </cell>
          <cell r="X288">
            <v>53854.270000000004</v>
          </cell>
          <cell r="Y288">
            <v>2658553.8861893998</v>
          </cell>
          <cell r="Z288">
            <v>1973127.8675326155</v>
          </cell>
          <cell r="AA288">
            <v>1028053.440056112</v>
          </cell>
          <cell r="AB288">
            <v>187705.30994062871</v>
          </cell>
          <cell r="AC288">
            <v>22400741.835736141</v>
          </cell>
          <cell r="AD288">
            <v>462469.49</v>
          </cell>
          <cell r="AF288" t="str">
            <v>37507</v>
          </cell>
          <cell r="AG288" t="str">
            <v>Mount Baker School District</v>
          </cell>
          <cell r="AH288" t="str">
            <v>2021-22</v>
          </cell>
          <cell r="AI288">
            <v>10</v>
          </cell>
          <cell r="AJ288">
            <v>15107762.594646817</v>
          </cell>
          <cell r="AK288">
            <v>683378.59</v>
          </cell>
          <cell r="AL288">
            <v>196467.3</v>
          </cell>
          <cell r="AM288">
            <v>53885.719999999994</v>
          </cell>
          <cell r="AN288">
            <v>2701163.8635641201</v>
          </cell>
          <cell r="AO288">
            <v>1948442.8126663035</v>
          </cell>
          <cell r="AP288">
            <v>1047419.4577978022</v>
          </cell>
          <cell r="AQ288">
            <v>188068.38394651935</v>
          </cell>
          <cell r="AR288">
            <v>22397657.612621564</v>
          </cell>
          <cell r="AS288">
            <v>471068.89</v>
          </cell>
          <cell r="AU288" t="str">
            <v>37507</v>
          </cell>
          <cell r="AV288" t="str">
            <v>Mount Baker School District</v>
          </cell>
          <cell r="AW288" t="str">
            <v>2022-23</v>
          </cell>
          <cell r="AX288">
            <v>10</v>
          </cell>
          <cell r="AY288">
            <v>15375539.885546302</v>
          </cell>
          <cell r="AZ288">
            <v>695509.17</v>
          </cell>
          <cell r="BA288">
            <v>199954.78</v>
          </cell>
          <cell r="BB288">
            <v>54842.23</v>
          </cell>
          <cell r="BC288">
            <v>2749728.3998809615</v>
          </cell>
          <cell r="BD288">
            <v>1946985.9749202889</v>
          </cell>
          <cell r="BE288">
            <v>1066251.2486647218</v>
          </cell>
          <cell r="BF288">
            <v>191829.79422545433</v>
          </cell>
          <cell r="BG288">
            <v>22760072.26323773</v>
          </cell>
          <cell r="BH288">
            <v>479430.77999999991</v>
          </cell>
        </row>
        <row r="289">
          <cell r="B289" t="str">
            <v>37903</v>
          </cell>
          <cell r="C289" t="str">
            <v>Lummi Tribal Agency</v>
          </cell>
          <cell r="D289" t="str">
            <v>2019-20</v>
          </cell>
          <cell r="E289">
            <v>10</v>
          </cell>
          <cell r="N289">
            <v>0</v>
          </cell>
          <cell r="Q289" t="str">
            <v>37903</v>
          </cell>
          <cell r="R289" t="str">
            <v>Lummi Tribal Agency</v>
          </cell>
          <cell r="S289" t="str">
            <v>2020-21</v>
          </cell>
          <cell r="T289">
            <v>10</v>
          </cell>
          <cell r="U289">
            <v>3601686.6962325117</v>
          </cell>
          <cell r="V289">
            <v>186104.06000000006</v>
          </cell>
          <cell r="W289">
            <v>0</v>
          </cell>
          <cell r="X289">
            <v>0</v>
          </cell>
          <cell r="Y289">
            <v>835197.84832732496</v>
          </cell>
          <cell r="Z289">
            <v>262931.57037513278</v>
          </cell>
          <cell r="AA289">
            <v>0</v>
          </cell>
          <cell r="AB289">
            <v>45212.035553755239</v>
          </cell>
          <cell r="AC289">
            <v>5023025.5104887243</v>
          </cell>
          <cell r="AD289">
            <v>91893.3</v>
          </cell>
          <cell r="AF289" t="str">
            <v>37903</v>
          </cell>
          <cell r="AG289" t="str">
            <v>Lummi Tribal Agency</v>
          </cell>
          <cell r="AH289" t="str">
            <v>2021-22</v>
          </cell>
          <cell r="AI289">
            <v>10</v>
          </cell>
          <cell r="AJ289">
            <v>3667604.1051012673</v>
          </cell>
          <cell r="AK289">
            <v>189543.13000000006</v>
          </cell>
          <cell r="AL289">
            <v>0</v>
          </cell>
          <cell r="AM289">
            <v>0</v>
          </cell>
          <cell r="AN289">
            <v>850844.7827460554</v>
          </cell>
          <cell r="AO289">
            <v>259103.5623459768</v>
          </cell>
          <cell r="AP289">
            <v>0</v>
          </cell>
          <cell r="AQ289">
            <v>46161.488150384277</v>
          </cell>
          <cell r="AR289">
            <v>5106848.4983436838</v>
          </cell>
          <cell r="AS289">
            <v>93591.43</v>
          </cell>
          <cell r="AU289" t="str">
            <v>37903</v>
          </cell>
          <cell r="AV289" t="str">
            <v>Lummi Tribal Agency</v>
          </cell>
          <cell r="AW289" t="str">
            <v>2022-23</v>
          </cell>
          <cell r="AX289">
            <v>10</v>
          </cell>
          <cell r="AY289">
            <v>3731698.6328360992</v>
          </cell>
          <cell r="AZ289">
            <v>192887.22999999998</v>
          </cell>
          <cell r="BA289">
            <v>0</v>
          </cell>
          <cell r="BB289">
            <v>0</v>
          </cell>
          <cell r="BC289">
            <v>866059.02567810158</v>
          </cell>
          <cell r="BD289">
            <v>258888.234615216</v>
          </cell>
          <cell r="BE289">
            <v>0</v>
          </cell>
          <cell r="BF289">
            <v>47084.722513392568</v>
          </cell>
          <cell r="BG289">
            <v>5191860.4956428101</v>
          </cell>
          <cell r="BH289">
            <v>95242.650000000009</v>
          </cell>
        </row>
        <row r="290">
          <cell r="B290" t="str">
            <v>38126</v>
          </cell>
          <cell r="C290" t="str">
            <v>LaCrosse School District</v>
          </cell>
          <cell r="D290" t="str">
            <v>2019-20</v>
          </cell>
          <cell r="E290">
            <v>10</v>
          </cell>
          <cell r="N290">
            <v>0</v>
          </cell>
          <cell r="Q290" t="str">
            <v>38126</v>
          </cell>
          <cell r="R290" t="str">
            <v>LaCrosse School District</v>
          </cell>
          <cell r="S290" t="str">
            <v>2020-21</v>
          </cell>
          <cell r="T290">
            <v>10</v>
          </cell>
          <cell r="U290">
            <v>1863347.6606539916</v>
          </cell>
          <cell r="V290">
            <v>11493.149999999998</v>
          </cell>
          <cell r="W290">
            <v>0</v>
          </cell>
          <cell r="X290">
            <v>1783.4199999999998</v>
          </cell>
          <cell r="Y290">
            <v>75496.25979257116</v>
          </cell>
          <cell r="Z290">
            <v>227511.33861897292</v>
          </cell>
          <cell r="AA290">
            <v>38200.763288110429</v>
          </cell>
          <cell r="AB290">
            <v>19327.461791417561</v>
          </cell>
          <cell r="AC290">
            <v>2237160.0541450637</v>
          </cell>
          <cell r="AD290">
            <v>0</v>
          </cell>
          <cell r="AF290" t="str">
            <v>38126</v>
          </cell>
          <cell r="AG290" t="str">
            <v>LaCrosse School District</v>
          </cell>
          <cell r="AH290" t="str">
            <v>2021-22</v>
          </cell>
          <cell r="AI290">
            <v>10</v>
          </cell>
          <cell r="AJ290">
            <v>1894694.8645021105</v>
          </cell>
          <cell r="AK290">
            <v>11705.05</v>
          </cell>
          <cell r="AL290">
            <v>0</v>
          </cell>
          <cell r="AM290">
            <v>1816.31</v>
          </cell>
          <cell r="AN290">
            <v>76937.180192128682</v>
          </cell>
          <cell r="AO290">
            <v>224151.46874187252</v>
          </cell>
          <cell r="AP290">
            <v>38915.668628476102</v>
          </cell>
          <cell r="AQ290">
            <v>19734.121262315661</v>
          </cell>
          <cell r="AR290">
            <v>2267954.6633269037</v>
          </cell>
          <cell r="AS290">
            <v>0</v>
          </cell>
          <cell r="AU290" t="str">
            <v>38126</v>
          </cell>
          <cell r="AV290" t="str">
            <v>LaCrosse School District</v>
          </cell>
          <cell r="AW290" t="str">
            <v>2022-23</v>
          </cell>
          <cell r="AX290">
            <v>10</v>
          </cell>
          <cell r="AY290">
            <v>1925799.1259452715</v>
          </cell>
          <cell r="AZ290">
            <v>11911.119999999999</v>
          </cell>
          <cell r="BA290">
            <v>0</v>
          </cell>
          <cell r="BB290">
            <v>1848.28</v>
          </cell>
          <cell r="BC290">
            <v>78309.99908108887</v>
          </cell>
          <cell r="BD290">
            <v>223971.76880178336</v>
          </cell>
          <cell r="BE290">
            <v>39610.854472774532</v>
          </cell>
          <cell r="BF290">
            <v>20128.806487561669</v>
          </cell>
          <cell r="BG290">
            <v>2301579.95478848</v>
          </cell>
          <cell r="BH290">
            <v>0</v>
          </cell>
        </row>
        <row r="291">
          <cell r="B291" t="str">
            <v>38264</v>
          </cell>
          <cell r="C291" t="str">
            <v>Lamont School District</v>
          </cell>
          <cell r="D291" t="str">
            <v>2019-20</v>
          </cell>
          <cell r="E291">
            <v>10</v>
          </cell>
          <cell r="N291">
            <v>0</v>
          </cell>
          <cell r="Q291" t="str">
            <v>38264</v>
          </cell>
          <cell r="R291" t="str">
            <v>Lamont School District</v>
          </cell>
          <cell r="S291" t="str">
            <v>2020-21</v>
          </cell>
          <cell r="T291">
            <v>10</v>
          </cell>
          <cell r="U291">
            <v>566215.93234194629</v>
          </cell>
          <cell r="V291">
            <v>17133.21</v>
          </cell>
          <cell r="W291">
            <v>0</v>
          </cell>
          <cell r="X291">
            <v>861.44</v>
          </cell>
          <cell r="Y291">
            <v>33898.872357166023</v>
          </cell>
          <cell r="Z291">
            <v>78725.193196579596</v>
          </cell>
          <cell r="AA291">
            <v>0</v>
          </cell>
          <cell r="AB291">
            <v>5845.945510020596</v>
          </cell>
          <cell r="AC291">
            <v>713879.41340571234</v>
          </cell>
          <cell r="AD291">
            <v>11198.820000000002</v>
          </cell>
          <cell r="AF291" t="str">
            <v>38264</v>
          </cell>
          <cell r="AG291" t="str">
            <v>Lamont School District</v>
          </cell>
          <cell r="AH291" t="str">
            <v>2021-22</v>
          </cell>
          <cell r="AI291">
            <v>10</v>
          </cell>
          <cell r="AJ291">
            <v>575324.89230865135</v>
          </cell>
          <cell r="AK291">
            <v>17447.64</v>
          </cell>
          <cell r="AL291">
            <v>0</v>
          </cell>
          <cell r="AM291">
            <v>877.25</v>
          </cell>
          <cell r="AN291">
            <v>34529.869761776368</v>
          </cell>
          <cell r="AO291">
            <v>78168.561253951979</v>
          </cell>
          <cell r="AP291">
            <v>0</v>
          </cell>
          <cell r="AQ291">
            <v>5968.6939821137348</v>
          </cell>
          <cell r="AR291">
            <v>723721.23730649345</v>
          </cell>
          <cell r="AS291">
            <v>11404.33</v>
          </cell>
          <cell r="AU291" t="str">
            <v>38264</v>
          </cell>
          <cell r="AV291" t="str">
            <v>Lamont School District</v>
          </cell>
          <cell r="AW291" t="str">
            <v>2022-23</v>
          </cell>
          <cell r="AX291">
            <v>10</v>
          </cell>
          <cell r="AY291">
            <v>584874.31953259243</v>
          </cell>
          <cell r="AZ291">
            <v>17753.400000000001</v>
          </cell>
          <cell r="BA291">
            <v>0</v>
          </cell>
          <cell r="BB291">
            <v>892.62</v>
          </cell>
          <cell r="BC291">
            <v>35146.161029030969</v>
          </cell>
          <cell r="BD291">
            <v>78138.790241859038</v>
          </cell>
          <cell r="BE291">
            <v>0</v>
          </cell>
          <cell r="BF291">
            <v>6088.0448617560323</v>
          </cell>
          <cell r="BG291">
            <v>734497.50566523848</v>
          </cell>
          <cell r="BH291">
            <v>11604.17</v>
          </cell>
        </row>
        <row r="292">
          <cell r="B292" t="str">
            <v>38265</v>
          </cell>
          <cell r="C292" t="str">
            <v>Tekoa School District</v>
          </cell>
          <cell r="D292" t="str">
            <v>2019-20</v>
          </cell>
          <cell r="E292">
            <v>10</v>
          </cell>
          <cell r="N292">
            <v>0</v>
          </cell>
          <cell r="Q292" t="str">
            <v>38265</v>
          </cell>
          <cell r="R292" t="str">
            <v>Tekoa School District</v>
          </cell>
          <cell r="S292" t="str">
            <v>2020-21</v>
          </cell>
          <cell r="T292">
            <v>10</v>
          </cell>
          <cell r="U292">
            <v>2315360.1519802301</v>
          </cell>
          <cell r="V292">
            <v>67175.5</v>
          </cell>
          <cell r="W292">
            <v>1783.4199999999998</v>
          </cell>
          <cell r="X292">
            <v>5350.25</v>
          </cell>
          <cell r="Y292">
            <v>258591.12178779722</v>
          </cell>
          <cell r="Z292">
            <v>168678.18107684902</v>
          </cell>
          <cell r="AA292">
            <v>144113.2994601219</v>
          </cell>
          <cell r="AB292">
            <v>27291.452599633019</v>
          </cell>
          <cell r="AC292">
            <v>3044719.2769046309</v>
          </cell>
          <cell r="AD292">
            <v>56375.899999999994</v>
          </cell>
          <cell r="AF292" t="str">
            <v>38265</v>
          </cell>
          <cell r="AG292" t="str">
            <v>Tekoa School District</v>
          </cell>
          <cell r="AH292" t="str">
            <v>2021-22</v>
          </cell>
          <cell r="AI292">
            <v>10</v>
          </cell>
          <cell r="AJ292">
            <v>2326375.6535871793</v>
          </cell>
          <cell r="AK292">
            <v>68414.09</v>
          </cell>
          <cell r="AL292">
            <v>1816.31</v>
          </cell>
          <cell r="AM292">
            <v>5348.01</v>
          </cell>
          <cell r="AN292">
            <v>260096.58147391025</v>
          </cell>
          <cell r="AO292">
            <v>165797.84342864319</v>
          </cell>
          <cell r="AP292">
            <v>146810.28686695255</v>
          </cell>
          <cell r="AQ292">
            <v>27479.421913938597</v>
          </cell>
          <cell r="AR292">
            <v>3059553.5772706233</v>
          </cell>
          <cell r="AS292">
            <v>57415.38</v>
          </cell>
          <cell r="AU292" t="str">
            <v>38265</v>
          </cell>
          <cell r="AV292" t="str">
            <v>Tekoa School District</v>
          </cell>
          <cell r="AW292" t="str">
            <v>2022-23</v>
          </cell>
          <cell r="AX292">
            <v>10</v>
          </cell>
          <cell r="AY292">
            <v>2365999.4578507701</v>
          </cell>
          <cell r="AZ292">
            <v>69618.490000000005</v>
          </cell>
          <cell r="BA292">
            <v>1848.28</v>
          </cell>
          <cell r="BB292">
            <v>5442.15</v>
          </cell>
          <cell r="BC292">
            <v>264742.34474852117</v>
          </cell>
          <cell r="BD292">
            <v>165643.79088442208</v>
          </cell>
          <cell r="BE292">
            <v>149432.88212064217</v>
          </cell>
          <cell r="BF292">
            <v>28029.029152218252</v>
          </cell>
          <cell r="BG292">
            <v>3109182.5647565741</v>
          </cell>
          <cell r="BH292">
            <v>58426.14</v>
          </cell>
        </row>
        <row r="293">
          <cell r="B293" t="str">
            <v>38267</v>
          </cell>
          <cell r="C293" t="str">
            <v>Pullman School District</v>
          </cell>
          <cell r="D293" t="str">
            <v>2019-20</v>
          </cell>
          <cell r="E293">
            <v>10</v>
          </cell>
          <cell r="N293">
            <v>0</v>
          </cell>
          <cell r="Q293" t="str">
            <v>38267</v>
          </cell>
          <cell r="R293" t="str">
            <v>Pullman School District</v>
          </cell>
          <cell r="S293" t="str">
            <v>2020-21</v>
          </cell>
          <cell r="T293">
            <v>10</v>
          </cell>
          <cell r="U293">
            <v>23339671.945777539</v>
          </cell>
          <cell r="V293">
            <v>543094.46</v>
          </cell>
          <cell r="W293">
            <v>285521.82</v>
          </cell>
          <cell r="X293">
            <v>80688.87</v>
          </cell>
          <cell r="Y293">
            <v>3037136.8684513122</v>
          </cell>
          <cell r="Z293">
            <v>1203677.8356477956</v>
          </cell>
          <cell r="AA293">
            <v>1593500.4778751396</v>
          </cell>
          <cell r="AB293">
            <v>263384.05717146397</v>
          </cell>
          <cell r="AC293">
            <v>30346676.334923252</v>
          </cell>
          <cell r="AD293">
            <v>0</v>
          </cell>
          <cell r="AF293" t="str">
            <v>38267</v>
          </cell>
          <cell r="AG293" t="str">
            <v>Pullman School District</v>
          </cell>
          <cell r="AH293" t="str">
            <v>2021-22</v>
          </cell>
          <cell r="AI293">
            <v>10</v>
          </cell>
          <cell r="AJ293">
            <v>23842669.223971486</v>
          </cell>
          <cell r="AK293">
            <v>553061.31999999995</v>
          </cell>
          <cell r="AL293">
            <v>290761.71000000002</v>
          </cell>
          <cell r="AM293">
            <v>82462.09</v>
          </cell>
          <cell r="AN293">
            <v>3091828.9567953497</v>
          </cell>
          <cell r="AO293">
            <v>1187559.2648740851</v>
          </cell>
          <cell r="AP293">
            <v>1623246.9329268765</v>
          </cell>
          <cell r="AQ293">
            <v>269324.33235209435</v>
          </cell>
          <cell r="AR293">
            <v>30940913.830919892</v>
          </cell>
          <cell r="AS293">
            <v>0</v>
          </cell>
          <cell r="AU293" t="str">
            <v>38267</v>
          </cell>
          <cell r="AV293" t="str">
            <v>Pullman School District</v>
          </cell>
          <cell r="AW293" t="str">
            <v>2022-23</v>
          </cell>
          <cell r="AX293">
            <v>10</v>
          </cell>
          <cell r="AY293">
            <v>24265125.90539955</v>
          </cell>
          <cell r="AZ293">
            <v>562752.90999999992</v>
          </cell>
          <cell r="BA293">
            <v>295856.89</v>
          </cell>
          <cell r="BB293">
            <v>83907.109999999986</v>
          </cell>
          <cell r="BC293">
            <v>3146890.6997845089</v>
          </cell>
          <cell r="BD293">
            <v>1186697.1760705572</v>
          </cell>
          <cell r="BE293">
            <v>1652172.903452422</v>
          </cell>
          <cell r="BF293">
            <v>274710.8393991366</v>
          </cell>
          <cell r="BG293">
            <v>31468114.434106175</v>
          </cell>
          <cell r="BH293">
            <v>0</v>
          </cell>
        </row>
        <row r="294">
          <cell r="B294" t="str">
            <v>38300</v>
          </cell>
          <cell r="C294" t="str">
            <v>Colfax School District</v>
          </cell>
          <cell r="D294" t="str">
            <v>2019-20</v>
          </cell>
          <cell r="E294">
            <v>10</v>
          </cell>
          <cell r="N294">
            <v>0</v>
          </cell>
          <cell r="Q294" t="str">
            <v>38300</v>
          </cell>
          <cell r="R294" t="str">
            <v>Colfax School District</v>
          </cell>
          <cell r="S294" t="str">
            <v>2020-21</v>
          </cell>
          <cell r="T294">
            <v>10</v>
          </cell>
          <cell r="U294">
            <v>4554918.5998264896</v>
          </cell>
          <cell r="V294">
            <v>108446.59</v>
          </cell>
          <cell r="W294">
            <v>0</v>
          </cell>
          <cell r="X294">
            <v>14931.73</v>
          </cell>
          <cell r="Y294">
            <v>646480.17041228374</v>
          </cell>
          <cell r="Z294">
            <v>505401.52078115963</v>
          </cell>
          <cell r="AA294">
            <v>376314.25347542227</v>
          </cell>
          <cell r="AB294">
            <v>52232.017308105715</v>
          </cell>
          <cell r="AC294">
            <v>6258724.8818034604</v>
          </cell>
          <cell r="AD294">
            <v>0</v>
          </cell>
          <cell r="AF294" t="str">
            <v>38300</v>
          </cell>
          <cell r="AG294" t="str">
            <v>Colfax School District</v>
          </cell>
          <cell r="AH294" t="str">
            <v>2021-22</v>
          </cell>
          <cell r="AI294">
            <v>10</v>
          </cell>
          <cell r="AJ294">
            <v>4606540.101030672</v>
          </cell>
          <cell r="AK294">
            <v>110436.81000000001</v>
          </cell>
          <cell r="AL294">
            <v>0</v>
          </cell>
          <cell r="AM294">
            <v>15108.3</v>
          </cell>
          <cell r="AN294">
            <v>658218.34740785509</v>
          </cell>
          <cell r="AO294">
            <v>499200.57953617146</v>
          </cell>
          <cell r="AP294">
            <v>383339.0746989802</v>
          </cell>
          <cell r="AQ294">
            <v>53025.263671448454</v>
          </cell>
          <cell r="AR294">
            <v>6325868.4763451265</v>
          </cell>
          <cell r="AS294">
            <v>0</v>
          </cell>
          <cell r="AU294" t="str">
            <v>38300</v>
          </cell>
          <cell r="AV294" t="str">
            <v>Colfax School District</v>
          </cell>
          <cell r="AW294" t="str">
            <v>2022-23</v>
          </cell>
          <cell r="AX294">
            <v>10</v>
          </cell>
          <cell r="AY294">
            <v>4687693.6091972422</v>
          </cell>
          <cell r="AZ294">
            <v>112372.06000000001</v>
          </cell>
          <cell r="BA294">
            <v>0</v>
          </cell>
          <cell r="BB294">
            <v>15373.059999999998</v>
          </cell>
          <cell r="BC294">
            <v>669946.39023039071</v>
          </cell>
          <cell r="BD294">
            <v>498868.92717730615</v>
          </cell>
          <cell r="BE294">
            <v>390170.13290398277</v>
          </cell>
          <cell r="BF294">
            <v>54085.742144878022</v>
          </cell>
          <cell r="BG294">
            <v>6428509.9216537997</v>
          </cell>
          <cell r="BH294">
            <v>0</v>
          </cell>
        </row>
        <row r="295">
          <cell r="B295" t="str">
            <v>38301</v>
          </cell>
          <cell r="C295" t="str">
            <v>Palouse School District</v>
          </cell>
          <cell r="D295" t="str">
            <v>2019-20</v>
          </cell>
          <cell r="E295">
            <v>10</v>
          </cell>
          <cell r="N295">
            <v>0</v>
          </cell>
          <cell r="Q295" t="str">
            <v>38301</v>
          </cell>
          <cell r="R295" t="str">
            <v>Palouse School District</v>
          </cell>
          <cell r="S295" t="str">
            <v>2020-21</v>
          </cell>
          <cell r="T295">
            <v>10</v>
          </cell>
          <cell r="U295">
            <v>2270491.5273279967</v>
          </cell>
          <cell r="V295">
            <v>35510.75</v>
          </cell>
          <cell r="W295">
            <v>0</v>
          </cell>
          <cell r="X295">
            <v>0</v>
          </cell>
          <cell r="Y295">
            <v>138572.75747049254</v>
          </cell>
          <cell r="Z295">
            <v>0</v>
          </cell>
          <cell r="AA295">
            <v>115000.98670098404</v>
          </cell>
          <cell r="AB295">
            <v>23988.638597439509</v>
          </cell>
          <cell r="AC295">
            <v>2583564.6600969131</v>
          </cell>
          <cell r="AD295">
            <v>0</v>
          </cell>
          <cell r="AF295" t="str">
            <v>38301</v>
          </cell>
          <cell r="AG295" t="str">
            <v>Palouse School District</v>
          </cell>
          <cell r="AH295" t="str">
            <v>2021-22</v>
          </cell>
          <cell r="AI295">
            <v>10</v>
          </cell>
          <cell r="AJ295">
            <v>2300059.5186587749</v>
          </cell>
          <cell r="AK295">
            <v>36162.450000000004</v>
          </cell>
          <cell r="AL295">
            <v>0</v>
          </cell>
          <cell r="AM295">
            <v>0</v>
          </cell>
          <cell r="AN295">
            <v>141388.13465743832</v>
          </cell>
          <cell r="AO295">
            <v>0</v>
          </cell>
          <cell r="AP295">
            <v>117147.7334863545</v>
          </cell>
          <cell r="AQ295">
            <v>24427.659797183704</v>
          </cell>
          <cell r="AR295">
            <v>2619185.4965997515</v>
          </cell>
          <cell r="AS295">
            <v>0</v>
          </cell>
          <cell r="AU295" t="str">
            <v>38301</v>
          </cell>
          <cell r="AV295" t="str">
            <v>Palouse School District</v>
          </cell>
          <cell r="AW295" t="str">
            <v>2022-23</v>
          </cell>
          <cell r="AX295">
            <v>10</v>
          </cell>
          <cell r="AY295">
            <v>2339091.1669781455</v>
          </cell>
          <cell r="AZ295">
            <v>36796.15</v>
          </cell>
          <cell r="BA295">
            <v>0</v>
          </cell>
          <cell r="BB295">
            <v>0</v>
          </cell>
          <cell r="BC295">
            <v>143907.05272274237</v>
          </cell>
          <cell r="BD295">
            <v>0</v>
          </cell>
          <cell r="BE295">
            <v>119235.26734908136</v>
          </cell>
          <cell r="BF295">
            <v>24916.221593126655</v>
          </cell>
          <cell r="BG295">
            <v>2663945.8586430959</v>
          </cell>
          <cell r="BH295">
            <v>0</v>
          </cell>
        </row>
        <row r="296">
          <cell r="B296" t="str">
            <v>38302</v>
          </cell>
          <cell r="C296" t="str">
            <v>Garfield School District</v>
          </cell>
          <cell r="D296" t="str">
            <v>2019-20</v>
          </cell>
          <cell r="E296">
            <v>10</v>
          </cell>
          <cell r="N296">
            <v>0</v>
          </cell>
          <cell r="Q296" t="str">
            <v>38302</v>
          </cell>
          <cell r="R296" t="str">
            <v>Garfield School District</v>
          </cell>
          <cell r="S296" t="str">
            <v>2020-21</v>
          </cell>
          <cell r="T296">
            <v>10</v>
          </cell>
          <cell r="U296">
            <v>1933729.8244760181</v>
          </cell>
          <cell r="V296">
            <v>31203.530000000002</v>
          </cell>
          <cell r="W296">
            <v>0</v>
          </cell>
          <cell r="X296">
            <v>0</v>
          </cell>
          <cell r="Y296">
            <v>161929.8948219328</v>
          </cell>
          <cell r="Z296">
            <v>275018.96578492562</v>
          </cell>
          <cell r="AA296">
            <v>63219.077369394217</v>
          </cell>
          <cell r="AB296">
            <v>21125.769007394556</v>
          </cell>
          <cell r="AC296">
            <v>2509294.6914596651</v>
          </cell>
          <cell r="AD296">
            <v>23067.63</v>
          </cell>
          <cell r="AF296" t="str">
            <v>38302</v>
          </cell>
          <cell r="AG296" t="str">
            <v>Garfield School District</v>
          </cell>
          <cell r="AH296" t="str">
            <v>2021-22</v>
          </cell>
          <cell r="AI296">
            <v>10</v>
          </cell>
          <cell r="AJ296">
            <v>1965074.9530835948</v>
          </cell>
          <cell r="AK296">
            <v>31776.170000000009</v>
          </cell>
          <cell r="AL296">
            <v>0</v>
          </cell>
          <cell r="AM296">
            <v>0</v>
          </cell>
          <cell r="AN296">
            <v>165555.45830497384</v>
          </cell>
          <cell r="AO296">
            <v>271798.96840821428</v>
          </cell>
          <cell r="AP296">
            <v>64399.180635109049</v>
          </cell>
          <cell r="AQ296">
            <v>21590.284830220044</v>
          </cell>
          <cell r="AR296">
            <v>2543685.9852621122</v>
          </cell>
          <cell r="AS296">
            <v>23490.969999999998</v>
          </cell>
          <cell r="AU296" t="str">
            <v>38302</v>
          </cell>
          <cell r="AV296" t="str">
            <v>Garfield School District</v>
          </cell>
          <cell r="AW296" t="str">
            <v>2022-23</v>
          </cell>
          <cell r="AX296">
            <v>10</v>
          </cell>
          <cell r="AY296">
            <v>1997814.2873681518</v>
          </cell>
          <cell r="AZ296">
            <v>32333.000000000004</v>
          </cell>
          <cell r="BA296">
            <v>0</v>
          </cell>
          <cell r="BB296">
            <v>0</v>
          </cell>
          <cell r="BC296">
            <v>168504.27230597415</v>
          </cell>
          <cell r="BD296">
            <v>271626.74943639454</v>
          </cell>
          <cell r="BE296">
            <v>65546.733677294629</v>
          </cell>
          <cell r="BF296">
            <v>22022.089126824867</v>
          </cell>
          <cell r="BG296">
            <v>2581749.75191464</v>
          </cell>
          <cell r="BH296">
            <v>23902.62</v>
          </cell>
        </row>
        <row r="297">
          <cell r="B297" t="str">
            <v>38304</v>
          </cell>
          <cell r="C297" t="str">
            <v>Steptoe School District</v>
          </cell>
          <cell r="D297" t="str">
            <v>2019-20</v>
          </cell>
          <cell r="E297">
            <v>10</v>
          </cell>
          <cell r="N297">
            <v>0</v>
          </cell>
          <cell r="Q297" t="str">
            <v>38304</v>
          </cell>
          <cell r="R297" t="str">
            <v>Steptoe School District</v>
          </cell>
          <cell r="S297" t="str">
            <v>2020-21</v>
          </cell>
          <cell r="T297">
            <v>10</v>
          </cell>
          <cell r="U297">
            <v>559125.56213730189</v>
          </cell>
          <cell r="V297">
            <v>0</v>
          </cell>
          <cell r="W297">
            <v>0</v>
          </cell>
          <cell r="X297">
            <v>1148.5899999999999</v>
          </cell>
          <cell r="Y297">
            <v>67281.950202930879</v>
          </cell>
          <cell r="Z297">
            <v>95427.838366438184</v>
          </cell>
          <cell r="AA297">
            <v>0</v>
          </cell>
          <cell r="AB297">
            <v>5767.4484277740121</v>
          </cell>
          <cell r="AC297">
            <v>728751.38913444488</v>
          </cell>
          <cell r="AD297">
            <v>0</v>
          </cell>
          <cell r="AF297" t="str">
            <v>38304</v>
          </cell>
          <cell r="AG297" t="str">
            <v>Steptoe School District</v>
          </cell>
          <cell r="AH297" t="str">
            <v>2021-22</v>
          </cell>
          <cell r="AI297">
            <v>10</v>
          </cell>
          <cell r="AJ297">
            <v>569095.99688424217</v>
          </cell>
          <cell r="AK297">
            <v>0</v>
          </cell>
          <cell r="AL297">
            <v>0</v>
          </cell>
          <cell r="AM297">
            <v>1169.6699999999998</v>
          </cell>
          <cell r="AN297">
            <v>68535.362961237173</v>
          </cell>
          <cell r="AO297">
            <v>94220.360569832963</v>
          </cell>
          <cell r="AP297">
            <v>0</v>
          </cell>
          <cell r="AQ297">
            <v>5888.5635147572029</v>
          </cell>
          <cell r="AR297">
            <v>738909.95393006958</v>
          </cell>
          <cell r="AS297">
            <v>0</v>
          </cell>
          <cell r="AU297" t="str">
            <v>38304</v>
          </cell>
          <cell r="AV297" t="str">
            <v>Steptoe School District</v>
          </cell>
          <cell r="AW297" t="str">
            <v>2022-23</v>
          </cell>
          <cell r="AX297">
            <v>10</v>
          </cell>
          <cell r="AY297">
            <v>578790.8886429338</v>
          </cell>
          <cell r="AZ297">
            <v>0</v>
          </cell>
          <cell r="BA297">
            <v>0</v>
          </cell>
          <cell r="BB297">
            <v>1190.1599999999999</v>
          </cell>
          <cell r="BC297">
            <v>69754.125245166899</v>
          </cell>
          <cell r="BD297">
            <v>94155.779590317106</v>
          </cell>
          <cell r="BE297">
            <v>0</v>
          </cell>
          <cell r="BF297">
            <v>6006.3431850522757</v>
          </cell>
          <cell r="BG297">
            <v>749897.2966634701</v>
          </cell>
          <cell r="BH297">
            <v>0</v>
          </cell>
        </row>
        <row r="298">
          <cell r="B298" t="str">
            <v>38306</v>
          </cell>
          <cell r="C298" t="str">
            <v>Colton School District</v>
          </cell>
          <cell r="D298" t="str">
            <v>2019-20</v>
          </cell>
          <cell r="E298">
            <v>10</v>
          </cell>
          <cell r="N298">
            <v>0</v>
          </cell>
          <cell r="Q298" t="str">
            <v>38306</v>
          </cell>
          <cell r="R298" t="str">
            <v>Colton School District</v>
          </cell>
          <cell r="S298" t="str">
            <v>2020-21</v>
          </cell>
          <cell r="T298">
            <v>10</v>
          </cell>
          <cell r="U298">
            <v>2163684.4746181192</v>
          </cell>
          <cell r="V298">
            <v>22490.909999999996</v>
          </cell>
          <cell r="W298">
            <v>0</v>
          </cell>
          <cell r="X298">
            <v>0</v>
          </cell>
          <cell r="Y298">
            <v>231786.95898281399</v>
          </cell>
          <cell r="Z298">
            <v>161861.3058621549</v>
          </cell>
          <cell r="AA298">
            <v>85871.481643059233</v>
          </cell>
          <cell r="AB298">
            <v>23999.715835659765</v>
          </cell>
          <cell r="AC298">
            <v>2689694.8469418073</v>
          </cell>
          <cell r="AD298">
            <v>0</v>
          </cell>
          <cell r="AF298" t="str">
            <v>38306</v>
          </cell>
          <cell r="AG298" t="str">
            <v>Colton School District</v>
          </cell>
          <cell r="AH298" t="str">
            <v>2021-22</v>
          </cell>
          <cell r="AI298">
            <v>10</v>
          </cell>
          <cell r="AJ298">
            <v>2183856.3489076961</v>
          </cell>
          <cell r="AK298">
            <v>22905.61</v>
          </cell>
          <cell r="AL298">
            <v>0</v>
          </cell>
          <cell r="AM298">
            <v>0</v>
          </cell>
          <cell r="AN298">
            <v>234190.82479653339</v>
          </cell>
          <cell r="AO298">
            <v>159227.80934213297</v>
          </cell>
          <cell r="AP298">
            <v>87478.478804240993</v>
          </cell>
          <cell r="AQ298">
            <v>24249.748779913411</v>
          </cell>
          <cell r="AR298">
            <v>2711908.8206305164</v>
          </cell>
          <cell r="AS298">
            <v>0</v>
          </cell>
          <cell r="AU298" t="str">
            <v>38306</v>
          </cell>
          <cell r="AV298" t="str">
            <v>Colton School District</v>
          </cell>
          <cell r="AW298" t="str">
            <v>2022-23</v>
          </cell>
          <cell r="AX298">
            <v>10</v>
          </cell>
          <cell r="AY298">
            <v>2220706.8727619098</v>
          </cell>
          <cell r="AZ298">
            <v>23308.859999999997</v>
          </cell>
          <cell r="BA298">
            <v>0</v>
          </cell>
          <cell r="BB298">
            <v>0</v>
          </cell>
          <cell r="BC298">
            <v>238372.47055621413</v>
          </cell>
          <cell r="BD298">
            <v>159086.95889726948</v>
          </cell>
          <cell r="BE298">
            <v>89041.149392399646</v>
          </cell>
          <cell r="BF298">
            <v>24734.732955511659</v>
          </cell>
          <cell r="BG298">
            <v>2755251.0445633042</v>
          </cell>
          <cell r="BH298">
            <v>0</v>
          </cell>
        </row>
        <row r="299">
          <cell r="B299" t="str">
            <v>38308</v>
          </cell>
          <cell r="C299" t="str">
            <v>Endicott School District</v>
          </cell>
          <cell r="D299" t="str">
            <v>2019-20</v>
          </cell>
          <cell r="E299">
            <v>10</v>
          </cell>
          <cell r="N299">
            <v>0</v>
          </cell>
          <cell r="Q299" t="str">
            <v>38308</v>
          </cell>
          <cell r="R299" t="str">
            <v>Endicott School District</v>
          </cell>
          <cell r="S299" t="str">
            <v>2020-21</v>
          </cell>
          <cell r="T299">
            <v>10</v>
          </cell>
          <cell r="U299">
            <v>1870923.4145894647</v>
          </cell>
          <cell r="V299">
            <v>35319.33</v>
          </cell>
          <cell r="W299">
            <v>0</v>
          </cell>
          <cell r="X299">
            <v>0</v>
          </cell>
          <cell r="Y299">
            <v>74629.786404622952</v>
          </cell>
          <cell r="Z299">
            <v>257845.96040896379</v>
          </cell>
          <cell r="AA299">
            <v>0</v>
          </cell>
          <cell r="AB299">
            <v>19266.548036855645</v>
          </cell>
          <cell r="AC299">
            <v>2285742.7694399073</v>
          </cell>
          <cell r="AD299">
            <v>27757.730000000003</v>
          </cell>
          <cell r="AF299" t="str">
            <v>38308</v>
          </cell>
          <cell r="AG299" t="str">
            <v>Endicott School District</v>
          </cell>
          <cell r="AH299" t="str">
            <v>2021-22</v>
          </cell>
          <cell r="AI299">
            <v>10</v>
          </cell>
          <cell r="AJ299">
            <v>1904780.601890815</v>
          </cell>
          <cell r="AK299">
            <v>35967.51999999999</v>
          </cell>
          <cell r="AL299">
            <v>0</v>
          </cell>
          <cell r="AM299">
            <v>0</v>
          </cell>
          <cell r="AN299">
            <v>75483.647039129661</v>
          </cell>
          <cell r="AO299">
            <v>254412.19539924315</v>
          </cell>
          <cell r="AP299">
            <v>0</v>
          </cell>
          <cell r="AQ299">
            <v>19662.919271379244</v>
          </cell>
          <cell r="AR299">
            <v>2318574.0236005671</v>
          </cell>
          <cell r="AS299">
            <v>28267.140000000003</v>
          </cell>
          <cell r="AU299" t="str">
            <v>38308</v>
          </cell>
          <cell r="AV299" t="str">
            <v>Endicott School District</v>
          </cell>
          <cell r="AW299" t="str">
            <v>2022-23</v>
          </cell>
          <cell r="AX299">
            <v>10</v>
          </cell>
          <cell r="AY299">
            <v>1936294.5323888073</v>
          </cell>
          <cell r="AZ299">
            <v>36597.800000000003</v>
          </cell>
          <cell r="BA299">
            <v>0</v>
          </cell>
          <cell r="BB299">
            <v>0</v>
          </cell>
          <cell r="BC299">
            <v>76828.87863480403</v>
          </cell>
          <cell r="BD299">
            <v>254228.54323737443</v>
          </cell>
          <cell r="BE299">
            <v>0</v>
          </cell>
          <cell r="BF299">
            <v>20056.177456806879</v>
          </cell>
          <cell r="BG299">
            <v>2352768.4117177925</v>
          </cell>
          <cell r="BH299">
            <v>28762.48</v>
          </cell>
        </row>
        <row r="300">
          <cell r="B300" t="str">
            <v>38320</v>
          </cell>
          <cell r="C300" t="str">
            <v>Rosalia School District</v>
          </cell>
          <cell r="D300" t="str">
            <v>2019-20</v>
          </cell>
          <cell r="E300">
            <v>10</v>
          </cell>
          <cell r="N300">
            <v>0</v>
          </cell>
          <cell r="Q300" t="str">
            <v>38320</v>
          </cell>
          <cell r="R300" t="str">
            <v>Rosalia School District</v>
          </cell>
          <cell r="S300" t="str">
            <v>2020-21</v>
          </cell>
          <cell r="T300">
            <v>10</v>
          </cell>
          <cell r="U300">
            <v>2222958.9157183156</v>
          </cell>
          <cell r="V300">
            <v>64599.43</v>
          </cell>
          <cell r="W300">
            <v>0</v>
          </cell>
          <cell r="X300">
            <v>4656.7100000000009</v>
          </cell>
          <cell r="Y300">
            <v>234549.2231793165</v>
          </cell>
          <cell r="Z300">
            <v>235550.42418638908</v>
          </cell>
          <cell r="AA300">
            <v>140616.18043262698</v>
          </cell>
          <cell r="AB300">
            <v>26183.915361328982</v>
          </cell>
          <cell r="AC300">
            <v>2978852.4188779774</v>
          </cell>
          <cell r="AD300">
            <v>49737.62</v>
          </cell>
          <cell r="AF300" t="str">
            <v>38320</v>
          </cell>
          <cell r="AG300" t="str">
            <v>Rosalia School District</v>
          </cell>
          <cell r="AH300" t="str">
            <v>2021-22</v>
          </cell>
          <cell r="AI300">
            <v>10</v>
          </cell>
          <cell r="AJ300">
            <v>2275633.7209284203</v>
          </cell>
          <cell r="AK300">
            <v>65790.540000000008</v>
          </cell>
          <cell r="AL300">
            <v>0</v>
          </cell>
          <cell r="AM300">
            <v>4742.5700000000006</v>
          </cell>
          <cell r="AN300">
            <v>239704.42729952178</v>
          </cell>
          <cell r="AO300">
            <v>231508.2034619725</v>
          </cell>
          <cell r="AP300">
            <v>143247.67713511127</v>
          </cell>
          <cell r="AQ300">
            <v>26889.653650944121</v>
          </cell>
          <cell r="AR300">
            <v>3038171.4824759699</v>
          </cell>
          <cell r="AS300">
            <v>50654.69</v>
          </cell>
          <cell r="AU300" t="str">
            <v>38320</v>
          </cell>
          <cell r="AV300" t="str">
            <v>Rosalia School District</v>
          </cell>
          <cell r="AW300" t="str">
            <v>2022-23</v>
          </cell>
          <cell r="AX300">
            <v>10</v>
          </cell>
          <cell r="AY300">
            <v>2314157.663946664</v>
          </cell>
          <cell r="AZ300">
            <v>66948.75</v>
          </cell>
          <cell r="BA300">
            <v>0</v>
          </cell>
          <cell r="BB300">
            <v>4826.0600000000004</v>
          </cell>
          <cell r="BC300">
            <v>243985.14658303128</v>
          </cell>
          <cell r="BD300">
            <v>231292.00853521191</v>
          </cell>
          <cell r="BE300">
            <v>145806.5880543841</v>
          </cell>
          <cell r="BF300">
            <v>27427.449323963374</v>
          </cell>
          <cell r="BG300">
            <v>3085990.1064432547</v>
          </cell>
          <cell r="BH300">
            <v>51546.44</v>
          </cell>
        </row>
        <row r="301">
          <cell r="B301" t="str">
            <v>38322</v>
          </cell>
          <cell r="C301" t="str">
            <v>St. John School District</v>
          </cell>
          <cell r="D301" t="str">
            <v>2019-20</v>
          </cell>
          <cell r="E301">
            <v>10</v>
          </cell>
          <cell r="N301">
            <v>0</v>
          </cell>
          <cell r="Q301" t="str">
            <v>38322</v>
          </cell>
          <cell r="R301" t="str">
            <v>St. John School District</v>
          </cell>
          <cell r="S301" t="str">
            <v>2020-21</v>
          </cell>
          <cell r="T301">
            <v>10</v>
          </cell>
          <cell r="U301">
            <v>2063732.8418682655</v>
          </cell>
          <cell r="V301">
            <v>33883.570000000007</v>
          </cell>
          <cell r="W301">
            <v>0</v>
          </cell>
          <cell r="X301">
            <v>0</v>
          </cell>
          <cell r="Y301">
            <v>140081.09939915157</v>
          </cell>
          <cell r="Z301">
            <v>389758.83196799102</v>
          </cell>
          <cell r="AA301">
            <v>92689.121253429403</v>
          </cell>
          <cell r="AB301">
            <v>21932.365895158611</v>
          </cell>
          <cell r="AC301">
            <v>2742077.830383996</v>
          </cell>
          <cell r="AD301">
            <v>0</v>
          </cell>
          <cell r="AF301" t="str">
            <v>38322</v>
          </cell>
          <cell r="AG301" t="str">
            <v>St. John School District</v>
          </cell>
          <cell r="AH301" t="str">
            <v>2021-22</v>
          </cell>
          <cell r="AI301">
            <v>10</v>
          </cell>
          <cell r="AJ301">
            <v>2052988.536018854</v>
          </cell>
          <cell r="AK301">
            <v>34505.409999999996</v>
          </cell>
          <cell r="AL301">
            <v>0</v>
          </cell>
          <cell r="AM301">
            <v>0</v>
          </cell>
          <cell r="AN301">
            <v>141465.70316789739</v>
          </cell>
          <cell r="AO301">
            <v>383872.37774175429</v>
          </cell>
          <cell r="AP301">
            <v>94419.386351652924</v>
          </cell>
          <cell r="AQ301">
            <v>21859.843628587201</v>
          </cell>
          <cell r="AR301">
            <v>2729111.256908746</v>
          </cell>
          <cell r="AS301">
            <v>0</v>
          </cell>
          <cell r="AU301" t="str">
            <v>38322</v>
          </cell>
          <cell r="AV301" t="str">
            <v>St. John School District</v>
          </cell>
          <cell r="AW301" t="str">
            <v>2022-23</v>
          </cell>
          <cell r="AX301">
            <v>10</v>
          </cell>
          <cell r="AY301">
            <v>2087418.144624603</v>
          </cell>
          <cell r="AZ301">
            <v>35110.06</v>
          </cell>
          <cell r="BA301">
            <v>0</v>
          </cell>
          <cell r="BB301">
            <v>0</v>
          </cell>
          <cell r="BC301">
            <v>143987.43023153653</v>
          </cell>
          <cell r="BD301">
            <v>383557.54546833743</v>
          </cell>
          <cell r="BE301">
            <v>96101.92623859219</v>
          </cell>
          <cell r="BF301">
            <v>22297.04290115973</v>
          </cell>
          <cell r="BG301">
            <v>2768472.1494642291</v>
          </cell>
          <cell r="BH301">
            <v>0</v>
          </cell>
        </row>
        <row r="302">
          <cell r="B302" t="str">
            <v>38324</v>
          </cell>
          <cell r="C302" t="str">
            <v>Oakesdale School District</v>
          </cell>
          <cell r="D302" t="str">
            <v>2019-20</v>
          </cell>
          <cell r="E302">
            <v>10</v>
          </cell>
          <cell r="N302">
            <v>0</v>
          </cell>
          <cell r="Q302" t="str">
            <v>38324</v>
          </cell>
          <cell r="R302" t="str">
            <v>Oakesdale School District</v>
          </cell>
          <cell r="S302" t="str">
            <v>2020-21</v>
          </cell>
          <cell r="T302">
            <v>10</v>
          </cell>
          <cell r="U302">
            <v>1894697.1035363115</v>
          </cell>
          <cell r="V302">
            <v>26354.989999999998</v>
          </cell>
          <cell r="W302">
            <v>0</v>
          </cell>
          <cell r="X302">
            <v>2972.37</v>
          </cell>
          <cell r="Y302">
            <v>128407.29529818322</v>
          </cell>
          <cell r="Z302">
            <v>360722.88042790361</v>
          </cell>
          <cell r="AA302">
            <v>86466.535914073975</v>
          </cell>
          <cell r="AB302">
            <v>20630.845202587545</v>
          </cell>
          <cell r="AC302">
            <v>2520252.0203790599</v>
          </cell>
          <cell r="AD302">
            <v>0</v>
          </cell>
          <cell r="AF302" t="str">
            <v>38324</v>
          </cell>
          <cell r="AG302" t="str">
            <v>Oakesdale School District</v>
          </cell>
          <cell r="AH302" t="str">
            <v>2021-22</v>
          </cell>
          <cell r="AI302">
            <v>10</v>
          </cell>
          <cell r="AJ302">
            <v>1927824.275732744</v>
          </cell>
          <cell r="AK302">
            <v>26840.929999999997</v>
          </cell>
          <cell r="AL302">
            <v>0</v>
          </cell>
          <cell r="AM302">
            <v>3027.18</v>
          </cell>
          <cell r="AN302">
            <v>130808.60065131112</v>
          </cell>
          <cell r="AO302">
            <v>355421.29817996145</v>
          </cell>
          <cell r="AP302">
            <v>88084.700762507171</v>
          </cell>
          <cell r="AQ302">
            <v>21064.080381842796</v>
          </cell>
          <cell r="AR302">
            <v>2553071.0657083662</v>
          </cell>
          <cell r="AS302">
            <v>0</v>
          </cell>
          <cell r="AU302" t="str">
            <v>38324</v>
          </cell>
          <cell r="AV302" t="str">
            <v>Oakesdale School District</v>
          </cell>
          <cell r="AW302" t="str">
            <v>2022-23</v>
          </cell>
          <cell r="AX302">
            <v>10</v>
          </cell>
          <cell r="AY302">
            <v>1960035.9520026089</v>
          </cell>
          <cell r="AZ302">
            <v>27313.460000000003</v>
          </cell>
          <cell r="BA302">
            <v>0</v>
          </cell>
          <cell r="BB302">
            <v>3080.47</v>
          </cell>
          <cell r="BC302">
            <v>133143.49890240061</v>
          </cell>
          <cell r="BD302">
            <v>355137.74731424905</v>
          </cell>
          <cell r="BE302">
            <v>89658.231069412257</v>
          </cell>
          <cell r="BF302">
            <v>21485.358589479234</v>
          </cell>
          <cell r="BG302">
            <v>2589854.7178781498</v>
          </cell>
          <cell r="BH302">
            <v>0</v>
          </cell>
        </row>
        <row r="303">
          <cell r="B303" t="str">
            <v>39002</v>
          </cell>
          <cell r="C303" t="str">
            <v>Union Gap School District</v>
          </cell>
          <cell r="D303" t="str">
            <v>2019-20</v>
          </cell>
          <cell r="E303">
            <v>10</v>
          </cell>
          <cell r="N303">
            <v>0</v>
          </cell>
          <cell r="Q303" t="str">
            <v>39002</v>
          </cell>
          <cell r="R303" t="str">
            <v>Union Gap School District</v>
          </cell>
          <cell r="S303" t="str">
            <v>2020-21</v>
          </cell>
          <cell r="T303">
            <v>10</v>
          </cell>
          <cell r="U303">
            <v>4748050.6593473144</v>
          </cell>
          <cell r="V303">
            <v>340654.43</v>
          </cell>
          <cell r="W303">
            <v>285426.08</v>
          </cell>
          <cell r="X303">
            <v>15218.890000000001</v>
          </cell>
          <cell r="Y303">
            <v>666865.64834354527</v>
          </cell>
          <cell r="Z303">
            <v>156222.79217722575</v>
          </cell>
          <cell r="AA303">
            <v>0</v>
          </cell>
          <cell r="AB303">
            <v>61595.661584543064</v>
          </cell>
          <cell r="AC303">
            <v>6439431.9614526276</v>
          </cell>
          <cell r="AD303">
            <v>165397.79999999999</v>
          </cell>
          <cell r="AF303" t="str">
            <v>39002</v>
          </cell>
          <cell r="AG303" t="str">
            <v>Union Gap School District</v>
          </cell>
          <cell r="AH303" t="str">
            <v>2021-22</v>
          </cell>
          <cell r="AI303">
            <v>10</v>
          </cell>
          <cell r="AJ303">
            <v>4634419.5362442955</v>
          </cell>
          <cell r="AK303">
            <v>346906.12</v>
          </cell>
          <cell r="AL303">
            <v>290664.21999999997</v>
          </cell>
          <cell r="AM303">
            <v>14815.88</v>
          </cell>
          <cell r="AN303">
            <v>679250.49774280528</v>
          </cell>
          <cell r="AO303">
            <v>153901.63252675559</v>
          </cell>
          <cell r="AP303">
            <v>0</v>
          </cell>
          <cell r="AQ303">
            <v>61013.858576498926</v>
          </cell>
          <cell r="AR303">
            <v>6349404.9250903549</v>
          </cell>
          <cell r="AS303">
            <v>168433.18</v>
          </cell>
          <cell r="AU303" t="str">
            <v>39002</v>
          </cell>
          <cell r="AV303" t="str">
            <v>Union Gap School District</v>
          </cell>
          <cell r="AW303" t="str">
            <v>2022-23</v>
          </cell>
          <cell r="AX303">
            <v>10</v>
          </cell>
          <cell r="AY303">
            <v>4716662.0437975572</v>
          </cell>
          <cell r="AZ303">
            <v>352985.14</v>
          </cell>
          <cell r="BA303">
            <v>295757.68</v>
          </cell>
          <cell r="BB303">
            <v>15075.510000000002</v>
          </cell>
          <cell r="BC303">
            <v>691330.02536287764</v>
          </cell>
          <cell r="BD303">
            <v>153777.48716833862</v>
          </cell>
          <cell r="BE303">
            <v>0</v>
          </cell>
          <cell r="BF303">
            <v>62234.137948030606</v>
          </cell>
          <cell r="BG303">
            <v>6459206.7442768021</v>
          </cell>
          <cell r="BH303">
            <v>171384.72</v>
          </cell>
        </row>
        <row r="304">
          <cell r="B304" t="str">
            <v>39003</v>
          </cell>
          <cell r="C304" t="str">
            <v>Naches Valley School District</v>
          </cell>
          <cell r="D304" t="str">
            <v>2019-20</v>
          </cell>
          <cell r="E304">
            <v>10</v>
          </cell>
          <cell r="N304">
            <v>0</v>
          </cell>
          <cell r="Q304" t="str">
            <v>39003</v>
          </cell>
          <cell r="R304" t="str">
            <v>Naches Valley School District</v>
          </cell>
          <cell r="S304" t="str">
            <v>2020-21</v>
          </cell>
          <cell r="T304">
            <v>10</v>
          </cell>
          <cell r="U304">
            <v>9987619.2089051213</v>
          </cell>
          <cell r="V304">
            <v>386119.66000000003</v>
          </cell>
          <cell r="W304">
            <v>134290.00999999998</v>
          </cell>
          <cell r="X304">
            <v>34745.029999999992</v>
          </cell>
          <cell r="Y304">
            <v>1477133.8717251408</v>
          </cell>
          <cell r="Z304">
            <v>1014933.2303992384</v>
          </cell>
          <cell r="AA304">
            <v>629216.44848465105</v>
          </cell>
          <cell r="AB304">
            <v>113524.35377224907</v>
          </cell>
          <cell r="AC304">
            <v>13914839.0332864</v>
          </cell>
          <cell r="AD304">
            <v>137257.22</v>
          </cell>
          <cell r="AF304" t="str">
            <v>39003</v>
          </cell>
          <cell r="AG304" t="str">
            <v>Naches Valley School District</v>
          </cell>
          <cell r="AH304" t="str">
            <v>2021-22</v>
          </cell>
          <cell r="AI304">
            <v>10</v>
          </cell>
          <cell r="AJ304">
            <v>10183740.56210017</v>
          </cell>
          <cell r="AK304">
            <v>393205.72999999986</v>
          </cell>
          <cell r="AL304">
            <v>136754.5</v>
          </cell>
          <cell r="AM304">
            <v>35382.68</v>
          </cell>
          <cell r="AN304">
            <v>1506412.1055699771</v>
          </cell>
          <cell r="AO304">
            <v>1000141.6271975422</v>
          </cell>
          <cell r="AP304">
            <v>640962.26475534088</v>
          </cell>
          <cell r="AQ304">
            <v>116091.65493127145</v>
          </cell>
          <cell r="AR304">
            <v>14152467.294554302</v>
          </cell>
          <cell r="AS304">
            <v>139776.17000000001</v>
          </cell>
          <cell r="AU304" t="str">
            <v>39003</v>
          </cell>
          <cell r="AV304" t="str">
            <v>Naches Valley School District</v>
          </cell>
          <cell r="AW304" t="str">
            <v>2022-23</v>
          </cell>
          <cell r="AX304">
            <v>10</v>
          </cell>
          <cell r="AY304">
            <v>10363028.950742513</v>
          </cell>
          <cell r="AZ304">
            <v>400096.06999999995</v>
          </cell>
          <cell r="BA304">
            <v>139150.93</v>
          </cell>
          <cell r="BB304">
            <v>36002.71</v>
          </cell>
          <cell r="BC304">
            <v>1533249.4904824321</v>
          </cell>
          <cell r="BD304">
            <v>999350.51018813543</v>
          </cell>
          <cell r="BE304">
            <v>652384.10074426886</v>
          </cell>
          <cell r="BF304">
            <v>118413.47162989713</v>
          </cell>
          <cell r="BG304">
            <v>14383901.783787249</v>
          </cell>
          <cell r="BH304">
            <v>142225.55000000002</v>
          </cell>
        </row>
        <row r="305">
          <cell r="B305" t="str">
            <v>39007</v>
          </cell>
          <cell r="C305" t="str">
            <v>Yakima School District</v>
          </cell>
          <cell r="D305" t="str">
            <v>2019-20</v>
          </cell>
          <cell r="E305">
            <v>10</v>
          </cell>
          <cell r="N305">
            <v>0</v>
          </cell>
          <cell r="Q305" t="str">
            <v>39007</v>
          </cell>
          <cell r="R305" t="str">
            <v>Yakima School District</v>
          </cell>
          <cell r="S305" t="str">
            <v>2020-21</v>
          </cell>
          <cell r="T305">
            <v>10</v>
          </cell>
          <cell r="U305">
            <v>122293597.42472342</v>
          </cell>
          <cell r="V305">
            <v>7445198.8500000006</v>
          </cell>
          <cell r="W305">
            <v>7810069.5</v>
          </cell>
          <cell r="X305">
            <v>442688.02999999997</v>
          </cell>
          <cell r="Y305">
            <v>20045928.475954629</v>
          </cell>
          <cell r="Z305">
            <v>3817802.5323307281</v>
          </cell>
          <cell r="AA305">
            <v>15478688.296458544</v>
          </cell>
          <cell r="AB305">
            <v>1694555.0551114082</v>
          </cell>
          <cell r="AC305">
            <v>183456556.9245787</v>
          </cell>
          <cell r="AD305">
            <v>4428028.7600000007</v>
          </cell>
          <cell r="AF305" t="str">
            <v>39007</v>
          </cell>
          <cell r="AG305" t="str">
            <v>Yakima School District</v>
          </cell>
          <cell r="AH305" t="str">
            <v>2021-22</v>
          </cell>
          <cell r="AI305">
            <v>10</v>
          </cell>
          <cell r="AJ305">
            <v>124641001.14262229</v>
          </cell>
          <cell r="AK305">
            <v>7581833.1100000003</v>
          </cell>
          <cell r="AL305">
            <v>7953399.8700000001</v>
          </cell>
          <cell r="AM305">
            <v>451007.16999999993</v>
          </cell>
          <cell r="AN305">
            <v>20424566.760652803</v>
          </cell>
          <cell r="AO305">
            <v>3771209.2968351087</v>
          </cell>
          <cell r="AP305">
            <v>15767495.517227238</v>
          </cell>
          <cell r="AQ305">
            <v>1730824.7895234525</v>
          </cell>
          <cell r="AR305">
            <v>186830629.59686086</v>
          </cell>
          <cell r="AS305">
            <v>4509291.9400000004</v>
          </cell>
          <cell r="AU305" t="str">
            <v>39007</v>
          </cell>
          <cell r="AV305" t="str">
            <v>Yakima School District</v>
          </cell>
          <cell r="AW305" t="str">
            <v>2022-23</v>
          </cell>
          <cell r="AX305">
            <v>10</v>
          </cell>
          <cell r="AY305">
            <v>126844961.66359966</v>
          </cell>
          <cell r="AZ305">
            <v>7714693.6799999997</v>
          </cell>
          <cell r="BA305">
            <v>8092771.6100000003</v>
          </cell>
          <cell r="BB305">
            <v>458910.40999999992</v>
          </cell>
          <cell r="BC305">
            <v>20788339.634778529</v>
          </cell>
          <cell r="BD305">
            <v>3768717.2950810553</v>
          </cell>
          <cell r="BE305">
            <v>16048336.414243272</v>
          </cell>
          <cell r="BF305">
            <v>1765441.2801139057</v>
          </cell>
          <cell r="BG305">
            <v>190070482.68781641</v>
          </cell>
          <cell r="BH305">
            <v>4588310.7000000011</v>
          </cell>
        </row>
        <row r="306">
          <cell r="B306" t="str">
            <v>39090</v>
          </cell>
          <cell r="C306" t="str">
            <v>East Valley School District (Yakima)</v>
          </cell>
          <cell r="D306" t="str">
            <v>2019-20</v>
          </cell>
          <cell r="E306">
            <v>10</v>
          </cell>
          <cell r="N306">
            <v>0</v>
          </cell>
          <cell r="Q306" t="str">
            <v>39090</v>
          </cell>
          <cell r="R306" t="str">
            <v>East Valley School District (Yakima)</v>
          </cell>
          <cell r="S306" t="str">
            <v>2020-21</v>
          </cell>
          <cell r="T306">
            <v>10</v>
          </cell>
          <cell r="U306">
            <v>26315795.702715095</v>
          </cell>
          <cell r="V306">
            <v>1102747.8199999998</v>
          </cell>
          <cell r="W306">
            <v>552570.37</v>
          </cell>
          <cell r="X306">
            <v>89686.21</v>
          </cell>
          <cell r="Y306">
            <v>3566620.9928223528</v>
          </cell>
          <cell r="Z306">
            <v>1797226.6113715137</v>
          </cell>
          <cell r="AA306">
            <v>1348004.2203921585</v>
          </cell>
          <cell r="AB306">
            <v>316384.80455775559</v>
          </cell>
          <cell r="AC306">
            <v>35990301.681858882</v>
          </cell>
          <cell r="AD306">
            <v>901264.95</v>
          </cell>
          <cell r="AF306" t="str">
            <v>39090</v>
          </cell>
          <cell r="AG306" t="str">
            <v>East Valley School District (Yakima)</v>
          </cell>
          <cell r="AH306" t="str">
            <v>2021-22</v>
          </cell>
          <cell r="AI306">
            <v>10</v>
          </cell>
          <cell r="AJ306">
            <v>27193609.009650372</v>
          </cell>
          <cell r="AK306">
            <v>1122985.44</v>
          </cell>
          <cell r="AL306">
            <v>562711.14000000013</v>
          </cell>
          <cell r="AM306">
            <v>92599.28</v>
          </cell>
          <cell r="AN306">
            <v>3634183.4276915551</v>
          </cell>
          <cell r="AO306">
            <v>1776623.560248557</v>
          </cell>
          <cell r="AP306">
            <v>1373167.7820039426</v>
          </cell>
          <cell r="AQ306">
            <v>326281.33140197396</v>
          </cell>
          <cell r="AR306">
            <v>36999965.920996405</v>
          </cell>
          <cell r="AS306">
            <v>917804.95</v>
          </cell>
          <cell r="AU306" t="str">
            <v>39090</v>
          </cell>
          <cell r="AV306" t="str">
            <v>East Valley School District (Yakima)</v>
          </cell>
          <cell r="AW306" t="str">
            <v>2022-23</v>
          </cell>
          <cell r="AX306">
            <v>10</v>
          </cell>
          <cell r="AY306">
            <v>27674693.806313213</v>
          </cell>
          <cell r="AZ306">
            <v>1142664.1099999999</v>
          </cell>
          <cell r="BA306">
            <v>572571.83000000007</v>
          </cell>
          <cell r="BB306">
            <v>94221.930000000008</v>
          </cell>
          <cell r="BC306">
            <v>3698906.93964099</v>
          </cell>
          <cell r="BD306">
            <v>1775521.6226176734</v>
          </cell>
          <cell r="BE306">
            <v>1397637.2669007347</v>
          </cell>
          <cell r="BF306">
            <v>332806.96743001789</v>
          </cell>
          <cell r="BG306">
            <v>37622912.622902632</v>
          </cell>
          <cell r="BH306">
            <v>933888.14999999991</v>
          </cell>
        </row>
        <row r="307">
          <cell r="B307" t="str">
            <v>39119</v>
          </cell>
          <cell r="C307" t="str">
            <v>Selah School District</v>
          </cell>
          <cell r="D307" t="str">
            <v>2019-20</v>
          </cell>
          <cell r="E307">
            <v>10</v>
          </cell>
          <cell r="N307">
            <v>0</v>
          </cell>
          <cell r="Q307" t="str">
            <v>39119</v>
          </cell>
          <cell r="R307" t="str">
            <v>Selah School District</v>
          </cell>
          <cell r="S307" t="str">
            <v>2020-21</v>
          </cell>
          <cell r="T307">
            <v>10</v>
          </cell>
          <cell r="U307">
            <v>30151773.309123807</v>
          </cell>
          <cell r="V307">
            <v>1067907.06</v>
          </cell>
          <cell r="W307">
            <v>482410.29000000004</v>
          </cell>
          <cell r="X307">
            <v>102990.76</v>
          </cell>
          <cell r="Y307">
            <v>4196252.4829116752</v>
          </cell>
          <cell r="Z307">
            <v>1521308.2390409561</v>
          </cell>
          <cell r="AA307">
            <v>1601152.7922075633</v>
          </cell>
          <cell r="AB307">
            <v>351402.8940134719</v>
          </cell>
          <cell r="AC307">
            <v>40174597.04729747</v>
          </cell>
          <cell r="AD307">
            <v>699399.22</v>
          </cell>
          <cell r="AF307" t="str">
            <v>39119</v>
          </cell>
          <cell r="AG307" t="str">
            <v>Selah School District</v>
          </cell>
          <cell r="AH307" t="str">
            <v>2021-22</v>
          </cell>
          <cell r="AI307">
            <v>10</v>
          </cell>
          <cell r="AJ307">
            <v>31037761.350156516</v>
          </cell>
          <cell r="AK307">
            <v>1087505.29</v>
          </cell>
          <cell r="AL307">
            <v>491263.49000000005</v>
          </cell>
          <cell r="AM307">
            <v>105953.06000000001</v>
          </cell>
          <cell r="AN307">
            <v>4274657.1343357218</v>
          </cell>
          <cell r="AO307">
            <v>1500167.6291362331</v>
          </cell>
          <cell r="AP307">
            <v>1631041.9817424477</v>
          </cell>
          <cell r="AQ307">
            <v>361693.39690566808</v>
          </cell>
          <cell r="AR307">
            <v>41202277.922276586</v>
          </cell>
          <cell r="AS307">
            <v>712234.59</v>
          </cell>
          <cell r="AU307" t="str">
            <v>39119</v>
          </cell>
          <cell r="AV307" t="str">
            <v>Selah School District</v>
          </cell>
          <cell r="AW307" t="str">
            <v>2022-23</v>
          </cell>
          <cell r="AX307">
            <v>10</v>
          </cell>
          <cell r="AY307">
            <v>31586102.268152326</v>
          </cell>
          <cell r="AZ307">
            <v>1106562.23</v>
          </cell>
          <cell r="BA307">
            <v>499872.16000000003</v>
          </cell>
          <cell r="BB307">
            <v>107809.72000000002</v>
          </cell>
          <cell r="BC307">
            <v>4350796.6979252361</v>
          </cell>
          <cell r="BD307">
            <v>1499036.9406059361</v>
          </cell>
          <cell r="BE307">
            <v>1660106.7496387498</v>
          </cell>
          <cell r="BF307">
            <v>368927.28224378824</v>
          </cell>
          <cell r="BG307">
            <v>41903929.518566042</v>
          </cell>
          <cell r="BH307">
            <v>724715.47</v>
          </cell>
        </row>
        <row r="308">
          <cell r="B308" t="str">
            <v>39120</v>
          </cell>
          <cell r="C308" t="str">
            <v>Mabton School District</v>
          </cell>
          <cell r="D308" t="str">
            <v>2019-20</v>
          </cell>
          <cell r="E308">
            <v>10</v>
          </cell>
          <cell r="N308">
            <v>0</v>
          </cell>
          <cell r="Q308" t="str">
            <v>39120</v>
          </cell>
          <cell r="R308" t="str">
            <v>Mabton School District</v>
          </cell>
          <cell r="S308" t="str">
            <v>2020-21</v>
          </cell>
          <cell r="T308">
            <v>10</v>
          </cell>
          <cell r="U308">
            <v>7014721.2143836897</v>
          </cell>
          <cell r="V308">
            <v>481740.26999999996</v>
          </cell>
          <cell r="W308">
            <v>558026.19000000006</v>
          </cell>
          <cell r="X308">
            <v>23737.640000000007</v>
          </cell>
          <cell r="Y308">
            <v>798319.91029534687</v>
          </cell>
          <cell r="Z308">
            <v>233713.46060219075</v>
          </cell>
          <cell r="AA308">
            <v>577984.4072678471</v>
          </cell>
          <cell r="AB308">
            <v>94053.70346897468</v>
          </cell>
          <cell r="AC308">
            <v>10030489.246018048</v>
          </cell>
          <cell r="AD308">
            <v>248192.45</v>
          </cell>
          <cell r="AF308" t="str">
            <v>39120</v>
          </cell>
          <cell r="AG308" t="str">
            <v>Mabton School District</v>
          </cell>
          <cell r="AH308" t="str">
            <v>2021-22</v>
          </cell>
          <cell r="AI308">
            <v>10</v>
          </cell>
          <cell r="AJ308">
            <v>7135790.6841670908</v>
          </cell>
          <cell r="AK308">
            <v>490581.17999999993</v>
          </cell>
          <cell r="AL308">
            <v>568267.09000000008</v>
          </cell>
          <cell r="AM308">
            <v>24270.759999999995</v>
          </cell>
          <cell r="AN308">
            <v>813308.10699050582</v>
          </cell>
          <cell r="AO308">
            <v>230359.94821352419</v>
          </cell>
          <cell r="AP308">
            <v>588773.8132009391</v>
          </cell>
          <cell r="AQ308">
            <v>95877.793750377372</v>
          </cell>
          <cell r="AR308">
            <v>10199976.646322435</v>
          </cell>
          <cell r="AS308">
            <v>252747.27000000002</v>
          </cell>
          <cell r="AU308" t="str">
            <v>39120</v>
          </cell>
          <cell r="AV308" t="str">
            <v>Mabton School District</v>
          </cell>
          <cell r="AW308" t="str">
            <v>2022-23</v>
          </cell>
          <cell r="AX308">
            <v>10</v>
          </cell>
          <cell r="AY308">
            <v>7261686.3982280102</v>
          </cell>
          <cell r="AZ308">
            <v>499177.89</v>
          </cell>
          <cell r="BA308">
            <v>578225.13</v>
          </cell>
          <cell r="BB308">
            <v>24696.069999999996</v>
          </cell>
          <cell r="BC308">
            <v>827794.09057297499</v>
          </cell>
          <cell r="BD308">
            <v>230180.58829859449</v>
          </cell>
          <cell r="BE308">
            <v>599265.61921587912</v>
          </cell>
          <cell r="BF308">
            <v>97795.36782538332</v>
          </cell>
          <cell r="BG308">
            <v>10375997.454140844</v>
          </cell>
          <cell r="BH308">
            <v>257176.30000000002</v>
          </cell>
        </row>
        <row r="309">
          <cell r="B309" t="str">
            <v>39200</v>
          </cell>
          <cell r="C309" t="str">
            <v>Grandview School District</v>
          </cell>
          <cell r="D309" t="str">
            <v>2019-20</v>
          </cell>
          <cell r="E309">
            <v>10</v>
          </cell>
          <cell r="N309">
            <v>0</v>
          </cell>
          <cell r="Q309" t="str">
            <v>39200</v>
          </cell>
          <cell r="R309" t="str">
            <v>Grandview School District</v>
          </cell>
          <cell r="S309" t="str">
            <v>2020-21</v>
          </cell>
          <cell r="T309">
            <v>10</v>
          </cell>
          <cell r="U309">
            <v>28770925.878955238</v>
          </cell>
          <cell r="V309">
            <v>1917198.0499999993</v>
          </cell>
          <cell r="W309">
            <v>1858332.51</v>
          </cell>
          <cell r="X309">
            <v>100214.98999999999</v>
          </cell>
          <cell r="Y309">
            <v>4343668.4011673173</v>
          </cell>
          <cell r="Z309">
            <v>1208242.5070067134</v>
          </cell>
          <cell r="AA309">
            <v>2157871.8478886946</v>
          </cell>
          <cell r="AB309">
            <v>383720.85710834712</v>
          </cell>
          <cell r="AC309">
            <v>41775921.432126306</v>
          </cell>
          <cell r="AD309">
            <v>1035746.39</v>
          </cell>
          <cell r="AF309" t="str">
            <v>39200</v>
          </cell>
          <cell r="AG309" t="str">
            <v>Grandview School District</v>
          </cell>
          <cell r="AH309" t="str">
            <v>2021-22</v>
          </cell>
          <cell r="AI309">
            <v>10</v>
          </cell>
          <cell r="AJ309">
            <v>29353709.086145073</v>
          </cell>
          <cell r="AK309">
            <v>1952382.4500000002</v>
          </cell>
          <cell r="AL309">
            <v>1892436.63</v>
          </cell>
          <cell r="AM309">
            <v>102151.62000000001</v>
          </cell>
          <cell r="AN309">
            <v>4429439.186574012</v>
          </cell>
          <cell r="AO309">
            <v>1193488.2128582587</v>
          </cell>
          <cell r="AP309">
            <v>2198153.5763349789</v>
          </cell>
          <cell r="AQ309">
            <v>392355.22491484135</v>
          </cell>
          <cell r="AR309">
            <v>42568870.396827161</v>
          </cell>
          <cell r="AS309">
            <v>1054754.4100000001</v>
          </cell>
          <cell r="AU309" t="str">
            <v>39200</v>
          </cell>
          <cell r="AV309" t="str">
            <v>Grandview School District</v>
          </cell>
          <cell r="AW309" t="str">
            <v>2022-23</v>
          </cell>
          <cell r="AX309">
            <v>10</v>
          </cell>
          <cell r="AY309">
            <v>29872516.837261684</v>
          </cell>
          <cell r="AZ309">
            <v>1986595.11</v>
          </cell>
          <cell r="BA309">
            <v>1925598.81</v>
          </cell>
          <cell r="BB309">
            <v>103941.66999999998</v>
          </cell>
          <cell r="BC309">
            <v>4508339.4025874948</v>
          </cell>
          <cell r="BD309">
            <v>1192699.0912935799</v>
          </cell>
          <cell r="BE309">
            <v>2237324.2296698904</v>
          </cell>
          <cell r="BF309">
            <v>400202.35061313212</v>
          </cell>
          <cell r="BG309">
            <v>43300454.941425785</v>
          </cell>
          <cell r="BH309">
            <v>1073237.4400000002</v>
          </cell>
        </row>
        <row r="310">
          <cell r="B310" t="str">
            <v>39201</v>
          </cell>
          <cell r="C310" t="str">
            <v>Sunnyside School District</v>
          </cell>
          <cell r="D310" t="str">
            <v>2019-20</v>
          </cell>
          <cell r="E310">
            <v>10</v>
          </cell>
          <cell r="N310">
            <v>0</v>
          </cell>
          <cell r="Q310" t="str">
            <v>39201</v>
          </cell>
          <cell r="R310" t="str">
            <v>Sunnyside School District</v>
          </cell>
          <cell r="S310" t="str">
            <v>2020-21</v>
          </cell>
          <cell r="T310">
            <v>10</v>
          </cell>
          <cell r="U310">
            <v>53340815.724748828</v>
          </cell>
          <cell r="V310">
            <v>3400131.1300000004</v>
          </cell>
          <cell r="W310">
            <v>3337341.21</v>
          </cell>
          <cell r="X310">
            <v>182435.32</v>
          </cell>
          <cell r="Y310">
            <v>8132638.3509736676</v>
          </cell>
          <cell r="Z310">
            <v>3185252.3926034649</v>
          </cell>
          <cell r="AA310">
            <v>2290408.0490602534</v>
          </cell>
          <cell r="AB310">
            <v>693251.22103208303</v>
          </cell>
          <cell r="AC310">
            <v>76469229.788418308</v>
          </cell>
          <cell r="AD310">
            <v>1906956.3900000001</v>
          </cell>
          <cell r="AF310" t="str">
            <v>39201</v>
          </cell>
          <cell r="AG310" t="str">
            <v>Sunnyside School District</v>
          </cell>
          <cell r="AH310" t="str">
            <v>2021-22</v>
          </cell>
          <cell r="AI310">
            <v>10</v>
          </cell>
          <cell r="AJ310">
            <v>53957939.284851938</v>
          </cell>
          <cell r="AK310">
            <v>3462530.32</v>
          </cell>
          <cell r="AL310">
            <v>3398588.08</v>
          </cell>
          <cell r="AM310">
            <v>184516.22999999995</v>
          </cell>
          <cell r="AN310">
            <v>8287296.2234849064</v>
          </cell>
          <cell r="AO310">
            <v>3140410.6292064367</v>
          </cell>
          <cell r="AP310">
            <v>2333163.7806578754</v>
          </cell>
          <cell r="AQ310">
            <v>704259.28858502209</v>
          </cell>
          <cell r="AR310">
            <v>77410656.68678616</v>
          </cell>
          <cell r="AS310">
            <v>1941952.85</v>
          </cell>
          <cell r="AU310" t="str">
            <v>39201</v>
          </cell>
          <cell r="AV310" t="str">
            <v>Sunnyside School District</v>
          </cell>
          <cell r="AW310" t="str">
            <v>2022-23</v>
          </cell>
          <cell r="AX310">
            <v>10</v>
          </cell>
          <cell r="AY310">
            <v>54913786.792820536</v>
          </cell>
          <cell r="AZ310">
            <v>3523206.13</v>
          </cell>
          <cell r="BA310">
            <v>3458143.38</v>
          </cell>
          <cell r="BB310">
            <v>187749.60999999996</v>
          </cell>
          <cell r="BC310">
            <v>8434998.6541258004</v>
          </cell>
          <cell r="BD310">
            <v>3138012.3035299396</v>
          </cell>
          <cell r="BE310">
            <v>2374740.1978170872</v>
          </cell>
          <cell r="BF310">
            <v>718344.44815672934</v>
          </cell>
          <cell r="BG310">
            <v>78724964.256450087</v>
          </cell>
          <cell r="BH310">
            <v>1975982.7400000002</v>
          </cell>
        </row>
        <row r="311">
          <cell r="B311" t="str">
            <v>39202</v>
          </cell>
          <cell r="C311" t="str">
            <v>Toppenish School District</v>
          </cell>
          <cell r="D311" t="str">
            <v>2019-20</v>
          </cell>
          <cell r="E311">
            <v>10</v>
          </cell>
          <cell r="N311">
            <v>0</v>
          </cell>
          <cell r="Q311" t="str">
            <v>39202</v>
          </cell>
          <cell r="R311" t="str">
            <v>Toppenish School District</v>
          </cell>
          <cell r="S311" t="str">
            <v>2020-21</v>
          </cell>
          <cell r="T311">
            <v>10</v>
          </cell>
          <cell r="U311">
            <v>32380498.236195453</v>
          </cell>
          <cell r="V311">
            <v>2179939.3700000006</v>
          </cell>
          <cell r="W311">
            <v>2150937.33</v>
          </cell>
          <cell r="X311">
            <v>118975.39</v>
          </cell>
          <cell r="Y311">
            <v>4946449.4834166691</v>
          </cell>
          <cell r="Z311">
            <v>1340926.9414858161</v>
          </cell>
          <cell r="AA311">
            <v>4650350.3727151956</v>
          </cell>
          <cell r="AB311">
            <v>421995.09202688187</v>
          </cell>
          <cell r="AC311">
            <v>49266210.885840014</v>
          </cell>
          <cell r="AD311">
            <v>1076138.67</v>
          </cell>
          <cell r="AF311" t="str">
            <v>39202</v>
          </cell>
          <cell r="AG311" t="str">
            <v>Toppenish School District</v>
          </cell>
          <cell r="AH311" t="str">
            <v>2021-22</v>
          </cell>
          <cell r="AI311">
            <v>10</v>
          </cell>
          <cell r="AJ311">
            <v>33253538.55534444</v>
          </cell>
          <cell r="AK311">
            <v>2219945.62</v>
          </cell>
          <cell r="AL311">
            <v>2190411.3199999998</v>
          </cell>
          <cell r="AM311">
            <v>121743.67000000001</v>
          </cell>
          <cell r="AN311">
            <v>5053761.5990145532</v>
          </cell>
          <cell r="AO311">
            <v>1325325.6091494749</v>
          </cell>
          <cell r="AP311">
            <v>4737160.0423661834</v>
          </cell>
          <cell r="AQ311">
            <v>433269.17452595383</v>
          </cell>
          <cell r="AR311">
            <v>50431043.560400605</v>
          </cell>
          <cell r="AS311">
            <v>1095887.97</v>
          </cell>
          <cell r="AU311" t="str">
            <v>39202</v>
          </cell>
          <cell r="AV311" t="str">
            <v>Toppenish School District</v>
          </cell>
          <cell r="AW311" t="str">
            <v>2022-23</v>
          </cell>
          <cell r="AX311">
            <v>10</v>
          </cell>
          <cell r="AY311">
            <v>33827863.560278632</v>
          </cell>
          <cell r="AZ311">
            <v>2258846.9200000004</v>
          </cell>
          <cell r="BA311">
            <v>2228795.08</v>
          </cell>
          <cell r="BB311">
            <v>123877.05000000002</v>
          </cell>
          <cell r="BC311">
            <v>5143818.2367824651</v>
          </cell>
          <cell r="BD311">
            <v>1324491.1844280714</v>
          </cell>
          <cell r="BE311">
            <v>4821575.2751525259</v>
          </cell>
          <cell r="BF311">
            <v>441934.59361646324</v>
          </cell>
          <cell r="BG311">
            <v>51286293.710258164</v>
          </cell>
          <cell r="BH311">
            <v>1115091.81</v>
          </cell>
        </row>
        <row r="312">
          <cell r="B312" t="str">
            <v>39203</v>
          </cell>
          <cell r="C312" t="str">
            <v>Highland School District</v>
          </cell>
          <cell r="D312" t="str">
            <v>2019-20</v>
          </cell>
          <cell r="E312">
            <v>10</v>
          </cell>
          <cell r="N312">
            <v>0</v>
          </cell>
          <cell r="Q312" t="str">
            <v>39203</v>
          </cell>
          <cell r="R312" t="str">
            <v>Highland School District</v>
          </cell>
          <cell r="S312" t="str">
            <v>2020-21</v>
          </cell>
          <cell r="T312">
            <v>10</v>
          </cell>
          <cell r="U312">
            <v>8950296.0341114663</v>
          </cell>
          <cell r="V312">
            <v>563673.45000000019</v>
          </cell>
          <cell r="W312">
            <v>585496.78</v>
          </cell>
          <cell r="X312">
            <v>30629.24</v>
          </cell>
          <cell r="Y312">
            <v>1218474.614672218</v>
          </cell>
          <cell r="Z312">
            <v>762032.23704086337</v>
          </cell>
          <cell r="AA312">
            <v>406204.97642808949</v>
          </cell>
          <cell r="AB312">
            <v>116393.53972340189</v>
          </cell>
          <cell r="AC312">
            <v>12954712.011976037</v>
          </cell>
          <cell r="AD312">
            <v>321511.13999999996</v>
          </cell>
          <cell r="AF312" t="str">
            <v>39203</v>
          </cell>
          <cell r="AG312" t="str">
            <v>Highland School District</v>
          </cell>
          <cell r="AH312" t="str">
            <v>2021-22</v>
          </cell>
          <cell r="AI312">
            <v>10</v>
          </cell>
          <cell r="AJ312">
            <v>9116745.0409447774</v>
          </cell>
          <cell r="AK312">
            <v>574018</v>
          </cell>
          <cell r="AL312">
            <v>596241.81000000006</v>
          </cell>
          <cell r="AM312">
            <v>31191.34</v>
          </cell>
          <cell r="AN312">
            <v>1241214.3749041064</v>
          </cell>
          <cell r="AO312">
            <v>751422.52281163086</v>
          </cell>
          <cell r="AP312">
            <v>413787.71584327967</v>
          </cell>
          <cell r="AQ312">
            <v>118837.80293759145</v>
          </cell>
          <cell r="AR312">
            <v>13170870.117441384</v>
          </cell>
          <cell r="AS312">
            <v>327411.50999999995</v>
          </cell>
          <cell r="AU312" t="str">
            <v>39203</v>
          </cell>
          <cell r="AV312" t="str">
            <v>Highland School District</v>
          </cell>
          <cell r="AW312" t="str">
            <v>2022-23</v>
          </cell>
          <cell r="AX312">
            <v>10</v>
          </cell>
          <cell r="AY312">
            <v>9278584.7074357029</v>
          </cell>
          <cell r="AZ312">
            <v>584076.83000000007</v>
          </cell>
          <cell r="BA312">
            <v>606690.07999999996</v>
          </cell>
          <cell r="BB312">
            <v>31737.919999999998</v>
          </cell>
          <cell r="BC312">
            <v>1263325.2658142895</v>
          </cell>
          <cell r="BD312">
            <v>750855.07077298174</v>
          </cell>
          <cell r="BE312">
            <v>421161.303560336</v>
          </cell>
          <cell r="BF312">
            <v>121214.54059634358</v>
          </cell>
          <cell r="BG312">
            <v>13390794.638179652</v>
          </cell>
          <cell r="BH312">
            <v>333148.92</v>
          </cell>
        </row>
        <row r="313">
          <cell r="B313" t="str">
            <v>39204</v>
          </cell>
          <cell r="C313" t="str">
            <v>Granger School District</v>
          </cell>
          <cell r="D313" t="str">
            <v>2019-20</v>
          </cell>
          <cell r="E313">
            <v>10</v>
          </cell>
          <cell r="N313">
            <v>0</v>
          </cell>
          <cell r="Q313" t="str">
            <v>39204</v>
          </cell>
          <cell r="R313" t="str">
            <v>Granger School District</v>
          </cell>
          <cell r="S313" t="str">
            <v>2020-21</v>
          </cell>
          <cell r="T313">
            <v>10</v>
          </cell>
          <cell r="U313">
            <v>10572054.384316798</v>
          </cell>
          <cell r="V313">
            <v>764199.15999999992</v>
          </cell>
          <cell r="W313">
            <v>861925.54</v>
          </cell>
          <cell r="X313">
            <v>38382.25</v>
          </cell>
          <cell r="Y313">
            <v>1768173.9526290428</v>
          </cell>
          <cell r="Z313">
            <v>556489.93798241974</v>
          </cell>
          <cell r="AA313">
            <v>1343867.5160140197</v>
          </cell>
          <cell r="AB313">
            <v>153077.4483901225</v>
          </cell>
          <cell r="AC313">
            <v>16468888.949332401</v>
          </cell>
          <cell r="AD313">
            <v>410718.76000000007</v>
          </cell>
          <cell r="AF313" t="str">
            <v>39204</v>
          </cell>
          <cell r="AG313" t="str">
            <v>Granger School District</v>
          </cell>
          <cell r="AH313" t="str">
            <v>2021-22</v>
          </cell>
          <cell r="AI313">
            <v>10</v>
          </cell>
          <cell r="AJ313">
            <v>10815497.186074138</v>
          </cell>
          <cell r="AK313">
            <v>778223.75</v>
          </cell>
          <cell r="AL313">
            <v>877743.60000000009</v>
          </cell>
          <cell r="AM313">
            <v>39281.589999999997</v>
          </cell>
          <cell r="AN313">
            <v>1803157.6665299553</v>
          </cell>
          <cell r="AO313">
            <v>548891.31787736225</v>
          </cell>
          <cell r="AP313">
            <v>1368953.9769224124</v>
          </cell>
          <cell r="AQ313">
            <v>156844.67622489482</v>
          </cell>
          <cell r="AR313">
            <v>16806850.023628764</v>
          </cell>
          <cell r="AS313">
            <v>418256.26000000007</v>
          </cell>
          <cell r="AU313" t="str">
            <v>39204</v>
          </cell>
          <cell r="AV313" t="str">
            <v>Granger School District</v>
          </cell>
          <cell r="AW313" t="str">
            <v>2022-23</v>
          </cell>
          <cell r="AX313">
            <v>10</v>
          </cell>
          <cell r="AY313">
            <v>11007313.629773475</v>
          </cell>
          <cell r="AZ313">
            <v>791860.99</v>
          </cell>
          <cell r="BA313">
            <v>893124.77</v>
          </cell>
          <cell r="BB313">
            <v>39969.94</v>
          </cell>
          <cell r="BC313">
            <v>1835272.4235611584</v>
          </cell>
          <cell r="BD313">
            <v>548484.91178796394</v>
          </cell>
          <cell r="BE313">
            <v>1393348.4878476206</v>
          </cell>
          <cell r="BF313">
            <v>159981.5615493916</v>
          </cell>
          <cell r="BG313">
            <v>17094942.31451961</v>
          </cell>
          <cell r="BH313">
            <v>425585.60000000009</v>
          </cell>
        </row>
        <row r="314">
          <cell r="B314" t="str">
            <v>39205</v>
          </cell>
          <cell r="C314" t="str">
            <v>Zillah School District</v>
          </cell>
          <cell r="D314" t="str">
            <v>2019-20</v>
          </cell>
          <cell r="E314">
            <v>10</v>
          </cell>
          <cell r="N314">
            <v>0</v>
          </cell>
          <cell r="Q314" t="str">
            <v>39205</v>
          </cell>
          <cell r="R314" t="str">
            <v>Zillah School District</v>
          </cell>
          <cell r="S314" t="str">
            <v>2020-21</v>
          </cell>
          <cell r="T314">
            <v>10</v>
          </cell>
          <cell r="U314">
            <v>10298714.487702046</v>
          </cell>
          <cell r="V314">
            <v>442017.98</v>
          </cell>
          <cell r="W314">
            <v>250106.75999999998</v>
          </cell>
          <cell r="X314">
            <v>34840.740000000005</v>
          </cell>
          <cell r="Y314">
            <v>1256489.9663388419</v>
          </cell>
          <cell r="Z314">
            <v>470512.06630471698</v>
          </cell>
          <cell r="AA314">
            <v>324444.77550988737</v>
          </cell>
          <cell r="AB314">
            <v>119859.1411359217</v>
          </cell>
          <cell r="AC314">
            <v>13440392.556991415</v>
          </cell>
          <cell r="AD314">
            <v>243406.64</v>
          </cell>
          <cell r="AF314" t="str">
            <v>39205</v>
          </cell>
          <cell r="AG314" t="str">
            <v>Zillah School District</v>
          </cell>
          <cell r="AH314" t="str">
            <v>2021-22</v>
          </cell>
          <cell r="AI314">
            <v>10</v>
          </cell>
          <cell r="AJ314">
            <v>10454169.583442122</v>
          </cell>
          <cell r="AK314">
            <v>450129.91000000003</v>
          </cell>
          <cell r="AL314">
            <v>254696.73</v>
          </cell>
          <cell r="AM314">
            <v>35382.68</v>
          </cell>
          <cell r="AN314">
            <v>1279704.1633313319</v>
          </cell>
          <cell r="AO314">
            <v>463624.09726006212</v>
          </cell>
          <cell r="AP314">
            <v>330501.38892367017</v>
          </cell>
          <cell r="AQ314">
            <v>122055.76512155496</v>
          </cell>
          <cell r="AR314">
            <v>13638137.938078739</v>
          </cell>
          <cell r="AS314">
            <v>247873.62000000002</v>
          </cell>
          <cell r="AU314" t="str">
            <v>39205</v>
          </cell>
          <cell r="AV314" t="str">
            <v>Zillah School District</v>
          </cell>
          <cell r="AW314" t="str">
            <v>2022-23</v>
          </cell>
          <cell r="AX314">
            <v>10</v>
          </cell>
          <cell r="AY314">
            <v>10639665.450188229</v>
          </cell>
          <cell r="AZ314">
            <v>458017.77</v>
          </cell>
          <cell r="BA314">
            <v>259159.91</v>
          </cell>
          <cell r="BB314">
            <v>36002.71</v>
          </cell>
          <cell r="BC314">
            <v>1302507.2451682428</v>
          </cell>
          <cell r="BD314">
            <v>463255.69977148774</v>
          </cell>
          <cell r="BE314">
            <v>336390.94516316755</v>
          </cell>
          <cell r="BF314">
            <v>124496.86162398569</v>
          </cell>
          <cell r="BG314">
            <v>13871713.851915114</v>
          </cell>
          <cell r="BH314">
            <v>252217.26</v>
          </cell>
        </row>
        <row r="315">
          <cell r="B315" t="str">
            <v>39207</v>
          </cell>
          <cell r="C315" t="str">
            <v>Wapato School District</v>
          </cell>
          <cell r="D315" t="str">
            <v>2019-20</v>
          </cell>
          <cell r="E315">
            <v>10</v>
          </cell>
          <cell r="N315">
            <v>0</v>
          </cell>
          <cell r="Q315" t="str">
            <v>39207</v>
          </cell>
          <cell r="R315" t="str">
            <v>Wapato School District</v>
          </cell>
          <cell r="S315" t="str">
            <v>2020-21</v>
          </cell>
          <cell r="T315">
            <v>10</v>
          </cell>
          <cell r="U315">
            <v>25859650.174382113</v>
          </cell>
          <cell r="V315">
            <v>1710737.9300000002</v>
          </cell>
          <cell r="W315">
            <v>1711886.5100000002</v>
          </cell>
          <cell r="X315">
            <v>91504.8</v>
          </cell>
          <cell r="Y315">
            <v>3554476.5620114515</v>
          </cell>
          <cell r="Z315">
            <v>1743981.5371330613</v>
          </cell>
          <cell r="AA315">
            <v>2415213.3499648441</v>
          </cell>
          <cell r="AB315">
            <v>351907.12672968209</v>
          </cell>
          <cell r="AC315">
            <v>38390012.550221153</v>
          </cell>
          <cell r="AD315">
            <v>950654.56</v>
          </cell>
          <cell r="AF315" t="str">
            <v>39207</v>
          </cell>
          <cell r="AG315" t="str">
            <v>Wapato School District</v>
          </cell>
          <cell r="AH315" t="str">
            <v>2021-22</v>
          </cell>
          <cell r="AI315">
            <v>10</v>
          </cell>
          <cell r="AJ315">
            <v>26340634.839156024</v>
          </cell>
          <cell r="AK315">
            <v>1742133.39</v>
          </cell>
          <cell r="AL315">
            <v>1743303.0500000003</v>
          </cell>
          <cell r="AM315">
            <v>93184.099999999991</v>
          </cell>
          <cell r="AN315">
            <v>3620805.2294883034</v>
          </cell>
          <cell r="AO315">
            <v>1722025.9290782968</v>
          </cell>
          <cell r="AP315">
            <v>2460298.9833333497</v>
          </cell>
          <cell r="AQ315">
            <v>359297.17765101045</v>
          </cell>
          <cell r="AR315">
            <v>39049783.668706983</v>
          </cell>
          <cell r="AS315">
            <v>968100.97</v>
          </cell>
          <cell r="AU315" t="str">
            <v>39207</v>
          </cell>
          <cell r="AV315" t="str">
            <v>Wapato School District</v>
          </cell>
          <cell r="AW315" t="str">
            <v>2022-23</v>
          </cell>
          <cell r="AX315">
            <v>10</v>
          </cell>
          <cell r="AY315">
            <v>26808310.036039896</v>
          </cell>
          <cell r="AZ315">
            <v>1772661.7299999995</v>
          </cell>
          <cell r="BA315">
            <v>1773851.9000000001</v>
          </cell>
          <cell r="BB315">
            <v>94817.02</v>
          </cell>
          <cell r="BC315">
            <v>3685299.6544306562</v>
          </cell>
          <cell r="BD315">
            <v>1720851.6510269491</v>
          </cell>
          <cell r="BE315">
            <v>2504141.0375650115</v>
          </cell>
          <cell r="BF315">
            <v>366483.0898040235</v>
          </cell>
          <cell r="BG315">
            <v>39711481.658866532</v>
          </cell>
          <cell r="BH315">
            <v>985065.53999999992</v>
          </cell>
        </row>
        <row r="316">
          <cell r="B316" t="str">
            <v>39208</v>
          </cell>
          <cell r="C316" t="str">
            <v>West Valley School District (Yakima)</v>
          </cell>
          <cell r="D316" t="str">
            <v>2019-20</v>
          </cell>
          <cell r="E316">
            <v>10</v>
          </cell>
          <cell r="N316">
            <v>0</v>
          </cell>
          <cell r="Q316" t="str">
            <v>39208</v>
          </cell>
          <cell r="R316" t="str">
            <v>West Valley School District (Yakima)</v>
          </cell>
          <cell r="S316" t="str">
            <v>2020-21</v>
          </cell>
          <cell r="T316">
            <v>10</v>
          </cell>
          <cell r="U316">
            <v>43699335.120964393</v>
          </cell>
          <cell r="V316">
            <v>1335424.7100000002</v>
          </cell>
          <cell r="W316">
            <v>628294.10000000009</v>
          </cell>
          <cell r="X316">
            <v>157473.21000000002</v>
          </cell>
          <cell r="Y316">
            <v>6615614.0007382315</v>
          </cell>
          <cell r="Z316">
            <v>2430307.3138516792</v>
          </cell>
          <cell r="AA316">
            <v>4537536.8726012371</v>
          </cell>
          <cell r="AB316">
            <v>521262.77012071759</v>
          </cell>
          <cell r="AC316">
            <v>60276065.618276268</v>
          </cell>
          <cell r="AD316">
            <v>350817.52000000008</v>
          </cell>
          <cell r="AF316" t="str">
            <v>39208</v>
          </cell>
          <cell r="AG316" t="str">
            <v>West Valley School District (Yakima)</v>
          </cell>
          <cell r="AH316" t="str">
            <v>2021-22</v>
          </cell>
          <cell r="AI316">
            <v>10</v>
          </cell>
          <cell r="AJ316">
            <v>43937171.033755906</v>
          </cell>
          <cell r="AK316">
            <v>1348605.3599999999</v>
          </cell>
          <cell r="AL316">
            <v>634495.37</v>
          </cell>
          <cell r="AM316">
            <v>157816.6</v>
          </cell>
          <cell r="AN316">
            <v>6704295.41478262</v>
          </cell>
          <cell r="AO316">
            <v>2399502.4203737834</v>
          </cell>
          <cell r="AP316">
            <v>4590594.5793283898</v>
          </cell>
          <cell r="AQ316">
            <v>524679.64120424539</v>
          </cell>
          <cell r="AR316">
            <v>60651440.499444939</v>
          </cell>
          <cell r="AS316">
            <v>354280.08000000007</v>
          </cell>
          <cell r="AU316" t="str">
            <v>39208</v>
          </cell>
          <cell r="AV316" t="str">
            <v>West Valley School District (Yakima)</v>
          </cell>
          <cell r="AW316" t="str">
            <v>2022-23</v>
          </cell>
          <cell r="AX316">
            <v>10</v>
          </cell>
          <cell r="AY316">
            <v>44408370.601956151</v>
          </cell>
          <cell r="AZ316">
            <v>1360648.5899999996</v>
          </cell>
          <cell r="BA316">
            <v>640161.51</v>
          </cell>
          <cell r="BB316">
            <v>159225.93</v>
          </cell>
          <cell r="BC316">
            <v>6775523.8588247541</v>
          </cell>
          <cell r="BD316">
            <v>2397783.8298797938</v>
          </cell>
          <cell r="BE316">
            <v>4640038.0551131452</v>
          </cell>
          <cell r="BF316">
            <v>530027.36282422394</v>
          </cell>
          <cell r="BG316">
            <v>61269223.608598053</v>
          </cell>
          <cell r="BH316">
            <v>357443.87000000011</v>
          </cell>
        </row>
        <row r="317">
          <cell r="B317" t="str">
            <v>39209</v>
          </cell>
          <cell r="C317" t="str">
            <v>Mount Adams School District</v>
          </cell>
          <cell r="D317" t="str">
            <v>2019-20</v>
          </cell>
          <cell r="E317">
            <v>10</v>
          </cell>
          <cell r="N317">
            <v>0</v>
          </cell>
          <cell r="Q317" t="str">
            <v>39209</v>
          </cell>
          <cell r="R317" t="str">
            <v>Mount Adams School District</v>
          </cell>
          <cell r="S317" t="str">
            <v>2020-21</v>
          </cell>
          <cell r="T317">
            <v>10</v>
          </cell>
          <cell r="U317">
            <v>6993599.8597970372</v>
          </cell>
          <cell r="V317">
            <v>531991.34000000008</v>
          </cell>
          <cell r="W317">
            <v>200142.85</v>
          </cell>
          <cell r="X317">
            <v>23163.350000000002</v>
          </cell>
          <cell r="Y317">
            <v>1113528.6249219771</v>
          </cell>
          <cell r="Z317">
            <v>848728.10421655327</v>
          </cell>
          <cell r="AA317">
            <v>334879.54671995371</v>
          </cell>
          <cell r="AB317">
            <v>91169.228511767462</v>
          </cell>
          <cell r="AC317">
            <v>10398029.894167287</v>
          </cell>
          <cell r="AD317">
            <v>260826.99</v>
          </cell>
          <cell r="AF317" t="str">
            <v>39209</v>
          </cell>
          <cell r="AG317" t="str">
            <v>Mount Adams School District</v>
          </cell>
          <cell r="AH317" t="str">
            <v>2021-22</v>
          </cell>
          <cell r="AI317">
            <v>10</v>
          </cell>
          <cell r="AJ317">
            <v>7088028.1839768346</v>
          </cell>
          <cell r="AK317">
            <v>541754.45000000019</v>
          </cell>
          <cell r="AL317">
            <v>203815.86000000004</v>
          </cell>
          <cell r="AM317">
            <v>23393.489999999998</v>
          </cell>
          <cell r="AN317">
            <v>1136705.2783517113</v>
          </cell>
          <cell r="AO317">
            <v>839597.4922736435</v>
          </cell>
          <cell r="AP317">
            <v>341130.97433861456</v>
          </cell>
          <cell r="AQ317">
            <v>92894.247202191502</v>
          </cell>
          <cell r="AR317">
            <v>10532933.666142996</v>
          </cell>
          <cell r="AS317">
            <v>265613.69</v>
          </cell>
          <cell r="AU317" t="str">
            <v>39209</v>
          </cell>
          <cell r="AV317" t="str">
            <v>Mount Adams School District</v>
          </cell>
          <cell r="AW317" t="str">
            <v>2022-23</v>
          </cell>
          <cell r="AX317">
            <v>10</v>
          </cell>
          <cell r="AY317">
            <v>7213505.4428483639</v>
          </cell>
          <cell r="AZ317">
            <v>551247.92000000016</v>
          </cell>
          <cell r="BA317">
            <v>207387.44</v>
          </cell>
          <cell r="BB317">
            <v>23803.429999999997</v>
          </cell>
          <cell r="BC317">
            <v>1156953.2083951458</v>
          </cell>
          <cell r="BD317">
            <v>839109.14883204142</v>
          </cell>
          <cell r="BE317">
            <v>347209.97128590284</v>
          </cell>
          <cell r="BF317">
            <v>94752.114346234128</v>
          </cell>
          <cell r="BG317">
            <v>10704236.855707688</v>
          </cell>
          <cell r="BH317">
            <v>270268.18</v>
          </cell>
        </row>
        <row r="318">
          <cell r="B318" t="str">
            <v>39901</v>
          </cell>
          <cell r="C318" t="str">
            <v>Yakama Nation Tribal Compact</v>
          </cell>
          <cell r="D318" t="str">
            <v>2019-20</v>
          </cell>
          <cell r="E318">
            <v>10</v>
          </cell>
          <cell r="N318">
            <v>0</v>
          </cell>
          <cell r="Q318" t="str">
            <v>39901</v>
          </cell>
          <cell r="R318" t="str">
            <v>Yakama Nation Tribal Compact</v>
          </cell>
          <cell r="S318" t="str">
            <v>2020-21</v>
          </cell>
          <cell r="T318">
            <v>10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F318" t="str">
            <v>39901</v>
          </cell>
          <cell r="AG318" t="str">
            <v>Yakama Nation Tribal Compact</v>
          </cell>
          <cell r="AH318" t="str">
            <v>2021-22</v>
          </cell>
          <cell r="AI318">
            <v>10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U318" t="str">
            <v>39901</v>
          </cell>
          <cell r="AV318" t="str">
            <v>Yakama Nation Tribal Compact</v>
          </cell>
          <cell r="AW318" t="str">
            <v>2022-23</v>
          </cell>
          <cell r="AX318">
            <v>10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</row>
      </sheetData>
      <sheetData sheetId="2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Q1">
            <v>1</v>
          </cell>
          <cell r="R1">
            <v>2</v>
          </cell>
          <cell r="S1">
            <v>3</v>
          </cell>
          <cell r="T1">
            <v>4</v>
          </cell>
          <cell r="U1">
            <v>5</v>
          </cell>
          <cell r="V1">
            <v>6</v>
          </cell>
          <cell r="W1">
            <v>7</v>
          </cell>
          <cell r="X1">
            <v>8</v>
          </cell>
          <cell r="Y1">
            <v>9</v>
          </cell>
          <cell r="Z1">
            <v>10</v>
          </cell>
          <cell r="AA1">
            <v>11</v>
          </cell>
          <cell r="AB1">
            <v>12</v>
          </cell>
          <cell r="AC1">
            <v>13</v>
          </cell>
          <cell r="AF1">
            <v>1</v>
          </cell>
          <cell r="AG1">
            <v>2</v>
          </cell>
          <cell r="AH1">
            <v>3</v>
          </cell>
          <cell r="AI1">
            <v>4</v>
          </cell>
          <cell r="AJ1">
            <v>5</v>
          </cell>
          <cell r="AK1">
            <v>6</v>
          </cell>
          <cell r="AL1">
            <v>7</v>
          </cell>
          <cell r="AM1">
            <v>8</v>
          </cell>
          <cell r="AN1">
            <v>9</v>
          </cell>
          <cell r="AO1">
            <v>10</v>
          </cell>
          <cell r="AP1">
            <v>11</v>
          </cell>
          <cell r="AQ1">
            <v>12</v>
          </cell>
          <cell r="AR1">
            <v>13</v>
          </cell>
          <cell r="AU1">
            <v>1</v>
          </cell>
          <cell r="AV1">
            <v>2</v>
          </cell>
          <cell r="AW1">
            <v>3</v>
          </cell>
          <cell r="AX1">
            <v>4</v>
          </cell>
          <cell r="AY1">
            <v>5</v>
          </cell>
          <cell r="AZ1">
            <v>6</v>
          </cell>
          <cell r="BA1">
            <v>7</v>
          </cell>
          <cell r="BB1">
            <v>8</v>
          </cell>
          <cell r="BC1">
            <v>9</v>
          </cell>
          <cell r="BD1">
            <v>10</v>
          </cell>
          <cell r="BE1">
            <v>11</v>
          </cell>
          <cell r="BF1">
            <v>12</v>
          </cell>
          <cell r="BG1">
            <v>13</v>
          </cell>
          <cell r="BH1">
            <v>14</v>
          </cell>
        </row>
        <row r="3">
          <cell r="B3" t="str">
            <v>CCDDD</v>
          </cell>
          <cell r="C3" t="str">
            <v>District Name</v>
          </cell>
          <cell r="D3" t="str">
            <v>SY</v>
          </cell>
          <cell r="E3" t="str">
            <v>Version</v>
          </cell>
          <cell r="F3" t="str">
            <v>Apportionment</v>
          </cell>
          <cell r="G3" t="str">
            <v>LAP</v>
          </cell>
          <cell r="H3" t="str">
            <v>TBIP</v>
          </cell>
          <cell r="I3" t="str">
            <v>HiCap</v>
          </cell>
          <cell r="J3" t="str">
            <v>SpEd</v>
          </cell>
          <cell r="K3" t="str">
            <v>Transpo</v>
          </cell>
          <cell r="L3" t="str">
            <v>CTE/Skills</v>
          </cell>
          <cell r="M3" t="str">
            <v>PLD</v>
          </cell>
          <cell r="N3" t="str">
            <v>Total w/PLD</v>
          </cell>
          <cell r="O3" t="str">
            <v>LAP Concentration</v>
          </cell>
          <cell r="Q3" t="str">
            <v>CCDDD</v>
          </cell>
          <cell r="R3" t="str">
            <v>District Name</v>
          </cell>
          <cell r="S3" t="str">
            <v>SY</v>
          </cell>
          <cell r="T3" t="str">
            <v>Version</v>
          </cell>
          <cell r="U3" t="str">
            <v>Apportionment</v>
          </cell>
          <cell r="V3" t="str">
            <v>LAP</v>
          </cell>
          <cell r="W3" t="str">
            <v>TBIP</v>
          </cell>
          <cell r="X3" t="str">
            <v>HiCap</v>
          </cell>
          <cell r="Y3" t="str">
            <v>SpEd</v>
          </cell>
          <cell r="Z3" t="str">
            <v>Transpo</v>
          </cell>
          <cell r="AA3" t="str">
            <v>CTE/Skills</v>
          </cell>
          <cell r="AB3" t="str">
            <v>PLD</v>
          </cell>
          <cell r="AC3" t="str">
            <v>Total w/PLD</v>
          </cell>
          <cell r="AD3" t="str">
            <v>LAP Concentration</v>
          </cell>
          <cell r="AF3" t="str">
            <v>CCDDD</v>
          </cell>
          <cell r="AG3" t="str">
            <v>District Name</v>
          </cell>
          <cell r="AH3" t="str">
            <v>SY</v>
          </cell>
          <cell r="AI3" t="str">
            <v>Version</v>
          </cell>
          <cell r="AJ3" t="str">
            <v>Apportionment</v>
          </cell>
          <cell r="AK3" t="str">
            <v>LAP</v>
          </cell>
          <cell r="AL3" t="str">
            <v>TBIP</v>
          </cell>
          <cell r="AM3" t="str">
            <v>HiCap</v>
          </cell>
          <cell r="AN3" t="str">
            <v>SpEd</v>
          </cell>
          <cell r="AO3" t="str">
            <v>Transpo</v>
          </cell>
          <cell r="AP3" t="str">
            <v>CTE/Skills</v>
          </cell>
          <cell r="AQ3" t="str">
            <v>PLD</v>
          </cell>
          <cell r="AR3" t="str">
            <v>Total w/PLD</v>
          </cell>
          <cell r="AS3" t="str">
            <v>LAP Concentration</v>
          </cell>
          <cell r="AU3" t="str">
            <v>CCDDD</v>
          </cell>
          <cell r="AV3" t="str">
            <v>District Name</v>
          </cell>
          <cell r="AW3" t="str">
            <v>SY</v>
          </cell>
          <cell r="AX3" t="str">
            <v>Version</v>
          </cell>
          <cell r="AY3" t="str">
            <v>Apportionment</v>
          </cell>
          <cell r="AZ3" t="str">
            <v>LAP</v>
          </cell>
          <cell r="BA3" t="str">
            <v>TBIP</v>
          </cell>
          <cell r="BB3" t="str">
            <v>HiCap</v>
          </cell>
          <cell r="BC3" t="str">
            <v>SpEd</v>
          </cell>
          <cell r="BD3" t="str">
            <v>Transpo</v>
          </cell>
          <cell r="BE3" t="str">
            <v>CTE/Skills</v>
          </cell>
          <cell r="BF3" t="str">
            <v>PLD</v>
          </cell>
          <cell r="BG3" t="str">
            <v>Total w/PLD</v>
          </cell>
          <cell r="BH3" t="str">
            <v>LAP Concentration</v>
          </cell>
        </row>
        <row r="4">
          <cell r="B4" t="str">
            <v>00000</v>
          </cell>
          <cell r="C4" t="str">
            <v>State Summary</v>
          </cell>
          <cell r="D4" t="str">
            <v>2019-20</v>
          </cell>
          <cell r="E4">
            <v>19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Q4" t="str">
            <v>00000</v>
          </cell>
          <cell r="R4" t="str">
            <v>State Summary</v>
          </cell>
          <cell r="S4" t="str">
            <v>2020-21</v>
          </cell>
          <cell r="T4">
            <v>19</v>
          </cell>
          <cell r="U4">
            <v>9607016301.9483051</v>
          </cell>
          <cell r="V4">
            <v>311574472.23000008</v>
          </cell>
          <cell r="W4">
            <v>208472910.35999987</v>
          </cell>
          <cell r="X4">
            <v>32979454.170000017</v>
          </cell>
          <cell r="Y4">
            <v>1412994828.4963837</v>
          </cell>
          <cell r="Z4">
            <v>634395429.3737359</v>
          </cell>
          <cell r="AA4">
            <v>610065592.11956036</v>
          </cell>
          <cell r="AB4">
            <v>113384759.99866462</v>
          </cell>
          <cell r="AC4">
            <v>13062028198.866638</v>
          </cell>
          <cell r="AD4">
            <v>131144450.17000002</v>
          </cell>
          <cell r="AF4" t="str">
            <v>00000</v>
          </cell>
          <cell r="AG4" t="str">
            <v>State Summary</v>
          </cell>
          <cell r="AH4" t="str">
            <v>2021-22</v>
          </cell>
          <cell r="AI4">
            <v>19</v>
          </cell>
          <cell r="AJ4">
            <v>9833897333.0355778</v>
          </cell>
          <cell r="AK4">
            <v>316703642.26999986</v>
          </cell>
          <cell r="AL4">
            <v>211920608.98000005</v>
          </cell>
          <cell r="AM4">
            <v>33732026.270000011</v>
          </cell>
          <cell r="AN4">
            <v>1437077520.7274268</v>
          </cell>
          <cell r="AO4">
            <v>626511516.90202832</v>
          </cell>
          <cell r="AP4">
            <v>620365671.73822987</v>
          </cell>
          <cell r="AQ4">
            <v>116074524.95598051</v>
          </cell>
          <cell r="AR4">
            <v>13329626559.299238</v>
          </cell>
          <cell r="AS4">
            <v>133343714.42000003</v>
          </cell>
          <cell r="AU4" t="str">
            <v>00000</v>
          </cell>
          <cell r="AV4" t="str">
            <v>State Summary</v>
          </cell>
          <cell r="AW4" t="str">
            <v>2022-23</v>
          </cell>
          <cell r="AX4">
            <v>19</v>
          </cell>
          <cell r="AY4">
            <v>9989990026.0477009</v>
          </cell>
          <cell r="AZ4">
            <v>321647851.45999992</v>
          </cell>
          <cell r="BA4">
            <v>215244784.85000008</v>
          </cell>
          <cell r="BB4">
            <v>34252898.70000001</v>
          </cell>
          <cell r="BC4">
            <v>1460092341.7549353</v>
          </cell>
          <cell r="BD4">
            <v>626056259.03478825</v>
          </cell>
          <cell r="BE4">
            <v>630303052.38887596</v>
          </cell>
          <cell r="BF4">
            <v>118103944.49459711</v>
          </cell>
          <cell r="BG4">
            <v>13531158096.900888</v>
          </cell>
          <cell r="BH4">
            <v>135466938.17000005</v>
          </cell>
        </row>
        <row r="5">
          <cell r="B5" t="str">
            <v>01109</v>
          </cell>
          <cell r="C5" t="str">
            <v>Washtucna School District</v>
          </cell>
          <cell r="D5" t="str">
            <v>2019-20</v>
          </cell>
          <cell r="E5">
            <v>19</v>
          </cell>
          <cell r="N5">
            <v>0</v>
          </cell>
          <cell r="Q5" t="str">
            <v>01109</v>
          </cell>
          <cell r="R5" t="str">
            <v>Washtucna School District</v>
          </cell>
          <cell r="S5" t="str">
            <v>2020-21</v>
          </cell>
          <cell r="T5">
            <v>19</v>
          </cell>
          <cell r="U5">
            <v>1839390.4276167559</v>
          </cell>
          <cell r="V5">
            <v>23546.219999999994</v>
          </cell>
          <cell r="W5">
            <v>0</v>
          </cell>
          <cell r="X5">
            <v>1340.03</v>
          </cell>
          <cell r="Y5">
            <v>34064.782993730019</v>
          </cell>
          <cell r="Z5">
            <v>140090.13929595897</v>
          </cell>
          <cell r="AA5">
            <v>16181.969370464018</v>
          </cell>
          <cell r="AB5">
            <v>18555.532651590882</v>
          </cell>
          <cell r="AC5">
            <v>2086377.9319284998</v>
          </cell>
          <cell r="AD5">
            <v>13208.83</v>
          </cell>
          <cell r="AF5" t="str">
            <v>01109</v>
          </cell>
          <cell r="AG5" t="str">
            <v>Washtucna School District</v>
          </cell>
          <cell r="AH5" t="str">
            <v>2021-22</v>
          </cell>
          <cell r="AI5">
            <v>19</v>
          </cell>
          <cell r="AJ5">
            <v>1868670.6687974837</v>
          </cell>
          <cell r="AK5">
            <v>23978.340000000004</v>
          </cell>
          <cell r="AL5">
            <v>0</v>
          </cell>
          <cell r="AM5">
            <v>1267.1600000000001</v>
          </cell>
          <cell r="AN5">
            <v>34656.720108106936</v>
          </cell>
          <cell r="AO5">
            <v>138230.18329246665</v>
          </cell>
          <cell r="AP5">
            <v>16483.998437702961</v>
          </cell>
          <cell r="AQ5">
            <v>18941.476679568645</v>
          </cell>
          <cell r="AR5">
            <v>2115679.7973153288</v>
          </cell>
          <cell r="AS5">
            <v>13451.250000000002</v>
          </cell>
          <cell r="AU5" t="str">
            <v>01109</v>
          </cell>
          <cell r="AV5" t="str">
            <v>Washtucna School District</v>
          </cell>
          <cell r="AW5" t="str">
            <v>2022-23</v>
          </cell>
          <cell r="AX5">
            <v>19</v>
          </cell>
          <cell r="AY5">
            <v>1898889.4678393863</v>
          </cell>
          <cell r="AZ5">
            <v>24398.54</v>
          </cell>
          <cell r="BA5">
            <v>0</v>
          </cell>
          <cell r="BB5">
            <v>1289.3599999999999</v>
          </cell>
          <cell r="BC5">
            <v>35274.373664435378</v>
          </cell>
          <cell r="BD5">
            <v>138130.70504044442</v>
          </cell>
          <cell r="BE5">
            <v>16777.696673561019</v>
          </cell>
          <cell r="BF5">
            <v>19320.314613160677</v>
          </cell>
          <cell r="BG5">
            <v>2147767.4078309881</v>
          </cell>
          <cell r="BH5">
            <v>13686.949999999999</v>
          </cell>
        </row>
        <row r="6">
          <cell r="B6" t="str">
            <v>01122</v>
          </cell>
          <cell r="C6" t="str">
            <v>Benge School District</v>
          </cell>
          <cell r="D6" t="str">
            <v>2019-20</v>
          </cell>
          <cell r="E6">
            <v>19</v>
          </cell>
          <cell r="N6">
            <v>0</v>
          </cell>
          <cell r="Q6" t="str">
            <v>01122</v>
          </cell>
          <cell r="R6" t="str">
            <v>Benge School District</v>
          </cell>
          <cell r="S6" t="str">
            <v>2020-21</v>
          </cell>
          <cell r="T6">
            <v>19</v>
          </cell>
          <cell r="U6">
            <v>344562.82114492322</v>
          </cell>
          <cell r="V6">
            <v>0</v>
          </cell>
          <cell r="W6">
            <v>0</v>
          </cell>
          <cell r="X6">
            <v>382.85</v>
          </cell>
          <cell r="Y6">
            <v>10834.723183143617</v>
          </cell>
          <cell r="Z6">
            <v>57385.654621091708</v>
          </cell>
          <cell r="AA6">
            <v>0</v>
          </cell>
          <cell r="AB6">
            <v>3257.146779011935</v>
          </cell>
          <cell r="AC6">
            <v>416423.19572817045</v>
          </cell>
          <cell r="AD6">
            <v>0</v>
          </cell>
          <cell r="AF6" t="str">
            <v>01122</v>
          </cell>
          <cell r="AG6" t="str">
            <v>Benge School District</v>
          </cell>
          <cell r="AH6" t="str">
            <v>2021-22</v>
          </cell>
          <cell r="AI6">
            <v>19</v>
          </cell>
          <cell r="AJ6">
            <v>342986.75081570953</v>
          </cell>
          <cell r="AK6">
            <v>0</v>
          </cell>
          <cell r="AL6">
            <v>0</v>
          </cell>
          <cell r="AM6">
            <v>389.88</v>
          </cell>
          <cell r="AN6">
            <v>11167.722700192748</v>
          </cell>
          <cell r="AO6">
            <v>56635.697703323043</v>
          </cell>
          <cell r="AP6">
            <v>0</v>
          </cell>
          <cell r="AQ6">
            <v>3256.187708106183</v>
          </cell>
          <cell r="AR6">
            <v>414436.23892733152</v>
          </cell>
          <cell r="AS6">
            <v>0</v>
          </cell>
          <cell r="AU6" t="str">
            <v>01122</v>
          </cell>
          <cell r="AV6" t="str">
            <v>Benge School District</v>
          </cell>
          <cell r="AW6" t="str">
            <v>2022-23</v>
          </cell>
          <cell r="AX6">
            <v>19</v>
          </cell>
          <cell r="AY6">
            <v>348667.8636964953</v>
          </cell>
          <cell r="AZ6">
            <v>0</v>
          </cell>
          <cell r="BA6">
            <v>0</v>
          </cell>
          <cell r="BB6">
            <v>396.72</v>
          </cell>
          <cell r="BC6">
            <v>11366.113014477805</v>
          </cell>
          <cell r="BD6">
            <v>56595.58686030766</v>
          </cell>
          <cell r="BE6">
            <v>0</v>
          </cell>
          <cell r="BF6">
            <v>3321.3076622684021</v>
          </cell>
          <cell r="BG6">
            <v>420347.59123354917</v>
          </cell>
          <cell r="BH6">
            <v>0</v>
          </cell>
        </row>
        <row r="7">
          <cell r="B7" t="str">
            <v>01147</v>
          </cell>
          <cell r="C7" t="str">
            <v>Othello School District</v>
          </cell>
          <cell r="D7" t="str">
            <v>2019-20</v>
          </cell>
          <cell r="E7">
            <v>19</v>
          </cell>
          <cell r="N7">
            <v>0</v>
          </cell>
          <cell r="Q7" t="str">
            <v>01147</v>
          </cell>
          <cell r="R7" t="str">
            <v>Othello School District</v>
          </cell>
          <cell r="S7" t="str">
            <v>2020-21</v>
          </cell>
          <cell r="T7">
            <v>19</v>
          </cell>
          <cell r="U7">
            <v>37494816.743696846</v>
          </cell>
          <cell r="V7">
            <v>2133229.79</v>
          </cell>
          <cell r="W7">
            <v>2732222.59</v>
          </cell>
          <cell r="X7">
            <v>126919.84999999999</v>
          </cell>
          <cell r="Y7">
            <v>5717579.7228175458</v>
          </cell>
          <cell r="Z7">
            <v>1990273.2264070869</v>
          </cell>
          <cell r="AA7">
            <v>1552664.606042925</v>
          </cell>
          <cell r="AB7">
            <v>491816.69331499189</v>
          </cell>
          <cell r="AC7">
            <v>53476273.912279397</v>
          </cell>
          <cell r="AD7">
            <v>1236750.69</v>
          </cell>
          <cell r="AF7" t="str">
            <v>01147</v>
          </cell>
          <cell r="AG7" t="str">
            <v>Othello School District</v>
          </cell>
          <cell r="AH7" t="str">
            <v>2021-22</v>
          </cell>
          <cell r="AI7">
            <v>19</v>
          </cell>
          <cell r="AJ7">
            <v>38516190.839924186</v>
          </cell>
          <cell r="AK7">
            <v>2172378.83</v>
          </cell>
          <cell r="AL7">
            <v>2782364.32</v>
          </cell>
          <cell r="AM7">
            <v>130126.34999999998</v>
          </cell>
          <cell r="AN7">
            <v>5831638.4161179774</v>
          </cell>
          <cell r="AO7">
            <v>1966492.8220807139</v>
          </cell>
          <cell r="AP7">
            <v>1581648.6758062132</v>
          </cell>
          <cell r="AQ7">
            <v>505334.558998622</v>
          </cell>
          <cell r="AR7">
            <v>54745622.332927719</v>
          </cell>
          <cell r="AS7">
            <v>1259447.52</v>
          </cell>
          <cell r="AU7" t="str">
            <v>01147</v>
          </cell>
          <cell r="AV7" t="str">
            <v>Othello School District</v>
          </cell>
          <cell r="AW7" t="str">
            <v>2022-23</v>
          </cell>
          <cell r="AX7">
            <v>19</v>
          </cell>
          <cell r="AY7">
            <v>39199057.643128335</v>
          </cell>
          <cell r="AZ7">
            <v>2210446.59</v>
          </cell>
          <cell r="BA7">
            <v>2831121.1999999997</v>
          </cell>
          <cell r="BB7">
            <v>132406.62</v>
          </cell>
          <cell r="BC7">
            <v>5935515.275794344</v>
          </cell>
          <cell r="BD7">
            <v>1965220.9462673464</v>
          </cell>
          <cell r="BE7">
            <v>1609833.289410325</v>
          </cell>
          <cell r="BF7">
            <v>515441.255178608</v>
          </cell>
          <cell r="BG7">
            <v>55680560.329778954</v>
          </cell>
          <cell r="BH7">
            <v>1281517.51</v>
          </cell>
        </row>
        <row r="8">
          <cell r="B8" t="str">
            <v>01158</v>
          </cell>
          <cell r="C8" t="str">
            <v>Lind School District</v>
          </cell>
          <cell r="D8" t="str">
            <v>2019-20</v>
          </cell>
          <cell r="E8">
            <v>19</v>
          </cell>
          <cell r="N8">
            <v>0</v>
          </cell>
          <cell r="Q8" t="str">
            <v>01158</v>
          </cell>
          <cell r="R8" t="str">
            <v>Lind School District</v>
          </cell>
          <cell r="S8" t="str">
            <v>2020-21</v>
          </cell>
          <cell r="T8">
            <v>19</v>
          </cell>
          <cell r="U8">
            <v>2192595.7356328685</v>
          </cell>
          <cell r="V8">
            <v>79157.399999999994</v>
          </cell>
          <cell r="W8">
            <v>43359.5</v>
          </cell>
          <cell r="X8">
            <v>0</v>
          </cell>
          <cell r="Y8">
            <v>256916.936971193</v>
          </cell>
          <cell r="Z8">
            <v>888374.08236707689</v>
          </cell>
          <cell r="AA8">
            <v>169221.25681900079</v>
          </cell>
          <cell r="AB8">
            <v>27014.925853251945</v>
          </cell>
          <cell r="AC8">
            <v>3709188.0976433912</v>
          </cell>
          <cell r="AD8">
            <v>52548.26</v>
          </cell>
          <cell r="AF8" t="str">
            <v>01158</v>
          </cell>
          <cell r="AG8" t="str">
            <v>Lind School District</v>
          </cell>
          <cell r="AH8" t="str">
            <v>2021-22</v>
          </cell>
          <cell r="AI8">
            <v>19</v>
          </cell>
          <cell r="AJ8">
            <v>2205617.590471053</v>
          </cell>
          <cell r="AK8">
            <v>80610.100000000006</v>
          </cell>
          <cell r="AL8">
            <v>44155.229999999996</v>
          </cell>
          <cell r="AM8">
            <v>0</v>
          </cell>
          <cell r="AN8">
            <v>261005.38689989178</v>
          </cell>
          <cell r="AO8">
            <v>881181.09929386631</v>
          </cell>
          <cell r="AP8">
            <v>172380.27824393834</v>
          </cell>
          <cell r="AQ8">
            <v>27301.995526615996</v>
          </cell>
          <cell r="AR8">
            <v>3725764.3004353656</v>
          </cell>
          <cell r="AS8">
            <v>53512.62</v>
          </cell>
          <cell r="AU8" t="str">
            <v>01158</v>
          </cell>
          <cell r="AV8" t="str">
            <v>Lind School District</v>
          </cell>
          <cell r="AW8" t="str">
            <v>2022-23</v>
          </cell>
          <cell r="AX8">
            <v>19</v>
          </cell>
          <cell r="AY8">
            <v>2242990.1476444323</v>
          </cell>
          <cell r="AZ8">
            <v>82022.659999999974</v>
          </cell>
          <cell r="BA8">
            <v>44928.99</v>
          </cell>
          <cell r="BB8">
            <v>0</v>
          </cell>
          <cell r="BC8">
            <v>265654.70852664625</v>
          </cell>
          <cell r="BD8">
            <v>880796.38837511081</v>
          </cell>
          <cell r="BE8">
            <v>175452.16570761567</v>
          </cell>
          <cell r="BF8">
            <v>27848.037637148518</v>
          </cell>
          <cell r="BG8">
            <v>3774143.4578909539</v>
          </cell>
          <cell r="BH8">
            <v>54450.360000000008</v>
          </cell>
        </row>
        <row r="9">
          <cell r="B9" t="str">
            <v>01160</v>
          </cell>
          <cell r="C9" t="str">
            <v>Ritzville School District</v>
          </cell>
          <cell r="D9" t="str">
            <v>2019-20</v>
          </cell>
          <cell r="E9">
            <v>19</v>
          </cell>
          <cell r="N9">
            <v>0</v>
          </cell>
          <cell r="Q9" t="str">
            <v>01160</v>
          </cell>
          <cell r="R9" t="str">
            <v>Ritzville School District</v>
          </cell>
          <cell r="S9" t="str">
            <v>2020-21</v>
          </cell>
          <cell r="T9">
            <v>19</v>
          </cell>
          <cell r="U9">
            <v>3099013.9181665326</v>
          </cell>
          <cell r="V9">
            <v>100267.84999999998</v>
          </cell>
          <cell r="W9">
            <v>0</v>
          </cell>
          <cell r="X9">
            <v>0</v>
          </cell>
          <cell r="Y9">
            <v>282567.03576344671</v>
          </cell>
          <cell r="Z9">
            <v>0</v>
          </cell>
          <cell r="AA9">
            <v>297994.79354600364</v>
          </cell>
          <cell r="AB9">
            <v>36413.47803589562</v>
          </cell>
          <cell r="AC9">
            <v>3882540.8555118786</v>
          </cell>
          <cell r="AD9">
            <v>66283.78</v>
          </cell>
          <cell r="AF9" t="str">
            <v>01160</v>
          </cell>
          <cell r="AG9" t="str">
            <v>Ritzville School District</v>
          </cell>
          <cell r="AH9" t="str">
            <v>2021-22</v>
          </cell>
          <cell r="AI9">
            <v>19</v>
          </cell>
          <cell r="AJ9">
            <v>3010892.9700539811</v>
          </cell>
          <cell r="AK9">
            <v>102116.62</v>
          </cell>
          <cell r="AL9">
            <v>0</v>
          </cell>
          <cell r="AM9">
            <v>0</v>
          </cell>
          <cell r="AN9">
            <v>285249.41439668642</v>
          </cell>
          <cell r="AO9">
            <v>0</v>
          </cell>
          <cell r="AP9">
            <v>303571.42829131172</v>
          </cell>
          <cell r="AQ9">
            <v>35680.201739192475</v>
          </cell>
          <cell r="AR9">
            <v>3805016.5844811718</v>
          </cell>
          <cell r="AS9">
            <v>67505.950000000012</v>
          </cell>
          <cell r="AU9" t="str">
            <v>01160</v>
          </cell>
          <cell r="AV9" t="str">
            <v>Ritzville School District</v>
          </cell>
          <cell r="AW9" t="str">
            <v>2022-23</v>
          </cell>
          <cell r="AX9">
            <v>19</v>
          </cell>
          <cell r="AY9">
            <v>3062700.867215164</v>
          </cell>
          <cell r="AZ9">
            <v>103914.33000000002</v>
          </cell>
          <cell r="BA9">
            <v>0</v>
          </cell>
          <cell r="BB9">
            <v>0</v>
          </cell>
          <cell r="BC9">
            <v>290343.48518884997</v>
          </cell>
          <cell r="BD9">
            <v>0</v>
          </cell>
          <cell r="BE9">
            <v>308994.24015508266</v>
          </cell>
          <cell r="BF9">
            <v>36393.797173975967</v>
          </cell>
          <cell r="BG9">
            <v>3871041.0797330728</v>
          </cell>
          <cell r="BH9">
            <v>68694.360000000015</v>
          </cell>
        </row>
        <row r="10">
          <cell r="B10" t="str">
            <v>02250</v>
          </cell>
          <cell r="C10" t="str">
            <v>Clarkston School District</v>
          </cell>
          <cell r="D10" t="str">
            <v>2019-20</v>
          </cell>
          <cell r="E10">
            <v>19</v>
          </cell>
          <cell r="N10">
            <v>0</v>
          </cell>
          <cell r="Q10" t="str">
            <v>02250</v>
          </cell>
          <cell r="R10" t="str">
            <v>Clarkston School District</v>
          </cell>
          <cell r="S10" t="str">
            <v>2020-21</v>
          </cell>
          <cell r="T10">
            <v>19</v>
          </cell>
          <cell r="U10">
            <v>20486423.897287376</v>
          </cell>
          <cell r="V10">
            <v>927491.23999999987</v>
          </cell>
          <cell r="W10">
            <v>40488</v>
          </cell>
          <cell r="X10">
            <v>70351.5</v>
          </cell>
          <cell r="Y10">
            <v>3613841.6002948983</v>
          </cell>
          <cell r="Z10">
            <v>952201.19786793564</v>
          </cell>
          <cell r="AA10">
            <v>1373105.40867907</v>
          </cell>
          <cell r="AB10">
            <v>241279.91741258278</v>
          </cell>
          <cell r="AC10">
            <v>28106425.601541862</v>
          </cell>
          <cell r="AD10">
            <v>401242.83999999997</v>
          </cell>
          <cell r="AF10" t="str">
            <v>02250</v>
          </cell>
          <cell r="AG10" t="str">
            <v>Clarkston School District</v>
          </cell>
          <cell r="AH10" t="str">
            <v>2021-22</v>
          </cell>
          <cell r="AI10">
            <v>19</v>
          </cell>
          <cell r="AJ10">
            <v>20651978.066374488</v>
          </cell>
          <cell r="AK10">
            <v>944512.52</v>
          </cell>
          <cell r="AL10">
            <v>41231.050000000003</v>
          </cell>
          <cell r="AM10">
            <v>70960.28</v>
          </cell>
          <cell r="AN10">
            <v>3682020.5464110742</v>
          </cell>
          <cell r="AO10">
            <v>939167.28049981443</v>
          </cell>
          <cell r="AP10">
            <v>1398737.6674040016</v>
          </cell>
          <cell r="AQ10">
            <v>244386.20200579613</v>
          </cell>
          <cell r="AR10">
            <v>28381600.072695181</v>
          </cell>
          <cell r="AS10">
            <v>408606.45999999996</v>
          </cell>
          <cell r="AU10" t="str">
            <v>02250</v>
          </cell>
          <cell r="AV10" t="str">
            <v>Clarkston School District</v>
          </cell>
          <cell r="AW10" t="str">
            <v>2022-23</v>
          </cell>
          <cell r="AX10">
            <v>19</v>
          </cell>
          <cell r="AY10">
            <v>21014171.521354042</v>
          </cell>
          <cell r="AZ10">
            <v>961063.75</v>
          </cell>
          <cell r="BA10">
            <v>41953.560000000005</v>
          </cell>
          <cell r="BB10">
            <v>72203.75</v>
          </cell>
          <cell r="BC10">
            <v>3747587.3971307301</v>
          </cell>
          <cell r="BD10">
            <v>938470.17190458521</v>
          </cell>
          <cell r="BE10">
            <v>1423662.9216879588</v>
          </cell>
          <cell r="BF10">
            <v>249273.90884591639</v>
          </cell>
          <cell r="BG10">
            <v>28864153.660923235</v>
          </cell>
          <cell r="BH10">
            <v>415766.67999999993</v>
          </cell>
        </row>
        <row r="11">
          <cell r="B11" t="str">
            <v>02420</v>
          </cell>
          <cell r="C11" t="str">
            <v>Asotin-Anatone School District</v>
          </cell>
          <cell r="D11" t="str">
            <v>2019-20</v>
          </cell>
          <cell r="E11">
            <v>19</v>
          </cell>
          <cell r="N11">
            <v>0</v>
          </cell>
          <cell r="Q11" t="str">
            <v>02420</v>
          </cell>
          <cell r="R11" t="str">
            <v>Asotin-Anatone School District</v>
          </cell>
          <cell r="S11" t="str">
            <v>2020-21</v>
          </cell>
          <cell r="T11">
            <v>19</v>
          </cell>
          <cell r="U11">
            <v>5133025.1820575725</v>
          </cell>
          <cell r="V11">
            <v>109786.62</v>
          </cell>
          <cell r="W11">
            <v>0</v>
          </cell>
          <cell r="X11">
            <v>17228.940000000002</v>
          </cell>
          <cell r="Y11">
            <v>752303.10608645866</v>
          </cell>
          <cell r="Z11">
            <v>358790.09700282698</v>
          </cell>
          <cell r="AA11">
            <v>464586.44094308786</v>
          </cell>
          <cell r="AB11">
            <v>57849.388178626075</v>
          </cell>
          <cell r="AC11">
            <v>6893569.7742685722</v>
          </cell>
          <cell r="AD11">
            <v>0</v>
          </cell>
          <cell r="AF11" t="str">
            <v>02420</v>
          </cell>
          <cell r="AG11" t="str">
            <v>Asotin-Anatone School District</v>
          </cell>
          <cell r="AH11" t="str">
            <v>2021-22</v>
          </cell>
          <cell r="AI11">
            <v>19</v>
          </cell>
          <cell r="AJ11">
            <v>5248409.2879384533</v>
          </cell>
          <cell r="AK11">
            <v>111801.42999999998</v>
          </cell>
          <cell r="AL11">
            <v>0</v>
          </cell>
          <cell r="AM11">
            <v>17350.189999999999</v>
          </cell>
          <cell r="AN11">
            <v>769723.37904746004</v>
          </cell>
          <cell r="AO11">
            <v>351894.266735157</v>
          </cell>
          <cell r="AP11">
            <v>473259.07854550832</v>
          </cell>
          <cell r="AQ11">
            <v>59463.488629552536</v>
          </cell>
          <cell r="AR11">
            <v>7031901.1208961308</v>
          </cell>
          <cell r="AS11">
            <v>0</v>
          </cell>
          <cell r="AU11" t="str">
            <v>02420</v>
          </cell>
          <cell r="AV11" t="str">
            <v>Asotin-Anatone School District</v>
          </cell>
          <cell r="AW11" t="str">
            <v>2022-23</v>
          </cell>
          <cell r="AX11">
            <v>19</v>
          </cell>
          <cell r="AY11">
            <v>5340344.4690845413</v>
          </cell>
          <cell r="AZ11">
            <v>113760.59</v>
          </cell>
          <cell r="BA11">
            <v>0</v>
          </cell>
          <cell r="BB11">
            <v>17654.219999999998</v>
          </cell>
          <cell r="BC11">
            <v>783432.34123001504</v>
          </cell>
          <cell r="BD11">
            <v>351525.44879538764</v>
          </cell>
          <cell r="BE11">
            <v>481692.50217986183</v>
          </cell>
          <cell r="BF11">
            <v>60652.758602145128</v>
          </cell>
          <cell r="BG11">
            <v>7149062.3298919508</v>
          </cell>
          <cell r="BH11">
            <v>0</v>
          </cell>
        </row>
        <row r="12">
          <cell r="B12" t="str">
            <v>03017</v>
          </cell>
          <cell r="C12" t="str">
            <v>Kennewick School District</v>
          </cell>
          <cell r="D12" t="str">
            <v>2019-20</v>
          </cell>
          <cell r="E12">
            <v>19</v>
          </cell>
          <cell r="N12">
            <v>0</v>
          </cell>
          <cell r="Q12" t="str">
            <v>03017</v>
          </cell>
          <cell r="R12" t="str">
            <v>Kennewick School District</v>
          </cell>
          <cell r="S12" t="str">
            <v>2020-21</v>
          </cell>
          <cell r="T12">
            <v>19</v>
          </cell>
          <cell r="U12">
            <v>149721884.94908643</v>
          </cell>
          <cell r="V12">
            <v>6729144.9900000021</v>
          </cell>
          <cell r="W12">
            <v>4123076.5300000003</v>
          </cell>
          <cell r="X12">
            <v>523759.75</v>
          </cell>
          <cell r="Y12">
            <v>20568628.113072623</v>
          </cell>
          <cell r="Z12">
            <v>7149613.1995803639</v>
          </cell>
          <cell r="AA12">
            <v>12892663.721825015</v>
          </cell>
          <cell r="AB12">
            <v>1812731.4679288268</v>
          </cell>
          <cell r="AC12">
            <v>206258415.40149328</v>
          </cell>
          <cell r="AD12">
            <v>2736912.6799999997</v>
          </cell>
          <cell r="AF12" t="str">
            <v>03017</v>
          </cell>
          <cell r="AG12" t="str">
            <v>Kennewick School District</v>
          </cell>
          <cell r="AH12" t="str">
            <v>2021-22</v>
          </cell>
          <cell r="AI12">
            <v>19</v>
          </cell>
          <cell r="AJ12">
            <v>154638212.86689341</v>
          </cell>
          <cell r="AK12">
            <v>6852638.2599999979</v>
          </cell>
          <cell r="AL12">
            <v>4198743.2300000004</v>
          </cell>
          <cell r="AM12">
            <v>540779.74000000011</v>
          </cell>
          <cell r="AN12">
            <v>20935494.655106958</v>
          </cell>
          <cell r="AO12">
            <v>7088438.2091493588</v>
          </cell>
          <cell r="AP12">
            <v>13133191.42733285</v>
          </cell>
          <cell r="AQ12">
            <v>1869089.6564955413</v>
          </cell>
          <cell r="AR12">
            <v>212043728.53497812</v>
          </cell>
          <cell r="AS12">
            <v>2787140.49</v>
          </cell>
          <cell r="AU12" t="str">
            <v>03017</v>
          </cell>
          <cell r="AV12" t="str">
            <v>Kennewick School District</v>
          </cell>
          <cell r="AW12" t="str">
            <v>2022-23</v>
          </cell>
          <cell r="AX12">
            <v>19</v>
          </cell>
          <cell r="AY12">
            <v>157363506.45095176</v>
          </cell>
          <cell r="AZ12">
            <v>6972720.7399999984</v>
          </cell>
          <cell r="BA12">
            <v>4272320.08</v>
          </cell>
          <cell r="BB12">
            <v>550256.1100000001</v>
          </cell>
          <cell r="BC12">
            <v>21308375.936045744</v>
          </cell>
          <cell r="BD12">
            <v>7085166.3139517708</v>
          </cell>
          <cell r="BE12">
            <v>13367084.473898094</v>
          </cell>
          <cell r="BF12">
            <v>1906471.4752254188</v>
          </cell>
          <cell r="BG12">
            <v>215661882.65007278</v>
          </cell>
          <cell r="BH12">
            <v>2835981.0700000003</v>
          </cell>
        </row>
        <row r="13">
          <cell r="B13" t="str">
            <v>03050</v>
          </cell>
          <cell r="C13" t="str">
            <v>Paterson School District</v>
          </cell>
          <cell r="D13" t="str">
            <v>2019-20</v>
          </cell>
          <cell r="E13">
            <v>19</v>
          </cell>
          <cell r="N13">
            <v>0</v>
          </cell>
          <cell r="Q13" t="str">
            <v>03050</v>
          </cell>
          <cell r="R13" t="str">
            <v>Paterson School District</v>
          </cell>
          <cell r="S13" t="str">
            <v>2020-21</v>
          </cell>
          <cell r="T13">
            <v>19</v>
          </cell>
          <cell r="U13">
            <v>1090397.0924419027</v>
          </cell>
          <cell r="V13">
            <v>0</v>
          </cell>
          <cell r="W13">
            <v>46230.989999999991</v>
          </cell>
          <cell r="X13">
            <v>3445.79</v>
          </cell>
          <cell r="Y13">
            <v>159742.2821309689</v>
          </cell>
          <cell r="Z13">
            <v>310067.96156166296</v>
          </cell>
          <cell r="AA13">
            <v>0</v>
          </cell>
          <cell r="AB13">
            <v>12256.503283591475</v>
          </cell>
          <cell r="AC13">
            <v>1622140.6194181261</v>
          </cell>
          <cell r="AD13">
            <v>0</v>
          </cell>
          <cell r="AF13" t="str">
            <v>03050</v>
          </cell>
          <cell r="AG13" t="str">
            <v>Paterson School District</v>
          </cell>
          <cell r="AH13" t="str">
            <v>2021-22</v>
          </cell>
          <cell r="AI13">
            <v>19</v>
          </cell>
          <cell r="AJ13">
            <v>1110665.867318965</v>
          </cell>
          <cell r="AK13">
            <v>0</v>
          </cell>
          <cell r="AL13">
            <v>47079.429999999993</v>
          </cell>
          <cell r="AM13">
            <v>3509.0200000000004</v>
          </cell>
          <cell r="AN13">
            <v>162719.86515472765</v>
          </cell>
          <cell r="AO13">
            <v>306082.34145377309</v>
          </cell>
          <cell r="AP13">
            <v>0</v>
          </cell>
          <cell r="AQ13">
            <v>12513.875092546456</v>
          </cell>
          <cell r="AR13">
            <v>1642570.399020012</v>
          </cell>
          <cell r="AS13">
            <v>0</v>
          </cell>
          <cell r="AU13" t="str">
            <v>03050</v>
          </cell>
          <cell r="AV13" t="str">
            <v>Paterson School District</v>
          </cell>
          <cell r="AW13" t="str">
            <v>2022-23</v>
          </cell>
          <cell r="AX13">
            <v>19</v>
          </cell>
          <cell r="AY13">
            <v>1130374.3183375183</v>
          </cell>
          <cell r="AZ13">
            <v>0</v>
          </cell>
          <cell r="BA13">
            <v>47904.429999999993</v>
          </cell>
          <cell r="BB13">
            <v>3570.5200000000004</v>
          </cell>
          <cell r="BC13">
            <v>165615.13383759357</v>
          </cell>
          <cell r="BD13">
            <v>305869.17376549821</v>
          </cell>
          <cell r="BE13">
            <v>0</v>
          </cell>
          <cell r="BF13">
            <v>12764.147794397548</v>
          </cell>
          <cell r="BG13">
            <v>1666097.7237350075</v>
          </cell>
          <cell r="BH13">
            <v>0</v>
          </cell>
        </row>
        <row r="14">
          <cell r="B14" t="str">
            <v>03052</v>
          </cell>
          <cell r="C14" t="str">
            <v>Kiona-Benton City School District</v>
          </cell>
          <cell r="D14" t="str">
            <v>2019-20</v>
          </cell>
          <cell r="E14">
            <v>19</v>
          </cell>
          <cell r="N14">
            <v>0</v>
          </cell>
          <cell r="Q14" t="str">
            <v>03052</v>
          </cell>
          <cell r="R14" t="str">
            <v>Kiona-Benton City School District</v>
          </cell>
          <cell r="S14" t="str">
            <v>2020-21</v>
          </cell>
          <cell r="T14">
            <v>19</v>
          </cell>
          <cell r="U14">
            <v>11415317.324453272</v>
          </cell>
          <cell r="V14">
            <v>565492.07999999984</v>
          </cell>
          <cell r="W14">
            <v>521653.99</v>
          </cell>
          <cell r="X14">
            <v>39147.96</v>
          </cell>
          <cell r="Y14">
            <v>1736742.9697165766</v>
          </cell>
          <cell r="Z14">
            <v>769097.56299270515</v>
          </cell>
          <cell r="AA14">
            <v>666113.40766328154</v>
          </cell>
          <cell r="AB14">
            <v>145350.29840056412</v>
          </cell>
          <cell r="AC14">
            <v>16270782.943226401</v>
          </cell>
          <cell r="AD14">
            <v>411867.34999999992</v>
          </cell>
          <cell r="AF14" t="str">
            <v>03052</v>
          </cell>
          <cell r="AG14" t="str">
            <v>Kiona-Benton City School District</v>
          </cell>
          <cell r="AH14" t="str">
            <v>2021-22</v>
          </cell>
          <cell r="AI14">
            <v>19</v>
          </cell>
          <cell r="AJ14">
            <v>11629100.482799741</v>
          </cell>
          <cell r="AK14">
            <v>575870</v>
          </cell>
          <cell r="AL14">
            <v>531227.38</v>
          </cell>
          <cell r="AM14">
            <v>39963.89</v>
          </cell>
          <cell r="AN14">
            <v>1768231.4492100682</v>
          </cell>
          <cell r="AO14">
            <v>759615.19427263772</v>
          </cell>
          <cell r="AP14">
            <v>678547.8893893871</v>
          </cell>
          <cell r="AQ14">
            <v>148388.15887370333</v>
          </cell>
          <cell r="AR14">
            <v>16550370.374545537</v>
          </cell>
          <cell r="AS14">
            <v>419425.92999999993</v>
          </cell>
          <cell r="AU14" t="str">
            <v>03052</v>
          </cell>
          <cell r="AV14" t="str">
            <v>Kiona-Benton City School District</v>
          </cell>
          <cell r="AW14" t="str">
            <v>2022-23</v>
          </cell>
          <cell r="AX14">
            <v>19</v>
          </cell>
          <cell r="AY14">
            <v>11834855.39168762</v>
          </cell>
          <cell r="AZ14">
            <v>585961.27</v>
          </cell>
          <cell r="BA14">
            <v>540536.37</v>
          </cell>
          <cell r="BB14">
            <v>40664.200000000004</v>
          </cell>
          <cell r="BC14">
            <v>1799725.0102892229</v>
          </cell>
          <cell r="BD14">
            <v>759108.03740251204</v>
          </cell>
          <cell r="BE14">
            <v>690639.39576305717</v>
          </cell>
          <cell r="BF14">
            <v>151355.90525118262</v>
          </cell>
          <cell r="BG14">
            <v>16829621.350393593</v>
          </cell>
          <cell r="BH14">
            <v>426775.76999999996</v>
          </cell>
        </row>
        <row r="15">
          <cell r="B15" t="str">
            <v>03053</v>
          </cell>
          <cell r="C15" t="str">
            <v>Finley School District</v>
          </cell>
          <cell r="D15" t="str">
            <v>2019-20</v>
          </cell>
          <cell r="E15">
            <v>19</v>
          </cell>
          <cell r="N15">
            <v>0</v>
          </cell>
          <cell r="Q15" t="str">
            <v>03053</v>
          </cell>
          <cell r="R15" t="str">
            <v>Finley School District</v>
          </cell>
          <cell r="S15" t="str">
            <v>2020-21</v>
          </cell>
          <cell r="T15">
            <v>19</v>
          </cell>
          <cell r="U15">
            <v>6289957.9066375215</v>
          </cell>
          <cell r="V15">
            <v>387555.40999999992</v>
          </cell>
          <cell r="W15">
            <v>266091.39</v>
          </cell>
          <cell r="X15">
            <v>22397.62</v>
          </cell>
          <cell r="Y15">
            <v>1112042.52999719</v>
          </cell>
          <cell r="Z15">
            <v>644385.45756340038</v>
          </cell>
          <cell r="AA15">
            <v>611734.83626601507</v>
          </cell>
          <cell r="AB15">
            <v>84372.673003297299</v>
          </cell>
          <cell r="AC15">
            <v>9674004.703467425</v>
          </cell>
          <cell r="AD15">
            <v>255466.87999999998</v>
          </cell>
          <cell r="AF15" t="str">
            <v>03053</v>
          </cell>
          <cell r="AG15" t="str">
            <v>Finley School District</v>
          </cell>
          <cell r="AH15" t="str">
            <v>2021-22</v>
          </cell>
          <cell r="AI15">
            <v>19</v>
          </cell>
          <cell r="AJ15">
            <v>6406385.3594194129</v>
          </cell>
          <cell r="AK15">
            <v>394667.82999999996</v>
          </cell>
          <cell r="AL15">
            <v>270974.7</v>
          </cell>
          <cell r="AM15">
            <v>22808.67</v>
          </cell>
          <cell r="AN15">
            <v>1132797.9579276275</v>
          </cell>
          <cell r="AO15">
            <v>634728.14058240608</v>
          </cell>
          <cell r="AP15">
            <v>623154.24277231423</v>
          </cell>
          <cell r="AQ15">
            <v>86144.470586366951</v>
          </cell>
          <cell r="AR15">
            <v>9831816.5812881291</v>
          </cell>
          <cell r="AS15">
            <v>260155.21</v>
          </cell>
          <cell r="AU15" t="str">
            <v>03053</v>
          </cell>
          <cell r="AV15" t="str">
            <v>Finley School District</v>
          </cell>
          <cell r="AW15" t="str">
            <v>2022-23</v>
          </cell>
          <cell r="AX15">
            <v>19</v>
          </cell>
          <cell r="AY15">
            <v>6519675.5152139133</v>
          </cell>
          <cell r="AZ15">
            <v>401583.80999999994</v>
          </cell>
          <cell r="BA15">
            <v>275723.14999999997</v>
          </cell>
          <cell r="BB15">
            <v>23208.36</v>
          </cell>
          <cell r="BC15">
            <v>1152979.3692064928</v>
          </cell>
          <cell r="BD15">
            <v>634211.62674514868</v>
          </cell>
          <cell r="BE15">
            <v>634258.67225510604</v>
          </cell>
          <cell r="BF15">
            <v>87867.341198092327</v>
          </cell>
          <cell r="BG15">
            <v>9994221.8946187552</v>
          </cell>
          <cell r="BH15">
            <v>264714.05000000005</v>
          </cell>
        </row>
        <row r="16">
          <cell r="B16" t="str">
            <v>03116</v>
          </cell>
          <cell r="C16" t="str">
            <v>Prosser School District</v>
          </cell>
          <cell r="D16" t="str">
            <v>2019-20</v>
          </cell>
          <cell r="E16">
            <v>19</v>
          </cell>
          <cell r="N16">
            <v>0</v>
          </cell>
          <cell r="Q16" t="str">
            <v>03116</v>
          </cell>
          <cell r="R16" t="str">
            <v>Prosser School District</v>
          </cell>
          <cell r="S16" t="str">
            <v>2020-21</v>
          </cell>
          <cell r="T16">
            <v>19</v>
          </cell>
          <cell r="U16">
            <v>19677368.914206766</v>
          </cell>
          <cell r="V16">
            <v>1101790.6499999999</v>
          </cell>
          <cell r="W16">
            <v>896574.84</v>
          </cell>
          <cell r="X16">
            <v>70255.790000000008</v>
          </cell>
          <cell r="Y16">
            <v>3130404.7082912456</v>
          </cell>
          <cell r="Z16">
            <v>1557760.5875478652</v>
          </cell>
          <cell r="AA16">
            <v>1807279.8771240376</v>
          </cell>
          <cell r="AB16">
            <v>257505.95295968279</v>
          </cell>
          <cell r="AC16">
            <v>29260364.710129593</v>
          </cell>
          <cell r="AD16">
            <v>761423.39</v>
          </cell>
          <cell r="AF16" t="str">
            <v>03116</v>
          </cell>
          <cell r="AG16" t="str">
            <v>Prosser School District</v>
          </cell>
          <cell r="AH16" t="str">
            <v>2021-22</v>
          </cell>
          <cell r="AI16">
            <v>19</v>
          </cell>
          <cell r="AJ16">
            <v>19567638.182813607</v>
          </cell>
          <cell r="AK16">
            <v>1122010.6999999997</v>
          </cell>
          <cell r="AL16">
            <v>913028.78</v>
          </cell>
          <cell r="AM16">
            <v>69985.55</v>
          </cell>
          <cell r="AN16">
            <v>3191475.4903997662</v>
          </cell>
          <cell r="AO16">
            <v>1536934.7909101616</v>
          </cell>
          <cell r="AP16">
            <v>1841016.9483835467</v>
          </cell>
          <cell r="AQ16">
            <v>258699.34417399764</v>
          </cell>
          <cell r="AR16">
            <v>29276186.826681081</v>
          </cell>
          <cell r="AS16">
            <v>775397.04</v>
          </cell>
          <cell r="AU16" t="str">
            <v>03116</v>
          </cell>
          <cell r="AV16" t="str">
            <v>Prosser School District</v>
          </cell>
          <cell r="AW16" t="str">
            <v>2022-23</v>
          </cell>
          <cell r="AX16">
            <v>19</v>
          </cell>
          <cell r="AY16">
            <v>19913511.704551369</v>
          </cell>
          <cell r="AZ16">
            <v>1141672.3099999998</v>
          </cell>
          <cell r="BA16">
            <v>929028.28</v>
          </cell>
          <cell r="BB16">
            <v>71211.950000000012</v>
          </cell>
          <cell r="BC16">
            <v>3248346.1078397743</v>
          </cell>
          <cell r="BD16">
            <v>1535820.9399144396</v>
          </cell>
          <cell r="BE16">
            <v>1873823.4634730318</v>
          </cell>
          <cell r="BF16">
            <v>263873.32805747539</v>
          </cell>
          <cell r="BG16">
            <v>29766272.823836088</v>
          </cell>
          <cell r="BH16">
            <v>788984.74</v>
          </cell>
        </row>
        <row r="17">
          <cell r="B17" t="str">
            <v>03400</v>
          </cell>
          <cell r="C17" t="str">
            <v>Richland School District</v>
          </cell>
          <cell r="D17" t="str">
            <v>2019-20</v>
          </cell>
          <cell r="E17">
            <v>19</v>
          </cell>
          <cell r="N17">
            <v>0</v>
          </cell>
          <cell r="Q17" t="str">
            <v>03400</v>
          </cell>
          <cell r="R17" t="str">
            <v>Richland School District</v>
          </cell>
          <cell r="S17" t="str">
            <v>2020-21</v>
          </cell>
          <cell r="T17">
            <v>19</v>
          </cell>
          <cell r="U17">
            <v>120550539.93674886</v>
          </cell>
          <cell r="V17">
            <v>2996187.4499999997</v>
          </cell>
          <cell r="W17">
            <v>1279070.08</v>
          </cell>
          <cell r="X17">
            <v>411768.44</v>
          </cell>
          <cell r="Y17">
            <v>14565658.227814568</v>
          </cell>
          <cell r="Z17">
            <v>4902010.5503083682</v>
          </cell>
          <cell r="AA17">
            <v>5009412.4830178302</v>
          </cell>
          <cell r="AB17">
            <v>1298066.7122219503</v>
          </cell>
          <cell r="AC17">
            <v>151907493.40011159</v>
          </cell>
          <cell r="AD17">
            <v>894779.52</v>
          </cell>
          <cell r="AF17" t="str">
            <v>03400</v>
          </cell>
          <cell r="AG17" t="str">
            <v>Richland School District</v>
          </cell>
          <cell r="AH17" t="str">
            <v>2021-22</v>
          </cell>
          <cell r="AI17">
            <v>19</v>
          </cell>
          <cell r="AJ17">
            <v>124459603.94540715</v>
          </cell>
          <cell r="AK17">
            <v>3025759.8200000003</v>
          </cell>
          <cell r="AL17">
            <v>1291694.5</v>
          </cell>
          <cell r="AM17">
            <v>424106.86999999994</v>
          </cell>
          <cell r="AN17">
            <v>14734017.8182477</v>
          </cell>
          <cell r="AO17">
            <v>4839704.2140516052</v>
          </cell>
          <cell r="AP17">
            <v>5067987.9950227365</v>
          </cell>
          <cell r="AQ17">
            <v>1334564.5220496953</v>
          </cell>
          <cell r="AR17">
            <v>156081050.69477889</v>
          </cell>
          <cell r="AS17">
            <v>903611.01</v>
          </cell>
          <cell r="AU17" t="str">
            <v>03400</v>
          </cell>
          <cell r="AV17" t="str">
            <v>Richland School District</v>
          </cell>
          <cell r="AW17" t="str">
            <v>2022-23</v>
          </cell>
          <cell r="AX17">
            <v>19</v>
          </cell>
          <cell r="AY17">
            <v>125799408.16942585</v>
          </cell>
          <cell r="AZ17">
            <v>3052780.33</v>
          </cell>
          <cell r="BA17">
            <v>1303229.5399999998</v>
          </cell>
          <cell r="BB17">
            <v>427894.21</v>
          </cell>
          <cell r="BC17">
            <v>14890565.010098862</v>
          </cell>
          <cell r="BD17">
            <v>4836228.1729062907</v>
          </cell>
          <cell r="BE17">
            <v>5122573.4309893157</v>
          </cell>
          <cell r="BF17">
            <v>1348166.8185590208</v>
          </cell>
          <cell r="BG17">
            <v>157692526.05197933</v>
          </cell>
          <cell r="BH17">
            <v>911680.37000000011</v>
          </cell>
        </row>
        <row r="18">
          <cell r="B18" t="str">
            <v>04019</v>
          </cell>
          <cell r="C18" t="str">
            <v>Manson School District</v>
          </cell>
          <cell r="D18" t="str">
            <v>2019-20</v>
          </cell>
          <cell r="E18">
            <v>19</v>
          </cell>
          <cell r="N18">
            <v>0</v>
          </cell>
          <cell r="Q18" t="str">
            <v>04019</v>
          </cell>
          <cell r="R18" t="str">
            <v>Manson School District</v>
          </cell>
          <cell r="S18" t="str">
            <v>2020-21</v>
          </cell>
          <cell r="T18">
            <v>19</v>
          </cell>
          <cell r="U18">
            <v>4916791.0522880219</v>
          </cell>
          <cell r="V18">
            <v>278247.37</v>
          </cell>
          <cell r="W18">
            <v>354437.56000000006</v>
          </cell>
          <cell r="X18">
            <v>16558.93</v>
          </cell>
          <cell r="Y18">
            <v>689237.19086554286</v>
          </cell>
          <cell r="Z18">
            <v>383747.01482823631</v>
          </cell>
          <cell r="AA18">
            <v>362482.56936445908</v>
          </cell>
          <cell r="AB18">
            <v>65461.901489459909</v>
          </cell>
          <cell r="AC18">
            <v>7244134.5088357199</v>
          </cell>
          <cell r="AD18">
            <v>177170.92</v>
          </cell>
          <cell r="AF18" t="str">
            <v>04019</v>
          </cell>
          <cell r="AG18" t="str">
            <v>Manson School District</v>
          </cell>
          <cell r="AH18" t="str">
            <v>2021-22</v>
          </cell>
          <cell r="AI18">
            <v>19</v>
          </cell>
          <cell r="AJ18">
            <v>4902646.4772154987</v>
          </cell>
          <cell r="AK18">
            <v>283353.77</v>
          </cell>
          <cell r="AL18">
            <v>360942.20999999996</v>
          </cell>
          <cell r="AM18">
            <v>16375.46</v>
          </cell>
          <cell r="AN18">
            <v>702416.32568664593</v>
          </cell>
          <cell r="AO18">
            <v>378683.11776137224</v>
          </cell>
          <cell r="AP18">
            <v>369249.16034496017</v>
          </cell>
          <cell r="AQ18">
            <v>65952.438752002083</v>
          </cell>
          <cell r="AR18">
            <v>7260041.319760479</v>
          </cell>
          <cell r="AS18">
            <v>180422.36000000002</v>
          </cell>
          <cell r="AU18" t="str">
            <v>04019</v>
          </cell>
          <cell r="AV18" t="str">
            <v>Manson School District</v>
          </cell>
          <cell r="AW18" t="str">
            <v>2022-23</v>
          </cell>
          <cell r="AX18">
            <v>19</v>
          </cell>
          <cell r="AY18">
            <v>4989112.3517244067</v>
          </cell>
          <cell r="AZ18">
            <v>288319.14</v>
          </cell>
          <cell r="BA18">
            <v>367267.18999999994</v>
          </cell>
          <cell r="BB18">
            <v>16662.419999999998</v>
          </cell>
          <cell r="BC18">
            <v>714934.96627985558</v>
          </cell>
          <cell r="BD18">
            <v>378412.27929654502</v>
          </cell>
          <cell r="BE18">
            <v>375829.11116885697</v>
          </cell>
          <cell r="BF18">
            <v>67271.488727042452</v>
          </cell>
          <cell r="BG18">
            <v>7381392.9471967071</v>
          </cell>
          <cell r="BH18">
            <v>183584</v>
          </cell>
        </row>
        <row r="19">
          <cell r="B19" t="str">
            <v>04069</v>
          </cell>
          <cell r="C19" t="str">
            <v>Stehekin School District</v>
          </cell>
          <cell r="D19" t="str">
            <v>2019-20</v>
          </cell>
          <cell r="E19">
            <v>19</v>
          </cell>
          <cell r="N19">
            <v>0</v>
          </cell>
          <cell r="Q19" t="str">
            <v>04069</v>
          </cell>
          <cell r="R19" t="str">
            <v>Stehekin School District</v>
          </cell>
          <cell r="S19" t="str">
            <v>2020-21</v>
          </cell>
          <cell r="T19">
            <v>19</v>
          </cell>
          <cell r="U19">
            <v>291270.33145865926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2459.2201886152616</v>
          </cell>
          <cell r="AC19">
            <v>293729.55164727452</v>
          </cell>
          <cell r="AD19">
            <v>0</v>
          </cell>
          <cell r="AF19" t="str">
            <v>04069</v>
          </cell>
          <cell r="AG19" t="str">
            <v>Stehekin School District</v>
          </cell>
          <cell r="AH19" t="str">
            <v>2021-22</v>
          </cell>
          <cell r="AI19">
            <v>19</v>
          </cell>
          <cell r="AJ19">
            <v>295845.55181698874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2488.4311517563765</v>
          </cell>
          <cell r="AR19">
            <v>298333.98296874511</v>
          </cell>
          <cell r="AS19">
            <v>0</v>
          </cell>
          <cell r="AU19" t="str">
            <v>04069</v>
          </cell>
          <cell r="AV19" t="str">
            <v>Stehekin School District</v>
          </cell>
          <cell r="AW19" t="str">
            <v>2022-23</v>
          </cell>
          <cell r="AX19">
            <v>19</v>
          </cell>
          <cell r="AY19">
            <v>298345.86999112461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2513.7940077261883</v>
          </cell>
          <cell r="BG19">
            <v>300859.6639988508</v>
          </cell>
          <cell r="BH19">
            <v>0</v>
          </cell>
        </row>
        <row r="20">
          <cell r="B20" t="str">
            <v>04127</v>
          </cell>
          <cell r="C20" t="str">
            <v>Entiat School District</v>
          </cell>
          <cell r="D20" t="str">
            <v>2019-20</v>
          </cell>
          <cell r="E20">
            <v>19</v>
          </cell>
          <cell r="N20">
            <v>0</v>
          </cell>
          <cell r="Q20" t="str">
            <v>04127</v>
          </cell>
          <cell r="R20" t="str">
            <v>Entiat School District</v>
          </cell>
          <cell r="S20" t="str">
            <v>2020-21</v>
          </cell>
          <cell r="T20">
            <v>19</v>
          </cell>
          <cell r="U20">
            <v>3246315.8059794484</v>
          </cell>
          <cell r="V20">
            <v>125433.90000000001</v>
          </cell>
          <cell r="W20">
            <v>73714.69</v>
          </cell>
          <cell r="X20">
            <v>8223.5400000000009</v>
          </cell>
          <cell r="Y20">
            <v>339398.6202174013</v>
          </cell>
          <cell r="Z20">
            <v>259951.35298760561</v>
          </cell>
          <cell r="AA20">
            <v>24679.098889887267</v>
          </cell>
          <cell r="AB20">
            <v>36884.261418497656</v>
          </cell>
          <cell r="AC20">
            <v>4207339.1094928402</v>
          </cell>
          <cell r="AD20">
            <v>92737.840000000011</v>
          </cell>
          <cell r="AF20" t="str">
            <v>04127</v>
          </cell>
          <cell r="AG20" t="str">
            <v>Entiat School District</v>
          </cell>
          <cell r="AH20" t="str">
            <v>2021-22</v>
          </cell>
          <cell r="AI20">
            <v>19</v>
          </cell>
          <cell r="AJ20">
            <v>3249868.1123761004</v>
          </cell>
          <cell r="AK20">
            <v>127746.67000000001</v>
          </cell>
          <cell r="AL20">
            <v>75073.87</v>
          </cell>
          <cell r="AM20">
            <v>8173.3600000000006</v>
          </cell>
          <cell r="AN20">
            <v>344889.72739288636</v>
          </cell>
          <cell r="AO20">
            <v>256983.61674444829</v>
          </cell>
          <cell r="AP20">
            <v>25141.012476531505</v>
          </cell>
          <cell r="AQ20">
            <v>37197.239085779991</v>
          </cell>
          <cell r="AR20">
            <v>4219521.3880757466</v>
          </cell>
          <cell r="AS20">
            <v>94447.78</v>
          </cell>
          <cell r="AU20" t="str">
            <v>04127</v>
          </cell>
          <cell r="AV20" t="str">
            <v>Entiat School District</v>
          </cell>
          <cell r="AW20" t="str">
            <v>2022-23</v>
          </cell>
          <cell r="AX20">
            <v>19</v>
          </cell>
          <cell r="AY20">
            <v>3305595.9170375736</v>
          </cell>
          <cell r="AZ20">
            <v>129995.59000000003</v>
          </cell>
          <cell r="BA20">
            <v>76395.509999999995</v>
          </cell>
          <cell r="BB20">
            <v>8317.25</v>
          </cell>
          <cell r="BC20">
            <v>351049.08734869416</v>
          </cell>
          <cell r="BD20">
            <v>256824.88975661743</v>
          </cell>
          <cell r="BE20">
            <v>25590.184865068433</v>
          </cell>
          <cell r="BF20">
            <v>37941.174467495643</v>
          </cell>
          <cell r="BG20">
            <v>4287820.0834754491</v>
          </cell>
          <cell r="BH20">
            <v>96110.48000000001</v>
          </cell>
        </row>
        <row r="21">
          <cell r="B21" t="str">
            <v>04129</v>
          </cell>
          <cell r="C21" t="str">
            <v>Lake Chelan School District</v>
          </cell>
          <cell r="D21" t="str">
            <v>2019-20</v>
          </cell>
          <cell r="E21">
            <v>19</v>
          </cell>
          <cell r="N21">
            <v>0</v>
          </cell>
          <cell r="Q21" t="str">
            <v>04129</v>
          </cell>
          <cell r="R21" t="str">
            <v>Lake Chelan School District</v>
          </cell>
          <cell r="S21" t="str">
            <v>2020-21</v>
          </cell>
          <cell r="T21">
            <v>19</v>
          </cell>
          <cell r="U21">
            <v>10619637.593877094</v>
          </cell>
          <cell r="V21">
            <v>551230.34000000008</v>
          </cell>
          <cell r="W21">
            <v>614115.9600000002</v>
          </cell>
          <cell r="X21">
            <v>37233.650000000009</v>
          </cell>
          <cell r="Y21">
            <v>1208575.2778689382</v>
          </cell>
          <cell r="Z21">
            <v>779760.58550420217</v>
          </cell>
          <cell r="AA21">
            <v>1036528.4069872325</v>
          </cell>
          <cell r="AB21">
            <v>136886.60814647377</v>
          </cell>
          <cell r="AC21">
            <v>15384924.112383941</v>
          </cell>
          <cell r="AD21">
            <v>400955.69</v>
          </cell>
          <cell r="AF21" t="str">
            <v>04129</v>
          </cell>
          <cell r="AG21" t="str">
            <v>Lake Chelan School District</v>
          </cell>
          <cell r="AH21" t="str">
            <v>2021-22</v>
          </cell>
          <cell r="AI21">
            <v>19</v>
          </cell>
          <cell r="AJ21">
            <v>10766539.137976166</v>
          </cell>
          <cell r="AK21">
            <v>561346.52999999991</v>
          </cell>
          <cell r="AL21">
            <v>625386.22</v>
          </cell>
          <cell r="AM21">
            <v>37624.550000000003</v>
          </cell>
          <cell r="AN21">
            <v>1234286.5016299563</v>
          </cell>
          <cell r="AO21">
            <v>768767.29898284189</v>
          </cell>
          <cell r="AP21">
            <v>1055877.5596444141</v>
          </cell>
          <cell r="AQ21">
            <v>139524.17496950179</v>
          </cell>
          <cell r="AR21">
            <v>15597666.00320288</v>
          </cell>
          <cell r="AS21">
            <v>408314.03</v>
          </cell>
          <cell r="AU21" t="str">
            <v>04129</v>
          </cell>
          <cell r="AV21" t="str">
            <v>Lake Chelan School District</v>
          </cell>
          <cell r="AW21" t="str">
            <v>2022-23</v>
          </cell>
          <cell r="AX21">
            <v>19</v>
          </cell>
          <cell r="AY21">
            <v>10956536.4941597</v>
          </cell>
          <cell r="AZ21">
            <v>571183.31999999995</v>
          </cell>
          <cell r="BA21">
            <v>636345.18999999983</v>
          </cell>
          <cell r="BB21">
            <v>38283.86</v>
          </cell>
          <cell r="BC21">
            <v>1256276.8813682667</v>
          </cell>
          <cell r="BD21">
            <v>768179.33188842086</v>
          </cell>
          <cell r="BE21">
            <v>1074693.0122796358</v>
          </cell>
          <cell r="BF21">
            <v>142314.66206889413</v>
          </cell>
          <cell r="BG21">
            <v>15859281.881764917</v>
          </cell>
          <cell r="BH21">
            <v>415469.13</v>
          </cell>
        </row>
        <row r="22">
          <cell r="B22" t="str">
            <v>04222</v>
          </cell>
          <cell r="C22" t="str">
            <v>CASHMERE SCHOOL DISTRICT</v>
          </cell>
          <cell r="D22" t="str">
            <v>2019-20</v>
          </cell>
          <cell r="E22">
            <v>19</v>
          </cell>
          <cell r="N22">
            <v>0</v>
          </cell>
          <cell r="Q22" t="str">
            <v>04222</v>
          </cell>
          <cell r="R22" t="str">
            <v>CASHMERE SCHOOL DISTRICT</v>
          </cell>
          <cell r="S22" t="str">
            <v>2020-21</v>
          </cell>
          <cell r="T22">
            <v>19</v>
          </cell>
          <cell r="U22">
            <v>12182394.413123261</v>
          </cell>
          <cell r="V22">
            <v>450610.84</v>
          </cell>
          <cell r="W22">
            <v>375310.87</v>
          </cell>
          <cell r="X22">
            <v>44486.44</v>
          </cell>
          <cell r="Y22">
            <v>1807745.2321832625</v>
          </cell>
          <cell r="Z22">
            <v>510620.36960793944</v>
          </cell>
          <cell r="AA22">
            <v>1377815.1988268667</v>
          </cell>
          <cell r="AB22">
            <v>150986.3816157598</v>
          </cell>
          <cell r="AC22">
            <v>16899969.745357089</v>
          </cell>
          <cell r="AD22">
            <v>0</v>
          </cell>
          <cell r="AF22" t="str">
            <v>04222</v>
          </cell>
          <cell r="AG22" t="str">
            <v>CASHMERE SCHOOL DISTRICT</v>
          </cell>
          <cell r="AH22" t="str">
            <v>2021-22</v>
          </cell>
          <cell r="AI22">
            <v>19</v>
          </cell>
          <cell r="AJ22">
            <v>12477236.303157728</v>
          </cell>
          <cell r="AK22">
            <v>458919.35</v>
          </cell>
          <cell r="AL22">
            <v>382230.98</v>
          </cell>
          <cell r="AM22">
            <v>45508.500000000007</v>
          </cell>
          <cell r="AN22">
            <v>1842450.3968523631</v>
          </cell>
          <cell r="AO22">
            <v>503325.21504931577</v>
          </cell>
          <cell r="AP22">
            <v>1403599.6463779681</v>
          </cell>
          <cell r="AQ22">
            <v>154641.38329617679</v>
          </cell>
          <cell r="AR22">
            <v>17267911.774733551</v>
          </cell>
          <cell r="AS22">
            <v>0</v>
          </cell>
          <cell r="AU22" t="str">
            <v>04222</v>
          </cell>
          <cell r="AV22" t="str">
            <v>CASHMERE SCHOOL DISTRICT</v>
          </cell>
          <cell r="AW22" t="str">
            <v>2022-23</v>
          </cell>
          <cell r="AX22">
            <v>19</v>
          </cell>
          <cell r="AY22">
            <v>12698210.069911525</v>
          </cell>
          <cell r="AZ22">
            <v>466998.39</v>
          </cell>
          <cell r="BA22">
            <v>388959.95000000007</v>
          </cell>
          <cell r="BB22">
            <v>46309.659999999996</v>
          </cell>
          <cell r="BC22">
            <v>1875353.2107016561</v>
          </cell>
          <cell r="BD22">
            <v>502935.03957077698</v>
          </cell>
          <cell r="BE22">
            <v>1428672.8697624207</v>
          </cell>
          <cell r="BF22">
            <v>157734.20816210285</v>
          </cell>
          <cell r="BG22">
            <v>17565173.398108479</v>
          </cell>
          <cell r="BH22">
            <v>0</v>
          </cell>
        </row>
        <row r="23">
          <cell r="B23" t="str">
            <v>04228</v>
          </cell>
          <cell r="C23" t="str">
            <v>Cascade School District</v>
          </cell>
          <cell r="D23" t="str">
            <v>2019-20</v>
          </cell>
          <cell r="E23">
            <v>19</v>
          </cell>
          <cell r="N23">
            <v>0</v>
          </cell>
          <cell r="Q23" t="str">
            <v>04228</v>
          </cell>
          <cell r="R23" t="str">
            <v>Cascade School District</v>
          </cell>
          <cell r="S23" t="str">
            <v>2020-21</v>
          </cell>
          <cell r="T23">
            <v>19</v>
          </cell>
          <cell r="U23">
            <v>10096990.235987766</v>
          </cell>
          <cell r="V23">
            <v>348311.72000000003</v>
          </cell>
          <cell r="W23">
            <v>276811.62000000005</v>
          </cell>
          <cell r="X23">
            <v>35797.910000000003</v>
          </cell>
          <cell r="Y23">
            <v>1208085.0061648556</v>
          </cell>
          <cell r="Z23">
            <v>950143.37475753948</v>
          </cell>
          <cell r="AA23">
            <v>1156766.834852671</v>
          </cell>
          <cell r="AB23">
            <v>115357.98583590612</v>
          </cell>
          <cell r="AC23">
            <v>14188264.687598739</v>
          </cell>
          <cell r="AD23">
            <v>0</v>
          </cell>
          <cell r="AF23" t="str">
            <v>04228</v>
          </cell>
          <cell r="AG23" t="str">
            <v>Cascade School District</v>
          </cell>
          <cell r="AH23" t="str">
            <v>2021-22</v>
          </cell>
          <cell r="AI23">
            <v>19</v>
          </cell>
          <cell r="AJ23">
            <v>10095603.12100826</v>
          </cell>
          <cell r="AK23">
            <v>354703.95</v>
          </cell>
          <cell r="AL23">
            <v>281891.66000000003</v>
          </cell>
          <cell r="AM23">
            <v>35870.03</v>
          </cell>
          <cell r="AN23">
            <v>1229414.4817021689</v>
          </cell>
          <cell r="AO23">
            <v>935983.81083122944</v>
          </cell>
          <cell r="AP23">
            <v>1178360.566819798</v>
          </cell>
          <cell r="AQ23">
            <v>116415.52660240605</v>
          </cell>
          <cell r="AR23">
            <v>14228243.146963863</v>
          </cell>
          <cell r="AS23">
            <v>0</v>
          </cell>
          <cell r="AU23" t="str">
            <v>04228</v>
          </cell>
          <cell r="AV23" t="str">
            <v>Cascade School District</v>
          </cell>
          <cell r="AW23" t="str">
            <v>2022-23</v>
          </cell>
          <cell r="AX23">
            <v>19</v>
          </cell>
          <cell r="AY23">
            <v>10271790.065913297</v>
          </cell>
          <cell r="AZ23">
            <v>360919.61</v>
          </cell>
          <cell r="BA23">
            <v>286831.40999999997</v>
          </cell>
          <cell r="BB23">
            <v>36498.6</v>
          </cell>
          <cell r="BC23">
            <v>1251315.010540707</v>
          </cell>
          <cell r="BD23">
            <v>935226.49793450418</v>
          </cell>
          <cell r="BE23">
            <v>1199358.6873440235</v>
          </cell>
          <cell r="BF23">
            <v>118743.85773446038</v>
          </cell>
          <cell r="BG23">
            <v>14460683.739466991</v>
          </cell>
          <cell r="BH23">
            <v>0</v>
          </cell>
        </row>
        <row r="24">
          <cell r="B24" t="str">
            <v>04246</v>
          </cell>
          <cell r="C24" t="str">
            <v>Wenatchee School District</v>
          </cell>
          <cell r="D24" t="str">
            <v>2019-20</v>
          </cell>
          <cell r="E24">
            <v>19</v>
          </cell>
          <cell r="N24">
            <v>0</v>
          </cell>
          <cell r="Q24" t="str">
            <v>04246</v>
          </cell>
          <cell r="R24" t="str">
            <v>Wenatchee School District</v>
          </cell>
          <cell r="S24" t="str">
            <v>2020-21</v>
          </cell>
          <cell r="T24">
            <v>19</v>
          </cell>
          <cell r="U24">
            <v>61703482.708145522</v>
          </cell>
          <cell r="V24">
            <v>2887874.6800000006</v>
          </cell>
          <cell r="W24">
            <v>2933537.89</v>
          </cell>
          <cell r="X24">
            <v>219123.56</v>
          </cell>
          <cell r="Y24">
            <v>8608737.0641745087</v>
          </cell>
          <cell r="Z24">
            <v>2483132.839813936</v>
          </cell>
          <cell r="AA24">
            <v>5414252.1248313989</v>
          </cell>
          <cell r="AB24">
            <v>755835.12508264184</v>
          </cell>
          <cell r="AC24">
            <v>86894655.212047994</v>
          </cell>
          <cell r="AD24">
            <v>1888679.2199999997</v>
          </cell>
          <cell r="AF24" t="str">
            <v>04246</v>
          </cell>
          <cell r="AG24" t="str">
            <v>Wenatchee School District</v>
          </cell>
          <cell r="AH24" t="str">
            <v>2021-22</v>
          </cell>
          <cell r="AI24">
            <v>19</v>
          </cell>
          <cell r="AJ24">
            <v>61517649.430131748</v>
          </cell>
          <cell r="AK24">
            <v>2916378.02</v>
          </cell>
          <cell r="AL24">
            <v>2962491.92</v>
          </cell>
          <cell r="AM24">
            <v>218057.33</v>
          </cell>
          <cell r="AN24">
            <v>8714819.1733688973</v>
          </cell>
          <cell r="AO24">
            <v>2446682.3908591848</v>
          </cell>
          <cell r="AP24">
            <v>5477306.9868384618</v>
          </cell>
          <cell r="AQ24">
            <v>756815.94805771112</v>
          </cell>
          <cell r="AR24">
            <v>86917521.679256007</v>
          </cell>
          <cell r="AS24">
            <v>1907320.48</v>
          </cell>
          <cell r="AU24" t="str">
            <v>04246</v>
          </cell>
          <cell r="AV24" t="str">
            <v>Wenatchee School District</v>
          </cell>
          <cell r="AW24" t="str">
            <v>2022-23</v>
          </cell>
          <cell r="AX24">
            <v>19</v>
          </cell>
          <cell r="AY24">
            <v>62186518.562451966</v>
          </cell>
          <cell r="AZ24">
            <v>2942421.7100000004</v>
          </cell>
          <cell r="BA24">
            <v>2988947.42</v>
          </cell>
          <cell r="BB24">
            <v>220004.61</v>
          </cell>
          <cell r="BC24">
            <v>8807509.1278811973</v>
          </cell>
          <cell r="BD24">
            <v>2444648.8374849381</v>
          </cell>
          <cell r="BE24">
            <v>5536041.8474146221</v>
          </cell>
          <cell r="BF24">
            <v>764529.65203602612</v>
          </cell>
          <cell r="BG24">
            <v>87814974.917268768</v>
          </cell>
          <cell r="BH24">
            <v>1924353.15</v>
          </cell>
        </row>
        <row r="25">
          <cell r="B25" t="str">
            <v>05121</v>
          </cell>
          <cell r="C25" t="str">
            <v>Port Angeles School District</v>
          </cell>
          <cell r="D25" t="str">
            <v>2019-20</v>
          </cell>
          <cell r="E25">
            <v>19</v>
          </cell>
          <cell r="N25">
            <v>0</v>
          </cell>
          <cell r="Q25" t="str">
            <v>05121</v>
          </cell>
          <cell r="R25" t="str">
            <v>Port Angeles School District</v>
          </cell>
          <cell r="S25" t="str">
            <v>2020-21</v>
          </cell>
          <cell r="T25">
            <v>19</v>
          </cell>
          <cell r="U25">
            <v>31317667.841100302</v>
          </cell>
          <cell r="V25">
            <v>1238502.7399999998</v>
          </cell>
          <cell r="W25">
            <v>89927.59</v>
          </cell>
          <cell r="X25">
            <v>109411.88999999998</v>
          </cell>
          <cell r="Y25">
            <v>5098740.2955765408</v>
          </cell>
          <cell r="Z25">
            <v>1900174.2334198698</v>
          </cell>
          <cell r="AA25">
            <v>2125911.6784692481</v>
          </cell>
          <cell r="AB25">
            <v>372128.53123018146</v>
          </cell>
          <cell r="AC25">
            <v>43026841.26979614</v>
          </cell>
          <cell r="AD25">
            <v>774376.47000000009</v>
          </cell>
          <cell r="AF25" t="str">
            <v>05121</v>
          </cell>
          <cell r="AG25" t="str">
            <v>Port Angeles School District</v>
          </cell>
          <cell r="AH25" t="str">
            <v>2021-22</v>
          </cell>
          <cell r="AI25">
            <v>19</v>
          </cell>
          <cell r="AJ25">
            <v>31938133.604946911</v>
          </cell>
          <cell r="AK25">
            <v>1250726.7799999998</v>
          </cell>
          <cell r="AL25">
            <v>90815.17</v>
          </cell>
          <cell r="AM25">
            <v>111399.94</v>
          </cell>
          <cell r="AN25">
            <v>5151063.7620969359</v>
          </cell>
          <cell r="AO25">
            <v>1873255.3492158344</v>
          </cell>
          <cell r="AP25">
            <v>2150770.0514822174</v>
          </cell>
          <cell r="AQ25">
            <v>378249.3085494563</v>
          </cell>
          <cell r="AR25">
            <v>43726433.526291363</v>
          </cell>
          <cell r="AS25">
            <v>782019.56</v>
          </cell>
          <cell r="AU25" t="str">
            <v>05121</v>
          </cell>
          <cell r="AV25" t="str">
            <v>Port Angeles School District</v>
          </cell>
          <cell r="AW25" t="str">
            <v>2022-23</v>
          </cell>
          <cell r="AX25">
            <v>19</v>
          </cell>
          <cell r="AY25">
            <v>32280520.933596957</v>
          </cell>
          <cell r="AZ25">
            <v>1261895.9600000002</v>
          </cell>
          <cell r="BA25">
            <v>91626.17</v>
          </cell>
          <cell r="BB25">
            <v>112394.77</v>
          </cell>
          <cell r="BC25">
            <v>5205769.199857384</v>
          </cell>
          <cell r="BD25">
            <v>1871753.5573484134</v>
          </cell>
          <cell r="BE25">
            <v>2173935.0909812036</v>
          </cell>
          <cell r="BF25">
            <v>382104.54874430597</v>
          </cell>
          <cell r="BG25">
            <v>44169003.340528265</v>
          </cell>
          <cell r="BH25">
            <v>789003.10999999987</v>
          </cell>
        </row>
        <row r="26">
          <cell r="B26" t="str">
            <v>05313</v>
          </cell>
          <cell r="C26" t="str">
            <v>Crescent School District</v>
          </cell>
          <cell r="D26" t="str">
            <v>2019-20</v>
          </cell>
          <cell r="E26">
            <v>19</v>
          </cell>
          <cell r="N26">
            <v>0</v>
          </cell>
          <cell r="Q26" t="str">
            <v>05313</v>
          </cell>
          <cell r="R26" t="str">
            <v>Crescent School District</v>
          </cell>
          <cell r="S26" t="str">
            <v>2020-21</v>
          </cell>
          <cell r="T26">
            <v>19</v>
          </cell>
          <cell r="U26">
            <v>3386181.6073779701</v>
          </cell>
          <cell r="V26">
            <v>104043.65</v>
          </cell>
          <cell r="W26">
            <v>0</v>
          </cell>
          <cell r="X26">
            <v>0</v>
          </cell>
          <cell r="Y26">
            <v>293269.19910397416</v>
          </cell>
          <cell r="Z26">
            <v>105921.87443590614</v>
          </cell>
          <cell r="AA26">
            <v>0</v>
          </cell>
          <cell r="AB26">
            <v>26529.255951614119</v>
          </cell>
          <cell r="AC26">
            <v>3976342.5968694645</v>
          </cell>
          <cell r="AD26">
            <v>60397.01</v>
          </cell>
          <cell r="AF26" t="str">
            <v>05313</v>
          </cell>
          <cell r="AG26" t="str">
            <v>Crescent School District</v>
          </cell>
          <cell r="AH26" t="str">
            <v>2021-22</v>
          </cell>
          <cell r="AI26">
            <v>19</v>
          </cell>
          <cell r="AJ26">
            <v>3423638.7374082436</v>
          </cell>
          <cell r="AK26">
            <v>105953.05999999997</v>
          </cell>
          <cell r="AL26">
            <v>0</v>
          </cell>
          <cell r="AM26">
            <v>0</v>
          </cell>
          <cell r="AN26">
            <v>297840.63445227215</v>
          </cell>
          <cell r="AO26">
            <v>104565.81393116889</v>
          </cell>
          <cell r="AP26">
            <v>0</v>
          </cell>
          <cell r="AQ26">
            <v>26641.113805333152</v>
          </cell>
          <cell r="AR26">
            <v>4020144.7695970181</v>
          </cell>
          <cell r="AS26">
            <v>61505.41</v>
          </cell>
          <cell r="AU26" t="str">
            <v>05313</v>
          </cell>
          <cell r="AV26" t="str">
            <v>Crescent School District</v>
          </cell>
          <cell r="AW26" t="str">
            <v>2022-23</v>
          </cell>
          <cell r="AX26">
            <v>19</v>
          </cell>
          <cell r="AY26">
            <v>3478829.9568434991</v>
          </cell>
          <cell r="AZ26">
            <v>107809.71999999997</v>
          </cell>
          <cell r="BA26">
            <v>0</v>
          </cell>
          <cell r="BB26">
            <v>0</v>
          </cell>
          <cell r="BC26">
            <v>303153.81541794632</v>
          </cell>
          <cell r="BD26">
            <v>104493.28612492274</v>
          </cell>
          <cell r="BE26">
            <v>0</v>
          </cell>
          <cell r="BF26">
            <v>27173.948481439147</v>
          </cell>
          <cell r="BG26">
            <v>4084043.9368678071</v>
          </cell>
          <cell r="BH26">
            <v>62583.210000000014</v>
          </cell>
        </row>
        <row r="27">
          <cell r="B27" t="str">
            <v>05323</v>
          </cell>
          <cell r="C27" t="str">
            <v>Sequim School District</v>
          </cell>
          <cell r="D27" t="str">
            <v>2019-20</v>
          </cell>
          <cell r="E27">
            <v>19</v>
          </cell>
          <cell r="N27">
            <v>0</v>
          </cell>
          <cell r="Q27" t="str">
            <v>05323</v>
          </cell>
          <cell r="R27" t="str">
            <v>Sequim School District</v>
          </cell>
          <cell r="S27" t="str">
            <v>2020-21</v>
          </cell>
          <cell r="T27">
            <v>19</v>
          </cell>
          <cell r="U27">
            <v>22986831.616051771</v>
          </cell>
          <cell r="V27">
            <v>772125.32000000007</v>
          </cell>
          <cell r="W27">
            <v>95218.37999999999</v>
          </cell>
          <cell r="X27">
            <v>82018.799999999988</v>
          </cell>
          <cell r="Y27">
            <v>3620035.1764480607</v>
          </cell>
          <cell r="Z27">
            <v>1410777.8281844656</v>
          </cell>
          <cell r="AA27">
            <v>2244552.1074069529</v>
          </cell>
          <cell r="AB27">
            <v>265208.87855589762</v>
          </cell>
          <cell r="AC27">
            <v>31659144.04664715</v>
          </cell>
          <cell r="AD27">
            <v>182375.94</v>
          </cell>
          <cell r="AF27" t="str">
            <v>05323</v>
          </cell>
          <cell r="AG27" t="str">
            <v>Sequim School District</v>
          </cell>
          <cell r="AH27" t="str">
            <v>2021-22</v>
          </cell>
          <cell r="AI27">
            <v>19</v>
          </cell>
          <cell r="AJ27">
            <v>23655343.822929598</v>
          </cell>
          <cell r="AK27">
            <v>786393.70000000007</v>
          </cell>
          <cell r="AL27">
            <v>96977.959999999992</v>
          </cell>
          <cell r="AM27">
            <v>84355.41</v>
          </cell>
          <cell r="AN27">
            <v>3684361.222631406</v>
          </cell>
          <cell r="AO27">
            <v>1390900.3635853708</v>
          </cell>
          <cell r="AP27">
            <v>2286650.5384585112</v>
          </cell>
          <cell r="AQ27">
            <v>272427.03403294832</v>
          </cell>
          <cell r="AR27">
            <v>32443156.171637837</v>
          </cell>
          <cell r="AS27">
            <v>185746.11999999997</v>
          </cell>
          <cell r="AU27" t="str">
            <v>05323</v>
          </cell>
          <cell r="AV27" t="str">
            <v>Sequim School District</v>
          </cell>
          <cell r="AW27" t="str">
            <v>2022-23</v>
          </cell>
          <cell r="AX27">
            <v>19</v>
          </cell>
          <cell r="AY27">
            <v>24069766.80598877</v>
          </cell>
          <cell r="AZ27">
            <v>800267.97000000009</v>
          </cell>
          <cell r="BA27">
            <v>98688.93</v>
          </cell>
          <cell r="BB27">
            <v>85843.69</v>
          </cell>
          <cell r="BC27">
            <v>3750304.559292926</v>
          </cell>
          <cell r="BD27">
            <v>1389782.24436702</v>
          </cell>
          <cell r="BE27">
            <v>2327587.7151419781</v>
          </cell>
          <cell r="BF27">
            <v>277875.57751362398</v>
          </cell>
          <cell r="BG27">
            <v>32989140.722304318</v>
          </cell>
          <cell r="BH27">
            <v>189023.22999999998</v>
          </cell>
        </row>
        <row r="28">
          <cell r="B28" t="str">
            <v>05401</v>
          </cell>
          <cell r="C28" t="str">
            <v>Cape Flattery School District</v>
          </cell>
          <cell r="D28" t="str">
            <v>2019-20</v>
          </cell>
          <cell r="E28">
            <v>19</v>
          </cell>
          <cell r="N28">
            <v>0</v>
          </cell>
          <cell r="Q28" t="str">
            <v>05401</v>
          </cell>
          <cell r="R28" t="str">
            <v>Cape Flattery School District</v>
          </cell>
          <cell r="S28" t="str">
            <v>2020-21</v>
          </cell>
          <cell r="T28">
            <v>19</v>
          </cell>
          <cell r="U28">
            <v>4734087.1088688737</v>
          </cell>
          <cell r="V28">
            <v>209140.17999999993</v>
          </cell>
          <cell r="W28">
            <v>0</v>
          </cell>
          <cell r="X28">
            <v>0</v>
          </cell>
          <cell r="Y28">
            <v>627120.34330553771</v>
          </cell>
          <cell r="Z28">
            <v>277210.24738066719</v>
          </cell>
          <cell r="AA28">
            <v>92928.632097891401</v>
          </cell>
          <cell r="AB28">
            <v>52854.159413161688</v>
          </cell>
          <cell r="AC28">
            <v>6132607.9310661312</v>
          </cell>
          <cell r="AD28">
            <v>139267.26</v>
          </cell>
          <cell r="AF28" t="str">
            <v>05401</v>
          </cell>
          <cell r="AG28" t="str">
            <v>Cape Flattery School District</v>
          </cell>
          <cell r="AH28" t="str">
            <v>2021-22</v>
          </cell>
          <cell r="AI28">
            <v>19</v>
          </cell>
          <cell r="AJ28">
            <v>4939106.9780296674</v>
          </cell>
          <cell r="AK28">
            <v>212978.31000000003</v>
          </cell>
          <cell r="AL28">
            <v>0</v>
          </cell>
          <cell r="AM28">
            <v>0</v>
          </cell>
          <cell r="AN28">
            <v>639486.85580053669</v>
          </cell>
          <cell r="AO28">
            <v>272358.32478854642</v>
          </cell>
          <cell r="AP28">
            <v>94663.394367812929</v>
          </cell>
          <cell r="AQ28">
            <v>54822.499941288494</v>
          </cell>
          <cell r="AR28">
            <v>6355239.4529278511</v>
          </cell>
          <cell r="AS28">
            <v>141823.09</v>
          </cell>
          <cell r="AU28" t="str">
            <v>05401</v>
          </cell>
          <cell r="AV28" t="str">
            <v>Cape Flattery School District</v>
          </cell>
          <cell r="AW28" t="str">
            <v>2022-23</v>
          </cell>
          <cell r="AX28">
            <v>19</v>
          </cell>
          <cell r="AY28">
            <v>5024346.0976171009</v>
          </cell>
          <cell r="AZ28">
            <v>216710.45000000004</v>
          </cell>
          <cell r="BA28">
            <v>0</v>
          </cell>
          <cell r="BB28">
            <v>0</v>
          </cell>
          <cell r="BC28">
            <v>650875.19704536966</v>
          </cell>
          <cell r="BD28">
            <v>272098.82360813947</v>
          </cell>
          <cell r="BE28">
            <v>96350.30739599379</v>
          </cell>
          <cell r="BF28">
            <v>55918.926740114577</v>
          </cell>
          <cell r="BG28">
            <v>6460608.1424067188</v>
          </cell>
          <cell r="BH28">
            <v>144308.34</v>
          </cell>
        </row>
        <row r="29">
          <cell r="B29" t="str">
            <v>05402</v>
          </cell>
          <cell r="C29" t="str">
            <v>Quillayute Valley School District</v>
          </cell>
          <cell r="D29" t="str">
            <v>2019-20</v>
          </cell>
          <cell r="E29">
            <v>19</v>
          </cell>
          <cell r="N29">
            <v>0</v>
          </cell>
          <cell r="Q29" t="str">
            <v>05402</v>
          </cell>
          <cell r="R29" t="str">
            <v>Quillayute Valley School District</v>
          </cell>
          <cell r="S29" t="str">
            <v>2020-21</v>
          </cell>
          <cell r="T29">
            <v>19</v>
          </cell>
          <cell r="U29">
            <v>28437969.358263314</v>
          </cell>
          <cell r="V29">
            <v>958311.87</v>
          </cell>
          <cell r="W29">
            <v>269824.32</v>
          </cell>
          <cell r="X29">
            <v>91696.25</v>
          </cell>
          <cell r="Y29">
            <v>3656006.9595382954</v>
          </cell>
          <cell r="Z29">
            <v>556396.90468512615</v>
          </cell>
          <cell r="AA29">
            <v>408819.37633145228</v>
          </cell>
          <cell r="AB29">
            <v>136215.05151473731</v>
          </cell>
          <cell r="AC29">
            <v>35342899.170332931</v>
          </cell>
          <cell r="AD29">
            <v>827659.08</v>
          </cell>
          <cell r="AF29" t="str">
            <v>05402</v>
          </cell>
          <cell r="AG29" t="str">
            <v>Quillayute Valley School District</v>
          </cell>
          <cell r="AH29" t="str">
            <v>2021-22</v>
          </cell>
          <cell r="AI29">
            <v>19</v>
          </cell>
          <cell r="AJ29">
            <v>29442936.67675947</v>
          </cell>
          <cell r="AK29">
            <v>975898.82</v>
          </cell>
          <cell r="AL29">
            <v>274776.14</v>
          </cell>
          <cell r="AM29">
            <v>95231.039999999994</v>
          </cell>
          <cell r="AN29">
            <v>3723349.2492251024</v>
          </cell>
          <cell r="AO29">
            <v>546435.98144946003</v>
          </cell>
          <cell r="AP29">
            <v>416450.93713533616</v>
          </cell>
          <cell r="AQ29">
            <v>139481.92390031368</v>
          </cell>
          <cell r="AR29">
            <v>36457409.048469692</v>
          </cell>
          <cell r="AS29">
            <v>842848.27999999991</v>
          </cell>
          <cell r="AU29" t="str">
            <v>05402</v>
          </cell>
          <cell r="AV29" t="str">
            <v>Quillayute Valley School District</v>
          </cell>
          <cell r="AW29" t="str">
            <v>2022-23</v>
          </cell>
          <cell r="AX29">
            <v>19</v>
          </cell>
          <cell r="AY29">
            <v>29878774.02528616</v>
          </cell>
          <cell r="AZ29">
            <v>993000.03</v>
          </cell>
          <cell r="BA29">
            <v>279591.19</v>
          </cell>
          <cell r="BB29">
            <v>96899.819999999992</v>
          </cell>
          <cell r="BC29">
            <v>3789857.1143792765</v>
          </cell>
          <cell r="BD29">
            <v>545903.2294756762</v>
          </cell>
          <cell r="BE29">
            <v>423871.99961225566</v>
          </cell>
          <cell r="BF29">
            <v>142271.58737832308</v>
          </cell>
          <cell r="BG29">
            <v>37007786.956131697</v>
          </cell>
          <cell r="BH29">
            <v>857617.96</v>
          </cell>
        </row>
        <row r="30">
          <cell r="B30" t="str">
            <v>05903</v>
          </cell>
          <cell r="C30" t="str">
            <v>Quileute Tribal School District</v>
          </cell>
          <cell r="D30" t="str">
            <v>2019-20</v>
          </cell>
          <cell r="E30">
            <v>19</v>
          </cell>
          <cell r="N30">
            <v>0</v>
          </cell>
          <cell r="Q30" t="str">
            <v>05903</v>
          </cell>
          <cell r="R30" t="str">
            <v>Quileute Tribal School District</v>
          </cell>
          <cell r="S30" t="str">
            <v>2020-21</v>
          </cell>
          <cell r="T30">
            <v>19</v>
          </cell>
          <cell r="U30">
            <v>1886162.7445924319</v>
          </cell>
          <cell r="V30">
            <v>39339.390000000007</v>
          </cell>
          <cell r="W30">
            <v>0</v>
          </cell>
          <cell r="X30">
            <v>0</v>
          </cell>
          <cell r="Y30">
            <v>110345.55963549404</v>
          </cell>
          <cell r="Z30">
            <v>50646.805529860147</v>
          </cell>
          <cell r="AA30">
            <v>47054.845836616114</v>
          </cell>
          <cell r="AB30">
            <v>20164.427997791208</v>
          </cell>
          <cell r="AC30">
            <v>2173622.7835921929</v>
          </cell>
          <cell r="AD30">
            <v>19909.010000000002</v>
          </cell>
          <cell r="AF30" t="str">
            <v>05903</v>
          </cell>
          <cell r="AG30" t="str">
            <v>Quileute Tribal School District</v>
          </cell>
          <cell r="AH30" t="str">
            <v>2021-22</v>
          </cell>
          <cell r="AI30">
            <v>19</v>
          </cell>
          <cell r="AJ30">
            <v>1918894.3690106096</v>
          </cell>
          <cell r="AK30">
            <v>40061.360000000008</v>
          </cell>
          <cell r="AL30">
            <v>0</v>
          </cell>
          <cell r="AM30">
            <v>0</v>
          </cell>
          <cell r="AN30">
            <v>112405.13003545467</v>
          </cell>
          <cell r="AO30">
            <v>49871.885488255197</v>
          </cell>
          <cell r="AP30">
            <v>47933.309723635102</v>
          </cell>
          <cell r="AQ30">
            <v>20587.878825744614</v>
          </cell>
          <cell r="AR30">
            <v>2210028.3030836997</v>
          </cell>
          <cell r="AS30">
            <v>20274.370000000003</v>
          </cell>
          <cell r="AU30" t="str">
            <v>05903</v>
          </cell>
          <cell r="AV30" t="str">
            <v>Quileute Tribal School District</v>
          </cell>
          <cell r="AW30" t="str">
            <v>2022-23</v>
          </cell>
          <cell r="AX30">
            <v>19</v>
          </cell>
          <cell r="AY30">
            <v>1950722.9026703043</v>
          </cell>
          <cell r="AZ30">
            <v>40763.37000000001</v>
          </cell>
          <cell r="BA30">
            <v>0</v>
          </cell>
          <cell r="BB30">
            <v>0</v>
          </cell>
          <cell r="BC30">
            <v>114407.74537091161</v>
          </cell>
          <cell r="BD30">
            <v>49830.439512623998</v>
          </cell>
          <cell r="BE30">
            <v>48787.543219488798</v>
          </cell>
          <cell r="BF30">
            <v>20999.644802260213</v>
          </cell>
          <cell r="BG30">
            <v>2246141.2955755885</v>
          </cell>
          <cell r="BH30">
            <v>20629.649999999998</v>
          </cell>
        </row>
        <row r="31">
          <cell r="B31" t="str">
            <v>06037</v>
          </cell>
          <cell r="C31" t="str">
            <v>Vancouver School District</v>
          </cell>
          <cell r="D31" t="str">
            <v>2019-20</v>
          </cell>
          <cell r="E31">
            <v>19</v>
          </cell>
          <cell r="N31">
            <v>0</v>
          </cell>
          <cell r="Q31" t="str">
            <v>06037</v>
          </cell>
          <cell r="R31" t="str">
            <v>Vancouver School District</v>
          </cell>
          <cell r="S31" t="str">
            <v>2020-21</v>
          </cell>
          <cell r="T31">
            <v>19</v>
          </cell>
          <cell r="U31">
            <v>187534732.20493159</v>
          </cell>
          <cell r="V31">
            <v>7152562.6800000006</v>
          </cell>
          <cell r="W31">
            <v>5052518.84</v>
          </cell>
          <cell r="X31">
            <v>653631.34</v>
          </cell>
          <cell r="Y31">
            <v>27717285.22532247</v>
          </cell>
          <cell r="Z31">
            <v>11602249.619697554</v>
          </cell>
          <cell r="AA31">
            <v>12915692.855298432</v>
          </cell>
          <cell r="AB31">
            <v>2260072.2340082824</v>
          </cell>
          <cell r="AC31">
            <v>258854363.6992583</v>
          </cell>
          <cell r="AD31">
            <v>3965618.7</v>
          </cell>
          <cell r="AF31" t="str">
            <v>06037</v>
          </cell>
          <cell r="AG31" t="str">
            <v>Vancouver School District</v>
          </cell>
          <cell r="AH31" t="str">
            <v>2021-22</v>
          </cell>
          <cell r="AI31">
            <v>19</v>
          </cell>
          <cell r="AJ31">
            <v>191357617.21132699</v>
          </cell>
          <cell r="AK31">
            <v>7284737.2800000012</v>
          </cell>
          <cell r="AL31">
            <v>5145886.0199999996</v>
          </cell>
          <cell r="AM31">
            <v>665504.76</v>
          </cell>
          <cell r="AN31">
            <v>28293898.502859548</v>
          </cell>
          <cell r="AO31">
            <v>11459226.907268269</v>
          </cell>
          <cell r="AP31">
            <v>13157937.404081304</v>
          </cell>
          <cell r="AQ31">
            <v>2313363.1066360474</v>
          </cell>
          <cell r="AR31">
            <v>263717071.87217218</v>
          </cell>
          <cell r="AS31">
            <v>4038900.6799999997</v>
          </cell>
          <cell r="AU31" t="str">
            <v>06037</v>
          </cell>
          <cell r="AV31" t="str">
            <v>Vancouver School District</v>
          </cell>
          <cell r="AW31" t="str">
            <v>2022-23</v>
          </cell>
          <cell r="AX31">
            <v>19</v>
          </cell>
          <cell r="AY31">
            <v>194735504.33000189</v>
          </cell>
          <cell r="AZ31">
            <v>7413261.3099999996</v>
          </cell>
          <cell r="BA31">
            <v>5236674.4799999986</v>
          </cell>
          <cell r="BB31">
            <v>677246.21</v>
          </cell>
          <cell r="BC31">
            <v>28800257.319533728</v>
          </cell>
          <cell r="BD31">
            <v>11451181.794541208</v>
          </cell>
          <cell r="BE31">
            <v>13393499.813932076</v>
          </cell>
          <cell r="BF31">
            <v>2359630.3759688735</v>
          </cell>
          <cell r="BG31">
            <v>268177414.32397777</v>
          </cell>
          <cell r="BH31">
            <v>4110158.6900000004</v>
          </cell>
        </row>
        <row r="32">
          <cell r="B32" t="str">
            <v>06098</v>
          </cell>
          <cell r="C32" t="str">
            <v>Hockinson School District</v>
          </cell>
          <cell r="D32" t="str">
            <v>2019-20</v>
          </cell>
          <cell r="E32">
            <v>19</v>
          </cell>
          <cell r="N32">
            <v>0</v>
          </cell>
          <cell r="Q32" t="str">
            <v>06098</v>
          </cell>
          <cell r="R32" t="str">
            <v>Hockinson School District</v>
          </cell>
          <cell r="S32" t="str">
            <v>2020-21</v>
          </cell>
          <cell r="T32">
            <v>19</v>
          </cell>
          <cell r="U32">
            <v>16975634.890115373</v>
          </cell>
          <cell r="V32">
            <v>223586.84999999998</v>
          </cell>
          <cell r="W32">
            <v>79701.310000000012</v>
          </cell>
          <cell r="X32">
            <v>57433.299999999996</v>
          </cell>
          <cell r="Y32">
            <v>1562470.4130057525</v>
          </cell>
          <cell r="Z32">
            <v>1324524.536140258</v>
          </cell>
          <cell r="AA32">
            <v>405711.0767718344</v>
          </cell>
          <cell r="AB32">
            <v>171059.4710027352</v>
          </cell>
          <cell r="AC32">
            <v>20800121.847035956</v>
          </cell>
          <cell r="AD32">
            <v>0</v>
          </cell>
          <cell r="AF32" t="str">
            <v>06098</v>
          </cell>
          <cell r="AG32" t="str">
            <v>Hockinson School District</v>
          </cell>
          <cell r="AH32" t="str">
            <v>2021-22</v>
          </cell>
          <cell r="AI32">
            <v>19</v>
          </cell>
          <cell r="AJ32">
            <v>17778917.277613163</v>
          </cell>
          <cell r="AK32">
            <v>227718.6</v>
          </cell>
          <cell r="AL32">
            <v>81174.12999999999</v>
          </cell>
          <cell r="AM32">
            <v>60033.96</v>
          </cell>
          <cell r="AN32">
            <v>1594203.7745265798</v>
          </cell>
          <cell r="AO32">
            <v>1310385.3685260813</v>
          </cell>
          <cell r="AP32">
            <v>413320.57733860955</v>
          </cell>
          <cell r="AQ32">
            <v>179294.99219645932</v>
          </cell>
          <cell r="AR32">
            <v>21645048.680200897</v>
          </cell>
          <cell r="AS32">
            <v>0</v>
          </cell>
          <cell r="AU32" t="str">
            <v>06098</v>
          </cell>
          <cell r="AV32" t="str">
            <v>Hockinson School District</v>
          </cell>
          <cell r="AW32" t="str">
            <v>2022-23</v>
          </cell>
          <cell r="AX32">
            <v>19</v>
          </cell>
          <cell r="AY32">
            <v>18093078.027867436</v>
          </cell>
          <cell r="AZ32">
            <v>231736.21</v>
          </cell>
          <cell r="BA32">
            <v>82606.28</v>
          </cell>
          <cell r="BB32">
            <v>61093.14</v>
          </cell>
          <cell r="BC32">
            <v>1622746.0855368399</v>
          </cell>
          <cell r="BD32">
            <v>1309590.0319296012</v>
          </cell>
          <cell r="BE32">
            <v>420720.17545734998</v>
          </cell>
          <cell r="BF32">
            <v>182880.89964039624</v>
          </cell>
          <cell r="BG32">
            <v>22004450.850431629</v>
          </cell>
          <cell r="BH32">
            <v>0</v>
          </cell>
        </row>
        <row r="33">
          <cell r="B33" t="str">
            <v>06101</v>
          </cell>
          <cell r="C33" t="str">
            <v>La Center School District</v>
          </cell>
          <cell r="D33" t="str">
            <v>2019-20</v>
          </cell>
          <cell r="E33">
            <v>19</v>
          </cell>
          <cell r="N33">
            <v>0</v>
          </cell>
          <cell r="Q33" t="str">
            <v>06101</v>
          </cell>
          <cell r="R33" t="str">
            <v>La Center School District</v>
          </cell>
          <cell r="S33" t="str">
            <v>2020-21</v>
          </cell>
          <cell r="T33">
            <v>19</v>
          </cell>
          <cell r="U33">
            <v>15415712.410091564</v>
          </cell>
          <cell r="V33">
            <v>258849.16999999998</v>
          </cell>
          <cell r="W33">
            <v>55080.94</v>
          </cell>
          <cell r="X33">
            <v>52477.88</v>
          </cell>
          <cell r="Y33">
            <v>2047267.7029600802</v>
          </cell>
          <cell r="Z33">
            <v>0</v>
          </cell>
          <cell r="AA33">
            <v>228537.65285073448</v>
          </cell>
          <cell r="AB33">
            <v>161178.53328668699</v>
          </cell>
          <cell r="AC33">
            <v>18219104.289189067</v>
          </cell>
          <cell r="AD33">
            <v>0</v>
          </cell>
          <cell r="AF33" t="str">
            <v>06101</v>
          </cell>
          <cell r="AG33" t="str">
            <v>La Center School District</v>
          </cell>
          <cell r="AH33" t="str">
            <v>2021-22</v>
          </cell>
          <cell r="AI33">
            <v>19</v>
          </cell>
          <cell r="AJ33">
            <v>16419372.937494315</v>
          </cell>
          <cell r="AK33">
            <v>263652.73</v>
          </cell>
          <cell r="AL33">
            <v>56103.100000000006</v>
          </cell>
          <cell r="AM33">
            <v>55890.979999999996</v>
          </cell>
          <cell r="AN33">
            <v>2085850.8852612178</v>
          </cell>
          <cell r="AO33">
            <v>0</v>
          </cell>
          <cell r="AP33">
            <v>232833.91231972363</v>
          </cell>
          <cell r="AQ33">
            <v>170075.25916567072</v>
          </cell>
          <cell r="AR33">
            <v>19283779.804240927</v>
          </cell>
          <cell r="AS33">
            <v>0</v>
          </cell>
          <cell r="AU33" t="str">
            <v>06101</v>
          </cell>
          <cell r="AV33" t="str">
            <v>La Center School District</v>
          </cell>
          <cell r="AW33" t="str">
            <v>2022-23</v>
          </cell>
          <cell r="AX33">
            <v>19</v>
          </cell>
          <cell r="AY33">
            <v>16708964.91188297</v>
          </cell>
          <cell r="AZ33">
            <v>268323.62</v>
          </cell>
          <cell r="BA33">
            <v>57097.020000000004</v>
          </cell>
          <cell r="BB33">
            <v>56881.149999999994</v>
          </cell>
          <cell r="BC33">
            <v>2123278.7806419274</v>
          </cell>
          <cell r="BD33">
            <v>0</v>
          </cell>
          <cell r="BE33">
            <v>237011.65933671218</v>
          </cell>
          <cell r="BF33">
            <v>173476.76794898137</v>
          </cell>
          <cell r="BG33">
            <v>19625033.909810591</v>
          </cell>
          <cell r="BH33">
            <v>0</v>
          </cell>
        </row>
        <row r="34">
          <cell r="B34" t="str">
            <v>06103</v>
          </cell>
          <cell r="C34" t="str">
            <v>Green Mountain School District</v>
          </cell>
          <cell r="D34" t="str">
            <v>2019-20</v>
          </cell>
          <cell r="E34">
            <v>19</v>
          </cell>
          <cell r="N34">
            <v>0</v>
          </cell>
          <cell r="Q34" t="str">
            <v>06103</v>
          </cell>
          <cell r="R34" t="str">
            <v>Green Mountain School District</v>
          </cell>
          <cell r="S34" t="str">
            <v>2020-21</v>
          </cell>
          <cell r="T34">
            <v>19</v>
          </cell>
          <cell r="U34">
            <v>1281178.7039474619</v>
          </cell>
          <cell r="V34">
            <v>45656.7</v>
          </cell>
          <cell r="W34">
            <v>0</v>
          </cell>
          <cell r="X34">
            <v>4115.8</v>
          </cell>
          <cell r="Y34">
            <v>113199.64451905344</v>
          </cell>
          <cell r="Z34">
            <v>186564.66464188087</v>
          </cell>
          <cell r="AA34">
            <v>0</v>
          </cell>
          <cell r="AB34">
            <v>13545.734798153164</v>
          </cell>
          <cell r="AC34">
            <v>1644261.2479065494</v>
          </cell>
          <cell r="AD34">
            <v>0</v>
          </cell>
          <cell r="AF34" t="str">
            <v>06103</v>
          </cell>
          <cell r="AG34" t="str">
            <v>Green Mountain School District</v>
          </cell>
          <cell r="AH34" t="str">
            <v>2021-22</v>
          </cell>
          <cell r="AI34">
            <v>19</v>
          </cell>
          <cell r="AJ34">
            <v>1297210.4126514234</v>
          </cell>
          <cell r="AK34">
            <v>46494.580000000009</v>
          </cell>
          <cell r="AL34">
            <v>0</v>
          </cell>
          <cell r="AM34">
            <v>4191.33</v>
          </cell>
          <cell r="AN34">
            <v>115406.62565112959</v>
          </cell>
          <cell r="AO34">
            <v>184500.77973547997</v>
          </cell>
          <cell r="AP34">
            <v>0</v>
          </cell>
          <cell r="AQ34">
            <v>13766.053304841276</v>
          </cell>
          <cell r="AR34">
            <v>1661569.7813428743</v>
          </cell>
          <cell r="AS34">
            <v>0</v>
          </cell>
          <cell r="AU34" t="str">
            <v>06103</v>
          </cell>
          <cell r="AV34" t="str">
            <v>Green Mountain School District</v>
          </cell>
          <cell r="AW34" t="str">
            <v>2022-23</v>
          </cell>
          <cell r="AX34">
            <v>19</v>
          </cell>
          <cell r="AY34">
            <v>1320231.3574183721</v>
          </cell>
          <cell r="AZ34">
            <v>47309.33</v>
          </cell>
          <cell r="BA34">
            <v>0</v>
          </cell>
          <cell r="BB34">
            <v>4264.79</v>
          </cell>
          <cell r="BC34">
            <v>117459.98898563928</v>
          </cell>
          <cell r="BD34">
            <v>184390.39450998092</v>
          </cell>
          <cell r="BE34">
            <v>0</v>
          </cell>
          <cell r="BF34">
            <v>14041.370970938355</v>
          </cell>
          <cell r="BG34">
            <v>1687697.2318849307</v>
          </cell>
          <cell r="BH34">
            <v>0</v>
          </cell>
        </row>
        <row r="35">
          <cell r="B35" t="str">
            <v>06112</v>
          </cell>
          <cell r="C35" t="str">
            <v>Washougal School District</v>
          </cell>
          <cell r="D35" t="str">
            <v>2019-20</v>
          </cell>
          <cell r="E35">
            <v>19</v>
          </cell>
          <cell r="N35">
            <v>0</v>
          </cell>
          <cell r="Q35" t="str">
            <v>06112</v>
          </cell>
          <cell r="R35" t="str">
            <v>Washougal School District</v>
          </cell>
          <cell r="S35" t="str">
            <v>2020-21</v>
          </cell>
          <cell r="T35">
            <v>19</v>
          </cell>
          <cell r="U35">
            <v>26520174.082084902</v>
          </cell>
          <cell r="V35">
            <v>694539.98</v>
          </cell>
          <cell r="W35">
            <v>135623.19999999998</v>
          </cell>
          <cell r="X35">
            <v>93303.94</v>
          </cell>
          <cell r="Y35">
            <v>4030206.7183859874</v>
          </cell>
          <cell r="Z35">
            <v>2170463.8943808414</v>
          </cell>
          <cell r="AA35">
            <v>1879153.2413933692</v>
          </cell>
          <cell r="AB35">
            <v>303798.80125138164</v>
          </cell>
          <cell r="AC35">
            <v>35916235.107496485</v>
          </cell>
          <cell r="AD35">
            <v>88971.249999999985</v>
          </cell>
          <cell r="AF35" t="str">
            <v>06112</v>
          </cell>
          <cell r="AG35" t="str">
            <v>Washougal School District</v>
          </cell>
          <cell r="AH35" t="str">
            <v>2021-22</v>
          </cell>
          <cell r="AI35">
            <v>19</v>
          </cell>
          <cell r="AJ35">
            <v>27138670.054842107</v>
          </cell>
          <cell r="AK35">
            <v>707374.61999999988</v>
          </cell>
          <cell r="AL35">
            <v>138129.44</v>
          </cell>
          <cell r="AM35">
            <v>95438.62000000001</v>
          </cell>
          <cell r="AN35">
            <v>4106032.9449641826</v>
          </cell>
          <cell r="AO35">
            <v>2142964.4098856519</v>
          </cell>
          <cell r="AP35">
            <v>1914398.2883788007</v>
          </cell>
          <cell r="AQ35">
            <v>311206.27635187656</v>
          </cell>
          <cell r="AR35">
            <v>36644830.034422621</v>
          </cell>
          <cell r="AS35">
            <v>90615.37999999999</v>
          </cell>
          <cell r="AU35" t="str">
            <v>06112</v>
          </cell>
          <cell r="AV35" t="str">
            <v>Washougal School District</v>
          </cell>
          <cell r="AW35" t="str">
            <v>2022-23</v>
          </cell>
          <cell r="AX35">
            <v>19</v>
          </cell>
          <cell r="AY35">
            <v>27619886.790959187</v>
          </cell>
          <cell r="AZ35">
            <v>719854.7699999999</v>
          </cell>
          <cell r="BA35">
            <v>140566.44</v>
          </cell>
          <cell r="BB35">
            <v>97122.44</v>
          </cell>
          <cell r="BC35">
            <v>4179546.4512568554</v>
          </cell>
          <cell r="BD35">
            <v>2141417.5475101443</v>
          </cell>
          <cell r="BE35">
            <v>1948671.12650273</v>
          </cell>
          <cell r="BF35">
            <v>317430.40387891233</v>
          </cell>
          <cell r="BG35">
            <v>37256710.070107833</v>
          </cell>
          <cell r="BH35">
            <v>92214.099999999991</v>
          </cell>
        </row>
        <row r="36">
          <cell r="B36" t="str">
            <v>06114</v>
          </cell>
          <cell r="C36" t="str">
            <v>Evergreen School District (Clark)</v>
          </cell>
          <cell r="D36" t="str">
            <v>2019-20</v>
          </cell>
          <cell r="E36">
            <v>19</v>
          </cell>
          <cell r="N36">
            <v>0</v>
          </cell>
          <cell r="Q36" t="str">
            <v>06114</v>
          </cell>
          <cell r="R36" t="str">
            <v>Evergreen School District (Clark)</v>
          </cell>
          <cell r="S36" t="str">
            <v>2020-21</v>
          </cell>
          <cell r="T36">
            <v>19</v>
          </cell>
          <cell r="U36">
            <v>204427137.78060427</v>
          </cell>
          <cell r="V36">
            <v>7810728.2300000023</v>
          </cell>
          <cell r="W36">
            <v>5810537.7399999993</v>
          </cell>
          <cell r="X36">
            <v>740486.62999999989</v>
          </cell>
          <cell r="Y36">
            <v>32056121.416232094</v>
          </cell>
          <cell r="Z36">
            <v>16100678.552084131</v>
          </cell>
          <cell r="AA36">
            <v>23167548.98885731</v>
          </cell>
          <cell r="AB36">
            <v>2573379.3461247087</v>
          </cell>
          <cell r="AC36">
            <v>296841666.53390253</v>
          </cell>
          <cell r="AD36">
            <v>4155047.8499999992</v>
          </cell>
          <cell r="AF36" t="str">
            <v>06114</v>
          </cell>
          <cell r="AG36" t="str">
            <v>Evergreen School District (Clark)</v>
          </cell>
          <cell r="AH36" t="str">
            <v>2021-22</v>
          </cell>
          <cell r="AI36">
            <v>19</v>
          </cell>
          <cell r="AJ36">
            <v>210552379.81620964</v>
          </cell>
          <cell r="AK36">
            <v>7955065.2600000007</v>
          </cell>
          <cell r="AL36">
            <v>5917912.5799999991</v>
          </cell>
          <cell r="AM36">
            <v>759301.44</v>
          </cell>
          <cell r="AN36">
            <v>32769118.593541015</v>
          </cell>
          <cell r="AO36">
            <v>15868598.143884381</v>
          </cell>
          <cell r="AP36">
            <v>23601916.122775722</v>
          </cell>
          <cell r="AQ36">
            <v>2652566.8372328877</v>
          </cell>
          <cell r="AR36">
            <v>304308689.16364366</v>
          </cell>
          <cell r="AS36">
            <v>4231830.37</v>
          </cell>
          <cell r="AU36" t="str">
            <v>06114</v>
          </cell>
          <cell r="AV36" t="str">
            <v>Evergreen School District (Clark)</v>
          </cell>
          <cell r="AW36" t="str">
            <v>2022-23</v>
          </cell>
          <cell r="AX36">
            <v>19</v>
          </cell>
          <cell r="AY36">
            <v>214274633.10886982</v>
          </cell>
          <cell r="AZ36">
            <v>8095415.8500000006</v>
          </cell>
          <cell r="BA36">
            <v>6022321.8499999996</v>
          </cell>
          <cell r="BB36">
            <v>772697.7300000001</v>
          </cell>
          <cell r="BC36">
            <v>33355733.74663046</v>
          </cell>
          <cell r="BD36">
            <v>15855543.48274703</v>
          </cell>
          <cell r="BE36">
            <v>24024301.22149067</v>
          </cell>
          <cell r="BF36">
            <v>2705618.1769775152</v>
          </cell>
          <cell r="BG36">
            <v>309412757.37671548</v>
          </cell>
          <cell r="BH36">
            <v>4306492.21</v>
          </cell>
        </row>
        <row r="37">
          <cell r="B37" t="str">
            <v>06117</v>
          </cell>
          <cell r="C37" t="str">
            <v>Camas School District</v>
          </cell>
          <cell r="D37" t="str">
            <v>2019-20</v>
          </cell>
          <cell r="E37">
            <v>19</v>
          </cell>
          <cell r="N37">
            <v>0</v>
          </cell>
          <cell r="Q37" t="str">
            <v>06117</v>
          </cell>
          <cell r="R37" t="str">
            <v>Camas School District</v>
          </cell>
          <cell r="S37" t="str">
            <v>2020-21</v>
          </cell>
          <cell r="T37">
            <v>19</v>
          </cell>
          <cell r="U37">
            <v>57919984.950012386</v>
          </cell>
          <cell r="V37">
            <v>684676.29</v>
          </cell>
          <cell r="W37">
            <v>405578.59</v>
          </cell>
          <cell r="X37">
            <v>203838.93999999997</v>
          </cell>
          <cell r="Y37">
            <v>7387927.8885850431</v>
          </cell>
          <cell r="Z37">
            <v>3779841.8363550636</v>
          </cell>
          <cell r="AA37">
            <v>3580094.2890142836</v>
          </cell>
          <cell r="AB37">
            <v>652876.29642549157</v>
          </cell>
          <cell r="AC37">
            <v>74614819.080392271</v>
          </cell>
          <cell r="AD37">
            <v>0</v>
          </cell>
          <cell r="AF37" t="str">
            <v>06117</v>
          </cell>
          <cell r="AG37" t="str">
            <v>Camas School District</v>
          </cell>
          <cell r="AH37" t="str">
            <v>2021-22</v>
          </cell>
          <cell r="AI37">
            <v>19</v>
          </cell>
          <cell r="AJ37">
            <v>57753962.840696871</v>
          </cell>
          <cell r="AK37">
            <v>691796.79999999993</v>
          </cell>
          <cell r="AL37">
            <v>409796.54000000004</v>
          </cell>
          <cell r="AM37">
            <v>202989.27999999997</v>
          </cell>
          <cell r="AN37">
            <v>7478945.4997136472</v>
          </cell>
          <cell r="AO37">
            <v>3721566.2059296588</v>
          </cell>
          <cell r="AP37">
            <v>3623256.6038824893</v>
          </cell>
          <cell r="AQ37">
            <v>652816.45616909862</v>
          </cell>
          <cell r="AR37">
            <v>74535130.226391762</v>
          </cell>
          <cell r="AS37">
            <v>0</v>
          </cell>
          <cell r="AU37" t="str">
            <v>06117</v>
          </cell>
          <cell r="AV37" t="str">
            <v>Camas School District</v>
          </cell>
          <cell r="AW37" t="str">
            <v>2022-23</v>
          </cell>
          <cell r="AX37">
            <v>19</v>
          </cell>
          <cell r="AY37">
            <v>58386122.307231829</v>
          </cell>
          <cell r="AZ37">
            <v>698343.2</v>
          </cell>
          <cell r="BA37">
            <v>413674.41</v>
          </cell>
          <cell r="BB37">
            <v>204910.16</v>
          </cell>
          <cell r="BC37">
            <v>7561265.382525281</v>
          </cell>
          <cell r="BD37">
            <v>3718153.8223139611</v>
          </cell>
          <cell r="BE37">
            <v>3663598.8710652683</v>
          </cell>
          <cell r="BF37">
            <v>659819.39841891825</v>
          </cell>
          <cell r="BG37">
            <v>75305887.551555261</v>
          </cell>
          <cell r="BH37">
            <v>0</v>
          </cell>
        </row>
        <row r="38">
          <cell r="B38" t="str">
            <v>06119</v>
          </cell>
          <cell r="C38" t="str">
            <v>Battle Ground School District</v>
          </cell>
          <cell r="D38" t="str">
            <v>2019-20</v>
          </cell>
          <cell r="E38">
            <v>19</v>
          </cell>
          <cell r="N38">
            <v>0</v>
          </cell>
          <cell r="Q38" t="str">
            <v>06119</v>
          </cell>
          <cell r="R38" t="str">
            <v>Battle Ground School District</v>
          </cell>
          <cell r="S38" t="str">
            <v>2020-21</v>
          </cell>
          <cell r="T38">
            <v>19</v>
          </cell>
          <cell r="U38">
            <v>114741370.87969159</v>
          </cell>
          <cell r="V38">
            <v>2730399.5500000003</v>
          </cell>
          <cell r="W38">
            <v>1371245.39</v>
          </cell>
          <cell r="X38">
            <v>401730.85000000003</v>
          </cell>
          <cell r="Y38">
            <v>16832457.650587793</v>
          </cell>
          <cell r="Z38">
            <v>11074265.921805792</v>
          </cell>
          <cell r="AA38">
            <v>7883622.5673800046</v>
          </cell>
          <cell r="AB38">
            <v>1161921.9158203304</v>
          </cell>
          <cell r="AC38">
            <v>156200239.05528551</v>
          </cell>
          <cell r="AD38">
            <v>3224.33</v>
          </cell>
          <cell r="AF38" t="str">
            <v>06119</v>
          </cell>
          <cell r="AG38" t="str">
            <v>Battle Ground School District</v>
          </cell>
          <cell r="AH38" t="str">
            <v>2021-22</v>
          </cell>
          <cell r="AI38">
            <v>19</v>
          </cell>
          <cell r="AJ38">
            <v>117863202.51924732</v>
          </cell>
          <cell r="AK38">
            <v>2780855.5200000005</v>
          </cell>
          <cell r="AL38">
            <v>1396585.09</v>
          </cell>
          <cell r="AM38">
            <v>412643.74000000005</v>
          </cell>
          <cell r="AN38">
            <v>17151010.17749542</v>
          </cell>
          <cell r="AO38">
            <v>10951535.277768616</v>
          </cell>
          <cell r="AP38">
            <v>8031486.5397986947</v>
          </cell>
          <cell r="AQ38">
            <v>1194493.2323841453</v>
          </cell>
          <cell r="AR38">
            <v>159785096.01669419</v>
          </cell>
          <cell r="AS38">
            <v>3283.92</v>
          </cell>
          <cell r="AU38" t="str">
            <v>06119</v>
          </cell>
          <cell r="AV38" t="str">
            <v>Battle Ground School District</v>
          </cell>
          <cell r="AW38" t="str">
            <v>2022-23</v>
          </cell>
          <cell r="AX38">
            <v>19</v>
          </cell>
          <cell r="AY38">
            <v>119883772.85246462</v>
          </cell>
          <cell r="AZ38">
            <v>2829917.93</v>
          </cell>
          <cell r="BA38">
            <v>1421224.9400000002</v>
          </cell>
          <cell r="BB38">
            <v>419923.99</v>
          </cell>
          <cell r="BC38">
            <v>17458152.59129392</v>
          </cell>
          <cell r="BD38">
            <v>10944631.605970111</v>
          </cell>
          <cell r="BE38">
            <v>8175271.7924610581</v>
          </cell>
          <cell r="BF38">
            <v>1218383.1136318445</v>
          </cell>
          <cell r="BG38">
            <v>162354620.66582155</v>
          </cell>
          <cell r="BH38">
            <v>3341.8500000000004</v>
          </cell>
        </row>
        <row r="39">
          <cell r="B39" t="str">
            <v>06122</v>
          </cell>
          <cell r="C39" t="str">
            <v>Ridgefield School District</v>
          </cell>
          <cell r="D39" t="str">
            <v>2019-20</v>
          </cell>
          <cell r="E39">
            <v>19</v>
          </cell>
          <cell r="N39">
            <v>0</v>
          </cell>
          <cell r="Q39" t="str">
            <v>06122</v>
          </cell>
          <cell r="R39" t="str">
            <v>Ridgefield School District</v>
          </cell>
          <cell r="S39" t="str">
            <v>2020-21</v>
          </cell>
          <cell r="T39">
            <v>19</v>
          </cell>
          <cell r="U39">
            <v>30090490.988113143</v>
          </cell>
          <cell r="V39">
            <v>432059.69000000006</v>
          </cell>
          <cell r="W39">
            <v>165750.52000000002</v>
          </cell>
          <cell r="X39">
            <v>105092.88</v>
          </cell>
          <cell r="Y39">
            <v>3241348.9063859796</v>
          </cell>
          <cell r="Z39">
            <v>0</v>
          </cell>
          <cell r="AA39">
            <v>1989546.0942703527</v>
          </cell>
          <cell r="AB39">
            <v>326864.09935821593</v>
          </cell>
          <cell r="AC39">
            <v>36351153.178127691</v>
          </cell>
          <cell r="AD39">
            <v>0</v>
          </cell>
          <cell r="AF39" t="str">
            <v>06122</v>
          </cell>
          <cell r="AG39" t="str">
            <v>Ridgefield School District</v>
          </cell>
          <cell r="AH39" t="str">
            <v>2021-22</v>
          </cell>
          <cell r="AI39">
            <v>19</v>
          </cell>
          <cell r="AJ39">
            <v>32836963.868325759</v>
          </cell>
          <cell r="AK39">
            <v>440043.87</v>
          </cell>
          <cell r="AL39">
            <v>168813.47</v>
          </cell>
          <cell r="AM39">
            <v>114526.34000000001</v>
          </cell>
          <cell r="AN39">
            <v>3294778.7176351231</v>
          </cell>
          <cell r="AO39">
            <v>0</v>
          </cell>
          <cell r="AP39">
            <v>2026861.6957300873</v>
          </cell>
          <cell r="AQ39">
            <v>352927.42196244001</v>
          </cell>
          <cell r="AR39">
            <v>39234915.383653417</v>
          </cell>
          <cell r="AS39">
            <v>0</v>
          </cell>
          <cell r="AU39" t="str">
            <v>06122</v>
          </cell>
          <cell r="AV39" t="str">
            <v>Ridgefield School District</v>
          </cell>
          <cell r="AW39" t="str">
            <v>2022-23</v>
          </cell>
          <cell r="AX39">
            <v>19</v>
          </cell>
          <cell r="AY39">
            <v>33419841.872337356</v>
          </cell>
          <cell r="AZ39">
            <v>447807.53</v>
          </cell>
          <cell r="BA39">
            <v>171791.83000000002</v>
          </cell>
          <cell r="BB39">
            <v>116546.90999999999</v>
          </cell>
          <cell r="BC39">
            <v>3353751.8993565389</v>
          </cell>
          <cell r="BD39">
            <v>0</v>
          </cell>
          <cell r="BE39">
            <v>2063147.9735647433</v>
          </cell>
          <cell r="BF39">
            <v>359985.98020171374</v>
          </cell>
          <cell r="BG39">
            <v>39932873.995460346</v>
          </cell>
          <cell r="BH39">
            <v>0</v>
          </cell>
        </row>
        <row r="40">
          <cell r="B40" t="str">
            <v>07002</v>
          </cell>
          <cell r="C40" t="str">
            <v>Dayton School District</v>
          </cell>
          <cell r="D40" t="str">
            <v>2019-20</v>
          </cell>
          <cell r="E40">
            <v>19</v>
          </cell>
          <cell r="N40">
            <v>0</v>
          </cell>
          <cell r="Q40" t="str">
            <v>07002</v>
          </cell>
          <cell r="R40" t="str">
            <v>Dayton School District</v>
          </cell>
          <cell r="S40" t="str">
            <v>2020-21</v>
          </cell>
          <cell r="T40">
            <v>19</v>
          </cell>
          <cell r="U40">
            <v>3789997.765407505</v>
          </cell>
          <cell r="V40">
            <v>125292.68999999999</v>
          </cell>
          <cell r="W40">
            <v>3158.63</v>
          </cell>
          <cell r="X40">
            <v>11007.37</v>
          </cell>
          <cell r="Y40">
            <v>454267.00621827529</v>
          </cell>
          <cell r="Z40">
            <v>280837.31643014407</v>
          </cell>
          <cell r="AA40">
            <v>293022.25849006325</v>
          </cell>
          <cell r="AB40">
            <v>44469.974146931432</v>
          </cell>
          <cell r="AC40">
            <v>5118826.9206929188</v>
          </cell>
          <cell r="AD40">
            <v>116773.91000000002</v>
          </cell>
          <cell r="AF40" t="str">
            <v>07002</v>
          </cell>
          <cell r="AG40" t="str">
            <v>Dayton School District</v>
          </cell>
          <cell r="AH40" t="str">
            <v>2021-22</v>
          </cell>
          <cell r="AI40">
            <v>19</v>
          </cell>
          <cell r="AJ40">
            <v>3845783.5095664794</v>
          </cell>
          <cell r="AK40">
            <v>127592.05000000002</v>
          </cell>
          <cell r="AL40">
            <v>3216.6200000000003</v>
          </cell>
          <cell r="AM40">
            <v>11306.849999999999</v>
          </cell>
          <cell r="AN40">
            <v>463632.1991096437</v>
          </cell>
          <cell r="AO40">
            <v>276302.98571563378</v>
          </cell>
          <cell r="AP40">
            <v>298492.20899909257</v>
          </cell>
          <cell r="AQ40">
            <v>45391.086986614391</v>
          </cell>
          <cell r="AR40">
            <v>5190634.460377465</v>
          </cell>
          <cell r="AS40">
            <v>118916.95000000001</v>
          </cell>
          <cell r="AU40" t="str">
            <v>07002</v>
          </cell>
          <cell r="AV40" t="str">
            <v>Dayton School District</v>
          </cell>
          <cell r="AW40" t="str">
            <v>2022-23</v>
          </cell>
          <cell r="AX40">
            <v>19</v>
          </cell>
          <cell r="AY40">
            <v>3912535.0995738758</v>
          </cell>
          <cell r="AZ40">
            <v>129827.91999999998</v>
          </cell>
          <cell r="BA40">
            <v>3272.97</v>
          </cell>
          <cell r="BB40">
            <v>11504.989999999998</v>
          </cell>
          <cell r="BC40">
            <v>471888.19509080483</v>
          </cell>
          <cell r="BD40">
            <v>276060.47068155598</v>
          </cell>
          <cell r="BE40">
            <v>303811.28397025337</v>
          </cell>
          <cell r="BF40">
            <v>46298.901726347394</v>
          </cell>
          <cell r="BG40">
            <v>5276200.6310428372</v>
          </cell>
          <cell r="BH40">
            <v>121000.80000000002</v>
          </cell>
        </row>
        <row r="41">
          <cell r="B41" t="str">
            <v>07035</v>
          </cell>
          <cell r="C41" t="str">
            <v>Starbuck School District</v>
          </cell>
          <cell r="D41" t="str">
            <v>2019-20</v>
          </cell>
          <cell r="E41">
            <v>19</v>
          </cell>
          <cell r="N41">
            <v>0</v>
          </cell>
          <cell r="Q41" t="str">
            <v>07035</v>
          </cell>
          <cell r="R41" t="str">
            <v>Starbuck School District</v>
          </cell>
          <cell r="S41" t="str">
            <v>2020-21</v>
          </cell>
          <cell r="T41">
            <v>19</v>
          </cell>
          <cell r="U41">
            <v>485915.09109566023</v>
          </cell>
          <cell r="V41">
            <v>0</v>
          </cell>
          <cell r="W41">
            <v>0</v>
          </cell>
          <cell r="X41">
            <v>574.30999999999995</v>
          </cell>
          <cell r="Y41">
            <v>39938.031215465366</v>
          </cell>
          <cell r="Z41">
            <v>115512.87259255376</v>
          </cell>
          <cell r="AA41">
            <v>0</v>
          </cell>
          <cell r="AB41">
            <v>4806.5524293283233</v>
          </cell>
          <cell r="AC41">
            <v>646746.85733300762</v>
          </cell>
          <cell r="AD41">
            <v>0</v>
          </cell>
          <cell r="AF41" t="str">
            <v>07035</v>
          </cell>
          <cell r="AG41" t="str">
            <v>Starbuck School District</v>
          </cell>
          <cell r="AH41" t="str">
            <v>2021-22</v>
          </cell>
          <cell r="AI41">
            <v>19</v>
          </cell>
          <cell r="AJ41">
            <v>466728.87135530263</v>
          </cell>
          <cell r="AK41">
            <v>0</v>
          </cell>
          <cell r="AL41">
            <v>0</v>
          </cell>
          <cell r="AM41">
            <v>487.36999999999995</v>
          </cell>
          <cell r="AN41">
            <v>40494.094486483213</v>
          </cell>
          <cell r="AO41">
            <v>114246.89060836378</v>
          </cell>
          <cell r="AP41">
            <v>0</v>
          </cell>
          <cell r="AQ41">
            <v>4618.8779924963601</v>
          </cell>
          <cell r="AR41">
            <v>626576.10444264603</v>
          </cell>
          <cell r="AS41">
            <v>0</v>
          </cell>
          <cell r="AU41" t="str">
            <v>07035</v>
          </cell>
          <cell r="AV41" t="str">
            <v>Starbuck School District</v>
          </cell>
          <cell r="AW41" t="str">
            <v>2022-23</v>
          </cell>
          <cell r="AX41">
            <v>19</v>
          </cell>
          <cell r="AY41">
            <v>474415.69048521144</v>
          </cell>
          <cell r="AZ41">
            <v>0</v>
          </cell>
          <cell r="BA41">
            <v>0</v>
          </cell>
          <cell r="BB41">
            <v>495.90999999999997</v>
          </cell>
          <cell r="BC41">
            <v>41213.999236253832</v>
          </cell>
          <cell r="BD41">
            <v>114179.18057939407</v>
          </cell>
          <cell r="BE41">
            <v>0</v>
          </cell>
          <cell r="BF41">
            <v>4711.2531523463549</v>
          </cell>
          <cell r="BG41">
            <v>635016.03345320572</v>
          </cell>
          <cell r="BH41">
            <v>0</v>
          </cell>
        </row>
        <row r="42">
          <cell r="B42" t="str">
            <v>08122</v>
          </cell>
          <cell r="C42" t="str">
            <v>Longview School District</v>
          </cell>
          <cell r="D42" t="str">
            <v>2019-20</v>
          </cell>
          <cell r="E42">
            <v>19</v>
          </cell>
          <cell r="N42">
            <v>0</v>
          </cell>
          <cell r="Q42" t="str">
            <v>08122</v>
          </cell>
          <cell r="R42" t="str">
            <v>Longview School District</v>
          </cell>
          <cell r="S42" t="str">
            <v>2020-21</v>
          </cell>
          <cell r="T42">
            <v>19</v>
          </cell>
          <cell r="U42">
            <v>51717929.021309897</v>
          </cell>
          <cell r="V42">
            <v>2420857.3500000006</v>
          </cell>
          <cell r="W42">
            <v>560419.09</v>
          </cell>
          <cell r="X42">
            <v>179372.40000000002</v>
          </cell>
          <cell r="Y42">
            <v>9382181.028734643</v>
          </cell>
          <cell r="Z42">
            <v>2887434.3322053966</v>
          </cell>
          <cell r="AA42">
            <v>3598501.209070134</v>
          </cell>
          <cell r="AB42">
            <v>632400.91416431963</v>
          </cell>
          <cell r="AC42">
            <v>72589811.185484394</v>
          </cell>
          <cell r="AD42">
            <v>1210715.8399999999</v>
          </cell>
          <cell r="AF42" t="str">
            <v>08122</v>
          </cell>
          <cell r="AG42" t="str">
            <v>Longview School District</v>
          </cell>
          <cell r="AH42" t="str">
            <v>2021-22</v>
          </cell>
          <cell r="AI42">
            <v>19</v>
          </cell>
          <cell r="AJ42">
            <v>52672413.212126285</v>
          </cell>
          <cell r="AK42">
            <v>2465284.9299999997</v>
          </cell>
          <cell r="AL42">
            <v>570703.89999999991</v>
          </cell>
          <cell r="AM42">
            <v>182664.25000000003</v>
          </cell>
          <cell r="AN42">
            <v>9557227.6750157624</v>
          </cell>
          <cell r="AO42">
            <v>2844383.3456939515</v>
          </cell>
          <cell r="AP42">
            <v>3665675.6610920355</v>
          </cell>
          <cell r="AQ42">
            <v>645681.3389017731</v>
          </cell>
          <cell r="AR42">
            <v>73836969.202829808</v>
          </cell>
          <cell r="AS42">
            <v>1232934.8899999999</v>
          </cell>
          <cell r="AU42" t="str">
            <v>08122</v>
          </cell>
          <cell r="AV42" t="str">
            <v>Longview School District</v>
          </cell>
          <cell r="AW42" t="str">
            <v>2022-23</v>
          </cell>
          <cell r="AX42">
            <v>19</v>
          </cell>
          <cell r="AY42">
            <v>53601527.773601383</v>
          </cell>
          <cell r="AZ42">
            <v>2508485.4500000002</v>
          </cell>
          <cell r="BA42">
            <v>580704.64999999991</v>
          </cell>
          <cell r="BB42">
            <v>185865.16000000003</v>
          </cell>
          <cell r="BC42">
            <v>9727433.3911255915</v>
          </cell>
          <cell r="BD42">
            <v>2842080.7982799541</v>
          </cell>
          <cell r="BE42">
            <v>3730997.2667209501</v>
          </cell>
          <cell r="BF42">
            <v>658594.98927982152</v>
          </cell>
          <cell r="BG42">
            <v>75090229.749007687</v>
          </cell>
          <cell r="BH42">
            <v>1254540.2699999998</v>
          </cell>
        </row>
        <row r="43">
          <cell r="B43" t="str">
            <v>08130</v>
          </cell>
          <cell r="C43" t="str">
            <v>Toutle Lake School District</v>
          </cell>
          <cell r="D43" t="str">
            <v>2019-20</v>
          </cell>
          <cell r="E43">
            <v>19</v>
          </cell>
          <cell r="N43">
            <v>0</v>
          </cell>
          <cell r="Q43" t="str">
            <v>08130</v>
          </cell>
          <cell r="R43" t="str">
            <v>Toutle Lake School District</v>
          </cell>
          <cell r="S43" t="str">
            <v>2020-21</v>
          </cell>
          <cell r="T43">
            <v>19</v>
          </cell>
          <cell r="U43">
            <v>5474875.7560733519</v>
          </cell>
          <cell r="V43">
            <v>166155.30999999997</v>
          </cell>
          <cell r="W43">
            <v>0</v>
          </cell>
          <cell r="X43">
            <v>18527.77</v>
          </cell>
          <cell r="Y43">
            <v>850092.9807186129</v>
          </cell>
          <cell r="Z43">
            <v>506823.73192399566</v>
          </cell>
          <cell r="AA43">
            <v>425637.50055142224</v>
          </cell>
          <cell r="AB43">
            <v>62556.011662129313</v>
          </cell>
          <cell r="AC43">
            <v>7504669.0609295107</v>
          </cell>
          <cell r="AD43">
            <v>0</v>
          </cell>
          <cell r="AF43" t="str">
            <v>08130</v>
          </cell>
          <cell r="AG43" t="str">
            <v>Toutle Lake School District</v>
          </cell>
          <cell r="AH43" t="str">
            <v>2021-22</v>
          </cell>
          <cell r="AI43">
            <v>19</v>
          </cell>
          <cell r="AJ43">
            <v>5433882.179563079</v>
          </cell>
          <cell r="AK43">
            <v>169218.94</v>
          </cell>
          <cell r="AL43">
            <v>0</v>
          </cell>
          <cell r="AM43">
            <v>18263.93</v>
          </cell>
          <cell r="AN43">
            <v>862726.87216831918</v>
          </cell>
          <cell r="AO43">
            <v>499743.33552752651</v>
          </cell>
          <cell r="AP43">
            <v>433602.82393274456</v>
          </cell>
          <cell r="AQ43">
            <v>62526.638026842847</v>
          </cell>
          <cell r="AR43">
            <v>7479964.7192185121</v>
          </cell>
          <cell r="AS43">
            <v>0</v>
          </cell>
          <cell r="AU43" t="str">
            <v>08130</v>
          </cell>
          <cell r="AV43" t="str">
            <v>Toutle Lake School District</v>
          </cell>
          <cell r="AW43" t="str">
            <v>2022-23</v>
          </cell>
          <cell r="AX43">
            <v>19</v>
          </cell>
          <cell r="AY43">
            <v>5529029.0290223062</v>
          </cell>
          <cell r="AZ43">
            <v>172197.96</v>
          </cell>
          <cell r="BA43">
            <v>0</v>
          </cell>
          <cell r="BB43">
            <v>18585.47</v>
          </cell>
          <cell r="BC43">
            <v>878134.25861281878</v>
          </cell>
          <cell r="BD43">
            <v>499364.64621669194</v>
          </cell>
          <cell r="BE43">
            <v>441348.43597877334</v>
          </cell>
          <cell r="BF43">
            <v>63777.151587379165</v>
          </cell>
          <cell r="BG43">
            <v>7602436.9514179695</v>
          </cell>
          <cell r="BH43">
            <v>0</v>
          </cell>
        </row>
        <row r="44">
          <cell r="B44" t="str">
            <v>08401</v>
          </cell>
          <cell r="C44" t="str">
            <v>Castle Rock School District</v>
          </cell>
          <cell r="D44" t="str">
            <v>2019-20</v>
          </cell>
          <cell r="E44">
            <v>19</v>
          </cell>
          <cell r="N44">
            <v>0</v>
          </cell>
          <cell r="Q44" t="str">
            <v>08401</v>
          </cell>
          <cell r="R44" t="str">
            <v>Castle Rock School District</v>
          </cell>
          <cell r="S44" t="str">
            <v>2020-21</v>
          </cell>
          <cell r="T44">
            <v>19</v>
          </cell>
          <cell r="U44">
            <v>10523850.016949272</v>
          </cell>
          <cell r="V44">
            <v>399041.36</v>
          </cell>
          <cell r="W44">
            <v>49485.34</v>
          </cell>
          <cell r="X44">
            <v>36085.050000000003</v>
          </cell>
          <cell r="Y44">
            <v>1895503.2628377341</v>
          </cell>
          <cell r="Z44">
            <v>891949.69680322718</v>
          </cell>
          <cell r="AA44">
            <v>559069.34094063228</v>
          </cell>
          <cell r="AB44">
            <v>125832.28100523911</v>
          </cell>
          <cell r="AC44">
            <v>14732071.718536103</v>
          </cell>
          <cell r="AD44">
            <v>251255.37000000002</v>
          </cell>
          <cell r="AF44" t="str">
            <v>08401</v>
          </cell>
          <cell r="AG44" t="str">
            <v>Castle Rock School District</v>
          </cell>
          <cell r="AH44" t="str">
            <v>2021-22</v>
          </cell>
          <cell r="AI44">
            <v>19</v>
          </cell>
          <cell r="AJ44">
            <v>10830126.138788354</v>
          </cell>
          <cell r="AK44">
            <v>406364.56999999995</v>
          </cell>
          <cell r="AL44">
            <v>50393.49</v>
          </cell>
          <cell r="AM44">
            <v>37137.18</v>
          </cell>
          <cell r="AN44">
            <v>1930961.4051631272</v>
          </cell>
          <cell r="AO44">
            <v>880112.47273401334</v>
          </cell>
          <cell r="AP44">
            <v>569505.67867621407</v>
          </cell>
          <cell r="AQ44">
            <v>129485.1352683492</v>
          </cell>
          <cell r="AR44">
            <v>15089952.480630059</v>
          </cell>
          <cell r="AS44">
            <v>255866.41000000003</v>
          </cell>
          <cell r="AU44" t="str">
            <v>08401</v>
          </cell>
          <cell r="AV44" t="str">
            <v>Castle Rock School District</v>
          </cell>
          <cell r="AW44" t="str">
            <v>2022-23</v>
          </cell>
          <cell r="AX44">
            <v>19</v>
          </cell>
          <cell r="AY44">
            <v>11021745.412930049</v>
          </cell>
          <cell r="AZ44">
            <v>413485.51000000007</v>
          </cell>
          <cell r="BA44">
            <v>51276.57</v>
          </cell>
          <cell r="BB44">
            <v>37787.959999999992</v>
          </cell>
          <cell r="BC44">
            <v>1965355.0146646993</v>
          </cell>
          <cell r="BD44">
            <v>879479.36831810803</v>
          </cell>
          <cell r="BE44">
            <v>579654.15496957512</v>
          </cell>
          <cell r="BF44">
            <v>132074.84357371554</v>
          </cell>
          <cell r="BG44">
            <v>15341208.934456149</v>
          </cell>
          <cell r="BH44">
            <v>260350.10000000003</v>
          </cell>
        </row>
        <row r="45">
          <cell r="B45" t="str">
            <v>08402</v>
          </cell>
          <cell r="C45" t="str">
            <v>Kalama School District</v>
          </cell>
          <cell r="D45" t="str">
            <v>2019-20</v>
          </cell>
          <cell r="E45">
            <v>19</v>
          </cell>
          <cell r="N45">
            <v>0</v>
          </cell>
          <cell r="Q45" t="str">
            <v>08402</v>
          </cell>
          <cell r="R45" t="str">
            <v>Kalama School District</v>
          </cell>
          <cell r="S45" t="str">
            <v>2020-21</v>
          </cell>
          <cell r="T45">
            <v>19</v>
          </cell>
          <cell r="U45">
            <v>8667286.2913539037</v>
          </cell>
          <cell r="V45">
            <v>202057.17</v>
          </cell>
          <cell r="W45">
            <v>0</v>
          </cell>
          <cell r="X45">
            <v>28523.460000000003</v>
          </cell>
          <cell r="Y45">
            <v>1442966.6863164124</v>
          </cell>
          <cell r="Z45">
            <v>0</v>
          </cell>
          <cell r="AA45">
            <v>136402.77317877376</v>
          </cell>
          <cell r="AB45">
            <v>93900.852015329525</v>
          </cell>
          <cell r="AC45">
            <v>10571137.232864419</v>
          </cell>
          <cell r="AD45">
            <v>0</v>
          </cell>
          <cell r="AF45" t="str">
            <v>08402</v>
          </cell>
          <cell r="AG45" t="str">
            <v>Kalama School District</v>
          </cell>
          <cell r="AH45" t="str">
            <v>2021-22</v>
          </cell>
          <cell r="AI45">
            <v>19</v>
          </cell>
          <cell r="AJ45">
            <v>8827372.7693536505</v>
          </cell>
          <cell r="AK45">
            <v>205765.31999999998</v>
          </cell>
          <cell r="AL45">
            <v>0</v>
          </cell>
          <cell r="AM45">
            <v>29046.93</v>
          </cell>
          <cell r="AN45">
            <v>1469886.9342940538</v>
          </cell>
          <cell r="AO45">
            <v>0</v>
          </cell>
          <cell r="AP45">
            <v>138948.99441595693</v>
          </cell>
          <cell r="AQ45">
            <v>95872.783297646791</v>
          </cell>
          <cell r="AR45">
            <v>10766893.731361309</v>
          </cell>
          <cell r="AS45">
            <v>0</v>
          </cell>
          <cell r="AU45" t="str">
            <v>08402</v>
          </cell>
          <cell r="AV45" t="str">
            <v>Kalama School District</v>
          </cell>
          <cell r="AW45" t="str">
            <v>2022-23</v>
          </cell>
          <cell r="AX45">
            <v>19</v>
          </cell>
          <cell r="AY45">
            <v>8983180.6040654462</v>
          </cell>
          <cell r="AZ45">
            <v>209371.05</v>
          </cell>
          <cell r="BA45">
            <v>0</v>
          </cell>
          <cell r="BB45">
            <v>29555.940000000002</v>
          </cell>
          <cell r="BC45">
            <v>1496062.7307547745</v>
          </cell>
          <cell r="BD45">
            <v>0</v>
          </cell>
          <cell r="BE45">
            <v>141424.98427039885</v>
          </cell>
          <cell r="BF45">
            <v>97790.239963600412</v>
          </cell>
          <cell r="BG45">
            <v>10957385.54905422</v>
          </cell>
          <cell r="BH45">
            <v>0</v>
          </cell>
        </row>
        <row r="46">
          <cell r="B46" t="str">
            <v>08404</v>
          </cell>
          <cell r="C46" t="str">
            <v>Woodland School District</v>
          </cell>
          <cell r="D46" t="str">
            <v>2019-20</v>
          </cell>
          <cell r="E46">
            <v>19</v>
          </cell>
          <cell r="N46">
            <v>0</v>
          </cell>
          <cell r="Q46" t="str">
            <v>08404</v>
          </cell>
          <cell r="R46" t="str">
            <v>Woodland School District</v>
          </cell>
          <cell r="S46" t="str">
            <v>2020-21</v>
          </cell>
          <cell r="T46">
            <v>19</v>
          </cell>
          <cell r="U46">
            <v>20350678.604909588</v>
          </cell>
          <cell r="V46">
            <v>664845.59999999986</v>
          </cell>
          <cell r="W46">
            <v>300836.40999999992</v>
          </cell>
          <cell r="X46">
            <v>68820.029999999984</v>
          </cell>
          <cell r="Y46">
            <v>2982798.586699218</v>
          </cell>
          <cell r="Z46">
            <v>5683912.4097248288</v>
          </cell>
          <cell r="AA46">
            <v>842150.74978467613</v>
          </cell>
          <cell r="AB46">
            <v>218780.26235669851</v>
          </cell>
          <cell r="AC46">
            <v>31112822.653475009</v>
          </cell>
          <cell r="AD46">
            <v>0</v>
          </cell>
          <cell r="AF46" t="str">
            <v>08404</v>
          </cell>
          <cell r="AG46" t="str">
            <v>Woodland School District</v>
          </cell>
          <cell r="AH46" t="str">
            <v>2021-22</v>
          </cell>
          <cell r="AI46">
            <v>19</v>
          </cell>
          <cell r="AJ46">
            <v>20765645.062743798</v>
          </cell>
          <cell r="AK46">
            <v>677046.85000000009</v>
          </cell>
          <cell r="AL46">
            <v>306357.36999999994</v>
          </cell>
          <cell r="AM46">
            <v>70277.97</v>
          </cell>
          <cell r="AN46">
            <v>3036973.2474478339</v>
          </cell>
          <cell r="AO46">
            <v>5609179.2088823458</v>
          </cell>
          <cell r="AP46">
            <v>857871.54361926334</v>
          </cell>
          <cell r="AQ46">
            <v>223291.4869973585</v>
          </cell>
          <cell r="AR46">
            <v>31546642.739690602</v>
          </cell>
          <cell r="AS46">
            <v>0</v>
          </cell>
          <cell r="AU46" t="str">
            <v>08404</v>
          </cell>
          <cell r="AV46" t="str">
            <v>Woodland School District</v>
          </cell>
          <cell r="AW46" t="str">
            <v>2022-23</v>
          </cell>
          <cell r="AX46">
            <v>19</v>
          </cell>
          <cell r="AY46">
            <v>21127986.460331447</v>
          </cell>
          <cell r="AZ46">
            <v>688911.11</v>
          </cell>
          <cell r="BA46">
            <v>311725.83999999997</v>
          </cell>
          <cell r="BB46">
            <v>71509.48</v>
          </cell>
          <cell r="BC46">
            <v>3091084.3534676977</v>
          </cell>
          <cell r="BD46">
            <v>5605182.1636974718</v>
          </cell>
          <cell r="BE46">
            <v>873158.71703937126</v>
          </cell>
          <cell r="BF46">
            <v>227757.31953730807</v>
          </cell>
          <cell r="BG46">
            <v>31997315.444073297</v>
          </cell>
          <cell r="BH46">
            <v>0</v>
          </cell>
        </row>
        <row r="47">
          <cell r="B47" t="str">
            <v>08458</v>
          </cell>
          <cell r="C47" t="str">
            <v>Kelso School District</v>
          </cell>
          <cell r="D47" t="str">
            <v>2019-20</v>
          </cell>
          <cell r="E47">
            <v>19</v>
          </cell>
          <cell r="N47">
            <v>0</v>
          </cell>
          <cell r="Q47" t="str">
            <v>08458</v>
          </cell>
          <cell r="R47" t="str">
            <v>Kelso School District</v>
          </cell>
          <cell r="S47" t="str">
            <v>2020-21</v>
          </cell>
          <cell r="T47">
            <v>19</v>
          </cell>
          <cell r="U47">
            <v>42449205.955766268</v>
          </cell>
          <cell r="V47">
            <v>1791331.0799999996</v>
          </cell>
          <cell r="W47">
            <v>452738.23999999993</v>
          </cell>
          <cell r="X47">
            <v>146924.57</v>
          </cell>
          <cell r="Y47">
            <v>6554852.6278211111</v>
          </cell>
          <cell r="Z47">
            <v>2443391.8483421337</v>
          </cell>
          <cell r="AA47">
            <v>3017047.5482550217</v>
          </cell>
          <cell r="AB47">
            <v>501900.75854823738</v>
          </cell>
          <cell r="AC47">
            <v>58138725.018732771</v>
          </cell>
          <cell r="AD47">
            <v>781332.39</v>
          </cell>
          <cell r="AF47" t="str">
            <v>08458</v>
          </cell>
          <cell r="AG47" t="str">
            <v>Kelso School District</v>
          </cell>
          <cell r="AH47" t="str">
            <v>2021-22</v>
          </cell>
          <cell r="AI47">
            <v>19</v>
          </cell>
          <cell r="AJ47">
            <v>43620398.059217051</v>
          </cell>
          <cell r="AK47">
            <v>1824205.5699999998</v>
          </cell>
          <cell r="AL47">
            <v>461046.89</v>
          </cell>
          <cell r="AM47">
            <v>151083.01</v>
          </cell>
          <cell r="AN47">
            <v>6670095.4621694479</v>
          </cell>
          <cell r="AO47">
            <v>2410446.49766583</v>
          </cell>
          <cell r="AP47">
            <v>3073367.6765584643</v>
          </cell>
          <cell r="AQ47">
            <v>515741.70173693448</v>
          </cell>
          <cell r="AR47">
            <v>59522056.267347723</v>
          </cell>
          <cell r="AS47">
            <v>795671.4</v>
          </cell>
          <cell r="AU47" t="str">
            <v>08458</v>
          </cell>
          <cell r="AV47" t="str">
            <v>Kelso School District</v>
          </cell>
          <cell r="AW47" t="str">
            <v>2022-23</v>
          </cell>
          <cell r="AX47">
            <v>19</v>
          </cell>
          <cell r="AY47">
            <v>44388793.015459806</v>
          </cell>
          <cell r="AZ47">
            <v>1856172.1099999999</v>
          </cell>
          <cell r="BA47">
            <v>469126.06</v>
          </cell>
          <cell r="BB47">
            <v>153730.52000000002</v>
          </cell>
          <cell r="BC47">
            <v>6788895.9108122829</v>
          </cell>
          <cell r="BD47">
            <v>2408684.4420626955</v>
          </cell>
          <cell r="BE47">
            <v>3128134.348992574</v>
          </cell>
          <cell r="BF47">
            <v>526056.53877168894</v>
          </cell>
          <cell r="BG47">
            <v>60529207.326099053</v>
          </cell>
          <cell r="BH47">
            <v>809614.38</v>
          </cell>
        </row>
        <row r="48">
          <cell r="B48" t="str">
            <v>09013</v>
          </cell>
          <cell r="C48" t="str">
            <v>Orondo School District</v>
          </cell>
          <cell r="D48" t="str">
            <v>2019-20</v>
          </cell>
          <cell r="E48">
            <v>19</v>
          </cell>
          <cell r="N48">
            <v>0</v>
          </cell>
          <cell r="Q48" t="str">
            <v>09013</v>
          </cell>
          <cell r="R48" t="str">
            <v>Orondo School District</v>
          </cell>
          <cell r="S48" t="str">
            <v>2020-21</v>
          </cell>
          <cell r="T48">
            <v>19</v>
          </cell>
          <cell r="U48">
            <v>1532356.7655500453</v>
          </cell>
          <cell r="V48">
            <v>96099.219999999987</v>
          </cell>
          <cell r="W48">
            <v>120219.72</v>
          </cell>
          <cell r="X48">
            <v>4881.53</v>
          </cell>
          <cell r="Y48">
            <v>184423.59193565237</v>
          </cell>
          <cell r="Z48">
            <v>286216.37684002292</v>
          </cell>
          <cell r="AA48">
            <v>0</v>
          </cell>
          <cell r="AB48">
            <v>19736.534980655648</v>
          </cell>
          <cell r="AC48">
            <v>2293323.3493063762</v>
          </cell>
          <cell r="AD48">
            <v>49389.61</v>
          </cell>
          <cell r="AF48" t="str">
            <v>09013</v>
          </cell>
          <cell r="AG48" t="str">
            <v>Orondo School District</v>
          </cell>
          <cell r="AH48" t="str">
            <v>2021-22</v>
          </cell>
          <cell r="AI48">
            <v>19</v>
          </cell>
          <cell r="AJ48">
            <v>1548342.0468315403</v>
          </cell>
          <cell r="AK48">
            <v>97862.819999999978</v>
          </cell>
          <cell r="AL48">
            <v>122425.98000000001</v>
          </cell>
          <cell r="AM48">
            <v>4873.6500000000005</v>
          </cell>
          <cell r="AN48">
            <v>189525.40930988596</v>
          </cell>
          <cell r="AO48">
            <v>283045.85220349976</v>
          </cell>
          <cell r="AP48">
            <v>0</v>
          </cell>
          <cell r="AQ48">
            <v>20118.617671649437</v>
          </cell>
          <cell r="AR48">
            <v>2316490.3960165754</v>
          </cell>
          <cell r="AS48">
            <v>50296.020000000011</v>
          </cell>
          <cell r="AU48" t="str">
            <v>09013</v>
          </cell>
          <cell r="AV48" t="str">
            <v>Orondo School District</v>
          </cell>
          <cell r="AW48" t="str">
            <v>2022-23</v>
          </cell>
          <cell r="AX48">
            <v>19</v>
          </cell>
          <cell r="AY48">
            <v>1575814.902102625</v>
          </cell>
          <cell r="AZ48">
            <v>99577.72</v>
          </cell>
          <cell r="BA48">
            <v>124571.31999999999</v>
          </cell>
          <cell r="BB48">
            <v>4959.05</v>
          </cell>
          <cell r="BC48">
            <v>192894.20995899098</v>
          </cell>
          <cell r="BD48">
            <v>282876.27924142836</v>
          </cell>
          <cell r="BE48">
            <v>0</v>
          </cell>
          <cell r="BF48">
            <v>20521.00022508204</v>
          </cell>
          <cell r="BG48">
            <v>2352391.8615281265</v>
          </cell>
          <cell r="BH48">
            <v>51177.380000000005</v>
          </cell>
        </row>
        <row r="49">
          <cell r="B49" t="str">
            <v>09075</v>
          </cell>
          <cell r="C49" t="str">
            <v>Bridgeport School District</v>
          </cell>
          <cell r="D49" t="str">
            <v>2019-20</v>
          </cell>
          <cell r="E49">
            <v>19</v>
          </cell>
          <cell r="N49">
            <v>0</v>
          </cell>
          <cell r="Q49" t="str">
            <v>09075</v>
          </cell>
          <cell r="R49" t="str">
            <v>Bridgeport School District</v>
          </cell>
          <cell r="S49" t="str">
            <v>2020-21</v>
          </cell>
          <cell r="T49">
            <v>19</v>
          </cell>
          <cell r="U49">
            <v>6492628.3830873892</v>
          </cell>
          <cell r="V49">
            <v>473508.67000000004</v>
          </cell>
          <cell r="W49">
            <v>619571.77999999991</v>
          </cell>
          <cell r="X49">
            <v>21823.309999999998</v>
          </cell>
          <cell r="Y49">
            <v>819132.50486028218</v>
          </cell>
          <cell r="Z49">
            <v>219083.41737947473</v>
          </cell>
          <cell r="AA49">
            <v>278745.29151106818</v>
          </cell>
          <cell r="AB49">
            <v>87969.139646418393</v>
          </cell>
          <cell r="AC49">
            <v>9254241.9364846312</v>
          </cell>
          <cell r="AD49">
            <v>241779.44000000003</v>
          </cell>
          <cell r="AF49" t="str">
            <v>09075</v>
          </cell>
          <cell r="AG49" t="str">
            <v>Bridgeport School District</v>
          </cell>
          <cell r="AH49" t="str">
            <v>2021-22</v>
          </cell>
          <cell r="AI49">
            <v>19</v>
          </cell>
          <cell r="AJ49">
            <v>6536056.2978193071</v>
          </cell>
          <cell r="AK49">
            <v>482198.51000000013</v>
          </cell>
          <cell r="AL49">
            <v>630942.18000000005</v>
          </cell>
          <cell r="AM49">
            <v>21931.400000000005</v>
          </cell>
          <cell r="AN49">
            <v>835826.23386930767</v>
          </cell>
          <cell r="AO49">
            <v>215711.19390671546</v>
          </cell>
          <cell r="AP49">
            <v>283948.73002510332</v>
          </cell>
          <cell r="AQ49">
            <v>89150.476440927014</v>
          </cell>
          <cell r="AR49">
            <v>9341981.6020613611</v>
          </cell>
          <cell r="AS49">
            <v>246216.58</v>
          </cell>
          <cell r="AU49" t="str">
            <v>09075</v>
          </cell>
          <cell r="AV49" t="str">
            <v>Bridgeport School District</v>
          </cell>
          <cell r="AW49" t="str">
            <v>2022-23</v>
          </cell>
          <cell r="AX49">
            <v>19</v>
          </cell>
          <cell r="AY49">
            <v>6651972.4519896917</v>
          </cell>
          <cell r="AZ49">
            <v>490648.34000000008</v>
          </cell>
          <cell r="BA49">
            <v>641998.51</v>
          </cell>
          <cell r="BB49">
            <v>22315.730000000003</v>
          </cell>
          <cell r="BC49">
            <v>850712.28332674317</v>
          </cell>
          <cell r="BD49">
            <v>215530.83324449093</v>
          </cell>
          <cell r="BE49">
            <v>289008.64418398897</v>
          </cell>
          <cell r="BF49">
            <v>90933.488169740885</v>
          </cell>
          <cell r="BG49">
            <v>9503651.440914657</v>
          </cell>
          <cell r="BH49">
            <v>250531.16</v>
          </cell>
        </row>
        <row r="50">
          <cell r="B50" t="str">
            <v>09102</v>
          </cell>
          <cell r="C50" t="str">
            <v>Palisades School District</v>
          </cell>
          <cell r="D50" t="str">
            <v>2019-20</v>
          </cell>
          <cell r="E50">
            <v>19</v>
          </cell>
          <cell r="N50">
            <v>0</v>
          </cell>
          <cell r="Q50" t="str">
            <v>09102</v>
          </cell>
          <cell r="R50" t="str">
            <v>Palisades School District</v>
          </cell>
          <cell r="S50" t="str">
            <v>2020-21</v>
          </cell>
          <cell r="T50">
            <v>19</v>
          </cell>
          <cell r="U50">
            <v>410854.05785012303</v>
          </cell>
          <cell r="V50">
            <v>9954.510000000002</v>
          </cell>
          <cell r="W50">
            <v>17420.37</v>
          </cell>
          <cell r="X50">
            <v>670.01</v>
          </cell>
          <cell r="Y50">
            <v>33420.119566993657</v>
          </cell>
          <cell r="Z50">
            <v>89891.544470030058</v>
          </cell>
          <cell r="AA50">
            <v>0</v>
          </cell>
          <cell r="AB50">
            <v>4589.4733424948063</v>
          </cell>
          <cell r="AC50">
            <v>573500.22522964154</v>
          </cell>
          <cell r="AD50">
            <v>6700.14</v>
          </cell>
          <cell r="AF50" t="str">
            <v>09102</v>
          </cell>
          <cell r="AG50" t="str">
            <v>Palisades School District</v>
          </cell>
          <cell r="AH50" t="str">
            <v>2021-22</v>
          </cell>
          <cell r="AI50">
            <v>19</v>
          </cell>
          <cell r="AJ50">
            <v>402929.45859260409</v>
          </cell>
          <cell r="AK50">
            <v>10137.18</v>
          </cell>
          <cell r="AL50">
            <v>17740.07</v>
          </cell>
          <cell r="AM50">
            <v>584.84999999999991</v>
          </cell>
          <cell r="AN50">
            <v>34401.271067347356</v>
          </cell>
          <cell r="AO50">
            <v>89247.985226879086</v>
          </cell>
          <cell r="AP50">
            <v>0</v>
          </cell>
          <cell r="AQ50">
            <v>4545.6450473738369</v>
          </cell>
          <cell r="AR50">
            <v>566409.56993420434</v>
          </cell>
          <cell r="AS50">
            <v>6823.1100000000006</v>
          </cell>
          <cell r="AU50" t="str">
            <v>09102</v>
          </cell>
          <cell r="AV50" t="str">
            <v>Palisades School District</v>
          </cell>
          <cell r="AW50" t="str">
            <v>2022-23</v>
          </cell>
          <cell r="AX50">
            <v>19</v>
          </cell>
          <cell r="AY50">
            <v>409674.17358176305</v>
          </cell>
          <cell r="AZ50">
            <v>10314.819999999998</v>
          </cell>
          <cell r="BA50">
            <v>18050.940000000002</v>
          </cell>
          <cell r="BB50">
            <v>595.08999999999992</v>
          </cell>
          <cell r="BC50">
            <v>35012.938707193796</v>
          </cell>
          <cell r="BD50">
            <v>89213.564977980088</v>
          </cell>
          <cell r="BE50">
            <v>0</v>
          </cell>
          <cell r="BF50">
            <v>4636.5829483211273</v>
          </cell>
          <cell r="BG50">
            <v>574440.78021525813</v>
          </cell>
          <cell r="BH50">
            <v>6942.67</v>
          </cell>
        </row>
        <row r="51">
          <cell r="B51" t="str">
            <v>09206</v>
          </cell>
          <cell r="C51" t="str">
            <v>Eastmont School District</v>
          </cell>
          <cell r="D51" t="str">
            <v>2019-20</v>
          </cell>
          <cell r="E51">
            <v>19</v>
          </cell>
          <cell r="N51">
            <v>0</v>
          </cell>
          <cell r="Q51" t="str">
            <v>09206</v>
          </cell>
          <cell r="R51" t="str">
            <v>Eastmont School District</v>
          </cell>
          <cell r="S51" t="str">
            <v>2020-21</v>
          </cell>
          <cell r="T51">
            <v>19</v>
          </cell>
          <cell r="U51">
            <v>50214325.750300847</v>
          </cell>
          <cell r="V51">
            <v>2082213.0000000002</v>
          </cell>
          <cell r="W51">
            <v>1784152.36</v>
          </cell>
          <cell r="X51">
            <v>175256.59999999998</v>
          </cell>
          <cell r="Y51">
            <v>6488156.5637731645</v>
          </cell>
          <cell r="Z51">
            <v>1991587.3105125921</v>
          </cell>
          <cell r="AA51">
            <v>3594077.0294394507</v>
          </cell>
          <cell r="AB51">
            <v>597968.47955198586</v>
          </cell>
          <cell r="AC51">
            <v>68111460.913578033</v>
          </cell>
          <cell r="AD51">
            <v>1183723.82</v>
          </cell>
          <cell r="AF51" t="str">
            <v>09206</v>
          </cell>
          <cell r="AG51" t="str">
            <v>Eastmont School District</v>
          </cell>
          <cell r="AH51" t="str">
            <v>2021-22</v>
          </cell>
          <cell r="AI51">
            <v>19</v>
          </cell>
          <cell r="AJ51">
            <v>51378395.533680573</v>
          </cell>
          <cell r="AK51">
            <v>2120425.77</v>
          </cell>
          <cell r="AL51">
            <v>1816895.11</v>
          </cell>
          <cell r="AM51">
            <v>179155.22</v>
          </cell>
          <cell r="AN51">
            <v>6612613.6428142125</v>
          </cell>
          <cell r="AO51">
            <v>1966170.6796111262</v>
          </cell>
          <cell r="AP51">
            <v>3661168.9021348041</v>
          </cell>
          <cell r="AQ51">
            <v>612870.21504589915</v>
          </cell>
          <cell r="AR51">
            <v>69553142.593286604</v>
          </cell>
          <cell r="AS51">
            <v>1205447.52</v>
          </cell>
          <cell r="AU51" t="str">
            <v>09206</v>
          </cell>
          <cell r="AV51" t="str">
            <v>Eastmont School District</v>
          </cell>
          <cell r="AW51" t="str">
            <v>2022-23</v>
          </cell>
          <cell r="AX51">
            <v>19</v>
          </cell>
          <cell r="AY51">
            <v>52282260.775479607</v>
          </cell>
          <cell r="AZ51">
            <v>2157583.1300000004</v>
          </cell>
          <cell r="BA51">
            <v>1848733.54</v>
          </cell>
          <cell r="BB51">
            <v>182294.66</v>
          </cell>
          <cell r="BC51">
            <v>6730424.3585794764</v>
          </cell>
          <cell r="BD51">
            <v>1964811.2915344057</v>
          </cell>
          <cell r="BE51">
            <v>3726410.2060700003</v>
          </cell>
          <cell r="BF51">
            <v>625127.62334682047</v>
          </cell>
          <cell r="BG51">
            <v>70744216.815010324</v>
          </cell>
          <cell r="BH51">
            <v>1226571.23</v>
          </cell>
        </row>
        <row r="52">
          <cell r="B52" t="str">
            <v>09207</v>
          </cell>
          <cell r="C52" t="str">
            <v>Mansfield School District</v>
          </cell>
          <cell r="D52" t="str">
            <v>2019-20</v>
          </cell>
          <cell r="E52">
            <v>19</v>
          </cell>
          <cell r="N52">
            <v>0</v>
          </cell>
          <cell r="Q52" t="str">
            <v>09207</v>
          </cell>
          <cell r="R52" t="str">
            <v>Mansfield School District</v>
          </cell>
          <cell r="S52" t="str">
            <v>2020-21</v>
          </cell>
          <cell r="T52">
            <v>19</v>
          </cell>
          <cell r="U52">
            <v>1850301.3720733514</v>
          </cell>
          <cell r="V52">
            <v>38477.950000000012</v>
          </cell>
          <cell r="W52">
            <v>9571.6299999999992</v>
          </cell>
          <cell r="X52">
            <v>0</v>
          </cell>
          <cell r="Y52">
            <v>140302.45401762764</v>
          </cell>
          <cell r="Z52">
            <v>123114.08607561591</v>
          </cell>
          <cell r="AA52">
            <v>13854.057392120158</v>
          </cell>
          <cell r="AB52">
            <v>20011.90633707121</v>
          </cell>
          <cell r="AC52">
            <v>2219466.8258957868</v>
          </cell>
          <cell r="AD52">
            <v>23833.369999999995</v>
          </cell>
          <cell r="AF52" t="str">
            <v>09207</v>
          </cell>
          <cell r="AG52" t="str">
            <v>Mansfield School District</v>
          </cell>
          <cell r="AH52" t="str">
            <v>2021-22</v>
          </cell>
          <cell r="AI52">
            <v>19</v>
          </cell>
          <cell r="AJ52">
            <v>1886600.1126631033</v>
          </cell>
          <cell r="AK52">
            <v>39184.100000000006</v>
          </cell>
          <cell r="AL52">
            <v>9747.2900000000009</v>
          </cell>
          <cell r="AM52">
            <v>0</v>
          </cell>
          <cell r="AN52">
            <v>140260.6274164354</v>
          </cell>
          <cell r="AO52">
            <v>121552.85498872676</v>
          </cell>
          <cell r="AP52">
            <v>14112.748790905509</v>
          </cell>
          <cell r="AQ52">
            <v>20396.845518334303</v>
          </cell>
          <cell r="AR52">
            <v>2256125.3393775048</v>
          </cell>
          <cell r="AS52">
            <v>24270.759999999995</v>
          </cell>
          <cell r="AU52" t="str">
            <v>09207</v>
          </cell>
          <cell r="AV52" t="str">
            <v>Mansfield School District</v>
          </cell>
          <cell r="AW52" t="str">
            <v>2022-23</v>
          </cell>
          <cell r="AX52">
            <v>19</v>
          </cell>
          <cell r="AY52">
            <v>1917687.8178930986</v>
          </cell>
          <cell r="AZ52">
            <v>39870.740000000005</v>
          </cell>
          <cell r="BA52">
            <v>9918.0999999999985</v>
          </cell>
          <cell r="BB52">
            <v>0</v>
          </cell>
          <cell r="BC52">
            <v>142758.51610821494</v>
          </cell>
          <cell r="BD52">
            <v>121469.35379878739</v>
          </cell>
          <cell r="BE52">
            <v>14364.304827248217</v>
          </cell>
          <cell r="BF52">
            <v>20804.78302870132</v>
          </cell>
          <cell r="BG52">
            <v>2291569.6856560507</v>
          </cell>
          <cell r="BH52">
            <v>24696.069999999996</v>
          </cell>
        </row>
        <row r="53">
          <cell r="B53" t="str">
            <v>09209</v>
          </cell>
          <cell r="C53" t="str">
            <v>Waterville School District</v>
          </cell>
          <cell r="D53" t="str">
            <v>2019-20</v>
          </cell>
          <cell r="E53">
            <v>19</v>
          </cell>
          <cell r="N53">
            <v>0</v>
          </cell>
          <cell r="Q53" t="str">
            <v>09209</v>
          </cell>
          <cell r="R53" t="str">
            <v>Waterville School District</v>
          </cell>
          <cell r="S53" t="str">
            <v>2020-21</v>
          </cell>
          <cell r="T53">
            <v>19</v>
          </cell>
          <cell r="U53">
            <v>2815551.159268979</v>
          </cell>
          <cell r="V53">
            <v>88920.470000000016</v>
          </cell>
          <cell r="W53">
            <v>24311.959999999995</v>
          </cell>
          <cell r="X53">
            <v>7274.4400000000005</v>
          </cell>
          <cell r="Y53">
            <v>334765.02255751507</v>
          </cell>
          <cell r="Z53">
            <v>178687.47990059902</v>
          </cell>
          <cell r="AA53">
            <v>158907.29940000834</v>
          </cell>
          <cell r="AB53">
            <v>32413.191374707036</v>
          </cell>
          <cell r="AC53">
            <v>3720562.7125018085</v>
          </cell>
          <cell r="AD53">
            <v>79731.689999999988</v>
          </cell>
          <cell r="AF53" t="str">
            <v>09209</v>
          </cell>
          <cell r="AG53" t="str">
            <v>Waterville School District</v>
          </cell>
          <cell r="AH53" t="str">
            <v>2021-22</v>
          </cell>
          <cell r="AI53">
            <v>19</v>
          </cell>
          <cell r="AJ53">
            <v>2802506.9470008495</v>
          </cell>
          <cell r="AK53">
            <v>90552.340000000011</v>
          </cell>
          <cell r="AL53">
            <v>24758.13</v>
          </cell>
          <cell r="AM53">
            <v>7310.4599999999991</v>
          </cell>
          <cell r="AN53">
            <v>340200.27333760733</v>
          </cell>
          <cell r="AO53">
            <v>176157.75093398747</v>
          </cell>
          <cell r="AP53">
            <v>161873.78605018847</v>
          </cell>
          <cell r="AQ53">
            <v>32473.365186451469</v>
          </cell>
          <cell r="AR53">
            <v>3717027.982509084</v>
          </cell>
          <cell r="AS53">
            <v>81194.929999999978</v>
          </cell>
          <cell r="AU53" t="str">
            <v>09209</v>
          </cell>
          <cell r="AV53" t="str">
            <v>Waterville School District</v>
          </cell>
          <cell r="AW53" t="str">
            <v>2022-23</v>
          </cell>
          <cell r="AX53">
            <v>19</v>
          </cell>
          <cell r="AY53">
            <v>2850410.1114329109</v>
          </cell>
          <cell r="AZ53">
            <v>92139.12999999999</v>
          </cell>
          <cell r="BA53">
            <v>25191.97</v>
          </cell>
          <cell r="BB53">
            <v>7438.579999999999</v>
          </cell>
          <cell r="BC53">
            <v>346265.44757888163</v>
          </cell>
          <cell r="BD53">
            <v>176022.45041332141</v>
          </cell>
          <cell r="BE53">
            <v>164758.44922145881</v>
          </cell>
          <cell r="BF53">
            <v>33122.846290179528</v>
          </cell>
          <cell r="BG53">
            <v>3777966.7349367524</v>
          </cell>
          <cell r="BH53">
            <v>82617.749999999985</v>
          </cell>
        </row>
        <row r="54">
          <cell r="B54" t="str">
            <v>10003</v>
          </cell>
          <cell r="C54" t="str">
            <v>Keller School District</v>
          </cell>
          <cell r="D54" t="str">
            <v>2019-20</v>
          </cell>
          <cell r="E54">
            <v>19</v>
          </cell>
          <cell r="N54">
            <v>0</v>
          </cell>
          <cell r="Q54" t="str">
            <v>10003</v>
          </cell>
          <cell r="R54" t="str">
            <v>Keller School District</v>
          </cell>
          <cell r="S54" t="str">
            <v>2020-21</v>
          </cell>
          <cell r="T54">
            <v>19</v>
          </cell>
          <cell r="U54">
            <v>416351.76770101651</v>
          </cell>
          <cell r="V54">
            <v>670.02000000000044</v>
          </cell>
          <cell r="W54">
            <v>0</v>
          </cell>
          <cell r="X54">
            <v>0</v>
          </cell>
          <cell r="Y54">
            <v>8615.4699692368158</v>
          </cell>
          <cell r="Z54">
            <v>125256.19849532165</v>
          </cell>
          <cell r="AA54">
            <v>0</v>
          </cell>
          <cell r="AB54">
            <v>4045.8437454117229</v>
          </cell>
          <cell r="AC54">
            <v>562500.87991098664</v>
          </cell>
          <cell r="AD54">
            <v>7561.58</v>
          </cell>
          <cell r="AF54" t="str">
            <v>10003</v>
          </cell>
          <cell r="AG54" t="str">
            <v>Keller School District</v>
          </cell>
          <cell r="AH54" t="str">
            <v>2021-22</v>
          </cell>
          <cell r="AI54">
            <v>19</v>
          </cell>
          <cell r="AJ54">
            <v>421088.06655665627</v>
          </cell>
          <cell r="AK54">
            <v>682.31999999999971</v>
          </cell>
          <cell r="AL54">
            <v>0</v>
          </cell>
          <cell r="AM54">
            <v>0</v>
          </cell>
          <cell r="AN54">
            <v>9083.816292146048</v>
          </cell>
          <cell r="AO54">
            <v>123613.21108501081</v>
          </cell>
          <cell r="AP54">
            <v>0</v>
          </cell>
          <cell r="AQ54">
            <v>4135.0586931429571</v>
          </cell>
          <cell r="AR54">
            <v>566302.82262695604</v>
          </cell>
          <cell r="AS54">
            <v>7700.35</v>
          </cell>
          <cell r="AU54" t="str">
            <v>10003</v>
          </cell>
          <cell r="AV54" t="str">
            <v>Keller School District</v>
          </cell>
          <cell r="AW54" t="str">
            <v>2022-23</v>
          </cell>
          <cell r="AX54">
            <v>19</v>
          </cell>
          <cell r="AY54">
            <v>428185.36889800976</v>
          </cell>
          <cell r="AZ54">
            <v>694.26999999999953</v>
          </cell>
          <cell r="BA54">
            <v>0</v>
          </cell>
          <cell r="BB54">
            <v>0</v>
          </cell>
          <cell r="BC54">
            <v>9245.3583959315292</v>
          </cell>
          <cell r="BD54">
            <v>123525.33722381984</v>
          </cell>
          <cell r="BE54">
            <v>0</v>
          </cell>
          <cell r="BF54">
            <v>4217.7616670057178</v>
          </cell>
          <cell r="BG54">
            <v>573703.38618476689</v>
          </cell>
          <cell r="BH54">
            <v>7835.29</v>
          </cell>
        </row>
        <row r="55">
          <cell r="B55" t="str">
            <v>10050</v>
          </cell>
          <cell r="C55" t="str">
            <v>Curlew School District</v>
          </cell>
          <cell r="D55" t="str">
            <v>2019-20</v>
          </cell>
          <cell r="E55">
            <v>19</v>
          </cell>
          <cell r="N55">
            <v>0</v>
          </cell>
          <cell r="Q55" t="str">
            <v>10050</v>
          </cell>
          <cell r="R55" t="str">
            <v>Curlew School District</v>
          </cell>
          <cell r="S55" t="str">
            <v>2020-21</v>
          </cell>
          <cell r="T55">
            <v>19</v>
          </cell>
          <cell r="U55">
            <v>2624799.4578473773</v>
          </cell>
          <cell r="V55">
            <v>85306.94</v>
          </cell>
          <cell r="W55">
            <v>0</v>
          </cell>
          <cell r="X55">
            <v>0</v>
          </cell>
          <cell r="Y55">
            <v>177902.32513885206</v>
          </cell>
          <cell r="Z55">
            <v>0</v>
          </cell>
          <cell r="AA55">
            <v>120270.27497907728</v>
          </cell>
          <cell r="AB55">
            <v>25486.089523181785</v>
          </cell>
          <cell r="AC55">
            <v>3084295.3174884883</v>
          </cell>
          <cell r="AD55">
            <v>50530.229999999989</v>
          </cell>
          <cell r="AF55" t="str">
            <v>10050</v>
          </cell>
          <cell r="AG55" t="str">
            <v>Curlew School District</v>
          </cell>
          <cell r="AH55" t="str">
            <v>2021-22</v>
          </cell>
          <cell r="AI55">
            <v>19</v>
          </cell>
          <cell r="AJ55">
            <v>2619352.3038742789</v>
          </cell>
          <cell r="AK55">
            <v>86879.849999999977</v>
          </cell>
          <cell r="AL55">
            <v>0</v>
          </cell>
          <cell r="AM55">
            <v>0</v>
          </cell>
          <cell r="AN55">
            <v>181550.15575242171</v>
          </cell>
          <cell r="AO55">
            <v>0</v>
          </cell>
          <cell r="AP55">
            <v>122521.07534675626</v>
          </cell>
          <cell r="AQ55">
            <v>25569.890539951622</v>
          </cell>
          <cell r="AR55">
            <v>3087335.2055134089</v>
          </cell>
          <cell r="AS55">
            <v>51461.929999999993</v>
          </cell>
          <cell r="AU55" t="str">
            <v>10050</v>
          </cell>
          <cell r="AV55" t="str">
            <v>Curlew School District</v>
          </cell>
          <cell r="AW55" t="str">
            <v>2022-23</v>
          </cell>
          <cell r="AX55">
            <v>19</v>
          </cell>
          <cell r="AY55">
            <v>2662330.1600593356</v>
          </cell>
          <cell r="AZ55">
            <v>88409.330000000016</v>
          </cell>
          <cell r="BA55">
            <v>0</v>
          </cell>
          <cell r="BB55">
            <v>0</v>
          </cell>
          <cell r="BC55">
            <v>184796.9601809028</v>
          </cell>
          <cell r="BD55">
            <v>0</v>
          </cell>
          <cell r="BE55">
            <v>124709.79076142315</v>
          </cell>
          <cell r="BF55">
            <v>26081.297950749286</v>
          </cell>
          <cell r="BG55">
            <v>3138695.4289524113</v>
          </cell>
          <cell r="BH55">
            <v>52367.889999999992</v>
          </cell>
        </row>
        <row r="56">
          <cell r="B56" t="str">
            <v>10065</v>
          </cell>
          <cell r="C56" t="str">
            <v>Orient School District</v>
          </cell>
          <cell r="D56" t="str">
            <v>2019-20</v>
          </cell>
          <cell r="E56">
            <v>19</v>
          </cell>
          <cell r="N56">
            <v>0</v>
          </cell>
          <cell r="Q56" t="str">
            <v>10065</v>
          </cell>
          <cell r="R56" t="str">
            <v>Orient School District</v>
          </cell>
          <cell r="S56" t="str">
            <v>2020-21</v>
          </cell>
          <cell r="T56">
            <v>19</v>
          </cell>
          <cell r="U56">
            <v>660184.28268644062</v>
          </cell>
          <cell r="V56">
            <v>13672.889999999998</v>
          </cell>
          <cell r="W56">
            <v>0</v>
          </cell>
          <cell r="X56">
            <v>0</v>
          </cell>
          <cell r="Y56">
            <v>58029.788595479302</v>
          </cell>
          <cell r="Z56">
            <v>344401.91946898331</v>
          </cell>
          <cell r="AA56">
            <v>0</v>
          </cell>
          <cell r="AB56">
            <v>6980.359964994248</v>
          </cell>
          <cell r="AC56">
            <v>1094564.2307158976</v>
          </cell>
          <cell r="AD56">
            <v>11294.99</v>
          </cell>
          <cell r="AF56" t="str">
            <v>10065</v>
          </cell>
          <cell r="AG56" t="str">
            <v>Orient School District</v>
          </cell>
          <cell r="AH56" t="str">
            <v>2021-22</v>
          </cell>
          <cell r="AI56">
            <v>19</v>
          </cell>
          <cell r="AJ56">
            <v>672014.61428812891</v>
          </cell>
          <cell r="AK56">
            <v>13924.979999999998</v>
          </cell>
          <cell r="AL56">
            <v>0</v>
          </cell>
          <cell r="AM56">
            <v>0</v>
          </cell>
          <cell r="AN56">
            <v>59113.504286180381</v>
          </cell>
          <cell r="AO56">
            <v>340188.3249947775</v>
          </cell>
          <cell r="AP56">
            <v>0</v>
          </cell>
          <cell r="AQ56">
            <v>7126.9345442592166</v>
          </cell>
          <cell r="AR56">
            <v>1103871.6181133459</v>
          </cell>
          <cell r="AS56">
            <v>11503.26</v>
          </cell>
          <cell r="AU56" t="str">
            <v>10065</v>
          </cell>
          <cell r="AV56" t="str">
            <v>Orient School District</v>
          </cell>
          <cell r="AW56" t="str">
            <v>2022-23</v>
          </cell>
          <cell r="AX56">
            <v>19</v>
          </cell>
          <cell r="AY56">
            <v>683518.0137027232</v>
          </cell>
          <cell r="AZ56">
            <v>14170.119999999997</v>
          </cell>
          <cell r="BA56">
            <v>0</v>
          </cell>
          <cell r="BB56">
            <v>0</v>
          </cell>
          <cell r="BC56">
            <v>60167.26243232737</v>
          </cell>
          <cell r="BD56">
            <v>339962.96428074047</v>
          </cell>
          <cell r="BE56">
            <v>0</v>
          </cell>
          <cell r="BF56">
            <v>7269.4724351442419</v>
          </cell>
          <cell r="BG56">
            <v>1116793.6028509354</v>
          </cell>
          <cell r="BH56">
            <v>11705.769999999999</v>
          </cell>
        </row>
        <row r="57">
          <cell r="B57" t="str">
            <v>10070</v>
          </cell>
          <cell r="C57" t="str">
            <v>Inchelium School District</v>
          </cell>
          <cell r="D57" t="str">
            <v>2019-20</v>
          </cell>
          <cell r="E57">
            <v>19</v>
          </cell>
          <cell r="N57">
            <v>0</v>
          </cell>
          <cell r="Q57" t="str">
            <v>10070</v>
          </cell>
          <cell r="R57" t="str">
            <v>Inchelium School District</v>
          </cell>
          <cell r="S57" t="str">
            <v>2020-21</v>
          </cell>
          <cell r="T57">
            <v>19</v>
          </cell>
          <cell r="U57">
            <v>2649777.1939839497</v>
          </cell>
          <cell r="V57">
            <v>109978.05999999997</v>
          </cell>
          <cell r="W57">
            <v>0</v>
          </cell>
          <cell r="X57">
            <v>0</v>
          </cell>
          <cell r="Y57">
            <v>264743.30644423462</v>
          </cell>
          <cell r="Z57">
            <v>0</v>
          </cell>
          <cell r="AA57">
            <v>0</v>
          </cell>
          <cell r="AB57">
            <v>29332.696511249524</v>
          </cell>
          <cell r="AC57">
            <v>3117578.3369394341</v>
          </cell>
          <cell r="AD57">
            <v>63747.080000000009</v>
          </cell>
          <cell r="AF57" t="str">
            <v>10070</v>
          </cell>
          <cell r="AG57" t="str">
            <v>Inchelium School District</v>
          </cell>
          <cell r="AH57" t="str">
            <v>2021-22</v>
          </cell>
          <cell r="AI57">
            <v>19</v>
          </cell>
          <cell r="AJ57">
            <v>2697139.9932314781</v>
          </cell>
          <cell r="AK57">
            <v>111996.37999999999</v>
          </cell>
          <cell r="AL57">
            <v>0</v>
          </cell>
          <cell r="AM57">
            <v>0</v>
          </cell>
          <cell r="AN57">
            <v>269682.76016044518</v>
          </cell>
          <cell r="AO57">
            <v>0</v>
          </cell>
          <cell r="AP57">
            <v>0</v>
          </cell>
          <cell r="AQ57">
            <v>29948.69662798522</v>
          </cell>
          <cell r="AR57">
            <v>3173684.7900199085</v>
          </cell>
          <cell r="AS57">
            <v>64916.960000000006</v>
          </cell>
          <cell r="AU57" t="str">
            <v>10070</v>
          </cell>
          <cell r="AV57" t="str">
            <v>Inchelium School District</v>
          </cell>
          <cell r="AW57" t="str">
            <v>2022-23</v>
          </cell>
          <cell r="AX57">
            <v>19</v>
          </cell>
          <cell r="AY57">
            <v>2743209.9986667158</v>
          </cell>
          <cell r="AZ57">
            <v>113958.94999999998</v>
          </cell>
          <cell r="BA57">
            <v>0</v>
          </cell>
          <cell r="BB57">
            <v>0</v>
          </cell>
          <cell r="BC57">
            <v>274485.61590826453</v>
          </cell>
          <cell r="BD57">
            <v>0</v>
          </cell>
          <cell r="BE57">
            <v>0</v>
          </cell>
          <cell r="BF57">
            <v>30547.661360544618</v>
          </cell>
          <cell r="BG57">
            <v>3228256.7659355253</v>
          </cell>
          <cell r="BH57">
            <v>66054.540000000008</v>
          </cell>
        </row>
        <row r="58">
          <cell r="B58" t="str">
            <v>10309</v>
          </cell>
          <cell r="C58" t="str">
            <v>Republic School District</v>
          </cell>
          <cell r="D58" t="str">
            <v>2019-20</v>
          </cell>
          <cell r="E58">
            <v>19</v>
          </cell>
          <cell r="N58">
            <v>0</v>
          </cell>
          <cell r="Q58" t="str">
            <v>10309</v>
          </cell>
          <cell r="R58" t="str">
            <v>Republic School District</v>
          </cell>
          <cell r="S58" t="str">
            <v>2020-21</v>
          </cell>
          <cell r="T58">
            <v>19</v>
          </cell>
          <cell r="U58">
            <v>3645771.806589189</v>
          </cell>
          <cell r="V58">
            <v>0</v>
          </cell>
          <cell r="W58">
            <v>0</v>
          </cell>
          <cell r="X58">
            <v>0</v>
          </cell>
          <cell r="Y58">
            <v>320897.17799884046</v>
          </cell>
          <cell r="Z58">
            <v>429857.46590433712</v>
          </cell>
          <cell r="AA58">
            <v>94673.039392128907</v>
          </cell>
          <cell r="AB58">
            <v>32156.048110836186</v>
          </cell>
          <cell r="AC58">
            <v>4523355.537995331</v>
          </cell>
          <cell r="AD58">
            <v>0</v>
          </cell>
          <cell r="AF58" t="str">
            <v>10309</v>
          </cell>
          <cell r="AG58" t="str">
            <v>Republic School District</v>
          </cell>
          <cell r="AH58" t="str">
            <v>2021-22</v>
          </cell>
          <cell r="AI58">
            <v>19</v>
          </cell>
          <cell r="AJ58">
            <v>3672913.1742429286</v>
          </cell>
          <cell r="AK58">
            <v>0</v>
          </cell>
          <cell r="AL58">
            <v>0</v>
          </cell>
          <cell r="AM58">
            <v>0</v>
          </cell>
          <cell r="AN58">
            <v>324268.93000573764</v>
          </cell>
          <cell r="AO58">
            <v>425283.41178154026</v>
          </cell>
          <cell r="AP58">
            <v>96444.75991638907</v>
          </cell>
          <cell r="AQ58">
            <v>32274.353494868614</v>
          </cell>
          <cell r="AR58">
            <v>4551184.6294414643</v>
          </cell>
          <cell r="AS58">
            <v>0</v>
          </cell>
          <cell r="AU58" t="str">
            <v>10309</v>
          </cell>
          <cell r="AV58" t="str">
            <v>Republic School District</v>
          </cell>
          <cell r="AW58" t="str">
            <v>2022-23</v>
          </cell>
          <cell r="AX58">
            <v>19</v>
          </cell>
          <cell r="AY58">
            <v>3734724.5199658349</v>
          </cell>
          <cell r="AZ58">
            <v>0</v>
          </cell>
          <cell r="BA58">
            <v>0</v>
          </cell>
          <cell r="BB58">
            <v>0</v>
          </cell>
          <cell r="BC58">
            <v>330065.52784846001</v>
          </cell>
          <cell r="BD58">
            <v>425038.77217289549</v>
          </cell>
          <cell r="BE58">
            <v>98167.610269979225</v>
          </cell>
          <cell r="BF58">
            <v>32919.840564765967</v>
          </cell>
          <cell r="BG58">
            <v>4620916.2708219355</v>
          </cell>
          <cell r="BH58">
            <v>0</v>
          </cell>
        </row>
        <row r="59">
          <cell r="B59" t="str">
            <v>11001</v>
          </cell>
          <cell r="C59" t="str">
            <v>Pasco School District</v>
          </cell>
          <cell r="D59" t="str">
            <v>2019-20</v>
          </cell>
          <cell r="E59">
            <v>19</v>
          </cell>
          <cell r="N59">
            <v>0</v>
          </cell>
          <cell r="Q59" t="str">
            <v>11001</v>
          </cell>
          <cell r="R59" t="str">
            <v>Pasco School District</v>
          </cell>
          <cell r="S59" t="str">
            <v>2020-21</v>
          </cell>
          <cell r="T59">
            <v>19</v>
          </cell>
          <cell r="U59">
            <v>148091349.5075464</v>
          </cell>
          <cell r="V59">
            <v>7104257.290000001</v>
          </cell>
          <cell r="W59">
            <v>9488838.1699999999</v>
          </cell>
          <cell r="X59">
            <v>502606.43999999994</v>
          </cell>
          <cell r="Y59">
            <v>21691362.649874963</v>
          </cell>
          <cell r="Z59">
            <v>7930380.1214822754</v>
          </cell>
          <cell r="AA59">
            <v>7167978.5589733124</v>
          </cell>
          <cell r="AB59">
            <v>1878807.846136421</v>
          </cell>
          <cell r="AC59">
            <v>207926970.31401333</v>
          </cell>
          <cell r="AD59">
            <v>4071389.73</v>
          </cell>
          <cell r="AF59" t="str">
            <v>11001</v>
          </cell>
          <cell r="AG59" t="str">
            <v>Pasco School District</v>
          </cell>
          <cell r="AH59" t="str">
            <v>2021-22</v>
          </cell>
          <cell r="AI59">
            <v>19</v>
          </cell>
          <cell r="AJ59">
            <v>151616866.59100893</v>
          </cell>
          <cell r="AK59">
            <v>7234634.6100000013</v>
          </cell>
          <cell r="AL59">
            <v>9662977.3100000005</v>
          </cell>
          <cell r="AM59">
            <v>514462.04</v>
          </cell>
          <cell r="AN59">
            <v>22096143.479817968</v>
          </cell>
          <cell r="AO59">
            <v>7818663.2682744926</v>
          </cell>
          <cell r="AP59">
            <v>7301785.6446250854</v>
          </cell>
          <cell r="AQ59">
            <v>1925271.7503485978</v>
          </cell>
          <cell r="AR59">
            <v>212316912.55407509</v>
          </cell>
          <cell r="AS59">
            <v>4146107.86</v>
          </cell>
          <cell r="AU59" t="str">
            <v>11001</v>
          </cell>
          <cell r="AV59" t="str">
            <v>Pasco School District</v>
          </cell>
          <cell r="AW59" t="str">
            <v>2022-23</v>
          </cell>
          <cell r="AX59">
            <v>19</v>
          </cell>
          <cell r="AY59">
            <v>154296649.27615806</v>
          </cell>
          <cell r="AZ59">
            <v>7361411.0300000012</v>
          </cell>
          <cell r="BA59">
            <v>9832306.8899999987</v>
          </cell>
          <cell r="BB59">
            <v>523477.24</v>
          </cell>
          <cell r="BC59">
            <v>22489720.341833495</v>
          </cell>
          <cell r="BD59">
            <v>7812688.1821661834</v>
          </cell>
          <cell r="BE59">
            <v>7431901.9821588583</v>
          </cell>
          <cell r="BF59">
            <v>1963777.1839555204</v>
          </cell>
          <cell r="BG59">
            <v>215930694.48627216</v>
          </cell>
          <cell r="BH59">
            <v>4218762.3599999994</v>
          </cell>
        </row>
        <row r="60">
          <cell r="B60" t="str">
            <v>11051</v>
          </cell>
          <cell r="C60" t="str">
            <v>North Franklin School District</v>
          </cell>
          <cell r="D60" t="str">
            <v>2019-20</v>
          </cell>
          <cell r="E60">
            <v>19</v>
          </cell>
          <cell r="N60">
            <v>0</v>
          </cell>
          <cell r="Q60" t="str">
            <v>11051</v>
          </cell>
          <cell r="R60" t="str">
            <v>North Franklin School District</v>
          </cell>
          <cell r="S60" t="str">
            <v>2020-21</v>
          </cell>
          <cell r="T60">
            <v>19</v>
          </cell>
          <cell r="U60">
            <v>17462603.548680216</v>
          </cell>
          <cell r="V60">
            <v>974487.92999999947</v>
          </cell>
          <cell r="W60">
            <v>1130218.3999999997</v>
          </cell>
          <cell r="X60">
            <v>59248.400000000009</v>
          </cell>
          <cell r="Y60">
            <v>2689533.9044053927</v>
          </cell>
          <cell r="Z60">
            <v>1590574.2947492995</v>
          </cell>
          <cell r="AA60">
            <v>829652.05423035286</v>
          </cell>
          <cell r="AB60">
            <v>226501.59317019209</v>
          </cell>
          <cell r="AC60">
            <v>25559707.155235451</v>
          </cell>
          <cell r="AD60">
            <v>596887.03</v>
          </cell>
          <cell r="AF60" t="str">
            <v>11051</v>
          </cell>
          <cell r="AG60" t="str">
            <v>North Franklin School District</v>
          </cell>
          <cell r="AH60" t="str">
            <v>2021-22</v>
          </cell>
          <cell r="AI60">
            <v>19</v>
          </cell>
          <cell r="AJ60">
            <v>17776330.393264327</v>
          </cell>
          <cell r="AK60">
            <v>992371.72</v>
          </cell>
          <cell r="AL60">
            <v>1150960.17</v>
          </cell>
          <cell r="AM60">
            <v>60335.73000000001</v>
          </cell>
          <cell r="AN60">
            <v>2738717.5090126242</v>
          </cell>
          <cell r="AO60">
            <v>1568701.662876162</v>
          </cell>
          <cell r="AP60">
            <v>845139.44565342588</v>
          </cell>
          <cell r="AQ60">
            <v>231122.63551063836</v>
          </cell>
          <cell r="AR60">
            <v>25971520.366317179</v>
          </cell>
          <cell r="AS60">
            <v>607841.09999999986</v>
          </cell>
          <cell r="AU60" t="str">
            <v>11051</v>
          </cell>
          <cell r="AV60" t="str">
            <v>North Franklin School District</v>
          </cell>
          <cell r="AW60" t="str">
            <v>2022-23</v>
          </cell>
          <cell r="AX60">
            <v>19</v>
          </cell>
          <cell r="AY60">
            <v>18090668.567143593</v>
          </cell>
          <cell r="AZ60">
            <v>1009761.5900000001</v>
          </cell>
          <cell r="BA60">
            <v>1171129.0799999998</v>
          </cell>
          <cell r="BB60">
            <v>61393.020000000004</v>
          </cell>
          <cell r="BC60">
            <v>2787504.8874208084</v>
          </cell>
          <cell r="BD60">
            <v>1567531.8227392018</v>
          </cell>
          <cell r="BE60">
            <v>860199.65445243311</v>
          </cell>
          <cell r="BF60">
            <v>235745.08142086118</v>
          </cell>
          <cell r="BG60">
            <v>26402426.323176894</v>
          </cell>
          <cell r="BH60">
            <v>618492.61999999988</v>
          </cell>
        </row>
        <row r="61">
          <cell r="B61" t="str">
            <v>11054</v>
          </cell>
          <cell r="C61" t="str">
            <v>Star School District No. 054</v>
          </cell>
          <cell r="D61" t="str">
            <v>2019-20</v>
          </cell>
          <cell r="E61">
            <v>19</v>
          </cell>
          <cell r="N61">
            <v>0</v>
          </cell>
          <cell r="Q61" t="str">
            <v>11054</v>
          </cell>
          <cell r="R61" t="str">
            <v>Star School District No. 054</v>
          </cell>
          <cell r="S61" t="str">
            <v>2020-21</v>
          </cell>
          <cell r="T61">
            <v>19</v>
          </cell>
          <cell r="U61">
            <v>339012.75321902207</v>
          </cell>
          <cell r="V61">
            <v>0</v>
          </cell>
          <cell r="W61">
            <v>0</v>
          </cell>
          <cell r="X61">
            <v>0</v>
          </cell>
          <cell r="Y61">
            <v>10524.027228146177</v>
          </cell>
          <cell r="Z61">
            <v>122431.67713035537</v>
          </cell>
          <cell r="AA61">
            <v>0</v>
          </cell>
          <cell r="AB61">
            <v>3178.9551386517705</v>
          </cell>
          <cell r="AC61">
            <v>475147.41271617537</v>
          </cell>
          <cell r="AD61">
            <v>0</v>
          </cell>
          <cell r="AF61" t="str">
            <v>11054</v>
          </cell>
          <cell r="AG61" t="str">
            <v>Star School District No. 054</v>
          </cell>
          <cell r="AH61" t="str">
            <v>2021-22</v>
          </cell>
          <cell r="AI61">
            <v>19</v>
          </cell>
          <cell r="AJ61">
            <v>352433.24507282441</v>
          </cell>
          <cell r="AK61">
            <v>0</v>
          </cell>
          <cell r="AL61">
            <v>0</v>
          </cell>
          <cell r="AM61">
            <v>0</v>
          </cell>
          <cell r="AN61">
            <v>10618.580130716176</v>
          </cell>
          <cell r="AO61">
            <v>120779.25634789609</v>
          </cell>
          <cell r="AP61">
            <v>0</v>
          </cell>
          <cell r="AQ61">
            <v>3315.4790300766472</v>
          </cell>
          <cell r="AR61">
            <v>487146.56058151333</v>
          </cell>
          <cell r="AS61">
            <v>0</v>
          </cell>
          <cell r="AU61" t="str">
            <v>11054</v>
          </cell>
          <cell r="AV61" t="str">
            <v>Star School District No. 054</v>
          </cell>
          <cell r="AW61" t="str">
            <v>2022-23</v>
          </cell>
          <cell r="AX61">
            <v>19</v>
          </cell>
          <cell r="AY61">
            <v>358269.30248404329</v>
          </cell>
          <cell r="AZ61">
            <v>0</v>
          </cell>
          <cell r="BA61">
            <v>0</v>
          </cell>
          <cell r="BB61">
            <v>0</v>
          </cell>
          <cell r="BC61">
            <v>10807.401683653223</v>
          </cell>
          <cell r="BD61">
            <v>120690.87795037724</v>
          </cell>
          <cell r="BE61">
            <v>0</v>
          </cell>
          <cell r="BF61">
            <v>3381.7886106782244</v>
          </cell>
          <cell r="BG61">
            <v>493149.37072875199</v>
          </cell>
          <cell r="BH61">
            <v>0</v>
          </cell>
        </row>
        <row r="62">
          <cell r="B62" t="str">
            <v>11056</v>
          </cell>
          <cell r="C62" t="str">
            <v>Kahlotus School District</v>
          </cell>
          <cell r="D62" t="str">
            <v>2019-20</v>
          </cell>
          <cell r="E62">
            <v>19</v>
          </cell>
          <cell r="N62">
            <v>0</v>
          </cell>
          <cell r="Q62" t="str">
            <v>11056</v>
          </cell>
          <cell r="R62" t="str">
            <v>Kahlotus School District</v>
          </cell>
          <cell r="S62" t="str">
            <v>2020-21</v>
          </cell>
          <cell r="T62">
            <v>19</v>
          </cell>
          <cell r="U62">
            <v>1729839.0848180528</v>
          </cell>
          <cell r="V62">
            <v>15159.080000000002</v>
          </cell>
          <cell r="W62">
            <v>0</v>
          </cell>
          <cell r="X62">
            <v>0</v>
          </cell>
          <cell r="Y62">
            <v>50431.527842803567</v>
          </cell>
          <cell r="Z62">
            <v>62831.199144376485</v>
          </cell>
          <cell r="AA62">
            <v>36541.022674687134</v>
          </cell>
          <cell r="AB62">
            <v>17994.485387184424</v>
          </cell>
          <cell r="AC62">
            <v>1925280.3398671045</v>
          </cell>
          <cell r="AD62">
            <v>12483.939999999999</v>
          </cell>
          <cell r="AF62" t="str">
            <v>11056</v>
          </cell>
          <cell r="AG62" t="str">
            <v>Kahlotus School District</v>
          </cell>
          <cell r="AH62" t="str">
            <v>2021-22</v>
          </cell>
          <cell r="AI62">
            <v>19</v>
          </cell>
          <cell r="AJ62">
            <v>1703128.5782130156</v>
          </cell>
          <cell r="AK62">
            <v>15438.579999999998</v>
          </cell>
          <cell r="AL62">
            <v>0</v>
          </cell>
          <cell r="AM62">
            <v>0</v>
          </cell>
          <cell r="AN62">
            <v>51811.573206904592</v>
          </cell>
          <cell r="AO62">
            <v>62570.735011318335</v>
          </cell>
          <cell r="AP62">
            <v>37224.783221743812</v>
          </cell>
          <cell r="AQ62">
            <v>17784.468782272423</v>
          </cell>
          <cell r="AR62">
            <v>1900672.8484352545</v>
          </cell>
          <cell r="AS62">
            <v>12714.130000000001</v>
          </cell>
          <cell r="AU62" t="str">
            <v>11056</v>
          </cell>
          <cell r="AV62" t="str">
            <v>Kahlotus School District</v>
          </cell>
          <cell r="AW62" t="str">
            <v>2022-23</v>
          </cell>
          <cell r="AX62">
            <v>19</v>
          </cell>
          <cell r="AY62">
            <v>1730599.0834660358</v>
          </cell>
          <cell r="AZ62">
            <v>15710.38</v>
          </cell>
          <cell r="BA62">
            <v>0</v>
          </cell>
          <cell r="BB62">
            <v>0</v>
          </cell>
          <cell r="BC62">
            <v>52737.419368426214</v>
          </cell>
          <cell r="BD62">
            <v>62556.804296493647</v>
          </cell>
          <cell r="BE62">
            <v>37889.683281310361</v>
          </cell>
          <cell r="BF62">
            <v>18140.167957917787</v>
          </cell>
          <cell r="BG62">
            <v>1930571.4783701836</v>
          </cell>
          <cell r="BH62">
            <v>12937.94</v>
          </cell>
        </row>
        <row r="63">
          <cell r="B63" t="str">
            <v>12110</v>
          </cell>
          <cell r="C63" t="str">
            <v>Pomeroy School District</v>
          </cell>
          <cell r="D63" t="str">
            <v>2019-20</v>
          </cell>
          <cell r="E63">
            <v>19</v>
          </cell>
          <cell r="N63">
            <v>0</v>
          </cell>
          <cell r="Q63" t="str">
            <v>12110</v>
          </cell>
          <cell r="R63" t="str">
            <v>Pomeroy School District</v>
          </cell>
          <cell r="S63" t="str">
            <v>2020-21</v>
          </cell>
          <cell r="T63">
            <v>19</v>
          </cell>
          <cell r="U63">
            <v>3036315.3587103537</v>
          </cell>
          <cell r="V63">
            <v>107599.7</v>
          </cell>
          <cell r="W63">
            <v>5647.51</v>
          </cell>
          <cell r="X63">
            <v>8421.7000000000007</v>
          </cell>
          <cell r="Y63">
            <v>510286.21649420005</v>
          </cell>
          <cell r="Z63">
            <v>321198.24945267459</v>
          </cell>
          <cell r="AA63">
            <v>309965.77948797494</v>
          </cell>
          <cell r="AB63">
            <v>38467.725478609093</v>
          </cell>
          <cell r="AC63">
            <v>4389026.9496238129</v>
          </cell>
          <cell r="AD63">
            <v>51124.710000000006</v>
          </cell>
          <cell r="AF63" t="str">
            <v>12110</v>
          </cell>
          <cell r="AG63" t="str">
            <v>Pomeroy School District</v>
          </cell>
          <cell r="AH63" t="str">
            <v>2021-22</v>
          </cell>
          <cell r="AI63">
            <v>19</v>
          </cell>
          <cell r="AJ63">
            <v>3081133.9462918993</v>
          </cell>
          <cell r="AK63">
            <v>109583.66000000002</v>
          </cell>
          <cell r="AL63">
            <v>5751.63</v>
          </cell>
          <cell r="AM63">
            <v>8576.98</v>
          </cell>
          <cell r="AN63">
            <v>519459.07248392625</v>
          </cell>
          <cell r="AO63">
            <v>316189.10329052084</v>
          </cell>
          <cell r="AP63">
            <v>315766.55089285981</v>
          </cell>
          <cell r="AQ63">
            <v>39157.041498151608</v>
          </cell>
          <cell r="AR63">
            <v>4447685.3444573581</v>
          </cell>
          <cell r="AS63">
            <v>52067.360000000001</v>
          </cell>
          <cell r="AU63" t="str">
            <v>12110</v>
          </cell>
          <cell r="AV63" t="str">
            <v>Pomeroy School District</v>
          </cell>
          <cell r="AW63" t="str">
            <v>2022-23</v>
          </cell>
          <cell r="AX63">
            <v>19</v>
          </cell>
          <cell r="AY63">
            <v>3134372.4622624526</v>
          </cell>
          <cell r="AZ63">
            <v>111512.80999999997</v>
          </cell>
          <cell r="BA63">
            <v>5852.88</v>
          </cell>
          <cell r="BB63">
            <v>8727.98</v>
          </cell>
          <cell r="BC63">
            <v>528728.04162265256</v>
          </cell>
          <cell r="BD63">
            <v>315921.19313382939</v>
          </cell>
          <cell r="BE63">
            <v>321407.31694656215</v>
          </cell>
          <cell r="BF63">
            <v>39940.18852811493</v>
          </cell>
          <cell r="BG63">
            <v>4519446.8524936121</v>
          </cell>
          <cell r="BH63">
            <v>52983.98</v>
          </cell>
        </row>
        <row r="64">
          <cell r="B64" t="str">
            <v>13073</v>
          </cell>
          <cell r="C64" t="str">
            <v>Wahluke School District</v>
          </cell>
          <cell r="D64" t="str">
            <v>2019-20</v>
          </cell>
          <cell r="E64">
            <v>19</v>
          </cell>
          <cell r="N64">
            <v>0</v>
          </cell>
          <cell r="Q64" t="str">
            <v>13073</v>
          </cell>
          <cell r="R64" t="str">
            <v>Wahluke School District</v>
          </cell>
          <cell r="S64" t="str">
            <v>2020-21</v>
          </cell>
          <cell r="T64">
            <v>19</v>
          </cell>
          <cell r="U64">
            <v>18250112.323528808</v>
          </cell>
          <cell r="V64">
            <v>1391811.13</v>
          </cell>
          <cell r="W64">
            <v>1962567.5899999999</v>
          </cell>
          <cell r="X64">
            <v>66522.850000000006</v>
          </cell>
          <cell r="Y64">
            <v>3041453.2184134889</v>
          </cell>
          <cell r="Z64">
            <v>1276743.806110163</v>
          </cell>
          <cell r="AA64">
            <v>1785194.0181586312</v>
          </cell>
          <cell r="AB64">
            <v>271461.87870569527</v>
          </cell>
          <cell r="AC64">
            <v>28737704.424916785</v>
          </cell>
          <cell r="AD64">
            <v>691837.61</v>
          </cell>
          <cell r="AF64" t="str">
            <v>13073</v>
          </cell>
          <cell r="AG64" t="str">
            <v>Wahluke School District</v>
          </cell>
          <cell r="AH64" t="str">
            <v>2021-22</v>
          </cell>
          <cell r="AI64">
            <v>19</v>
          </cell>
          <cell r="AJ64">
            <v>18682127.354935333</v>
          </cell>
          <cell r="AK64">
            <v>1417353.6400000001</v>
          </cell>
          <cell r="AL64">
            <v>1998584.63</v>
          </cell>
          <cell r="AM64">
            <v>68036.09</v>
          </cell>
          <cell r="AN64">
            <v>3097988.02674369</v>
          </cell>
          <cell r="AO64">
            <v>1257960.9336251142</v>
          </cell>
          <cell r="AP64">
            <v>1818518.8385912341</v>
          </cell>
          <cell r="AQ64">
            <v>277818.91424056143</v>
          </cell>
          <cell r="AR64">
            <v>29322922.64813593</v>
          </cell>
          <cell r="AS64">
            <v>704534.21999999986</v>
          </cell>
          <cell r="AU64" t="str">
            <v>13073</v>
          </cell>
          <cell r="AV64" t="str">
            <v>Wahluke School District</v>
          </cell>
          <cell r="AW64" t="str">
            <v>2022-23</v>
          </cell>
          <cell r="AX64">
            <v>19</v>
          </cell>
          <cell r="AY64">
            <v>19022204.563412353</v>
          </cell>
          <cell r="AZ64">
            <v>1442190.7100000002</v>
          </cell>
          <cell r="BA64">
            <v>2033606.9099999997</v>
          </cell>
          <cell r="BB64">
            <v>69228.330000000016</v>
          </cell>
          <cell r="BC64">
            <v>3153194.318519684</v>
          </cell>
          <cell r="BD64">
            <v>1256956.3467858229</v>
          </cell>
          <cell r="BE64">
            <v>1850924.4735356993</v>
          </cell>
          <cell r="BF64">
            <v>283375.30112536624</v>
          </cell>
          <cell r="BG64">
            <v>29828561.093378924</v>
          </cell>
          <cell r="BH64">
            <v>716880.1399999999</v>
          </cell>
        </row>
        <row r="65">
          <cell r="B65" t="str">
            <v>13144</v>
          </cell>
          <cell r="C65" t="str">
            <v>Quincy School District</v>
          </cell>
          <cell r="D65" t="str">
            <v>2019-20</v>
          </cell>
          <cell r="E65">
            <v>19</v>
          </cell>
          <cell r="N65">
            <v>0</v>
          </cell>
          <cell r="Q65" t="str">
            <v>13144</v>
          </cell>
          <cell r="R65" t="str">
            <v>Quincy School District</v>
          </cell>
          <cell r="S65" t="str">
            <v>2020-21</v>
          </cell>
          <cell r="T65">
            <v>19</v>
          </cell>
          <cell r="U65">
            <v>24652040.665780861</v>
          </cell>
          <cell r="V65">
            <v>1500353.4400000004</v>
          </cell>
          <cell r="W65">
            <v>1894608.99</v>
          </cell>
          <cell r="X65">
            <v>86048.98</v>
          </cell>
          <cell r="Y65">
            <v>3713154.8197633154</v>
          </cell>
          <cell r="Z65">
            <v>1719812.6772963905</v>
          </cell>
          <cell r="AA65">
            <v>1992763.3123219707</v>
          </cell>
          <cell r="AB65">
            <v>334072.69849865139</v>
          </cell>
          <cell r="AC65">
            <v>36725300.49366118</v>
          </cell>
          <cell r="AD65">
            <v>832444.91</v>
          </cell>
          <cell r="AF65" t="str">
            <v>13144</v>
          </cell>
          <cell r="AG65" t="str">
            <v>Quincy School District</v>
          </cell>
          <cell r="AH65" t="str">
            <v>2021-22</v>
          </cell>
          <cell r="AI65">
            <v>19</v>
          </cell>
          <cell r="AJ65">
            <v>25569396.872924812</v>
          </cell>
          <cell r="AK65">
            <v>1527887.9100000001</v>
          </cell>
          <cell r="AL65">
            <v>1929378.8399999999</v>
          </cell>
          <cell r="AM65">
            <v>89090.25</v>
          </cell>
          <cell r="AN65">
            <v>3785487.1862627612</v>
          </cell>
          <cell r="AO65">
            <v>1699589.5838727583</v>
          </cell>
          <cell r="AP65">
            <v>2029962.8652080474</v>
          </cell>
          <cell r="AQ65">
            <v>345407.37433569878</v>
          </cell>
          <cell r="AR65">
            <v>37823922.822604075</v>
          </cell>
          <cell r="AS65">
            <v>847721.94</v>
          </cell>
          <cell r="AU65" t="str">
            <v>13144</v>
          </cell>
          <cell r="AV65" t="str">
            <v>Quincy School District</v>
          </cell>
          <cell r="AW65" t="str">
            <v>2022-23</v>
          </cell>
          <cell r="AX65">
            <v>19</v>
          </cell>
          <cell r="AY65">
            <v>26022134.621533442</v>
          </cell>
          <cell r="AZ65">
            <v>1554661.9200000004</v>
          </cell>
          <cell r="BA65">
            <v>1963188.39</v>
          </cell>
          <cell r="BB65">
            <v>90651.43</v>
          </cell>
          <cell r="BC65">
            <v>3852912.5327810468</v>
          </cell>
          <cell r="BD65">
            <v>1698507.9679740556</v>
          </cell>
          <cell r="BE65">
            <v>2066136.3574867942</v>
          </cell>
          <cell r="BF65">
            <v>352315.51122239977</v>
          </cell>
          <cell r="BG65">
            <v>38463085.760997742</v>
          </cell>
          <cell r="BH65">
            <v>862577.02999999991</v>
          </cell>
        </row>
        <row r="66">
          <cell r="B66" t="str">
            <v>13146</v>
          </cell>
          <cell r="C66" t="str">
            <v>Warden School District</v>
          </cell>
          <cell r="D66" t="str">
            <v>2019-20</v>
          </cell>
          <cell r="E66">
            <v>19</v>
          </cell>
          <cell r="N66">
            <v>0</v>
          </cell>
          <cell r="Q66" t="str">
            <v>13146</v>
          </cell>
          <cell r="R66" t="str">
            <v>Warden School District</v>
          </cell>
          <cell r="S66" t="str">
            <v>2020-21</v>
          </cell>
          <cell r="T66">
            <v>19</v>
          </cell>
          <cell r="U66">
            <v>7672985.3226021118</v>
          </cell>
          <cell r="V66">
            <v>497629.21000000008</v>
          </cell>
          <cell r="W66">
            <v>493991.97000000003</v>
          </cell>
          <cell r="X66">
            <v>25651.969999999998</v>
          </cell>
          <cell r="Y66">
            <v>1172637.7596111263</v>
          </cell>
          <cell r="Z66">
            <v>453331.42142190749</v>
          </cell>
          <cell r="AA66">
            <v>406938.63639771251</v>
          </cell>
          <cell r="AB66">
            <v>100102.25829773583</v>
          </cell>
          <cell r="AC66">
            <v>11098740.138330594</v>
          </cell>
          <cell r="AD66">
            <v>275471.58999999997</v>
          </cell>
          <cell r="AF66" t="str">
            <v>13146</v>
          </cell>
          <cell r="AG66" t="str">
            <v>Warden School District</v>
          </cell>
          <cell r="AH66" t="str">
            <v>2021-22</v>
          </cell>
          <cell r="AI66">
            <v>19</v>
          </cell>
          <cell r="AJ66">
            <v>7814091.9720067494</v>
          </cell>
          <cell r="AK66">
            <v>506761.6700000001</v>
          </cell>
          <cell r="AL66">
            <v>503057.70000000007</v>
          </cell>
          <cell r="AM66">
            <v>26122.739999999998</v>
          </cell>
          <cell r="AN66">
            <v>1194521.0591751041</v>
          </cell>
          <cell r="AO66">
            <v>445894.74165349151</v>
          </cell>
          <cell r="AP66">
            <v>414535.19787653885</v>
          </cell>
          <cell r="AQ66">
            <v>102204.41840199381</v>
          </cell>
          <cell r="AR66">
            <v>11287716.549113877</v>
          </cell>
          <cell r="AS66">
            <v>280527.05</v>
          </cell>
          <cell r="AU66" t="str">
            <v>13146</v>
          </cell>
          <cell r="AV66" t="str">
            <v>Warden School District</v>
          </cell>
          <cell r="AW66" t="str">
            <v>2022-23</v>
          </cell>
          <cell r="AX66">
            <v>19</v>
          </cell>
          <cell r="AY66">
            <v>7951465.0124610951</v>
          </cell>
          <cell r="AZ66">
            <v>515641.93000000011</v>
          </cell>
          <cell r="BA66">
            <v>511873.05000000005</v>
          </cell>
          <cell r="BB66">
            <v>26580.5</v>
          </cell>
          <cell r="BC66">
            <v>1215799.1976743278</v>
          </cell>
          <cell r="BD66">
            <v>445496.99681284913</v>
          </cell>
          <cell r="BE66">
            <v>421922.22643642616</v>
          </cell>
          <cell r="BF66">
            <v>104248.51997002959</v>
          </cell>
          <cell r="BG66">
            <v>11478470.313354731</v>
          </cell>
          <cell r="BH66">
            <v>285442.87999999995</v>
          </cell>
        </row>
        <row r="67">
          <cell r="B67" t="str">
            <v>13151</v>
          </cell>
          <cell r="C67" t="str">
            <v>Coulee-Hartline School District</v>
          </cell>
          <cell r="D67" t="str">
            <v>2019-20</v>
          </cell>
          <cell r="E67">
            <v>19</v>
          </cell>
          <cell r="N67">
            <v>0</v>
          </cell>
          <cell r="Q67" t="str">
            <v>13151</v>
          </cell>
          <cell r="R67" t="str">
            <v>Coulee-Hartline School District</v>
          </cell>
          <cell r="S67" t="str">
            <v>2020-21</v>
          </cell>
          <cell r="T67">
            <v>19</v>
          </cell>
          <cell r="U67">
            <v>2303592.1953181769</v>
          </cell>
          <cell r="V67">
            <v>46230.989999999991</v>
          </cell>
          <cell r="W67">
            <v>0</v>
          </cell>
          <cell r="X67">
            <v>5264.4</v>
          </cell>
          <cell r="Y67">
            <v>176980.64370666619</v>
          </cell>
          <cell r="Z67">
            <v>337982.11883337615</v>
          </cell>
          <cell r="AA67">
            <v>153980.10172532068</v>
          </cell>
          <cell r="AB67">
            <v>25263.218265094794</v>
          </cell>
          <cell r="AC67">
            <v>3049293.6678486345</v>
          </cell>
          <cell r="AD67">
            <v>0</v>
          </cell>
          <cell r="AF67" t="str">
            <v>13151</v>
          </cell>
          <cell r="AG67" t="str">
            <v>Coulee-Hartline School District</v>
          </cell>
          <cell r="AH67" t="str">
            <v>2021-22</v>
          </cell>
          <cell r="AI67">
            <v>19</v>
          </cell>
          <cell r="AJ67">
            <v>2339559.5382901924</v>
          </cell>
          <cell r="AK67">
            <v>47079.429999999993</v>
          </cell>
          <cell r="AL67">
            <v>0</v>
          </cell>
          <cell r="AM67">
            <v>5361.01</v>
          </cell>
          <cell r="AN67">
            <v>179713.51089703318</v>
          </cell>
          <cell r="AO67">
            <v>332595.63591103232</v>
          </cell>
          <cell r="AP67">
            <v>156854.48931274359</v>
          </cell>
          <cell r="AQ67">
            <v>25716.232032268308</v>
          </cell>
          <cell r="AR67">
            <v>3086879.8464432703</v>
          </cell>
          <cell r="AS67">
            <v>0</v>
          </cell>
          <cell r="AU67" t="str">
            <v>13151</v>
          </cell>
          <cell r="AV67" t="str">
            <v>Coulee-Hartline School District</v>
          </cell>
          <cell r="AW67" t="str">
            <v>2022-23</v>
          </cell>
          <cell r="AX67">
            <v>19</v>
          </cell>
          <cell r="AY67">
            <v>2379396.9528873144</v>
          </cell>
          <cell r="AZ67">
            <v>47904.429999999993</v>
          </cell>
          <cell r="BA67">
            <v>0</v>
          </cell>
          <cell r="BB67">
            <v>5454.95</v>
          </cell>
          <cell r="BC67">
            <v>182915.88261850949</v>
          </cell>
          <cell r="BD67">
            <v>332307.54420098319</v>
          </cell>
          <cell r="BE67">
            <v>159649.59374394247</v>
          </cell>
          <cell r="BF67">
            <v>26230.561072912998</v>
          </cell>
          <cell r="BG67">
            <v>3133859.9145236635</v>
          </cell>
          <cell r="BH67">
            <v>0</v>
          </cell>
        </row>
        <row r="68">
          <cell r="B68" t="str">
            <v>13156</v>
          </cell>
          <cell r="C68" t="str">
            <v>Soap Lake School District</v>
          </cell>
          <cell r="D68" t="str">
            <v>2019-20</v>
          </cell>
          <cell r="E68">
            <v>19</v>
          </cell>
          <cell r="N68">
            <v>0</v>
          </cell>
          <cell r="Q68" t="str">
            <v>13156</v>
          </cell>
          <cell r="R68" t="str">
            <v>Soap Lake School District</v>
          </cell>
          <cell r="S68" t="str">
            <v>2020-21</v>
          </cell>
          <cell r="T68">
            <v>19</v>
          </cell>
          <cell r="U68">
            <v>4141237.9535769094</v>
          </cell>
          <cell r="V68">
            <v>254222.58</v>
          </cell>
          <cell r="W68">
            <v>156304.76999999999</v>
          </cell>
          <cell r="X68">
            <v>13304.569999999998</v>
          </cell>
          <cell r="Y68">
            <v>749264.50944396423</v>
          </cell>
          <cell r="Z68">
            <v>359363.64599307679</v>
          </cell>
          <cell r="AA68">
            <v>338234.34554487857</v>
          </cell>
          <cell r="AB68">
            <v>53714.415639417246</v>
          </cell>
          <cell r="AC68">
            <v>6204626.8801982459</v>
          </cell>
          <cell r="AD68">
            <v>138980.09</v>
          </cell>
          <cell r="AF68" t="str">
            <v>13156</v>
          </cell>
          <cell r="AG68" t="str">
            <v>Soap Lake School District</v>
          </cell>
          <cell r="AH68" t="str">
            <v>2021-22</v>
          </cell>
          <cell r="AI68">
            <v>19</v>
          </cell>
          <cell r="AJ68">
            <v>4119251.1320279469</v>
          </cell>
          <cell r="AK68">
            <v>258888.07</v>
          </cell>
          <cell r="AL68">
            <v>159173.28</v>
          </cell>
          <cell r="AM68">
            <v>13158.84</v>
          </cell>
          <cell r="AN68">
            <v>759805.13610364671</v>
          </cell>
          <cell r="AO68">
            <v>355470.31512338016</v>
          </cell>
          <cell r="AP68">
            <v>344548.27921744576</v>
          </cell>
          <cell r="AQ68">
            <v>53895.000198639929</v>
          </cell>
          <cell r="AR68">
            <v>6205720.7126710601</v>
          </cell>
          <cell r="AS68">
            <v>141530.65999999997</v>
          </cell>
          <cell r="AU68" t="str">
            <v>13156</v>
          </cell>
          <cell r="AV68" t="str">
            <v>Soap Lake School District</v>
          </cell>
          <cell r="AW68" t="str">
            <v>2022-23</v>
          </cell>
          <cell r="AX68">
            <v>19</v>
          </cell>
          <cell r="AY68">
            <v>4190763.5129316198</v>
          </cell>
          <cell r="AZ68">
            <v>263424.72000000009</v>
          </cell>
          <cell r="BA68">
            <v>161962.56</v>
          </cell>
          <cell r="BB68">
            <v>13389.43</v>
          </cell>
          <cell r="BC68">
            <v>773342.44561406143</v>
          </cell>
          <cell r="BD68">
            <v>355262.08345083822</v>
          </cell>
          <cell r="BE68">
            <v>350688.0582228658</v>
          </cell>
          <cell r="BF68">
            <v>54972.873002614826</v>
          </cell>
          <cell r="BG68">
            <v>6307816.4532219982</v>
          </cell>
          <cell r="BH68">
            <v>144010.76999999999</v>
          </cell>
        </row>
        <row r="69">
          <cell r="B69" t="str">
            <v>13160</v>
          </cell>
          <cell r="C69" t="str">
            <v>Royal School District</v>
          </cell>
          <cell r="D69" t="str">
            <v>2019-20</v>
          </cell>
          <cell r="E69">
            <v>19</v>
          </cell>
          <cell r="N69">
            <v>0</v>
          </cell>
          <cell r="Q69" t="str">
            <v>13160</v>
          </cell>
          <cell r="R69" t="str">
            <v>Royal School District</v>
          </cell>
          <cell r="S69" t="str">
            <v>2020-21</v>
          </cell>
          <cell r="T69">
            <v>19</v>
          </cell>
          <cell r="U69">
            <v>13944318.970442953</v>
          </cell>
          <cell r="V69">
            <v>791669.77</v>
          </cell>
          <cell r="W69">
            <v>1204781.4100000001</v>
          </cell>
          <cell r="X69">
            <v>47953.88</v>
          </cell>
          <cell r="Y69">
            <v>1532376.7393180158</v>
          </cell>
          <cell r="Z69">
            <v>1147817.3404775504</v>
          </cell>
          <cell r="AA69">
            <v>848265.02476176678</v>
          </cell>
          <cell r="AB69">
            <v>182939.83890964091</v>
          </cell>
          <cell r="AC69">
            <v>20192296.323909931</v>
          </cell>
          <cell r="AD69">
            <v>492173.35000000003</v>
          </cell>
          <cell r="AF69" t="str">
            <v>13160</v>
          </cell>
          <cell r="AG69" t="str">
            <v>Royal School District</v>
          </cell>
          <cell r="AH69" t="str">
            <v>2021-22</v>
          </cell>
          <cell r="AI69">
            <v>19</v>
          </cell>
          <cell r="AJ69">
            <v>14308932.980262615</v>
          </cell>
          <cell r="AK69">
            <v>806198.48</v>
          </cell>
          <cell r="AL69">
            <v>1226891.55</v>
          </cell>
          <cell r="AM69">
            <v>49126.36</v>
          </cell>
          <cell r="AN69">
            <v>1560776.4690772949</v>
          </cell>
          <cell r="AO69">
            <v>1131585.5686684616</v>
          </cell>
          <cell r="AP69">
            <v>864099.94321626192</v>
          </cell>
          <cell r="AQ69">
            <v>187689.62457330525</v>
          </cell>
          <cell r="AR69">
            <v>20636506.695797939</v>
          </cell>
          <cell r="AS69">
            <v>501205.72000000003</v>
          </cell>
          <cell r="AU69" t="str">
            <v>13160</v>
          </cell>
          <cell r="AV69" t="str">
            <v>Royal School District</v>
          </cell>
          <cell r="AW69" t="str">
            <v>2022-23</v>
          </cell>
          <cell r="AX69">
            <v>19</v>
          </cell>
          <cell r="AY69">
            <v>14562450.12983232</v>
          </cell>
          <cell r="AZ69">
            <v>820325.92999999993</v>
          </cell>
          <cell r="BA69">
            <v>1248391.04</v>
          </cell>
          <cell r="BB69">
            <v>49987.22</v>
          </cell>
          <cell r="BC69">
            <v>1588577.9238362981</v>
          </cell>
          <cell r="BD69">
            <v>1130717.4253985349</v>
          </cell>
          <cell r="BE69">
            <v>879498.09337629937</v>
          </cell>
          <cell r="BF69">
            <v>191443.41526477784</v>
          </cell>
          <cell r="BG69">
            <v>20981379.797708232</v>
          </cell>
          <cell r="BH69">
            <v>509988.62000000005</v>
          </cell>
        </row>
        <row r="70">
          <cell r="B70" t="str">
            <v>13161</v>
          </cell>
          <cell r="C70" t="str">
            <v>Moses Lake School District</v>
          </cell>
          <cell r="D70" t="str">
            <v>2019-20</v>
          </cell>
          <cell r="E70">
            <v>19</v>
          </cell>
          <cell r="N70">
            <v>0</v>
          </cell>
          <cell r="Q70" t="str">
            <v>13161</v>
          </cell>
          <cell r="R70" t="str">
            <v>Moses Lake School District</v>
          </cell>
          <cell r="S70" t="str">
            <v>2020-21</v>
          </cell>
          <cell r="T70">
            <v>19</v>
          </cell>
          <cell r="U70">
            <v>75403557.737004519</v>
          </cell>
          <cell r="V70">
            <v>3486492.6500000004</v>
          </cell>
          <cell r="W70">
            <v>2133182.35</v>
          </cell>
          <cell r="X70">
            <v>261989.05</v>
          </cell>
          <cell r="Y70">
            <v>10486760.113088582</v>
          </cell>
          <cell r="Z70">
            <v>4480165.0247528153</v>
          </cell>
          <cell r="AA70">
            <v>5531779.6021189801</v>
          </cell>
          <cell r="AB70">
            <v>922741.98761168122</v>
          </cell>
          <cell r="AC70">
            <v>105104837.50457656</v>
          </cell>
          <cell r="AD70">
            <v>2398168.9900000002</v>
          </cell>
          <cell r="AF70" t="str">
            <v>13161</v>
          </cell>
          <cell r="AG70" t="str">
            <v>Moses Lake School District</v>
          </cell>
          <cell r="AH70" t="str">
            <v>2021-22</v>
          </cell>
          <cell r="AI70">
            <v>19</v>
          </cell>
          <cell r="AJ70">
            <v>77460732.932872593</v>
          </cell>
          <cell r="AK70">
            <v>3520904.3499999996</v>
          </cell>
          <cell r="AL70">
            <v>2154236.88</v>
          </cell>
          <cell r="AM70">
            <v>268510.20000000007</v>
          </cell>
          <cell r="AN70">
            <v>10607687.579305124</v>
          </cell>
          <cell r="AO70">
            <v>4415556.2247600555</v>
          </cell>
          <cell r="AP70">
            <v>5596126.5479941331</v>
          </cell>
          <cell r="AQ70">
            <v>943481.97878155112</v>
          </cell>
          <cell r="AR70">
            <v>107389075.59371346</v>
          </cell>
          <cell r="AS70">
            <v>2421838.9000000004</v>
          </cell>
          <cell r="AU70" t="str">
            <v>13161</v>
          </cell>
          <cell r="AV70" t="str">
            <v>Moses Lake School District</v>
          </cell>
          <cell r="AW70" t="str">
            <v>2022-23</v>
          </cell>
          <cell r="AX70">
            <v>19</v>
          </cell>
          <cell r="AY70">
            <v>78292001.705973342</v>
          </cell>
          <cell r="AZ70">
            <v>3552346.54</v>
          </cell>
          <cell r="BA70">
            <v>2173474.5300000003</v>
          </cell>
          <cell r="BB70">
            <v>270908.03999999998</v>
          </cell>
          <cell r="BC70">
            <v>10720161.922794288</v>
          </cell>
          <cell r="BD70">
            <v>4411951.7302476726</v>
          </cell>
          <cell r="BE70">
            <v>5656057.4712404758</v>
          </cell>
          <cell r="BF70">
            <v>953098.24543067813</v>
          </cell>
          <cell r="BG70">
            <v>108473466.49568647</v>
          </cell>
          <cell r="BH70">
            <v>2443466.3100000005</v>
          </cell>
        </row>
        <row r="71">
          <cell r="B71" t="str">
            <v>13165</v>
          </cell>
          <cell r="C71" t="str">
            <v>Ephrata School District</v>
          </cell>
          <cell r="D71" t="str">
            <v>2019-20</v>
          </cell>
          <cell r="E71">
            <v>19</v>
          </cell>
          <cell r="N71">
            <v>0</v>
          </cell>
          <cell r="Q71" t="str">
            <v>13165</v>
          </cell>
          <cell r="R71" t="str">
            <v>Ephrata School District</v>
          </cell>
          <cell r="S71" t="str">
            <v>2020-21</v>
          </cell>
          <cell r="T71">
            <v>19</v>
          </cell>
          <cell r="U71">
            <v>20258641.361987147</v>
          </cell>
          <cell r="V71">
            <v>876947.36</v>
          </cell>
          <cell r="W71">
            <v>471714.64999999997</v>
          </cell>
          <cell r="X71">
            <v>71733.13</v>
          </cell>
          <cell r="Y71">
            <v>2664123.8509330591</v>
          </cell>
          <cell r="Z71">
            <v>1439269.9889226493</v>
          </cell>
          <cell r="AA71">
            <v>1456528.6347899595</v>
          </cell>
          <cell r="AB71">
            <v>247927.77775574103</v>
          </cell>
          <cell r="AC71">
            <v>28011806.774388552</v>
          </cell>
          <cell r="AD71">
            <v>524920.0199999999</v>
          </cell>
          <cell r="AF71" t="str">
            <v>13165</v>
          </cell>
          <cell r="AG71" t="str">
            <v>Ephrata School District</v>
          </cell>
          <cell r="AH71" t="str">
            <v>2021-22</v>
          </cell>
          <cell r="AI71">
            <v>19</v>
          </cell>
          <cell r="AJ71">
            <v>20703101.245193403</v>
          </cell>
          <cell r="AK71">
            <v>893116.78999999992</v>
          </cell>
          <cell r="AL71">
            <v>480412.27999999997</v>
          </cell>
          <cell r="AM71">
            <v>73055.77</v>
          </cell>
          <cell r="AN71">
            <v>2722454.0585402246</v>
          </cell>
          <cell r="AO71">
            <v>1419827.7090182737</v>
          </cell>
          <cell r="AP71">
            <v>1483786.1729324735</v>
          </cell>
          <cell r="AQ71">
            <v>254231.00911678746</v>
          </cell>
          <cell r="AR71">
            <v>28564583.704801165</v>
          </cell>
          <cell r="AS71">
            <v>534598.67000000004</v>
          </cell>
          <cell r="AU71" t="str">
            <v>13165</v>
          </cell>
          <cell r="AV71" t="str">
            <v>Ephrata School District</v>
          </cell>
          <cell r="AW71" t="str">
            <v>2022-23</v>
          </cell>
          <cell r="AX71">
            <v>19</v>
          </cell>
          <cell r="AY71">
            <v>21070295.484167069</v>
          </cell>
          <cell r="AZ71">
            <v>908839.64999999991</v>
          </cell>
          <cell r="BA71">
            <v>488869.69</v>
          </cell>
          <cell r="BB71">
            <v>74341.88</v>
          </cell>
          <cell r="BC71">
            <v>2771071.3194106971</v>
          </cell>
          <cell r="BD71">
            <v>1418787.8543031178</v>
          </cell>
          <cell r="BE71">
            <v>1510291.8539243848</v>
          </cell>
          <cell r="BF71">
            <v>259315.61389911547</v>
          </cell>
          <cell r="BG71">
            <v>29045823.345704384</v>
          </cell>
          <cell r="BH71">
            <v>544010</v>
          </cell>
        </row>
        <row r="72">
          <cell r="B72" t="str">
            <v>13167</v>
          </cell>
          <cell r="C72" t="str">
            <v>Wilson Creek School District</v>
          </cell>
          <cell r="D72" t="str">
            <v>2019-20</v>
          </cell>
          <cell r="E72">
            <v>19</v>
          </cell>
          <cell r="N72">
            <v>0</v>
          </cell>
          <cell r="Q72" t="str">
            <v>13167</v>
          </cell>
          <cell r="R72" t="str">
            <v>Wilson Creek School District</v>
          </cell>
          <cell r="S72" t="str">
            <v>2020-21</v>
          </cell>
          <cell r="T72">
            <v>19</v>
          </cell>
          <cell r="U72">
            <v>2099099.0868434175</v>
          </cell>
          <cell r="V72">
            <v>50133.929999999993</v>
          </cell>
          <cell r="W72">
            <v>0</v>
          </cell>
          <cell r="X72">
            <v>3864.0699999999993</v>
          </cell>
          <cell r="Y72">
            <v>129781.43765495144</v>
          </cell>
          <cell r="Z72">
            <v>264845.28882061515</v>
          </cell>
          <cell r="AA72">
            <v>127995.02867433598</v>
          </cell>
          <cell r="AB72">
            <v>23957.115276205819</v>
          </cell>
          <cell r="AC72">
            <v>2740397.3872695263</v>
          </cell>
          <cell r="AD72">
            <v>40721.430000000008</v>
          </cell>
          <cell r="AF72" t="str">
            <v>13167</v>
          </cell>
          <cell r="AG72" t="str">
            <v>Wilson Creek School District</v>
          </cell>
          <cell r="AH72" t="str">
            <v>2021-22</v>
          </cell>
          <cell r="AI72">
            <v>19</v>
          </cell>
          <cell r="AJ72">
            <v>2136094.3728270708</v>
          </cell>
          <cell r="AK72">
            <v>51058.30999999999</v>
          </cell>
          <cell r="AL72">
            <v>0</v>
          </cell>
          <cell r="AM72">
            <v>3935.3199999999997</v>
          </cell>
          <cell r="AN72">
            <v>132208.54849897779</v>
          </cell>
          <cell r="AO72">
            <v>260639.55554599641</v>
          </cell>
          <cell r="AP72">
            <v>130390.31273987242</v>
          </cell>
          <cell r="AQ72">
            <v>24460.216807006858</v>
          </cell>
          <cell r="AR72">
            <v>2780258.896418924</v>
          </cell>
          <cell r="AS72">
            <v>41472.26</v>
          </cell>
          <cell r="AU72" t="str">
            <v>13167</v>
          </cell>
          <cell r="AV72" t="str">
            <v>Wilson Creek School District</v>
          </cell>
          <cell r="AW72" t="str">
            <v>2022-23</v>
          </cell>
          <cell r="AX72">
            <v>19</v>
          </cell>
          <cell r="AY72">
            <v>2172069.2691022982</v>
          </cell>
          <cell r="AZ72">
            <v>51957.159999999996</v>
          </cell>
          <cell r="BA72">
            <v>0</v>
          </cell>
          <cell r="BB72">
            <v>4004.6</v>
          </cell>
          <cell r="BC72">
            <v>134568.54191811956</v>
          </cell>
          <cell r="BD72">
            <v>260414.61528190132</v>
          </cell>
          <cell r="BE72">
            <v>132719.52660550358</v>
          </cell>
          <cell r="BF72">
            <v>24949.407143147197</v>
          </cell>
          <cell r="BG72">
            <v>2822885.4900509701</v>
          </cell>
          <cell r="BH72">
            <v>42202.37</v>
          </cell>
        </row>
        <row r="73">
          <cell r="B73" t="str">
            <v>13301</v>
          </cell>
          <cell r="C73" t="str">
            <v>Grand Coulee Dam School District</v>
          </cell>
          <cell r="D73" t="str">
            <v>2019-20</v>
          </cell>
          <cell r="E73">
            <v>19</v>
          </cell>
          <cell r="N73">
            <v>0</v>
          </cell>
          <cell r="Q73" t="str">
            <v>13301</v>
          </cell>
          <cell r="R73" t="str">
            <v>Grand Coulee Dam School District</v>
          </cell>
          <cell r="S73" t="str">
            <v>2020-21</v>
          </cell>
          <cell r="T73">
            <v>19</v>
          </cell>
          <cell r="U73">
            <v>5937201.2339523602</v>
          </cell>
          <cell r="V73">
            <v>300070.68</v>
          </cell>
          <cell r="W73">
            <v>0</v>
          </cell>
          <cell r="X73">
            <v>20387.589999999997</v>
          </cell>
          <cell r="Y73">
            <v>940313.29621413513</v>
          </cell>
          <cell r="Z73">
            <v>508012.63270108163</v>
          </cell>
          <cell r="AA73">
            <v>422473.9069881785</v>
          </cell>
          <cell r="AB73">
            <v>71338.370252110995</v>
          </cell>
          <cell r="AC73">
            <v>8401089.1601078659</v>
          </cell>
          <cell r="AD73">
            <v>201291.45</v>
          </cell>
          <cell r="AF73" t="str">
            <v>13301</v>
          </cell>
          <cell r="AG73" t="str">
            <v>Grand Coulee Dam School District</v>
          </cell>
          <cell r="AH73" t="str">
            <v>2021-22</v>
          </cell>
          <cell r="AI73">
            <v>19</v>
          </cell>
          <cell r="AJ73">
            <v>5918997.6835753061</v>
          </cell>
          <cell r="AK73">
            <v>305577.57999999996</v>
          </cell>
          <cell r="AL73">
            <v>0</v>
          </cell>
          <cell r="AM73">
            <v>20274.370000000003</v>
          </cell>
          <cell r="AN73">
            <v>962339.28671012865</v>
          </cell>
          <cell r="AO73">
            <v>501793.967037795</v>
          </cell>
          <cell r="AP73">
            <v>430360.23976072716</v>
          </cell>
          <cell r="AQ73">
            <v>71826.261764282361</v>
          </cell>
          <cell r="AR73">
            <v>8416154.9388482403</v>
          </cell>
          <cell r="AS73">
            <v>204985.55</v>
          </cell>
          <cell r="AU73" t="str">
            <v>13301</v>
          </cell>
          <cell r="AV73" t="str">
            <v>Grand Coulee Dam School District</v>
          </cell>
          <cell r="AW73" t="str">
            <v>2022-23</v>
          </cell>
          <cell r="AX73">
            <v>19</v>
          </cell>
          <cell r="AY73">
            <v>6023101.3674826603</v>
          </cell>
          <cell r="AZ73">
            <v>310932.38</v>
          </cell>
          <cell r="BA73">
            <v>0</v>
          </cell>
          <cell r="BB73">
            <v>20629.649999999998</v>
          </cell>
          <cell r="BC73">
            <v>979486.6650157132</v>
          </cell>
          <cell r="BD73">
            <v>501461.36670266185</v>
          </cell>
          <cell r="BE73">
            <v>438029.04685860546</v>
          </cell>
          <cell r="BF73">
            <v>73262.790999567136</v>
          </cell>
          <cell r="BG73">
            <v>8555480.887059208</v>
          </cell>
          <cell r="BH73">
            <v>208577.62</v>
          </cell>
        </row>
        <row r="74">
          <cell r="B74" t="str">
            <v>14005</v>
          </cell>
          <cell r="C74" t="str">
            <v>Aberdeen School District</v>
          </cell>
          <cell r="D74" t="str">
            <v>2019-20</v>
          </cell>
          <cell r="E74">
            <v>19</v>
          </cell>
          <cell r="N74">
            <v>0</v>
          </cell>
          <cell r="Q74" t="str">
            <v>14005</v>
          </cell>
          <cell r="R74" t="str">
            <v>Aberdeen School District</v>
          </cell>
          <cell r="S74" t="str">
            <v>2020-21</v>
          </cell>
          <cell r="T74">
            <v>19</v>
          </cell>
          <cell r="U74">
            <v>24995597.353079207</v>
          </cell>
          <cell r="V74">
            <v>1399564.1400000001</v>
          </cell>
          <cell r="W74">
            <v>607032.94999999995</v>
          </cell>
          <cell r="X74">
            <v>90739.08</v>
          </cell>
          <cell r="Y74">
            <v>4682473.8246653276</v>
          </cell>
          <cell r="Z74">
            <v>1242498.3451987123</v>
          </cell>
          <cell r="AA74">
            <v>3066944.3402870218</v>
          </cell>
          <cell r="AB74">
            <v>333520.42283672839</v>
          </cell>
          <cell r="AC74">
            <v>37309202.326066993</v>
          </cell>
          <cell r="AD74">
            <v>890831.87</v>
          </cell>
          <cell r="AF74" t="str">
            <v>14005</v>
          </cell>
          <cell r="AG74" t="str">
            <v>Aberdeen School District</v>
          </cell>
          <cell r="AH74" t="str">
            <v>2021-22</v>
          </cell>
          <cell r="AI74">
            <v>19</v>
          </cell>
          <cell r="AJ74">
            <v>25504639.624812391</v>
          </cell>
          <cell r="AK74">
            <v>1425248.9400000004</v>
          </cell>
          <cell r="AL74">
            <v>618173.22</v>
          </cell>
          <cell r="AM74">
            <v>92404.33</v>
          </cell>
          <cell r="AN74">
            <v>4777883.457392076</v>
          </cell>
          <cell r="AO74">
            <v>1230206.5982939133</v>
          </cell>
          <cell r="AP74">
            <v>3124184.349404613</v>
          </cell>
          <cell r="AQ74">
            <v>341272.51743260771</v>
          </cell>
          <cell r="AR74">
            <v>38021193.457335599</v>
          </cell>
          <cell r="AS74">
            <v>907180.41999999993</v>
          </cell>
          <cell r="AU74" t="str">
            <v>14005</v>
          </cell>
          <cell r="AV74" t="str">
            <v>Aberdeen School District</v>
          </cell>
          <cell r="AW74" t="str">
            <v>2022-23</v>
          </cell>
          <cell r="AX74">
            <v>19</v>
          </cell>
          <cell r="AY74">
            <v>25955467.583457999</v>
          </cell>
          <cell r="AZ74">
            <v>1450224.3400000003</v>
          </cell>
          <cell r="BA74">
            <v>629005.80999999994</v>
          </cell>
          <cell r="BB74">
            <v>94023.590000000011</v>
          </cell>
          <cell r="BC74">
            <v>4862986.0728940926</v>
          </cell>
          <cell r="BD74">
            <v>1229549.1840894411</v>
          </cell>
          <cell r="BE74">
            <v>3179845.5072856238</v>
          </cell>
          <cell r="BF74">
            <v>348097.96018125862</v>
          </cell>
          <cell r="BG74">
            <v>38672277.487908415</v>
          </cell>
          <cell r="BH74">
            <v>923077.44</v>
          </cell>
        </row>
        <row r="75">
          <cell r="B75" t="str">
            <v>14028</v>
          </cell>
          <cell r="C75" t="str">
            <v>Hoquiam School District</v>
          </cell>
          <cell r="D75" t="str">
            <v>2019-20</v>
          </cell>
          <cell r="E75">
            <v>19</v>
          </cell>
          <cell r="N75">
            <v>0</v>
          </cell>
          <cell r="Q75" t="str">
            <v>14028</v>
          </cell>
          <cell r="R75" t="str">
            <v>Hoquiam School District</v>
          </cell>
          <cell r="S75" t="str">
            <v>2020-21</v>
          </cell>
          <cell r="T75">
            <v>19</v>
          </cell>
          <cell r="U75">
            <v>12664771.742149353</v>
          </cell>
          <cell r="V75">
            <v>669727.16</v>
          </cell>
          <cell r="W75">
            <v>109786.62</v>
          </cell>
          <cell r="X75">
            <v>44412.37</v>
          </cell>
          <cell r="Y75">
            <v>2240613.2351762257</v>
          </cell>
          <cell r="Z75">
            <v>1053122.2265494149</v>
          </cell>
          <cell r="AA75">
            <v>1056033.8324312821</v>
          </cell>
          <cell r="AB75">
            <v>155819.39639494196</v>
          </cell>
          <cell r="AC75">
            <v>18462339.422701217</v>
          </cell>
          <cell r="AD75">
            <v>468052.83999999997</v>
          </cell>
          <cell r="AF75" t="str">
            <v>14028</v>
          </cell>
          <cell r="AG75" t="str">
            <v>Hoquiam School District</v>
          </cell>
          <cell r="AH75" t="str">
            <v>2021-22</v>
          </cell>
          <cell r="AI75">
            <v>19</v>
          </cell>
          <cell r="AJ75">
            <v>12868500.268465672</v>
          </cell>
          <cell r="AK75">
            <v>682017.99</v>
          </cell>
          <cell r="AL75">
            <v>111801.42999999998</v>
          </cell>
          <cell r="AM75">
            <v>45324.9</v>
          </cell>
          <cell r="AN75">
            <v>2276416.802252112</v>
          </cell>
          <cell r="AO75">
            <v>1041912.1785571543</v>
          </cell>
          <cell r="AP75">
            <v>1075747.1322152193</v>
          </cell>
          <cell r="AQ75">
            <v>158576.40701093152</v>
          </cell>
          <cell r="AR75">
            <v>18736939.648501091</v>
          </cell>
          <cell r="AS75">
            <v>476642.54000000004</v>
          </cell>
          <cell r="AU75" t="str">
            <v>14028</v>
          </cell>
          <cell r="AV75" t="str">
            <v>Hoquiam School District</v>
          </cell>
          <cell r="AW75" t="str">
            <v>2022-23</v>
          </cell>
          <cell r="AX75">
            <v>19</v>
          </cell>
          <cell r="AY75">
            <v>13094096.857432403</v>
          </cell>
          <cell r="AZ75">
            <v>693969.35999999987</v>
          </cell>
          <cell r="BA75">
            <v>113760.59</v>
          </cell>
          <cell r="BB75">
            <v>46119.16</v>
          </cell>
          <cell r="BC75">
            <v>2316973.3003180511</v>
          </cell>
          <cell r="BD75">
            <v>1041312.6181496705</v>
          </cell>
          <cell r="BE75">
            <v>1094916.6879251238</v>
          </cell>
          <cell r="BF75">
            <v>161747.92775114998</v>
          </cell>
          <cell r="BG75">
            <v>19047891.501576398</v>
          </cell>
          <cell r="BH75">
            <v>484995</v>
          </cell>
        </row>
        <row r="76">
          <cell r="B76" t="str">
            <v>14064</v>
          </cell>
          <cell r="C76" t="str">
            <v>North Beach School District</v>
          </cell>
          <cell r="D76" t="str">
            <v>2019-20</v>
          </cell>
          <cell r="E76">
            <v>19</v>
          </cell>
          <cell r="N76">
            <v>0</v>
          </cell>
          <cell r="Q76" t="str">
            <v>14064</v>
          </cell>
          <cell r="R76" t="str">
            <v>North Beach School District</v>
          </cell>
          <cell r="S76" t="str">
            <v>2020-21</v>
          </cell>
          <cell r="T76">
            <v>19</v>
          </cell>
          <cell r="U76">
            <v>5869620.9428287977</v>
          </cell>
          <cell r="V76">
            <v>295189.17000000004</v>
          </cell>
          <cell r="W76">
            <v>15123.199999999999</v>
          </cell>
          <cell r="X76">
            <v>18281.820000000003</v>
          </cell>
          <cell r="Y76">
            <v>889031.16381750058</v>
          </cell>
          <cell r="Z76">
            <v>638482.4325781638</v>
          </cell>
          <cell r="AA76">
            <v>155830.10635204156</v>
          </cell>
          <cell r="AB76">
            <v>69502.311548834667</v>
          </cell>
          <cell r="AC76">
            <v>8150438.2471253388</v>
          </cell>
          <cell r="AD76">
            <v>199377.1</v>
          </cell>
          <cell r="AF76" t="str">
            <v>14064</v>
          </cell>
          <cell r="AG76" t="str">
            <v>North Beach School District</v>
          </cell>
          <cell r="AH76" t="str">
            <v>2021-22</v>
          </cell>
          <cell r="AI76">
            <v>19</v>
          </cell>
          <cell r="AJ76">
            <v>5920629.2909016842</v>
          </cell>
          <cell r="AK76">
            <v>300606.45999999996</v>
          </cell>
          <cell r="AL76">
            <v>15400.74</v>
          </cell>
          <cell r="AM76">
            <v>18617.32</v>
          </cell>
          <cell r="AN76">
            <v>902994.32285548083</v>
          </cell>
          <cell r="AO76">
            <v>630475.08619913505</v>
          </cell>
          <cell r="AP76">
            <v>158739.1052701319</v>
          </cell>
          <cell r="AQ76">
            <v>70262.396146022715</v>
          </cell>
          <cell r="AR76">
            <v>8220760.8013724554</v>
          </cell>
          <cell r="AS76">
            <v>203036.08</v>
          </cell>
          <cell r="AU76" t="str">
            <v>14064</v>
          </cell>
          <cell r="AV76" t="str">
            <v>North Beach School District</v>
          </cell>
          <cell r="AW76" t="str">
            <v>2022-23</v>
          </cell>
          <cell r="AX76">
            <v>19</v>
          </cell>
          <cell r="AY76">
            <v>6024613.4476323165</v>
          </cell>
          <cell r="AZ76">
            <v>305874.17000000004</v>
          </cell>
          <cell r="BA76">
            <v>15670.61</v>
          </cell>
          <cell r="BB76">
            <v>18943.57</v>
          </cell>
          <cell r="BC76">
            <v>919078.4309976364</v>
          </cell>
          <cell r="BD76">
            <v>630046.81971346191</v>
          </cell>
          <cell r="BE76">
            <v>161567.86639905593</v>
          </cell>
          <cell r="BF76">
            <v>71667.635268942453</v>
          </cell>
          <cell r="BG76">
            <v>8354056.5300114136</v>
          </cell>
          <cell r="BH76">
            <v>206593.97999999998</v>
          </cell>
        </row>
        <row r="77">
          <cell r="B77" t="str">
            <v>14065</v>
          </cell>
          <cell r="C77" t="str">
            <v>McCleary School District</v>
          </cell>
          <cell r="D77" t="str">
            <v>2019-20</v>
          </cell>
          <cell r="E77">
            <v>19</v>
          </cell>
          <cell r="N77">
            <v>0</v>
          </cell>
          <cell r="Q77" t="str">
            <v>14065</v>
          </cell>
          <cell r="R77" t="str">
            <v>McCleary School District</v>
          </cell>
          <cell r="S77" t="str">
            <v>2020-21</v>
          </cell>
          <cell r="T77">
            <v>19</v>
          </cell>
          <cell r="U77">
            <v>2507459.9092796417</v>
          </cell>
          <cell r="V77">
            <v>120506.85000000002</v>
          </cell>
          <cell r="W77">
            <v>0</v>
          </cell>
          <cell r="X77">
            <v>7848.7500000000009</v>
          </cell>
          <cell r="Y77">
            <v>444660.36532925681</v>
          </cell>
          <cell r="Z77">
            <v>242532.74774028157</v>
          </cell>
          <cell r="AA77">
            <v>0</v>
          </cell>
          <cell r="AB77">
            <v>30549.357719093096</v>
          </cell>
          <cell r="AC77">
            <v>3441138.4200682733</v>
          </cell>
          <cell r="AD77">
            <v>87580.439999999988</v>
          </cell>
          <cell r="AF77" t="str">
            <v>14065</v>
          </cell>
          <cell r="AG77" t="str">
            <v>McCleary School District</v>
          </cell>
          <cell r="AH77" t="str">
            <v>2021-22</v>
          </cell>
          <cell r="AI77">
            <v>19</v>
          </cell>
          <cell r="AJ77">
            <v>2525793.6830932563</v>
          </cell>
          <cell r="AK77">
            <v>122718.40000000004</v>
          </cell>
          <cell r="AL77">
            <v>0</v>
          </cell>
          <cell r="AM77">
            <v>7992.7900000000009</v>
          </cell>
          <cell r="AN77">
            <v>449482.30475250114</v>
          </cell>
          <cell r="AO77">
            <v>239142.67341510777</v>
          </cell>
          <cell r="AP77">
            <v>0</v>
          </cell>
          <cell r="AQ77">
            <v>30792.915350023657</v>
          </cell>
          <cell r="AR77">
            <v>3465110.486610889</v>
          </cell>
          <cell r="AS77">
            <v>89187.719999999987</v>
          </cell>
          <cell r="AU77" t="str">
            <v>14065</v>
          </cell>
          <cell r="AV77" t="str">
            <v>McCleary School District</v>
          </cell>
          <cell r="AW77" t="str">
            <v>2022-23</v>
          </cell>
          <cell r="AX77">
            <v>19</v>
          </cell>
          <cell r="AY77">
            <v>2570607.8814399736</v>
          </cell>
          <cell r="AZ77">
            <v>124868.86</v>
          </cell>
          <cell r="BA77">
            <v>0</v>
          </cell>
          <cell r="BB77">
            <v>8132.8400000000011</v>
          </cell>
          <cell r="BC77">
            <v>457473.88907222461</v>
          </cell>
          <cell r="BD77">
            <v>238961.35801438833</v>
          </cell>
          <cell r="BE77">
            <v>0</v>
          </cell>
          <cell r="BF77">
            <v>31408.780257025734</v>
          </cell>
          <cell r="BG77">
            <v>3522204.2087836121</v>
          </cell>
          <cell r="BH77">
            <v>90750.60000000002</v>
          </cell>
        </row>
        <row r="78">
          <cell r="B78" t="str">
            <v>14066</v>
          </cell>
          <cell r="C78" t="str">
            <v>Montesano School District</v>
          </cell>
          <cell r="D78" t="str">
            <v>2019-20</v>
          </cell>
          <cell r="E78">
            <v>19</v>
          </cell>
          <cell r="N78">
            <v>0</v>
          </cell>
          <cell r="Q78" t="str">
            <v>14066</v>
          </cell>
          <cell r="R78" t="str">
            <v>Montesano School District</v>
          </cell>
          <cell r="S78" t="str">
            <v>2020-21</v>
          </cell>
          <cell r="T78">
            <v>19</v>
          </cell>
          <cell r="U78">
            <v>11097377.949994203</v>
          </cell>
          <cell r="V78">
            <v>308828.92</v>
          </cell>
          <cell r="W78">
            <v>39730.629999999997</v>
          </cell>
          <cell r="X78">
            <v>39433.409999999996</v>
          </cell>
          <cell r="Y78">
            <v>1805108.6425942415</v>
          </cell>
          <cell r="Z78">
            <v>636016.56987228012</v>
          </cell>
          <cell r="AA78">
            <v>840536.08810149622</v>
          </cell>
          <cell r="AB78">
            <v>128837.92362624034</v>
          </cell>
          <cell r="AC78">
            <v>14895870.134188462</v>
          </cell>
          <cell r="AD78">
            <v>0</v>
          </cell>
          <cell r="AF78" t="str">
            <v>14066</v>
          </cell>
          <cell r="AG78" t="str">
            <v>Montesano School District</v>
          </cell>
          <cell r="AH78" t="str">
            <v>2021-22</v>
          </cell>
          <cell r="AI78">
            <v>19</v>
          </cell>
          <cell r="AJ78">
            <v>11257462.179125614</v>
          </cell>
          <cell r="AK78">
            <v>314523.20999999996</v>
          </cell>
          <cell r="AL78">
            <v>40463.200000000004</v>
          </cell>
          <cell r="AM78">
            <v>39958.670000000006</v>
          </cell>
          <cell r="AN78">
            <v>1841249.9333452806</v>
          </cell>
          <cell r="AO78">
            <v>626935.1930055581</v>
          </cell>
          <cell r="AP78">
            <v>856265.79299822939</v>
          </cell>
          <cell r="AQ78">
            <v>131182.093608208</v>
          </cell>
          <cell r="AR78">
            <v>15108040.272082891</v>
          </cell>
          <cell r="AS78">
            <v>0</v>
          </cell>
          <cell r="AU78" t="str">
            <v>14066</v>
          </cell>
          <cell r="AV78" t="str">
            <v>Montesano School District</v>
          </cell>
          <cell r="AW78" t="str">
            <v>2022-23</v>
          </cell>
          <cell r="AX78">
            <v>19</v>
          </cell>
          <cell r="AY78">
            <v>11456879.007989407</v>
          </cell>
          <cell r="AZ78">
            <v>320060.24</v>
          </cell>
          <cell r="BA78">
            <v>41175.54</v>
          </cell>
          <cell r="BB78">
            <v>40662.12000000001</v>
          </cell>
          <cell r="BC78">
            <v>1874127.6372995188</v>
          </cell>
          <cell r="BD78">
            <v>626449.48286243621</v>
          </cell>
          <cell r="BE78">
            <v>871561.61831590999</v>
          </cell>
          <cell r="BF78">
            <v>133805.70508036949</v>
          </cell>
          <cell r="BG78">
            <v>15364721.351547638</v>
          </cell>
          <cell r="BH78">
            <v>0</v>
          </cell>
        </row>
        <row r="79">
          <cell r="B79" t="str">
            <v>14068</v>
          </cell>
          <cell r="C79" t="str">
            <v>Elma School District</v>
          </cell>
          <cell r="D79" t="str">
            <v>2019-20</v>
          </cell>
          <cell r="E79">
            <v>19</v>
          </cell>
          <cell r="N79">
            <v>0</v>
          </cell>
          <cell r="Q79" t="str">
            <v>14068</v>
          </cell>
          <cell r="R79" t="str">
            <v>Elma School District</v>
          </cell>
          <cell r="S79" t="str">
            <v>2020-21</v>
          </cell>
          <cell r="T79">
            <v>19</v>
          </cell>
          <cell r="U79">
            <v>11589914.067489542</v>
          </cell>
          <cell r="V79">
            <v>705739</v>
          </cell>
          <cell r="W79">
            <v>190132.4</v>
          </cell>
          <cell r="X79">
            <v>43891.950000000004</v>
          </cell>
          <cell r="Y79">
            <v>2046915.2093731549</v>
          </cell>
          <cell r="Z79">
            <v>993241.89788600954</v>
          </cell>
          <cell r="AA79">
            <v>1833145.0042080246</v>
          </cell>
          <cell r="AB79">
            <v>154440.64666241035</v>
          </cell>
          <cell r="AC79">
            <v>17984648.395619143</v>
          </cell>
          <cell r="AD79">
            <v>427228.22000000003</v>
          </cell>
          <cell r="AF79" t="str">
            <v>14068</v>
          </cell>
          <cell r="AG79" t="str">
            <v>Elma School District</v>
          </cell>
          <cell r="AH79" t="str">
            <v>2021-22</v>
          </cell>
          <cell r="AI79">
            <v>19</v>
          </cell>
          <cell r="AJ79">
            <v>11768958.001860455</v>
          </cell>
          <cell r="AK79">
            <v>718751.64</v>
          </cell>
          <cell r="AL79">
            <v>193638.13</v>
          </cell>
          <cell r="AM79">
            <v>44600.329999999994</v>
          </cell>
          <cell r="AN79">
            <v>2084106.0525730753</v>
          </cell>
          <cell r="AO79">
            <v>980834.62895321276</v>
          </cell>
          <cell r="AP79">
            <v>1867450.5788163017</v>
          </cell>
          <cell r="AQ79">
            <v>157355.31557259709</v>
          </cell>
          <cell r="AR79">
            <v>18250800.277775645</v>
          </cell>
          <cell r="AS79">
            <v>435105.6</v>
          </cell>
          <cell r="AU79" t="str">
            <v>14068</v>
          </cell>
          <cell r="AV79" t="str">
            <v>Elma School District</v>
          </cell>
          <cell r="AW79" t="str">
            <v>2022-23</v>
          </cell>
          <cell r="AX79">
            <v>19</v>
          </cell>
          <cell r="AY79">
            <v>11975335.534461915</v>
          </cell>
          <cell r="AZ79">
            <v>731404.9</v>
          </cell>
          <cell r="BA79">
            <v>197047.04000000001</v>
          </cell>
          <cell r="BB79">
            <v>45385.5</v>
          </cell>
          <cell r="BC79">
            <v>2121326.1762618045</v>
          </cell>
          <cell r="BD79">
            <v>980171.03614591679</v>
          </cell>
          <cell r="BE79">
            <v>1900809.8871125407</v>
          </cell>
          <cell r="BF79">
            <v>160502.39928404614</v>
          </cell>
          <cell r="BG79">
            <v>18554747.87326622</v>
          </cell>
          <cell r="BH79">
            <v>442765.4</v>
          </cell>
        </row>
        <row r="80">
          <cell r="B80" t="str">
            <v>14077</v>
          </cell>
          <cell r="C80" t="str">
            <v>Taholah School District</v>
          </cell>
          <cell r="D80" t="str">
            <v>2019-20</v>
          </cell>
          <cell r="E80">
            <v>19</v>
          </cell>
          <cell r="N80">
            <v>0</v>
          </cell>
          <cell r="Q80" t="str">
            <v>14077</v>
          </cell>
          <cell r="R80" t="str">
            <v>Taholah School District</v>
          </cell>
          <cell r="S80" t="str">
            <v>2020-21</v>
          </cell>
          <cell r="T80">
            <v>19</v>
          </cell>
          <cell r="U80">
            <v>2099514.8000742001</v>
          </cell>
          <cell r="V80">
            <v>82124.599999999991</v>
          </cell>
          <cell r="W80">
            <v>0</v>
          </cell>
          <cell r="X80">
            <v>0</v>
          </cell>
          <cell r="Y80">
            <v>198405.89877742529</v>
          </cell>
          <cell r="Z80">
            <v>130329.11478373846</v>
          </cell>
          <cell r="AA80">
            <v>67619.782610837909</v>
          </cell>
          <cell r="AB80">
            <v>23843.681282863021</v>
          </cell>
          <cell r="AC80">
            <v>2650174.6275290647</v>
          </cell>
          <cell r="AD80">
            <v>48336.75</v>
          </cell>
          <cell r="AF80" t="str">
            <v>14077</v>
          </cell>
          <cell r="AG80" t="str">
            <v>Taholah School District</v>
          </cell>
          <cell r="AH80" t="str">
            <v>2021-22</v>
          </cell>
          <cell r="AI80">
            <v>19</v>
          </cell>
          <cell r="AJ80">
            <v>2141185.8506664145</v>
          </cell>
          <cell r="AK80">
            <v>83631.78</v>
          </cell>
          <cell r="AL80">
            <v>0</v>
          </cell>
          <cell r="AM80">
            <v>0</v>
          </cell>
          <cell r="AN80">
            <v>202872.47983890388</v>
          </cell>
          <cell r="AO80">
            <v>128297.78493381581</v>
          </cell>
          <cell r="AP80">
            <v>68882.006595913874</v>
          </cell>
          <cell r="AQ80">
            <v>24447.29064835608</v>
          </cell>
          <cell r="AR80">
            <v>2698541.0126834037</v>
          </cell>
          <cell r="AS80">
            <v>49223.82</v>
          </cell>
          <cell r="AU80" t="str">
            <v>14077</v>
          </cell>
          <cell r="AV80" t="str">
            <v>Taholah School District</v>
          </cell>
          <cell r="AW80" t="str">
            <v>2022-23</v>
          </cell>
          <cell r="AX80">
            <v>19</v>
          </cell>
          <cell r="AY80">
            <v>2177497.7670806982</v>
          </cell>
          <cell r="AZ80">
            <v>85097.290000000008</v>
          </cell>
          <cell r="BA80">
            <v>0</v>
          </cell>
          <cell r="BB80">
            <v>0</v>
          </cell>
          <cell r="BC80">
            <v>206489.15714600062</v>
          </cell>
          <cell r="BD80">
            <v>128189.14088934839</v>
          </cell>
          <cell r="BE80">
            <v>70109.415095687757</v>
          </cell>
          <cell r="BF80">
            <v>24936.245061323512</v>
          </cell>
          <cell r="BG80">
            <v>2742405.4152730587</v>
          </cell>
          <cell r="BH80">
            <v>50086.400000000001</v>
          </cell>
        </row>
        <row r="81">
          <cell r="B81" t="str">
            <v>14097</v>
          </cell>
          <cell r="C81" t="str">
            <v>Lake Quinault School District</v>
          </cell>
          <cell r="D81" t="str">
            <v>2019-20</v>
          </cell>
          <cell r="E81">
            <v>19</v>
          </cell>
          <cell r="N81">
            <v>0</v>
          </cell>
          <cell r="Q81" t="str">
            <v>14097</v>
          </cell>
          <cell r="R81" t="str">
            <v>Lake Quinault School District</v>
          </cell>
          <cell r="S81" t="str">
            <v>2020-21</v>
          </cell>
          <cell r="T81">
            <v>19</v>
          </cell>
          <cell r="U81">
            <v>2336791.5811158377</v>
          </cell>
          <cell r="V81">
            <v>104905.09999999998</v>
          </cell>
          <cell r="W81">
            <v>44795.229999999996</v>
          </cell>
          <cell r="X81">
            <v>0</v>
          </cell>
          <cell r="Y81">
            <v>250320.31193535621</v>
          </cell>
          <cell r="Z81">
            <v>267861.98648395413</v>
          </cell>
          <cell r="AA81">
            <v>56507.577313754606</v>
          </cell>
          <cell r="AB81">
            <v>27348.740299005527</v>
          </cell>
          <cell r="AC81">
            <v>3135144.3771479083</v>
          </cell>
          <cell r="AD81">
            <v>46613.850000000006</v>
          </cell>
          <cell r="AF81" t="str">
            <v>14097</v>
          </cell>
          <cell r="AG81" t="str">
            <v>Lake Quinault School District</v>
          </cell>
          <cell r="AH81" t="str">
            <v>2021-22</v>
          </cell>
          <cell r="AI81">
            <v>19</v>
          </cell>
          <cell r="AJ81">
            <v>2369772.4988189158</v>
          </cell>
          <cell r="AK81">
            <v>106830.31999999998</v>
          </cell>
          <cell r="AL81">
            <v>45617.329999999994</v>
          </cell>
          <cell r="AM81">
            <v>0</v>
          </cell>
          <cell r="AN81">
            <v>254547.59822420223</v>
          </cell>
          <cell r="AO81">
            <v>264060.03768949781</v>
          </cell>
          <cell r="AP81">
            <v>57562.34132604584</v>
          </cell>
          <cell r="AQ81">
            <v>27813.89435976278</v>
          </cell>
          <cell r="AR81">
            <v>3173673.3304184242</v>
          </cell>
          <cell r="AS81">
            <v>47469.31</v>
          </cell>
          <cell r="AU81" t="str">
            <v>14097</v>
          </cell>
          <cell r="AV81" t="str">
            <v>Lake Quinault School District</v>
          </cell>
          <cell r="AW81" t="str">
            <v>2022-23</v>
          </cell>
          <cell r="AX81">
            <v>19</v>
          </cell>
          <cell r="AY81">
            <v>2409863.8534513367</v>
          </cell>
          <cell r="AZ81">
            <v>108702.38</v>
          </cell>
          <cell r="BA81">
            <v>46416.7</v>
          </cell>
          <cell r="BB81">
            <v>0</v>
          </cell>
          <cell r="BC81">
            <v>259082.31845294006</v>
          </cell>
          <cell r="BD81">
            <v>263856.69351380737</v>
          </cell>
          <cell r="BE81">
            <v>58588.012200854755</v>
          </cell>
          <cell r="BF81">
            <v>28370.164646958001</v>
          </cell>
          <cell r="BG81">
            <v>3223181.2522658966</v>
          </cell>
          <cell r="BH81">
            <v>48301.130000000005</v>
          </cell>
        </row>
        <row r="82">
          <cell r="B82" t="str">
            <v>14099</v>
          </cell>
          <cell r="C82" t="str">
            <v>Cosmopolis School District</v>
          </cell>
          <cell r="D82" t="str">
            <v>2019-20</v>
          </cell>
          <cell r="E82">
            <v>19</v>
          </cell>
          <cell r="N82">
            <v>0</v>
          </cell>
          <cell r="Q82" t="str">
            <v>14099</v>
          </cell>
          <cell r="R82" t="str">
            <v>Cosmopolis School District</v>
          </cell>
          <cell r="S82" t="str">
            <v>2020-21</v>
          </cell>
          <cell r="T82">
            <v>19</v>
          </cell>
          <cell r="U82">
            <v>1146028.4905165783</v>
          </cell>
          <cell r="V82">
            <v>44125.240000000005</v>
          </cell>
          <cell r="W82">
            <v>1722.9</v>
          </cell>
          <cell r="X82">
            <v>3541.4999999999995</v>
          </cell>
          <cell r="Y82">
            <v>240298.1960697716</v>
          </cell>
          <cell r="Z82">
            <v>55597.595312653917</v>
          </cell>
          <cell r="AA82">
            <v>0</v>
          </cell>
          <cell r="AB82">
            <v>14298.368993551703</v>
          </cell>
          <cell r="AC82">
            <v>1547727.4708925553</v>
          </cell>
          <cell r="AD82">
            <v>42115.179999999993</v>
          </cell>
          <cell r="AF82" t="str">
            <v>14099</v>
          </cell>
          <cell r="AG82" t="str">
            <v>Cosmopolis School District</v>
          </cell>
          <cell r="AH82" t="str">
            <v>2021-22</v>
          </cell>
          <cell r="AI82">
            <v>19</v>
          </cell>
          <cell r="AJ82">
            <v>1159692.1335257324</v>
          </cell>
          <cell r="AK82">
            <v>44935.009999999995</v>
          </cell>
          <cell r="AL82">
            <v>1754.53</v>
          </cell>
          <cell r="AM82">
            <v>3606.4899999999993</v>
          </cell>
          <cell r="AN82">
            <v>243161.75047670992</v>
          </cell>
          <cell r="AO82">
            <v>54890.088781870887</v>
          </cell>
          <cell r="AP82">
            <v>0</v>
          </cell>
          <cell r="AQ82">
            <v>14469.599553474924</v>
          </cell>
          <cell r="AR82">
            <v>1565397.6823377882</v>
          </cell>
          <cell r="AS82">
            <v>42888.08</v>
          </cell>
          <cell r="AU82" t="str">
            <v>14099</v>
          </cell>
          <cell r="AV82" t="str">
            <v>Cosmopolis School District</v>
          </cell>
          <cell r="AW82" t="str">
            <v>2022-23</v>
          </cell>
          <cell r="AX82">
            <v>19</v>
          </cell>
          <cell r="AY82">
            <v>1180343.3946583448</v>
          </cell>
          <cell r="AZ82">
            <v>45722.439999999988</v>
          </cell>
          <cell r="BA82">
            <v>1785.27</v>
          </cell>
          <cell r="BB82">
            <v>3669.68</v>
          </cell>
          <cell r="BC82">
            <v>247483.16399594501</v>
          </cell>
          <cell r="BD82">
            <v>54852.248363686558</v>
          </cell>
          <cell r="BE82">
            <v>0</v>
          </cell>
          <cell r="BF82">
            <v>14758.986344544217</v>
          </cell>
          <cell r="BG82">
            <v>1592254.8133625207</v>
          </cell>
          <cell r="BH82">
            <v>43639.630000000005</v>
          </cell>
        </row>
        <row r="83">
          <cell r="B83" t="str">
            <v>14104</v>
          </cell>
          <cell r="C83" t="str">
            <v>Satsop School District</v>
          </cell>
          <cell r="D83" t="str">
            <v>2019-20</v>
          </cell>
          <cell r="E83">
            <v>19</v>
          </cell>
          <cell r="N83">
            <v>0</v>
          </cell>
          <cell r="Q83" t="str">
            <v>14104</v>
          </cell>
          <cell r="R83" t="str">
            <v>Satsop School District</v>
          </cell>
          <cell r="S83" t="str">
            <v>2020-21</v>
          </cell>
          <cell r="T83">
            <v>19</v>
          </cell>
          <cell r="U83">
            <v>635177.63374493294</v>
          </cell>
          <cell r="V83">
            <v>19813.269999999997</v>
          </cell>
          <cell r="W83">
            <v>0</v>
          </cell>
          <cell r="X83">
            <v>0</v>
          </cell>
          <cell r="Y83">
            <v>66219.668816260397</v>
          </cell>
          <cell r="Z83">
            <v>0</v>
          </cell>
          <cell r="AA83">
            <v>0</v>
          </cell>
          <cell r="AB83">
            <v>6712.2869325218489</v>
          </cell>
          <cell r="AC83">
            <v>727922.85949371522</v>
          </cell>
          <cell r="AD83">
            <v>0</v>
          </cell>
          <cell r="AF83" t="str">
            <v>14104</v>
          </cell>
          <cell r="AG83" t="str">
            <v>Satsop School District</v>
          </cell>
          <cell r="AH83" t="str">
            <v>2021-22</v>
          </cell>
          <cell r="AI83">
            <v>19</v>
          </cell>
          <cell r="AJ83">
            <v>616259.93087549973</v>
          </cell>
          <cell r="AK83">
            <v>20176.879999999997</v>
          </cell>
          <cell r="AL83">
            <v>0</v>
          </cell>
          <cell r="AM83">
            <v>0</v>
          </cell>
          <cell r="AN83">
            <v>68205.099806984799</v>
          </cell>
          <cell r="AO83">
            <v>0</v>
          </cell>
          <cell r="AP83">
            <v>0</v>
          </cell>
          <cell r="AQ83">
            <v>6600.3400102618616</v>
          </cell>
          <cell r="AR83">
            <v>711242.25069274637</v>
          </cell>
          <cell r="AS83">
            <v>0</v>
          </cell>
          <cell r="AU83" t="str">
            <v>14104</v>
          </cell>
          <cell r="AV83" t="str">
            <v>Satsop School District</v>
          </cell>
          <cell r="AW83" t="str">
            <v>2022-23</v>
          </cell>
          <cell r="AX83">
            <v>19</v>
          </cell>
          <cell r="AY83">
            <v>627020.73031727097</v>
          </cell>
          <cell r="AZ83">
            <v>20530.459999999995</v>
          </cell>
          <cell r="BA83">
            <v>0</v>
          </cell>
          <cell r="BB83">
            <v>0</v>
          </cell>
          <cell r="BC83">
            <v>69417.059163244441</v>
          </cell>
          <cell r="BD83">
            <v>0</v>
          </cell>
          <cell r="BE83">
            <v>0</v>
          </cell>
          <cell r="BF83">
            <v>6732.3440104669426</v>
          </cell>
          <cell r="BG83">
            <v>723700.59349098231</v>
          </cell>
          <cell r="BH83">
            <v>0</v>
          </cell>
        </row>
        <row r="84">
          <cell r="B84" t="str">
            <v>14117</v>
          </cell>
          <cell r="C84" t="str">
            <v>Wishkah Valley School District</v>
          </cell>
          <cell r="D84" t="str">
            <v>2019-20</v>
          </cell>
          <cell r="E84">
            <v>19</v>
          </cell>
          <cell r="N84">
            <v>0</v>
          </cell>
          <cell r="Q84" t="str">
            <v>14117</v>
          </cell>
          <cell r="R84" t="str">
            <v>Wishkah Valley School District</v>
          </cell>
          <cell r="S84" t="str">
            <v>2020-21</v>
          </cell>
          <cell r="T84">
            <v>19</v>
          </cell>
          <cell r="U84">
            <v>2097438.3643245986</v>
          </cell>
          <cell r="V84">
            <v>44508.090000000011</v>
          </cell>
          <cell r="W84">
            <v>0</v>
          </cell>
          <cell r="X84">
            <v>4020.0800000000004</v>
          </cell>
          <cell r="Y84">
            <v>114517.72128336914</v>
          </cell>
          <cell r="Z84">
            <v>88604.736355966525</v>
          </cell>
          <cell r="AA84">
            <v>59951.239734094386</v>
          </cell>
          <cell r="AB84">
            <v>22258.237545583397</v>
          </cell>
          <cell r="AC84">
            <v>2474275.1092436123</v>
          </cell>
          <cell r="AD84">
            <v>42976.639999999999</v>
          </cell>
          <cell r="AF84" t="str">
            <v>14117</v>
          </cell>
          <cell r="AG84" t="str">
            <v>Wishkah Valley School District</v>
          </cell>
          <cell r="AH84" t="str">
            <v>2021-22</v>
          </cell>
          <cell r="AI84">
            <v>19</v>
          </cell>
          <cell r="AJ84">
            <v>2139702.6320773535</v>
          </cell>
          <cell r="AK84">
            <v>45324.91</v>
          </cell>
          <cell r="AL84">
            <v>0</v>
          </cell>
          <cell r="AM84">
            <v>3898.9199999999996</v>
          </cell>
          <cell r="AN84">
            <v>117422.03541238894</v>
          </cell>
          <cell r="AO84">
            <v>87260.040038400024</v>
          </cell>
          <cell r="AP84">
            <v>61070.401236022422</v>
          </cell>
          <cell r="AQ84">
            <v>22874.386177892797</v>
          </cell>
          <cell r="AR84">
            <v>2521318.6649420573</v>
          </cell>
          <cell r="AS84">
            <v>43765.34</v>
          </cell>
          <cell r="AU84" t="str">
            <v>14117</v>
          </cell>
          <cell r="AV84" t="str">
            <v>Wishkah Valley School District</v>
          </cell>
          <cell r="AW84" t="str">
            <v>2022-23</v>
          </cell>
          <cell r="AX84">
            <v>19</v>
          </cell>
          <cell r="AY84">
            <v>2175560.4022879894</v>
          </cell>
          <cell r="AZ84">
            <v>46119.159999999996</v>
          </cell>
          <cell r="BA84">
            <v>0</v>
          </cell>
          <cell r="BB84">
            <v>3967.25</v>
          </cell>
          <cell r="BC84">
            <v>119514.45296344496</v>
          </cell>
          <cell r="BD84">
            <v>87188.120036571447</v>
          </cell>
          <cell r="BE84">
            <v>62158.693365040068</v>
          </cell>
          <cell r="BF84">
            <v>23331.875701450277</v>
          </cell>
          <cell r="BG84">
            <v>2562372.2243544962</v>
          </cell>
          <cell r="BH84">
            <v>44532.27</v>
          </cell>
        </row>
        <row r="85">
          <cell r="B85" t="str">
            <v>14172</v>
          </cell>
          <cell r="C85" t="str">
            <v>Ocosta School District</v>
          </cell>
          <cell r="D85" t="str">
            <v>2019-20</v>
          </cell>
          <cell r="E85">
            <v>19</v>
          </cell>
          <cell r="N85">
            <v>0</v>
          </cell>
          <cell r="Q85" t="str">
            <v>14172</v>
          </cell>
          <cell r="R85" t="str">
            <v>Ocosta School District</v>
          </cell>
          <cell r="S85" t="str">
            <v>2020-21</v>
          </cell>
          <cell r="T85">
            <v>19</v>
          </cell>
          <cell r="U85">
            <v>4929076.1727225501</v>
          </cell>
          <cell r="V85">
            <v>267718.56000000006</v>
          </cell>
          <cell r="W85">
            <v>67384.299999999988</v>
          </cell>
          <cell r="X85">
            <v>15697.470000000001</v>
          </cell>
          <cell r="Y85">
            <v>824886.47599307168</v>
          </cell>
          <cell r="Z85">
            <v>490842.33712074859</v>
          </cell>
          <cell r="AA85">
            <v>341861.29292707436</v>
          </cell>
          <cell r="AB85">
            <v>61557.507800333202</v>
          </cell>
          <cell r="AC85">
            <v>7162124.7465637773</v>
          </cell>
          <cell r="AD85">
            <v>163100.63</v>
          </cell>
          <cell r="AF85" t="str">
            <v>14172</v>
          </cell>
          <cell r="AG85" t="str">
            <v>Ocosta School District</v>
          </cell>
          <cell r="AH85" t="str">
            <v>2021-22</v>
          </cell>
          <cell r="AI85">
            <v>19</v>
          </cell>
          <cell r="AJ85">
            <v>4914346.8813956417</v>
          </cell>
          <cell r="AK85">
            <v>272631.7300000001</v>
          </cell>
          <cell r="AL85">
            <v>68620.94</v>
          </cell>
          <cell r="AM85">
            <v>15693.140000000001</v>
          </cell>
          <cell r="AN85">
            <v>841936.42190093128</v>
          </cell>
          <cell r="AO85">
            <v>483822.12663320015</v>
          </cell>
          <cell r="AP85">
            <v>348242.94496524689</v>
          </cell>
          <cell r="AQ85">
            <v>62332.871065747924</v>
          </cell>
          <cell r="AR85">
            <v>7173720.9059607685</v>
          </cell>
          <cell r="AS85">
            <v>166093.85</v>
          </cell>
          <cell r="AU85" t="str">
            <v>14172</v>
          </cell>
          <cell r="AV85" t="str">
            <v>Ocosta School District</v>
          </cell>
          <cell r="AW85" t="str">
            <v>2022-23</v>
          </cell>
          <cell r="AX85">
            <v>19</v>
          </cell>
          <cell r="AY85">
            <v>5000445.0948494896</v>
          </cell>
          <cell r="AZ85">
            <v>277409.20999999996</v>
          </cell>
          <cell r="BA85">
            <v>69823.42</v>
          </cell>
          <cell r="BB85">
            <v>15968.14</v>
          </cell>
          <cell r="BC85">
            <v>856932.8977001186</v>
          </cell>
          <cell r="BD85">
            <v>483446.65631733346</v>
          </cell>
          <cell r="BE85">
            <v>354448.57444046042</v>
          </cell>
          <cell r="BF85">
            <v>63579.540487064049</v>
          </cell>
          <cell r="BG85">
            <v>7291057.9337944668</v>
          </cell>
          <cell r="BH85">
            <v>169004.4</v>
          </cell>
        </row>
        <row r="86">
          <cell r="B86" t="str">
            <v>14400</v>
          </cell>
          <cell r="C86" t="str">
            <v>Oakville School District</v>
          </cell>
          <cell r="D86" t="str">
            <v>2019-20</v>
          </cell>
          <cell r="E86">
            <v>19</v>
          </cell>
          <cell r="N86">
            <v>0</v>
          </cell>
          <cell r="Q86" t="str">
            <v>14400</v>
          </cell>
          <cell r="R86" t="str">
            <v>Oakville School District</v>
          </cell>
          <cell r="S86" t="str">
            <v>2020-21</v>
          </cell>
          <cell r="T86">
            <v>19</v>
          </cell>
          <cell r="U86">
            <v>2493907.9959300472</v>
          </cell>
          <cell r="V86">
            <v>105000.81999999999</v>
          </cell>
          <cell r="W86">
            <v>0</v>
          </cell>
          <cell r="X86">
            <v>5934.42</v>
          </cell>
          <cell r="Y86">
            <v>346873.57498332975</v>
          </cell>
          <cell r="Z86">
            <v>143532.31035093497</v>
          </cell>
          <cell r="AA86">
            <v>255988.25697603851</v>
          </cell>
          <cell r="AB86">
            <v>30979.853981088847</v>
          </cell>
          <cell r="AC86">
            <v>3447112.9022214389</v>
          </cell>
          <cell r="AD86">
            <v>64895.67</v>
          </cell>
          <cell r="AF86" t="str">
            <v>14400</v>
          </cell>
          <cell r="AG86" t="str">
            <v>Oakville School District</v>
          </cell>
          <cell r="AH86" t="str">
            <v>2021-22</v>
          </cell>
          <cell r="AI86">
            <v>19</v>
          </cell>
          <cell r="AJ86">
            <v>2516239.157839918</v>
          </cell>
          <cell r="AK86">
            <v>106927.78999999998</v>
          </cell>
          <cell r="AL86">
            <v>0</v>
          </cell>
          <cell r="AM86">
            <v>6043.3300000000008</v>
          </cell>
          <cell r="AN86">
            <v>352044.81290448731</v>
          </cell>
          <cell r="AO86">
            <v>141559.38587715116</v>
          </cell>
          <cell r="AP86">
            <v>260766.9345995317</v>
          </cell>
          <cell r="AQ86">
            <v>31368.099755677395</v>
          </cell>
          <cell r="AR86">
            <v>3481036.1409767657</v>
          </cell>
          <cell r="AS86">
            <v>66086.63</v>
          </cell>
          <cell r="AU86" t="str">
            <v>14400</v>
          </cell>
          <cell r="AV86" t="str">
            <v>Oakville School District</v>
          </cell>
          <cell r="AW86" t="str">
            <v>2022-23</v>
          </cell>
          <cell r="AX86">
            <v>19</v>
          </cell>
          <cell r="AY86">
            <v>2558948.9693983863</v>
          </cell>
          <cell r="AZ86">
            <v>108801.55</v>
          </cell>
          <cell r="BA86">
            <v>0</v>
          </cell>
          <cell r="BB86">
            <v>6149.22</v>
          </cell>
          <cell r="BC86">
            <v>358312.63529414806</v>
          </cell>
          <cell r="BD86">
            <v>141453.86559728684</v>
          </cell>
          <cell r="BE86">
            <v>265413.80377056653</v>
          </cell>
          <cell r="BF86">
            <v>31995.466350791045</v>
          </cell>
          <cell r="BG86">
            <v>3538320.2104111789</v>
          </cell>
          <cell r="BH86">
            <v>67244.7</v>
          </cell>
        </row>
        <row r="87">
          <cell r="B87" t="str">
            <v>15201</v>
          </cell>
          <cell r="C87" t="str">
            <v>Oak Harbor School District</v>
          </cell>
          <cell r="D87" t="str">
            <v>2019-20</v>
          </cell>
          <cell r="E87">
            <v>19</v>
          </cell>
          <cell r="N87">
            <v>0</v>
          </cell>
          <cell r="Q87" t="str">
            <v>15201</v>
          </cell>
          <cell r="R87" t="str">
            <v>Oak Harbor School District</v>
          </cell>
          <cell r="S87" t="str">
            <v>2020-21</v>
          </cell>
          <cell r="T87">
            <v>19</v>
          </cell>
          <cell r="U87">
            <v>53485571.06249436</v>
          </cell>
          <cell r="V87">
            <v>1459249.4200000002</v>
          </cell>
          <cell r="W87">
            <v>416233.12</v>
          </cell>
          <cell r="X87">
            <v>187061.55</v>
          </cell>
          <cell r="Y87">
            <v>9172817.5745545961</v>
          </cell>
          <cell r="Z87">
            <v>2662884.4502943014</v>
          </cell>
          <cell r="AA87">
            <v>3299508.5322838975</v>
          </cell>
          <cell r="AB87">
            <v>622875.64060039818</v>
          </cell>
          <cell r="AC87">
            <v>71603193.310227543</v>
          </cell>
          <cell r="AD87">
            <v>296991.95999999996</v>
          </cell>
          <cell r="AF87" t="str">
            <v>15201</v>
          </cell>
          <cell r="AG87" t="str">
            <v>Oak Harbor School District</v>
          </cell>
          <cell r="AH87" t="str">
            <v>2021-22</v>
          </cell>
          <cell r="AI87">
            <v>19</v>
          </cell>
          <cell r="AJ87">
            <v>55585196.611521073</v>
          </cell>
          <cell r="AK87">
            <v>1486383.4500000002</v>
          </cell>
          <cell r="AL87">
            <v>423972.78</v>
          </cell>
          <cell r="AM87">
            <v>194527.41999999998</v>
          </cell>
          <cell r="AN87">
            <v>9333200.8380518947</v>
          </cell>
          <cell r="AO87">
            <v>2625509.0944884564</v>
          </cell>
          <cell r="AP87">
            <v>3361662.4524932532</v>
          </cell>
          <cell r="AQ87">
            <v>645589.14988656342</v>
          </cell>
          <cell r="AR87">
            <v>73958556.196441248</v>
          </cell>
          <cell r="AS87">
            <v>302514.39999999997</v>
          </cell>
          <cell r="AU87" t="str">
            <v>15201</v>
          </cell>
          <cell r="AV87" t="str">
            <v>Oak Harbor School District</v>
          </cell>
          <cell r="AW87" t="str">
            <v>2022-23</v>
          </cell>
          <cell r="AX87">
            <v>19</v>
          </cell>
          <cell r="AY87">
            <v>56569785.689831406</v>
          </cell>
          <cell r="AZ87">
            <v>1512768.0900000003</v>
          </cell>
          <cell r="BA87">
            <v>431498.67000000004</v>
          </cell>
          <cell r="BB87">
            <v>197980.46000000002</v>
          </cell>
          <cell r="BC87">
            <v>9500938.6161251236</v>
          </cell>
          <cell r="BD87">
            <v>2623303.3133223397</v>
          </cell>
          <cell r="BE87">
            <v>3422101.8077006368</v>
          </cell>
          <cell r="BF87">
            <v>658500.92848429084</v>
          </cell>
          <cell r="BG87">
            <v>75224761.875463799</v>
          </cell>
          <cell r="BH87">
            <v>307884.29999999993</v>
          </cell>
        </row>
        <row r="88">
          <cell r="B88" t="str">
            <v>15204</v>
          </cell>
          <cell r="C88" t="str">
            <v>Coupeville School District</v>
          </cell>
          <cell r="D88" t="str">
            <v>2019-20</v>
          </cell>
          <cell r="E88">
            <v>19</v>
          </cell>
          <cell r="N88">
            <v>0</v>
          </cell>
          <cell r="Q88" t="str">
            <v>15204</v>
          </cell>
          <cell r="R88" t="str">
            <v>Coupeville School District</v>
          </cell>
          <cell r="S88" t="str">
            <v>2020-21</v>
          </cell>
          <cell r="T88">
            <v>19</v>
          </cell>
          <cell r="U88">
            <v>9016943.8940202333</v>
          </cell>
          <cell r="V88">
            <v>212547.41</v>
          </cell>
          <cell r="W88">
            <v>40828.310000000005</v>
          </cell>
          <cell r="X88">
            <v>30894.149999999998</v>
          </cell>
          <cell r="Y88">
            <v>1330644.3545640137</v>
          </cell>
          <cell r="Z88">
            <v>463102.85258668324</v>
          </cell>
          <cell r="AA88">
            <v>143393.20615326278</v>
          </cell>
          <cell r="AB88">
            <v>97278.60822798498</v>
          </cell>
          <cell r="AC88">
            <v>11335632.785552178</v>
          </cell>
          <cell r="AD88">
            <v>0</v>
          </cell>
          <cell r="AF88" t="str">
            <v>15204</v>
          </cell>
          <cell r="AG88" t="str">
            <v>Coupeville School District</v>
          </cell>
          <cell r="AH88" t="str">
            <v>2021-22</v>
          </cell>
          <cell r="AI88">
            <v>19</v>
          </cell>
          <cell r="AJ88">
            <v>9367056.9391536899</v>
          </cell>
          <cell r="AK88">
            <v>216514.69</v>
          </cell>
          <cell r="AL88">
            <v>41590.39</v>
          </cell>
          <cell r="AM88">
            <v>32138.04</v>
          </cell>
          <cell r="AN88">
            <v>1353972.3479582372</v>
          </cell>
          <cell r="AO88">
            <v>457215.39325214655</v>
          </cell>
          <cell r="AP88">
            <v>146100.0465435721</v>
          </cell>
          <cell r="AQ88">
            <v>100530.69700165093</v>
          </cell>
          <cell r="AR88">
            <v>11715118.543909296</v>
          </cell>
          <cell r="AS88">
            <v>0</v>
          </cell>
          <cell r="AU88" t="str">
            <v>15204</v>
          </cell>
          <cell r="AV88" t="str">
            <v>Coupeville School District</v>
          </cell>
          <cell r="AW88" t="str">
            <v>2022-23</v>
          </cell>
          <cell r="AX88">
            <v>19</v>
          </cell>
          <cell r="AY88">
            <v>9532607.3922659438</v>
          </cell>
          <cell r="AZ88">
            <v>220372.4</v>
          </cell>
          <cell r="BA88">
            <v>42331.42</v>
          </cell>
          <cell r="BB88">
            <v>32710.65</v>
          </cell>
          <cell r="BC88">
            <v>1378367.6665499895</v>
          </cell>
          <cell r="BD88">
            <v>456867.93309728242</v>
          </cell>
          <cell r="BE88">
            <v>148732.21467929188</v>
          </cell>
          <cell r="BF88">
            <v>102541.32174168527</v>
          </cell>
          <cell r="BG88">
            <v>11914530.998334194</v>
          </cell>
          <cell r="BH88">
            <v>0</v>
          </cell>
        </row>
        <row r="89">
          <cell r="B89" t="str">
            <v>15206</v>
          </cell>
          <cell r="C89" t="str">
            <v>South Whidbey School District</v>
          </cell>
          <cell r="D89" t="str">
            <v>2019-20</v>
          </cell>
          <cell r="E89">
            <v>19</v>
          </cell>
          <cell r="N89">
            <v>0</v>
          </cell>
          <cell r="Q89" t="str">
            <v>15206</v>
          </cell>
          <cell r="R89" t="str">
            <v>South Whidbey School District</v>
          </cell>
          <cell r="S89" t="str">
            <v>2020-21</v>
          </cell>
          <cell r="T89">
            <v>19</v>
          </cell>
          <cell r="U89">
            <v>12376700.817415956</v>
          </cell>
          <cell r="V89">
            <v>277825.11</v>
          </cell>
          <cell r="W89">
            <v>19987.43</v>
          </cell>
          <cell r="X89">
            <v>44560.18</v>
          </cell>
          <cell r="Y89">
            <v>1987723.1061646179</v>
          </cell>
          <cell r="Z89">
            <v>1059086.0034846363</v>
          </cell>
          <cell r="AA89">
            <v>574300.19877025625</v>
          </cell>
          <cell r="AB89">
            <v>144671.93168619461</v>
          </cell>
          <cell r="AC89">
            <v>16484854.777521661</v>
          </cell>
          <cell r="AD89">
            <v>0</v>
          </cell>
          <cell r="AF89" t="str">
            <v>15206</v>
          </cell>
          <cell r="AG89" t="str">
            <v>South Whidbey School District</v>
          </cell>
          <cell r="AH89" t="str">
            <v>2021-22</v>
          </cell>
          <cell r="AI89">
            <v>19</v>
          </cell>
          <cell r="AJ89">
            <v>12333877.199511673</v>
          </cell>
          <cell r="AK89">
            <v>278999.26</v>
          </cell>
          <cell r="AL89">
            <v>20071.879999999997</v>
          </cell>
          <cell r="AM89">
            <v>44276.22</v>
          </cell>
          <cell r="AN89">
            <v>2001946.8248510666</v>
          </cell>
          <cell r="AO89">
            <v>1046178.8163231551</v>
          </cell>
          <cell r="AP89">
            <v>578095.35268028546</v>
          </cell>
          <cell r="AQ89">
            <v>144242.30261707865</v>
          </cell>
          <cell r="AR89">
            <v>16447687.855983259</v>
          </cell>
          <cell r="AS89">
            <v>0</v>
          </cell>
          <cell r="AU89" t="str">
            <v>15206</v>
          </cell>
          <cell r="AV89" t="str">
            <v>South Whidbey School District</v>
          </cell>
          <cell r="AW89" t="str">
            <v>2022-23</v>
          </cell>
          <cell r="AX89">
            <v>19</v>
          </cell>
          <cell r="AY89">
            <v>12402399.908638479</v>
          </cell>
          <cell r="AZ89">
            <v>279867.49000000005</v>
          </cell>
          <cell r="BA89">
            <v>20134.350000000002</v>
          </cell>
          <cell r="BB89">
            <v>44414.01</v>
          </cell>
          <cell r="BC89">
            <v>2012692.2472159327</v>
          </cell>
          <cell r="BD89">
            <v>1045357.5622125287</v>
          </cell>
          <cell r="BE89">
            <v>581307.41898498847</v>
          </cell>
          <cell r="BF89">
            <v>144754.11754894629</v>
          </cell>
          <cell r="BG89">
            <v>16530927.104600875</v>
          </cell>
          <cell r="BH89">
            <v>0</v>
          </cell>
        </row>
        <row r="90">
          <cell r="B90" t="str">
            <v>16020</v>
          </cell>
          <cell r="C90" t="str">
            <v>Queets-Clearwater School District</v>
          </cell>
          <cell r="D90" t="str">
            <v>2019-20</v>
          </cell>
          <cell r="E90">
            <v>19</v>
          </cell>
          <cell r="N90">
            <v>0</v>
          </cell>
          <cell r="Q90" t="str">
            <v>16020</v>
          </cell>
          <cell r="R90" t="str">
            <v>Queets-Clearwater School District</v>
          </cell>
          <cell r="S90" t="str">
            <v>2020-21</v>
          </cell>
          <cell r="T90">
            <v>19</v>
          </cell>
          <cell r="U90">
            <v>550409.55669243145</v>
          </cell>
          <cell r="V90">
            <v>0</v>
          </cell>
          <cell r="W90">
            <v>0</v>
          </cell>
          <cell r="X90">
            <v>0</v>
          </cell>
          <cell r="Y90">
            <v>20846.33409037875</v>
          </cell>
          <cell r="Z90">
            <v>47642.221454359191</v>
          </cell>
          <cell r="AA90">
            <v>0</v>
          </cell>
          <cell r="AB90">
            <v>5322.2679161297856</v>
          </cell>
          <cell r="AC90">
            <v>624220.38015329919</v>
          </cell>
          <cell r="AD90">
            <v>0</v>
          </cell>
          <cell r="AF90" t="str">
            <v>16020</v>
          </cell>
          <cell r="AG90" t="str">
            <v>Queets-Clearwater School District</v>
          </cell>
          <cell r="AH90" t="str">
            <v>2021-22</v>
          </cell>
          <cell r="AI90">
            <v>19</v>
          </cell>
          <cell r="AJ90">
            <v>560374.08314292808</v>
          </cell>
          <cell r="AK90">
            <v>0</v>
          </cell>
          <cell r="AL90">
            <v>0</v>
          </cell>
          <cell r="AM90">
            <v>0</v>
          </cell>
          <cell r="AN90">
            <v>21354.918109037233</v>
          </cell>
          <cell r="AO90">
            <v>46856.103088774842</v>
          </cell>
          <cell r="AP90">
            <v>0</v>
          </cell>
          <cell r="AQ90">
            <v>5438.5712118956726</v>
          </cell>
          <cell r="AR90">
            <v>634023.6755526358</v>
          </cell>
          <cell r="AS90">
            <v>0</v>
          </cell>
          <cell r="AU90" t="str">
            <v>16020</v>
          </cell>
          <cell r="AV90" t="str">
            <v>Queets-Clearwater School District</v>
          </cell>
          <cell r="AW90" t="str">
            <v>2022-23</v>
          </cell>
          <cell r="AX90">
            <v>19</v>
          </cell>
          <cell r="AY90">
            <v>569688.24300069665</v>
          </cell>
          <cell r="AZ90">
            <v>0</v>
          </cell>
          <cell r="BA90">
            <v>0</v>
          </cell>
          <cell r="BB90">
            <v>0</v>
          </cell>
          <cell r="BC90">
            <v>21734.532957159139</v>
          </cell>
          <cell r="BD90">
            <v>46814.058179785563</v>
          </cell>
          <cell r="BE90">
            <v>0</v>
          </cell>
          <cell r="BF90">
            <v>5547.3426361336606</v>
          </cell>
          <cell r="BG90">
            <v>643784.17677377502</v>
          </cell>
          <cell r="BH90">
            <v>0</v>
          </cell>
        </row>
        <row r="91">
          <cell r="B91" t="str">
            <v>16046</v>
          </cell>
          <cell r="C91" t="str">
            <v>Brinnon School District</v>
          </cell>
          <cell r="D91" t="str">
            <v>2019-20</v>
          </cell>
          <cell r="E91">
            <v>19</v>
          </cell>
          <cell r="N91">
            <v>0</v>
          </cell>
          <cell r="Q91" t="str">
            <v>16046</v>
          </cell>
          <cell r="R91" t="str">
            <v>Brinnon School District</v>
          </cell>
          <cell r="S91" t="str">
            <v>2020-21</v>
          </cell>
          <cell r="T91">
            <v>19</v>
          </cell>
          <cell r="U91">
            <v>673129.94805245579</v>
          </cell>
          <cell r="V91">
            <v>34266.430000000008</v>
          </cell>
          <cell r="W91">
            <v>0</v>
          </cell>
          <cell r="X91">
            <v>2010.0500000000002</v>
          </cell>
          <cell r="Y91">
            <v>111619.43881538</v>
          </cell>
          <cell r="Z91">
            <v>106618.95716593212</v>
          </cell>
          <cell r="AA91">
            <v>0</v>
          </cell>
          <cell r="AB91">
            <v>8058.2927130238386</v>
          </cell>
          <cell r="AC91">
            <v>954559.24674679188</v>
          </cell>
          <cell r="AD91">
            <v>18856.13</v>
          </cell>
          <cell r="AF91" t="str">
            <v>16046</v>
          </cell>
          <cell r="AG91" t="str">
            <v>Brinnon School District</v>
          </cell>
          <cell r="AH91" t="str">
            <v>2021-22</v>
          </cell>
          <cell r="AI91">
            <v>19</v>
          </cell>
          <cell r="AJ91">
            <v>683958.40371364378</v>
          </cell>
          <cell r="AK91">
            <v>34895.300000000003</v>
          </cell>
          <cell r="AL91">
            <v>0</v>
          </cell>
          <cell r="AM91">
            <v>2144.4</v>
          </cell>
          <cell r="AN91">
            <v>113059.70702237493</v>
          </cell>
          <cell r="AO91">
            <v>105491.1533238807</v>
          </cell>
          <cell r="AP91">
            <v>0</v>
          </cell>
          <cell r="AQ91">
            <v>8185.9571907565696</v>
          </cell>
          <cell r="AR91">
            <v>966937.09125065617</v>
          </cell>
          <cell r="AS91">
            <v>19202.170000000002</v>
          </cell>
          <cell r="AU91" t="str">
            <v>16046</v>
          </cell>
          <cell r="AV91" t="str">
            <v>Brinnon School District</v>
          </cell>
          <cell r="AW91" t="str">
            <v>2022-23</v>
          </cell>
          <cell r="AX91">
            <v>19</v>
          </cell>
          <cell r="AY91">
            <v>696044.40965363476</v>
          </cell>
          <cell r="AZ91">
            <v>35506.800000000003</v>
          </cell>
          <cell r="BA91">
            <v>0</v>
          </cell>
          <cell r="BB91">
            <v>2181.98</v>
          </cell>
          <cell r="BC91">
            <v>115070.91696535061</v>
          </cell>
          <cell r="BD91">
            <v>105430.83364179115</v>
          </cell>
          <cell r="BE91">
            <v>0</v>
          </cell>
          <cell r="BF91">
            <v>8349.6603345718468</v>
          </cell>
          <cell r="BG91">
            <v>982123.25059534842</v>
          </cell>
          <cell r="BH91">
            <v>19538.650000000001</v>
          </cell>
        </row>
        <row r="92">
          <cell r="B92" t="str">
            <v>16048</v>
          </cell>
          <cell r="C92" t="str">
            <v>Quilcene School District</v>
          </cell>
          <cell r="D92" t="str">
            <v>2019-20</v>
          </cell>
          <cell r="E92">
            <v>19</v>
          </cell>
          <cell r="N92">
            <v>0</v>
          </cell>
          <cell r="Q92" t="str">
            <v>16048</v>
          </cell>
          <cell r="R92" t="str">
            <v>Quilcene School District</v>
          </cell>
          <cell r="S92" t="str">
            <v>2020-21</v>
          </cell>
          <cell r="T92">
            <v>19</v>
          </cell>
          <cell r="U92">
            <v>5325019.9580755997</v>
          </cell>
          <cell r="V92">
            <v>101868.55999999997</v>
          </cell>
          <cell r="W92">
            <v>0</v>
          </cell>
          <cell r="X92">
            <v>17834.559999999998</v>
          </cell>
          <cell r="Y92">
            <v>492858.11634752352</v>
          </cell>
          <cell r="Z92">
            <v>358963.4994165416</v>
          </cell>
          <cell r="AA92">
            <v>58676.513705173973</v>
          </cell>
          <cell r="AB92">
            <v>23549.831480609253</v>
          </cell>
          <cell r="AC92">
            <v>6445575.0390254464</v>
          </cell>
          <cell r="AD92">
            <v>66804</v>
          </cell>
          <cell r="AF92" t="str">
            <v>16048</v>
          </cell>
          <cell r="AG92" t="str">
            <v>Quilcene School District</v>
          </cell>
          <cell r="AH92" t="str">
            <v>2021-22</v>
          </cell>
          <cell r="AI92">
            <v>19</v>
          </cell>
          <cell r="AJ92">
            <v>5443137.9861279763</v>
          </cell>
          <cell r="AK92">
            <v>103751.01000000001</v>
          </cell>
          <cell r="AL92">
            <v>0</v>
          </cell>
          <cell r="AM92">
            <v>18164.12</v>
          </cell>
          <cell r="AN92">
            <v>505576.43219234695</v>
          </cell>
          <cell r="AO92">
            <v>354882.01018525998</v>
          </cell>
          <cell r="AP92">
            <v>59777.186857077082</v>
          </cell>
          <cell r="AQ92">
            <v>24610.800660990179</v>
          </cell>
          <cell r="AR92">
            <v>6577938.046023651</v>
          </cell>
          <cell r="AS92">
            <v>68038.5</v>
          </cell>
          <cell r="AU92" t="str">
            <v>16048</v>
          </cell>
          <cell r="AV92" t="str">
            <v>Quilcene School District</v>
          </cell>
          <cell r="AW92" t="str">
            <v>2022-23</v>
          </cell>
          <cell r="AX92">
            <v>19</v>
          </cell>
          <cell r="AY92">
            <v>5525347.756465747</v>
          </cell>
          <cell r="AZ92">
            <v>105581.48000000001</v>
          </cell>
          <cell r="BA92">
            <v>0</v>
          </cell>
          <cell r="BB92">
            <v>18484.600000000002</v>
          </cell>
          <cell r="BC92">
            <v>514645.3636781497</v>
          </cell>
          <cell r="BD92">
            <v>354652.42398596188</v>
          </cell>
          <cell r="BE92">
            <v>60847.498727641905</v>
          </cell>
          <cell r="BF92">
            <v>25103.00087421108</v>
          </cell>
          <cell r="BG92">
            <v>6673901.0237317123</v>
          </cell>
          <cell r="BH92">
            <v>69238.899999999994</v>
          </cell>
        </row>
        <row r="93">
          <cell r="B93" t="str">
            <v>16049</v>
          </cell>
          <cell r="C93" t="str">
            <v>Chimacum School District</v>
          </cell>
          <cell r="D93" t="str">
            <v>2019-20</v>
          </cell>
          <cell r="E93">
            <v>19</v>
          </cell>
          <cell r="N93">
            <v>0</v>
          </cell>
          <cell r="Q93" t="str">
            <v>16049</v>
          </cell>
          <cell r="R93" t="str">
            <v>Chimacum School District</v>
          </cell>
          <cell r="S93" t="str">
            <v>2020-21</v>
          </cell>
          <cell r="T93">
            <v>19</v>
          </cell>
          <cell r="U93">
            <v>7044333.4949935861</v>
          </cell>
          <cell r="V93">
            <v>300906.70999999996</v>
          </cell>
          <cell r="W93">
            <v>20102.780000000002</v>
          </cell>
          <cell r="X93">
            <v>23594.29</v>
          </cell>
          <cell r="Y93">
            <v>1162340.2436641436</v>
          </cell>
          <cell r="Z93">
            <v>947160.41362538724</v>
          </cell>
          <cell r="AA93">
            <v>213752.20742264413</v>
          </cell>
          <cell r="AB93">
            <v>79617.210134902969</v>
          </cell>
          <cell r="AC93">
            <v>9974954.1598406639</v>
          </cell>
          <cell r="AD93">
            <v>183146.81000000003</v>
          </cell>
          <cell r="AF93" t="str">
            <v>16049</v>
          </cell>
          <cell r="AG93" t="str">
            <v>Chimacum School District</v>
          </cell>
          <cell r="AH93" t="str">
            <v>2021-22</v>
          </cell>
          <cell r="AI93">
            <v>19</v>
          </cell>
          <cell r="AJ93">
            <v>6891785.2534233499</v>
          </cell>
          <cell r="AK93">
            <v>306501.93</v>
          </cell>
          <cell r="AL93">
            <v>20476.57</v>
          </cell>
          <cell r="AM93">
            <v>22524.22</v>
          </cell>
          <cell r="AN93">
            <v>1191193.1731885651</v>
          </cell>
          <cell r="AO93">
            <v>932250.93944889389</v>
          </cell>
          <cell r="AP93">
            <v>217778.82686063639</v>
          </cell>
          <cell r="AQ93">
            <v>79900.154553713277</v>
          </cell>
          <cell r="AR93">
            <v>9848963.3974751569</v>
          </cell>
          <cell r="AS93">
            <v>186552.33000000002</v>
          </cell>
          <cell r="AU93" t="str">
            <v>16049</v>
          </cell>
          <cell r="AV93" t="str">
            <v>Chimacum School District</v>
          </cell>
          <cell r="AW93" t="str">
            <v>2022-23</v>
          </cell>
          <cell r="AX93">
            <v>19</v>
          </cell>
          <cell r="AY93">
            <v>7012262.4451217232</v>
          </cell>
          <cell r="AZ93">
            <v>311942.61</v>
          </cell>
          <cell r="BA93">
            <v>20840.05</v>
          </cell>
          <cell r="BB93">
            <v>22924.050000000003</v>
          </cell>
          <cell r="BC93">
            <v>1212606.9968353417</v>
          </cell>
          <cell r="BD93">
            <v>931371.02709418465</v>
          </cell>
          <cell r="BE93">
            <v>221694.36882462696</v>
          </cell>
          <cell r="BF93">
            <v>81498.14644478634</v>
          </cell>
          <cell r="BG93">
            <v>10005003.504320664</v>
          </cell>
          <cell r="BH93">
            <v>189863.81000000003</v>
          </cell>
        </row>
        <row r="94">
          <cell r="B94" t="str">
            <v>16050</v>
          </cell>
          <cell r="C94" t="str">
            <v>Port Townsend School District</v>
          </cell>
          <cell r="D94" t="str">
            <v>2019-20</v>
          </cell>
          <cell r="E94">
            <v>19</v>
          </cell>
          <cell r="N94">
            <v>0</v>
          </cell>
          <cell r="Q94" t="str">
            <v>16050</v>
          </cell>
          <cell r="R94" t="str">
            <v>Port Townsend School District</v>
          </cell>
          <cell r="S94" t="str">
            <v>2020-21</v>
          </cell>
          <cell r="T94">
            <v>19</v>
          </cell>
          <cell r="U94">
            <v>9855974.4935399629</v>
          </cell>
          <cell r="V94">
            <v>374321.34000000008</v>
          </cell>
          <cell r="W94">
            <v>57788.13</v>
          </cell>
          <cell r="X94">
            <v>34777.009999999995</v>
          </cell>
          <cell r="Y94">
            <v>1672344.0958803841</v>
          </cell>
          <cell r="Z94">
            <v>642971.63913305325</v>
          </cell>
          <cell r="AA94">
            <v>504450.31002326607</v>
          </cell>
          <cell r="AB94">
            <v>113211.54200723954</v>
          </cell>
          <cell r="AC94">
            <v>13483034.420583906</v>
          </cell>
          <cell r="AD94">
            <v>227195.86000000002</v>
          </cell>
          <cell r="AF94" t="str">
            <v>16050</v>
          </cell>
          <cell r="AG94" t="str">
            <v>Port Townsend School District</v>
          </cell>
          <cell r="AH94" t="str">
            <v>2021-22</v>
          </cell>
          <cell r="AI94">
            <v>19</v>
          </cell>
          <cell r="AJ94">
            <v>9875785.0251452532</v>
          </cell>
          <cell r="AK94">
            <v>381267.75</v>
          </cell>
          <cell r="AL94">
            <v>58860.54</v>
          </cell>
          <cell r="AM94">
            <v>34786.050000000003</v>
          </cell>
          <cell r="AN94">
            <v>1705540.7281504897</v>
          </cell>
          <cell r="AO94">
            <v>637151.24423988233</v>
          </cell>
          <cell r="AP94">
            <v>513933.38854880678</v>
          </cell>
          <cell r="AQ94">
            <v>114186.60841473192</v>
          </cell>
          <cell r="AR94">
            <v>13552923.344499161</v>
          </cell>
          <cell r="AS94">
            <v>231412.01</v>
          </cell>
          <cell r="AU94" t="str">
            <v>16050</v>
          </cell>
          <cell r="AV94" t="str">
            <v>Port Townsend School District</v>
          </cell>
          <cell r="AW94" t="str">
            <v>2022-23</v>
          </cell>
          <cell r="AX94">
            <v>19</v>
          </cell>
          <cell r="AY94">
            <v>10048727.343205322</v>
          </cell>
          <cell r="AZ94">
            <v>388022.32000000007</v>
          </cell>
          <cell r="BA94">
            <v>59903.310000000005</v>
          </cell>
          <cell r="BB94">
            <v>35402.32</v>
          </cell>
          <cell r="BC94">
            <v>1736144.4218717972</v>
          </cell>
          <cell r="BD94">
            <v>636823.84356179275</v>
          </cell>
          <cell r="BE94">
            <v>523154.87593602296</v>
          </cell>
          <cell r="BF94">
            <v>116470.35538303107</v>
          </cell>
          <cell r="BG94">
            <v>13780160.509957967</v>
          </cell>
          <cell r="BH94">
            <v>235511.72</v>
          </cell>
        </row>
        <row r="95">
          <cell r="B95" t="str">
            <v>17001</v>
          </cell>
          <cell r="C95" t="str">
            <v>Seattle Public Schools</v>
          </cell>
          <cell r="D95" t="str">
            <v>2019-20</v>
          </cell>
          <cell r="E95">
            <v>19</v>
          </cell>
          <cell r="N95">
            <v>0</v>
          </cell>
          <cell r="Q95" t="str">
            <v>17001</v>
          </cell>
          <cell r="R95" t="str">
            <v>Seattle Public Schools</v>
          </cell>
          <cell r="S95" t="str">
            <v>2020-21</v>
          </cell>
          <cell r="T95">
            <v>19</v>
          </cell>
          <cell r="U95">
            <v>524245689.49064034</v>
          </cell>
          <cell r="V95">
            <v>12721903.439999998</v>
          </cell>
          <cell r="W95">
            <v>11562545.180000002</v>
          </cell>
          <cell r="X95">
            <v>1786646.56</v>
          </cell>
          <cell r="Y95">
            <v>78652893.259658098</v>
          </cell>
          <cell r="Z95">
            <v>43226238.637905426</v>
          </cell>
          <cell r="AA95">
            <v>15724486.324818166</v>
          </cell>
          <cell r="AB95">
            <v>6142333.1418343782</v>
          </cell>
          <cell r="AC95">
            <v>699375121.97485638</v>
          </cell>
          <cell r="AD95">
            <v>5312385.9400000004</v>
          </cell>
          <cell r="AF95" t="str">
            <v>17001</v>
          </cell>
          <cell r="AG95" t="str">
            <v>Seattle Public Schools</v>
          </cell>
          <cell r="AH95" t="str">
            <v>2021-22</v>
          </cell>
          <cell r="AI95">
            <v>19</v>
          </cell>
          <cell r="AJ95">
            <v>538720154.35956514</v>
          </cell>
          <cell r="AK95">
            <v>12959793.319999997</v>
          </cell>
          <cell r="AL95">
            <v>11778755.950000003</v>
          </cell>
          <cell r="AM95">
            <v>1836316.07</v>
          </cell>
          <cell r="AN95">
            <v>80107971.285501093</v>
          </cell>
          <cell r="AO95">
            <v>42739522.673352242</v>
          </cell>
          <cell r="AP95">
            <v>16021861.283033837</v>
          </cell>
          <cell r="AQ95">
            <v>6309931.5253406763</v>
          </cell>
          <cell r="AR95">
            <v>715886029.97679317</v>
          </cell>
          <cell r="AS95">
            <v>5411723.5100000007</v>
          </cell>
          <cell r="AU95" t="str">
            <v>17001</v>
          </cell>
          <cell r="AV95" t="str">
            <v>Seattle Public Schools</v>
          </cell>
          <cell r="AW95" t="str">
            <v>2022-23</v>
          </cell>
          <cell r="AX95">
            <v>19</v>
          </cell>
          <cell r="AY95">
            <v>548334476.05276108</v>
          </cell>
          <cell r="AZ95">
            <v>13191112.919999998</v>
          </cell>
          <cell r="BA95">
            <v>11988995.190000001</v>
          </cell>
          <cell r="BB95">
            <v>1869092.5000000002</v>
          </cell>
          <cell r="BC95">
            <v>81553445.370478511</v>
          </cell>
          <cell r="BD95">
            <v>42709451.709383085</v>
          </cell>
          <cell r="BE95">
            <v>16311032.463514024</v>
          </cell>
          <cell r="BF95">
            <v>6436130.1686475277</v>
          </cell>
          <cell r="BG95">
            <v>727902053.83478427</v>
          </cell>
          <cell r="BH95">
            <v>5508317.46</v>
          </cell>
        </row>
        <row r="96">
          <cell r="B96" t="str">
            <v>17210</v>
          </cell>
          <cell r="C96" t="str">
            <v>Federal Way School District</v>
          </cell>
          <cell r="D96" t="str">
            <v>2019-20</v>
          </cell>
          <cell r="E96">
            <v>19</v>
          </cell>
          <cell r="N96">
            <v>0</v>
          </cell>
          <cell r="Q96" t="str">
            <v>17210</v>
          </cell>
          <cell r="R96" t="str">
            <v>Federal Way School District</v>
          </cell>
          <cell r="S96" t="str">
            <v>2020-21</v>
          </cell>
          <cell r="T96">
            <v>19</v>
          </cell>
          <cell r="U96">
            <v>198524194.32761443</v>
          </cell>
          <cell r="V96">
            <v>9297953.8500000015</v>
          </cell>
          <cell r="W96">
            <v>8557113.9299999997</v>
          </cell>
          <cell r="X96">
            <v>698412.51</v>
          </cell>
          <cell r="Y96">
            <v>30265782.854530256</v>
          </cell>
          <cell r="Z96">
            <v>13772182.978423988</v>
          </cell>
          <cell r="AA96">
            <v>13198689.282195503</v>
          </cell>
          <cell r="AB96">
            <v>2505677.8680104017</v>
          </cell>
          <cell r="AC96">
            <v>282851473.1307745</v>
          </cell>
          <cell r="AD96">
            <v>6031465.5299999993</v>
          </cell>
          <cell r="AF96" t="str">
            <v>17210</v>
          </cell>
          <cell r="AG96" t="str">
            <v>Federal Way School District</v>
          </cell>
          <cell r="AH96" t="str">
            <v>2021-22</v>
          </cell>
          <cell r="AI96">
            <v>19</v>
          </cell>
          <cell r="AJ96">
            <v>203266329.09151202</v>
          </cell>
          <cell r="AK96">
            <v>9470844.9099999964</v>
          </cell>
          <cell r="AL96">
            <v>8716229.4000000004</v>
          </cell>
          <cell r="AM96">
            <v>714955.62</v>
          </cell>
          <cell r="AN96">
            <v>30835863.06897888</v>
          </cell>
          <cell r="AO96">
            <v>13642106.825498156</v>
          </cell>
          <cell r="AP96">
            <v>13447317.370539363</v>
          </cell>
          <cell r="AQ96">
            <v>2568332.5632237196</v>
          </cell>
          <cell r="AR96">
            <v>288805596.61975211</v>
          </cell>
          <cell r="AS96">
            <v>6143617.7700000005</v>
          </cell>
          <cell r="AU96" t="str">
            <v>17210</v>
          </cell>
          <cell r="AV96" t="str">
            <v>Federal Way School District</v>
          </cell>
          <cell r="AW96" t="str">
            <v>2022-23</v>
          </cell>
          <cell r="AX96">
            <v>19</v>
          </cell>
          <cell r="AY96">
            <v>206861033.48358306</v>
          </cell>
          <cell r="AZ96">
            <v>9638960.8699999973</v>
          </cell>
          <cell r="BA96">
            <v>8870950.2600000016</v>
          </cell>
          <cell r="BB96">
            <v>727646.73</v>
          </cell>
          <cell r="BC96">
            <v>31390173.356588759</v>
          </cell>
          <cell r="BD96">
            <v>13634430.121903006</v>
          </cell>
          <cell r="BE96">
            <v>13689086.856959442</v>
          </cell>
          <cell r="BF96">
            <v>2619699.2138881683</v>
          </cell>
          <cell r="BG96">
            <v>293684653.37292248</v>
          </cell>
          <cell r="BH96">
            <v>6252672.4799999995</v>
          </cell>
        </row>
        <row r="97">
          <cell r="B97" t="str">
            <v>17216</v>
          </cell>
          <cell r="C97" t="str">
            <v>Enumclaw School District</v>
          </cell>
          <cell r="D97" t="str">
            <v>2019-20</v>
          </cell>
          <cell r="E97">
            <v>19</v>
          </cell>
          <cell r="N97">
            <v>0</v>
          </cell>
          <cell r="Q97" t="str">
            <v>17216</v>
          </cell>
          <cell r="R97" t="str">
            <v>Enumclaw School District</v>
          </cell>
          <cell r="S97" t="str">
            <v>2020-21</v>
          </cell>
          <cell r="T97">
            <v>19</v>
          </cell>
          <cell r="U97">
            <v>39970619.720629454</v>
          </cell>
          <cell r="V97">
            <v>865582.14000000013</v>
          </cell>
          <cell r="W97">
            <v>454023.95999999996</v>
          </cell>
          <cell r="X97">
            <v>142899.11000000002</v>
          </cell>
          <cell r="Y97">
            <v>5792358.76091127</v>
          </cell>
          <cell r="Z97">
            <v>2636514.9200837361</v>
          </cell>
          <cell r="AA97">
            <v>2725386.2728234939</v>
          </cell>
          <cell r="AB97">
            <v>467718.88779186457</v>
          </cell>
          <cell r="AC97">
            <v>53057396.262239829</v>
          </cell>
          <cell r="AD97">
            <v>2292.4900000000002</v>
          </cell>
          <cell r="AF97" t="str">
            <v>17216</v>
          </cell>
          <cell r="AG97" t="str">
            <v>Enumclaw School District</v>
          </cell>
          <cell r="AH97" t="str">
            <v>2021-22</v>
          </cell>
          <cell r="AI97">
            <v>19</v>
          </cell>
          <cell r="AJ97">
            <v>42735359.231020167</v>
          </cell>
          <cell r="AK97">
            <v>881738.57000000007</v>
          </cell>
          <cell r="AL97">
            <v>462498.51</v>
          </cell>
          <cell r="AM97">
            <v>152349.84</v>
          </cell>
          <cell r="AN97">
            <v>5902594.9027285511</v>
          </cell>
          <cell r="AO97">
            <v>2601931.5713299341</v>
          </cell>
          <cell r="AP97">
            <v>2776833.8033733335</v>
          </cell>
          <cell r="AQ97">
            <v>496589.46778807044</v>
          </cell>
          <cell r="AR97">
            <v>56012231.186240062</v>
          </cell>
          <cell r="AS97">
            <v>2335.29</v>
          </cell>
          <cell r="AU97" t="str">
            <v>17216</v>
          </cell>
          <cell r="AV97" t="str">
            <v>Enumclaw School District</v>
          </cell>
          <cell r="AW97" t="str">
            <v>2022-23</v>
          </cell>
          <cell r="AX97">
            <v>19</v>
          </cell>
          <cell r="AY97">
            <v>43498370.618569419</v>
          </cell>
          <cell r="AZ97">
            <v>897448.79</v>
          </cell>
          <cell r="BA97">
            <v>470739</v>
          </cell>
          <cell r="BB97">
            <v>155064.31</v>
          </cell>
          <cell r="BC97">
            <v>6008924.4881762732</v>
          </cell>
          <cell r="BD97">
            <v>2599890.5660285084</v>
          </cell>
          <cell r="BE97">
            <v>2826862.0766584636</v>
          </cell>
          <cell r="BF97">
            <v>506521.25394383073</v>
          </cell>
          <cell r="BG97">
            <v>56966197.993376493</v>
          </cell>
          <cell r="BH97">
            <v>2376.8900000000003</v>
          </cell>
        </row>
        <row r="98">
          <cell r="B98" t="str">
            <v>17400</v>
          </cell>
          <cell r="C98" t="str">
            <v>Mercer Island School District</v>
          </cell>
          <cell r="D98" t="str">
            <v>2019-20</v>
          </cell>
          <cell r="E98">
            <v>19</v>
          </cell>
          <cell r="N98">
            <v>0</v>
          </cell>
          <cell r="Q98" t="str">
            <v>17400</v>
          </cell>
          <cell r="R98" t="str">
            <v>Mercer Island School District</v>
          </cell>
          <cell r="S98" t="str">
            <v>2020-21</v>
          </cell>
          <cell r="T98">
            <v>19</v>
          </cell>
          <cell r="U98">
            <v>39405004.859274633</v>
          </cell>
          <cell r="V98">
            <v>92779.69</v>
          </cell>
          <cell r="W98">
            <v>359368.92</v>
          </cell>
          <cell r="X98">
            <v>141331.09</v>
          </cell>
          <cell r="Y98">
            <v>4325158.1697800569</v>
          </cell>
          <cell r="Z98">
            <v>2007713.1468639423</v>
          </cell>
          <cell r="AA98">
            <v>2539642.4403107339</v>
          </cell>
          <cell r="AB98">
            <v>436552.93275292218</v>
          </cell>
          <cell r="AC98">
            <v>49307551.248982288</v>
          </cell>
          <cell r="AD98">
            <v>0</v>
          </cell>
          <cell r="AF98" t="str">
            <v>17400</v>
          </cell>
          <cell r="AG98" t="str">
            <v>Mercer Island School District</v>
          </cell>
          <cell r="AH98" t="str">
            <v>2021-22</v>
          </cell>
          <cell r="AI98">
            <v>19</v>
          </cell>
          <cell r="AJ98">
            <v>40146214.077836841</v>
          </cell>
          <cell r="AK98">
            <v>94514.6</v>
          </cell>
          <cell r="AL98">
            <v>366088.83999999997</v>
          </cell>
          <cell r="AM98">
            <v>143973.87</v>
          </cell>
          <cell r="AN98">
            <v>4406978.3132668464</v>
          </cell>
          <cell r="AO98">
            <v>1981408.4030748163</v>
          </cell>
          <cell r="AP98">
            <v>2587673.8167057042</v>
          </cell>
          <cell r="AQ98">
            <v>445720.53432073444</v>
          </cell>
          <cell r="AR98">
            <v>50172572.455204941</v>
          </cell>
          <cell r="AS98">
            <v>0</v>
          </cell>
          <cell r="AU98" t="str">
            <v>17400</v>
          </cell>
          <cell r="AV98" t="str">
            <v>Mercer Island School District</v>
          </cell>
          <cell r="AW98" t="str">
            <v>2022-23</v>
          </cell>
          <cell r="AX98">
            <v>19</v>
          </cell>
          <cell r="AY98">
            <v>40867239.226544745</v>
          </cell>
          <cell r="AZ98">
            <v>96201.59</v>
          </cell>
          <cell r="BA98">
            <v>372623.15</v>
          </cell>
          <cell r="BB98">
            <v>146543.65999999997</v>
          </cell>
          <cell r="BC98">
            <v>4486536.0064919321</v>
          </cell>
          <cell r="BD98">
            <v>1979783.2067379202</v>
          </cell>
          <cell r="BE98">
            <v>2634380.1427430999</v>
          </cell>
          <cell r="BF98">
            <v>454634.97360714525</v>
          </cell>
          <cell r="BG98">
            <v>51037941.956124842</v>
          </cell>
          <cell r="BH98">
            <v>0</v>
          </cell>
        </row>
        <row r="99">
          <cell r="B99" t="str">
            <v>17401</v>
          </cell>
          <cell r="C99" t="str">
            <v>Highline School District</v>
          </cell>
          <cell r="D99" t="str">
            <v>2019-20</v>
          </cell>
          <cell r="E99">
            <v>19</v>
          </cell>
          <cell r="N99">
            <v>0</v>
          </cell>
          <cell r="Q99" t="str">
            <v>17401</v>
          </cell>
          <cell r="R99" t="str">
            <v>Highline School District</v>
          </cell>
          <cell r="S99" t="str">
            <v>2020-21</v>
          </cell>
          <cell r="T99">
            <v>19</v>
          </cell>
          <cell r="U99">
            <v>176379745.34274051</v>
          </cell>
          <cell r="V99">
            <v>9010050.4299999997</v>
          </cell>
          <cell r="W99">
            <v>9456767.4800000004</v>
          </cell>
          <cell r="X99">
            <v>617312</v>
          </cell>
          <cell r="Y99">
            <v>27970872.522378348</v>
          </cell>
          <cell r="Z99">
            <v>7957849.9822147153</v>
          </cell>
          <cell r="AA99">
            <v>10556736.060513513</v>
          </cell>
          <cell r="AB99">
            <v>2320305.2170624733</v>
          </cell>
          <cell r="AC99">
            <v>249806048.59490958</v>
          </cell>
          <cell r="AD99">
            <v>5536409.5599999996</v>
          </cell>
          <cell r="AF99" t="str">
            <v>17401</v>
          </cell>
          <cell r="AG99" t="str">
            <v>Highline School District</v>
          </cell>
          <cell r="AH99" t="str">
            <v>2021-22</v>
          </cell>
          <cell r="AI99">
            <v>19</v>
          </cell>
          <cell r="AJ99">
            <v>182026288.54048532</v>
          </cell>
          <cell r="AK99">
            <v>9178531.5</v>
          </cell>
          <cell r="AL99">
            <v>9633601.8300000001</v>
          </cell>
          <cell r="AM99">
            <v>635969.25</v>
          </cell>
          <cell r="AN99">
            <v>28538096.658329081</v>
          </cell>
          <cell r="AO99">
            <v>7844813.7162014116</v>
          </cell>
          <cell r="AP99">
            <v>10756296.510010999</v>
          </cell>
          <cell r="AQ99">
            <v>2389593.8870701492</v>
          </cell>
          <cell r="AR99">
            <v>256643128.08209696</v>
          </cell>
          <cell r="AS99">
            <v>5639936.1899999995</v>
          </cell>
          <cell r="AU99" t="str">
            <v>17401</v>
          </cell>
          <cell r="AV99" t="str">
            <v>Highline School District</v>
          </cell>
          <cell r="AW99" t="str">
            <v>2022-23</v>
          </cell>
          <cell r="AX99">
            <v>19</v>
          </cell>
          <cell r="AY99">
            <v>185266070.02152187</v>
          </cell>
          <cell r="AZ99">
            <v>9342359.2799999975</v>
          </cell>
          <cell r="BA99">
            <v>9805552.1699999999</v>
          </cell>
          <cell r="BB99">
            <v>647320.68999999994</v>
          </cell>
          <cell r="BC99">
            <v>29053088.943327669</v>
          </cell>
          <cell r="BD99">
            <v>7837829.9520965824</v>
          </cell>
          <cell r="BE99">
            <v>10950351.413070932</v>
          </cell>
          <cell r="BF99">
            <v>2437385.7634116113</v>
          </cell>
          <cell r="BG99">
            <v>261080561.75342864</v>
          </cell>
          <cell r="BH99">
            <v>5740603.5200000005</v>
          </cell>
        </row>
        <row r="100">
          <cell r="B100" t="str">
            <v>17402</v>
          </cell>
          <cell r="C100" t="str">
            <v>Vashon Island School District</v>
          </cell>
          <cell r="D100" t="str">
            <v>2019-20</v>
          </cell>
          <cell r="E100">
            <v>19</v>
          </cell>
          <cell r="N100">
            <v>0</v>
          </cell>
          <cell r="Q100" t="str">
            <v>17402</v>
          </cell>
          <cell r="R100" t="str">
            <v>Vashon Island School District</v>
          </cell>
          <cell r="S100" t="str">
            <v>2020-21</v>
          </cell>
          <cell r="T100">
            <v>19</v>
          </cell>
          <cell r="U100">
            <v>13223959.260237541</v>
          </cell>
          <cell r="V100">
            <v>223563.95000000004</v>
          </cell>
          <cell r="W100">
            <v>130456.40000000001</v>
          </cell>
          <cell r="X100">
            <v>47611.83</v>
          </cell>
          <cell r="Y100">
            <v>1682035.455013769</v>
          </cell>
          <cell r="Z100">
            <v>1108632.7370502665</v>
          </cell>
          <cell r="AA100">
            <v>962058.6107562806</v>
          </cell>
          <cell r="AB100">
            <v>141151.80693090335</v>
          </cell>
          <cell r="AC100">
            <v>17519470.049988762</v>
          </cell>
          <cell r="AD100">
            <v>0</v>
          </cell>
          <cell r="AF100" t="str">
            <v>17402</v>
          </cell>
          <cell r="AG100" t="str">
            <v>Vashon Island School District</v>
          </cell>
          <cell r="AH100" t="str">
            <v>2021-22</v>
          </cell>
          <cell r="AI100">
            <v>19</v>
          </cell>
          <cell r="AJ100">
            <v>13485552.076592106</v>
          </cell>
          <cell r="AK100">
            <v>227721.02</v>
          </cell>
          <cell r="AL100">
            <v>132882.17000000001</v>
          </cell>
          <cell r="AM100">
            <v>48604.91</v>
          </cell>
          <cell r="AN100">
            <v>1713775.8702943074</v>
          </cell>
          <cell r="AO100">
            <v>1096759.4857400095</v>
          </cell>
          <cell r="AP100">
            <v>980181.0782821537</v>
          </cell>
          <cell r="AQ100">
            <v>144380.46390857175</v>
          </cell>
          <cell r="AR100">
            <v>17829857.074817151</v>
          </cell>
          <cell r="AS100">
            <v>0</v>
          </cell>
          <cell r="AU100" t="str">
            <v>17402</v>
          </cell>
          <cell r="AV100" t="str">
            <v>Vashon Island School District</v>
          </cell>
          <cell r="AW100" t="str">
            <v>2022-23</v>
          </cell>
          <cell r="AX100">
            <v>19</v>
          </cell>
          <cell r="AY100">
            <v>13722513.377891902</v>
          </cell>
          <cell r="AZ100">
            <v>231763.28</v>
          </cell>
          <cell r="BA100">
            <v>135240.94999999998</v>
          </cell>
          <cell r="BB100">
            <v>49467.700000000004</v>
          </cell>
          <cell r="BC100">
            <v>1744602.5915113017</v>
          </cell>
          <cell r="BD100">
            <v>1096058.7621333424</v>
          </cell>
          <cell r="BE100">
            <v>997803.62333159777</v>
          </cell>
          <cell r="BF100">
            <v>147268.05958674103</v>
          </cell>
          <cell r="BG100">
            <v>18124718.344454885</v>
          </cell>
          <cell r="BH100">
            <v>0</v>
          </cell>
        </row>
        <row r="101">
          <cell r="B101" t="str">
            <v>17403</v>
          </cell>
          <cell r="C101" t="str">
            <v>Renton School District</v>
          </cell>
          <cell r="D101" t="str">
            <v>2019-20</v>
          </cell>
          <cell r="E101">
            <v>19</v>
          </cell>
          <cell r="N101">
            <v>0</v>
          </cell>
          <cell r="Q101" t="str">
            <v>17403</v>
          </cell>
          <cell r="R101" t="str">
            <v>Renton School District</v>
          </cell>
          <cell r="S101" t="str">
            <v>2020-21</v>
          </cell>
          <cell r="T101">
            <v>19</v>
          </cell>
          <cell r="U101">
            <v>140630464.80685925</v>
          </cell>
          <cell r="V101">
            <v>5531975.620000001</v>
          </cell>
          <cell r="W101">
            <v>5103659.32</v>
          </cell>
          <cell r="X101">
            <v>502141.02</v>
          </cell>
          <cell r="Y101">
            <v>23355001.379437067</v>
          </cell>
          <cell r="Z101">
            <v>8070410.9806051468</v>
          </cell>
          <cell r="AA101">
            <v>10880727.950854111</v>
          </cell>
          <cell r="AB101">
            <v>1793229.3653302193</v>
          </cell>
          <cell r="AC101">
            <v>198216477.60308582</v>
          </cell>
          <cell r="AD101">
            <v>2348867.1599999997</v>
          </cell>
          <cell r="AF101" t="str">
            <v>17403</v>
          </cell>
          <cell r="AG101" t="str">
            <v>Renton School District</v>
          </cell>
          <cell r="AH101" t="str">
            <v>2021-22</v>
          </cell>
          <cell r="AI101">
            <v>19</v>
          </cell>
          <cell r="AJ101">
            <v>143378218.49867532</v>
          </cell>
          <cell r="AK101">
            <v>5635419.3500000006</v>
          </cell>
          <cell r="AL101">
            <v>5199093.8499999996</v>
          </cell>
          <cell r="AM101">
            <v>511869.43</v>
          </cell>
          <cell r="AN101">
            <v>23796609.659147456</v>
          </cell>
          <cell r="AO101">
            <v>7963167.843620915</v>
          </cell>
          <cell r="AP101">
            <v>11086511.189283848</v>
          </cell>
          <cell r="AQ101">
            <v>1832084.4635898173</v>
          </cell>
          <cell r="AR101">
            <v>201795763.46431738</v>
          </cell>
          <cell r="AS101">
            <v>2392789.1799999997</v>
          </cell>
          <cell r="AU101" t="str">
            <v>17403</v>
          </cell>
          <cell r="AV101" t="str">
            <v>Renton School District</v>
          </cell>
          <cell r="AW101" t="str">
            <v>2022-23</v>
          </cell>
          <cell r="AX101">
            <v>19</v>
          </cell>
          <cell r="AY101">
            <v>145933063.0355823</v>
          </cell>
          <cell r="AZ101">
            <v>5736006.0600000005</v>
          </cell>
          <cell r="BA101">
            <v>5291892.59</v>
          </cell>
          <cell r="BB101">
            <v>521005.81</v>
          </cell>
          <cell r="BC101">
            <v>24226024.066732645</v>
          </cell>
          <cell r="BD101">
            <v>7956541.9986865865</v>
          </cell>
          <cell r="BE101">
            <v>11286617.448362663</v>
          </cell>
          <cell r="BF101">
            <v>1868726.1338616312</v>
          </cell>
          <cell r="BG101">
            <v>205255375.25322583</v>
          </cell>
          <cell r="BH101">
            <v>2435498.11</v>
          </cell>
        </row>
        <row r="102">
          <cell r="B102" t="str">
            <v>17404</v>
          </cell>
          <cell r="C102" t="str">
            <v>Skykomish School District</v>
          </cell>
          <cell r="D102" t="str">
            <v>2019-20</v>
          </cell>
          <cell r="E102">
            <v>19</v>
          </cell>
          <cell r="N102">
            <v>0</v>
          </cell>
          <cell r="Q102" t="str">
            <v>17404</v>
          </cell>
          <cell r="R102" t="str">
            <v>Skykomish School District</v>
          </cell>
          <cell r="S102" t="str">
            <v>2020-21</v>
          </cell>
          <cell r="T102">
            <v>19</v>
          </cell>
          <cell r="U102">
            <v>2097492.8981524664</v>
          </cell>
          <cell r="V102">
            <v>30039.780000000002</v>
          </cell>
          <cell r="W102">
            <v>0</v>
          </cell>
          <cell r="X102">
            <v>1551.8599999999997</v>
          </cell>
          <cell r="Y102">
            <v>78284.306648094323</v>
          </cell>
          <cell r="Z102">
            <v>120331.57646755759</v>
          </cell>
          <cell r="AA102">
            <v>9708.2313890100722</v>
          </cell>
          <cell r="AB102">
            <v>22336.336770660244</v>
          </cell>
          <cell r="AC102">
            <v>2376704.7294277884</v>
          </cell>
          <cell r="AD102">
            <v>16959.740000000002</v>
          </cell>
          <cell r="AF102" t="str">
            <v>17404</v>
          </cell>
          <cell r="AG102" t="str">
            <v>Skykomish School District</v>
          </cell>
          <cell r="AH102" t="str">
            <v>2021-22</v>
          </cell>
          <cell r="AI102">
            <v>19</v>
          </cell>
          <cell r="AJ102">
            <v>2135683.0654521817</v>
          </cell>
          <cell r="AK102">
            <v>30601.499999999996</v>
          </cell>
          <cell r="AL102">
            <v>0</v>
          </cell>
          <cell r="AM102">
            <v>1693.81</v>
          </cell>
          <cell r="AN102">
            <v>79494.561226193502</v>
          </cell>
          <cell r="AO102">
            <v>117918.9871104995</v>
          </cell>
          <cell r="AP102">
            <v>9891.8128605785641</v>
          </cell>
          <cell r="AQ102">
            <v>22803.253604678903</v>
          </cell>
          <cell r="AR102">
            <v>2415363.8602541322</v>
          </cell>
          <cell r="AS102">
            <v>17276.87</v>
          </cell>
          <cell r="AU102" t="str">
            <v>17404</v>
          </cell>
          <cell r="AV102" t="str">
            <v>Skykomish School District</v>
          </cell>
          <cell r="AW102" t="str">
            <v>2022-23</v>
          </cell>
          <cell r="AX102">
            <v>19</v>
          </cell>
          <cell r="AY102">
            <v>2171309.3872853573</v>
          </cell>
          <cell r="AZ102">
            <v>31147.71</v>
          </cell>
          <cell r="BA102">
            <v>0</v>
          </cell>
          <cell r="BB102">
            <v>1724.0299999999997</v>
          </cell>
          <cell r="BC102">
            <v>80928.931009959226</v>
          </cell>
          <cell r="BD102">
            <v>117769.92915285667</v>
          </cell>
          <cell r="BE102">
            <v>10070.329832456113</v>
          </cell>
          <cell r="BF102">
            <v>23259.321876771748</v>
          </cell>
          <cell r="BG102">
            <v>2453794.8891574009</v>
          </cell>
          <cell r="BH102">
            <v>17585.25</v>
          </cell>
        </row>
        <row r="103">
          <cell r="B103" t="str">
            <v>17405</v>
          </cell>
          <cell r="C103" t="str">
            <v>Bellevue School District</v>
          </cell>
          <cell r="D103" t="str">
            <v>2019-20</v>
          </cell>
          <cell r="E103">
            <v>19</v>
          </cell>
          <cell r="N103">
            <v>0</v>
          </cell>
          <cell r="Q103" t="str">
            <v>17405</v>
          </cell>
          <cell r="R103" t="str">
            <v>Bellevue School District</v>
          </cell>
          <cell r="S103" t="str">
            <v>2020-21</v>
          </cell>
          <cell r="T103">
            <v>19</v>
          </cell>
          <cell r="U103">
            <v>192065193.05369291</v>
          </cell>
          <cell r="V103">
            <v>2508709.83</v>
          </cell>
          <cell r="W103">
            <v>5827717.8600000003</v>
          </cell>
          <cell r="X103">
            <v>669964.74</v>
          </cell>
          <cell r="Y103">
            <v>19039456.460254185</v>
          </cell>
          <cell r="Z103">
            <v>10246379.314917043</v>
          </cell>
          <cell r="AA103">
            <v>8509453.1780198161</v>
          </cell>
          <cell r="AB103">
            <v>2166657.704457581</v>
          </cell>
          <cell r="AC103">
            <v>241196478.56134155</v>
          </cell>
          <cell r="AD103">
            <v>162946.41999999998</v>
          </cell>
          <cell r="AF103" t="str">
            <v>17405</v>
          </cell>
          <cell r="AG103" t="str">
            <v>Bellevue School District</v>
          </cell>
          <cell r="AH103" t="str">
            <v>2021-22</v>
          </cell>
          <cell r="AI103">
            <v>19</v>
          </cell>
          <cell r="AJ103">
            <v>198329225.49162954</v>
          </cell>
          <cell r="AK103">
            <v>2555620.7899999996</v>
          </cell>
          <cell r="AL103">
            <v>5936691.7400000002</v>
          </cell>
          <cell r="AM103">
            <v>691074.55999999994</v>
          </cell>
          <cell r="AN103">
            <v>19410147.847066429</v>
          </cell>
          <cell r="AO103">
            <v>10142516.252109028</v>
          </cell>
          <cell r="AP103">
            <v>8670389.4498151261</v>
          </cell>
          <cell r="AQ103">
            <v>2237436.5682362318</v>
          </cell>
          <cell r="AR103">
            <v>248139096.08885634</v>
          </cell>
          <cell r="AS103">
            <v>165993.39000000001</v>
          </cell>
          <cell r="AU103" t="str">
            <v>17405</v>
          </cell>
          <cell r="AV103" t="str">
            <v>Bellevue School District</v>
          </cell>
          <cell r="AW103" t="str">
            <v>2022-23</v>
          </cell>
          <cell r="AX103">
            <v>19</v>
          </cell>
          <cell r="AY103">
            <v>201885296.85971099</v>
          </cell>
          <cell r="AZ103">
            <v>2601236.1199999996</v>
          </cell>
          <cell r="BA103">
            <v>6042655.8499999996</v>
          </cell>
          <cell r="BB103">
            <v>703409.56</v>
          </cell>
          <cell r="BC103">
            <v>19760473.188257504</v>
          </cell>
          <cell r="BD103">
            <v>10136099.239627646</v>
          </cell>
          <cell r="BE103">
            <v>8826885.9435779955</v>
          </cell>
          <cell r="BF103">
            <v>2282185.32200104</v>
          </cell>
          <cell r="BG103">
            <v>252407198.29317522</v>
          </cell>
          <cell r="BH103">
            <v>168956.21</v>
          </cell>
        </row>
        <row r="104">
          <cell r="B104" t="str">
            <v>17406</v>
          </cell>
          <cell r="C104" t="str">
            <v>Tukwila School District</v>
          </cell>
          <cell r="D104" t="str">
            <v>2019-20</v>
          </cell>
          <cell r="E104">
            <v>19</v>
          </cell>
          <cell r="N104">
            <v>0</v>
          </cell>
          <cell r="Q104" t="str">
            <v>17406</v>
          </cell>
          <cell r="R104" t="str">
            <v>Tukwila School District</v>
          </cell>
          <cell r="S104" t="str">
            <v>2020-21</v>
          </cell>
          <cell r="T104">
            <v>19</v>
          </cell>
          <cell r="U104">
            <v>26252182.106523663</v>
          </cell>
          <cell r="V104">
            <v>1470730.0099999998</v>
          </cell>
          <cell r="W104">
            <v>1806931.74</v>
          </cell>
          <cell r="X104">
            <v>89121.719999999987</v>
          </cell>
          <cell r="Y104">
            <v>3567544.0179154887</v>
          </cell>
          <cell r="Z104">
            <v>1029087.4876813259</v>
          </cell>
          <cell r="AA104">
            <v>373195.02233348798</v>
          </cell>
          <cell r="AB104">
            <v>342327.70336218923</v>
          </cell>
          <cell r="AC104">
            <v>35884744.357816145</v>
          </cell>
          <cell r="AD104">
            <v>953624.54999999993</v>
          </cell>
          <cell r="AF104" t="str">
            <v>17406</v>
          </cell>
          <cell r="AG104" t="str">
            <v>Tukwila School District</v>
          </cell>
          <cell r="AH104" t="str">
            <v>2021-22</v>
          </cell>
          <cell r="AI104">
            <v>19</v>
          </cell>
          <cell r="AJ104">
            <v>26366026.832454316</v>
          </cell>
          <cell r="AK104">
            <v>1498231.56</v>
          </cell>
          <cell r="AL104">
            <v>1840719.98</v>
          </cell>
          <cell r="AM104">
            <v>89433.180000000008</v>
          </cell>
          <cell r="AN104">
            <v>3637840.6899749548</v>
          </cell>
          <cell r="AO104">
            <v>1017184.4157374474</v>
          </cell>
          <cell r="AP104">
            <v>380253.10771934385</v>
          </cell>
          <cell r="AQ104">
            <v>346454.20882898569</v>
          </cell>
          <cell r="AR104">
            <v>36147600.564715058</v>
          </cell>
          <cell r="AS104">
            <v>971456.59</v>
          </cell>
          <cell r="AU104" t="str">
            <v>17406</v>
          </cell>
          <cell r="AV104" t="str">
            <v>Tukwila School District</v>
          </cell>
          <cell r="AW104" t="str">
            <v>2022-23</v>
          </cell>
          <cell r="AX104">
            <v>19</v>
          </cell>
          <cell r="AY104">
            <v>26838386.686942372</v>
          </cell>
          <cell r="AZ104">
            <v>1524973.5200000005</v>
          </cell>
          <cell r="BA104">
            <v>1873575.03</v>
          </cell>
          <cell r="BB104">
            <v>91029.47</v>
          </cell>
          <cell r="BC104">
            <v>3703505.1781091732</v>
          </cell>
          <cell r="BD104">
            <v>1016449.0035594738</v>
          </cell>
          <cell r="BE104">
            <v>387116.48053930455</v>
          </cell>
          <cell r="BF104">
            <v>353383.29200556874</v>
          </cell>
          <cell r="BG104">
            <v>36777214.801155895</v>
          </cell>
          <cell r="BH104">
            <v>988796.13999999978</v>
          </cell>
        </row>
        <row r="105">
          <cell r="B105" t="str">
            <v>17407</v>
          </cell>
          <cell r="C105" t="str">
            <v>Riverview School District</v>
          </cell>
          <cell r="D105" t="str">
            <v>2019-20</v>
          </cell>
          <cell r="E105">
            <v>19</v>
          </cell>
          <cell r="N105">
            <v>0</v>
          </cell>
          <cell r="Q105" t="str">
            <v>17407</v>
          </cell>
          <cell r="R105" t="str">
            <v>Riverview School District</v>
          </cell>
          <cell r="S105" t="str">
            <v>2020-21</v>
          </cell>
          <cell r="T105">
            <v>19</v>
          </cell>
          <cell r="U105">
            <v>32161979.979153186</v>
          </cell>
          <cell r="V105">
            <v>320461.30000000005</v>
          </cell>
          <cell r="W105">
            <v>327555.56</v>
          </cell>
          <cell r="X105">
            <v>113286.57</v>
          </cell>
          <cell r="Y105">
            <v>3632988.2405571924</v>
          </cell>
          <cell r="Z105">
            <v>2609465.5803580056</v>
          </cell>
          <cell r="AA105">
            <v>1552384.0857812967</v>
          </cell>
          <cell r="AB105">
            <v>344218.56594257802</v>
          </cell>
          <cell r="AC105">
            <v>41072094.481792264</v>
          </cell>
          <cell r="AD105">
            <v>9754.5999999999985</v>
          </cell>
          <cell r="AF105" t="str">
            <v>17407</v>
          </cell>
          <cell r="AG105" t="str">
            <v>Riverview School District</v>
          </cell>
          <cell r="AH105" t="str">
            <v>2021-22</v>
          </cell>
          <cell r="AI105">
            <v>19</v>
          </cell>
          <cell r="AJ105">
            <v>32940868.433695745</v>
          </cell>
          <cell r="AK105">
            <v>326453.69</v>
          </cell>
          <cell r="AL105">
            <v>333680.59999999998</v>
          </cell>
          <cell r="AM105">
            <v>115743.7</v>
          </cell>
          <cell r="AN105">
            <v>3711969.5712799891</v>
          </cell>
          <cell r="AO105">
            <v>2578728.5930413553</v>
          </cell>
          <cell r="AP105">
            <v>1581743.7279541893</v>
          </cell>
          <cell r="AQ105">
            <v>353757.80351340771</v>
          </cell>
          <cell r="AR105">
            <v>41952883.119484685</v>
          </cell>
          <cell r="AS105">
            <v>9937</v>
          </cell>
          <cell r="AU105" t="str">
            <v>17407</v>
          </cell>
          <cell r="AV105" t="str">
            <v>Riverview School District</v>
          </cell>
          <cell r="AW105" t="str">
            <v>2022-23</v>
          </cell>
          <cell r="AX105">
            <v>19</v>
          </cell>
          <cell r="AY105">
            <v>33526028.471791808</v>
          </cell>
          <cell r="AZ105">
            <v>332280.57</v>
          </cell>
          <cell r="BA105">
            <v>339636.47</v>
          </cell>
          <cell r="BB105">
            <v>117809.61</v>
          </cell>
          <cell r="BC105">
            <v>3778965.2764177425</v>
          </cell>
          <cell r="BD105">
            <v>2576829.5576584339</v>
          </cell>
          <cell r="BE105">
            <v>1610293.4203813544</v>
          </cell>
          <cell r="BF105">
            <v>360832.96278368682</v>
          </cell>
          <cell r="BG105">
            <v>42652790.709033012</v>
          </cell>
          <cell r="BH105">
            <v>10114.369999999999</v>
          </cell>
        </row>
        <row r="106">
          <cell r="B106" t="str">
            <v>17408</v>
          </cell>
          <cell r="C106" t="str">
            <v>Auburn School District</v>
          </cell>
          <cell r="D106" t="str">
            <v>2019-20</v>
          </cell>
          <cell r="E106">
            <v>19</v>
          </cell>
          <cell r="N106">
            <v>0</v>
          </cell>
          <cell r="Q106" t="str">
            <v>17408</v>
          </cell>
          <cell r="R106" t="str">
            <v>Auburn School District</v>
          </cell>
          <cell r="S106" t="str">
            <v>2020-21</v>
          </cell>
          <cell r="T106">
            <v>19</v>
          </cell>
          <cell r="U106">
            <v>158995740.61259103</v>
          </cell>
          <cell r="V106">
            <v>6052269.6199999992</v>
          </cell>
          <cell r="W106">
            <v>6024877.8200000003</v>
          </cell>
          <cell r="X106">
            <v>557736.82999999996</v>
          </cell>
          <cell r="Y106">
            <v>19609944.119471099</v>
          </cell>
          <cell r="Z106">
            <v>9650940.1263392717</v>
          </cell>
          <cell r="AA106">
            <v>8747452.4940558784</v>
          </cell>
          <cell r="AB106">
            <v>1943337.6038168967</v>
          </cell>
          <cell r="AC106">
            <v>214324450.28627416</v>
          </cell>
          <cell r="AD106">
            <v>2742151.0600000005</v>
          </cell>
          <cell r="AF106" t="str">
            <v>17408</v>
          </cell>
          <cell r="AG106" t="str">
            <v>Auburn School District</v>
          </cell>
          <cell r="AH106" t="str">
            <v>2021-22</v>
          </cell>
          <cell r="AI106">
            <v>19</v>
          </cell>
          <cell r="AJ106">
            <v>164292828.44898131</v>
          </cell>
          <cell r="AK106">
            <v>6118124.7999999989</v>
          </cell>
          <cell r="AL106">
            <v>6090434.9199999999</v>
          </cell>
          <cell r="AM106">
            <v>575037.23</v>
          </cell>
          <cell r="AN106">
            <v>19850780.503879543</v>
          </cell>
          <cell r="AO106">
            <v>9540310.3769898862</v>
          </cell>
          <cell r="AP106">
            <v>8855844.945699662</v>
          </cell>
          <cell r="AQ106">
            <v>1998113.2402033806</v>
          </cell>
          <cell r="AR106">
            <v>220093463.03575376</v>
          </cell>
          <cell r="AS106">
            <v>2771988.5700000003</v>
          </cell>
          <cell r="AU106" t="str">
            <v>17408</v>
          </cell>
          <cell r="AV106" t="str">
            <v>Auburn School District</v>
          </cell>
          <cell r="AW106" t="str">
            <v>2022-23</v>
          </cell>
          <cell r="AX106">
            <v>19</v>
          </cell>
          <cell r="AY106">
            <v>166162358.51901859</v>
          </cell>
          <cell r="AZ106">
            <v>6178977.5399999991</v>
          </cell>
          <cell r="BA106">
            <v>6151012.2700000005</v>
          </cell>
          <cell r="BB106">
            <v>580756.72000000009</v>
          </cell>
          <cell r="BC106">
            <v>20075879.779633295</v>
          </cell>
          <cell r="BD106">
            <v>9533526.303323701</v>
          </cell>
          <cell r="BE106">
            <v>8957418.1782151293</v>
          </cell>
          <cell r="BF106">
            <v>2020505.859541893</v>
          </cell>
          <cell r="BG106">
            <v>222459994.81973261</v>
          </cell>
          <cell r="BH106">
            <v>2799559.6500000004</v>
          </cell>
        </row>
        <row r="107">
          <cell r="B107" t="str">
            <v>17409</v>
          </cell>
          <cell r="C107" t="str">
            <v>Tahoma School District</v>
          </cell>
          <cell r="D107" t="str">
            <v>2019-20</v>
          </cell>
          <cell r="E107">
            <v>19</v>
          </cell>
          <cell r="N107">
            <v>0</v>
          </cell>
          <cell r="Q107" t="str">
            <v>17409</v>
          </cell>
          <cell r="R107" t="str">
            <v>Tahoma School District</v>
          </cell>
          <cell r="S107" t="str">
            <v>2020-21</v>
          </cell>
          <cell r="T107">
            <v>19</v>
          </cell>
          <cell r="U107">
            <v>78870065.48687537</v>
          </cell>
          <cell r="V107">
            <v>740540.75</v>
          </cell>
          <cell r="W107">
            <v>464151.39</v>
          </cell>
          <cell r="X107">
            <v>284269.88</v>
          </cell>
          <cell r="Y107">
            <v>11204237.762169458</v>
          </cell>
          <cell r="Z107">
            <v>4548056.3039651336</v>
          </cell>
          <cell r="AA107">
            <v>4998984.4919281686</v>
          </cell>
          <cell r="AB107">
            <v>908972.98030924797</v>
          </cell>
          <cell r="AC107">
            <v>102019279.04524738</v>
          </cell>
          <cell r="AD107">
            <v>0</v>
          </cell>
          <cell r="AF107" t="str">
            <v>17409</v>
          </cell>
          <cell r="AG107" t="str">
            <v>Tahoma School District</v>
          </cell>
          <cell r="AH107" t="str">
            <v>2021-22</v>
          </cell>
          <cell r="AI107">
            <v>19</v>
          </cell>
          <cell r="AJ107">
            <v>79867380.950580299</v>
          </cell>
          <cell r="AK107">
            <v>754436.19</v>
          </cell>
          <cell r="AL107">
            <v>472860.69</v>
          </cell>
          <cell r="AM107">
            <v>287974.94999999995</v>
          </cell>
          <cell r="AN107">
            <v>11416127.358619956</v>
          </cell>
          <cell r="AO107">
            <v>4504011.6595555926</v>
          </cell>
          <cell r="AP107">
            <v>5093712.9605416274</v>
          </cell>
          <cell r="AQ107">
            <v>923276.23606257141</v>
          </cell>
          <cell r="AR107">
            <v>103319780.99536005</v>
          </cell>
          <cell r="AS107">
            <v>0</v>
          </cell>
          <cell r="AU107" t="str">
            <v>17409</v>
          </cell>
          <cell r="AV107" t="str">
            <v>Tahoma School District</v>
          </cell>
          <cell r="AW107" t="str">
            <v>2022-23</v>
          </cell>
          <cell r="AX107">
            <v>19</v>
          </cell>
          <cell r="AY107">
            <v>81300316.0907332</v>
          </cell>
          <cell r="AZ107">
            <v>767947.85000000009</v>
          </cell>
          <cell r="BA107">
            <v>481329.43</v>
          </cell>
          <cell r="BB107">
            <v>293132.46999999997</v>
          </cell>
          <cell r="BC107">
            <v>11622567.602088202</v>
          </cell>
          <cell r="BD107">
            <v>4501290.4319577068</v>
          </cell>
          <cell r="BE107">
            <v>5185828.0758790951</v>
          </cell>
          <cell r="BF107">
            <v>941741.75198385119</v>
          </cell>
          <cell r="BG107">
            <v>105094153.70264205</v>
          </cell>
          <cell r="BH107">
            <v>0</v>
          </cell>
        </row>
        <row r="108">
          <cell r="B108" t="str">
            <v>17410</v>
          </cell>
          <cell r="C108" t="str">
            <v>Snoqualmie Valley School District</v>
          </cell>
          <cell r="D108" t="str">
            <v>2019-20</v>
          </cell>
          <cell r="E108">
            <v>19</v>
          </cell>
          <cell r="N108">
            <v>0</v>
          </cell>
          <cell r="Q108" t="str">
            <v>17410</v>
          </cell>
          <cell r="R108" t="str">
            <v>Snoqualmie Valley School District</v>
          </cell>
          <cell r="S108" t="str">
            <v>2020-21</v>
          </cell>
          <cell r="T108">
            <v>19</v>
          </cell>
          <cell r="U108">
            <v>67206605.769827798</v>
          </cell>
          <cell r="V108">
            <v>481745</v>
          </cell>
          <cell r="W108">
            <v>379654.08999999997</v>
          </cell>
          <cell r="X108">
            <v>234221.63</v>
          </cell>
          <cell r="Y108">
            <v>8220655.5950014358</v>
          </cell>
          <cell r="Z108">
            <v>4220946.3214862971</v>
          </cell>
          <cell r="AA108">
            <v>2625068.9523833347</v>
          </cell>
          <cell r="AB108">
            <v>705243.03421533108</v>
          </cell>
          <cell r="AC108">
            <v>84074140.392914191</v>
          </cell>
          <cell r="AD108">
            <v>0</v>
          </cell>
          <cell r="AF108" t="str">
            <v>17410</v>
          </cell>
          <cell r="AG108" t="str">
            <v>Snoqualmie Valley School District</v>
          </cell>
          <cell r="AH108" t="str">
            <v>2021-22</v>
          </cell>
          <cell r="AI108">
            <v>19</v>
          </cell>
          <cell r="AJ108">
            <v>69497750.070960656</v>
          </cell>
          <cell r="AK108">
            <v>490753.2699999999</v>
          </cell>
          <cell r="AL108">
            <v>386753.33</v>
          </cell>
          <cell r="AM108">
            <v>242101.94</v>
          </cell>
          <cell r="AN108">
            <v>8379311.9658211423</v>
          </cell>
          <cell r="AO108">
            <v>4170243.9482440501</v>
          </cell>
          <cell r="AP108">
            <v>2674715.9494774356</v>
          </cell>
          <cell r="AQ108">
            <v>729560.98510150611</v>
          </cell>
          <cell r="AR108">
            <v>86571191.459604785</v>
          </cell>
          <cell r="AS108">
            <v>0</v>
          </cell>
          <cell r="AU108" t="str">
            <v>17410</v>
          </cell>
          <cell r="AV108" t="str">
            <v>Snoqualmie Valley School District</v>
          </cell>
          <cell r="AW108" t="str">
            <v>2022-23</v>
          </cell>
          <cell r="AX108">
            <v>19</v>
          </cell>
          <cell r="AY108">
            <v>70727905.5931779</v>
          </cell>
          <cell r="AZ108">
            <v>499512.73</v>
          </cell>
          <cell r="BA108">
            <v>393656.5</v>
          </cell>
          <cell r="BB108">
            <v>246423.22000000003</v>
          </cell>
          <cell r="BC108">
            <v>8530545.443777103</v>
          </cell>
          <cell r="BD108">
            <v>4167111.3835657621</v>
          </cell>
          <cell r="BE108">
            <v>2722993.3258575089</v>
          </cell>
          <cell r="BF108">
            <v>744152.22000354528</v>
          </cell>
          <cell r="BG108">
            <v>88032300.416381821</v>
          </cell>
          <cell r="BH108">
            <v>0</v>
          </cell>
        </row>
        <row r="109">
          <cell r="B109" t="str">
            <v>17411</v>
          </cell>
          <cell r="C109" t="str">
            <v>Issaquah School District</v>
          </cell>
          <cell r="D109" t="str">
            <v>2019-20</v>
          </cell>
          <cell r="E109">
            <v>19</v>
          </cell>
          <cell r="N109">
            <v>0</v>
          </cell>
          <cell r="Q109" t="str">
            <v>17411</v>
          </cell>
          <cell r="R109" t="str">
            <v>Issaquah School District</v>
          </cell>
          <cell r="S109" t="str">
            <v>2020-21</v>
          </cell>
          <cell r="T109">
            <v>19</v>
          </cell>
          <cell r="U109">
            <v>195987600.25077316</v>
          </cell>
          <cell r="V109">
            <v>1218772.73</v>
          </cell>
          <cell r="W109">
            <v>2658908.7400000002</v>
          </cell>
          <cell r="X109">
            <v>683377.34000000008</v>
          </cell>
          <cell r="Y109">
            <v>17311110.363911331</v>
          </cell>
          <cell r="Z109">
            <v>10233286.296064472</v>
          </cell>
          <cell r="AA109">
            <v>8743994.8111214433</v>
          </cell>
          <cell r="AB109">
            <v>2112076.3911482096</v>
          </cell>
          <cell r="AC109">
            <v>238949126.9230186</v>
          </cell>
          <cell r="AD109">
            <v>0</v>
          </cell>
          <cell r="AF109" t="str">
            <v>17411</v>
          </cell>
          <cell r="AG109" t="str">
            <v>Issaquah School District</v>
          </cell>
          <cell r="AH109" t="str">
            <v>2021-22</v>
          </cell>
          <cell r="AI109">
            <v>19</v>
          </cell>
          <cell r="AJ109">
            <v>201723641.45086411</v>
          </cell>
          <cell r="AK109">
            <v>1241562.8400000001</v>
          </cell>
          <cell r="AL109">
            <v>2708628.31</v>
          </cell>
          <cell r="AM109">
            <v>703044.14</v>
          </cell>
          <cell r="AN109">
            <v>17638350.695399374</v>
          </cell>
          <cell r="AO109">
            <v>10105623.624530276</v>
          </cell>
          <cell r="AP109">
            <v>8909366.8280854952</v>
          </cell>
          <cell r="AQ109">
            <v>2175536.7754588425</v>
          </cell>
          <cell r="AR109">
            <v>245205754.66433808</v>
          </cell>
          <cell r="AS109">
            <v>0</v>
          </cell>
          <cell r="AU109" t="str">
            <v>17411</v>
          </cell>
          <cell r="AV109" t="str">
            <v>Issaquah School District</v>
          </cell>
          <cell r="AW109" t="str">
            <v>2022-23</v>
          </cell>
          <cell r="AX109">
            <v>19</v>
          </cell>
          <cell r="AY109">
            <v>205335158.94974875</v>
          </cell>
          <cell r="AZ109">
            <v>1263723.53</v>
          </cell>
          <cell r="BA109">
            <v>2756974.65</v>
          </cell>
          <cell r="BB109">
            <v>715592.79</v>
          </cell>
          <cell r="BC109">
            <v>17956683.707994584</v>
          </cell>
          <cell r="BD109">
            <v>10097736.191457406</v>
          </cell>
          <cell r="BE109">
            <v>9070176.6974972077</v>
          </cell>
          <cell r="BF109">
            <v>2219047.5295679271</v>
          </cell>
          <cell r="BG109">
            <v>249415094.0462659</v>
          </cell>
          <cell r="BH109">
            <v>0</v>
          </cell>
        </row>
        <row r="110">
          <cell r="B110" t="str">
            <v>17412</v>
          </cell>
          <cell r="C110" t="str">
            <v>Shoreline School District</v>
          </cell>
          <cell r="D110" t="str">
            <v>2019-20</v>
          </cell>
          <cell r="E110">
            <v>19</v>
          </cell>
          <cell r="N110">
            <v>0</v>
          </cell>
          <cell r="Q110" t="str">
            <v>17412</v>
          </cell>
          <cell r="R110" t="str">
            <v>Shoreline School District</v>
          </cell>
          <cell r="S110" t="str">
            <v>2020-21</v>
          </cell>
          <cell r="T110">
            <v>19</v>
          </cell>
          <cell r="U110">
            <v>94742064.53358455</v>
          </cell>
          <cell r="V110">
            <v>1784767.17</v>
          </cell>
          <cell r="W110">
            <v>1505179.9100000001</v>
          </cell>
          <cell r="X110">
            <v>330410.90999999997</v>
          </cell>
          <cell r="Y110">
            <v>12170314.130233891</v>
          </cell>
          <cell r="Z110">
            <v>5179830.3019477688</v>
          </cell>
          <cell r="AA110">
            <v>3622559.819541337</v>
          </cell>
          <cell r="AB110">
            <v>1075152.8467125893</v>
          </cell>
          <cell r="AC110">
            <v>120410964.89202012</v>
          </cell>
          <cell r="AD110">
            <v>685.27</v>
          </cell>
          <cell r="AF110" t="str">
            <v>17412</v>
          </cell>
          <cell r="AG110" t="str">
            <v>Shoreline School District</v>
          </cell>
          <cell r="AH110" t="str">
            <v>2021-22</v>
          </cell>
          <cell r="AI110">
            <v>19</v>
          </cell>
          <cell r="AJ110">
            <v>96992774.752923965</v>
          </cell>
          <cell r="AK110">
            <v>1791433.9</v>
          </cell>
          <cell r="AL110">
            <v>1510802.3</v>
          </cell>
          <cell r="AM110">
            <v>337147.69999999995</v>
          </cell>
          <cell r="AN110">
            <v>12248933.949099807</v>
          </cell>
          <cell r="AO110">
            <v>5126199.66718606</v>
          </cell>
          <cell r="AP110">
            <v>3645540.4306505532</v>
          </cell>
          <cell r="AQ110">
            <v>1095207.4250974506</v>
          </cell>
          <cell r="AR110">
            <v>122748727.96495785</v>
          </cell>
          <cell r="AS110">
            <v>687.83999999999992</v>
          </cell>
          <cell r="AU110" t="str">
            <v>17412</v>
          </cell>
          <cell r="AV110" t="str">
            <v>Shoreline School District</v>
          </cell>
          <cell r="AW110" t="str">
            <v>2022-23</v>
          </cell>
          <cell r="AX110">
            <v>19</v>
          </cell>
          <cell r="AY110">
            <v>97504940.010962859</v>
          </cell>
          <cell r="AZ110">
            <v>1796108.0199999998</v>
          </cell>
          <cell r="BA110">
            <v>1514744.21</v>
          </cell>
          <cell r="BB110">
            <v>338027.38</v>
          </cell>
          <cell r="BC110">
            <v>12310717.400404463</v>
          </cell>
          <cell r="BD110">
            <v>5122787.2754152957</v>
          </cell>
          <cell r="BE110">
            <v>3664813.6291275606</v>
          </cell>
          <cell r="BF110">
            <v>1098493.0683527738</v>
          </cell>
          <cell r="BG110">
            <v>123351320.61426295</v>
          </cell>
          <cell r="BH110">
            <v>689.62</v>
          </cell>
        </row>
        <row r="111">
          <cell r="B111" t="str">
            <v>17414</v>
          </cell>
          <cell r="C111" t="str">
            <v>Lake Washington School District</v>
          </cell>
          <cell r="D111" t="str">
            <v>2019-20</v>
          </cell>
          <cell r="E111">
            <v>19</v>
          </cell>
          <cell r="N111">
            <v>0</v>
          </cell>
          <cell r="Q111" t="str">
            <v>17414</v>
          </cell>
          <cell r="R111" t="str">
            <v>Lake Washington School District</v>
          </cell>
          <cell r="S111" t="str">
            <v>2020-21</v>
          </cell>
          <cell r="T111">
            <v>19</v>
          </cell>
          <cell r="U111">
            <v>286076294.33835387</v>
          </cell>
          <cell r="V111">
            <v>2319492.4500000002</v>
          </cell>
          <cell r="W111">
            <v>6155384.2699999996</v>
          </cell>
          <cell r="X111">
            <v>1000402.3599999999</v>
          </cell>
          <cell r="Y111">
            <v>34339353.827005513</v>
          </cell>
          <cell r="Z111">
            <v>11855449.846079689</v>
          </cell>
          <cell r="AA111">
            <v>16438048.609398872</v>
          </cell>
          <cell r="AB111">
            <v>3279080.5053033233</v>
          </cell>
          <cell r="AC111">
            <v>361463506.20614129</v>
          </cell>
          <cell r="AD111">
            <v>0</v>
          </cell>
          <cell r="AF111" t="str">
            <v>17414</v>
          </cell>
          <cell r="AG111" t="str">
            <v>Lake Washington School District</v>
          </cell>
          <cell r="AH111" t="str">
            <v>2021-22</v>
          </cell>
          <cell r="AI111">
            <v>19</v>
          </cell>
          <cell r="AJ111">
            <v>294798893.48520243</v>
          </cell>
          <cell r="AK111">
            <v>2362865.1900000004</v>
          </cell>
          <cell r="AL111">
            <v>6270485.2599999998</v>
          </cell>
          <cell r="AM111">
            <v>1030288.27</v>
          </cell>
          <cell r="AN111">
            <v>34988891.10339357</v>
          </cell>
          <cell r="AO111">
            <v>11763537.029733565</v>
          </cell>
          <cell r="AP111">
            <v>16748874.96679751</v>
          </cell>
          <cell r="AQ111">
            <v>3379798.8987982869</v>
          </cell>
          <cell r="AR111">
            <v>371343634.20392531</v>
          </cell>
          <cell r="AS111">
            <v>0</v>
          </cell>
          <cell r="AU111" t="str">
            <v>17414</v>
          </cell>
          <cell r="AV111" t="str">
            <v>Lake Washington School District</v>
          </cell>
          <cell r="AW111" t="str">
            <v>2022-23</v>
          </cell>
          <cell r="AX111">
            <v>19</v>
          </cell>
          <cell r="AY111">
            <v>300086113.92973495</v>
          </cell>
          <cell r="AZ111">
            <v>2405040.0300000003</v>
          </cell>
          <cell r="BA111">
            <v>6382407.2699999996</v>
          </cell>
          <cell r="BB111">
            <v>1048677.9000000001</v>
          </cell>
          <cell r="BC111">
            <v>35620189.815187685</v>
          </cell>
          <cell r="BD111">
            <v>11757858.344031965</v>
          </cell>
          <cell r="BE111">
            <v>17051126.351368945</v>
          </cell>
          <cell r="BF111">
            <v>3447394.8823744059</v>
          </cell>
          <cell r="BG111">
            <v>377798808.52269793</v>
          </cell>
          <cell r="BH111">
            <v>0</v>
          </cell>
        </row>
        <row r="112">
          <cell r="B112" t="str">
            <v>17415</v>
          </cell>
          <cell r="C112" t="str">
            <v>Kent School District</v>
          </cell>
          <cell r="D112" t="str">
            <v>2019-20</v>
          </cell>
          <cell r="E112">
            <v>19</v>
          </cell>
          <cell r="N112">
            <v>0</v>
          </cell>
          <cell r="Q112" t="str">
            <v>17415</v>
          </cell>
          <cell r="R112" t="str">
            <v>Kent School District</v>
          </cell>
          <cell r="S112" t="str">
            <v>2020-21</v>
          </cell>
          <cell r="T112">
            <v>19</v>
          </cell>
          <cell r="U112">
            <v>251937582.78363222</v>
          </cell>
          <cell r="V112">
            <v>9531922.3599999994</v>
          </cell>
          <cell r="W112">
            <v>10170517.17</v>
          </cell>
          <cell r="X112">
            <v>888113.43</v>
          </cell>
          <cell r="Y112">
            <v>28904685.295635417</v>
          </cell>
          <cell r="Z112">
            <v>14301008.963034954</v>
          </cell>
          <cell r="AA112">
            <v>14704351.440059915</v>
          </cell>
          <cell r="AB112">
            <v>3026369.8518843055</v>
          </cell>
          <cell r="AC112">
            <v>337607048.42424679</v>
          </cell>
          <cell r="AD112">
            <v>4142497.1299999994</v>
          </cell>
          <cell r="AF112" t="str">
            <v>17415</v>
          </cell>
          <cell r="AG112" t="str">
            <v>Kent School District</v>
          </cell>
          <cell r="AH112" t="str">
            <v>2021-22</v>
          </cell>
          <cell r="AI112">
            <v>19</v>
          </cell>
          <cell r="AJ112">
            <v>257994701.9972541</v>
          </cell>
          <cell r="AK112">
            <v>9710162.0299999975</v>
          </cell>
          <cell r="AL112">
            <v>10360698.060000001</v>
          </cell>
          <cell r="AM112">
            <v>909350.22</v>
          </cell>
          <cell r="AN112">
            <v>29451244.362168659</v>
          </cell>
          <cell r="AO112">
            <v>14132182.607875353</v>
          </cell>
          <cell r="AP112">
            <v>14982449.592491586</v>
          </cell>
          <cell r="AQ112">
            <v>3102129.4890841842</v>
          </cell>
          <cell r="AR112">
            <v>344862877.02887392</v>
          </cell>
          <cell r="AS112">
            <v>4219958.6700000009</v>
          </cell>
          <cell r="AU112" t="str">
            <v>17415</v>
          </cell>
          <cell r="AV112" t="str">
            <v>Kent School District</v>
          </cell>
          <cell r="AW112" t="str">
            <v>2022-23</v>
          </cell>
          <cell r="AX112">
            <v>19</v>
          </cell>
          <cell r="AY112">
            <v>262581181.89671081</v>
          </cell>
          <cell r="AZ112">
            <v>9883478.8999999985</v>
          </cell>
          <cell r="BA112">
            <v>10545626.359999999</v>
          </cell>
          <cell r="BB112">
            <v>925581.23</v>
          </cell>
          <cell r="BC112">
            <v>29982748.732353497</v>
          </cell>
          <cell r="BD112">
            <v>14121751.942738431</v>
          </cell>
          <cell r="BE112">
            <v>15252875.800970377</v>
          </cell>
          <cell r="BF112">
            <v>3164172.0804658532</v>
          </cell>
          <cell r="BG112">
            <v>350752697.733239</v>
          </cell>
          <cell r="BH112">
            <v>4295280.79</v>
          </cell>
        </row>
        <row r="113">
          <cell r="B113" t="str">
            <v>17417</v>
          </cell>
          <cell r="C113" t="str">
            <v>Northshore School District</v>
          </cell>
          <cell r="D113" t="str">
            <v>2019-20</v>
          </cell>
          <cell r="E113">
            <v>19</v>
          </cell>
          <cell r="N113">
            <v>0</v>
          </cell>
          <cell r="Q113" t="str">
            <v>17417</v>
          </cell>
          <cell r="R113" t="str">
            <v>Northshore School District</v>
          </cell>
          <cell r="S113" t="str">
            <v>2020-21</v>
          </cell>
          <cell r="T113">
            <v>19</v>
          </cell>
          <cell r="U113">
            <v>214522748.66627544</v>
          </cell>
          <cell r="V113">
            <v>2145017.83</v>
          </cell>
          <cell r="W113">
            <v>3554781.53</v>
          </cell>
          <cell r="X113">
            <v>745452.16999999993</v>
          </cell>
          <cell r="Y113">
            <v>29803287.958814103</v>
          </cell>
          <cell r="Z113">
            <v>12523572.495855443</v>
          </cell>
          <cell r="AA113">
            <v>8404052.4384518601</v>
          </cell>
          <cell r="AB113">
            <v>2422786.9883856177</v>
          </cell>
          <cell r="AC113">
            <v>274121700.07778251</v>
          </cell>
          <cell r="AD113">
            <v>0</v>
          </cell>
          <cell r="AF113" t="str">
            <v>17417</v>
          </cell>
          <cell r="AG113" t="str">
            <v>Northshore School District</v>
          </cell>
          <cell r="AH113" t="str">
            <v>2021-22</v>
          </cell>
          <cell r="AI113">
            <v>19</v>
          </cell>
          <cell r="AJ113">
            <v>220760129.55405489</v>
          </cell>
          <cell r="AK113">
            <v>2185128.0300000003</v>
          </cell>
          <cell r="AL113">
            <v>3621253.2399999993</v>
          </cell>
          <cell r="AM113">
            <v>767408.92</v>
          </cell>
          <cell r="AN113">
            <v>30342248.834079143</v>
          </cell>
          <cell r="AO113">
            <v>12393442.438013589</v>
          </cell>
          <cell r="AP113">
            <v>8562995.2774724178</v>
          </cell>
          <cell r="AQ113">
            <v>2493375.2086111307</v>
          </cell>
          <cell r="AR113">
            <v>281125981.50223118</v>
          </cell>
          <cell r="AS113">
            <v>0</v>
          </cell>
          <cell r="AU113" t="str">
            <v>17417</v>
          </cell>
          <cell r="AV113" t="str">
            <v>Northshore School District</v>
          </cell>
          <cell r="AW113" t="str">
            <v>2022-23</v>
          </cell>
          <cell r="AX113">
            <v>19</v>
          </cell>
          <cell r="AY113">
            <v>224712644.36136663</v>
          </cell>
          <cell r="AZ113">
            <v>2224130.42</v>
          </cell>
          <cell r="BA113">
            <v>3685889.05</v>
          </cell>
          <cell r="BB113">
            <v>781106.42</v>
          </cell>
          <cell r="BC113">
            <v>30889787.327604778</v>
          </cell>
          <cell r="BD113">
            <v>12385402.561441513</v>
          </cell>
          <cell r="BE113">
            <v>8717553.331580976</v>
          </cell>
          <cell r="BF113">
            <v>2543242.7173832655</v>
          </cell>
          <cell r="BG113">
            <v>285939756.18937719</v>
          </cell>
          <cell r="BH113">
            <v>0</v>
          </cell>
        </row>
        <row r="114">
          <cell r="B114" t="str">
            <v>17902</v>
          </cell>
          <cell r="C114" t="str">
            <v>Summit Public School: Sierra</v>
          </cell>
          <cell r="D114" t="str">
            <v>2019-20</v>
          </cell>
          <cell r="E114">
            <v>19</v>
          </cell>
          <cell r="N114">
            <v>0</v>
          </cell>
          <cell r="Q114" t="str">
            <v>17902</v>
          </cell>
          <cell r="R114" t="str">
            <v>Summit Public School: Sierra</v>
          </cell>
          <cell r="S114" t="str">
            <v>2020-21</v>
          </cell>
          <cell r="T114">
            <v>19</v>
          </cell>
          <cell r="U114">
            <v>3994761.0835661627</v>
          </cell>
          <cell r="V114">
            <v>67062.98</v>
          </cell>
          <cell r="W114">
            <v>64402.63</v>
          </cell>
          <cell r="X114">
            <v>14299.38</v>
          </cell>
          <cell r="Y114">
            <v>455413.19933369727</v>
          </cell>
          <cell r="Z114">
            <v>473356.54172357579</v>
          </cell>
          <cell r="AA114">
            <v>0</v>
          </cell>
          <cell r="AB114">
            <v>39320.895156097598</v>
          </cell>
          <cell r="AC114">
            <v>5108616.7097795326</v>
          </cell>
          <cell r="AD114">
            <v>0</v>
          </cell>
          <cell r="AF114" t="str">
            <v>17902</v>
          </cell>
          <cell r="AG114" t="str">
            <v>Summit Public School: Sierra</v>
          </cell>
          <cell r="AH114" t="str">
            <v>2021-22</v>
          </cell>
          <cell r="AI114">
            <v>19</v>
          </cell>
          <cell r="AJ114">
            <v>4114388.1898747259</v>
          </cell>
          <cell r="AK114">
            <v>68317.009999999995</v>
          </cell>
          <cell r="AL114">
            <v>65606.92</v>
          </cell>
          <cell r="AM114">
            <v>14679.689999999999</v>
          </cell>
          <cell r="AN114">
            <v>464053.81261164224</v>
          </cell>
          <cell r="AO114">
            <v>467073.92674470536</v>
          </cell>
          <cell r="AP114">
            <v>0</v>
          </cell>
          <cell r="AQ114">
            <v>40474.128223136067</v>
          </cell>
          <cell r="AR114">
            <v>5234593.6774542099</v>
          </cell>
          <cell r="AS114">
            <v>0</v>
          </cell>
          <cell r="AU114" t="str">
            <v>17902</v>
          </cell>
          <cell r="AV114" t="str">
            <v>Summit Public School: Sierra</v>
          </cell>
          <cell r="AW114" t="str">
            <v>2022-23</v>
          </cell>
          <cell r="AX114">
            <v>19</v>
          </cell>
          <cell r="AY114">
            <v>4187406.8362046038</v>
          </cell>
          <cell r="AZ114">
            <v>69536.399999999994</v>
          </cell>
          <cell r="BA114">
            <v>66777.94</v>
          </cell>
          <cell r="BB114">
            <v>14941.71</v>
          </cell>
          <cell r="BC114">
            <v>472455.32710446877</v>
          </cell>
          <cell r="BD114">
            <v>466685.76547114796</v>
          </cell>
          <cell r="BE114">
            <v>0</v>
          </cell>
          <cell r="BF114">
            <v>41283.6037875982</v>
          </cell>
          <cell r="BG114">
            <v>5319087.5825678194</v>
          </cell>
          <cell r="BH114">
            <v>0</v>
          </cell>
        </row>
        <row r="115">
          <cell r="B115" t="str">
            <v>17903</v>
          </cell>
          <cell r="C115" t="str">
            <v>Muckleshoot Indian Tribe</v>
          </cell>
          <cell r="D115" t="str">
            <v>2019-20</v>
          </cell>
          <cell r="E115">
            <v>19</v>
          </cell>
          <cell r="N115">
            <v>0</v>
          </cell>
          <cell r="Q115" t="str">
            <v>17903</v>
          </cell>
          <cell r="R115" t="str">
            <v>Muckleshoot Indian Tribe</v>
          </cell>
          <cell r="S115" t="str">
            <v>2020-21</v>
          </cell>
          <cell r="T115">
            <v>19</v>
          </cell>
          <cell r="U115">
            <v>5580066.8500481592</v>
          </cell>
          <cell r="V115">
            <v>239542.33000000005</v>
          </cell>
          <cell r="W115">
            <v>0</v>
          </cell>
          <cell r="X115">
            <v>0</v>
          </cell>
          <cell r="Y115">
            <v>0</v>
          </cell>
          <cell r="Z115">
            <v>365443.99804883474</v>
          </cell>
          <cell r="AA115">
            <v>140393.67005783948</v>
          </cell>
          <cell r="AB115">
            <v>60427.869049841538</v>
          </cell>
          <cell r="AC115">
            <v>6547158.427204675</v>
          </cell>
          <cell r="AD115">
            <v>161283.71</v>
          </cell>
          <cell r="AF115" t="str">
            <v>17903</v>
          </cell>
          <cell r="AG115" t="str">
            <v>Muckleshoot Indian Tribe</v>
          </cell>
          <cell r="AH115" t="str">
            <v>2021-22</v>
          </cell>
          <cell r="AI115">
            <v>19</v>
          </cell>
          <cell r="AJ115">
            <v>5684075.7656127699</v>
          </cell>
          <cell r="AK115">
            <v>244021.57999999993</v>
          </cell>
          <cell r="AL115">
            <v>0</v>
          </cell>
          <cell r="AM115">
            <v>0</v>
          </cell>
          <cell r="AN115">
            <v>0</v>
          </cell>
          <cell r="AO115">
            <v>360593.65008972562</v>
          </cell>
          <cell r="AP115">
            <v>143048.80527733648</v>
          </cell>
          <cell r="AQ115">
            <v>61696.835169886239</v>
          </cell>
          <cell r="AR115">
            <v>6657736.2361497181</v>
          </cell>
          <cell r="AS115">
            <v>164299.6</v>
          </cell>
          <cell r="AU115" t="str">
            <v>17903</v>
          </cell>
          <cell r="AV115" t="str">
            <v>Muckleshoot Indian Tribe</v>
          </cell>
          <cell r="AW115" t="str">
            <v>2022-23</v>
          </cell>
          <cell r="AX115">
            <v>19</v>
          </cell>
          <cell r="AY115">
            <v>5785228.3717675433</v>
          </cell>
          <cell r="AZ115">
            <v>248377.13</v>
          </cell>
          <cell r="BA115">
            <v>0</v>
          </cell>
          <cell r="BB115">
            <v>0</v>
          </cell>
          <cell r="BC115">
            <v>0</v>
          </cell>
          <cell r="BD115">
            <v>360293.97913307196</v>
          </cell>
          <cell r="BE115">
            <v>145630.69280600923</v>
          </cell>
          <cell r="BF115">
            <v>62930.783273284324</v>
          </cell>
          <cell r="BG115">
            <v>6769693.1369799087</v>
          </cell>
          <cell r="BH115">
            <v>167232.18</v>
          </cell>
        </row>
        <row r="116">
          <cell r="B116" t="str">
            <v>17905</v>
          </cell>
          <cell r="C116" t="str">
            <v>Summit Public School: Atlas</v>
          </cell>
          <cell r="D116" t="str">
            <v>2019-20</v>
          </cell>
          <cell r="E116">
            <v>19</v>
          </cell>
          <cell r="N116">
            <v>0</v>
          </cell>
          <cell r="Q116" t="str">
            <v>17905</v>
          </cell>
          <cell r="R116" t="str">
            <v>Summit Public School: Atlas</v>
          </cell>
          <cell r="S116" t="str">
            <v>2020-21</v>
          </cell>
          <cell r="T116">
            <v>19</v>
          </cell>
          <cell r="U116">
            <v>6294518.9932359513</v>
          </cell>
          <cell r="V116">
            <v>50768.340000000004</v>
          </cell>
          <cell r="W116">
            <v>93001.4</v>
          </cell>
          <cell r="X116">
            <v>22945.510000000002</v>
          </cell>
          <cell r="Y116">
            <v>391746.52004718443</v>
          </cell>
          <cell r="Z116">
            <v>316153.26180377137</v>
          </cell>
          <cell r="AA116">
            <v>0</v>
          </cell>
          <cell r="AB116">
            <v>60526.273592962883</v>
          </cell>
          <cell r="AC116">
            <v>7229660.2986798696</v>
          </cell>
          <cell r="AD116">
            <v>0</v>
          </cell>
          <cell r="AF116" t="str">
            <v>17905</v>
          </cell>
          <cell r="AG116" t="str">
            <v>Summit Public School: Atlas</v>
          </cell>
          <cell r="AH116" t="str">
            <v>2021-22</v>
          </cell>
          <cell r="AI116">
            <v>19</v>
          </cell>
          <cell r="AJ116">
            <v>6685507.9092416521</v>
          </cell>
          <cell r="AK116">
            <v>51717.670000000006</v>
          </cell>
          <cell r="AL116">
            <v>94740.450000000012</v>
          </cell>
          <cell r="AM116">
            <v>24390.870000000003</v>
          </cell>
          <cell r="AN116">
            <v>399557.8687373529</v>
          </cell>
          <cell r="AO116">
            <v>311957.12412920845</v>
          </cell>
          <cell r="AP116">
            <v>0</v>
          </cell>
          <cell r="AQ116">
            <v>64017.731043783948</v>
          </cell>
          <cell r="AR116">
            <v>7631889.623151998</v>
          </cell>
          <cell r="AS116">
            <v>0</v>
          </cell>
          <cell r="AU116" t="str">
            <v>17905</v>
          </cell>
          <cell r="AV116" t="str">
            <v>Summit Public School: Atlas</v>
          </cell>
          <cell r="AW116" t="str">
            <v>2022-23</v>
          </cell>
          <cell r="AX116">
            <v>19</v>
          </cell>
          <cell r="AY116">
            <v>6805244.4032706525</v>
          </cell>
          <cell r="AZ116">
            <v>52640.780000000006</v>
          </cell>
          <cell r="BA116">
            <v>96431.48000000001</v>
          </cell>
          <cell r="BB116">
            <v>24826.229999999996</v>
          </cell>
          <cell r="BC116">
            <v>406786.71806617145</v>
          </cell>
          <cell r="BD116">
            <v>311697.87250400806</v>
          </cell>
          <cell r="BE116">
            <v>0</v>
          </cell>
          <cell r="BF116">
            <v>65298.080864659511</v>
          </cell>
          <cell r="BG116">
            <v>7762925.5647054929</v>
          </cell>
          <cell r="BH116">
            <v>0</v>
          </cell>
        </row>
        <row r="117">
          <cell r="B117" t="str">
            <v>17906</v>
          </cell>
          <cell r="C117" t="str">
            <v>Excel Public Charter School LEA</v>
          </cell>
          <cell r="D117" t="str">
            <v>2019-20</v>
          </cell>
          <cell r="E117">
            <v>19</v>
          </cell>
          <cell r="N117">
            <v>0</v>
          </cell>
          <cell r="Q117" t="str">
            <v>17906</v>
          </cell>
          <cell r="R117" t="str">
            <v>Excel Public Charter School LEA</v>
          </cell>
          <cell r="S117" t="str">
            <v>2020-21</v>
          </cell>
          <cell r="T117">
            <v>19</v>
          </cell>
          <cell r="U117">
            <v>0</v>
          </cell>
          <cell r="V117">
            <v>63515.85</v>
          </cell>
          <cell r="W117">
            <v>31037.410000000003</v>
          </cell>
          <cell r="X117">
            <v>0</v>
          </cell>
          <cell r="Y117">
            <v>-547.01746758620686</v>
          </cell>
          <cell r="Z117">
            <v>106383.19957676115</v>
          </cell>
          <cell r="AA117">
            <v>0</v>
          </cell>
          <cell r="AB117">
            <v>1403.2399999999907</v>
          </cell>
          <cell r="AC117">
            <v>201792.68210917496</v>
          </cell>
          <cell r="AD117">
            <v>0</v>
          </cell>
          <cell r="AF117" t="str">
            <v>17906</v>
          </cell>
          <cell r="AG117" t="str">
            <v>Excel Public Charter School LEA</v>
          </cell>
          <cell r="AH117" t="str">
            <v>2021-22</v>
          </cell>
          <cell r="AI117">
            <v>19</v>
          </cell>
          <cell r="AJ117">
            <v>0</v>
          </cell>
          <cell r="AK117">
            <v>64703.549999999996</v>
          </cell>
          <cell r="AL117">
            <v>31617.79</v>
          </cell>
          <cell r="AM117">
            <v>0</v>
          </cell>
          <cell r="AN117">
            <v>-547.01746758620686</v>
          </cell>
          <cell r="AO117">
            <v>104971.23074513269</v>
          </cell>
          <cell r="AP117">
            <v>0</v>
          </cell>
          <cell r="AQ117">
            <v>1432.7000000000116</v>
          </cell>
          <cell r="AR117">
            <v>202178.25327754649</v>
          </cell>
          <cell r="AS117">
            <v>0</v>
          </cell>
          <cell r="AU117" t="str">
            <v>17906</v>
          </cell>
          <cell r="AV117" t="str">
            <v>Excel Public Charter School LEA</v>
          </cell>
          <cell r="AW117" t="str">
            <v>2022-23</v>
          </cell>
          <cell r="AX117">
            <v>19</v>
          </cell>
          <cell r="AY117">
            <v>0</v>
          </cell>
          <cell r="AZ117">
            <v>65858.45</v>
          </cell>
          <cell r="BA117">
            <v>32182.13</v>
          </cell>
          <cell r="BB117">
            <v>0</v>
          </cell>
          <cell r="BC117">
            <v>-547.01746758620686</v>
          </cell>
          <cell r="BD117">
            <v>104883.994519174</v>
          </cell>
          <cell r="BE117">
            <v>0</v>
          </cell>
          <cell r="BF117">
            <v>1461.359999999986</v>
          </cell>
          <cell r="BG117">
            <v>203838.91705158778</v>
          </cell>
          <cell r="BH117">
            <v>0</v>
          </cell>
        </row>
        <row r="118">
          <cell r="B118" t="str">
            <v>17908</v>
          </cell>
          <cell r="C118" t="str">
            <v>Rainier Prep Charter School District</v>
          </cell>
          <cell r="D118" t="str">
            <v>2019-20</v>
          </cell>
          <cell r="E118">
            <v>19</v>
          </cell>
          <cell r="N118">
            <v>0</v>
          </cell>
          <cell r="Q118" t="str">
            <v>17908</v>
          </cell>
          <cell r="R118" t="str">
            <v>Rainier Prep Charter School District</v>
          </cell>
          <cell r="S118" t="str">
            <v>2020-21</v>
          </cell>
          <cell r="T118">
            <v>19</v>
          </cell>
          <cell r="U118">
            <v>2754251.9855346186</v>
          </cell>
          <cell r="V118">
            <v>176026.49</v>
          </cell>
          <cell r="W118">
            <v>186002.79</v>
          </cell>
          <cell r="X118">
            <v>0</v>
          </cell>
          <cell r="Y118">
            <v>350955.950027655</v>
          </cell>
          <cell r="Z118">
            <v>236866.75838832033</v>
          </cell>
          <cell r="AA118">
            <v>0</v>
          </cell>
          <cell r="AB118">
            <v>34711.304950212594</v>
          </cell>
          <cell r="AC118">
            <v>3847446.2189008067</v>
          </cell>
          <cell r="AD118">
            <v>108630.93999999999</v>
          </cell>
          <cell r="AF118" t="str">
            <v>17908</v>
          </cell>
          <cell r="AG118" t="str">
            <v>Rainier Prep Charter School District</v>
          </cell>
          <cell r="AH118" t="str">
            <v>2021-22</v>
          </cell>
          <cell r="AI118">
            <v>19</v>
          </cell>
          <cell r="AJ118">
            <v>2806283.280022095</v>
          </cell>
          <cell r="AK118">
            <v>179318.04000000004</v>
          </cell>
          <cell r="AL118">
            <v>189480.9</v>
          </cell>
          <cell r="AM118">
            <v>0</v>
          </cell>
          <cell r="AN118">
            <v>357603.80360561021</v>
          </cell>
          <cell r="AO118">
            <v>233722.94920206012</v>
          </cell>
          <cell r="AP118">
            <v>0</v>
          </cell>
          <cell r="AQ118">
            <v>35440.239034167957</v>
          </cell>
          <cell r="AR118">
            <v>3912511.4718639329</v>
          </cell>
          <cell r="AS118">
            <v>110662.26</v>
          </cell>
          <cell r="AU118" t="str">
            <v>17908</v>
          </cell>
          <cell r="AV118" t="str">
            <v>Rainier Prep Charter School District</v>
          </cell>
          <cell r="AW118" t="str">
            <v>2022-23</v>
          </cell>
          <cell r="AX118">
            <v>19</v>
          </cell>
          <cell r="AY118">
            <v>2856876.1835951554</v>
          </cell>
          <cell r="AZ118">
            <v>182518.69000000006</v>
          </cell>
          <cell r="BA118">
            <v>192862.94999999998</v>
          </cell>
          <cell r="BB118">
            <v>0</v>
          </cell>
          <cell r="BC118">
            <v>364067.8790733171</v>
          </cell>
          <cell r="BD118">
            <v>233528.71400196201</v>
          </cell>
          <cell r="BE118">
            <v>0</v>
          </cell>
          <cell r="BF118">
            <v>36149.041814849712</v>
          </cell>
          <cell r="BG118">
            <v>3978640.9284852846</v>
          </cell>
          <cell r="BH118">
            <v>112637.46999999999</v>
          </cell>
        </row>
        <row r="119">
          <cell r="B119" t="str">
            <v>17910</v>
          </cell>
          <cell r="C119" t="str">
            <v>Green Dot Public Schools Rainier Valley</v>
          </cell>
          <cell r="D119" t="str">
            <v>2019-20</v>
          </cell>
          <cell r="E119">
            <v>19</v>
          </cell>
          <cell r="N119">
            <v>0</v>
          </cell>
          <cell r="Q119" t="str">
            <v>17910</v>
          </cell>
          <cell r="R119" t="str">
            <v>Green Dot Public Schools Rainier Valley</v>
          </cell>
          <cell r="S119" t="str">
            <v>2020-21</v>
          </cell>
          <cell r="T119">
            <v>19</v>
          </cell>
          <cell r="U119">
            <v>0</v>
          </cell>
          <cell r="V119">
            <v>52763.590000000011</v>
          </cell>
          <cell r="W119">
            <v>106081.44</v>
          </cell>
          <cell r="X119">
            <v>0</v>
          </cell>
          <cell r="Y119">
            <v>-766.51764480000008</v>
          </cell>
          <cell r="Z119">
            <v>257114.69621991058</v>
          </cell>
          <cell r="AA119">
            <v>0</v>
          </cell>
          <cell r="AB119">
            <v>2873.9199999999837</v>
          </cell>
          <cell r="AC119">
            <v>452873.37857511058</v>
          </cell>
          <cell r="AD119">
            <v>34806.25</v>
          </cell>
          <cell r="AF119" t="str">
            <v>17910</v>
          </cell>
          <cell r="AG119" t="str">
            <v>Green Dot Public Schools Rainier Valley</v>
          </cell>
          <cell r="AH119" t="str">
            <v>2021-22</v>
          </cell>
          <cell r="AI119">
            <v>19</v>
          </cell>
          <cell r="AJ119">
            <v>0</v>
          </cell>
          <cell r="AK119">
            <v>53750.239999999998</v>
          </cell>
          <cell r="AL119">
            <v>108065.08000000002</v>
          </cell>
          <cell r="AM119">
            <v>0</v>
          </cell>
          <cell r="AN119">
            <v>-766.51764480000008</v>
          </cell>
          <cell r="AO119">
            <v>253702.1466946053</v>
          </cell>
          <cell r="AP119">
            <v>0</v>
          </cell>
          <cell r="AQ119">
            <v>2934.2700000000186</v>
          </cell>
          <cell r="AR119">
            <v>453142.31904980529</v>
          </cell>
          <cell r="AS119">
            <v>35457.1</v>
          </cell>
          <cell r="AU119" t="str">
            <v>17910</v>
          </cell>
          <cell r="AV119" t="str">
            <v>Green Dot Public Schools Rainier Valley</v>
          </cell>
          <cell r="AW119" t="str">
            <v>2022-23</v>
          </cell>
          <cell r="AX119">
            <v>19</v>
          </cell>
          <cell r="AY119">
            <v>0</v>
          </cell>
          <cell r="AZ119">
            <v>54709.630000000005</v>
          </cell>
          <cell r="BA119">
            <v>109993.94</v>
          </cell>
          <cell r="BB119">
            <v>0</v>
          </cell>
          <cell r="BC119">
            <v>-766.51764480000008</v>
          </cell>
          <cell r="BD119">
            <v>253491.30780438599</v>
          </cell>
          <cell r="BE119">
            <v>0</v>
          </cell>
          <cell r="BF119">
            <v>2992.9500000000116</v>
          </cell>
          <cell r="BG119">
            <v>456511.28015958599</v>
          </cell>
          <cell r="BH119">
            <v>36089.97</v>
          </cell>
        </row>
        <row r="120">
          <cell r="B120" t="str">
            <v>17911</v>
          </cell>
          <cell r="C120" t="str">
            <v>Impact Public Schools</v>
          </cell>
          <cell r="D120" t="str">
            <v>2019-20</v>
          </cell>
          <cell r="E120">
            <v>19</v>
          </cell>
          <cell r="N120">
            <v>0</v>
          </cell>
          <cell r="Q120" t="str">
            <v>17911</v>
          </cell>
          <cell r="R120" t="str">
            <v>Impact Public Schools</v>
          </cell>
          <cell r="S120" t="str">
            <v>2020-21</v>
          </cell>
          <cell r="T120">
            <v>19</v>
          </cell>
          <cell r="U120">
            <v>3842693.5562150311</v>
          </cell>
          <cell r="V120">
            <v>90784.440000000017</v>
          </cell>
          <cell r="W120">
            <v>97435.31</v>
          </cell>
          <cell r="X120">
            <v>10752.24</v>
          </cell>
          <cell r="Y120">
            <v>68462.799515308609</v>
          </cell>
          <cell r="Z120">
            <v>47609.345817401176</v>
          </cell>
          <cell r="AA120">
            <v>0</v>
          </cell>
          <cell r="AB120">
            <v>42991.932151185349</v>
          </cell>
          <cell r="AC120">
            <v>4200729.6236989265</v>
          </cell>
          <cell r="AD120">
            <v>0</v>
          </cell>
          <cell r="AF120" t="str">
            <v>17911</v>
          </cell>
          <cell r="AG120" t="str">
            <v>Impact Public Schools</v>
          </cell>
          <cell r="AH120" t="str">
            <v>2021-22</v>
          </cell>
          <cell r="AI120">
            <v>19</v>
          </cell>
          <cell r="AJ120">
            <v>4726231.1195664974</v>
          </cell>
          <cell r="AK120">
            <v>92482.040000000008</v>
          </cell>
          <cell r="AL120">
            <v>99257.279999999999</v>
          </cell>
          <cell r="AM120">
            <v>13663.409999999998</v>
          </cell>
          <cell r="AN120">
            <v>67359.409748774706</v>
          </cell>
          <cell r="AO120">
            <v>46977.451752775996</v>
          </cell>
          <cell r="AP120">
            <v>0</v>
          </cell>
          <cell r="AQ120">
            <v>51578.735593259335</v>
          </cell>
          <cell r="AR120">
            <v>5097549.4466613084</v>
          </cell>
          <cell r="AS120">
            <v>0</v>
          </cell>
          <cell r="AU120" t="str">
            <v>17911</v>
          </cell>
          <cell r="AV120" t="str">
            <v>Impact Public Schools</v>
          </cell>
          <cell r="AW120" t="str">
            <v>2022-23</v>
          </cell>
          <cell r="AX120">
            <v>19</v>
          </cell>
          <cell r="AY120">
            <v>4811123.1642907597</v>
          </cell>
          <cell r="AZ120">
            <v>94132.76</v>
          </cell>
          <cell r="BA120">
            <v>101028.93000000001</v>
          </cell>
          <cell r="BB120">
            <v>13907.279999999999</v>
          </cell>
          <cell r="BC120">
            <v>68572.077114080996</v>
          </cell>
          <cell r="BD120">
            <v>46938.411193120002</v>
          </cell>
          <cell r="BE120">
            <v>0</v>
          </cell>
          <cell r="BF120">
            <v>52610.316305124201</v>
          </cell>
          <cell r="BG120">
            <v>5188312.938903085</v>
          </cell>
          <cell r="BH120">
            <v>0</v>
          </cell>
        </row>
        <row r="121">
          <cell r="B121" t="str">
            <v>18100</v>
          </cell>
          <cell r="C121" t="str">
            <v>Bremerton School District</v>
          </cell>
          <cell r="D121" t="str">
            <v>2019-20</v>
          </cell>
          <cell r="E121">
            <v>19</v>
          </cell>
          <cell r="N121">
            <v>0</v>
          </cell>
          <cell r="Q121" t="str">
            <v>18100</v>
          </cell>
          <cell r="R121" t="str">
            <v>Bremerton School District</v>
          </cell>
          <cell r="S121" t="str">
            <v>2020-21</v>
          </cell>
          <cell r="T121">
            <v>19</v>
          </cell>
          <cell r="U121">
            <v>42072483.179009385</v>
          </cell>
          <cell r="V121">
            <v>2205429.9799999995</v>
          </cell>
          <cell r="W121">
            <v>648681.95000000007</v>
          </cell>
          <cell r="X121">
            <v>159842.69</v>
          </cell>
          <cell r="Y121">
            <v>8070088.0628069732</v>
          </cell>
          <cell r="Z121">
            <v>2379024.2332872078</v>
          </cell>
          <cell r="AA121">
            <v>6945944.9442293551</v>
          </cell>
          <cell r="AB121">
            <v>586803.3658805415</v>
          </cell>
          <cell r="AC121">
            <v>64518189.01521346</v>
          </cell>
          <cell r="AD121">
            <v>1449890.6099999999</v>
          </cell>
          <cell r="AF121" t="str">
            <v>18100</v>
          </cell>
          <cell r="AG121" t="str">
            <v>Bremerton School District</v>
          </cell>
          <cell r="AH121" t="str">
            <v>2021-22</v>
          </cell>
          <cell r="AI121">
            <v>19</v>
          </cell>
          <cell r="AJ121">
            <v>42646276.115028232</v>
          </cell>
          <cell r="AK121">
            <v>2246669.8200000003</v>
          </cell>
          <cell r="AL121">
            <v>660811.80000000005</v>
          </cell>
          <cell r="AM121">
            <v>162267.02000000002</v>
          </cell>
          <cell r="AN121">
            <v>8213716.8095236756</v>
          </cell>
          <cell r="AO121">
            <v>2350595.4459982174</v>
          </cell>
          <cell r="AP121">
            <v>7077255.5069647031</v>
          </cell>
          <cell r="AQ121">
            <v>596724.43757022917</v>
          </cell>
          <cell r="AR121">
            <v>65431319.415085055</v>
          </cell>
          <cell r="AS121">
            <v>1477002.46</v>
          </cell>
          <cell r="AU121" t="str">
            <v>18100</v>
          </cell>
          <cell r="AV121" t="str">
            <v>Bremerton School District</v>
          </cell>
          <cell r="AW121" t="str">
            <v>2022-23</v>
          </cell>
          <cell r="AX121">
            <v>19</v>
          </cell>
          <cell r="AY121">
            <v>43405327.704142101</v>
          </cell>
          <cell r="AZ121">
            <v>2286770.67</v>
          </cell>
          <cell r="BA121">
            <v>672606.64</v>
          </cell>
          <cell r="BB121">
            <v>165163.32</v>
          </cell>
          <cell r="BC121">
            <v>8361903.8242540127</v>
          </cell>
          <cell r="BD121">
            <v>2348839.019045921</v>
          </cell>
          <cell r="BE121">
            <v>7204943.4436664088</v>
          </cell>
          <cell r="BF121">
            <v>608658.94232165068</v>
          </cell>
          <cell r="BG121">
            <v>66557579.073430091</v>
          </cell>
          <cell r="BH121">
            <v>1503365.51</v>
          </cell>
        </row>
        <row r="122">
          <cell r="B122" t="str">
            <v>18303</v>
          </cell>
          <cell r="C122" t="str">
            <v>Bainbridge Island School District</v>
          </cell>
          <cell r="D122" t="str">
            <v>2019-20</v>
          </cell>
          <cell r="E122">
            <v>19</v>
          </cell>
          <cell r="N122">
            <v>0</v>
          </cell>
          <cell r="Q122" t="str">
            <v>18303</v>
          </cell>
          <cell r="R122" t="str">
            <v>Bainbridge Island School District</v>
          </cell>
          <cell r="S122" t="str">
            <v>2020-21</v>
          </cell>
          <cell r="T122">
            <v>19</v>
          </cell>
          <cell r="U122">
            <v>33598992.546906359</v>
          </cell>
          <cell r="V122">
            <v>192431.96</v>
          </cell>
          <cell r="W122">
            <v>87459.010000000009</v>
          </cell>
          <cell r="X122">
            <v>124371.35000000002</v>
          </cell>
          <cell r="Y122">
            <v>4474514.505772992</v>
          </cell>
          <cell r="Z122">
            <v>1659875.1908244723</v>
          </cell>
          <cell r="AA122">
            <v>3426852.1989531037</v>
          </cell>
          <cell r="AB122">
            <v>384567.31463521719</v>
          </cell>
          <cell r="AC122">
            <v>43949064.077092148</v>
          </cell>
          <cell r="AD122">
            <v>0</v>
          </cell>
          <cell r="AF122" t="str">
            <v>18303</v>
          </cell>
          <cell r="AG122" t="str">
            <v>Bainbridge Island School District</v>
          </cell>
          <cell r="AH122" t="str">
            <v>2021-22</v>
          </cell>
          <cell r="AI122">
            <v>19</v>
          </cell>
          <cell r="AJ122">
            <v>34158489.601273082</v>
          </cell>
          <cell r="AK122">
            <v>196030.3</v>
          </cell>
          <cell r="AL122">
            <v>89094.420000000013</v>
          </cell>
          <cell r="AM122">
            <v>126358.24</v>
          </cell>
          <cell r="AN122">
            <v>4562286.4906984577</v>
          </cell>
          <cell r="AO122">
            <v>1637323.8089347268</v>
          </cell>
          <cell r="AP122">
            <v>3491663.0455983896</v>
          </cell>
          <cell r="AQ122">
            <v>392202.40557458252</v>
          </cell>
          <cell r="AR122">
            <v>44653448.312079236</v>
          </cell>
          <cell r="AS122">
            <v>0</v>
          </cell>
          <cell r="AU122" t="str">
            <v>18303</v>
          </cell>
          <cell r="AV122" t="str">
            <v>Bainbridge Island School District</v>
          </cell>
          <cell r="AW122" t="str">
            <v>2022-23</v>
          </cell>
          <cell r="AX122">
            <v>19</v>
          </cell>
          <cell r="AY122">
            <v>34769687.113739952</v>
          </cell>
          <cell r="AZ122">
            <v>199529.24</v>
          </cell>
          <cell r="BA122">
            <v>90684.66</v>
          </cell>
          <cell r="BB122">
            <v>128613.61000000002</v>
          </cell>
          <cell r="BC122">
            <v>4644656.2455169577</v>
          </cell>
          <cell r="BD122">
            <v>1635930.508033073</v>
          </cell>
          <cell r="BE122">
            <v>3554685.9436334725</v>
          </cell>
          <cell r="BF122">
            <v>400046.4844860658</v>
          </cell>
          <cell r="BG122">
            <v>45423833.805409521</v>
          </cell>
          <cell r="BH122">
            <v>0</v>
          </cell>
        </row>
        <row r="123">
          <cell r="B123" t="str">
            <v>18400</v>
          </cell>
          <cell r="C123" t="str">
            <v>North Kitsap School District</v>
          </cell>
          <cell r="D123" t="str">
            <v>2019-20</v>
          </cell>
          <cell r="E123">
            <v>19</v>
          </cell>
          <cell r="N123">
            <v>0</v>
          </cell>
          <cell r="Q123" t="str">
            <v>18400</v>
          </cell>
          <cell r="R123" t="str">
            <v>North Kitsap School District</v>
          </cell>
          <cell r="S123" t="str">
            <v>2020-21</v>
          </cell>
          <cell r="T123">
            <v>19</v>
          </cell>
          <cell r="U123">
            <v>52863694.369627342</v>
          </cell>
          <cell r="V123">
            <v>1326073.5099999998</v>
          </cell>
          <cell r="W123">
            <v>390849.71000000008</v>
          </cell>
          <cell r="X123">
            <v>186889.58000000002</v>
          </cell>
          <cell r="Y123">
            <v>8353107.4306711825</v>
          </cell>
          <cell r="Z123">
            <v>3831329.8051432716</v>
          </cell>
          <cell r="AA123">
            <v>3153591.1746670082</v>
          </cell>
          <cell r="AB123">
            <v>619185.46493314207</v>
          </cell>
          <cell r="AC123">
            <v>70843439.145041943</v>
          </cell>
          <cell r="AD123">
            <v>118718.1</v>
          </cell>
          <cell r="AF123" t="str">
            <v>18400</v>
          </cell>
          <cell r="AG123" t="str">
            <v>North Kitsap School District</v>
          </cell>
          <cell r="AH123" t="str">
            <v>2021-22</v>
          </cell>
          <cell r="AI123">
            <v>19</v>
          </cell>
          <cell r="AJ123">
            <v>53910484.741480738</v>
          </cell>
          <cell r="AK123">
            <v>1350870.07</v>
          </cell>
          <cell r="AL123">
            <v>398158.31000000006</v>
          </cell>
          <cell r="AM123">
            <v>190723.02000000002</v>
          </cell>
          <cell r="AN123">
            <v>8503422.6480057798</v>
          </cell>
          <cell r="AO123">
            <v>3774308.3626413969</v>
          </cell>
          <cell r="AP123">
            <v>3213234.0250871391</v>
          </cell>
          <cell r="AQ123">
            <v>632637.87081263959</v>
          </cell>
          <cell r="AR123">
            <v>72094777.098027691</v>
          </cell>
          <cell r="AS123">
            <v>120938.05</v>
          </cell>
          <cell r="AU123" t="str">
            <v>18400</v>
          </cell>
          <cell r="AV123" t="str">
            <v>North Kitsap School District</v>
          </cell>
          <cell r="AW123" t="str">
            <v>2022-23</v>
          </cell>
          <cell r="AX123">
            <v>19</v>
          </cell>
          <cell r="AY123">
            <v>54873834.243050881</v>
          </cell>
          <cell r="AZ123">
            <v>1374981.78</v>
          </cell>
          <cell r="BA123">
            <v>405265.02999999997</v>
          </cell>
          <cell r="BB123">
            <v>194127.25000000003</v>
          </cell>
          <cell r="BC123">
            <v>8656873.2020333838</v>
          </cell>
          <cell r="BD123">
            <v>3770785.3844203777</v>
          </cell>
          <cell r="BE123">
            <v>3271231.497583285</v>
          </cell>
          <cell r="BF123">
            <v>645290.62682889402</v>
          </cell>
          <cell r="BG123">
            <v>73315485.683916822</v>
          </cell>
          <cell r="BH123">
            <v>123096.67</v>
          </cell>
        </row>
        <row r="124">
          <cell r="B124" t="str">
            <v>18401</v>
          </cell>
          <cell r="C124" t="str">
            <v>Central Kitsap School District</v>
          </cell>
          <cell r="D124" t="str">
            <v>2019-20</v>
          </cell>
          <cell r="E124">
            <v>19</v>
          </cell>
          <cell r="N124">
            <v>0</v>
          </cell>
          <cell r="Q124" t="str">
            <v>18401</v>
          </cell>
          <cell r="R124" t="str">
            <v>Central Kitsap School District</v>
          </cell>
          <cell r="S124" t="str">
            <v>2020-21</v>
          </cell>
          <cell r="T124">
            <v>19</v>
          </cell>
          <cell r="U124">
            <v>104486126.77493221</v>
          </cell>
          <cell r="V124">
            <v>2476009.6999999997</v>
          </cell>
          <cell r="W124">
            <v>649679.57999999996</v>
          </cell>
          <cell r="X124">
            <v>370010.32</v>
          </cell>
          <cell r="Y124">
            <v>17476086.162757915</v>
          </cell>
          <cell r="Z124">
            <v>6247893.2054031808</v>
          </cell>
          <cell r="AA124">
            <v>6268578.4487518389</v>
          </cell>
          <cell r="AB124">
            <v>1211636.2643293738</v>
          </cell>
          <cell r="AC124">
            <v>139186020.45617452</v>
          </cell>
          <cell r="AD124">
            <v>0</v>
          </cell>
          <cell r="AF124" t="str">
            <v>18401</v>
          </cell>
          <cell r="AG124" t="str">
            <v>Central Kitsap School District</v>
          </cell>
          <cell r="AH124" t="str">
            <v>2021-22</v>
          </cell>
          <cell r="AI124">
            <v>19</v>
          </cell>
          <cell r="AJ124">
            <v>106249018.49955466</v>
          </cell>
          <cell r="AK124">
            <v>2522309.19</v>
          </cell>
          <cell r="AL124">
            <v>661828.09</v>
          </cell>
          <cell r="AM124">
            <v>376929.23000000004</v>
          </cell>
          <cell r="AN124">
            <v>17774408.126766887</v>
          </cell>
          <cell r="AO124">
            <v>6168793.2574471356</v>
          </cell>
          <cell r="AP124">
            <v>6387133.8501180504</v>
          </cell>
          <cell r="AQ124">
            <v>1233935.6413680315</v>
          </cell>
          <cell r="AR124">
            <v>141374355.88525477</v>
          </cell>
          <cell r="AS124">
            <v>0</v>
          </cell>
          <cell r="AU124" t="str">
            <v>18401</v>
          </cell>
          <cell r="AV124" t="str">
            <v>Central Kitsap School District</v>
          </cell>
          <cell r="AW124" t="str">
            <v>2022-23</v>
          </cell>
          <cell r="AX124">
            <v>19</v>
          </cell>
          <cell r="AY124">
            <v>108141046.39568155</v>
          </cell>
          <cell r="AZ124">
            <v>2567329.9300000002</v>
          </cell>
          <cell r="BA124">
            <v>673641.07</v>
          </cell>
          <cell r="BB124">
            <v>383657.04</v>
          </cell>
          <cell r="BC124">
            <v>18095173.49414878</v>
          </cell>
          <cell r="BD124">
            <v>6163906.1942353668</v>
          </cell>
          <cell r="BE124">
            <v>6502418.6420751</v>
          </cell>
          <cell r="BF124">
            <v>1258614.36499542</v>
          </cell>
          <cell r="BG124">
            <v>143785787.13113621</v>
          </cell>
          <cell r="BH124">
            <v>0</v>
          </cell>
        </row>
        <row r="125">
          <cell r="B125" t="str">
            <v>18402</v>
          </cell>
          <cell r="C125" t="str">
            <v>South Kitsap School District</v>
          </cell>
          <cell r="D125" t="str">
            <v>2019-20</v>
          </cell>
          <cell r="E125">
            <v>19</v>
          </cell>
          <cell r="N125">
            <v>0</v>
          </cell>
          <cell r="Q125" t="str">
            <v>18402</v>
          </cell>
          <cell r="R125" t="str">
            <v>South Kitsap School District</v>
          </cell>
          <cell r="S125" t="str">
            <v>2020-21</v>
          </cell>
          <cell r="T125">
            <v>19</v>
          </cell>
          <cell r="U125">
            <v>87484591.080237716</v>
          </cell>
          <cell r="V125">
            <v>2636960.8700000006</v>
          </cell>
          <cell r="W125">
            <v>322456.56</v>
          </cell>
          <cell r="X125">
            <v>317357.55</v>
          </cell>
          <cell r="Y125">
            <v>15238790.189075716</v>
          </cell>
          <cell r="Z125">
            <v>6256116.0508102309</v>
          </cell>
          <cell r="AA125">
            <v>8082602.6087130914</v>
          </cell>
          <cell r="AB125">
            <v>1047790.7547847927</v>
          </cell>
          <cell r="AC125">
            <v>121778180.46362156</v>
          </cell>
          <cell r="AD125">
            <v>391514.8</v>
          </cell>
          <cell r="AF125" t="str">
            <v>18402</v>
          </cell>
          <cell r="AG125" t="str">
            <v>South Kitsap School District</v>
          </cell>
          <cell r="AH125" t="str">
            <v>2021-22</v>
          </cell>
          <cell r="AI125">
            <v>19</v>
          </cell>
          <cell r="AJ125">
            <v>89856668.276279554</v>
          </cell>
          <cell r="AK125">
            <v>2686270.0200000005</v>
          </cell>
          <cell r="AL125">
            <v>328486.25999999995</v>
          </cell>
          <cell r="AM125">
            <v>325324.48</v>
          </cell>
          <cell r="AN125">
            <v>15553901.523753045</v>
          </cell>
          <cell r="AO125">
            <v>6169382.9679612359</v>
          </cell>
          <cell r="AP125">
            <v>8235465.8692944171</v>
          </cell>
          <cell r="AQ125">
            <v>1077965.4666965604</v>
          </cell>
          <cell r="AR125">
            <v>124632300.68398482</v>
          </cell>
          <cell r="AS125">
            <v>398835.82</v>
          </cell>
          <cell r="AU125" t="str">
            <v>18402</v>
          </cell>
          <cell r="AV125" t="str">
            <v>South Kitsap School District</v>
          </cell>
          <cell r="AW125" t="str">
            <v>2022-23</v>
          </cell>
          <cell r="AX125">
            <v>19</v>
          </cell>
          <cell r="AY125">
            <v>91450578.429485857</v>
          </cell>
          <cell r="AZ125">
            <v>2734217.3</v>
          </cell>
          <cell r="BA125">
            <v>334349.42</v>
          </cell>
          <cell r="BB125">
            <v>331131.19999999995</v>
          </cell>
          <cell r="BC125">
            <v>15834577.37312185</v>
          </cell>
          <cell r="BD125">
            <v>6164024.303772606</v>
          </cell>
          <cell r="BE125">
            <v>8384112.0635720678</v>
          </cell>
          <cell r="BF125">
            <v>1099524.769430548</v>
          </cell>
          <cell r="BG125">
            <v>126738469.51938291</v>
          </cell>
          <cell r="BH125">
            <v>405954.66000000003</v>
          </cell>
        </row>
        <row r="126">
          <cell r="B126" t="str">
            <v>18902</v>
          </cell>
          <cell r="C126" t="str">
            <v>Suquamish Tribal Education Department</v>
          </cell>
          <cell r="D126" t="str">
            <v>2019-20</v>
          </cell>
          <cell r="E126">
            <v>19</v>
          </cell>
          <cell r="N126">
            <v>0</v>
          </cell>
          <cell r="Q126" t="str">
            <v>18902</v>
          </cell>
          <cell r="R126" t="str">
            <v>Suquamish Tribal Education Department</v>
          </cell>
          <cell r="S126" t="str">
            <v>2020-21</v>
          </cell>
          <cell r="T126">
            <v>19</v>
          </cell>
          <cell r="U126">
            <v>2133548.8379239235</v>
          </cell>
          <cell r="V126">
            <v>39351.010000000009</v>
          </cell>
          <cell r="W126">
            <v>0</v>
          </cell>
          <cell r="X126">
            <v>0</v>
          </cell>
          <cell r="Y126">
            <v>97520.656712078649</v>
          </cell>
          <cell r="Z126">
            <v>40837.244995462228</v>
          </cell>
          <cell r="AA126">
            <v>21727.503524912063</v>
          </cell>
          <cell r="AB126">
            <v>22485.060544737149</v>
          </cell>
          <cell r="AC126">
            <v>2377861.593701113</v>
          </cell>
          <cell r="AD126">
            <v>22391.279999999995</v>
          </cell>
          <cell r="AF126" t="str">
            <v>18902</v>
          </cell>
          <cell r="AG126" t="str">
            <v>Suquamish Tribal Education Department</v>
          </cell>
          <cell r="AH126" t="str">
            <v>2021-22</v>
          </cell>
          <cell r="AI126">
            <v>19</v>
          </cell>
          <cell r="AJ126">
            <v>2171071.2053088425</v>
          </cell>
          <cell r="AK126">
            <v>40086.840000000011</v>
          </cell>
          <cell r="AL126">
            <v>0</v>
          </cell>
          <cell r="AM126">
            <v>0</v>
          </cell>
          <cell r="AN126">
            <v>99369.715576361617</v>
          </cell>
          <cell r="AO126">
            <v>40295.233499919996</v>
          </cell>
          <cell r="AP126">
            <v>22138.396551879516</v>
          </cell>
          <cell r="AQ126">
            <v>22957.234516176861</v>
          </cell>
          <cell r="AR126">
            <v>2418728.6054531801</v>
          </cell>
          <cell r="AS126">
            <v>22809.979999999996</v>
          </cell>
          <cell r="AU126" t="str">
            <v>18902</v>
          </cell>
          <cell r="AV126" t="str">
            <v>Suquamish Tribal Education Department</v>
          </cell>
          <cell r="AW126" t="str">
            <v>2022-23</v>
          </cell>
          <cell r="AX126">
            <v>19</v>
          </cell>
          <cell r="AY126">
            <v>2207571.6512641325</v>
          </cell>
          <cell r="AZ126">
            <v>40802.340000000011</v>
          </cell>
          <cell r="BA126">
            <v>0</v>
          </cell>
          <cell r="BB126">
            <v>0</v>
          </cell>
          <cell r="BC126">
            <v>101167.62203943437</v>
          </cell>
          <cell r="BD126">
            <v>40261.746190400001</v>
          </cell>
          <cell r="BE126">
            <v>22537.954213340246</v>
          </cell>
          <cell r="BF126">
            <v>23416.388606499881</v>
          </cell>
          <cell r="BG126">
            <v>2458974.822313807</v>
          </cell>
          <cell r="BH126">
            <v>23217.119999999995</v>
          </cell>
        </row>
        <row r="127">
          <cell r="B127" t="str">
            <v>19007</v>
          </cell>
          <cell r="C127" t="str">
            <v>Damman School District</v>
          </cell>
          <cell r="D127" t="str">
            <v>2019-20</v>
          </cell>
          <cell r="E127">
            <v>19</v>
          </cell>
          <cell r="N127">
            <v>0</v>
          </cell>
          <cell r="Q127" t="str">
            <v>19007</v>
          </cell>
          <cell r="R127" t="str">
            <v>Damman School District</v>
          </cell>
          <cell r="S127" t="str">
            <v>2020-21</v>
          </cell>
          <cell r="T127">
            <v>19</v>
          </cell>
          <cell r="U127">
            <v>423268.2257938016</v>
          </cell>
          <cell r="V127">
            <v>0</v>
          </cell>
          <cell r="W127">
            <v>0</v>
          </cell>
          <cell r="X127">
            <v>0</v>
          </cell>
          <cell r="Y127">
            <v>44599.441341459817</v>
          </cell>
          <cell r="Z127">
            <v>0</v>
          </cell>
          <cell r="AA127">
            <v>0</v>
          </cell>
          <cell r="AB127">
            <v>4361.4213199713849</v>
          </cell>
          <cell r="AC127">
            <v>472229.08845523279</v>
          </cell>
          <cell r="AD127">
            <v>0</v>
          </cell>
          <cell r="AF127" t="str">
            <v>19007</v>
          </cell>
          <cell r="AG127" t="str">
            <v>Damman School District</v>
          </cell>
          <cell r="AH127" t="str">
            <v>2021-22</v>
          </cell>
          <cell r="AI127">
            <v>19</v>
          </cell>
          <cell r="AJ127">
            <v>440855.09006813931</v>
          </cell>
          <cell r="AK127">
            <v>0</v>
          </cell>
          <cell r="AL127">
            <v>0</v>
          </cell>
          <cell r="AM127">
            <v>0</v>
          </cell>
          <cell r="AN127">
            <v>45520.366026541422</v>
          </cell>
          <cell r="AO127">
            <v>0</v>
          </cell>
          <cell r="AP127">
            <v>0</v>
          </cell>
          <cell r="AQ127">
            <v>4556.7565706765745</v>
          </cell>
          <cell r="AR127">
            <v>490932.21266535728</v>
          </cell>
          <cell r="AS127">
            <v>0</v>
          </cell>
          <cell r="AU127" t="str">
            <v>19007</v>
          </cell>
          <cell r="AV127" t="str">
            <v>Damman School District</v>
          </cell>
          <cell r="AW127" t="str">
            <v>2022-23</v>
          </cell>
          <cell r="AX127">
            <v>19</v>
          </cell>
          <cell r="AY127">
            <v>448660.1240477789</v>
          </cell>
          <cell r="AZ127">
            <v>0</v>
          </cell>
          <cell r="BA127">
            <v>0</v>
          </cell>
          <cell r="BB127">
            <v>0</v>
          </cell>
          <cell r="BC127">
            <v>46328.882954020752</v>
          </cell>
          <cell r="BD127">
            <v>0</v>
          </cell>
          <cell r="BE127">
            <v>0</v>
          </cell>
          <cell r="BF127">
            <v>4647.891702090099</v>
          </cell>
          <cell r="BG127">
            <v>499636.89870388975</v>
          </cell>
          <cell r="BH127">
            <v>0</v>
          </cell>
        </row>
        <row r="128">
          <cell r="B128" t="str">
            <v>19028</v>
          </cell>
          <cell r="C128" t="str">
            <v>Easton School District</v>
          </cell>
          <cell r="D128" t="str">
            <v>2019-20</v>
          </cell>
          <cell r="E128">
            <v>19</v>
          </cell>
          <cell r="N128">
            <v>0</v>
          </cell>
          <cell r="Q128" t="str">
            <v>19028</v>
          </cell>
          <cell r="R128" t="str">
            <v>Easton School District</v>
          </cell>
          <cell r="S128" t="str">
            <v>2020-21</v>
          </cell>
          <cell r="T128">
            <v>19</v>
          </cell>
          <cell r="U128">
            <v>1960392.1810160438</v>
          </cell>
          <cell r="V128">
            <v>42593.780000000013</v>
          </cell>
          <cell r="W128">
            <v>0</v>
          </cell>
          <cell r="X128">
            <v>0</v>
          </cell>
          <cell r="Y128">
            <v>130725.63616808882</v>
          </cell>
          <cell r="Z128">
            <v>116213.74353238055</v>
          </cell>
          <cell r="AA128">
            <v>0</v>
          </cell>
          <cell r="AB128">
            <v>20572.563448290341</v>
          </cell>
          <cell r="AC128">
            <v>2301414.2741648038</v>
          </cell>
          <cell r="AD128">
            <v>30916.369999999995</v>
          </cell>
          <cell r="AF128" t="str">
            <v>19028</v>
          </cell>
          <cell r="AG128" t="str">
            <v>Easton School District</v>
          </cell>
          <cell r="AH128" t="str">
            <v>2021-22</v>
          </cell>
          <cell r="AI128">
            <v>19</v>
          </cell>
          <cell r="AJ128">
            <v>1992967.7403735691</v>
          </cell>
          <cell r="AK128">
            <v>43375.450000000012</v>
          </cell>
          <cell r="AL128">
            <v>0</v>
          </cell>
          <cell r="AM128">
            <v>0</v>
          </cell>
          <cell r="AN128">
            <v>134057.8305967029</v>
          </cell>
          <cell r="AO128">
            <v>114608.48980980281</v>
          </cell>
          <cell r="AP128">
            <v>0</v>
          </cell>
          <cell r="AQ128">
            <v>21023.952476461418</v>
          </cell>
          <cell r="AR128">
            <v>2337517.2232565358</v>
          </cell>
          <cell r="AS128">
            <v>31483.759999999998</v>
          </cell>
          <cell r="AU128" t="str">
            <v>19028</v>
          </cell>
          <cell r="AV128" t="str">
            <v>Easton School District</v>
          </cell>
          <cell r="AW128" t="str">
            <v>2022-23</v>
          </cell>
          <cell r="AX128">
            <v>19</v>
          </cell>
          <cell r="AY128">
            <v>2026119.8879874663</v>
          </cell>
          <cell r="AZ128">
            <v>44135.550000000017</v>
          </cell>
          <cell r="BA128">
            <v>0</v>
          </cell>
          <cell r="BB128">
            <v>0</v>
          </cell>
          <cell r="BC128">
            <v>136446.25125570048</v>
          </cell>
          <cell r="BD128">
            <v>114522.63410457408</v>
          </cell>
          <cell r="BE128">
            <v>0</v>
          </cell>
          <cell r="BF128">
            <v>21444.438325991388</v>
          </cell>
          <cell r="BG128">
            <v>2374704.2216737322</v>
          </cell>
          <cell r="BH128">
            <v>32035.459999999995</v>
          </cell>
        </row>
        <row r="129">
          <cell r="B129" t="str">
            <v>19400</v>
          </cell>
          <cell r="C129" t="str">
            <v>Thorp School District</v>
          </cell>
          <cell r="D129" t="str">
            <v>2019-20</v>
          </cell>
          <cell r="E129">
            <v>19</v>
          </cell>
          <cell r="N129">
            <v>0</v>
          </cell>
          <cell r="Q129" t="str">
            <v>19400</v>
          </cell>
          <cell r="R129" t="str">
            <v>Thorp School District</v>
          </cell>
          <cell r="S129" t="str">
            <v>2020-21</v>
          </cell>
          <cell r="T129">
            <v>19</v>
          </cell>
          <cell r="U129">
            <v>2484977.0242012646</v>
          </cell>
          <cell r="V129">
            <v>46996.71</v>
          </cell>
          <cell r="W129">
            <v>0</v>
          </cell>
          <cell r="X129">
            <v>4402.9600000000009</v>
          </cell>
          <cell r="Y129">
            <v>257744.88837106174</v>
          </cell>
          <cell r="Z129">
            <v>168035.51168599928</v>
          </cell>
          <cell r="AA129">
            <v>0</v>
          </cell>
          <cell r="AB129">
            <v>26588.363526973408</v>
          </cell>
          <cell r="AC129">
            <v>2988745.4577852986</v>
          </cell>
          <cell r="AD129">
            <v>0</v>
          </cell>
          <cell r="AF129" t="str">
            <v>19400</v>
          </cell>
          <cell r="AG129" t="str">
            <v>Thorp School District</v>
          </cell>
          <cell r="AH129" t="str">
            <v>2021-22</v>
          </cell>
          <cell r="AI129">
            <v>19</v>
          </cell>
          <cell r="AJ129">
            <v>2528825.6461032424</v>
          </cell>
          <cell r="AK129">
            <v>47859.200000000004</v>
          </cell>
          <cell r="AL129">
            <v>0</v>
          </cell>
          <cell r="AM129">
            <v>4483.76</v>
          </cell>
          <cell r="AN129">
            <v>262548.27662691788</v>
          </cell>
          <cell r="AO129">
            <v>166335.60311650464</v>
          </cell>
          <cell r="AP129">
            <v>0</v>
          </cell>
          <cell r="AQ129">
            <v>27146.727721039671</v>
          </cell>
          <cell r="AR129">
            <v>3037199.2135677049</v>
          </cell>
          <cell r="AS129">
            <v>0</v>
          </cell>
          <cell r="AU129" t="str">
            <v>19400</v>
          </cell>
          <cell r="AV129" t="str">
            <v>Thorp School District</v>
          </cell>
          <cell r="AW129" t="str">
            <v>2022-23</v>
          </cell>
          <cell r="AX129">
            <v>19</v>
          </cell>
          <cell r="AY129">
            <v>2571462.4412765</v>
          </cell>
          <cell r="AZ129">
            <v>48697.86</v>
          </cell>
          <cell r="BA129">
            <v>0</v>
          </cell>
          <cell r="BB129">
            <v>4562.33</v>
          </cell>
          <cell r="BC129">
            <v>267218.85466888786</v>
          </cell>
          <cell r="BD129">
            <v>166244.68487286157</v>
          </cell>
          <cell r="BE129">
            <v>0</v>
          </cell>
          <cell r="BF129">
            <v>27689.654875461012</v>
          </cell>
          <cell r="BG129">
            <v>3085875.8256937102</v>
          </cell>
          <cell r="BH129">
            <v>0</v>
          </cell>
        </row>
        <row r="130">
          <cell r="B130" t="str">
            <v>19401</v>
          </cell>
          <cell r="C130" t="str">
            <v>Ellensburg School District</v>
          </cell>
          <cell r="D130" t="str">
            <v>2019-20</v>
          </cell>
          <cell r="E130">
            <v>19</v>
          </cell>
          <cell r="N130">
            <v>0</v>
          </cell>
          <cell r="Q130" t="str">
            <v>19401</v>
          </cell>
          <cell r="R130" t="str">
            <v>Ellensburg School District</v>
          </cell>
          <cell r="S130" t="str">
            <v>2020-21</v>
          </cell>
          <cell r="T130">
            <v>19</v>
          </cell>
          <cell r="U130">
            <v>27225181.203752831</v>
          </cell>
          <cell r="V130">
            <v>763433.42</v>
          </cell>
          <cell r="W130">
            <v>371475.06999999995</v>
          </cell>
          <cell r="X130">
            <v>0</v>
          </cell>
          <cell r="Y130">
            <v>4254134.2130769677</v>
          </cell>
          <cell r="Z130">
            <v>1748307.9732256418</v>
          </cell>
          <cell r="AA130">
            <v>1192007.0576225808</v>
          </cell>
          <cell r="AB130">
            <v>307648.83400150388</v>
          </cell>
          <cell r="AC130">
            <v>36000880.741679527</v>
          </cell>
          <cell r="AD130">
            <v>138692.96999999997</v>
          </cell>
          <cell r="AF130" t="str">
            <v>19401</v>
          </cell>
          <cell r="AG130" t="str">
            <v>Ellensburg School District</v>
          </cell>
          <cell r="AH130" t="str">
            <v>2021-22</v>
          </cell>
          <cell r="AI130">
            <v>19</v>
          </cell>
          <cell r="AJ130">
            <v>27870699.316599712</v>
          </cell>
          <cell r="AK130">
            <v>777443.96000000008</v>
          </cell>
          <cell r="AL130">
            <v>378292.37</v>
          </cell>
          <cell r="AM130">
            <v>0</v>
          </cell>
          <cell r="AN130">
            <v>4331143.1480134726</v>
          </cell>
          <cell r="AO130">
            <v>1727136.2333392731</v>
          </cell>
          <cell r="AP130">
            <v>1214258.6274403061</v>
          </cell>
          <cell r="AQ130">
            <v>315010.29905445874</v>
          </cell>
          <cell r="AR130">
            <v>36755222.204447225</v>
          </cell>
          <cell r="AS130">
            <v>141238.24999999997</v>
          </cell>
          <cell r="AU130" t="str">
            <v>19401</v>
          </cell>
          <cell r="AV130" t="str">
            <v>Ellensburg School District</v>
          </cell>
          <cell r="AW130" t="str">
            <v>2022-23</v>
          </cell>
          <cell r="AX130">
            <v>19</v>
          </cell>
          <cell r="AY130">
            <v>28363544.539716296</v>
          </cell>
          <cell r="AZ130">
            <v>791067.52</v>
          </cell>
          <cell r="BA130">
            <v>384921.4</v>
          </cell>
          <cell r="BB130">
            <v>0</v>
          </cell>
          <cell r="BC130">
            <v>4408265.4770717006</v>
          </cell>
          <cell r="BD130">
            <v>1726003.8798469268</v>
          </cell>
          <cell r="BE130">
            <v>1235896.4409925891</v>
          </cell>
          <cell r="BF130">
            <v>321310.49183555692</v>
          </cell>
          <cell r="BG130">
            <v>37374722.999463066</v>
          </cell>
          <cell r="BH130">
            <v>143713.25</v>
          </cell>
        </row>
        <row r="131">
          <cell r="B131" t="str">
            <v>19403</v>
          </cell>
          <cell r="C131" t="str">
            <v>Kittitas School District</v>
          </cell>
          <cell r="D131" t="str">
            <v>2019-20</v>
          </cell>
          <cell r="E131">
            <v>19</v>
          </cell>
          <cell r="N131">
            <v>0</v>
          </cell>
          <cell r="Q131" t="str">
            <v>19403</v>
          </cell>
          <cell r="R131" t="str">
            <v>Kittitas School District</v>
          </cell>
          <cell r="S131" t="str">
            <v>2020-21</v>
          </cell>
          <cell r="T131">
            <v>19</v>
          </cell>
          <cell r="U131">
            <v>5181440.2563952664</v>
          </cell>
          <cell r="V131">
            <v>167790.71000000002</v>
          </cell>
          <cell r="W131">
            <v>79444.56</v>
          </cell>
          <cell r="X131">
            <v>17803.240000000002</v>
          </cell>
          <cell r="Y131">
            <v>907981.33505323622</v>
          </cell>
          <cell r="Z131">
            <v>432346.56123455492</v>
          </cell>
          <cell r="AA131">
            <v>574549.51321501122</v>
          </cell>
          <cell r="AB131">
            <v>64061.777206193656</v>
          </cell>
          <cell r="AC131">
            <v>7505723.963104262</v>
          </cell>
          <cell r="AD131">
            <v>80306.009999999995</v>
          </cell>
          <cell r="AF131" t="str">
            <v>19403</v>
          </cell>
          <cell r="AG131" t="str">
            <v>Kittitas School District</v>
          </cell>
          <cell r="AH131" t="str">
            <v>2021-22</v>
          </cell>
          <cell r="AI131">
            <v>19</v>
          </cell>
          <cell r="AJ131">
            <v>5276690.7175839813</v>
          </cell>
          <cell r="AK131">
            <v>170870</v>
          </cell>
          <cell r="AL131">
            <v>80902.52</v>
          </cell>
          <cell r="AM131">
            <v>18129.969999999998</v>
          </cell>
          <cell r="AN131">
            <v>924925.83152375452</v>
          </cell>
          <cell r="AO131">
            <v>426166.09860647086</v>
          </cell>
          <cell r="AP131">
            <v>585274.98450834793</v>
          </cell>
          <cell r="AQ131">
            <v>65407.085157524794</v>
          </cell>
          <cell r="AR131">
            <v>7630146.987380079</v>
          </cell>
          <cell r="AS131">
            <v>81779.78</v>
          </cell>
          <cell r="AU131" t="str">
            <v>19403</v>
          </cell>
          <cell r="AV131" t="str">
            <v>Kittitas School District</v>
          </cell>
          <cell r="AW131" t="str">
            <v>2022-23</v>
          </cell>
          <cell r="AX131">
            <v>19</v>
          </cell>
          <cell r="AY131">
            <v>5369387.452080708</v>
          </cell>
          <cell r="AZ131">
            <v>173864.25</v>
          </cell>
          <cell r="BA131">
            <v>82320.220000000016</v>
          </cell>
          <cell r="BB131">
            <v>18447.68</v>
          </cell>
          <cell r="BC131">
            <v>941401.71028152038</v>
          </cell>
          <cell r="BD131">
            <v>425835.54152997222</v>
          </cell>
          <cell r="BE131">
            <v>595704.6193945352</v>
          </cell>
          <cell r="BF131">
            <v>66715.224660675973</v>
          </cell>
          <cell r="BG131">
            <v>7756889.5479474105</v>
          </cell>
          <cell r="BH131">
            <v>83212.849999999991</v>
          </cell>
        </row>
        <row r="132">
          <cell r="B132" t="str">
            <v>19404</v>
          </cell>
          <cell r="C132" t="str">
            <v>Cle Elum-Roslyn School District</v>
          </cell>
          <cell r="D132" t="str">
            <v>2019-20</v>
          </cell>
          <cell r="E132">
            <v>19</v>
          </cell>
          <cell r="N132">
            <v>0</v>
          </cell>
          <cell r="Q132" t="str">
            <v>19404</v>
          </cell>
          <cell r="R132" t="str">
            <v>Cle Elum-Roslyn School District</v>
          </cell>
          <cell r="S132" t="str">
            <v>2020-21</v>
          </cell>
          <cell r="T132">
            <v>19</v>
          </cell>
          <cell r="U132">
            <v>6957603.0206817072</v>
          </cell>
          <cell r="V132">
            <v>209427.33</v>
          </cell>
          <cell r="W132">
            <v>15506.050000000001</v>
          </cell>
          <cell r="X132">
            <v>24790.53</v>
          </cell>
          <cell r="Y132">
            <v>1089930.0102362088</v>
          </cell>
          <cell r="Z132">
            <v>546832.27459952806</v>
          </cell>
          <cell r="AA132">
            <v>545423.56542219198</v>
          </cell>
          <cell r="AB132">
            <v>79883.426285300404</v>
          </cell>
          <cell r="AC132">
            <v>9476096.3472249378</v>
          </cell>
          <cell r="AD132">
            <v>6700.14</v>
          </cell>
          <cell r="AF132" t="str">
            <v>19404</v>
          </cell>
          <cell r="AG132" t="str">
            <v>Cle Elum-Roslyn School District</v>
          </cell>
          <cell r="AH132" t="str">
            <v>2021-22</v>
          </cell>
          <cell r="AI132">
            <v>19</v>
          </cell>
          <cell r="AJ132">
            <v>7122915.9406561628</v>
          </cell>
          <cell r="AK132">
            <v>213270.72999999998</v>
          </cell>
          <cell r="AL132">
            <v>15790.61</v>
          </cell>
          <cell r="AM132">
            <v>25245.499999999996</v>
          </cell>
          <cell r="AN132">
            <v>1113681.9586102823</v>
          </cell>
          <cell r="AO132">
            <v>538444.66063227132</v>
          </cell>
          <cell r="AP132">
            <v>555605.32348483847</v>
          </cell>
          <cell r="AQ132">
            <v>82065.45634592697</v>
          </cell>
          <cell r="AR132">
            <v>9673843.2897294816</v>
          </cell>
          <cell r="AS132">
            <v>6823.1100000000006</v>
          </cell>
          <cell r="AU132" t="str">
            <v>19404</v>
          </cell>
          <cell r="AV132" t="str">
            <v>Cle Elum-Roslyn School District</v>
          </cell>
          <cell r="AW132" t="str">
            <v>2022-23</v>
          </cell>
          <cell r="AX132">
            <v>19</v>
          </cell>
          <cell r="AY132">
            <v>7250216.6828265432</v>
          </cell>
          <cell r="AZ132">
            <v>217008</v>
          </cell>
          <cell r="BA132">
            <v>16067.32</v>
          </cell>
          <cell r="BB132">
            <v>25687.889999999996</v>
          </cell>
          <cell r="BC132">
            <v>1133521.3934447307</v>
          </cell>
          <cell r="BD132">
            <v>537996.05584025849</v>
          </cell>
          <cell r="BE132">
            <v>565506.24208289757</v>
          </cell>
          <cell r="BF132">
            <v>83706.760472845286</v>
          </cell>
          <cell r="BG132">
            <v>9836653.0146672744</v>
          </cell>
          <cell r="BH132">
            <v>6942.67</v>
          </cell>
        </row>
        <row r="133">
          <cell r="B133" t="str">
            <v>20094</v>
          </cell>
          <cell r="C133" t="str">
            <v>Wishram School District</v>
          </cell>
          <cell r="D133" t="str">
            <v>2019-20</v>
          </cell>
          <cell r="E133">
            <v>19</v>
          </cell>
          <cell r="N133">
            <v>0</v>
          </cell>
          <cell r="Q133" t="str">
            <v>20094</v>
          </cell>
          <cell r="R133" t="str">
            <v>Wishram School District</v>
          </cell>
          <cell r="S133" t="str">
            <v>2020-21</v>
          </cell>
          <cell r="T133">
            <v>19</v>
          </cell>
          <cell r="U133">
            <v>1863612.9484546059</v>
          </cell>
          <cell r="V133">
            <v>34170.740000000005</v>
          </cell>
          <cell r="W133">
            <v>0</v>
          </cell>
          <cell r="X133">
            <v>0</v>
          </cell>
          <cell r="Y133">
            <v>102942.16106175876</v>
          </cell>
          <cell r="Z133">
            <v>56360.018850696295</v>
          </cell>
          <cell r="AA133">
            <v>0</v>
          </cell>
          <cell r="AB133">
            <v>19388.21675540763</v>
          </cell>
          <cell r="AC133">
            <v>2095808.7751224686</v>
          </cell>
          <cell r="AD133">
            <v>19334.689999999995</v>
          </cell>
          <cell r="AF133" t="str">
            <v>20094</v>
          </cell>
          <cell r="AG133" t="str">
            <v>Wishram School District</v>
          </cell>
          <cell r="AH133" t="str">
            <v>2021-22</v>
          </cell>
          <cell r="AI133">
            <v>19</v>
          </cell>
          <cell r="AJ133">
            <v>1895600.0521573224</v>
          </cell>
          <cell r="AK133">
            <v>34797.83</v>
          </cell>
          <cell r="AL133">
            <v>0</v>
          </cell>
          <cell r="AM133">
            <v>0</v>
          </cell>
          <cell r="AN133">
            <v>104862.54297345433</v>
          </cell>
          <cell r="AO133">
            <v>55044.056717965323</v>
          </cell>
          <cell r="AP133">
            <v>0</v>
          </cell>
          <cell r="AQ133">
            <v>19795.374007270671</v>
          </cell>
          <cell r="AR133">
            <v>2129789.3858560123</v>
          </cell>
          <cell r="AS133">
            <v>19689.529999999995</v>
          </cell>
          <cell r="AU133" t="str">
            <v>20094</v>
          </cell>
          <cell r="AV133" t="str">
            <v>Wishram School District</v>
          </cell>
          <cell r="AW133" t="str">
            <v>2022-23</v>
          </cell>
          <cell r="AX133">
            <v>19</v>
          </cell>
          <cell r="AY133">
            <v>1926705.8408253409</v>
          </cell>
          <cell r="AZ133">
            <v>35407.61</v>
          </cell>
          <cell r="BA133">
            <v>0</v>
          </cell>
          <cell r="BB133">
            <v>0</v>
          </cell>
          <cell r="BC133">
            <v>106729.81342907992</v>
          </cell>
          <cell r="BD133">
            <v>54973.67354091935</v>
          </cell>
          <cell r="BE133">
            <v>0</v>
          </cell>
          <cell r="BF133">
            <v>20191.278087416664</v>
          </cell>
          <cell r="BG133">
            <v>2164042.7758827573</v>
          </cell>
          <cell r="BH133">
            <v>20034.559999999994</v>
          </cell>
        </row>
        <row r="134">
          <cell r="B134" t="str">
            <v>20203</v>
          </cell>
          <cell r="C134" t="str">
            <v>Bickleton School District</v>
          </cell>
          <cell r="D134" t="str">
            <v>2019-20</v>
          </cell>
          <cell r="E134">
            <v>19</v>
          </cell>
          <cell r="N134">
            <v>0</v>
          </cell>
          <cell r="Q134" t="str">
            <v>20203</v>
          </cell>
          <cell r="R134" t="str">
            <v>Bickleton School District</v>
          </cell>
          <cell r="S134" t="str">
            <v>2020-21</v>
          </cell>
          <cell r="T134">
            <v>19</v>
          </cell>
          <cell r="U134">
            <v>1990612.699157214</v>
          </cell>
          <cell r="V134">
            <v>0</v>
          </cell>
          <cell r="W134">
            <v>0</v>
          </cell>
          <cell r="X134">
            <v>0</v>
          </cell>
          <cell r="Y134">
            <v>100150.31216450542</v>
          </cell>
          <cell r="Z134">
            <v>231365.63954495857</v>
          </cell>
          <cell r="AA134">
            <v>0</v>
          </cell>
          <cell r="AB134">
            <v>19671.100464605726</v>
          </cell>
          <cell r="AC134">
            <v>2341799.7513312837</v>
          </cell>
          <cell r="AD134">
            <v>0</v>
          </cell>
          <cell r="AF134" t="str">
            <v>20203</v>
          </cell>
          <cell r="AG134" t="str">
            <v>Bickleton School District</v>
          </cell>
          <cell r="AH134" t="str">
            <v>2021-22</v>
          </cell>
          <cell r="AI134">
            <v>19</v>
          </cell>
          <cell r="AJ134">
            <v>1978651.1493006996</v>
          </cell>
          <cell r="AK134">
            <v>0</v>
          </cell>
          <cell r="AL134">
            <v>0</v>
          </cell>
          <cell r="AM134">
            <v>0</v>
          </cell>
          <cell r="AN134">
            <v>99909.855836866307</v>
          </cell>
          <cell r="AO134">
            <v>229085.94275903134</v>
          </cell>
          <cell r="AP134">
            <v>0</v>
          </cell>
          <cell r="AQ134">
            <v>19471.605406621005</v>
          </cell>
          <cell r="AR134">
            <v>2327118.5533032184</v>
          </cell>
          <cell r="AS134">
            <v>0</v>
          </cell>
          <cell r="AU134" t="str">
            <v>20203</v>
          </cell>
          <cell r="AV134" t="str">
            <v>Bickleton School District</v>
          </cell>
          <cell r="AW134" t="str">
            <v>2022-23</v>
          </cell>
          <cell r="AX134">
            <v>19</v>
          </cell>
          <cell r="AY134">
            <v>2011861.196487953</v>
          </cell>
          <cell r="AZ134">
            <v>0</v>
          </cell>
          <cell r="BA134">
            <v>0</v>
          </cell>
          <cell r="BB134">
            <v>0</v>
          </cell>
          <cell r="BC134">
            <v>101691.50549364375</v>
          </cell>
          <cell r="BD134">
            <v>228964.0150086013</v>
          </cell>
          <cell r="BE134">
            <v>0</v>
          </cell>
          <cell r="BF134">
            <v>19861.037514754105</v>
          </cell>
          <cell r="BG134">
            <v>2362377.7545049521</v>
          </cell>
          <cell r="BH134">
            <v>0</v>
          </cell>
        </row>
        <row r="135">
          <cell r="B135" t="str">
            <v>20215</v>
          </cell>
          <cell r="C135" t="str">
            <v>Centerville School District</v>
          </cell>
          <cell r="D135" t="str">
            <v>2019-20</v>
          </cell>
          <cell r="E135">
            <v>19</v>
          </cell>
          <cell r="N135">
            <v>0</v>
          </cell>
          <cell r="Q135" t="str">
            <v>20215</v>
          </cell>
          <cell r="R135" t="str">
            <v>Centerville School District</v>
          </cell>
          <cell r="S135" t="str">
            <v>2020-21</v>
          </cell>
          <cell r="T135">
            <v>19</v>
          </cell>
          <cell r="U135">
            <v>936374.44462764845</v>
          </cell>
          <cell r="V135">
            <v>23580.78</v>
          </cell>
          <cell r="W135">
            <v>0</v>
          </cell>
          <cell r="X135">
            <v>2774.2</v>
          </cell>
          <cell r="Y135">
            <v>67770.361473608005</v>
          </cell>
          <cell r="Z135">
            <v>131718.02398211104</v>
          </cell>
          <cell r="AA135">
            <v>0</v>
          </cell>
          <cell r="AB135">
            <v>9608.6940345731564</v>
          </cell>
          <cell r="AC135">
            <v>1171826.5041179408</v>
          </cell>
          <cell r="AD135">
            <v>0</v>
          </cell>
          <cell r="AF135" t="str">
            <v>20215</v>
          </cell>
          <cell r="AG135" t="str">
            <v>Centerville School District</v>
          </cell>
          <cell r="AH135" t="str">
            <v>2021-22</v>
          </cell>
          <cell r="AI135">
            <v>19</v>
          </cell>
          <cell r="AJ135">
            <v>974845.89092789195</v>
          </cell>
          <cell r="AK135">
            <v>24015.570000000003</v>
          </cell>
          <cell r="AL135">
            <v>0</v>
          </cell>
          <cell r="AM135">
            <v>2825.3600000000006</v>
          </cell>
          <cell r="AN135">
            <v>70750.787591478656</v>
          </cell>
          <cell r="AO135">
            <v>130054.59754658665</v>
          </cell>
          <cell r="AP135">
            <v>0</v>
          </cell>
          <cell r="AQ135">
            <v>10131.913160590921</v>
          </cell>
          <cell r="AR135">
            <v>1212624.1192265479</v>
          </cell>
          <cell r="AS135">
            <v>0</v>
          </cell>
          <cell r="AU135" t="str">
            <v>20215</v>
          </cell>
          <cell r="AV135" t="str">
            <v>Centerville School District</v>
          </cell>
          <cell r="AW135" t="str">
            <v>2022-23</v>
          </cell>
          <cell r="AX135">
            <v>19</v>
          </cell>
          <cell r="AY135">
            <v>992020.50780077814</v>
          </cell>
          <cell r="AZ135">
            <v>24438.36</v>
          </cell>
          <cell r="BA135">
            <v>0</v>
          </cell>
          <cell r="BB135">
            <v>2875.1000000000004</v>
          </cell>
          <cell r="BC135">
            <v>72012.168604536375</v>
          </cell>
          <cell r="BD135">
            <v>129965.63052055871</v>
          </cell>
          <cell r="BE135">
            <v>0</v>
          </cell>
          <cell r="BF135">
            <v>10334.535823802464</v>
          </cell>
          <cell r="BG135">
            <v>1231646.3027496757</v>
          </cell>
          <cell r="BH135">
            <v>0</v>
          </cell>
        </row>
        <row r="136">
          <cell r="B136" t="str">
            <v>20400</v>
          </cell>
          <cell r="C136" t="str">
            <v>Trout Lake School District</v>
          </cell>
          <cell r="D136" t="str">
            <v>2019-20</v>
          </cell>
          <cell r="E136">
            <v>19</v>
          </cell>
          <cell r="N136">
            <v>0</v>
          </cell>
          <cell r="Q136" t="str">
            <v>20400</v>
          </cell>
          <cell r="R136" t="str">
            <v>Trout Lake School District</v>
          </cell>
          <cell r="S136" t="str">
            <v>2020-21</v>
          </cell>
          <cell r="T136">
            <v>19</v>
          </cell>
          <cell r="U136">
            <v>2691439.1269587395</v>
          </cell>
          <cell r="V136">
            <v>0</v>
          </cell>
          <cell r="W136">
            <v>0</v>
          </cell>
          <cell r="X136">
            <v>6317.2699999999995</v>
          </cell>
          <cell r="Y136">
            <v>182347.55538556745</v>
          </cell>
          <cell r="Z136">
            <v>116904.38004582847</v>
          </cell>
          <cell r="AA136">
            <v>0</v>
          </cell>
          <cell r="AB136">
            <v>26574.353911245707</v>
          </cell>
          <cell r="AC136">
            <v>3023582.6863013809</v>
          </cell>
          <cell r="AD136">
            <v>0</v>
          </cell>
          <cell r="AF136" t="str">
            <v>20400</v>
          </cell>
          <cell r="AG136" t="str">
            <v>Trout Lake School District</v>
          </cell>
          <cell r="AH136" t="str">
            <v>2021-22</v>
          </cell>
          <cell r="AI136">
            <v>19</v>
          </cell>
          <cell r="AJ136">
            <v>2740741.6952752862</v>
          </cell>
          <cell r="AK136">
            <v>0</v>
          </cell>
          <cell r="AL136">
            <v>0</v>
          </cell>
          <cell r="AM136">
            <v>6433.21</v>
          </cell>
          <cell r="AN136">
            <v>186581.42214249907</v>
          </cell>
          <cell r="AO136">
            <v>116685.89991658108</v>
          </cell>
          <cell r="AP136">
            <v>0</v>
          </cell>
          <cell r="AQ136">
            <v>27174.687626813538</v>
          </cell>
          <cell r="AR136">
            <v>3077616.9149611797</v>
          </cell>
          <cell r="AS136">
            <v>0</v>
          </cell>
          <cell r="AU136" t="str">
            <v>20400</v>
          </cell>
          <cell r="AV136" t="str">
            <v>Trout Lake School District</v>
          </cell>
          <cell r="AW136" t="str">
            <v>2022-23</v>
          </cell>
          <cell r="AX136">
            <v>19</v>
          </cell>
          <cell r="AY136">
            <v>2787872.3580065561</v>
          </cell>
          <cell r="AZ136">
            <v>0</v>
          </cell>
          <cell r="BA136">
            <v>0</v>
          </cell>
          <cell r="BB136">
            <v>6545.94</v>
          </cell>
          <cell r="BC136">
            <v>189906.2054367947</v>
          </cell>
          <cell r="BD136">
            <v>116674.21468245819</v>
          </cell>
          <cell r="BE136">
            <v>0</v>
          </cell>
          <cell r="BF136">
            <v>27718.182579350192</v>
          </cell>
          <cell r="BG136">
            <v>3128716.9007051587</v>
          </cell>
          <cell r="BH136">
            <v>0</v>
          </cell>
        </row>
        <row r="137">
          <cell r="B137" t="str">
            <v>20401</v>
          </cell>
          <cell r="C137" t="str">
            <v>Glenwood School District</v>
          </cell>
          <cell r="D137" t="str">
            <v>2019-20</v>
          </cell>
          <cell r="E137">
            <v>19</v>
          </cell>
          <cell r="N137">
            <v>0</v>
          </cell>
          <cell r="Q137" t="str">
            <v>20401</v>
          </cell>
          <cell r="R137" t="str">
            <v>Glenwood School District</v>
          </cell>
          <cell r="S137" t="str">
            <v>2020-21</v>
          </cell>
          <cell r="T137">
            <v>19</v>
          </cell>
          <cell r="U137">
            <v>1909414.1268356936</v>
          </cell>
          <cell r="V137">
            <v>18824.990000000002</v>
          </cell>
          <cell r="W137">
            <v>0</v>
          </cell>
          <cell r="X137">
            <v>0</v>
          </cell>
          <cell r="Y137">
            <v>90144.600343184837</v>
          </cell>
          <cell r="Z137">
            <v>77477.097573528779</v>
          </cell>
          <cell r="AA137">
            <v>0</v>
          </cell>
          <cell r="AB137">
            <v>19474.413448002422</v>
          </cell>
          <cell r="AC137">
            <v>2115335.2282004096</v>
          </cell>
          <cell r="AD137">
            <v>0</v>
          </cell>
          <cell r="AF137" t="str">
            <v>20401</v>
          </cell>
          <cell r="AG137" t="str">
            <v>Glenwood School District</v>
          </cell>
          <cell r="AH137" t="str">
            <v>2021-22</v>
          </cell>
          <cell r="AI137">
            <v>19</v>
          </cell>
          <cell r="AJ137">
            <v>1940438.1626522345</v>
          </cell>
          <cell r="AK137">
            <v>19172.09</v>
          </cell>
          <cell r="AL137">
            <v>0</v>
          </cell>
          <cell r="AM137">
            <v>0</v>
          </cell>
          <cell r="AN137">
            <v>92487.164278276614</v>
          </cell>
          <cell r="AO137">
            <v>76470.056467918359</v>
          </cell>
          <cell r="AP137">
            <v>0</v>
          </cell>
          <cell r="AQ137">
            <v>19891.483790681232</v>
          </cell>
          <cell r="AR137">
            <v>2148458.9571891106</v>
          </cell>
          <cell r="AS137">
            <v>0</v>
          </cell>
          <cell r="AU137" t="str">
            <v>20401</v>
          </cell>
          <cell r="AV137" t="str">
            <v>Glenwood School District</v>
          </cell>
          <cell r="AW137" t="str">
            <v>2022-23</v>
          </cell>
          <cell r="AX137">
            <v>19</v>
          </cell>
          <cell r="AY137">
            <v>1972382.5033752085</v>
          </cell>
          <cell r="AZ137">
            <v>19509.600000000002</v>
          </cell>
          <cell r="BA137">
            <v>0</v>
          </cell>
          <cell r="BB137">
            <v>0</v>
          </cell>
          <cell r="BC137">
            <v>94140.018238078628</v>
          </cell>
          <cell r="BD137">
            <v>76416.195683731756</v>
          </cell>
          <cell r="BE137">
            <v>0</v>
          </cell>
          <cell r="BF137">
            <v>20289.3182664942</v>
          </cell>
          <cell r="BG137">
            <v>2182737.6355635133</v>
          </cell>
          <cell r="BH137">
            <v>0</v>
          </cell>
        </row>
        <row r="138">
          <cell r="B138" t="str">
            <v>20402</v>
          </cell>
          <cell r="C138" t="str">
            <v>Klickitat School District</v>
          </cell>
          <cell r="D138" t="str">
            <v>2019-20</v>
          </cell>
          <cell r="E138">
            <v>19</v>
          </cell>
          <cell r="N138">
            <v>0</v>
          </cell>
          <cell r="Q138" t="str">
            <v>20402</v>
          </cell>
          <cell r="R138" t="str">
            <v>Klickitat School District</v>
          </cell>
          <cell r="S138" t="str">
            <v>2020-21</v>
          </cell>
          <cell r="T138">
            <v>19</v>
          </cell>
          <cell r="U138">
            <v>1906651.121802503</v>
          </cell>
          <cell r="V138">
            <v>24472.479999999992</v>
          </cell>
          <cell r="W138">
            <v>0</v>
          </cell>
          <cell r="X138">
            <v>1882.5000000000002</v>
          </cell>
          <cell r="Y138">
            <v>79283.021027276714</v>
          </cell>
          <cell r="Z138">
            <v>135438.95004986358</v>
          </cell>
          <cell r="AA138">
            <v>0</v>
          </cell>
          <cell r="AB138">
            <v>19799.577358567622</v>
          </cell>
          <cell r="AC138">
            <v>2187838.830238211</v>
          </cell>
          <cell r="AD138">
            <v>20311.180000000004</v>
          </cell>
          <cell r="AF138" t="str">
            <v>20402</v>
          </cell>
          <cell r="AG138" t="str">
            <v>Klickitat School District</v>
          </cell>
          <cell r="AH138" t="str">
            <v>2021-22</v>
          </cell>
          <cell r="AI138">
            <v>19</v>
          </cell>
          <cell r="AJ138">
            <v>1943691.0809603883</v>
          </cell>
          <cell r="AK138">
            <v>24923.699999999986</v>
          </cell>
          <cell r="AL138">
            <v>0</v>
          </cell>
          <cell r="AM138">
            <v>2018.1</v>
          </cell>
          <cell r="AN138">
            <v>80196.58954733811</v>
          </cell>
          <cell r="AO138">
            <v>133596.28860053557</v>
          </cell>
          <cell r="AP138">
            <v>0</v>
          </cell>
          <cell r="AQ138">
            <v>20209.160397631582</v>
          </cell>
          <cell r="AR138">
            <v>2225320.6095058937</v>
          </cell>
          <cell r="AS138">
            <v>20685.690000000006</v>
          </cell>
          <cell r="AU138" t="str">
            <v>20402</v>
          </cell>
          <cell r="AV138" t="str">
            <v>Klickitat School District</v>
          </cell>
          <cell r="AW138" t="str">
            <v>2022-23</v>
          </cell>
          <cell r="AX138">
            <v>19</v>
          </cell>
          <cell r="AY138">
            <v>1975685.7802863084</v>
          </cell>
          <cell r="AZ138">
            <v>25362.46999999999</v>
          </cell>
          <cell r="BA138">
            <v>0</v>
          </cell>
          <cell r="BB138">
            <v>2053.63</v>
          </cell>
          <cell r="BC138">
            <v>81628.583338840588</v>
          </cell>
          <cell r="BD138">
            <v>133497.73533384342</v>
          </cell>
          <cell r="BE138">
            <v>0</v>
          </cell>
          <cell r="BF138">
            <v>20613.339205584954</v>
          </cell>
          <cell r="BG138">
            <v>2259891.3881645775</v>
          </cell>
          <cell r="BH138">
            <v>21049.850000000002</v>
          </cell>
        </row>
        <row r="139">
          <cell r="B139" t="str">
            <v>20403</v>
          </cell>
          <cell r="C139" t="str">
            <v>Roosevelt School District</v>
          </cell>
          <cell r="D139" t="str">
            <v>2019-20</v>
          </cell>
          <cell r="E139">
            <v>19</v>
          </cell>
          <cell r="N139">
            <v>0</v>
          </cell>
          <cell r="Q139" t="str">
            <v>20403</v>
          </cell>
          <cell r="R139" t="str">
            <v>Roosevelt School District</v>
          </cell>
          <cell r="S139" t="str">
            <v>2020-21</v>
          </cell>
          <cell r="T139">
            <v>19</v>
          </cell>
          <cell r="U139">
            <v>408747.86842967756</v>
          </cell>
          <cell r="V139">
            <v>0</v>
          </cell>
          <cell r="W139">
            <v>17611.800000000003</v>
          </cell>
          <cell r="X139">
            <v>0</v>
          </cell>
          <cell r="Y139">
            <v>24044.755041759592</v>
          </cell>
          <cell r="Z139">
            <v>124211.73875350892</v>
          </cell>
          <cell r="AA139">
            <v>0</v>
          </cell>
          <cell r="AB139">
            <v>4336.6422048216918</v>
          </cell>
          <cell r="AC139">
            <v>578952.80442976777</v>
          </cell>
          <cell r="AD139">
            <v>0</v>
          </cell>
          <cell r="AF139" t="str">
            <v>20403</v>
          </cell>
          <cell r="AG139" t="str">
            <v>Roosevelt School District</v>
          </cell>
          <cell r="AH139" t="str">
            <v>2021-22</v>
          </cell>
          <cell r="AI139">
            <v>19</v>
          </cell>
          <cell r="AJ139">
            <v>415991.75244614866</v>
          </cell>
          <cell r="AK139">
            <v>0</v>
          </cell>
          <cell r="AL139">
            <v>17935.009999999998</v>
          </cell>
          <cell r="AM139">
            <v>0</v>
          </cell>
          <cell r="AN139">
            <v>24491.54465531692</v>
          </cell>
          <cell r="AO139">
            <v>122624.11659692637</v>
          </cell>
          <cell r="AP139">
            <v>0</v>
          </cell>
          <cell r="AQ139">
            <v>4427.7147711229045</v>
          </cell>
          <cell r="AR139">
            <v>585470.1384695149</v>
          </cell>
          <cell r="AS139">
            <v>0</v>
          </cell>
          <cell r="AU139" t="str">
            <v>20403</v>
          </cell>
          <cell r="AV139" t="str">
            <v>Roosevelt School District</v>
          </cell>
          <cell r="AW139" t="str">
            <v>2022-23</v>
          </cell>
          <cell r="AX139">
            <v>19</v>
          </cell>
          <cell r="AY139">
            <v>423035.46418978396</v>
          </cell>
          <cell r="AZ139">
            <v>0</v>
          </cell>
          <cell r="BA139">
            <v>18249.3</v>
          </cell>
          <cell r="BB139">
            <v>0</v>
          </cell>
          <cell r="BC139">
            <v>24925.983973261718</v>
          </cell>
          <cell r="BD139">
            <v>122539.20390183464</v>
          </cell>
          <cell r="BE139">
            <v>0</v>
          </cell>
          <cell r="BF139">
            <v>4516.2608665453736</v>
          </cell>
          <cell r="BG139">
            <v>593266.21293142566</v>
          </cell>
          <cell r="BH139">
            <v>0</v>
          </cell>
        </row>
        <row r="140">
          <cell r="B140" t="str">
            <v>20404</v>
          </cell>
          <cell r="C140" t="str">
            <v>Goldendale School District</v>
          </cell>
          <cell r="D140" t="str">
            <v>2019-20</v>
          </cell>
          <cell r="E140">
            <v>19</v>
          </cell>
          <cell r="N140">
            <v>0</v>
          </cell>
          <cell r="Q140" t="str">
            <v>20404</v>
          </cell>
          <cell r="R140" t="str">
            <v>Goldendale School District</v>
          </cell>
          <cell r="S140" t="str">
            <v>2020-21</v>
          </cell>
          <cell r="T140">
            <v>19</v>
          </cell>
          <cell r="U140">
            <v>7367875.5333465729</v>
          </cell>
          <cell r="V140">
            <v>333954.26</v>
          </cell>
          <cell r="W140">
            <v>42689.479999999996</v>
          </cell>
          <cell r="X140">
            <v>26609.13</v>
          </cell>
          <cell r="Y140">
            <v>1152461.3704834324</v>
          </cell>
          <cell r="Z140">
            <v>594417.08850569534</v>
          </cell>
          <cell r="AA140">
            <v>965665.88420425775</v>
          </cell>
          <cell r="AB140">
            <v>94288.552188068628</v>
          </cell>
          <cell r="AC140">
            <v>10762406.668728026</v>
          </cell>
          <cell r="AD140">
            <v>184445.36999999997</v>
          </cell>
          <cell r="AF140" t="str">
            <v>20404</v>
          </cell>
          <cell r="AG140" t="str">
            <v>Goldendale School District</v>
          </cell>
          <cell r="AH140" t="str">
            <v>2021-22</v>
          </cell>
          <cell r="AI140">
            <v>19</v>
          </cell>
          <cell r="AJ140">
            <v>7520886.8658258067</v>
          </cell>
          <cell r="AK140">
            <v>340083.00000000012</v>
          </cell>
          <cell r="AL140">
            <v>43472.92</v>
          </cell>
          <cell r="AM140">
            <v>27194.959999999999</v>
          </cell>
          <cell r="AN140">
            <v>1171218.4307032006</v>
          </cell>
          <cell r="AO140">
            <v>585537.09529862972</v>
          </cell>
          <cell r="AP140">
            <v>983692.3939568483</v>
          </cell>
          <cell r="AQ140">
            <v>96295.539477212355</v>
          </cell>
          <cell r="AR140">
            <v>10956211.515261697</v>
          </cell>
          <cell r="AS140">
            <v>187830.30999999997</v>
          </cell>
          <cell r="AU140" t="str">
            <v>20404</v>
          </cell>
          <cell r="AV140" t="str">
            <v>Goldendale School District</v>
          </cell>
          <cell r="AW140" t="str">
            <v>2022-23</v>
          </cell>
          <cell r="AX140">
            <v>19</v>
          </cell>
          <cell r="AY140">
            <v>7654310.4812713442</v>
          </cell>
          <cell r="AZ140">
            <v>346042.45000000007</v>
          </cell>
          <cell r="BA140">
            <v>44234.71</v>
          </cell>
          <cell r="BB140">
            <v>27671.499999999996</v>
          </cell>
          <cell r="BC140">
            <v>1192072.1519702051</v>
          </cell>
          <cell r="BD140">
            <v>585062.15599869494</v>
          </cell>
          <cell r="BE140">
            <v>1001221.6855238912</v>
          </cell>
          <cell r="BF140">
            <v>98221.499866753817</v>
          </cell>
          <cell r="BG140">
            <v>11139958.39463089</v>
          </cell>
          <cell r="BH140">
            <v>191121.75999999998</v>
          </cell>
        </row>
        <row r="141">
          <cell r="B141" t="str">
            <v>20405</v>
          </cell>
          <cell r="C141" t="str">
            <v>White Salmon Valley School District</v>
          </cell>
          <cell r="D141" t="str">
            <v>2019-20</v>
          </cell>
          <cell r="E141">
            <v>19</v>
          </cell>
          <cell r="N141">
            <v>0</v>
          </cell>
          <cell r="Q141" t="str">
            <v>20405</v>
          </cell>
          <cell r="R141" t="str">
            <v>White Salmon Valley School District</v>
          </cell>
          <cell r="S141" t="str">
            <v>2020-21</v>
          </cell>
          <cell r="T141">
            <v>19</v>
          </cell>
          <cell r="U141">
            <v>10358799.529866224</v>
          </cell>
          <cell r="V141">
            <v>333379.98</v>
          </cell>
          <cell r="W141">
            <v>291743.38</v>
          </cell>
          <cell r="X141">
            <v>35223.599999999999</v>
          </cell>
          <cell r="Y141">
            <v>1773066.5352763995</v>
          </cell>
          <cell r="Z141">
            <v>743627.9224170621</v>
          </cell>
          <cell r="AA141">
            <v>530603.08939714392</v>
          </cell>
          <cell r="AB141">
            <v>120443.02845797688</v>
          </cell>
          <cell r="AC141">
            <v>14186887.065414807</v>
          </cell>
          <cell r="AD141">
            <v>0</v>
          </cell>
          <cell r="AF141" t="str">
            <v>20405</v>
          </cell>
          <cell r="AG141" t="str">
            <v>White Salmon Valley School District</v>
          </cell>
          <cell r="AH141" t="str">
            <v>2021-22</v>
          </cell>
          <cell r="AI141">
            <v>19</v>
          </cell>
          <cell r="AJ141">
            <v>10525004.206486456</v>
          </cell>
          <cell r="AK141">
            <v>339498.16</v>
          </cell>
          <cell r="AL141">
            <v>297097.45</v>
          </cell>
          <cell r="AM141">
            <v>35870.03</v>
          </cell>
          <cell r="AN141">
            <v>1802021.5397885446</v>
          </cell>
          <cell r="AO141">
            <v>732749.61646862363</v>
          </cell>
          <cell r="AP141">
            <v>540507.96998139936</v>
          </cell>
          <cell r="AQ141">
            <v>122527.95003869012</v>
          </cell>
          <cell r="AR141">
            <v>14395276.922763713</v>
          </cell>
          <cell r="AS141">
            <v>0</v>
          </cell>
          <cell r="AU141" t="str">
            <v>20405</v>
          </cell>
          <cell r="AV141" t="str">
            <v>White Salmon Valley School District</v>
          </cell>
          <cell r="AW141" t="str">
            <v>2022-23</v>
          </cell>
          <cell r="AX141">
            <v>19</v>
          </cell>
          <cell r="AY141">
            <v>10710390.596697368</v>
          </cell>
          <cell r="AZ141">
            <v>345447.38</v>
          </cell>
          <cell r="BA141">
            <v>302303.64999999997</v>
          </cell>
          <cell r="BB141">
            <v>36498.6</v>
          </cell>
          <cell r="BC141">
            <v>1834113.0284224506</v>
          </cell>
          <cell r="BD141">
            <v>732167.7990177368</v>
          </cell>
          <cell r="BE141">
            <v>550139.64821428014</v>
          </cell>
          <cell r="BF141">
            <v>124978.51923946477</v>
          </cell>
          <cell r="BG141">
            <v>14636039.221591301</v>
          </cell>
          <cell r="BH141">
            <v>0</v>
          </cell>
        </row>
        <row r="142">
          <cell r="B142" t="str">
            <v>20406</v>
          </cell>
          <cell r="C142" t="str">
            <v>Lyle School District</v>
          </cell>
          <cell r="D142" t="str">
            <v>2019-20</v>
          </cell>
          <cell r="E142">
            <v>19</v>
          </cell>
          <cell r="N142">
            <v>0</v>
          </cell>
          <cell r="Q142" t="str">
            <v>20406</v>
          </cell>
          <cell r="R142" t="str">
            <v>Lyle School District</v>
          </cell>
          <cell r="S142" t="str">
            <v>2020-21</v>
          </cell>
          <cell r="T142">
            <v>19</v>
          </cell>
          <cell r="U142">
            <v>2820963.0434290832</v>
          </cell>
          <cell r="V142">
            <v>90930.51999999999</v>
          </cell>
          <cell r="W142">
            <v>10050.219999999999</v>
          </cell>
          <cell r="X142">
            <v>0</v>
          </cell>
          <cell r="Y142">
            <v>328893.80535116012</v>
          </cell>
          <cell r="Z142">
            <v>263770.01197639148</v>
          </cell>
          <cell r="AA142">
            <v>5874.7641326286384</v>
          </cell>
          <cell r="AB142">
            <v>30909.659499325324</v>
          </cell>
          <cell r="AC142">
            <v>3616766.274388589</v>
          </cell>
          <cell r="AD142">
            <v>65374.249999999993</v>
          </cell>
          <cell r="AF142" t="str">
            <v>20406</v>
          </cell>
          <cell r="AG142" t="str">
            <v>Lyle School District</v>
          </cell>
          <cell r="AH142" t="str">
            <v>2021-22</v>
          </cell>
          <cell r="AI142">
            <v>19</v>
          </cell>
          <cell r="AJ142">
            <v>2881530.4859639462</v>
          </cell>
          <cell r="AK142">
            <v>92599.28</v>
          </cell>
          <cell r="AL142">
            <v>10234.66</v>
          </cell>
          <cell r="AM142">
            <v>0</v>
          </cell>
          <cell r="AN142">
            <v>335297.34373032011</v>
          </cell>
          <cell r="AO142">
            <v>260658.76425830676</v>
          </cell>
          <cell r="AP142">
            <v>5984.3915808385991</v>
          </cell>
          <cell r="AQ142">
            <v>31663.642438280862</v>
          </cell>
          <cell r="AR142">
            <v>3684542.5679716929</v>
          </cell>
          <cell r="AS142">
            <v>66574</v>
          </cell>
          <cell r="AU142" t="str">
            <v>20406</v>
          </cell>
          <cell r="AV142" t="str">
            <v>Lyle School District</v>
          </cell>
          <cell r="AW142" t="str">
            <v>2022-23</v>
          </cell>
          <cell r="AX142">
            <v>19</v>
          </cell>
          <cell r="AY142">
            <v>2930702.9468561714</v>
          </cell>
          <cell r="AZ142">
            <v>94221.95</v>
          </cell>
          <cell r="BA142">
            <v>10414.010000000002</v>
          </cell>
          <cell r="BB142">
            <v>0</v>
          </cell>
          <cell r="BC142">
            <v>341268.82525924966</v>
          </cell>
          <cell r="BD142">
            <v>260492.36167457787</v>
          </cell>
          <cell r="BE142">
            <v>6090.9951795265706</v>
          </cell>
          <cell r="BF142">
            <v>32296.898087047506</v>
          </cell>
          <cell r="BG142">
            <v>3743228.5970565728</v>
          </cell>
          <cell r="BH142">
            <v>67740.61</v>
          </cell>
        </row>
        <row r="143">
          <cell r="B143" t="str">
            <v>21014</v>
          </cell>
          <cell r="C143" t="str">
            <v>Napavine School District</v>
          </cell>
          <cell r="D143" t="str">
            <v>2019-20</v>
          </cell>
          <cell r="E143">
            <v>19</v>
          </cell>
          <cell r="N143">
            <v>0</v>
          </cell>
          <cell r="Q143" t="str">
            <v>21014</v>
          </cell>
          <cell r="R143" t="str">
            <v>Napavine School District</v>
          </cell>
          <cell r="S143" t="str">
            <v>2020-21</v>
          </cell>
          <cell r="T143">
            <v>19</v>
          </cell>
          <cell r="U143">
            <v>6576570.0592391882</v>
          </cell>
          <cell r="V143">
            <v>234983.60000000003</v>
          </cell>
          <cell r="W143">
            <v>40966.590000000004</v>
          </cell>
          <cell r="X143">
            <v>22684.770000000004</v>
          </cell>
          <cell r="Y143">
            <v>1059958.2286034662</v>
          </cell>
          <cell r="Z143">
            <v>403060.10629936965</v>
          </cell>
          <cell r="AA143">
            <v>415403.19663430395</v>
          </cell>
          <cell r="AB143">
            <v>76892.863012950867</v>
          </cell>
          <cell r="AC143">
            <v>8954663.493789278</v>
          </cell>
          <cell r="AD143">
            <v>124144.08</v>
          </cell>
          <cell r="AF143" t="str">
            <v>21014</v>
          </cell>
          <cell r="AG143" t="str">
            <v>Napavine School District</v>
          </cell>
          <cell r="AH143" t="str">
            <v>2021-22</v>
          </cell>
          <cell r="AI143">
            <v>19</v>
          </cell>
          <cell r="AJ143">
            <v>6719959.6726861149</v>
          </cell>
          <cell r="AK143">
            <v>239296.01999999996</v>
          </cell>
          <cell r="AL143">
            <v>41718.42</v>
          </cell>
          <cell r="AM143">
            <v>23198.559999999998</v>
          </cell>
          <cell r="AN143">
            <v>1082145.3149344313</v>
          </cell>
          <cell r="AO143">
            <v>397250.56810577627</v>
          </cell>
          <cell r="AP143">
            <v>423157.68155722029</v>
          </cell>
          <cell r="AQ143">
            <v>78702.827937945724</v>
          </cell>
          <cell r="AR143">
            <v>9131851.425221486</v>
          </cell>
          <cell r="AS143">
            <v>126422.36</v>
          </cell>
          <cell r="AU143" t="str">
            <v>21014</v>
          </cell>
          <cell r="AV143" t="str">
            <v>Napavine School District</v>
          </cell>
          <cell r="AW143" t="str">
            <v>2022-23</v>
          </cell>
          <cell r="AX143">
            <v>19</v>
          </cell>
          <cell r="AY143">
            <v>6838599.8633788731</v>
          </cell>
          <cell r="AZ143">
            <v>243489.31999999995</v>
          </cell>
          <cell r="BA143">
            <v>42449.47</v>
          </cell>
          <cell r="BB143">
            <v>23605.079999999998</v>
          </cell>
          <cell r="BC143">
            <v>1101422.2496080399</v>
          </cell>
          <cell r="BD143">
            <v>396939.84962454881</v>
          </cell>
          <cell r="BE143">
            <v>430698.27771178947</v>
          </cell>
          <cell r="BF143">
            <v>80276.893696704879</v>
          </cell>
          <cell r="BG143">
            <v>9286118.7440199573</v>
          </cell>
          <cell r="BH143">
            <v>128637.74</v>
          </cell>
        </row>
        <row r="144">
          <cell r="B144" t="str">
            <v>21036</v>
          </cell>
          <cell r="C144" t="str">
            <v>Evaline School District</v>
          </cell>
          <cell r="D144" t="str">
            <v>2019-20</v>
          </cell>
          <cell r="E144">
            <v>19</v>
          </cell>
          <cell r="N144">
            <v>0</v>
          </cell>
          <cell r="Q144" t="str">
            <v>21036</v>
          </cell>
          <cell r="R144" t="str">
            <v>Evaline School District</v>
          </cell>
          <cell r="S144" t="str">
            <v>2020-21</v>
          </cell>
          <cell r="T144">
            <v>19</v>
          </cell>
          <cell r="U144">
            <v>526193.06823336857</v>
          </cell>
          <cell r="V144">
            <v>19143.270000000004</v>
          </cell>
          <cell r="W144">
            <v>7370.170000000001</v>
          </cell>
          <cell r="X144">
            <v>1340.03</v>
          </cell>
          <cell r="Y144">
            <v>84234.457329311263</v>
          </cell>
          <cell r="Z144">
            <v>26472.234628712748</v>
          </cell>
          <cell r="AA144">
            <v>0</v>
          </cell>
          <cell r="AB144">
            <v>6155.1591646547895</v>
          </cell>
          <cell r="AC144">
            <v>687180.15935604752</v>
          </cell>
          <cell r="AD144">
            <v>16271.769999999999</v>
          </cell>
          <cell r="AF144" t="str">
            <v>21036</v>
          </cell>
          <cell r="AG144" t="str">
            <v>Evaline School District</v>
          </cell>
          <cell r="AH144" t="str">
            <v>2021-22</v>
          </cell>
          <cell r="AI144">
            <v>19</v>
          </cell>
          <cell r="AJ144">
            <v>538102.69563602842</v>
          </cell>
          <cell r="AK144">
            <v>19494.579999999994</v>
          </cell>
          <cell r="AL144">
            <v>7505.42</v>
          </cell>
          <cell r="AM144">
            <v>1364.62</v>
          </cell>
          <cell r="AN144">
            <v>84539.723355598224</v>
          </cell>
          <cell r="AO144">
            <v>26084.505263350791</v>
          </cell>
          <cell r="AP144">
            <v>0</v>
          </cell>
          <cell r="AQ144">
            <v>6262.666425244417</v>
          </cell>
          <cell r="AR144">
            <v>699924.61068022181</v>
          </cell>
          <cell r="AS144">
            <v>16570.400000000001</v>
          </cell>
          <cell r="AU144" t="str">
            <v>21036</v>
          </cell>
          <cell r="AV144" t="str">
            <v>Evaline School District</v>
          </cell>
          <cell r="AW144" t="str">
            <v>2022-23</v>
          </cell>
          <cell r="AX144">
            <v>19</v>
          </cell>
          <cell r="AY144">
            <v>547475.0439194676</v>
          </cell>
          <cell r="AZ144">
            <v>19836.2</v>
          </cell>
          <cell r="BA144">
            <v>7636.94</v>
          </cell>
          <cell r="BB144">
            <v>1388.5300000000002</v>
          </cell>
          <cell r="BC144">
            <v>86041.986213500815</v>
          </cell>
          <cell r="BD144">
            <v>26063.7678698579</v>
          </cell>
          <cell r="BE144">
            <v>0</v>
          </cell>
          <cell r="BF144">
            <v>6387.9159537493251</v>
          </cell>
          <cell r="BG144">
            <v>711691.15395657567</v>
          </cell>
          <cell r="BH144">
            <v>16860.77</v>
          </cell>
        </row>
        <row r="145">
          <cell r="B145" t="str">
            <v>21206</v>
          </cell>
          <cell r="C145" t="str">
            <v>Mossyrock School District</v>
          </cell>
          <cell r="D145" t="str">
            <v>2019-20</v>
          </cell>
          <cell r="E145">
            <v>19</v>
          </cell>
          <cell r="N145">
            <v>0</v>
          </cell>
          <cell r="Q145" t="str">
            <v>21206</v>
          </cell>
          <cell r="R145" t="str">
            <v>Mossyrock School District</v>
          </cell>
          <cell r="S145" t="str">
            <v>2020-21</v>
          </cell>
          <cell r="T145">
            <v>19</v>
          </cell>
          <cell r="U145">
            <v>4441024.6385877188</v>
          </cell>
          <cell r="V145">
            <v>203492.91</v>
          </cell>
          <cell r="W145">
            <v>83751.790000000023</v>
          </cell>
          <cell r="X145">
            <v>14166.02</v>
          </cell>
          <cell r="Y145">
            <v>719925.22511665651</v>
          </cell>
          <cell r="Z145">
            <v>391899.90904974251</v>
          </cell>
          <cell r="AA145">
            <v>395571.29915616714</v>
          </cell>
          <cell r="AB145">
            <v>55751.880665312521</v>
          </cell>
          <cell r="AC145">
            <v>6451551.072575598</v>
          </cell>
          <cell r="AD145">
            <v>145967.4</v>
          </cell>
          <cell r="AF145" t="str">
            <v>21206</v>
          </cell>
          <cell r="AG145" t="str">
            <v>Mossyrock School District</v>
          </cell>
          <cell r="AH145" t="str">
            <v>2021-22</v>
          </cell>
          <cell r="AI145">
            <v>19</v>
          </cell>
          <cell r="AJ145">
            <v>4460883.5198141206</v>
          </cell>
          <cell r="AK145">
            <v>207227.4</v>
          </cell>
          <cell r="AL145">
            <v>85288.790000000008</v>
          </cell>
          <cell r="AM145">
            <v>14426</v>
          </cell>
          <cell r="AN145">
            <v>731217.20506108354</v>
          </cell>
          <cell r="AO145">
            <v>386708.26222127193</v>
          </cell>
          <cell r="AP145">
            <v>402955.57549051073</v>
          </cell>
          <cell r="AQ145">
            <v>56195.196005244739</v>
          </cell>
          <cell r="AR145">
            <v>6493548.1585922325</v>
          </cell>
          <cell r="AS145">
            <v>148646.21</v>
          </cell>
          <cell r="AU145" t="str">
            <v>21206</v>
          </cell>
          <cell r="AV145" t="str">
            <v>Mossyrock School District</v>
          </cell>
          <cell r="AW145" t="str">
            <v>2022-23</v>
          </cell>
          <cell r="AX145">
            <v>19</v>
          </cell>
          <cell r="AY145">
            <v>4538782.8573125917</v>
          </cell>
          <cell r="AZ145">
            <v>210858.77000000002</v>
          </cell>
          <cell r="BA145">
            <v>86783.360000000015</v>
          </cell>
          <cell r="BB145">
            <v>14678.8</v>
          </cell>
          <cell r="BC145">
            <v>744245.34733688552</v>
          </cell>
          <cell r="BD145">
            <v>386430.5911631161</v>
          </cell>
          <cell r="BE145">
            <v>410136.17428419145</v>
          </cell>
          <cell r="BF145">
            <v>57319.091325351968</v>
          </cell>
          <cell r="BG145">
            <v>6600485.9914221372</v>
          </cell>
          <cell r="BH145">
            <v>151251</v>
          </cell>
        </row>
        <row r="146">
          <cell r="B146" t="str">
            <v>21214</v>
          </cell>
          <cell r="C146" t="str">
            <v>Morton School District</v>
          </cell>
          <cell r="D146" t="str">
            <v>2019-20</v>
          </cell>
          <cell r="E146">
            <v>19</v>
          </cell>
          <cell r="N146">
            <v>0</v>
          </cell>
          <cell r="Q146" t="str">
            <v>21214</v>
          </cell>
          <cell r="R146" t="str">
            <v>Morton School District</v>
          </cell>
          <cell r="S146" t="str">
            <v>2020-21</v>
          </cell>
          <cell r="T146">
            <v>19</v>
          </cell>
          <cell r="U146">
            <v>2802489.2086230894</v>
          </cell>
          <cell r="V146">
            <v>122038.31</v>
          </cell>
          <cell r="W146">
            <v>0</v>
          </cell>
          <cell r="X146">
            <v>8040.17</v>
          </cell>
          <cell r="Y146">
            <v>461010.83672430331</v>
          </cell>
          <cell r="Z146">
            <v>263983.76985670527</v>
          </cell>
          <cell r="AA146">
            <v>404427.42622829456</v>
          </cell>
          <cell r="AB146">
            <v>36329.738885609899</v>
          </cell>
          <cell r="AC146">
            <v>4182262.6903180024</v>
          </cell>
          <cell r="AD146">
            <v>83943.23000000001</v>
          </cell>
          <cell r="AF146" t="str">
            <v>21214</v>
          </cell>
          <cell r="AG146" t="str">
            <v>Morton School District</v>
          </cell>
          <cell r="AH146" t="str">
            <v>2021-22</v>
          </cell>
          <cell r="AI146">
            <v>19</v>
          </cell>
          <cell r="AJ146">
            <v>2891045.4339480898</v>
          </cell>
          <cell r="AK146">
            <v>124277.97000000002</v>
          </cell>
          <cell r="AL146">
            <v>0</v>
          </cell>
          <cell r="AM146">
            <v>8285.1899999999987</v>
          </cell>
          <cell r="AN146">
            <v>472019.02762559382</v>
          </cell>
          <cell r="AO146">
            <v>260294.98055475319</v>
          </cell>
          <cell r="AP146">
            <v>411977.05860854679</v>
          </cell>
          <cell r="AQ146">
            <v>37548.599188312888</v>
          </cell>
          <cell r="AR146">
            <v>4290932.0099252965</v>
          </cell>
          <cell r="AS146">
            <v>85483.750000000015</v>
          </cell>
          <cell r="AU146" t="str">
            <v>21214</v>
          </cell>
          <cell r="AV146" t="str">
            <v>Morton School District</v>
          </cell>
          <cell r="AW146" t="str">
            <v>2022-23</v>
          </cell>
          <cell r="AX146">
            <v>19</v>
          </cell>
          <cell r="AY146">
            <v>2940756.7711978611</v>
          </cell>
          <cell r="AZ146">
            <v>126455.76000000004</v>
          </cell>
          <cell r="BA146">
            <v>0</v>
          </cell>
          <cell r="BB146">
            <v>8430.3799999999992</v>
          </cell>
          <cell r="BC146">
            <v>480426.41914052836</v>
          </cell>
          <cell r="BD146">
            <v>260097.68862357448</v>
          </cell>
          <cell r="BE146">
            <v>419318.45255353488</v>
          </cell>
          <cell r="BF146">
            <v>38299.558572079055</v>
          </cell>
          <cell r="BG146">
            <v>4360766.7500875778</v>
          </cell>
          <cell r="BH146">
            <v>86981.72</v>
          </cell>
        </row>
        <row r="147">
          <cell r="B147" t="str">
            <v>21226</v>
          </cell>
          <cell r="C147" t="str">
            <v>Adna School District</v>
          </cell>
          <cell r="D147" t="str">
            <v>2019-20</v>
          </cell>
          <cell r="E147">
            <v>19</v>
          </cell>
          <cell r="N147">
            <v>0</v>
          </cell>
          <cell r="Q147" t="str">
            <v>21226</v>
          </cell>
          <cell r="R147" t="str">
            <v>Adna School District</v>
          </cell>
          <cell r="S147" t="str">
            <v>2020-21</v>
          </cell>
          <cell r="T147">
            <v>19</v>
          </cell>
          <cell r="U147">
            <v>5139012.050718083</v>
          </cell>
          <cell r="V147">
            <v>118002.95999999999</v>
          </cell>
          <cell r="W147">
            <v>0</v>
          </cell>
          <cell r="X147">
            <v>17536.96</v>
          </cell>
          <cell r="Y147">
            <v>586163.86840460508</v>
          </cell>
          <cell r="Z147">
            <v>393149.15742451529</v>
          </cell>
          <cell r="AA147">
            <v>455641.87511575117</v>
          </cell>
          <cell r="AB147">
            <v>56627.311450402252</v>
          </cell>
          <cell r="AC147">
            <v>6766134.1831133571</v>
          </cell>
          <cell r="AD147">
            <v>0</v>
          </cell>
          <cell r="AF147" t="str">
            <v>21226</v>
          </cell>
          <cell r="AG147" t="str">
            <v>Adna School District</v>
          </cell>
          <cell r="AH147" t="str">
            <v>2021-22</v>
          </cell>
          <cell r="AI147">
            <v>19</v>
          </cell>
          <cell r="AJ147">
            <v>5094211.3142428966</v>
          </cell>
          <cell r="AK147">
            <v>120178.75</v>
          </cell>
          <cell r="AL147">
            <v>0</v>
          </cell>
          <cell r="AM147">
            <v>17254.88</v>
          </cell>
          <cell r="AN147">
            <v>598167.71451185294</v>
          </cell>
          <cell r="AO147">
            <v>387728.02411798487</v>
          </cell>
          <cell r="AP147">
            <v>464168.75158077467</v>
          </cell>
          <cell r="AQ147">
            <v>56607.322557447478</v>
          </cell>
          <cell r="AR147">
            <v>6738316.7570109563</v>
          </cell>
          <cell r="AS147">
            <v>0</v>
          </cell>
          <cell r="AU147" t="str">
            <v>21226</v>
          </cell>
          <cell r="AV147" t="str">
            <v>Adna School District</v>
          </cell>
          <cell r="AW147" t="str">
            <v>2022-23</v>
          </cell>
          <cell r="AX147">
            <v>19</v>
          </cell>
          <cell r="AY147">
            <v>5183397.0506004049</v>
          </cell>
          <cell r="AZ147">
            <v>122294.44</v>
          </cell>
          <cell r="BA147">
            <v>0</v>
          </cell>
          <cell r="BB147">
            <v>17558.650000000001</v>
          </cell>
          <cell r="BC147">
            <v>608855.65260783792</v>
          </cell>
          <cell r="BD147">
            <v>387438.07915998559</v>
          </cell>
          <cell r="BE147">
            <v>472460.42740247853</v>
          </cell>
          <cell r="BF147">
            <v>57739.455008594319</v>
          </cell>
          <cell r="BG147">
            <v>6849743.7547793016</v>
          </cell>
          <cell r="BH147">
            <v>0</v>
          </cell>
        </row>
        <row r="148">
          <cell r="B148" t="str">
            <v>21232</v>
          </cell>
          <cell r="C148" t="str">
            <v>Winlock School District</v>
          </cell>
          <cell r="D148" t="str">
            <v>2019-20</v>
          </cell>
          <cell r="E148">
            <v>19</v>
          </cell>
          <cell r="N148">
            <v>0</v>
          </cell>
          <cell r="Q148" t="str">
            <v>21232</v>
          </cell>
          <cell r="R148" t="str">
            <v>Winlock School District</v>
          </cell>
          <cell r="S148" t="str">
            <v>2020-21</v>
          </cell>
          <cell r="T148">
            <v>19</v>
          </cell>
          <cell r="U148">
            <v>5840029.8985040728</v>
          </cell>
          <cell r="V148">
            <v>341425.89999999991</v>
          </cell>
          <cell r="W148">
            <v>116219.54000000001</v>
          </cell>
          <cell r="X148">
            <v>19518.539999999997</v>
          </cell>
          <cell r="Y148">
            <v>980879.8761755568</v>
          </cell>
          <cell r="Z148">
            <v>500044.29089905351</v>
          </cell>
          <cell r="AA148">
            <v>447818.04251946509</v>
          </cell>
          <cell r="AB148">
            <v>73083.637459225953</v>
          </cell>
          <cell r="AC148">
            <v>8521338.8355573732</v>
          </cell>
          <cell r="AD148">
            <v>202319.11</v>
          </cell>
          <cell r="AF148" t="str">
            <v>21232</v>
          </cell>
          <cell r="AG148" t="str">
            <v>Winlock School District</v>
          </cell>
          <cell r="AH148" t="str">
            <v>2021-22</v>
          </cell>
          <cell r="AI148">
            <v>19</v>
          </cell>
          <cell r="AJ148">
            <v>5903671.5306710629</v>
          </cell>
          <cell r="AK148">
            <v>347721.23000000004</v>
          </cell>
          <cell r="AL148">
            <v>118362.44</v>
          </cell>
          <cell r="AM148">
            <v>19979.349999999999</v>
          </cell>
          <cell r="AN148">
            <v>997196.44813545852</v>
          </cell>
          <cell r="AO148">
            <v>493578.80625218927</v>
          </cell>
          <cell r="AP148">
            <v>456198.60843734804</v>
          </cell>
          <cell r="AQ148">
            <v>73879.274958940223</v>
          </cell>
          <cell r="AR148">
            <v>8616637.2184549998</v>
          </cell>
          <cell r="AS148">
            <v>206049.52999999997</v>
          </cell>
          <cell r="AU148" t="str">
            <v>21232</v>
          </cell>
          <cell r="AV148" t="str">
            <v>Winlock School District</v>
          </cell>
          <cell r="AW148" t="str">
            <v>2022-23</v>
          </cell>
          <cell r="AX148">
            <v>19</v>
          </cell>
          <cell r="AY148">
            <v>6006425.0372960493</v>
          </cell>
          <cell r="AZ148">
            <v>353842.66</v>
          </cell>
          <cell r="BA148">
            <v>120446.16</v>
          </cell>
          <cell r="BB148">
            <v>20331.070000000003</v>
          </cell>
          <cell r="BC148">
            <v>1015002.3499181633</v>
          </cell>
          <cell r="BD148">
            <v>493233.00500208506</v>
          </cell>
          <cell r="BE148">
            <v>464348.00941464212</v>
          </cell>
          <cell r="BF148">
            <v>75356.879258116707</v>
          </cell>
          <cell r="BG148">
            <v>8758662.1108890567</v>
          </cell>
          <cell r="BH148">
            <v>209676.94</v>
          </cell>
        </row>
        <row r="149">
          <cell r="B149" t="str">
            <v>21234</v>
          </cell>
          <cell r="C149" t="str">
            <v>Boistfort School District</v>
          </cell>
          <cell r="D149" t="str">
            <v>2019-20</v>
          </cell>
          <cell r="E149">
            <v>19</v>
          </cell>
          <cell r="N149">
            <v>0</v>
          </cell>
          <cell r="Q149" t="str">
            <v>21234</v>
          </cell>
          <cell r="R149" t="str">
            <v>Boistfort School District</v>
          </cell>
          <cell r="S149" t="str">
            <v>2020-21</v>
          </cell>
          <cell r="T149">
            <v>19</v>
          </cell>
          <cell r="U149">
            <v>810440.47919297498</v>
          </cell>
          <cell r="V149">
            <v>25556.25</v>
          </cell>
          <cell r="W149">
            <v>0</v>
          </cell>
          <cell r="X149">
            <v>2201.48</v>
          </cell>
          <cell r="Y149">
            <v>147701.48935726361</v>
          </cell>
          <cell r="Z149">
            <v>170601.81836931387</v>
          </cell>
          <cell r="AA149">
            <v>0</v>
          </cell>
          <cell r="AB149">
            <v>9482.5811236137524</v>
          </cell>
          <cell r="AC149">
            <v>1190966.0580431661</v>
          </cell>
          <cell r="AD149">
            <v>24981.96</v>
          </cell>
          <cell r="AF149" t="str">
            <v>21234</v>
          </cell>
          <cell r="AG149" t="str">
            <v>Boistfort School District</v>
          </cell>
          <cell r="AH149" t="str">
            <v>2021-22</v>
          </cell>
          <cell r="AI149">
            <v>19</v>
          </cell>
          <cell r="AJ149">
            <v>825274.58931170451</v>
          </cell>
          <cell r="AK149">
            <v>26025.270000000004</v>
          </cell>
          <cell r="AL149">
            <v>0</v>
          </cell>
          <cell r="AM149">
            <v>2241.88</v>
          </cell>
          <cell r="AN149">
            <v>150452.91810314468</v>
          </cell>
          <cell r="AO149">
            <v>169001.66323641053</v>
          </cell>
          <cell r="AP149">
            <v>0</v>
          </cell>
          <cell r="AQ149">
            <v>9681.7141772096511</v>
          </cell>
          <cell r="AR149">
            <v>1208118.4648284693</v>
          </cell>
          <cell r="AS149">
            <v>25440.43</v>
          </cell>
          <cell r="AU149" t="str">
            <v>21234</v>
          </cell>
          <cell r="AV149" t="str">
            <v>Boistfort School District</v>
          </cell>
          <cell r="AW149" t="str">
            <v>2022-23</v>
          </cell>
          <cell r="AX149">
            <v>19</v>
          </cell>
          <cell r="AY149">
            <v>839698.66553191666</v>
          </cell>
          <cell r="AZ149">
            <v>26481.32</v>
          </cell>
          <cell r="BA149">
            <v>0</v>
          </cell>
          <cell r="BB149">
            <v>2281.16</v>
          </cell>
          <cell r="BC149">
            <v>153128.28458290952</v>
          </cell>
          <cell r="BD149">
            <v>168916.08022515289</v>
          </cell>
          <cell r="BE149">
            <v>0</v>
          </cell>
          <cell r="BF149">
            <v>9875.3628607536666</v>
          </cell>
          <cell r="BG149">
            <v>1226267.1032007327</v>
          </cell>
          <cell r="BH149">
            <v>25886.230000000003</v>
          </cell>
        </row>
        <row r="150">
          <cell r="B150" t="str">
            <v>21237</v>
          </cell>
          <cell r="C150" t="str">
            <v>Toledo School District</v>
          </cell>
          <cell r="D150" t="str">
            <v>2019-20</v>
          </cell>
          <cell r="E150">
            <v>19</v>
          </cell>
          <cell r="N150">
            <v>0</v>
          </cell>
          <cell r="Q150" t="str">
            <v>21237</v>
          </cell>
          <cell r="R150" t="str">
            <v>Toledo School District</v>
          </cell>
          <cell r="S150" t="str">
            <v>2020-21</v>
          </cell>
          <cell r="T150">
            <v>19</v>
          </cell>
          <cell r="U150">
            <v>6371579.6870406028</v>
          </cell>
          <cell r="V150">
            <v>235708.71000000005</v>
          </cell>
          <cell r="W150">
            <v>11096.85</v>
          </cell>
          <cell r="X150">
            <v>22490.909999999996</v>
          </cell>
          <cell r="Y150">
            <v>1043820.1841362484</v>
          </cell>
          <cell r="Z150">
            <v>564365.19794338127</v>
          </cell>
          <cell r="AA150">
            <v>534935.35169417877</v>
          </cell>
          <cell r="AB150">
            <v>75459.775188898668</v>
          </cell>
          <cell r="AC150">
            <v>9017289.3560033087</v>
          </cell>
          <cell r="AD150">
            <v>157832.68999999997</v>
          </cell>
          <cell r="AF150" t="str">
            <v>21237</v>
          </cell>
          <cell r="AG150" t="str">
            <v>Toledo School District</v>
          </cell>
          <cell r="AH150" t="str">
            <v>2021-22</v>
          </cell>
          <cell r="AI150">
            <v>19</v>
          </cell>
          <cell r="AJ150">
            <v>6509036.3879208174</v>
          </cell>
          <cell r="AK150">
            <v>240054.78000000003</v>
          </cell>
          <cell r="AL150">
            <v>11301.45</v>
          </cell>
          <cell r="AM150">
            <v>23006.519999999997</v>
          </cell>
          <cell r="AN150">
            <v>1063914.6485926849</v>
          </cell>
          <cell r="AO150">
            <v>557038.92557795742</v>
          </cell>
          <cell r="AP150">
            <v>544946.15843786602</v>
          </cell>
          <cell r="AQ150">
            <v>77264.180230567232</v>
          </cell>
          <cell r="AR150">
            <v>9187305.9107598923</v>
          </cell>
          <cell r="AS150">
            <v>160742.85999999999</v>
          </cell>
          <cell r="AU150" t="str">
            <v>21237</v>
          </cell>
          <cell r="AV150" t="str">
            <v>Toledo School District</v>
          </cell>
          <cell r="AW150" t="str">
            <v>2022-23</v>
          </cell>
          <cell r="AX150">
            <v>19</v>
          </cell>
          <cell r="AY150">
            <v>6623251.5039808517</v>
          </cell>
          <cell r="AZ150">
            <v>244280.82</v>
          </cell>
          <cell r="BA150">
            <v>11500.410000000002</v>
          </cell>
          <cell r="BB150">
            <v>23411.530000000002</v>
          </cell>
          <cell r="BC150">
            <v>1082917.8813928512</v>
          </cell>
          <cell r="BD150">
            <v>556647.08578853088</v>
          </cell>
          <cell r="BE150">
            <v>554680.83258577541</v>
          </cell>
          <cell r="BF150">
            <v>78809.470635175705</v>
          </cell>
          <cell r="BG150">
            <v>9339072.1943831872</v>
          </cell>
          <cell r="BH150">
            <v>163572.65999999997</v>
          </cell>
        </row>
        <row r="151">
          <cell r="B151" t="str">
            <v>21300</v>
          </cell>
          <cell r="C151" t="str">
            <v>Onalaska School District</v>
          </cell>
          <cell r="D151" t="str">
            <v>2019-20</v>
          </cell>
          <cell r="E151">
            <v>19</v>
          </cell>
          <cell r="N151">
            <v>0</v>
          </cell>
          <cell r="Q151" t="str">
            <v>21300</v>
          </cell>
          <cell r="R151" t="str">
            <v>Onalaska School District</v>
          </cell>
          <cell r="S151" t="str">
            <v>2020-21</v>
          </cell>
          <cell r="T151">
            <v>19</v>
          </cell>
          <cell r="U151">
            <v>6009134.564182709</v>
          </cell>
          <cell r="V151">
            <v>288201.87</v>
          </cell>
          <cell r="W151">
            <v>51303.960000000006</v>
          </cell>
          <cell r="X151">
            <v>21440.469999999998</v>
          </cell>
          <cell r="Y151">
            <v>1037432.9261882475</v>
          </cell>
          <cell r="Z151">
            <v>636457.62670544849</v>
          </cell>
          <cell r="AA151">
            <v>754841.74987495132</v>
          </cell>
          <cell r="AB151">
            <v>77831.020225781947</v>
          </cell>
          <cell r="AC151">
            <v>9102056.1371771358</v>
          </cell>
          <cell r="AD151">
            <v>225411.94999999998</v>
          </cell>
          <cell r="AF151" t="str">
            <v>21300</v>
          </cell>
          <cell r="AG151" t="str">
            <v>Onalaska School District</v>
          </cell>
          <cell r="AH151" t="str">
            <v>2021-22</v>
          </cell>
          <cell r="AI151">
            <v>19</v>
          </cell>
          <cell r="AJ151">
            <v>6087889.4221270159</v>
          </cell>
          <cell r="AK151">
            <v>293490.94000000006</v>
          </cell>
          <cell r="AL151">
            <v>52245.48</v>
          </cell>
          <cell r="AM151">
            <v>21833.94</v>
          </cell>
          <cell r="AN151">
            <v>1060083.0668178445</v>
          </cell>
          <cell r="AO151">
            <v>626881.13274366281</v>
          </cell>
          <cell r="AP151">
            <v>768932.58371612872</v>
          </cell>
          <cell r="AQ151">
            <v>79293.358280755579</v>
          </cell>
          <cell r="AR151">
            <v>9220198.63368541</v>
          </cell>
          <cell r="AS151">
            <v>229548.71</v>
          </cell>
          <cell r="AU151" t="str">
            <v>21300</v>
          </cell>
          <cell r="AV151" t="str">
            <v>Onalaska School District</v>
          </cell>
          <cell r="AW151" t="str">
            <v>2022-23</v>
          </cell>
          <cell r="AX151">
            <v>19</v>
          </cell>
          <cell r="AY151">
            <v>6195437.7333172541</v>
          </cell>
          <cell r="AZ151">
            <v>298633.95000000007</v>
          </cell>
          <cell r="BA151">
            <v>53161.000000000007</v>
          </cell>
          <cell r="BB151">
            <v>22216.55</v>
          </cell>
          <cell r="BC151">
            <v>1078968.283067107</v>
          </cell>
          <cell r="BD151">
            <v>626368.94166063133</v>
          </cell>
          <cell r="BE151">
            <v>782634.75556550233</v>
          </cell>
          <cell r="BF151">
            <v>80879.201046373695</v>
          </cell>
          <cell r="BG151">
            <v>9371871.6246568691</v>
          </cell>
          <cell r="BH151">
            <v>233571.21</v>
          </cell>
        </row>
        <row r="152">
          <cell r="B152" t="str">
            <v>21301</v>
          </cell>
          <cell r="C152" t="str">
            <v>Pe Ell School District</v>
          </cell>
          <cell r="D152" t="str">
            <v>2019-20</v>
          </cell>
          <cell r="E152">
            <v>19</v>
          </cell>
          <cell r="N152">
            <v>0</v>
          </cell>
          <cell r="Q152" t="str">
            <v>21301</v>
          </cell>
          <cell r="R152" t="str">
            <v>Pe Ell School District</v>
          </cell>
          <cell r="S152" t="str">
            <v>2020-21</v>
          </cell>
          <cell r="T152">
            <v>19</v>
          </cell>
          <cell r="U152">
            <v>2789880.5210895003</v>
          </cell>
          <cell r="V152">
            <v>87387.6</v>
          </cell>
          <cell r="W152">
            <v>0</v>
          </cell>
          <cell r="X152">
            <v>7133.68</v>
          </cell>
          <cell r="Y152">
            <v>385671.27567836427</v>
          </cell>
          <cell r="Z152">
            <v>216641.52553963143</v>
          </cell>
          <cell r="AA152">
            <v>213496.56459134881</v>
          </cell>
          <cell r="AB152">
            <v>33949.677897569723</v>
          </cell>
          <cell r="AC152">
            <v>3807082.9047964145</v>
          </cell>
          <cell r="AD152">
            <v>72922.06</v>
          </cell>
          <cell r="AF152" t="str">
            <v>21301</v>
          </cell>
          <cell r="AG152" t="str">
            <v>Pe Ell School District</v>
          </cell>
          <cell r="AH152" t="str">
            <v>2021-22</v>
          </cell>
          <cell r="AI152">
            <v>19</v>
          </cell>
          <cell r="AJ152">
            <v>2809022.982318542</v>
          </cell>
          <cell r="AK152">
            <v>88998.890000000014</v>
          </cell>
          <cell r="AL152">
            <v>0</v>
          </cell>
          <cell r="AM152">
            <v>7164.31</v>
          </cell>
          <cell r="AN152">
            <v>389765.35784865834</v>
          </cell>
          <cell r="AO152">
            <v>213958.77259174312</v>
          </cell>
          <cell r="AP152">
            <v>217491.86324854393</v>
          </cell>
          <cell r="AQ152">
            <v>34269.242756098509</v>
          </cell>
          <cell r="AR152">
            <v>3834938.038763586</v>
          </cell>
          <cell r="AS152">
            <v>74266.62</v>
          </cell>
          <cell r="AU152" t="str">
            <v>21301</v>
          </cell>
          <cell r="AV152" t="str">
            <v>Pe Ell School District</v>
          </cell>
          <cell r="AW152" t="str">
            <v>2022-23</v>
          </cell>
          <cell r="AX152">
            <v>19</v>
          </cell>
          <cell r="AY152">
            <v>2857195.7969984058</v>
          </cell>
          <cell r="AZ152">
            <v>90565.650000000009</v>
          </cell>
          <cell r="BA152">
            <v>0</v>
          </cell>
          <cell r="BB152">
            <v>7290.42</v>
          </cell>
          <cell r="BC152">
            <v>396724.42330872139</v>
          </cell>
          <cell r="BD152">
            <v>213815.28770642201</v>
          </cell>
          <cell r="BE152">
            <v>221376.95774854039</v>
          </cell>
          <cell r="BF152">
            <v>34954.662611220498</v>
          </cell>
          <cell r="BG152">
            <v>3897497.2483733096</v>
          </cell>
          <cell r="BH152">
            <v>75574.05</v>
          </cell>
        </row>
        <row r="153">
          <cell r="B153" t="str">
            <v>21302</v>
          </cell>
          <cell r="C153" t="str">
            <v>Chehalis School District</v>
          </cell>
          <cell r="D153" t="str">
            <v>2019-20</v>
          </cell>
          <cell r="E153">
            <v>19</v>
          </cell>
          <cell r="N153">
            <v>0</v>
          </cell>
          <cell r="Q153" t="str">
            <v>21302</v>
          </cell>
          <cell r="R153" t="str">
            <v>Chehalis School District</v>
          </cell>
          <cell r="S153" t="str">
            <v>2020-21</v>
          </cell>
          <cell r="T153">
            <v>19</v>
          </cell>
          <cell r="U153">
            <v>23636810.076243233</v>
          </cell>
          <cell r="V153">
            <v>842269.74000000022</v>
          </cell>
          <cell r="W153">
            <v>232637.27000000005</v>
          </cell>
          <cell r="X153">
            <v>82532.73</v>
          </cell>
          <cell r="Y153">
            <v>3538153.4487020215</v>
          </cell>
          <cell r="Z153">
            <v>1311868.877614975</v>
          </cell>
          <cell r="AA153">
            <v>1539757.0128229561</v>
          </cell>
          <cell r="AB153">
            <v>275697.9724060148</v>
          </cell>
          <cell r="AC153">
            <v>31832858.2677892</v>
          </cell>
          <cell r="AD153">
            <v>373131.13999999996</v>
          </cell>
          <cell r="AF153" t="str">
            <v>21302</v>
          </cell>
          <cell r="AG153" t="str">
            <v>Chehalis School District</v>
          </cell>
          <cell r="AH153" t="str">
            <v>2021-22</v>
          </cell>
          <cell r="AI153">
            <v>19</v>
          </cell>
          <cell r="AJ153">
            <v>24300688.70971407</v>
          </cell>
          <cell r="AK153">
            <v>857799.79</v>
          </cell>
          <cell r="AL153">
            <v>236926.71</v>
          </cell>
          <cell r="AM153">
            <v>84760.82</v>
          </cell>
          <cell r="AN153">
            <v>3604394.9683310473</v>
          </cell>
          <cell r="AO153">
            <v>1298004.6398740504</v>
          </cell>
          <cell r="AP153">
            <v>1568572.1253672861</v>
          </cell>
          <cell r="AQ153">
            <v>283602.641372215</v>
          </cell>
          <cell r="AR153">
            <v>32614761.454658668</v>
          </cell>
          <cell r="AS153">
            <v>380011.05</v>
          </cell>
          <cell r="AU153" t="str">
            <v>21302</v>
          </cell>
          <cell r="AV153" t="str">
            <v>Chehalis School District</v>
          </cell>
          <cell r="AW153" t="str">
            <v>2022-23</v>
          </cell>
          <cell r="AX153">
            <v>19</v>
          </cell>
          <cell r="AY153">
            <v>24728827.061471708</v>
          </cell>
          <cell r="AZ153">
            <v>872900.92000000016</v>
          </cell>
          <cell r="BA153">
            <v>241097.68</v>
          </cell>
          <cell r="BB153">
            <v>86253</v>
          </cell>
          <cell r="BC153">
            <v>3668758.8040642375</v>
          </cell>
          <cell r="BD153">
            <v>1297263.1222610006</v>
          </cell>
          <cell r="BE153">
            <v>1596592.4173670588</v>
          </cell>
          <cell r="BF153">
            <v>289274.68459967151</v>
          </cell>
          <cell r="BG153">
            <v>33167668.629763678</v>
          </cell>
          <cell r="BH153">
            <v>386700.94</v>
          </cell>
        </row>
        <row r="154">
          <cell r="B154" t="str">
            <v>21303</v>
          </cell>
          <cell r="C154" t="str">
            <v>White Pass School District</v>
          </cell>
          <cell r="D154" t="str">
            <v>2019-20</v>
          </cell>
          <cell r="E154">
            <v>19</v>
          </cell>
          <cell r="N154">
            <v>0</v>
          </cell>
          <cell r="Q154" t="str">
            <v>21303</v>
          </cell>
          <cell r="R154" t="str">
            <v>White Pass School District</v>
          </cell>
          <cell r="S154" t="str">
            <v>2020-21</v>
          </cell>
          <cell r="T154">
            <v>19</v>
          </cell>
          <cell r="U154">
            <v>3254461.0513141844</v>
          </cell>
          <cell r="V154">
            <v>161952.01</v>
          </cell>
          <cell r="W154">
            <v>0</v>
          </cell>
          <cell r="X154">
            <v>9380.1999999999989</v>
          </cell>
          <cell r="Y154">
            <v>495790.43483298121</v>
          </cell>
          <cell r="Z154">
            <v>497415.9281055805</v>
          </cell>
          <cell r="AA154">
            <v>236458.34151314571</v>
          </cell>
          <cell r="AB154">
            <v>39567.907940894365</v>
          </cell>
          <cell r="AC154">
            <v>4806248.2537067859</v>
          </cell>
          <cell r="AD154">
            <v>111222.38</v>
          </cell>
          <cell r="AF154" t="str">
            <v>21303</v>
          </cell>
          <cell r="AG154" t="str">
            <v>White Pass School District</v>
          </cell>
          <cell r="AH154" t="str">
            <v>2021-22</v>
          </cell>
          <cell r="AI154">
            <v>19</v>
          </cell>
          <cell r="AJ154">
            <v>3249511.6716088541</v>
          </cell>
          <cell r="AK154">
            <v>164924.17000000001</v>
          </cell>
          <cell r="AL154">
            <v>0</v>
          </cell>
          <cell r="AM154">
            <v>9357.4</v>
          </cell>
          <cell r="AN154">
            <v>503773.82321121264</v>
          </cell>
          <cell r="AO154">
            <v>489306.33097913757</v>
          </cell>
          <cell r="AP154">
            <v>240872.34916561219</v>
          </cell>
          <cell r="AQ154">
            <v>39798.054462314583</v>
          </cell>
          <cell r="AR154">
            <v>4810807.3294271305</v>
          </cell>
          <cell r="AS154">
            <v>113263.53</v>
          </cell>
          <cell r="AU154" t="str">
            <v>21303</v>
          </cell>
          <cell r="AV154" t="str">
            <v>White Pass School District</v>
          </cell>
          <cell r="AW154" t="str">
            <v>2022-23</v>
          </cell>
          <cell r="AX154">
            <v>19</v>
          </cell>
          <cell r="AY154">
            <v>3305583.425176457</v>
          </cell>
          <cell r="AZ154">
            <v>167814.21999999997</v>
          </cell>
          <cell r="BA154">
            <v>0</v>
          </cell>
          <cell r="BB154">
            <v>9521.3700000000008</v>
          </cell>
          <cell r="BC154">
            <v>512749.59739748406</v>
          </cell>
          <cell r="BD154">
            <v>488872.59569441667</v>
          </cell>
          <cell r="BE154">
            <v>245164.60691720102</v>
          </cell>
          <cell r="BF154">
            <v>40594.015351560898</v>
          </cell>
          <cell r="BG154">
            <v>4885548.1405371185</v>
          </cell>
          <cell r="BH154">
            <v>115248.31</v>
          </cell>
        </row>
        <row r="155">
          <cell r="B155" t="str">
            <v>21401</v>
          </cell>
          <cell r="C155" t="str">
            <v>Centralia School District</v>
          </cell>
          <cell r="D155" t="str">
            <v>2019-20</v>
          </cell>
          <cell r="E155">
            <v>19</v>
          </cell>
          <cell r="N155">
            <v>0</v>
          </cell>
          <cell r="Q155" t="str">
            <v>21401</v>
          </cell>
          <cell r="R155" t="str">
            <v>Centralia School District</v>
          </cell>
          <cell r="S155" t="str">
            <v>2020-21</v>
          </cell>
          <cell r="T155">
            <v>19</v>
          </cell>
          <cell r="U155">
            <v>28528055.81011045</v>
          </cell>
          <cell r="V155">
            <v>1515763.7800000007</v>
          </cell>
          <cell r="W155">
            <v>627037.66</v>
          </cell>
          <cell r="X155">
            <v>97726.379999999976</v>
          </cell>
          <cell r="Y155">
            <v>4607396.4129104214</v>
          </cell>
          <cell r="Z155">
            <v>2759177.3148509888</v>
          </cell>
          <cell r="AA155">
            <v>1740171.3608025089</v>
          </cell>
          <cell r="AB155">
            <v>348666.77528516948</v>
          </cell>
          <cell r="AC155">
            <v>41223561.103959538</v>
          </cell>
          <cell r="AD155">
            <v>999565.61</v>
          </cell>
          <cell r="AF155" t="str">
            <v>21401</v>
          </cell>
          <cell r="AG155" t="str">
            <v>Centralia School District</v>
          </cell>
          <cell r="AH155" t="str">
            <v>2021-22</v>
          </cell>
          <cell r="AI155">
            <v>19</v>
          </cell>
          <cell r="AJ155">
            <v>29370932.982563779</v>
          </cell>
          <cell r="AK155">
            <v>1543581.06</v>
          </cell>
          <cell r="AL155">
            <v>638545.05000000005</v>
          </cell>
          <cell r="AM155">
            <v>100397.09999999999</v>
          </cell>
          <cell r="AN155">
            <v>4700594.2880058046</v>
          </cell>
          <cell r="AO155">
            <v>2719890.2635972062</v>
          </cell>
          <cell r="AP155">
            <v>1772655.6521032711</v>
          </cell>
          <cell r="AQ155">
            <v>358947.10083466023</v>
          </cell>
          <cell r="AR155">
            <v>42223453.13710472</v>
          </cell>
          <cell r="AS155">
            <v>1017909.64</v>
          </cell>
          <cell r="AU155" t="str">
            <v>21401</v>
          </cell>
          <cell r="AV155" t="str">
            <v>Centralia School District</v>
          </cell>
          <cell r="AW155" t="str">
            <v>2022-23</v>
          </cell>
          <cell r="AX155">
            <v>19</v>
          </cell>
          <cell r="AY155">
            <v>29886200.523533393</v>
          </cell>
          <cell r="AZ155">
            <v>1570630.0800000005</v>
          </cell>
          <cell r="BA155">
            <v>649734.63</v>
          </cell>
          <cell r="BB155">
            <v>102156.4</v>
          </cell>
          <cell r="BC155">
            <v>4784311.9560032953</v>
          </cell>
          <cell r="BD155">
            <v>2717789.0272354344</v>
          </cell>
          <cell r="BE155">
            <v>1804243.9418842981</v>
          </cell>
          <cell r="BF155">
            <v>366126.05165133625</v>
          </cell>
          <cell r="BG155">
            <v>42916939.620307758</v>
          </cell>
          <cell r="BH155">
            <v>1035747.0099999999</v>
          </cell>
        </row>
        <row r="156">
          <cell r="B156" t="str">
            <v>22008</v>
          </cell>
          <cell r="C156" t="str">
            <v>Sprague School District</v>
          </cell>
          <cell r="D156" t="str">
            <v>2019-20</v>
          </cell>
          <cell r="E156">
            <v>19</v>
          </cell>
          <cell r="N156">
            <v>0</v>
          </cell>
          <cell r="Q156" t="str">
            <v>22008</v>
          </cell>
          <cell r="R156" t="str">
            <v>Sprague School District</v>
          </cell>
          <cell r="S156" t="str">
            <v>2020-21</v>
          </cell>
          <cell r="T156">
            <v>19</v>
          </cell>
          <cell r="U156">
            <v>1658191.648550855</v>
          </cell>
          <cell r="V156">
            <v>25747.709999999992</v>
          </cell>
          <cell r="W156">
            <v>0</v>
          </cell>
          <cell r="X156">
            <v>1627.1700000000005</v>
          </cell>
          <cell r="Y156">
            <v>99695.44809023854</v>
          </cell>
          <cell r="Z156">
            <v>135800.4615180172</v>
          </cell>
          <cell r="AA156">
            <v>67094.404514894923</v>
          </cell>
          <cell r="AB156">
            <v>18086.954385876888</v>
          </cell>
          <cell r="AC156">
            <v>2026727.0770598822</v>
          </cell>
          <cell r="AD156">
            <v>20483.28</v>
          </cell>
          <cell r="AF156" t="str">
            <v>22008</v>
          </cell>
          <cell r="AG156" t="str">
            <v>Sprague School District</v>
          </cell>
          <cell r="AH156" t="str">
            <v>2021-22</v>
          </cell>
          <cell r="AI156">
            <v>19</v>
          </cell>
          <cell r="AJ156">
            <v>1688046.632932391</v>
          </cell>
          <cell r="AK156">
            <v>26220.239999999994</v>
          </cell>
          <cell r="AL156">
            <v>0</v>
          </cell>
          <cell r="AM156">
            <v>1657.0300000000002</v>
          </cell>
          <cell r="AN156">
            <v>100610.66155419999</v>
          </cell>
          <cell r="AO156">
            <v>133657.50285652679</v>
          </cell>
          <cell r="AP156">
            <v>68346.918162184724</v>
          </cell>
          <cell r="AQ156">
            <v>18448.94291334739</v>
          </cell>
          <cell r="AR156">
            <v>2057847.11841865</v>
          </cell>
          <cell r="AS156">
            <v>20859.189999999999</v>
          </cell>
          <cell r="AU156" t="str">
            <v>22008</v>
          </cell>
          <cell r="AV156" t="str">
            <v>Sprague School District</v>
          </cell>
          <cell r="AW156" t="str">
            <v>2022-23</v>
          </cell>
          <cell r="AX156">
            <v>19</v>
          </cell>
          <cell r="AY156">
            <v>1715575.1767501766</v>
          </cell>
          <cell r="AZ156">
            <v>26679.709999999992</v>
          </cell>
          <cell r="BA156">
            <v>0</v>
          </cell>
          <cell r="BB156">
            <v>1686.06</v>
          </cell>
          <cell r="BC156">
            <v>102403.80487971511</v>
          </cell>
          <cell r="BD156">
            <v>133542.88843478743</v>
          </cell>
          <cell r="BE156">
            <v>69564.884160168411</v>
          </cell>
          <cell r="BF156">
            <v>18817.917971614283</v>
          </cell>
          <cell r="BG156">
            <v>2089495.162196462</v>
          </cell>
          <cell r="BH156">
            <v>21224.720000000001</v>
          </cell>
        </row>
        <row r="157">
          <cell r="B157" t="str">
            <v>22009</v>
          </cell>
          <cell r="C157" t="str">
            <v>Reardan-Edwall School District</v>
          </cell>
          <cell r="D157" t="str">
            <v>2019-20</v>
          </cell>
          <cell r="E157">
            <v>19</v>
          </cell>
          <cell r="N157">
            <v>0</v>
          </cell>
          <cell r="Q157" t="str">
            <v>22009</v>
          </cell>
          <cell r="R157" t="str">
            <v>Reardan-Edwall School District</v>
          </cell>
          <cell r="S157" t="str">
            <v>2020-21</v>
          </cell>
          <cell r="T157">
            <v>19</v>
          </cell>
          <cell r="U157">
            <v>5086046.7834048942</v>
          </cell>
          <cell r="V157">
            <v>134290.00999999998</v>
          </cell>
          <cell r="W157">
            <v>10433.08</v>
          </cell>
          <cell r="X157">
            <v>0</v>
          </cell>
          <cell r="Y157">
            <v>567722.56107686902</v>
          </cell>
          <cell r="Z157">
            <v>826741.21662070591</v>
          </cell>
          <cell r="AA157">
            <v>313300.83434904105</v>
          </cell>
          <cell r="AB157">
            <v>55073.034305683337</v>
          </cell>
          <cell r="AC157">
            <v>6993607.5197571935</v>
          </cell>
          <cell r="AD157">
            <v>0</v>
          </cell>
          <cell r="AF157" t="str">
            <v>22009</v>
          </cell>
          <cell r="AG157" t="str">
            <v>Reardan-Edwall School District</v>
          </cell>
          <cell r="AH157" t="str">
            <v>2021-22</v>
          </cell>
          <cell r="AI157">
            <v>19</v>
          </cell>
          <cell r="AJ157">
            <v>5230009.013147343</v>
          </cell>
          <cell r="AK157">
            <v>136754.5</v>
          </cell>
          <cell r="AL157">
            <v>10624.55</v>
          </cell>
          <cell r="AM157">
            <v>0</v>
          </cell>
          <cell r="AN157">
            <v>579016.48188918747</v>
          </cell>
          <cell r="AO157">
            <v>815682.10341561795</v>
          </cell>
          <cell r="AP157">
            <v>319149.33433858119</v>
          </cell>
          <cell r="AQ157">
            <v>56703.255533911288</v>
          </cell>
          <cell r="AR157">
            <v>7147939.2383246403</v>
          </cell>
          <cell r="AS157">
            <v>0</v>
          </cell>
          <cell r="AU157" t="str">
            <v>22009</v>
          </cell>
          <cell r="AV157" t="str">
            <v>Reardan-Edwall School District</v>
          </cell>
          <cell r="AW157" t="str">
            <v>2022-23</v>
          </cell>
          <cell r="AX157">
            <v>19</v>
          </cell>
          <cell r="AY157">
            <v>5321804.7076000012</v>
          </cell>
          <cell r="AZ157">
            <v>139150.93</v>
          </cell>
          <cell r="BA157">
            <v>10810.73</v>
          </cell>
          <cell r="BB157">
            <v>0</v>
          </cell>
          <cell r="BC157">
            <v>589331.43896062963</v>
          </cell>
          <cell r="BD157">
            <v>815090.61563392193</v>
          </cell>
          <cell r="BE157">
            <v>324836.51737221982</v>
          </cell>
          <cell r="BF157">
            <v>57837.31744458992</v>
          </cell>
          <cell r="BG157">
            <v>7258862.2570113624</v>
          </cell>
          <cell r="BH157">
            <v>0</v>
          </cell>
        </row>
        <row r="158">
          <cell r="B158" t="str">
            <v>22017</v>
          </cell>
          <cell r="C158" t="str">
            <v>Almira School District</v>
          </cell>
          <cell r="D158" t="str">
            <v>2019-20</v>
          </cell>
          <cell r="E158">
            <v>19</v>
          </cell>
          <cell r="N158">
            <v>0</v>
          </cell>
          <cell r="Q158" t="str">
            <v>22017</v>
          </cell>
          <cell r="R158" t="str">
            <v>Almira School District</v>
          </cell>
          <cell r="S158" t="str">
            <v>2020-21</v>
          </cell>
          <cell r="T158">
            <v>19</v>
          </cell>
          <cell r="U158">
            <v>1888319.6607283209</v>
          </cell>
          <cell r="V158">
            <v>18725.91</v>
          </cell>
          <cell r="W158">
            <v>0</v>
          </cell>
          <cell r="X158">
            <v>2476.98</v>
          </cell>
          <cell r="Y158">
            <v>93599.085100836353</v>
          </cell>
          <cell r="Z158">
            <v>234770.0087229085</v>
          </cell>
          <cell r="AA158">
            <v>31606.529679158783</v>
          </cell>
          <cell r="AB158">
            <v>19633.783167827874</v>
          </cell>
          <cell r="AC158">
            <v>2289131.9573990521</v>
          </cell>
          <cell r="AD158">
            <v>0</v>
          </cell>
          <cell r="AF158" t="str">
            <v>22017</v>
          </cell>
          <cell r="AG158" t="str">
            <v>Almira School District</v>
          </cell>
          <cell r="AH158" t="str">
            <v>2021-22</v>
          </cell>
          <cell r="AI158">
            <v>19</v>
          </cell>
          <cell r="AJ158">
            <v>1914682.3494654405</v>
          </cell>
          <cell r="AK158">
            <v>19071.190000000002</v>
          </cell>
          <cell r="AL158">
            <v>0</v>
          </cell>
          <cell r="AM158">
            <v>2421.73</v>
          </cell>
          <cell r="AN158">
            <v>95454.190281271352</v>
          </cell>
          <cell r="AO158">
            <v>231707.29378580736</v>
          </cell>
          <cell r="AP158">
            <v>32198.040137006494</v>
          </cell>
          <cell r="AQ158">
            <v>20007.159917870071</v>
          </cell>
          <cell r="AR158">
            <v>2315541.9535873956</v>
          </cell>
          <cell r="AS158">
            <v>0</v>
          </cell>
          <cell r="AU158" t="str">
            <v>22017</v>
          </cell>
          <cell r="AV158" t="str">
            <v>Almira School District</v>
          </cell>
          <cell r="AW158" t="str">
            <v>2022-23</v>
          </cell>
          <cell r="AX158">
            <v>19</v>
          </cell>
          <cell r="AY158">
            <v>1946410.5677820244</v>
          </cell>
          <cell r="AZ158">
            <v>19406.93</v>
          </cell>
          <cell r="BA158">
            <v>0</v>
          </cell>
          <cell r="BB158">
            <v>2464.37</v>
          </cell>
          <cell r="BC158">
            <v>97157.681609077874</v>
          </cell>
          <cell r="BD158">
            <v>231543.48693886414</v>
          </cell>
          <cell r="BE158">
            <v>32773.234719351749</v>
          </cell>
          <cell r="BF158">
            <v>20407.296916227322</v>
          </cell>
          <cell r="BG158">
            <v>2350163.5679655457</v>
          </cell>
          <cell r="BH158">
            <v>0</v>
          </cell>
        </row>
        <row r="159">
          <cell r="B159" t="str">
            <v>22073</v>
          </cell>
          <cell r="C159" t="str">
            <v>Creston School District</v>
          </cell>
          <cell r="D159" t="str">
            <v>2019-20</v>
          </cell>
          <cell r="E159">
            <v>19</v>
          </cell>
          <cell r="N159">
            <v>0</v>
          </cell>
          <cell r="Q159" t="str">
            <v>22073</v>
          </cell>
          <cell r="R159" t="str">
            <v>Creston School District</v>
          </cell>
          <cell r="S159" t="str">
            <v>2020-21</v>
          </cell>
          <cell r="T159">
            <v>19</v>
          </cell>
          <cell r="U159">
            <v>1853522.4446722777</v>
          </cell>
          <cell r="V159">
            <v>15456.3</v>
          </cell>
          <cell r="W159">
            <v>0</v>
          </cell>
          <cell r="X159">
            <v>2278.81</v>
          </cell>
          <cell r="Y159">
            <v>105952.17099977717</v>
          </cell>
          <cell r="Z159">
            <v>513713.09994968085</v>
          </cell>
          <cell r="AA159">
            <v>70971.665655025194</v>
          </cell>
          <cell r="AB159">
            <v>19698.302905163262</v>
          </cell>
          <cell r="AC159">
            <v>2581592.7941819243</v>
          </cell>
          <cell r="AD159">
            <v>0</v>
          </cell>
          <cell r="AF159" t="str">
            <v>22073</v>
          </cell>
          <cell r="AG159" t="str">
            <v>Creston School District</v>
          </cell>
          <cell r="AH159" t="str">
            <v>2021-22</v>
          </cell>
          <cell r="AI159">
            <v>19</v>
          </cell>
          <cell r="AJ159">
            <v>1876918.8066132634</v>
          </cell>
          <cell r="AK159">
            <v>15741.29</v>
          </cell>
          <cell r="AL159">
            <v>0</v>
          </cell>
          <cell r="AM159">
            <v>2219.92</v>
          </cell>
          <cell r="AN159">
            <v>110275.17715455376</v>
          </cell>
          <cell r="AO159">
            <v>511283.99417378567</v>
          </cell>
          <cell r="AP159">
            <v>72299.885408579081</v>
          </cell>
          <cell r="AQ159">
            <v>20146.479015149176</v>
          </cell>
          <cell r="AR159">
            <v>2608885.552365331</v>
          </cell>
          <cell r="AS159">
            <v>0</v>
          </cell>
          <cell r="AU159" t="str">
            <v>22073</v>
          </cell>
          <cell r="AV159" t="str">
            <v>Creston School District</v>
          </cell>
          <cell r="AW159" t="str">
            <v>2022-23</v>
          </cell>
          <cell r="AX159">
            <v>19</v>
          </cell>
          <cell r="AY159">
            <v>1907850.8983272421</v>
          </cell>
          <cell r="AZ159">
            <v>16018.400000000001</v>
          </cell>
          <cell r="BA159">
            <v>0</v>
          </cell>
          <cell r="BB159">
            <v>2259</v>
          </cell>
          <cell r="BC159">
            <v>112245.73272942471</v>
          </cell>
          <cell r="BD159">
            <v>511154.07540360541</v>
          </cell>
          <cell r="BE159">
            <v>73591.468294653867</v>
          </cell>
          <cell r="BF159">
            <v>20549.418595451862</v>
          </cell>
          <cell r="BG159">
            <v>2643668.9933503782</v>
          </cell>
          <cell r="BH159">
            <v>0</v>
          </cell>
        </row>
        <row r="160">
          <cell r="B160" t="str">
            <v>22105</v>
          </cell>
          <cell r="C160" t="str">
            <v>Odessa School District</v>
          </cell>
          <cell r="D160" t="str">
            <v>2019-20</v>
          </cell>
          <cell r="E160">
            <v>19</v>
          </cell>
          <cell r="N160">
            <v>0</v>
          </cell>
          <cell r="Q160" t="str">
            <v>22105</v>
          </cell>
          <cell r="R160" t="str">
            <v>Odessa School District</v>
          </cell>
          <cell r="S160" t="str">
            <v>2020-21</v>
          </cell>
          <cell r="T160">
            <v>19</v>
          </cell>
          <cell r="U160">
            <v>2813183.7670596233</v>
          </cell>
          <cell r="V160">
            <v>84897.909999999974</v>
          </cell>
          <cell r="W160">
            <v>0</v>
          </cell>
          <cell r="X160">
            <v>7229.7499999999991</v>
          </cell>
          <cell r="Y160">
            <v>311118.99281537969</v>
          </cell>
          <cell r="Z160">
            <v>354361.8763892526</v>
          </cell>
          <cell r="AA160">
            <v>136340.02506379905</v>
          </cell>
          <cell r="AB160">
            <v>32715.578042807523</v>
          </cell>
          <cell r="AC160">
            <v>3778062.2793708621</v>
          </cell>
          <cell r="AD160">
            <v>38214.380000000005</v>
          </cell>
          <cell r="AF160" t="str">
            <v>22105</v>
          </cell>
          <cell r="AG160" t="str">
            <v>Odessa School District</v>
          </cell>
          <cell r="AH160" t="str">
            <v>2021-22</v>
          </cell>
          <cell r="AI160">
            <v>19</v>
          </cell>
          <cell r="AJ160">
            <v>2837378.5662952908</v>
          </cell>
          <cell r="AK160">
            <v>85766.309999999983</v>
          </cell>
          <cell r="AL160">
            <v>0</v>
          </cell>
          <cell r="AM160">
            <v>7199.369999999999</v>
          </cell>
          <cell r="AN160">
            <v>312673.61491829797</v>
          </cell>
          <cell r="AO160">
            <v>348980.31281919131</v>
          </cell>
          <cell r="AP160">
            <v>137959.57910991221</v>
          </cell>
          <cell r="AQ160">
            <v>32975.022629941814</v>
          </cell>
          <cell r="AR160">
            <v>3801538.0457726344</v>
          </cell>
          <cell r="AS160">
            <v>38605.270000000004</v>
          </cell>
          <cell r="AU160" t="str">
            <v>22105</v>
          </cell>
          <cell r="AV160" t="str">
            <v>Odessa School District</v>
          </cell>
          <cell r="AW160" t="str">
            <v>2022-23</v>
          </cell>
          <cell r="AX160">
            <v>19</v>
          </cell>
          <cell r="AY160">
            <v>2866050.3765158914</v>
          </cell>
          <cell r="AZ160">
            <v>86563.199999999997</v>
          </cell>
          <cell r="BA160">
            <v>0</v>
          </cell>
          <cell r="BB160">
            <v>7266.2599999999993</v>
          </cell>
          <cell r="BC160">
            <v>316058.38203637232</v>
          </cell>
          <cell r="BD160">
            <v>348680.07792303932</v>
          </cell>
          <cell r="BE160">
            <v>139471.13403620702</v>
          </cell>
          <cell r="BF160">
            <v>33323.090474370401</v>
          </cell>
          <cell r="BG160">
            <v>3836376.4809858804</v>
          </cell>
          <cell r="BH160">
            <v>38963.960000000006</v>
          </cell>
        </row>
        <row r="161">
          <cell r="B161" t="str">
            <v>22200</v>
          </cell>
          <cell r="C161" t="str">
            <v>Wilbur School District</v>
          </cell>
          <cell r="D161" t="str">
            <v>2019-20</v>
          </cell>
          <cell r="E161">
            <v>19</v>
          </cell>
          <cell r="N161">
            <v>0</v>
          </cell>
          <cell r="Q161" t="str">
            <v>22200</v>
          </cell>
          <cell r="R161" t="str">
            <v>Wilbur School District</v>
          </cell>
          <cell r="S161" t="str">
            <v>2020-21</v>
          </cell>
          <cell r="T161">
            <v>19</v>
          </cell>
          <cell r="U161">
            <v>2588612.2616513437</v>
          </cell>
          <cell r="V161">
            <v>64417.08</v>
          </cell>
          <cell r="W161">
            <v>0</v>
          </cell>
          <cell r="X161">
            <v>6508.71</v>
          </cell>
          <cell r="Y161">
            <v>282194.84266700951</v>
          </cell>
          <cell r="Z161">
            <v>0</v>
          </cell>
          <cell r="AA161">
            <v>172808.20686291053</v>
          </cell>
          <cell r="AB161">
            <v>29169.455530754291</v>
          </cell>
          <cell r="AC161">
            <v>3143710.5567120183</v>
          </cell>
          <cell r="AD161">
            <v>0</v>
          </cell>
          <cell r="AF161" t="str">
            <v>22200</v>
          </cell>
          <cell r="AG161" t="str">
            <v>Wilbur School District</v>
          </cell>
          <cell r="AH161" t="str">
            <v>2021-22</v>
          </cell>
          <cell r="AI161">
            <v>19</v>
          </cell>
          <cell r="AJ161">
            <v>2586693.2632072004</v>
          </cell>
          <cell r="AK161">
            <v>65599.28</v>
          </cell>
          <cell r="AL161">
            <v>0</v>
          </cell>
          <cell r="AM161">
            <v>6433.21</v>
          </cell>
          <cell r="AN161">
            <v>286217.55268276006</v>
          </cell>
          <cell r="AO161">
            <v>0</v>
          </cell>
          <cell r="AP161">
            <v>176034.09835772403</v>
          </cell>
          <cell r="AQ161">
            <v>29312.93377043074</v>
          </cell>
          <cell r="AR161">
            <v>3150290.3380181151</v>
          </cell>
          <cell r="AS161">
            <v>0</v>
          </cell>
          <cell r="AU161" t="str">
            <v>22200</v>
          </cell>
          <cell r="AV161" t="str">
            <v>Wilbur School District</v>
          </cell>
          <cell r="AW161" t="str">
            <v>2022-23</v>
          </cell>
          <cell r="AX161">
            <v>19</v>
          </cell>
          <cell r="AY161">
            <v>2631104.0533827264</v>
          </cell>
          <cell r="AZ161">
            <v>66748.81</v>
          </cell>
          <cell r="BA161">
            <v>0</v>
          </cell>
          <cell r="BB161">
            <v>6545.94</v>
          </cell>
          <cell r="BC161">
            <v>291318.10095028393</v>
          </cell>
          <cell r="BD161">
            <v>0</v>
          </cell>
          <cell r="BE161">
            <v>179171.01136553788</v>
          </cell>
          <cell r="BF161">
            <v>29899.194845838938</v>
          </cell>
          <cell r="BG161">
            <v>3204787.1105443873</v>
          </cell>
          <cell r="BH161">
            <v>0</v>
          </cell>
        </row>
        <row r="162">
          <cell r="B162" t="str">
            <v>22204</v>
          </cell>
          <cell r="C162" t="str">
            <v>Harrington School District</v>
          </cell>
          <cell r="D162" t="str">
            <v>2019-20</v>
          </cell>
          <cell r="E162">
            <v>19</v>
          </cell>
          <cell r="N162">
            <v>0</v>
          </cell>
          <cell r="Q162" t="str">
            <v>22204</v>
          </cell>
          <cell r="R162" t="str">
            <v>Harrington School District</v>
          </cell>
          <cell r="S162" t="str">
            <v>2020-21</v>
          </cell>
          <cell r="T162">
            <v>19</v>
          </cell>
          <cell r="U162">
            <v>1950066.7945806056</v>
          </cell>
          <cell r="V162">
            <v>36461.03</v>
          </cell>
          <cell r="W162">
            <v>0</v>
          </cell>
          <cell r="X162">
            <v>0</v>
          </cell>
          <cell r="Y162">
            <v>150325.13313054061</v>
          </cell>
          <cell r="Z162">
            <v>277685.15283805697</v>
          </cell>
          <cell r="AA162">
            <v>90968.752828255005</v>
          </cell>
          <cell r="AB162">
            <v>21364.676399400458</v>
          </cell>
          <cell r="AC162">
            <v>2526871.5397768584</v>
          </cell>
          <cell r="AD162">
            <v>0</v>
          </cell>
          <cell r="AF162" t="str">
            <v>22204</v>
          </cell>
          <cell r="AG162" t="str">
            <v>Harrington School District</v>
          </cell>
          <cell r="AH162" t="str">
            <v>2021-22</v>
          </cell>
          <cell r="AI162">
            <v>19</v>
          </cell>
          <cell r="AJ162">
            <v>1967740.0418318189</v>
          </cell>
          <cell r="AK162">
            <v>37133.320000000007</v>
          </cell>
          <cell r="AL162">
            <v>0</v>
          </cell>
          <cell r="AM162">
            <v>0</v>
          </cell>
          <cell r="AN162">
            <v>152825.11905090077</v>
          </cell>
          <cell r="AO162">
            <v>273248.30078757193</v>
          </cell>
          <cell r="AP162">
            <v>92671.13892792871</v>
          </cell>
          <cell r="AQ162">
            <v>21631.779779925011</v>
          </cell>
          <cell r="AR162">
            <v>2545249.7003781451</v>
          </cell>
          <cell r="AS162">
            <v>0</v>
          </cell>
          <cell r="AU162" t="str">
            <v>22204</v>
          </cell>
          <cell r="AV162" t="str">
            <v>Harrington School District</v>
          </cell>
          <cell r="AW162" t="str">
            <v>2022-23</v>
          </cell>
          <cell r="AX162">
            <v>19</v>
          </cell>
          <cell r="AY162">
            <v>2000845.9922194288</v>
          </cell>
          <cell r="AZ162">
            <v>37787.03</v>
          </cell>
          <cell r="BA162">
            <v>0</v>
          </cell>
          <cell r="BB162">
            <v>0</v>
          </cell>
          <cell r="BC162">
            <v>155555.98328121391</v>
          </cell>
          <cell r="BD162">
            <v>273010.99932149705</v>
          </cell>
          <cell r="BE162">
            <v>94326.567386754294</v>
          </cell>
          <cell r="BF162">
            <v>22064.409975523129</v>
          </cell>
          <cell r="BG162">
            <v>2583590.9821844171</v>
          </cell>
          <cell r="BH162">
            <v>0</v>
          </cell>
        </row>
        <row r="163">
          <cell r="B163" t="str">
            <v>22207</v>
          </cell>
          <cell r="C163" t="str">
            <v>Davenport School District</v>
          </cell>
          <cell r="D163" t="str">
            <v>2019-20</v>
          </cell>
          <cell r="E163">
            <v>19</v>
          </cell>
          <cell r="N163">
            <v>0</v>
          </cell>
          <cell r="Q163" t="str">
            <v>22207</v>
          </cell>
          <cell r="R163" t="str">
            <v>Davenport School District</v>
          </cell>
          <cell r="S163" t="str">
            <v>2020-21</v>
          </cell>
          <cell r="T163">
            <v>19</v>
          </cell>
          <cell r="U163">
            <v>4238082.5938080847</v>
          </cell>
          <cell r="V163">
            <v>193442.69</v>
          </cell>
          <cell r="W163">
            <v>0</v>
          </cell>
          <cell r="X163">
            <v>14453.16</v>
          </cell>
          <cell r="Y163">
            <v>684005.5690344082</v>
          </cell>
          <cell r="Z163">
            <v>411767.00689963956</v>
          </cell>
          <cell r="AA163">
            <v>718763.2818886647</v>
          </cell>
          <cell r="AB163">
            <v>56231.81153350044</v>
          </cell>
          <cell r="AC163">
            <v>6485781.1531642983</v>
          </cell>
          <cell r="AD163">
            <v>169035.03999999998</v>
          </cell>
          <cell r="AF163" t="str">
            <v>22207</v>
          </cell>
          <cell r="AG163" t="str">
            <v>Davenport School District</v>
          </cell>
          <cell r="AH163" t="str">
            <v>2021-22</v>
          </cell>
          <cell r="AI163">
            <v>19</v>
          </cell>
          <cell r="AJ163">
            <v>4253935.1526178801</v>
          </cell>
          <cell r="AK163">
            <v>196992.75</v>
          </cell>
          <cell r="AL163">
            <v>0</v>
          </cell>
          <cell r="AM163">
            <v>14426</v>
          </cell>
          <cell r="AN163">
            <v>699236.84389223123</v>
          </cell>
          <cell r="AO163">
            <v>405180.90721628047</v>
          </cell>
          <cell r="AP163">
            <v>732180.50438548718</v>
          </cell>
          <cell r="AQ163">
            <v>56968.341166756116</v>
          </cell>
          <cell r="AR163">
            <v>6531057.6692786356</v>
          </cell>
          <cell r="AS163">
            <v>172137.16999999998</v>
          </cell>
          <cell r="AU163" t="str">
            <v>22207</v>
          </cell>
          <cell r="AV163" t="str">
            <v>Davenport School District</v>
          </cell>
          <cell r="AW163" t="str">
            <v>2022-23</v>
          </cell>
          <cell r="AX163">
            <v>19</v>
          </cell>
          <cell r="AY163">
            <v>4328294.7622737177</v>
          </cell>
          <cell r="AZ163">
            <v>200444.78000000003</v>
          </cell>
          <cell r="BA163">
            <v>0</v>
          </cell>
          <cell r="BB163">
            <v>14678.8</v>
          </cell>
          <cell r="BC163">
            <v>711691.63165870844</v>
          </cell>
          <cell r="BD163">
            <v>404828.6549678861</v>
          </cell>
          <cell r="BE163">
            <v>745227.64494858822</v>
          </cell>
          <cell r="BF163">
            <v>58107.707190093584</v>
          </cell>
          <cell r="BG163">
            <v>6638427.5910389945</v>
          </cell>
          <cell r="BH163">
            <v>175153.61</v>
          </cell>
        </row>
        <row r="164">
          <cell r="B164" t="str">
            <v>23042</v>
          </cell>
          <cell r="C164" t="str">
            <v>Southside School District</v>
          </cell>
          <cell r="D164" t="str">
            <v>2019-20</v>
          </cell>
          <cell r="E164">
            <v>19</v>
          </cell>
          <cell r="N164">
            <v>0</v>
          </cell>
          <cell r="Q164" t="str">
            <v>23042</v>
          </cell>
          <cell r="R164" t="str">
            <v>Southside School District</v>
          </cell>
          <cell r="S164" t="str">
            <v>2020-21</v>
          </cell>
          <cell r="T164">
            <v>19</v>
          </cell>
          <cell r="U164">
            <v>1745936.8314614012</v>
          </cell>
          <cell r="V164">
            <v>46613.850000000006</v>
          </cell>
          <cell r="W164">
            <v>0</v>
          </cell>
          <cell r="X164">
            <v>5551.53</v>
          </cell>
          <cell r="Y164">
            <v>249842.26562423242</v>
          </cell>
          <cell r="Z164">
            <v>96821.981764395023</v>
          </cell>
          <cell r="AA164">
            <v>0</v>
          </cell>
          <cell r="AB164">
            <v>19200.790724113584</v>
          </cell>
          <cell r="AC164">
            <v>2163967.2495741425</v>
          </cell>
          <cell r="AD164">
            <v>0</v>
          </cell>
          <cell r="AF164" t="str">
            <v>23042</v>
          </cell>
          <cell r="AG164" t="str">
            <v>Southside School District</v>
          </cell>
          <cell r="AH164" t="str">
            <v>2021-22</v>
          </cell>
          <cell r="AI164">
            <v>19</v>
          </cell>
          <cell r="AJ164">
            <v>1786108.4600160941</v>
          </cell>
          <cell r="AK164">
            <v>47469.31</v>
          </cell>
          <cell r="AL164">
            <v>0</v>
          </cell>
          <cell r="AM164">
            <v>5653.44</v>
          </cell>
          <cell r="AN164">
            <v>254330.53647901461</v>
          </cell>
          <cell r="AO164">
            <v>95686.799986373037</v>
          </cell>
          <cell r="AP164">
            <v>0</v>
          </cell>
          <cell r="AQ164">
            <v>19667.168108009268</v>
          </cell>
          <cell r="AR164">
            <v>2208915.714589491</v>
          </cell>
          <cell r="AS164">
            <v>0</v>
          </cell>
          <cell r="AU164" t="str">
            <v>23042</v>
          </cell>
          <cell r="AV164" t="str">
            <v>Southside School District</v>
          </cell>
          <cell r="AW164" t="str">
            <v>2022-23</v>
          </cell>
          <cell r="AX164">
            <v>19</v>
          </cell>
          <cell r="AY164">
            <v>1817799.8328041118</v>
          </cell>
          <cell r="AZ164">
            <v>48301.130000000005</v>
          </cell>
          <cell r="BA164">
            <v>0</v>
          </cell>
          <cell r="BB164">
            <v>5752.49</v>
          </cell>
          <cell r="BC164">
            <v>258855.1955541202</v>
          </cell>
          <cell r="BD164">
            <v>95626.08570130766</v>
          </cell>
          <cell r="BE164">
            <v>0</v>
          </cell>
          <cell r="BF164">
            <v>20060.536670169327</v>
          </cell>
          <cell r="BG164">
            <v>2246395.270729709</v>
          </cell>
          <cell r="BH164">
            <v>0</v>
          </cell>
        </row>
        <row r="165">
          <cell r="B165" t="str">
            <v>23054</v>
          </cell>
          <cell r="C165" t="str">
            <v>Grapeview School District</v>
          </cell>
          <cell r="D165" t="str">
            <v>2019-20</v>
          </cell>
          <cell r="E165">
            <v>19</v>
          </cell>
          <cell r="N165">
            <v>0</v>
          </cell>
          <cell r="Q165" t="str">
            <v>23054</v>
          </cell>
          <cell r="R165" t="str">
            <v>Grapeview School District</v>
          </cell>
          <cell r="S165" t="str">
            <v>2020-21</v>
          </cell>
          <cell r="T165">
            <v>19</v>
          </cell>
          <cell r="U165">
            <v>1833651.7594431955</v>
          </cell>
          <cell r="V165">
            <v>64608.520000000004</v>
          </cell>
          <cell r="W165">
            <v>0</v>
          </cell>
          <cell r="X165">
            <v>5934.42</v>
          </cell>
          <cell r="Y165">
            <v>222344.55528890155</v>
          </cell>
          <cell r="Z165">
            <v>154470.76450661942</v>
          </cell>
          <cell r="AA165">
            <v>0</v>
          </cell>
          <cell r="AB165">
            <v>19854.022397247609</v>
          </cell>
          <cell r="AC165">
            <v>2300864.0416359641</v>
          </cell>
          <cell r="AD165">
            <v>0</v>
          </cell>
          <cell r="AF165" t="str">
            <v>23054</v>
          </cell>
          <cell r="AG165" t="str">
            <v>Grapeview School District</v>
          </cell>
          <cell r="AH165" t="str">
            <v>2021-22</v>
          </cell>
          <cell r="AI165">
            <v>19</v>
          </cell>
          <cell r="AJ165">
            <v>1849851.0138568198</v>
          </cell>
          <cell r="AK165">
            <v>65794.210000000006</v>
          </cell>
          <cell r="AL165">
            <v>0</v>
          </cell>
          <cell r="AM165">
            <v>5945.85</v>
          </cell>
          <cell r="AN165">
            <v>226434.73424555073</v>
          </cell>
          <cell r="AO165">
            <v>152724.00951947004</v>
          </cell>
          <cell r="AP165">
            <v>0</v>
          </cell>
          <cell r="AQ165">
            <v>20102.437114719767</v>
          </cell>
          <cell r="AR165">
            <v>2320852.2547365604</v>
          </cell>
          <cell r="AS165">
            <v>0</v>
          </cell>
          <cell r="AU165" t="str">
            <v>23054</v>
          </cell>
          <cell r="AV165" t="str">
            <v>Grapeview School District</v>
          </cell>
          <cell r="AW165" t="str">
            <v>2022-23</v>
          </cell>
          <cell r="AX165">
            <v>19</v>
          </cell>
          <cell r="AY165">
            <v>1882685.1802266338</v>
          </cell>
          <cell r="AZ165">
            <v>66947.16</v>
          </cell>
          <cell r="BA165">
            <v>0</v>
          </cell>
          <cell r="BB165">
            <v>6050.0499999999993</v>
          </cell>
          <cell r="BC165">
            <v>230462.82383862598</v>
          </cell>
          <cell r="BD165">
            <v>152630.58573282862</v>
          </cell>
          <cell r="BE165">
            <v>0</v>
          </cell>
          <cell r="BF165">
            <v>20504.473257014528</v>
          </cell>
          <cell r="BG165">
            <v>2359280.2730551031</v>
          </cell>
          <cell r="BH165">
            <v>0</v>
          </cell>
        </row>
        <row r="166">
          <cell r="B166" t="str">
            <v>23309</v>
          </cell>
          <cell r="C166" t="str">
            <v>Shelton School District</v>
          </cell>
          <cell r="D166" t="str">
            <v>2019-20</v>
          </cell>
          <cell r="E166">
            <v>19</v>
          </cell>
          <cell r="N166">
            <v>0</v>
          </cell>
          <cell r="Q166" t="str">
            <v>23309</v>
          </cell>
          <cell r="R166" t="str">
            <v>Shelton School District</v>
          </cell>
          <cell r="S166" t="str">
            <v>2020-21</v>
          </cell>
          <cell r="T166">
            <v>19</v>
          </cell>
          <cell r="U166">
            <v>31747368.489599135</v>
          </cell>
          <cell r="V166">
            <v>1750460.2100000002</v>
          </cell>
          <cell r="W166">
            <v>1102843.5399999998</v>
          </cell>
          <cell r="X166">
            <v>115242.45</v>
          </cell>
          <cell r="Y166">
            <v>6238523.3549759211</v>
          </cell>
          <cell r="Z166">
            <v>3152021.7243943405</v>
          </cell>
          <cell r="AA166">
            <v>3873292.5875011571</v>
          </cell>
          <cell r="AB166">
            <v>425229.22723484039</v>
          </cell>
          <cell r="AC166">
            <v>49611677.323705412</v>
          </cell>
          <cell r="AD166">
            <v>1206695.74</v>
          </cell>
          <cell r="AF166" t="str">
            <v>23309</v>
          </cell>
          <cell r="AG166" t="str">
            <v>Shelton School District</v>
          </cell>
          <cell r="AH166" t="str">
            <v>2021-22</v>
          </cell>
          <cell r="AI166">
            <v>19</v>
          </cell>
          <cell r="AJ166">
            <v>32331924.046318464</v>
          </cell>
          <cell r="AK166">
            <v>1782584.65</v>
          </cell>
          <cell r="AL166">
            <v>1123082.9100000001</v>
          </cell>
          <cell r="AM166">
            <v>117357.37999999999</v>
          </cell>
          <cell r="AN166">
            <v>6354959.7046524743</v>
          </cell>
          <cell r="AO166">
            <v>3107594.9249371751</v>
          </cell>
          <cell r="AP166">
            <v>3945596.7007582118</v>
          </cell>
          <cell r="AQ166">
            <v>434159.05388677865</v>
          </cell>
          <cell r="AR166">
            <v>50426100.390553102</v>
          </cell>
          <cell r="AS166">
            <v>1228841.02</v>
          </cell>
          <cell r="AU166" t="str">
            <v>23309</v>
          </cell>
          <cell r="AV166" t="str">
            <v>Shelton School District</v>
          </cell>
          <cell r="AW166" t="str">
            <v>2022-23</v>
          </cell>
          <cell r="AX166">
            <v>19</v>
          </cell>
          <cell r="AY166">
            <v>32901130.866296712</v>
          </cell>
          <cell r="AZ166">
            <v>1813821.8400000003</v>
          </cell>
          <cell r="BA166">
            <v>1142763.2899999998</v>
          </cell>
          <cell r="BB166">
            <v>119413.91</v>
          </cell>
          <cell r="BC166">
            <v>6468175.7174759274</v>
          </cell>
          <cell r="BD166">
            <v>3105218.7932735002</v>
          </cell>
          <cell r="BE166">
            <v>4015906.4782091193</v>
          </cell>
          <cell r="BF166">
            <v>442842.22896454483</v>
          </cell>
          <cell r="BG166">
            <v>51259647.794219799</v>
          </cell>
          <cell r="BH166">
            <v>1250374.67</v>
          </cell>
        </row>
        <row r="167">
          <cell r="B167" t="str">
            <v>23311</v>
          </cell>
          <cell r="C167" t="str">
            <v>Mary M Knight School District</v>
          </cell>
          <cell r="D167" t="str">
            <v>2019-20</v>
          </cell>
          <cell r="E167">
            <v>19</v>
          </cell>
          <cell r="N167">
            <v>0</v>
          </cell>
          <cell r="Q167" t="str">
            <v>23311</v>
          </cell>
          <cell r="R167" t="str">
            <v>Mary M Knight School District</v>
          </cell>
          <cell r="S167" t="str">
            <v>2020-21</v>
          </cell>
          <cell r="T167">
            <v>19</v>
          </cell>
          <cell r="U167">
            <v>12991458.70879221</v>
          </cell>
          <cell r="V167">
            <v>122612.63000000003</v>
          </cell>
          <cell r="W167">
            <v>0</v>
          </cell>
          <cell r="X167">
            <v>41253.74</v>
          </cell>
          <cell r="Y167">
            <v>1770471.4770303748</v>
          </cell>
          <cell r="Z167">
            <v>282323.69882028515</v>
          </cell>
          <cell r="AA167">
            <v>29821.499600728184</v>
          </cell>
          <cell r="AB167">
            <v>29078.839157648385</v>
          </cell>
          <cell r="AC167">
            <v>15312485.833401248</v>
          </cell>
          <cell r="AD167">
            <v>45465.24</v>
          </cell>
          <cell r="AF167" t="str">
            <v>23311</v>
          </cell>
          <cell r="AG167" t="str">
            <v>Mary M Knight School District</v>
          </cell>
          <cell r="AH167" t="str">
            <v>2021-22</v>
          </cell>
          <cell r="AI167">
            <v>19</v>
          </cell>
          <cell r="AJ167">
            <v>13142876.757699754</v>
          </cell>
          <cell r="AK167">
            <v>124862.80000000002</v>
          </cell>
          <cell r="AL167">
            <v>0</v>
          </cell>
          <cell r="AM167">
            <v>41913.350000000006</v>
          </cell>
          <cell r="AN167">
            <v>1803709.4389863191</v>
          </cell>
          <cell r="AO167">
            <v>278168.27715273859</v>
          </cell>
          <cell r="AP167">
            <v>30378.243190783891</v>
          </cell>
          <cell r="AQ167">
            <v>29418.538530556485</v>
          </cell>
          <cell r="AR167">
            <v>15497627.035560153</v>
          </cell>
          <cell r="AS167">
            <v>46299.63</v>
          </cell>
          <cell r="AU167" t="str">
            <v>23311</v>
          </cell>
          <cell r="AV167" t="str">
            <v>Mary M Knight School District</v>
          </cell>
          <cell r="AW167" t="str">
            <v>2022-23</v>
          </cell>
          <cell r="AX167">
            <v>19</v>
          </cell>
          <cell r="AY167">
            <v>13327922.918583214</v>
          </cell>
          <cell r="AZ167">
            <v>127050.84000000003</v>
          </cell>
          <cell r="BA167">
            <v>0</v>
          </cell>
          <cell r="BB167">
            <v>42647.82</v>
          </cell>
          <cell r="BC167">
            <v>1835944.3189098195</v>
          </cell>
          <cell r="BD167">
            <v>277946.02776451292</v>
          </cell>
          <cell r="BE167">
            <v>30919.630247399971</v>
          </cell>
          <cell r="BF167">
            <v>30006.908501164988</v>
          </cell>
          <cell r="BG167">
            <v>15719549.424006112</v>
          </cell>
          <cell r="BH167">
            <v>47110.959999999992</v>
          </cell>
        </row>
        <row r="168">
          <cell r="B168" t="str">
            <v>23402</v>
          </cell>
          <cell r="C168" t="str">
            <v>Pioneer School District</v>
          </cell>
          <cell r="D168" t="str">
            <v>2019-20</v>
          </cell>
          <cell r="E168">
            <v>19</v>
          </cell>
          <cell r="N168">
            <v>0</v>
          </cell>
          <cell r="Q168" t="str">
            <v>23402</v>
          </cell>
          <cell r="R168" t="str">
            <v>Pioneer School District</v>
          </cell>
          <cell r="S168" t="str">
            <v>2020-21</v>
          </cell>
          <cell r="T168">
            <v>19</v>
          </cell>
          <cell r="U168">
            <v>6474231.0605472922</v>
          </cell>
          <cell r="V168">
            <v>305335.07999999984</v>
          </cell>
          <cell r="W168">
            <v>15601.759999999997</v>
          </cell>
          <cell r="X168">
            <v>20579.02</v>
          </cell>
          <cell r="Y168">
            <v>1112796.5018658319</v>
          </cell>
          <cell r="Z168">
            <v>708431.92664162547</v>
          </cell>
          <cell r="AA168">
            <v>0</v>
          </cell>
          <cell r="AB168">
            <v>78056.718105411157</v>
          </cell>
          <cell r="AC168">
            <v>8927330.8871601615</v>
          </cell>
          <cell r="AD168">
            <v>212298.82000000004</v>
          </cell>
          <cell r="AF168" t="str">
            <v>23402</v>
          </cell>
          <cell r="AG168" t="str">
            <v>Pioneer School District</v>
          </cell>
          <cell r="AH168" t="str">
            <v>2021-22</v>
          </cell>
          <cell r="AI168">
            <v>19</v>
          </cell>
          <cell r="AJ168">
            <v>6619967.5065113194</v>
          </cell>
          <cell r="AK168">
            <v>310938.59999999998</v>
          </cell>
          <cell r="AL168">
            <v>15888.09</v>
          </cell>
          <cell r="AM168">
            <v>21151.62</v>
          </cell>
          <cell r="AN168">
            <v>1130332.1911699632</v>
          </cell>
          <cell r="AO168">
            <v>700237.42877928203</v>
          </cell>
          <cell r="AP168">
            <v>0</v>
          </cell>
          <cell r="AQ168">
            <v>79807.005273260176</v>
          </cell>
          <cell r="AR168">
            <v>9094517.3717338238</v>
          </cell>
          <cell r="AS168">
            <v>216194.93000000002</v>
          </cell>
          <cell r="AU168" t="str">
            <v>23402</v>
          </cell>
          <cell r="AV168" t="str">
            <v>Pioneer School District</v>
          </cell>
          <cell r="AW168" t="str">
            <v>2022-23</v>
          </cell>
          <cell r="AX168">
            <v>19</v>
          </cell>
          <cell r="AY168">
            <v>6737441.9821142517</v>
          </cell>
          <cell r="AZ168">
            <v>316387.32999999996</v>
          </cell>
          <cell r="BA168">
            <v>16166.5</v>
          </cell>
          <cell r="BB168">
            <v>21522.27</v>
          </cell>
          <cell r="BC168">
            <v>1150429.3437716188</v>
          </cell>
          <cell r="BD168">
            <v>699799.1526469352</v>
          </cell>
          <cell r="BE168">
            <v>0</v>
          </cell>
          <cell r="BF168">
            <v>81403.163578726351</v>
          </cell>
          <cell r="BG168">
            <v>9243133.1721115317</v>
          </cell>
          <cell r="BH168">
            <v>219983.43000000002</v>
          </cell>
        </row>
        <row r="169">
          <cell r="B169" t="str">
            <v>23403</v>
          </cell>
          <cell r="C169" t="str">
            <v>North Mason School District</v>
          </cell>
          <cell r="D169" t="str">
            <v>2019-20</v>
          </cell>
          <cell r="E169">
            <v>19</v>
          </cell>
          <cell r="N169">
            <v>0</v>
          </cell>
          <cell r="Q169" t="str">
            <v>23403</v>
          </cell>
          <cell r="R169" t="str">
            <v>North Mason School District</v>
          </cell>
          <cell r="S169" t="str">
            <v>2020-21</v>
          </cell>
          <cell r="T169">
            <v>19</v>
          </cell>
          <cell r="U169">
            <v>18865507.771669641</v>
          </cell>
          <cell r="V169">
            <v>789456.08000000019</v>
          </cell>
          <cell r="W169">
            <v>424301.15000000008</v>
          </cell>
          <cell r="X169">
            <v>67005.51999999999</v>
          </cell>
          <cell r="Y169">
            <v>3310104.3158054543</v>
          </cell>
          <cell r="Z169">
            <v>2090876.1215570041</v>
          </cell>
          <cell r="AA169">
            <v>1725202.276417339</v>
          </cell>
          <cell r="AB169">
            <v>234091.054723721</v>
          </cell>
          <cell r="AC169">
            <v>27937193.330173157</v>
          </cell>
          <cell r="AD169">
            <v>430649.03999999992</v>
          </cell>
          <cell r="AF169" t="str">
            <v>23403</v>
          </cell>
          <cell r="AG169" t="str">
            <v>North Mason School District</v>
          </cell>
          <cell r="AH169" t="str">
            <v>2021-22</v>
          </cell>
          <cell r="AI169">
            <v>19</v>
          </cell>
          <cell r="AJ169">
            <v>19523021.765983503</v>
          </cell>
          <cell r="AK169">
            <v>804044.70999999985</v>
          </cell>
          <cell r="AL169">
            <v>432141.94000000006</v>
          </cell>
          <cell r="AM169">
            <v>69269.960000000006</v>
          </cell>
          <cell r="AN169">
            <v>3371463.4806456072</v>
          </cell>
          <cell r="AO169">
            <v>2063097.5339390454</v>
          </cell>
          <cell r="AP169">
            <v>1757559.9135541325</v>
          </cell>
          <cell r="AQ169">
            <v>241588.90727387369</v>
          </cell>
          <cell r="AR169">
            <v>28700795.351396166</v>
          </cell>
          <cell r="AS169">
            <v>438607.14</v>
          </cell>
          <cell r="AU169" t="str">
            <v>23403</v>
          </cell>
          <cell r="AV169" t="str">
            <v>North Mason School District</v>
          </cell>
          <cell r="AW169" t="str">
            <v>2022-23</v>
          </cell>
          <cell r="AX169">
            <v>19</v>
          </cell>
          <cell r="AY169">
            <v>19866696.385665633</v>
          </cell>
          <cell r="AZ169">
            <v>818230.40999999992</v>
          </cell>
          <cell r="BA169">
            <v>439766.19000000006</v>
          </cell>
          <cell r="BB169">
            <v>70492.090000000011</v>
          </cell>
          <cell r="BC169">
            <v>3431800.3299359903</v>
          </cell>
          <cell r="BD169">
            <v>2061534.97184671</v>
          </cell>
          <cell r="BE169">
            <v>1789024.9888404813</v>
          </cell>
          <cell r="BF169">
            <v>246420.66541936249</v>
          </cell>
          <cell r="BG169">
            <v>29170311.48170818</v>
          </cell>
          <cell r="BH169">
            <v>446345.44999999995</v>
          </cell>
        </row>
        <row r="170">
          <cell r="B170" t="str">
            <v>23404</v>
          </cell>
          <cell r="C170" t="str">
            <v>Hood Canal School District</v>
          </cell>
          <cell r="D170" t="str">
            <v>2019-20</v>
          </cell>
          <cell r="E170">
            <v>19</v>
          </cell>
          <cell r="N170">
            <v>0</v>
          </cell>
          <cell r="Q170" t="str">
            <v>23404</v>
          </cell>
          <cell r="R170" t="str">
            <v>Hood Canal School District</v>
          </cell>
          <cell r="S170" t="str">
            <v>2020-21</v>
          </cell>
          <cell r="T170">
            <v>19</v>
          </cell>
          <cell r="U170">
            <v>2587614.9644407015</v>
          </cell>
          <cell r="V170">
            <v>152188.97000000006</v>
          </cell>
          <cell r="W170">
            <v>0</v>
          </cell>
          <cell r="X170">
            <v>8231.6</v>
          </cell>
          <cell r="Y170">
            <v>374740.91747622326</v>
          </cell>
          <cell r="Z170">
            <v>594683.43638352863</v>
          </cell>
          <cell r="AA170">
            <v>0</v>
          </cell>
          <cell r="AB170">
            <v>30896.286377702374</v>
          </cell>
          <cell r="AC170">
            <v>3833160.8446781561</v>
          </cell>
          <cell r="AD170">
            <v>84804.669999999984</v>
          </cell>
          <cell r="AF170" t="str">
            <v>23404</v>
          </cell>
          <cell r="AG170" t="str">
            <v>Hood Canal School District</v>
          </cell>
          <cell r="AH170" t="str">
            <v>2021-22</v>
          </cell>
          <cell r="AI170">
            <v>19</v>
          </cell>
          <cell r="AJ170">
            <v>2635714.2386614196</v>
          </cell>
          <cell r="AK170">
            <v>154981.93000000002</v>
          </cell>
          <cell r="AL170">
            <v>0</v>
          </cell>
          <cell r="AM170">
            <v>8382.67</v>
          </cell>
          <cell r="AN170">
            <v>381720.98637132952</v>
          </cell>
          <cell r="AO170">
            <v>587410.26935566857</v>
          </cell>
          <cell r="AP170">
            <v>0</v>
          </cell>
          <cell r="AQ170">
            <v>31545.102061633486</v>
          </cell>
          <cell r="AR170">
            <v>3886116.2064500516</v>
          </cell>
          <cell r="AS170">
            <v>86361.010000000009</v>
          </cell>
          <cell r="AU170" t="str">
            <v>23404</v>
          </cell>
          <cell r="AV170" t="str">
            <v>Hood Canal School District</v>
          </cell>
          <cell r="AW170" t="str">
            <v>2022-23</v>
          </cell>
          <cell r="AX170">
            <v>19</v>
          </cell>
          <cell r="AY170">
            <v>2682483.8237179462</v>
          </cell>
          <cell r="AZ170">
            <v>157697.77000000002</v>
          </cell>
          <cell r="BA170">
            <v>0</v>
          </cell>
          <cell r="BB170">
            <v>8529.56</v>
          </cell>
          <cell r="BC170">
            <v>388508.09347914241</v>
          </cell>
          <cell r="BD170">
            <v>587021.26986254135</v>
          </cell>
          <cell r="BE170">
            <v>0</v>
          </cell>
          <cell r="BF170">
            <v>32175.999502866529</v>
          </cell>
          <cell r="BG170">
            <v>3944290.8665624969</v>
          </cell>
          <cell r="BH170">
            <v>87874.349999999991</v>
          </cell>
        </row>
        <row r="171">
          <cell r="B171" t="str">
            <v>24014</v>
          </cell>
          <cell r="C171" t="str">
            <v>Nespelem School District</v>
          </cell>
          <cell r="D171" t="str">
            <v>2019-20</v>
          </cell>
          <cell r="E171">
            <v>19</v>
          </cell>
          <cell r="N171">
            <v>0</v>
          </cell>
          <cell r="Q171" t="str">
            <v>24014</v>
          </cell>
          <cell r="R171" t="str">
            <v>Nespelem School District</v>
          </cell>
          <cell r="S171" t="str">
            <v>2020-21</v>
          </cell>
          <cell r="T171">
            <v>19</v>
          </cell>
          <cell r="U171">
            <v>984568.36528687202</v>
          </cell>
          <cell r="V171">
            <v>77530.22</v>
          </cell>
          <cell r="W171">
            <v>0</v>
          </cell>
          <cell r="X171">
            <v>3158.63</v>
          </cell>
          <cell r="Y171">
            <v>221204.89429009013</v>
          </cell>
          <cell r="Z171">
            <v>228679.47688031109</v>
          </cell>
          <cell r="AA171">
            <v>0</v>
          </cell>
          <cell r="AB171">
            <v>12778.423953411635</v>
          </cell>
          <cell r="AC171">
            <v>1564962.2304106846</v>
          </cell>
          <cell r="AD171">
            <v>37042.22</v>
          </cell>
          <cell r="AF171" t="str">
            <v>24014</v>
          </cell>
          <cell r="AG171" t="str">
            <v>Nespelem School District</v>
          </cell>
          <cell r="AH171" t="str">
            <v>2021-22</v>
          </cell>
          <cell r="AI171">
            <v>19</v>
          </cell>
          <cell r="AJ171">
            <v>1002873.5500556882</v>
          </cell>
          <cell r="AK171">
            <v>78953.040000000008</v>
          </cell>
          <cell r="AL171">
            <v>0</v>
          </cell>
          <cell r="AM171">
            <v>3216.6200000000003</v>
          </cell>
          <cell r="AN171">
            <v>225324.88269064459</v>
          </cell>
          <cell r="AO171">
            <v>225997.56638069681</v>
          </cell>
          <cell r="AP171">
            <v>0</v>
          </cell>
          <cell r="AQ171">
            <v>13046.760476432741</v>
          </cell>
          <cell r="AR171">
            <v>1587134.4496034626</v>
          </cell>
          <cell r="AS171">
            <v>37722.03</v>
          </cell>
          <cell r="AU171" t="str">
            <v>24014</v>
          </cell>
          <cell r="AV171" t="str">
            <v>Nespelem School District</v>
          </cell>
          <cell r="AW171" t="str">
            <v>2022-23</v>
          </cell>
          <cell r="AX171">
            <v>19</v>
          </cell>
          <cell r="AY171">
            <v>1020672.6888166037</v>
          </cell>
          <cell r="AZ171">
            <v>80336.59</v>
          </cell>
          <cell r="BA171">
            <v>0</v>
          </cell>
          <cell r="BB171">
            <v>3272.97</v>
          </cell>
          <cell r="BC171">
            <v>229330.97421118373</v>
          </cell>
          <cell r="BD171">
            <v>225854.1265530446</v>
          </cell>
          <cell r="BE171">
            <v>0</v>
          </cell>
          <cell r="BF171">
            <v>13307.700085961493</v>
          </cell>
          <cell r="BG171">
            <v>1611158.0996667938</v>
          </cell>
          <cell r="BH171">
            <v>38383.050000000003</v>
          </cell>
        </row>
        <row r="172">
          <cell r="B172" t="str">
            <v>24019</v>
          </cell>
          <cell r="C172" t="str">
            <v>Omak School District</v>
          </cell>
          <cell r="D172" t="str">
            <v>2019-20</v>
          </cell>
          <cell r="E172">
            <v>19</v>
          </cell>
          <cell r="N172">
            <v>0</v>
          </cell>
          <cell r="Q172" t="str">
            <v>24019</v>
          </cell>
          <cell r="R172" t="str">
            <v>Omak School District</v>
          </cell>
          <cell r="S172" t="str">
            <v>2020-21</v>
          </cell>
          <cell r="T172">
            <v>19</v>
          </cell>
          <cell r="U172">
            <v>44044318.435072012</v>
          </cell>
          <cell r="V172">
            <v>1494610.46</v>
          </cell>
          <cell r="W172">
            <v>313375.25</v>
          </cell>
          <cell r="X172">
            <v>142330.18</v>
          </cell>
          <cell r="Y172">
            <v>6558248.8326086355</v>
          </cell>
          <cell r="Z172">
            <v>985067.6886247471</v>
          </cell>
          <cell r="AA172">
            <v>905776.50819662516</v>
          </cell>
          <cell r="AB172">
            <v>219957.49326876551</v>
          </cell>
          <cell r="AC172">
            <v>55031235.547770783</v>
          </cell>
          <cell r="AD172">
            <v>367550.7</v>
          </cell>
          <cell r="AF172" t="str">
            <v>24019</v>
          </cell>
          <cell r="AG172" t="str">
            <v>Omak School District</v>
          </cell>
          <cell r="AH172" t="str">
            <v>2021-22</v>
          </cell>
          <cell r="AI172">
            <v>19</v>
          </cell>
          <cell r="AJ172">
            <v>44743344.062820882</v>
          </cell>
          <cell r="AK172">
            <v>1522039.5399999998</v>
          </cell>
          <cell r="AL172">
            <v>319126.32</v>
          </cell>
          <cell r="AM172">
            <v>145039.69999999998</v>
          </cell>
          <cell r="AN172">
            <v>6680914.569024737</v>
          </cell>
          <cell r="AO172">
            <v>972742.62668225344</v>
          </cell>
          <cell r="AP172">
            <v>922684.89789313579</v>
          </cell>
          <cell r="AQ172">
            <v>224667.70628655702</v>
          </cell>
          <cell r="AR172">
            <v>55904855.412707567</v>
          </cell>
          <cell r="AS172">
            <v>374295.99000000005</v>
          </cell>
          <cell r="AU172" t="str">
            <v>24019</v>
          </cell>
          <cell r="AV172" t="str">
            <v>Omak School District</v>
          </cell>
          <cell r="AW172" t="str">
            <v>2022-23</v>
          </cell>
          <cell r="AX172">
            <v>19</v>
          </cell>
          <cell r="AY172">
            <v>45411574.467206016</v>
          </cell>
          <cell r="AZ172">
            <v>1548711.08</v>
          </cell>
          <cell r="BA172">
            <v>324718.55000000005</v>
          </cell>
          <cell r="BB172">
            <v>147581.29999999999</v>
          </cell>
          <cell r="BC172">
            <v>6800186.0312152021</v>
          </cell>
          <cell r="BD172">
            <v>972083.43064976519</v>
          </cell>
          <cell r="BE172">
            <v>939126.9101313618</v>
          </cell>
          <cell r="BF172">
            <v>229161.04461229593</v>
          </cell>
          <cell r="BG172">
            <v>56753997.783814639</v>
          </cell>
          <cell r="BH172">
            <v>380854.97</v>
          </cell>
        </row>
        <row r="173">
          <cell r="B173" t="str">
            <v>24105</v>
          </cell>
          <cell r="C173" t="str">
            <v>Okanogan School District</v>
          </cell>
          <cell r="D173" t="str">
            <v>2019-20</v>
          </cell>
          <cell r="E173">
            <v>19</v>
          </cell>
          <cell r="N173">
            <v>0</v>
          </cell>
          <cell r="Q173" t="str">
            <v>24105</v>
          </cell>
          <cell r="R173" t="str">
            <v>Okanogan School District</v>
          </cell>
          <cell r="S173" t="str">
            <v>2020-21</v>
          </cell>
          <cell r="T173">
            <v>19</v>
          </cell>
          <cell r="U173">
            <v>9188464.142245736</v>
          </cell>
          <cell r="V173">
            <v>393145.06999999989</v>
          </cell>
          <cell r="W173">
            <v>157139.14000000001</v>
          </cell>
          <cell r="X173">
            <v>32299.72</v>
          </cell>
          <cell r="Y173">
            <v>1483532.0361181924</v>
          </cell>
          <cell r="Z173">
            <v>590711.81962915615</v>
          </cell>
          <cell r="AA173">
            <v>606192.13634088379</v>
          </cell>
          <cell r="AB173">
            <v>103244.7170660831</v>
          </cell>
          <cell r="AC173">
            <v>12790437.491400056</v>
          </cell>
          <cell r="AD173">
            <v>235708.71000000002</v>
          </cell>
          <cell r="AF173" t="str">
            <v>24105</v>
          </cell>
          <cell r="AG173" t="str">
            <v>Okanogan School District</v>
          </cell>
          <cell r="AH173" t="str">
            <v>2021-22</v>
          </cell>
          <cell r="AI173">
            <v>19</v>
          </cell>
          <cell r="AJ173">
            <v>9282464.1081631128</v>
          </cell>
          <cell r="AK173">
            <v>400394</v>
          </cell>
          <cell r="AL173">
            <v>160036.51</v>
          </cell>
          <cell r="AM173">
            <v>32491.64</v>
          </cell>
          <cell r="AN173">
            <v>1516438.9061825466</v>
          </cell>
          <cell r="AO173">
            <v>582122.05726626853</v>
          </cell>
          <cell r="AP173">
            <v>617536.38082681061</v>
          </cell>
          <cell r="AQ173">
            <v>104904.67576712742</v>
          </cell>
          <cell r="AR173">
            <v>12936443.068205867</v>
          </cell>
          <cell r="AS173">
            <v>240054.79000000004</v>
          </cell>
          <cell r="AU173" t="str">
            <v>24105</v>
          </cell>
          <cell r="AV173" t="str">
            <v>Okanogan School District</v>
          </cell>
          <cell r="AW173" t="str">
            <v>2022-23</v>
          </cell>
          <cell r="AX173">
            <v>19</v>
          </cell>
          <cell r="AY173">
            <v>9442433.6856462061</v>
          </cell>
          <cell r="AZ173">
            <v>407442.72999999992</v>
          </cell>
          <cell r="BA173">
            <v>162853.87</v>
          </cell>
          <cell r="BB173">
            <v>33063.65</v>
          </cell>
          <cell r="BC173">
            <v>1543529.7513958111</v>
          </cell>
          <cell r="BD173">
            <v>581662.64072977961</v>
          </cell>
          <cell r="BE173">
            <v>628567.7117926497</v>
          </cell>
          <cell r="BF173">
            <v>107002.77708246745</v>
          </cell>
          <cell r="BG173">
            <v>13150837.646646913</v>
          </cell>
          <cell r="BH173">
            <v>244280.83000000002</v>
          </cell>
        </row>
        <row r="174">
          <cell r="B174" t="str">
            <v>24111</v>
          </cell>
          <cell r="C174" t="str">
            <v>Brewster School District</v>
          </cell>
          <cell r="D174" t="str">
            <v>2019-20</v>
          </cell>
          <cell r="E174">
            <v>19</v>
          </cell>
          <cell r="N174">
            <v>0</v>
          </cell>
          <cell r="Q174" t="str">
            <v>24111</v>
          </cell>
          <cell r="R174" t="str">
            <v>Brewster School District</v>
          </cell>
          <cell r="S174" t="str">
            <v>2020-21</v>
          </cell>
          <cell r="T174">
            <v>19</v>
          </cell>
          <cell r="U174">
            <v>7775027.0748039084</v>
          </cell>
          <cell r="V174">
            <v>549220.30999999982</v>
          </cell>
          <cell r="W174">
            <v>658528.32999999996</v>
          </cell>
          <cell r="X174">
            <v>26896.299999999996</v>
          </cell>
          <cell r="Y174">
            <v>1019749.8530371129</v>
          </cell>
          <cell r="Z174">
            <v>223189.06414136538</v>
          </cell>
          <cell r="AA174">
            <v>532787.82753247477</v>
          </cell>
          <cell r="AB174">
            <v>103689.14985190704</v>
          </cell>
          <cell r="AC174">
            <v>11158912.229366768</v>
          </cell>
          <cell r="AD174">
            <v>269824.32</v>
          </cell>
          <cell r="AF174" t="str">
            <v>24111</v>
          </cell>
          <cell r="AG174" t="str">
            <v>Brewster School District</v>
          </cell>
          <cell r="AH174" t="str">
            <v>2021-22</v>
          </cell>
          <cell r="AI174">
            <v>19</v>
          </cell>
          <cell r="AJ174">
            <v>7903407.8612081474</v>
          </cell>
          <cell r="AK174">
            <v>559299.58000000007</v>
          </cell>
          <cell r="AL174">
            <v>670613.64</v>
          </cell>
          <cell r="AM174">
            <v>27487.360000000001</v>
          </cell>
          <cell r="AN174">
            <v>1034923.2786868149</v>
          </cell>
          <cell r="AO174">
            <v>219074.8660952505</v>
          </cell>
          <cell r="AP174">
            <v>542733.57575348672</v>
          </cell>
          <cell r="AQ174">
            <v>105533.72996655479</v>
          </cell>
          <cell r="AR174">
            <v>11337850.031710252</v>
          </cell>
          <cell r="AS174">
            <v>274776.13999999996</v>
          </cell>
          <cell r="AU174" t="str">
            <v>24111</v>
          </cell>
          <cell r="AV174" t="str">
            <v>Brewster School District</v>
          </cell>
          <cell r="AW174" t="str">
            <v>2022-23</v>
          </cell>
          <cell r="AX174">
            <v>19</v>
          </cell>
          <cell r="AY174">
            <v>8042743.280653026</v>
          </cell>
          <cell r="AZ174">
            <v>569100.49</v>
          </cell>
          <cell r="BA174">
            <v>682365.17</v>
          </cell>
          <cell r="BB174">
            <v>27969.040000000005</v>
          </cell>
          <cell r="BC174">
            <v>1053354.6959988822</v>
          </cell>
          <cell r="BD174">
            <v>218854.82151928617</v>
          </cell>
          <cell r="BE174">
            <v>552404.99431506125</v>
          </cell>
          <cell r="BF174">
            <v>107644.40856588632</v>
          </cell>
          <cell r="BG174">
            <v>11534028.091052141</v>
          </cell>
          <cell r="BH174">
            <v>279591.19</v>
          </cell>
        </row>
        <row r="175">
          <cell r="B175" t="str">
            <v>24122</v>
          </cell>
          <cell r="C175" t="str">
            <v>Pateros School District</v>
          </cell>
          <cell r="D175" t="str">
            <v>2019-20</v>
          </cell>
          <cell r="E175">
            <v>19</v>
          </cell>
          <cell r="N175">
            <v>0</v>
          </cell>
          <cell r="Q175" t="str">
            <v>24122</v>
          </cell>
          <cell r="R175" t="str">
            <v>Pateros School District</v>
          </cell>
          <cell r="S175" t="str">
            <v>2020-21</v>
          </cell>
          <cell r="T175">
            <v>19</v>
          </cell>
          <cell r="U175">
            <v>3115402.54398493</v>
          </cell>
          <cell r="V175">
            <v>137620.59999999998</v>
          </cell>
          <cell r="W175">
            <v>63905.9</v>
          </cell>
          <cell r="X175">
            <v>8223.5400000000009</v>
          </cell>
          <cell r="Y175">
            <v>404943.27553363988</v>
          </cell>
          <cell r="Z175">
            <v>191312.25062599048</v>
          </cell>
          <cell r="AA175">
            <v>79193.79023308013</v>
          </cell>
          <cell r="AB175">
            <v>37504.845644821879</v>
          </cell>
          <cell r="AC175">
            <v>4131439.0760224625</v>
          </cell>
          <cell r="AD175">
            <v>93332.33</v>
          </cell>
          <cell r="AF175" t="str">
            <v>24122</v>
          </cell>
          <cell r="AG175" t="str">
            <v>Pateros School District</v>
          </cell>
          <cell r="AH175" t="str">
            <v>2021-22</v>
          </cell>
          <cell r="AI175">
            <v>19</v>
          </cell>
          <cell r="AJ175">
            <v>3176050.6810327349</v>
          </cell>
          <cell r="AK175">
            <v>140158.08999999997</v>
          </cell>
          <cell r="AL175">
            <v>65084.22</v>
          </cell>
          <cell r="AM175">
            <v>8274.26</v>
          </cell>
          <cell r="AN175">
            <v>415383.55871481693</v>
          </cell>
          <cell r="AO175">
            <v>188050.16763198117</v>
          </cell>
          <cell r="AP175">
            <v>80675.893662460963</v>
          </cell>
          <cell r="AQ175">
            <v>38441.00310683297</v>
          </cell>
          <cell r="AR175">
            <v>4207171.0941488268</v>
          </cell>
          <cell r="AS175">
            <v>95053.22</v>
          </cell>
          <cell r="AU175" t="str">
            <v>24122</v>
          </cell>
          <cell r="AV175" t="str">
            <v>Pateros School District</v>
          </cell>
          <cell r="AW175" t="str">
            <v>2022-23</v>
          </cell>
          <cell r="AX175">
            <v>19</v>
          </cell>
          <cell r="AY175">
            <v>3230955.568501275</v>
          </cell>
          <cell r="AZ175">
            <v>142625.5</v>
          </cell>
          <cell r="BA175">
            <v>66229.989999999991</v>
          </cell>
          <cell r="BB175">
            <v>8419.93</v>
          </cell>
          <cell r="BC175">
            <v>422801.89279816265</v>
          </cell>
          <cell r="BD175">
            <v>187875.69774474396</v>
          </cell>
          <cell r="BE175">
            <v>82117.115595220821</v>
          </cell>
          <cell r="BF175">
            <v>39209.816168969497</v>
          </cell>
          <cell r="BG175">
            <v>4276962.090808372</v>
          </cell>
          <cell r="BH175">
            <v>96726.58</v>
          </cell>
        </row>
        <row r="176">
          <cell r="B176" t="str">
            <v>24350</v>
          </cell>
          <cell r="C176" t="str">
            <v>Methow Valley School District</v>
          </cell>
          <cell r="D176" t="str">
            <v>2019-20</v>
          </cell>
          <cell r="E176">
            <v>19</v>
          </cell>
          <cell r="N176">
            <v>0</v>
          </cell>
          <cell r="Q176" t="str">
            <v>24350</v>
          </cell>
          <cell r="R176" t="str">
            <v>Methow Valley School District</v>
          </cell>
          <cell r="S176" t="str">
            <v>2020-21</v>
          </cell>
          <cell r="T176">
            <v>19</v>
          </cell>
          <cell r="U176">
            <v>5289697.5469763521</v>
          </cell>
          <cell r="V176">
            <v>156974.77999999997</v>
          </cell>
          <cell r="W176">
            <v>17133.21</v>
          </cell>
          <cell r="X176">
            <v>17516.099999999999</v>
          </cell>
          <cell r="Y176">
            <v>699871.96885918477</v>
          </cell>
          <cell r="Z176">
            <v>647573.96294144087</v>
          </cell>
          <cell r="AA176">
            <v>338656.53390687658</v>
          </cell>
          <cell r="AB176">
            <v>57187.057483987883</v>
          </cell>
          <cell r="AC176">
            <v>7230545.5801678412</v>
          </cell>
          <cell r="AD176">
            <v>5934.42</v>
          </cell>
          <cell r="AF176" t="str">
            <v>24350</v>
          </cell>
          <cell r="AG176" t="str">
            <v>Methow Valley School District</v>
          </cell>
          <cell r="AH176" t="str">
            <v>2021-22</v>
          </cell>
          <cell r="AI176">
            <v>19</v>
          </cell>
          <cell r="AJ176">
            <v>5319948.8900737353</v>
          </cell>
          <cell r="AK176">
            <v>159855.58000000002</v>
          </cell>
          <cell r="AL176">
            <v>17447.64</v>
          </cell>
          <cell r="AM176">
            <v>17837.54</v>
          </cell>
          <cell r="AN176">
            <v>708828.45310784539</v>
          </cell>
          <cell r="AO176">
            <v>638520.54284847074</v>
          </cell>
          <cell r="AP176">
            <v>344978.2856271104</v>
          </cell>
          <cell r="AQ176">
            <v>57522.880879664794</v>
          </cell>
          <cell r="AR176">
            <v>7270983.1425368264</v>
          </cell>
          <cell r="AS176">
            <v>6043.3300000000008</v>
          </cell>
          <cell r="AU176" t="str">
            <v>24350</v>
          </cell>
          <cell r="AV176" t="str">
            <v>Methow Valley School District</v>
          </cell>
          <cell r="AW176" t="str">
            <v>2022-23</v>
          </cell>
          <cell r="AX176">
            <v>19</v>
          </cell>
          <cell r="AY176">
            <v>5412809.3664474338</v>
          </cell>
          <cell r="AZ176">
            <v>162656.82</v>
          </cell>
          <cell r="BA176">
            <v>17753.39</v>
          </cell>
          <cell r="BB176">
            <v>18150.12</v>
          </cell>
          <cell r="BC176">
            <v>721460.98791853385</v>
          </cell>
          <cell r="BD176">
            <v>638036.32795092452</v>
          </cell>
          <cell r="BE176">
            <v>351125.66698935675</v>
          </cell>
          <cell r="BF176">
            <v>58673.360897259787</v>
          </cell>
          <cell r="BG176">
            <v>7386815.2602035077</v>
          </cell>
          <cell r="BH176">
            <v>6149.22</v>
          </cell>
        </row>
        <row r="177">
          <cell r="B177" t="str">
            <v>24404</v>
          </cell>
          <cell r="C177" t="str">
            <v>Tonasket School District</v>
          </cell>
          <cell r="D177" t="str">
            <v>2019-20</v>
          </cell>
          <cell r="E177">
            <v>19</v>
          </cell>
          <cell r="N177">
            <v>0</v>
          </cell>
          <cell r="Q177" t="str">
            <v>24404</v>
          </cell>
          <cell r="R177" t="str">
            <v>Tonasket School District</v>
          </cell>
          <cell r="S177" t="str">
            <v>2020-21</v>
          </cell>
          <cell r="T177">
            <v>19</v>
          </cell>
          <cell r="U177">
            <v>8612271.3099007159</v>
          </cell>
          <cell r="V177">
            <v>470541.50000000012</v>
          </cell>
          <cell r="W177">
            <v>262741.32999999996</v>
          </cell>
          <cell r="X177">
            <v>29863.489999999998</v>
          </cell>
          <cell r="Y177">
            <v>1188829.7943410072</v>
          </cell>
          <cell r="Z177">
            <v>958272.45499142131</v>
          </cell>
          <cell r="AA177">
            <v>546362.26296128996</v>
          </cell>
          <cell r="AB177">
            <v>102202.05397935025</v>
          </cell>
          <cell r="AC177">
            <v>12492308.176173786</v>
          </cell>
          <cell r="AD177">
            <v>321223.98</v>
          </cell>
          <cell r="AF177" t="str">
            <v>24404</v>
          </cell>
          <cell r="AG177" t="str">
            <v>Tonasket School District</v>
          </cell>
          <cell r="AH177" t="str">
            <v>2021-22</v>
          </cell>
          <cell r="AI177">
            <v>19</v>
          </cell>
          <cell r="AJ177">
            <v>8773680.1988826636</v>
          </cell>
          <cell r="AK177">
            <v>479176.8600000001</v>
          </cell>
          <cell r="AL177">
            <v>267563.15000000002</v>
          </cell>
          <cell r="AM177">
            <v>30411.54</v>
          </cell>
          <cell r="AN177">
            <v>1211592.1844041466</v>
          </cell>
          <cell r="AO177">
            <v>945613.79423536605</v>
          </cell>
          <cell r="AP177">
            <v>556561.35456511774</v>
          </cell>
          <cell r="AQ177">
            <v>104391.55127594434</v>
          </cell>
          <cell r="AR177">
            <v>12696109.723363236</v>
          </cell>
          <cell r="AS177">
            <v>327119.08999999997</v>
          </cell>
          <cell r="AU177" t="str">
            <v>24404</v>
          </cell>
          <cell r="AV177" t="str">
            <v>Tonasket School District</v>
          </cell>
          <cell r="AW177" t="str">
            <v>2022-23</v>
          </cell>
          <cell r="AX177">
            <v>19</v>
          </cell>
          <cell r="AY177">
            <v>8926657.1757777166</v>
          </cell>
          <cell r="AZ177">
            <v>487573.74000000017</v>
          </cell>
          <cell r="BA177">
            <v>272251.80000000005</v>
          </cell>
          <cell r="BB177">
            <v>30944.47</v>
          </cell>
          <cell r="BC177">
            <v>1233181.5714951912</v>
          </cell>
          <cell r="BD177">
            <v>944936.75593844394</v>
          </cell>
          <cell r="BE177">
            <v>566479.12867703021</v>
          </cell>
          <cell r="BF177">
            <v>106479.37990145944</v>
          </cell>
          <cell r="BG177">
            <v>12901355.391789844</v>
          </cell>
          <cell r="BH177">
            <v>332851.36999999994</v>
          </cell>
        </row>
        <row r="178">
          <cell r="B178" t="str">
            <v>24410</v>
          </cell>
          <cell r="C178" t="str">
            <v>Oroville School District</v>
          </cell>
          <cell r="D178" t="str">
            <v>2019-20</v>
          </cell>
          <cell r="E178">
            <v>19</v>
          </cell>
          <cell r="N178">
            <v>0</v>
          </cell>
          <cell r="Q178" t="str">
            <v>24410</v>
          </cell>
          <cell r="R178" t="str">
            <v>Oroville School District</v>
          </cell>
          <cell r="S178" t="str">
            <v>2020-21</v>
          </cell>
          <cell r="T178">
            <v>19</v>
          </cell>
          <cell r="U178">
            <v>5173391.5117924381</v>
          </cell>
          <cell r="V178">
            <v>263411.35000000009</v>
          </cell>
          <cell r="W178">
            <v>119932.55</v>
          </cell>
          <cell r="X178">
            <v>0</v>
          </cell>
          <cell r="Y178">
            <v>754590.02035147091</v>
          </cell>
          <cell r="Z178">
            <v>272260.55267666228</v>
          </cell>
          <cell r="AA178">
            <v>179935.14309939111</v>
          </cell>
          <cell r="AB178">
            <v>60608.354564560577</v>
          </cell>
          <cell r="AC178">
            <v>6992015.9224845218</v>
          </cell>
          <cell r="AD178">
            <v>167886.44000000003</v>
          </cell>
          <cell r="AF178" t="str">
            <v>24410</v>
          </cell>
          <cell r="AG178" t="str">
            <v>Oroville School District</v>
          </cell>
          <cell r="AH178" t="str">
            <v>2021-22</v>
          </cell>
          <cell r="AI178">
            <v>19</v>
          </cell>
          <cell r="AJ178">
            <v>5366166.2766828388</v>
          </cell>
          <cell r="AK178">
            <v>268245.45000000007</v>
          </cell>
          <cell r="AL178">
            <v>122133.56</v>
          </cell>
          <cell r="AM178">
            <v>0</v>
          </cell>
          <cell r="AN178">
            <v>770000.74656989751</v>
          </cell>
          <cell r="AO178">
            <v>268401.32806338754</v>
          </cell>
          <cell r="AP178">
            <v>183294.05873956633</v>
          </cell>
          <cell r="AQ178">
            <v>62835.628897472285</v>
          </cell>
          <cell r="AR178">
            <v>7212044.5489531625</v>
          </cell>
          <cell r="AS178">
            <v>170967.5</v>
          </cell>
          <cell r="AU178" t="str">
            <v>24410</v>
          </cell>
          <cell r="AV178" t="str">
            <v>Oroville School District</v>
          </cell>
          <cell r="AW178" t="str">
            <v>2022-23</v>
          </cell>
          <cell r="AX178">
            <v>19</v>
          </cell>
          <cell r="AY178">
            <v>5459278.6316751046</v>
          </cell>
          <cell r="AZ178">
            <v>272946.06</v>
          </cell>
          <cell r="BA178">
            <v>124273.77000000002</v>
          </cell>
          <cell r="BB178">
            <v>0</v>
          </cell>
          <cell r="BC178">
            <v>783713.35844903288</v>
          </cell>
          <cell r="BD178">
            <v>268194.9205365596</v>
          </cell>
          <cell r="BE178">
            <v>186560.32661634625</v>
          </cell>
          <cell r="BF178">
            <v>64092.355075422674</v>
          </cell>
          <cell r="BG178">
            <v>7333022.8723524651</v>
          </cell>
          <cell r="BH178">
            <v>173963.45</v>
          </cell>
        </row>
        <row r="179">
          <cell r="B179" t="str">
            <v>25101</v>
          </cell>
          <cell r="C179" t="str">
            <v>Ocean Beach School District</v>
          </cell>
          <cell r="D179" t="str">
            <v>2019-20</v>
          </cell>
          <cell r="E179">
            <v>19</v>
          </cell>
          <cell r="N179">
            <v>0</v>
          </cell>
          <cell r="Q179" t="str">
            <v>25101</v>
          </cell>
          <cell r="R179" t="str">
            <v>Ocean Beach School District</v>
          </cell>
          <cell r="S179" t="str">
            <v>2020-21</v>
          </cell>
          <cell r="T179">
            <v>19</v>
          </cell>
          <cell r="U179">
            <v>8186043.883894071</v>
          </cell>
          <cell r="V179">
            <v>400381.38000000018</v>
          </cell>
          <cell r="W179">
            <v>70160.070000000007</v>
          </cell>
          <cell r="X179">
            <v>28332.03</v>
          </cell>
          <cell r="Y179">
            <v>1430398.4863396685</v>
          </cell>
          <cell r="Z179">
            <v>939183.58451332443</v>
          </cell>
          <cell r="AA179">
            <v>521532.43516316044</v>
          </cell>
          <cell r="AB179">
            <v>99132.749362425879</v>
          </cell>
          <cell r="AC179">
            <v>11960686.439272651</v>
          </cell>
          <cell r="AD179">
            <v>285521.82</v>
          </cell>
          <cell r="AF179" t="str">
            <v>25101</v>
          </cell>
          <cell r="AG179" t="str">
            <v>Ocean Beach School District</v>
          </cell>
          <cell r="AH179" t="str">
            <v>2021-22</v>
          </cell>
          <cell r="AI179">
            <v>19</v>
          </cell>
          <cell r="AJ179">
            <v>8345388.1199533828</v>
          </cell>
          <cell r="AK179">
            <v>407729.18</v>
          </cell>
          <cell r="AL179">
            <v>71447.649999999994</v>
          </cell>
          <cell r="AM179">
            <v>28851.97</v>
          </cell>
          <cell r="AN179">
            <v>1458587.2819680334</v>
          </cell>
          <cell r="AO179">
            <v>925031.88159624755</v>
          </cell>
          <cell r="AP179">
            <v>531267.98282553861</v>
          </cell>
          <cell r="AQ179">
            <v>101314.4336258769</v>
          </cell>
          <cell r="AR179">
            <v>12160380.209969079</v>
          </cell>
          <cell r="AS179">
            <v>290761.71000000002</v>
          </cell>
          <cell r="AU179" t="str">
            <v>25101</v>
          </cell>
          <cell r="AV179" t="str">
            <v>Ocean Beach School District</v>
          </cell>
          <cell r="AW179" t="str">
            <v>2022-23</v>
          </cell>
          <cell r="AX179">
            <v>19</v>
          </cell>
          <cell r="AY179">
            <v>8492053.7193412948</v>
          </cell>
          <cell r="AZ179">
            <v>414874.03000000009</v>
          </cell>
          <cell r="BA179">
            <v>72699.66</v>
          </cell>
          <cell r="BB179">
            <v>29357.57</v>
          </cell>
          <cell r="BC179">
            <v>1484569.088464865</v>
          </cell>
          <cell r="BD179">
            <v>924274.98913928343</v>
          </cell>
          <cell r="BE179">
            <v>540734.99869152741</v>
          </cell>
          <cell r="BF179">
            <v>103340.70829839259</v>
          </cell>
          <cell r="BG179">
            <v>12357761.653935364</v>
          </cell>
          <cell r="BH179">
            <v>295856.88999999996</v>
          </cell>
        </row>
        <row r="180">
          <cell r="B180" t="str">
            <v>25116</v>
          </cell>
          <cell r="C180" t="str">
            <v>Raymond School District</v>
          </cell>
          <cell r="D180" t="str">
            <v>2019-20</v>
          </cell>
          <cell r="E180">
            <v>19</v>
          </cell>
          <cell r="N180">
            <v>0</v>
          </cell>
          <cell r="Q180" t="str">
            <v>25116</v>
          </cell>
          <cell r="R180" t="str">
            <v>Raymond School District</v>
          </cell>
          <cell r="S180" t="str">
            <v>2020-21</v>
          </cell>
          <cell r="T180">
            <v>19</v>
          </cell>
          <cell r="U180">
            <v>4481253.1046091579</v>
          </cell>
          <cell r="V180">
            <v>210001.63000000003</v>
          </cell>
          <cell r="W180">
            <v>112370.98000000001</v>
          </cell>
          <cell r="X180">
            <v>14261.74</v>
          </cell>
          <cell r="Y180">
            <v>656809.07121299836</v>
          </cell>
          <cell r="Z180">
            <v>470253.54521521268</v>
          </cell>
          <cell r="AA180">
            <v>370191.10957948864</v>
          </cell>
          <cell r="AB180">
            <v>55898.193416143768</v>
          </cell>
          <cell r="AC180">
            <v>6520931.1440330017</v>
          </cell>
          <cell r="AD180">
            <v>149891.76999999999</v>
          </cell>
          <cell r="AF180" t="str">
            <v>25116</v>
          </cell>
          <cell r="AG180" t="str">
            <v>Raymond School District</v>
          </cell>
          <cell r="AH180" t="str">
            <v>2021-22</v>
          </cell>
          <cell r="AI180">
            <v>19</v>
          </cell>
          <cell r="AJ180">
            <v>4560608.6064979043</v>
          </cell>
          <cell r="AK180">
            <v>213855.59000000003</v>
          </cell>
          <cell r="AL180">
            <v>114433.19999999998</v>
          </cell>
          <cell r="AM180">
            <v>14523.460000000001</v>
          </cell>
          <cell r="AN180">
            <v>669971.97448814695</v>
          </cell>
          <cell r="AO180">
            <v>463844.69559529889</v>
          </cell>
          <cell r="AP180">
            <v>377101.61133886699</v>
          </cell>
          <cell r="AQ180">
            <v>57074.901989633217</v>
          </cell>
          <cell r="AR180">
            <v>6624056.6099098502</v>
          </cell>
          <cell r="AS180">
            <v>152642.57</v>
          </cell>
          <cell r="AU180" t="str">
            <v>25116</v>
          </cell>
          <cell r="AV180" t="str">
            <v>Raymond School District</v>
          </cell>
          <cell r="AW180" t="str">
            <v>2022-23</v>
          </cell>
          <cell r="AX180">
            <v>19</v>
          </cell>
          <cell r="AY180">
            <v>4640141.8175469618</v>
          </cell>
          <cell r="AZ180">
            <v>217603.09</v>
          </cell>
          <cell r="BA180">
            <v>116438.48</v>
          </cell>
          <cell r="BB180">
            <v>14777.960000000001</v>
          </cell>
          <cell r="BC180">
            <v>681907.80452505685</v>
          </cell>
          <cell r="BD180">
            <v>463501.92342409416</v>
          </cell>
          <cell r="BE180">
            <v>383821.50345917692</v>
          </cell>
          <cell r="BF180">
            <v>58216.397829425521</v>
          </cell>
          <cell r="BG180">
            <v>6731726.3867847156</v>
          </cell>
          <cell r="BH180">
            <v>155317.41</v>
          </cell>
        </row>
        <row r="181">
          <cell r="B181" t="str">
            <v>25118</v>
          </cell>
          <cell r="C181" t="str">
            <v>South Bend School District</v>
          </cell>
          <cell r="D181" t="str">
            <v>2019-20</v>
          </cell>
          <cell r="E181">
            <v>19</v>
          </cell>
          <cell r="N181">
            <v>0</v>
          </cell>
          <cell r="Q181" t="str">
            <v>25118</v>
          </cell>
          <cell r="R181" t="str">
            <v>South Bend School District</v>
          </cell>
          <cell r="S181" t="str">
            <v>2020-21</v>
          </cell>
          <cell r="T181">
            <v>19</v>
          </cell>
          <cell r="U181">
            <v>4710990.1973438729</v>
          </cell>
          <cell r="V181">
            <v>252882.54000000007</v>
          </cell>
          <cell r="W181">
            <v>157166.20000000001</v>
          </cell>
          <cell r="X181">
            <v>14836.03</v>
          </cell>
          <cell r="Y181">
            <v>840308.3330616306</v>
          </cell>
          <cell r="Z181">
            <v>462873.13736631261</v>
          </cell>
          <cell r="AA181">
            <v>256936.43087829946</v>
          </cell>
          <cell r="AB181">
            <v>59673.930921622552</v>
          </cell>
          <cell r="AC181">
            <v>6909770.0895717386</v>
          </cell>
          <cell r="AD181">
            <v>154103.29</v>
          </cell>
          <cell r="AF181" t="str">
            <v>25118</v>
          </cell>
          <cell r="AG181" t="str">
            <v>South Bend School District</v>
          </cell>
          <cell r="AH181" t="str">
            <v>2021-22</v>
          </cell>
          <cell r="AI181">
            <v>19</v>
          </cell>
          <cell r="AJ181">
            <v>4848293.4843380507</v>
          </cell>
          <cell r="AK181">
            <v>257523.43000000002</v>
          </cell>
          <cell r="AL181">
            <v>160050.51</v>
          </cell>
          <cell r="AM181">
            <v>15303.240000000002</v>
          </cell>
          <cell r="AN181">
            <v>857759.65649736917</v>
          </cell>
          <cell r="AO181">
            <v>457065.42612792633</v>
          </cell>
          <cell r="AP181">
            <v>261732.63688724546</v>
          </cell>
          <cell r="AQ181">
            <v>61301.868863192387</v>
          </cell>
          <cell r="AR181">
            <v>7075961.6427137842</v>
          </cell>
          <cell r="AS181">
            <v>156931.38999999998</v>
          </cell>
          <cell r="AU181" t="str">
            <v>25118</v>
          </cell>
          <cell r="AV181" t="str">
            <v>South Bend School District</v>
          </cell>
          <cell r="AW181" t="str">
            <v>2022-23</v>
          </cell>
          <cell r="AX181">
            <v>19</v>
          </cell>
          <cell r="AY181">
            <v>4932917.5461241426</v>
          </cell>
          <cell r="AZ181">
            <v>262036.15</v>
          </cell>
          <cell r="BA181">
            <v>162855.16999999998</v>
          </cell>
          <cell r="BB181">
            <v>15571.410000000002</v>
          </cell>
          <cell r="BC181">
            <v>873032.85559321428</v>
          </cell>
          <cell r="BD181">
            <v>456754.80535992986</v>
          </cell>
          <cell r="BE181">
            <v>266396.55091689673</v>
          </cell>
          <cell r="BF181">
            <v>62527.87684045732</v>
          </cell>
          <cell r="BG181">
            <v>7191773.7548346417</v>
          </cell>
          <cell r="BH181">
            <v>159681.38999999998</v>
          </cell>
        </row>
        <row r="182">
          <cell r="B182" t="str">
            <v>25155</v>
          </cell>
          <cell r="C182" t="str">
            <v>Naselle-Grays River Valley School District</v>
          </cell>
          <cell r="D182" t="str">
            <v>2019-20</v>
          </cell>
          <cell r="E182">
            <v>19</v>
          </cell>
          <cell r="N182">
            <v>0</v>
          </cell>
          <cell r="Q182" t="str">
            <v>25155</v>
          </cell>
          <cell r="R182" t="str">
            <v>Naselle-Grays River Valley School District</v>
          </cell>
          <cell r="S182" t="str">
            <v>2020-21</v>
          </cell>
          <cell r="T182">
            <v>19</v>
          </cell>
          <cell r="U182">
            <v>3166156.9062753385</v>
          </cell>
          <cell r="V182">
            <v>110671.14000000001</v>
          </cell>
          <cell r="W182">
            <v>41216.82</v>
          </cell>
          <cell r="X182">
            <v>8421.7000000000007</v>
          </cell>
          <cell r="Y182">
            <v>397341.23955681047</v>
          </cell>
          <cell r="Z182">
            <v>296341.76989936165</v>
          </cell>
          <cell r="AA182">
            <v>118280.84057393169</v>
          </cell>
          <cell r="AB182">
            <v>37595.021959630772</v>
          </cell>
          <cell r="AC182">
            <v>4274509.8482650733</v>
          </cell>
          <cell r="AD182">
            <v>98484.41</v>
          </cell>
          <cell r="AF182" t="str">
            <v>25155</v>
          </cell>
          <cell r="AG182" t="str">
            <v>Naselle-Grays River Valley School District</v>
          </cell>
          <cell r="AH182" t="str">
            <v>2021-22</v>
          </cell>
          <cell r="AI182">
            <v>19</v>
          </cell>
          <cell r="AJ182">
            <v>3199742.5776100601</v>
          </cell>
          <cell r="AK182">
            <v>112711.73</v>
          </cell>
          <cell r="AL182">
            <v>41976.800000000003</v>
          </cell>
          <cell r="AM182">
            <v>8576.98</v>
          </cell>
          <cell r="AN182">
            <v>404293.94482211542</v>
          </cell>
          <cell r="AO182">
            <v>291483.55834757129</v>
          </cell>
          <cell r="AP182">
            <v>120494.35960045276</v>
          </cell>
          <cell r="AQ182">
            <v>38115.412944411859</v>
          </cell>
          <cell r="AR182">
            <v>4317695.6633246103</v>
          </cell>
          <cell r="AS182">
            <v>100300.3</v>
          </cell>
          <cell r="AU182" t="str">
            <v>25155</v>
          </cell>
          <cell r="AV182" t="str">
            <v>Naselle-Grays River Valley School District</v>
          </cell>
          <cell r="AW182" t="str">
            <v>2022-23</v>
          </cell>
          <cell r="AX182">
            <v>19</v>
          </cell>
          <cell r="AY182">
            <v>3255038.3829964297</v>
          </cell>
          <cell r="AZ182">
            <v>114695.95999999999</v>
          </cell>
          <cell r="BA182">
            <v>42715.770000000004</v>
          </cell>
          <cell r="BB182">
            <v>8727.98</v>
          </cell>
          <cell r="BC182">
            <v>411516.63656781783</v>
          </cell>
          <cell r="BD182">
            <v>291223.72080721078</v>
          </cell>
          <cell r="BE182">
            <v>122646.82205005088</v>
          </cell>
          <cell r="BF182">
            <v>38877.708803299814</v>
          </cell>
          <cell r="BG182">
            <v>4387509.0212248089</v>
          </cell>
          <cell r="BH182">
            <v>102066.04000000001</v>
          </cell>
        </row>
        <row r="183">
          <cell r="B183" t="str">
            <v>25160</v>
          </cell>
          <cell r="C183" t="str">
            <v>Willapa Valley School District</v>
          </cell>
          <cell r="D183" t="str">
            <v>2019-20</v>
          </cell>
          <cell r="E183">
            <v>19</v>
          </cell>
          <cell r="N183">
            <v>0</v>
          </cell>
          <cell r="Q183" t="str">
            <v>25160</v>
          </cell>
          <cell r="R183" t="str">
            <v>Willapa Valley School District</v>
          </cell>
          <cell r="S183" t="str">
            <v>2020-21</v>
          </cell>
          <cell r="T183">
            <v>19</v>
          </cell>
          <cell r="U183">
            <v>3196192.3363319063</v>
          </cell>
          <cell r="V183">
            <v>105287.95999999999</v>
          </cell>
          <cell r="W183">
            <v>9763.07</v>
          </cell>
          <cell r="X183">
            <v>9284.48</v>
          </cell>
          <cell r="Y183">
            <v>434039.47573214612</v>
          </cell>
          <cell r="Z183">
            <v>541340.87507146725</v>
          </cell>
          <cell r="AA183">
            <v>284045.20384630485</v>
          </cell>
          <cell r="AB183">
            <v>37334.345940660685</v>
          </cell>
          <cell r="AC183">
            <v>4617287.7469224846</v>
          </cell>
          <cell r="AD183">
            <v>0</v>
          </cell>
          <cell r="AF183" t="str">
            <v>25160</v>
          </cell>
          <cell r="AG183" t="str">
            <v>Willapa Valley School District</v>
          </cell>
          <cell r="AH183" t="str">
            <v>2021-22</v>
          </cell>
          <cell r="AI183">
            <v>19</v>
          </cell>
          <cell r="AJ183">
            <v>3236626.0723795472</v>
          </cell>
          <cell r="AK183">
            <v>107220.2</v>
          </cell>
          <cell r="AL183">
            <v>9942.25</v>
          </cell>
          <cell r="AM183">
            <v>9454.8799999999992</v>
          </cell>
          <cell r="AN183">
            <v>441156.30431827961</v>
          </cell>
          <cell r="AO183">
            <v>534589.93767784361</v>
          </cell>
          <cell r="AP183">
            <v>289347.51633076282</v>
          </cell>
          <cell r="AQ183">
            <v>37881.022117829882</v>
          </cell>
          <cell r="AR183">
            <v>4666218.1828242633</v>
          </cell>
          <cell r="AS183">
            <v>0</v>
          </cell>
          <cell r="AU183" t="str">
            <v>25160</v>
          </cell>
          <cell r="AV183" t="str">
            <v>Willapa Valley School District</v>
          </cell>
          <cell r="AW183" t="str">
            <v>2022-23</v>
          </cell>
          <cell r="AX183">
            <v>19</v>
          </cell>
          <cell r="AY183">
            <v>3292776.591010564</v>
          </cell>
          <cell r="AZ183">
            <v>109099.08</v>
          </cell>
          <cell r="BA183">
            <v>10116.470000000001</v>
          </cell>
          <cell r="BB183">
            <v>9620.5599999999977</v>
          </cell>
          <cell r="BC183">
            <v>449016.45513409202</v>
          </cell>
          <cell r="BD183">
            <v>534228.8692169938</v>
          </cell>
          <cell r="BE183">
            <v>294503.57731612632</v>
          </cell>
          <cell r="BF183">
            <v>38638.652960186824</v>
          </cell>
          <cell r="BG183">
            <v>4738000.2556379624</v>
          </cell>
          <cell r="BH183">
            <v>0</v>
          </cell>
        </row>
        <row r="184">
          <cell r="B184" t="str">
            <v>25200</v>
          </cell>
          <cell r="C184" t="str">
            <v>North River School District</v>
          </cell>
          <cell r="D184" t="str">
            <v>2019-20</v>
          </cell>
          <cell r="E184">
            <v>19</v>
          </cell>
          <cell r="N184">
            <v>0</v>
          </cell>
          <cell r="Q184" t="str">
            <v>25200</v>
          </cell>
          <cell r="R184" t="str">
            <v>North River School District</v>
          </cell>
          <cell r="S184" t="str">
            <v>2020-21</v>
          </cell>
          <cell r="T184">
            <v>19</v>
          </cell>
          <cell r="U184">
            <v>1870075.6112498965</v>
          </cell>
          <cell r="V184">
            <v>30150.649999999998</v>
          </cell>
          <cell r="W184">
            <v>0</v>
          </cell>
          <cell r="X184">
            <v>0</v>
          </cell>
          <cell r="Y184">
            <v>65637.338199558959</v>
          </cell>
          <cell r="Z184">
            <v>159702.35428829966</v>
          </cell>
          <cell r="AA184">
            <v>0</v>
          </cell>
          <cell r="AB184">
            <v>18984.789618597832</v>
          </cell>
          <cell r="AC184">
            <v>2164172.5933563528</v>
          </cell>
          <cell r="AD184">
            <v>19621.850000000002</v>
          </cell>
          <cell r="AF184" t="str">
            <v>25200</v>
          </cell>
          <cell r="AG184" t="str">
            <v>North River School District</v>
          </cell>
          <cell r="AH184" t="str">
            <v>2021-22</v>
          </cell>
          <cell r="AI184">
            <v>19</v>
          </cell>
          <cell r="AJ184">
            <v>1899766.2608351214</v>
          </cell>
          <cell r="AK184">
            <v>30703.979999999992</v>
          </cell>
          <cell r="AL184">
            <v>0</v>
          </cell>
          <cell r="AM184">
            <v>0</v>
          </cell>
          <cell r="AN184">
            <v>67700.776951116364</v>
          </cell>
          <cell r="AO184">
            <v>157369.15503022497</v>
          </cell>
          <cell r="AP184">
            <v>0</v>
          </cell>
          <cell r="AQ184">
            <v>19398.742326104548</v>
          </cell>
          <cell r="AR184">
            <v>2194920.8651425675</v>
          </cell>
          <cell r="AS184">
            <v>19981.95</v>
          </cell>
          <cell r="AU184" t="str">
            <v>25200</v>
          </cell>
          <cell r="AV184" t="str">
            <v>North River School District</v>
          </cell>
          <cell r="AW184" t="str">
            <v>2022-23</v>
          </cell>
          <cell r="AX184">
            <v>19</v>
          </cell>
          <cell r="AY184">
            <v>1930815.0892151068</v>
          </cell>
          <cell r="AZ184">
            <v>31242.02</v>
          </cell>
          <cell r="BA184">
            <v>0</v>
          </cell>
          <cell r="BB184">
            <v>0</v>
          </cell>
          <cell r="BC184">
            <v>68907.259190158424</v>
          </cell>
          <cell r="BD184">
            <v>157244.36574307142</v>
          </cell>
          <cell r="BE184">
            <v>0</v>
          </cell>
          <cell r="BF184">
            <v>19786.734172626864</v>
          </cell>
          <cell r="BG184">
            <v>2228327.5683209635</v>
          </cell>
          <cell r="BH184">
            <v>20332.100000000002</v>
          </cell>
        </row>
        <row r="185">
          <cell r="B185" t="str">
            <v>26056</v>
          </cell>
          <cell r="C185" t="str">
            <v>Newport School District</v>
          </cell>
          <cell r="D185" t="str">
            <v>2019-20</v>
          </cell>
          <cell r="E185">
            <v>19</v>
          </cell>
          <cell r="N185">
            <v>0</v>
          </cell>
          <cell r="Q185" t="str">
            <v>26056</v>
          </cell>
          <cell r="R185" t="str">
            <v>Newport School District</v>
          </cell>
          <cell r="S185" t="str">
            <v>2020-21</v>
          </cell>
          <cell r="T185">
            <v>19</v>
          </cell>
          <cell r="U185">
            <v>7677123.310801887</v>
          </cell>
          <cell r="V185">
            <v>426224.81</v>
          </cell>
          <cell r="W185">
            <v>0</v>
          </cell>
          <cell r="X185">
            <v>28714.9</v>
          </cell>
          <cell r="Y185">
            <v>1407481.1862031657</v>
          </cell>
          <cell r="Z185">
            <v>929292.80793985352</v>
          </cell>
          <cell r="AA185">
            <v>1147631.7064907765</v>
          </cell>
          <cell r="AB185">
            <v>98651.240889027715</v>
          </cell>
          <cell r="AC185">
            <v>12033759.612324709</v>
          </cell>
          <cell r="AD185">
            <v>318639.65000000008</v>
          </cell>
          <cell r="AF185" t="str">
            <v>26056</v>
          </cell>
          <cell r="AG185" t="str">
            <v>Newport School District</v>
          </cell>
          <cell r="AH185" t="str">
            <v>2021-22</v>
          </cell>
          <cell r="AI185">
            <v>19</v>
          </cell>
          <cell r="AJ185">
            <v>7422520.4478960223</v>
          </cell>
          <cell r="AK185">
            <v>434046.88000000006</v>
          </cell>
          <cell r="AL185">
            <v>0</v>
          </cell>
          <cell r="AM185">
            <v>27877.260000000006</v>
          </cell>
          <cell r="AN185">
            <v>1435497.1717360346</v>
          </cell>
          <cell r="AO185">
            <v>916850.81728480535</v>
          </cell>
          <cell r="AP185">
            <v>1169055.0049501774</v>
          </cell>
          <cell r="AQ185">
            <v>97253.545928044245</v>
          </cell>
          <cell r="AR185">
            <v>11827588.457795084</v>
          </cell>
          <cell r="AS185">
            <v>324487.33</v>
          </cell>
          <cell r="AU185" t="str">
            <v>26056</v>
          </cell>
          <cell r="AV185" t="str">
            <v>Newport School District</v>
          </cell>
          <cell r="AW185" t="str">
            <v>2022-23</v>
          </cell>
          <cell r="AX185">
            <v>19</v>
          </cell>
          <cell r="AY185">
            <v>7552498.3038345454</v>
          </cell>
          <cell r="AZ185">
            <v>441652.91999999987</v>
          </cell>
          <cell r="BA185">
            <v>0</v>
          </cell>
          <cell r="BB185">
            <v>28365.760000000002</v>
          </cell>
          <cell r="BC185">
            <v>1461078.632324198</v>
          </cell>
          <cell r="BD185">
            <v>916185.36741410033</v>
          </cell>
          <cell r="BE185">
            <v>1189887.3930368901</v>
          </cell>
          <cell r="BF185">
            <v>99198.618246603757</v>
          </cell>
          <cell r="BG185">
            <v>12019040.484856337</v>
          </cell>
          <cell r="BH185">
            <v>330173.49000000005</v>
          </cell>
        </row>
        <row r="186">
          <cell r="B186" t="str">
            <v>26059</v>
          </cell>
          <cell r="C186" t="str">
            <v>Cusick School District</v>
          </cell>
          <cell r="D186" t="str">
            <v>2019-20</v>
          </cell>
          <cell r="E186">
            <v>19</v>
          </cell>
          <cell r="N186">
            <v>0</v>
          </cell>
          <cell r="Q186" t="str">
            <v>26059</v>
          </cell>
          <cell r="R186" t="str">
            <v>Cusick School District</v>
          </cell>
          <cell r="S186" t="str">
            <v>2020-21</v>
          </cell>
          <cell r="T186">
            <v>19</v>
          </cell>
          <cell r="U186">
            <v>2685731.0473714899</v>
          </cell>
          <cell r="V186">
            <v>74658.739999999991</v>
          </cell>
          <cell r="W186">
            <v>0</v>
          </cell>
          <cell r="X186">
            <v>6891.57</v>
          </cell>
          <cell r="Y186">
            <v>315103.5667002952</v>
          </cell>
          <cell r="Z186">
            <v>216505.29800976533</v>
          </cell>
          <cell r="AA186">
            <v>66161.344819652979</v>
          </cell>
          <cell r="AB186">
            <v>26215.993651495781</v>
          </cell>
          <cell r="AC186">
            <v>3467936.3405526988</v>
          </cell>
          <cell r="AD186">
            <v>76668.78</v>
          </cell>
          <cell r="AF186" t="str">
            <v>26059</v>
          </cell>
          <cell r="AG186" t="str">
            <v>Cusick School District</v>
          </cell>
          <cell r="AH186" t="str">
            <v>2021-22</v>
          </cell>
          <cell r="AI186">
            <v>19</v>
          </cell>
          <cell r="AJ186">
            <v>2816767.6697480679</v>
          </cell>
          <cell r="AK186">
            <v>76028.88</v>
          </cell>
          <cell r="AL186">
            <v>0</v>
          </cell>
          <cell r="AM186">
            <v>7018.0500000000011</v>
          </cell>
          <cell r="AN186">
            <v>326569.32595601887</v>
          </cell>
          <cell r="AO186">
            <v>213563.6430633514</v>
          </cell>
          <cell r="AP186">
            <v>67396.390075880103</v>
          </cell>
          <cell r="AQ186">
            <v>27858.480405480135</v>
          </cell>
          <cell r="AR186">
            <v>3613278.249248798</v>
          </cell>
          <cell r="AS186">
            <v>78075.81</v>
          </cell>
          <cell r="AU186" t="str">
            <v>26059</v>
          </cell>
          <cell r="AV186" t="str">
            <v>Cusick School District</v>
          </cell>
          <cell r="AW186" t="str">
            <v>2022-23</v>
          </cell>
          <cell r="AX186">
            <v>19</v>
          </cell>
          <cell r="AY186">
            <v>2863551.735911998</v>
          </cell>
          <cell r="AZ186">
            <v>77361.170000000013</v>
          </cell>
          <cell r="BA186">
            <v>0</v>
          </cell>
          <cell r="BB186">
            <v>7141.0300000000007</v>
          </cell>
          <cell r="BC186">
            <v>332392.11499683943</v>
          </cell>
          <cell r="BD186">
            <v>213406.31101271563</v>
          </cell>
          <cell r="BE186">
            <v>68597.369434554304</v>
          </cell>
          <cell r="BF186">
            <v>28415.66281359084</v>
          </cell>
          <cell r="BG186">
            <v>3670309.3641696977</v>
          </cell>
          <cell r="BH186">
            <v>79443.97</v>
          </cell>
        </row>
        <row r="187">
          <cell r="B187" t="str">
            <v>26070</v>
          </cell>
          <cell r="C187" t="str">
            <v>Selkirk School District</v>
          </cell>
          <cell r="D187" t="str">
            <v>2019-20</v>
          </cell>
          <cell r="E187">
            <v>19</v>
          </cell>
          <cell r="N187">
            <v>0</v>
          </cell>
          <cell r="Q187" t="str">
            <v>26070</v>
          </cell>
          <cell r="R187" t="str">
            <v>Selkirk School District</v>
          </cell>
          <cell r="S187" t="str">
            <v>2020-21</v>
          </cell>
          <cell r="T187">
            <v>19</v>
          </cell>
          <cell r="U187">
            <v>2507052.6923568854</v>
          </cell>
          <cell r="V187">
            <v>70734.379999999976</v>
          </cell>
          <cell r="W187">
            <v>0</v>
          </cell>
          <cell r="X187">
            <v>0</v>
          </cell>
          <cell r="Y187">
            <v>373560.55294271396</v>
          </cell>
          <cell r="Z187">
            <v>393317.85945819347</v>
          </cell>
          <cell r="AA187">
            <v>235581.50770050974</v>
          </cell>
          <cell r="AB187">
            <v>30143.130312903319</v>
          </cell>
          <cell r="AC187">
            <v>3644369.4127712059</v>
          </cell>
          <cell r="AD187">
            <v>33979.29</v>
          </cell>
          <cell r="AF187" t="str">
            <v>26070</v>
          </cell>
          <cell r="AG187" t="str">
            <v>Selkirk School District</v>
          </cell>
          <cell r="AH187" t="str">
            <v>2021-22</v>
          </cell>
          <cell r="AI187">
            <v>19</v>
          </cell>
          <cell r="AJ187">
            <v>2560249.6040240587</v>
          </cell>
          <cell r="AK187">
            <v>72032.479999999996</v>
          </cell>
          <cell r="AL187">
            <v>0</v>
          </cell>
          <cell r="AM187">
            <v>0</v>
          </cell>
          <cell r="AN187">
            <v>379747.84940536367</v>
          </cell>
          <cell r="AO187">
            <v>387722.26891968772</v>
          </cell>
          <cell r="AP187">
            <v>239979.22325764297</v>
          </cell>
          <cell r="AQ187">
            <v>30832.740912190173</v>
          </cell>
          <cell r="AR187">
            <v>3705167.0565189435</v>
          </cell>
          <cell r="AS187">
            <v>34602.89</v>
          </cell>
          <cell r="AU187" t="str">
            <v>26070</v>
          </cell>
          <cell r="AV187" t="str">
            <v>Selkirk School District</v>
          </cell>
          <cell r="AW187" t="str">
            <v>2022-23</v>
          </cell>
          <cell r="AX187">
            <v>19</v>
          </cell>
          <cell r="AY187">
            <v>2603880.918084749</v>
          </cell>
          <cell r="AZ187">
            <v>73294.75</v>
          </cell>
          <cell r="BA187">
            <v>0</v>
          </cell>
          <cell r="BB187">
            <v>0</v>
          </cell>
          <cell r="BC187">
            <v>386510.06715152081</v>
          </cell>
          <cell r="BD187">
            <v>387422.99325684545</v>
          </cell>
          <cell r="BE187">
            <v>244255.63829557921</v>
          </cell>
          <cell r="BF187">
            <v>31449.401930434164</v>
          </cell>
          <cell r="BG187">
            <v>3762023.0187191288</v>
          </cell>
          <cell r="BH187">
            <v>35209.250000000007</v>
          </cell>
        </row>
        <row r="188">
          <cell r="B188" t="str">
            <v>27001</v>
          </cell>
          <cell r="C188" t="str">
            <v>Steilacoom Hist. School District</v>
          </cell>
          <cell r="D188" t="str">
            <v>2019-20</v>
          </cell>
          <cell r="E188">
            <v>19</v>
          </cell>
          <cell r="N188">
            <v>0</v>
          </cell>
          <cell r="Q188" t="str">
            <v>27001</v>
          </cell>
          <cell r="R188" t="str">
            <v>Steilacoom Hist. School District</v>
          </cell>
          <cell r="S188" t="str">
            <v>2020-21</v>
          </cell>
          <cell r="T188">
            <v>19</v>
          </cell>
          <cell r="U188">
            <v>25766075.323962294</v>
          </cell>
          <cell r="V188">
            <v>449737.87</v>
          </cell>
          <cell r="W188">
            <v>153976.01999999999</v>
          </cell>
          <cell r="X188">
            <v>90726.95</v>
          </cell>
          <cell r="Y188">
            <v>3902542.0961250868</v>
          </cell>
          <cell r="Z188">
            <v>1637733.7848871341</v>
          </cell>
          <cell r="AA188">
            <v>2171060.0333216237</v>
          </cell>
          <cell r="AB188">
            <v>292072.87748720497</v>
          </cell>
          <cell r="AC188">
            <v>34473916.915783346</v>
          </cell>
          <cell r="AD188">
            <v>9991.9600000000009</v>
          </cell>
          <cell r="AF188" t="str">
            <v>27001</v>
          </cell>
          <cell r="AG188" t="str">
            <v>Steilacoom Hist. School District</v>
          </cell>
          <cell r="AH188" t="str">
            <v>2021-22</v>
          </cell>
          <cell r="AI188">
            <v>19</v>
          </cell>
          <cell r="AJ188">
            <v>26423496.605435781</v>
          </cell>
          <cell r="AK188">
            <v>454176.77999999991</v>
          </cell>
          <cell r="AL188">
            <v>155495.77000000002</v>
          </cell>
          <cell r="AM188">
            <v>92631.489999999991</v>
          </cell>
          <cell r="AN188">
            <v>3954446.7407886544</v>
          </cell>
          <cell r="AO188">
            <v>1617988.6809585376</v>
          </cell>
          <cell r="AP188">
            <v>2196446.8626415688</v>
          </cell>
          <cell r="AQ188">
            <v>298634.5536750257</v>
          </cell>
          <cell r="AR188">
            <v>35203408.063499562</v>
          </cell>
          <cell r="AS188">
            <v>10090.580000000002</v>
          </cell>
          <cell r="AU188" t="str">
            <v>27001</v>
          </cell>
          <cell r="AV188" t="str">
            <v>Steilacoom Hist. School District</v>
          </cell>
          <cell r="AW188" t="str">
            <v>2022-23</v>
          </cell>
          <cell r="AX188">
            <v>19</v>
          </cell>
          <cell r="AY188">
            <v>26705941.163140643</v>
          </cell>
          <cell r="AZ188">
            <v>458232.66</v>
          </cell>
          <cell r="BA188">
            <v>156884.35</v>
          </cell>
          <cell r="BB188">
            <v>93458.69</v>
          </cell>
          <cell r="BC188">
            <v>3996432.7412585951</v>
          </cell>
          <cell r="BD188">
            <v>1616887.110912893</v>
          </cell>
          <cell r="BE188">
            <v>2220104.4246262233</v>
          </cell>
          <cell r="BF188">
            <v>301678.34800478816</v>
          </cell>
          <cell r="BG188">
            <v>35559800.167943142</v>
          </cell>
          <cell r="BH188">
            <v>10180.68</v>
          </cell>
        </row>
        <row r="189">
          <cell r="B189" t="str">
            <v>27003</v>
          </cell>
          <cell r="C189" t="str">
            <v>Puyallup School District</v>
          </cell>
          <cell r="D189" t="str">
            <v>2019-20</v>
          </cell>
          <cell r="E189">
            <v>19</v>
          </cell>
          <cell r="N189">
            <v>0</v>
          </cell>
          <cell r="Q189" t="str">
            <v>27003</v>
          </cell>
          <cell r="R189" t="str">
            <v>Puyallup School District</v>
          </cell>
          <cell r="S189" t="str">
            <v>2020-21</v>
          </cell>
          <cell r="T189">
            <v>19</v>
          </cell>
          <cell r="U189">
            <v>190566633.32941091</v>
          </cell>
          <cell r="V189">
            <v>4890697.96</v>
          </cell>
          <cell r="W189">
            <v>2201005.54</v>
          </cell>
          <cell r="X189">
            <v>665319.5199999999</v>
          </cell>
          <cell r="Y189">
            <v>26280388.748678956</v>
          </cell>
          <cell r="Z189">
            <v>10402026.424658095</v>
          </cell>
          <cell r="AA189">
            <v>12960362.577412192</v>
          </cell>
          <cell r="AB189">
            <v>2148660.4413220286</v>
          </cell>
          <cell r="AC189">
            <v>250794923.54148218</v>
          </cell>
          <cell r="AD189">
            <v>679828.99999999988</v>
          </cell>
          <cell r="AF189" t="str">
            <v>27003</v>
          </cell>
          <cell r="AG189" t="str">
            <v>Puyallup School District</v>
          </cell>
          <cell r="AH189" t="str">
            <v>2021-22</v>
          </cell>
          <cell r="AI189">
            <v>19</v>
          </cell>
          <cell r="AJ189">
            <v>195029441.86899522</v>
          </cell>
          <cell r="AK189">
            <v>4981074.8100000005</v>
          </cell>
          <cell r="AL189">
            <v>2241678.6599999997</v>
          </cell>
          <cell r="AM189">
            <v>680898.10000000009</v>
          </cell>
          <cell r="AN189">
            <v>26768997.36222358</v>
          </cell>
          <cell r="AO189">
            <v>10262391.825777426</v>
          </cell>
          <cell r="AP189">
            <v>13203444.94367478</v>
          </cell>
          <cell r="AQ189">
            <v>2202204.9145903885</v>
          </cell>
          <cell r="AR189">
            <v>256062524.25526139</v>
          </cell>
          <cell r="AS189">
            <v>692391.77000000014</v>
          </cell>
          <cell r="AU189" t="str">
            <v>27003</v>
          </cell>
          <cell r="AV189" t="str">
            <v>Puyallup School District</v>
          </cell>
          <cell r="AW189" t="str">
            <v>2022-23</v>
          </cell>
          <cell r="AX189">
            <v>19</v>
          </cell>
          <cell r="AY189">
            <v>198473479.09765428</v>
          </cell>
          <cell r="AZ189">
            <v>5068955.5200000005</v>
          </cell>
          <cell r="BA189">
            <v>2281228.4099999997</v>
          </cell>
          <cell r="BB189">
            <v>692911.12</v>
          </cell>
          <cell r="BC189">
            <v>27248082.792820927</v>
          </cell>
          <cell r="BD189">
            <v>10254537.29645469</v>
          </cell>
          <cell r="BE189">
            <v>13439822.060335832</v>
          </cell>
          <cell r="BF189">
            <v>2246249.0076821446</v>
          </cell>
          <cell r="BG189">
            <v>260409872.89494792</v>
          </cell>
          <cell r="BH189">
            <v>704607.59</v>
          </cell>
        </row>
        <row r="190">
          <cell r="B190" t="str">
            <v>27010</v>
          </cell>
          <cell r="C190" t="str">
            <v>Tacoma School District</v>
          </cell>
          <cell r="D190" t="str">
            <v>2019-20</v>
          </cell>
          <cell r="E190">
            <v>19</v>
          </cell>
          <cell r="N190">
            <v>0</v>
          </cell>
          <cell r="Q190" t="str">
            <v>27010</v>
          </cell>
          <cell r="R190" t="str">
            <v>Tacoma School District</v>
          </cell>
          <cell r="S190" t="str">
            <v>2020-21</v>
          </cell>
          <cell r="T190">
            <v>19</v>
          </cell>
          <cell r="U190">
            <v>247238164.43362942</v>
          </cell>
          <cell r="V190">
            <v>10965425.66</v>
          </cell>
          <cell r="W190">
            <v>0</v>
          </cell>
          <cell r="X190">
            <v>868545.43</v>
          </cell>
          <cell r="Y190">
            <v>41794645.177462779</v>
          </cell>
          <cell r="Z190">
            <v>15804946.086989125</v>
          </cell>
          <cell r="AA190">
            <v>17193409.449876033</v>
          </cell>
          <cell r="AB190">
            <v>3055294.5825117826</v>
          </cell>
          <cell r="AC190">
            <v>342694051.88046908</v>
          </cell>
          <cell r="AD190">
            <v>5773621.0599999996</v>
          </cell>
          <cell r="AF190" t="str">
            <v>27010</v>
          </cell>
          <cell r="AG190" t="str">
            <v>Tacoma School District</v>
          </cell>
          <cell r="AH190" t="str">
            <v>2021-22</v>
          </cell>
          <cell r="AI190">
            <v>19</v>
          </cell>
          <cell r="AJ190">
            <v>253810350.15545368</v>
          </cell>
          <cell r="AK190">
            <v>11169322.550000001</v>
          </cell>
          <cell r="AL190">
            <v>0</v>
          </cell>
          <cell r="AM190">
            <v>890084.2</v>
          </cell>
          <cell r="AN190">
            <v>42635385.783723652</v>
          </cell>
          <cell r="AO190">
            <v>15640810.218468314</v>
          </cell>
          <cell r="AP190">
            <v>17517287.52528584</v>
          </cell>
          <cell r="AQ190">
            <v>3137682.4927877188</v>
          </cell>
          <cell r="AR190">
            <v>350681901.7357192</v>
          </cell>
          <cell r="AS190">
            <v>5880978.8099999996</v>
          </cell>
          <cell r="AU190" t="str">
            <v>27010</v>
          </cell>
          <cell r="AV190" t="str">
            <v>Tacoma School District</v>
          </cell>
          <cell r="AW190" t="str">
            <v>2022-23</v>
          </cell>
          <cell r="AX190">
            <v>19</v>
          </cell>
          <cell r="AY190">
            <v>258333725.55188787</v>
          </cell>
          <cell r="AZ190">
            <v>11367588.009999998</v>
          </cell>
          <cell r="BA190">
            <v>0</v>
          </cell>
          <cell r="BB190">
            <v>905883.99</v>
          </cell>
          <cell r="BC190">
            <v>43401641.530335225</v>
          </cell>
          <cell r="BD190">
            <v>15631123.412826966</v>
          </cell>
          <cell r="BE190">
            <v>17832231.168706235</v>
          </cell>
          <cell r="BF190">
            <v>3200436.1412434578</v>
          </cell>
          <cell r="BG190">
            <v>356658001.24499977</v>
          </cell>
          <cell r="BH190">
            <v>5985371.4400000004</v>
          </cell>
        </row>
        <row r="191">
          <cell r="B191" t="str">
            <v>27019</v>
          </cell>
          <cell r="C191" t="str">
            <v>Carbonado School District</v>
          </cell>
          <cell r="D191" t="str">
            <v>2019-20</v>
          </cell>
          <cell r="E191">
            <v>19</v>
          </cell>
          <cell r="N191">
            <v>0</v>
          </cell>
          <cell r="Q191" t="str">
            <v>27019</v>
          </cell>
          <cell r="R191" t="str">
            <v>Carbonado School District</v>
          </cell>
          <cell r="S191" t="str">
            <v>2020-21</v>
          </cell>
          <cell r="T191">
            <v>19</v>
          </cell>
          <cell r="U191">
            <v>1642217.397016163</v>
          </cell>
          <cell r="V191">
            <v>36026.480000000003</v>
          </cell>
          <cell r="W191">
            <v>0</v>
          </cell>
          <cell r="X191">
            <v>5414.39</v>
          </cell>
          <cell r="Y191">
            <v>249734.78178838425</v>
          </cell>
          <cell r="Z191">
            <v>107046.35231787551</v>
          </cell>
          <cell r="AA191">
            <v>0</v>
          </cell>
          <cell r="AB191">
            <v>18559.607149848947</v>
          </cell>
          <cell r="AC191">
            <v>2058999.0082722716</v>
          </cell>
          <cell r="AD191">
            <v>0</v>
          </cell>
          <cell r="AF191" t="str">
            <v>27019</v>
          </cell>
          <cell r="AG191" t="str">
            <v>Carbonado School District</v>
          </cell>
          <cell r="AH191" t="str">
            <v>2021-22</v>
          </cell>
          <cell r="AI191">
            <v>19</v>
          </cell>
          <cell r="AJ191">
            <v>1626944.853494606</v>
          </cell>
          <cell r="AK191">
            <v>36695.03</v>
          </cell>
          <cell r="AL191">
            <v>0</v>
          </cell>
          <cell r="AM191">
            <v>5302.7500000000009</v>
          </cell>
          <cell r="AN191">
            <v>255992.08833272502</v>
          </cell>
          <cell r="AO191">
            <v>105743.34898197124</v>
          </cell>
          <cell r="AP191">
            <v>0</v>
          </cell>
          <cell r="AQ191">
            <v>18573.62588602188</v>
          </cell>
          <cell r="AR191">
            <v>2049251.696695324</v>
          </cell>
          <cell r="AS191">
            <v>0</v>
          </cell>
          <cell r="AU191" t="str">
            <v>27019</v>
          </cell>
          <cell r="AV191" t="str">
            <v>Carbonado School District</v>
          </cell>
          <cell r="AW191" t="str">
            <v>2022-23</v>
          </cell>
          <cell r="AX191">
            <v>19</v>
          </cell>
          <cell r="AY191">
            <v>1656028.8951908736</v>
          </cell>
          <cell r="AZ191">
            <v>37345.119999999995</v>
          </cell>
          <cell r="BA191">
            <v>0</v>
          </cell>
          <cell r="BB191">
            <v>5396.6900000000005</v>
          </cell>
          <cell r="BC191">
            <v>260577.33307111703</v>
          </cell>
          <cell r="BD191">
            <v>105670.05426854405</v>
          </cell>
          <cell r="BE191">
            <v>0</v>
          </cell>
          <cell r="BF191">
            <v>18945.107803742168</v>
          </cell>
          <cell r="BG191">
            <v>2083963.200334277</v>
          </cell>
          <cell r="BH191">
            <v>0</v>
          </cell>
        </row>
        <row r="192">
          <cell r="B192" t="str">
            <v>27083</v>
          </cell>
          <cell r="C192" t="str">
            <v>University Place School District</v>
          </cell>
          <cell r="D192" t="str">
            <v>2019-20</v>
          </cell>
          <cell r="E192">
            <v>19</v>
          </cell>
          <cell r="N192">
            <v>0</v>
          </cell>
          <cell r="Q192" t="str">
            <v>27083</v>
          </cell>
          <cell r="R192" t="str">
            <v>University Place School District</v>
          </cell>
          <cell r="S192" t="str">
            <v>2020-21</v>
          </cell>
          <cell r="T192">
            <v>19</v>
          </cell>
          <cell r="U192">
            <v>47445162.435322121</v>
          </cell>
          <cell r="V192">
            <v>1358177.2899999998</v>
          </cell>
          <cell r="W192">
            <v>576423.61</v>
          </cell>
          <cell r="X192">
            <v>166179.93</v>
          </cell>
          <cell r="Y192">
            <v>5738215.3640499031</v>
          </cell>
          <cell r="Z192">
            <v>2267594.2456290363</v>
          </cell>
          <cell r="AA192">
            <v>2176340.3246215205</v>
          </cell>
          <cell r="AB192">
            <v>523943.83941885084</v>
          </cell>
          <cell r="AC192">
            <v>60252037.03904143</v>
          </cell>
          <cell r="AD192">
            <v>0</v>
          </cell>
          <cell r="AF192" t="str">
            <v>27083</v>
          </cell>
          <cell r="AG192" t="str">
            <v>University Place School District</v>
          </cell>
          <cell r="AH192" t="str">
            <v>2021-22</v>
          </cell>
          <cell r="AI192">
            <v>19</v>
          </cell>
          <cell r="AJ192">
            <v>48330400.052405037</v>
          </cell>
          <cell r="AK192">
            <v>1383381.48</v>
          </cell>
          <cell r="AL192">
            <v>587120.51</v>
          </cell>
          <cell r="AM192">
            <v>169263.79</v>
          </cell>
          <cell r="AN192">
            <v>5846847.5780778583</v>
          </cell>
          <cell r="AO192">
            <v>2239411.1151966187</v>
          </cell>
          <cell r="AP192">
            <v>2217253.1600065916</v>
          </cell>
          <cell r="AQ192">
            <v>535030.35819364339</v>
          </cell>
          <cell r="AR192">
            <v>61308708.04387974</v>
          </cell>
          <cell r="AS192">
            <v>0</v>
          </cell>
          <cell r="AU192" t="str">
            <v>27083</v>
          </cell>
          <cell r="AV192" t="str">
            <v>University Place School District</v>
          </cell>
          <cell r="AW192" t="str">
            <v>2022-23</v>
          </cell>
          <cell r="AX192">
            <v>19</v>
          </cell>
          <cell r="AY192">
            <v>49186289.767586641</v>
          </cell>
          <cell r="AZ192">
            <v>1407889.5699999998</v>
          </cell>
          <cell r="BA192">
            <v>597521.98</v>
          </cell>
          <cell r="BB192">
            <v>172262.48</v>
          </cell>
          <cell r="BC192">
            <v>5951745.2427040506</v>
          </cell>
          <cell r="BD192">
            <v>2237825.7973301131</v>
          </cell>
          <cell r="BE192">
            <v>2257037.4128867416</v>
          </cell>
          <cell r="BF192">
            <v>545730.95135749876</v>
          </cell>
          <cell r="BG192">
            <v>62356303.201865032</v>
          </cell>
          <cell r="BH192">
            <v>0</v>
          </cell>
        </row>
        <row r="193">
          <cell r="B193" t="str">
            <v>27320</v>
          </cell>
          <cell r="C193" t="str">
            <v>Sumner School District</v>
          </cell>
          <cell r="D193" t="str">
            <v>2019-20</v>
          </cell>
          <cell r="E193">
            <v>19</v>
          </cell>
          <cell r="N193">
            <v>0</v>
          </cell>
          <cell r="Q193" t="str">
            <v>27320</v>
          </cell>
          <cell r="R193" t="str">
            <v>Sumner School District</v>
          </cell>
          <cell r="S193" t="str">
            <v>2020-21</v>
          </cell>
          <cell r="T193">
            <v>19</v>
          </cell>
          <cell r="U193">
            <v>88794000.553632677</v>
          </cell>
          <cell r="V193">
            <v>1893046.0099999998</v>
          </cell>
          <cell r="W193">
            <v>662439.13</v>
          </cell>
          <cell r="X193">
            <v>307254.96000000002</v>
          </cell>
          <cell r="Y193">
            <v>11685930.475021539</v>
          </cell>
          <cell r="Z193">
            <v>4847032.9306667959</v>
          </cell>
          <cell r="AA193">
            <v>3902835.2539020041</v>
          </cell>
          <cell r="AB193">
            <v>988528.77238944173</v>
          </cell>
          <cell r="AC193">
            <v>113359755.93561244</v>
          </cell>
          <cell r="AD193">
            <v>278687.84999999998</v>
          </cell>
          <cell r="AF193" t="str">
            <v>27320</v>
          </cell>
          <cell r="AG193" t="str">
            <v>Sumner School District</v>
          </cell>
          <cell r="AH193" t="str">
            <v>2021-22</v>
          </cell>
          <cell r="AI193">
            <v>19</v>
          </cell>
          <cell r="AJ193">
            <v>92356457.817195892</v>
          </cell>
          <cell r="AK193">
            <v>1928246.3100000005</v>
          </cell>
          <cell r="AL193">
            <v>674756.88000000012</v>
          </cell>
          <cell r="AM193">
            <v>319326.73</v>
          </cell>
          <cell r="AN193">
            <v>11906436.999199538</v>
          </cell>
          <cell r="AO193">
            <v>4781628.0138574922</v>
          </cell>
          <cell r="AP193">
            <v>3976354.1600268669</v>
          </cell>
          <cell r="AQ193">
            <v>1027081.4134436548</v>
          </cell>
          <cell r="AR193">
            <v>117254158.24372345</v>
          </cell>
          <cell r="AS193">
            <v>283869.91999999993</v>
          </cell>
          <cell r="AU193" t="str">
            <v>27320</v>
          </cell>
          <cell r="AV193" t="str">
            <v>Sumner School District</v>
          </cell>
          <cell r="AW193" t="str">
            <v>2022-23</v>
          </cell>
          <cell r="AX193">
            <v>19</v>
          </cell>
          <cell r="AY193">
            <v>94000460.766212687</v>
          </cell>
          <cell r="AZ193">
            <v>1962474.4100000006</v>
          </cell>
          <cell r="BA193">
            <v>686734.41</v>
          </cell>
          <cell r="BB193">
            <v>324995.06</v>
          </cell>
          <cell r="BC193">
            <v>12120477.617241206</v>
          </cell>
          <cell r="BD193">
            <v>4777768.0122452313</v>
          </cell>
          <cell r="BE193">
            <v>4047844.9892625669</v>
          </cell>
          <cell r="BF193">
            <v>1047623.0635125637</v>
          </cell>
          <cell r="BG193">
            <v>119257287.18847425</v>
          </cell>
          <cell r="BH193">
            <v>288908.86</v>
          </cell>
        </row>
        <row r="194">
          <cell r="B194" t="str">
            <v>27343</v>
          </cell>
          <cell r="C194" t="str">
            <v>Dieringer School District</v>
          </cell>
          <cell r="D194" t="str">
            <v>2019-20</v>
          </cell>
          <cell r="E194">
            <v>19</v>
          </cell>
          <cell r="N194">
            <v>0</v>
          </cell>
          <cell r="Q194" t="str">
            <v>27343</v>
          </cell>
          <cell r="R194" t="str">
            <v>Dieringer School District</v>
          </cell>
          <cell r="S194" t="str">
            <v>2020-21</v>
          </cell>
          <cell r="T194">
            <v>19</v>
          </cell>
          <cell r="U194">
            <v>13854059.770003807</v>
          </cell>
          <cell r="V194">
            <v>130999.95000000001</v>
          </cell>
          <cell r="W194">
            <v>124122.45</v>
          </cell>
          <cell r="X194">
            <v>46395.819999999992</v>
          </cell>
          <cell r="Y194">
            <v>2083783.959676577</v>
          </cell>
          <cell r="Z194">
            <v>1265467.0090008469</v>
          </cell>
          <cell r="AA194">
            <v>263454.66426293232</v>
          </cell>
          <cell r="AB194">
            <v>160031.49806207791</v>
          </cell>
          <cell r="AC194">
            <v>17928315.121006239</v>
          </cell>
          <cell r="AD194">
            <v>0</v>
          </cell>
          <cell r="AF194" t="str">
            <v>27343</v>
          </cell>
          <cell r="AG194" t="str">
            <v>Dieringer School District</v>
          </cell>
          <cell r="AH194" t="str">
            <v>2021-22</v>
          </cell>
          <cell r="AI194">
            <v>19</v>
          </cell>
          <cell r="AJ194">
            <v>14069570.886142645</v>
          </cell>
          <cell r="AK194">
            <v>133445.12</v>
          </cell>
          <cell r="AL194">
            <v>126439.23999999999</v>
          </cell>
          <cell r="AM194">
            <v>47039.41</v>
          </cell>
          <cell r="AN194">
            <v>2125067.9967782889</v>
          </cell>
          <cell r="AO194">
            <v>1251223.8621237599</v>
          </cell>
          <cell r="AP194">
            <v>268427.9110346057</v>
          </cell>
          <cell r="AQ194">
            <v>163044.2752757892</v>
          </cell>
          <cell r="AR194">
            <v>18184258.701355089</v>
          </cell>
          <cell r="AS194">
            <v>0</v>
          </cell>
          <cell r="AU194" t="str">
            <v>27343</v>
          </cell>
          <cell r="AV194" t="str">
            <v>Dieringer School District</v>
          </cell>
          <cell r="AW194" t="str">
            <v>2022-23</v>
          </cell>
          <cell r="AX194">
            <v>19</v>
          </cell>
          <cell r="AY194">
            <v>14322200.970006436</v>
          </cell>
          <cell r="AZ194">
            <v>135822.75000000003</v>
          </cell>
          <cell r="BA194">
            <v>128692.03999999998</v>
          </cell>
          <cell r="BB194">
            <v>47877.520000000011</v>
          </cell>
          <cell r="BC194">
            <v>2163299.6098098238</v>
          </cell>
          <cell r="BD194">
            <v>1250383.2744035812</v>
          </cell>
          <cell r="BE194">
            <v>273263.96325734712</v>
          </cell>
          <cell r="BF194">
            <v>166305.17818130553</v>
          </cell>
          <cell r="BG194">
            <v>18487845.305658489</v>
          </cell>
          <cell r="BH194">
            <v>0</v>
          </cell>
        </row>
        <row r="195">
          <cell r="B195" t="str">
            <v>27344</v>
          </cell>
          <cell r="C195" t="str">
            <v>Orting School District</v>
          </cell>
          <cell r="D195" t="str">
            <v>2019-20</v>
          </cell>
          <cell r="E195">
            <v>19</v>
          </cell>
          <cell r="N195">
            <v>0</v>
          </cell>
          <cell r="Q195" t="str">
            <v>27344</v>
          </cell>
          <cell r="R195" t="str">
            <v>Orting School District</v>
          </cell>
          <cell r="S195" t="str">
            <v>2020-21</v>
          </cell>
          <cell r="T195">
            <v>19</v>
          </cell>
          <cell r="U195">
            <v>23819982.646502532</v>
          </cell>
          <cell r="V195">
            <v>562040.33000000007</v>
          </cell>
          <cell r="W195">
            <v>78794.47</v>
          </cell>
          <cell r="X195">
            <v>83731.710000000006</v>
          </cell>
          <cell r="Y195">
            <v>3735589.7695885063</v>
          </cell>
          <cell r="Z195">
            <v>1615428.9332841372</v>
          </cell>
          <cell r="AA195">
            <v>1784501.5314008375</v>
          </cell>
          <cell r="AB195">
            <v>274421.24771592766</v>
          </cell>
          <cell r="AC195">
            <v>31954490.63849194</v>
          </cell>
          <cell r="AD195">
            <v>0</v>
          </cell>
          <cell r="AF195" t="str">
            <v>27344</v>
          </cell>
          <cell r="AG195" t="str">
            <v>Orting School District</v>
          </cell>
          <cell r="AH195" t="str">
            <v>2021-22</v>
          </cell>
          <cell r="AI195">
            <v>19</v>
          </cell>
          <cell r="AJ195">
            <v>25238703.632319462</v>
          </cell>
          <cell r="AK195">
            <v>572426.46</v>
          </cell>
          <cell r="AL195">
            <v>80250.539999999994</v>
          </cell>
          <cell r="AM195">
            <v>88562.94</v>
          </cell>
          <cell r="AN195">
            <v>3805770.6495776749</v>
          </cell>
          <cell r="AO195">
            <v>1595353.901863497</v>
          </cell>
          <cell r="AP195">
            <v>1817971.3270351142</v>
          </cell>
          <cell r="AQ195">
            <v>289187.9799614884</v>
          </cell>
          <cell r="AR195">
            <v>33488227.430757236</v>
          </cell>
          <cell r="AS195">
            <v>0</v>
          </cell>
          <cell r="AU195" t="str">
            <v>27344</v>
          </cell>
          <cell r="AV195" t="str">
            <v>Orting School District</v>
          </cell>
          <cell r="AW195" t="str">
            <v>2022-23</v>
          </cell>
          <cell r="AX195">
            <v>19</v>
          </cell>
          <cell r="AY195">
            <v>25686992.590090059</v>
          </cell>
          <cell r="AZ195">
            <v>582525.7300000001</v>
          </cell>
          <cell r="BA195">
            <v>81666.39</v>
          </cell>
          <cell r="BB195">
            <v>90125.440000000002</v>
          </cell>
          <cell r="BC195">
            <v>3873881.4015063192</v>
          </cell>
          <cell r="BD195">
            <v>1594224.6693938065</v>
          </cell>
          <cell r="BE195">
            <v>1850517.882677587</v>
          </cell>
          <cell r="BF195">
            <v>294971.76936072111</v>
          </cell>
          <cell r="BG195">
            <v>34054905.873028494</v>
          </cell>
          <cell r="BH195">
            <v>0</v>
          </cell>
        </row>
        <row r="196">
          <cell r="B196" t="str">
            <v>27400</v>
          </cell>
          <cell r="C196" t="str">
            <v>Clover Park School District</v>
          </cell>
          <cell r="D196" t="str">
            <v>2019-20</v>
          </cell>
          <cell r="E196">
            <v>19</v>
          </cell>
          <cell r="N196">
            <v>0</v>
          </cell>
          <cell r="Q196" t="str">
            <v>27400</v>
          </cell>
          <cell r="R196" t="str">
            <v>Clover Park School District</v>
          </cell>
          <cell r="S196" t="str">
            <v>2020-21</v>
          </cell>
          <cell r="T196">
            <v>19</v>
          </cell>
          <cell r="U196">
            <v>111470251.03261621</v>
          </cell>
          <cell r="V196">
            <v>5330113.17</v>
          </cell>
          <cell r="W196">
            <v>2578654.7199999997</v>
          </cell>
          <cell r="X196">
            <v>376641.58</v>
          </cell>
          <cell r="Y196">
            <v>19676135.298069447</v>
          </cell>
          <cell r="Z196">
            <v>7293079.4020547457</v>
          </cell>
          <cell r="AA196">
            <v>5697927.620971703</v>
          </cell>
          <cell r="AB196">
            <v>1418664.2759969532</v>
          </cell>
          <cell r="AC196">
            <v>157174211.05970907</v>
          </cell>
          <cell r="AD196">
            <v>3332743.9599999995</v>
          </cell>
          <cell r="AF196" t="str">
            <v>27400</v>
          </cell>
          <cell r="AG196" t="str">
            <v>Clover Park School District</v>
          </cell>
          <cell r="AH196" t="str">
            <v>2021-22</v>
          </cell>
          <cell r="AI196">
            <v>19</v>
          </cell>
          <cell r="AJ196">
            <v>114712443.48636742</v>
          </cell>
          <cell r="AK196">
            <v>5428610.1099999994</v>
          </cell>
          <cell r="AL196">
            <v>2626306.54</v>
          </cell>
          <cell r="AM196">
            <v>387398.68</v>
          </cell>
          <cell r="AN196">
            <v>20045014.665264864</v>
          </cell>
          <cell r="AO196">
            <v>7192439.2536296528</v>
          </cell>
          <cell r="AP196">
            <v>5804797.0900443355</v>
          </cell>
          <cell r="AQ196">
            <v>1459301.6384749115</v>
          </cell>
          <cell r="AR196">
            <v>161050642.29378122</v>
          </cell>
          <cell r="AS196">
            <v>3394330.8299999996</v>
          </cell>
          <cell r="AU196" t="str">
            <v>27400</v>
          </cell>
          <cell r="AV196" t="str">
            <v>Clover Park School District</v>
          </cell>
          <cell r="AW196" t="str">
            <v>2022-23</v>
          </cell>
          <cell r="AX196">
            <v>19</v>
          </cell>
          <cell r="AY196">
            <v>116749952.61097322</v>
          </cell>
          <cell r="AZ196">
            <v>5524386.6399999987</v>
          </cell>
          <cell r="BA196">
            <v>2672642.25</v>
          </cell>
          <cell r="BB196">
            <v>394233.52</v>
          </cell>
          <cell r="BC196">
            <v>20403495.6505998</v>
          </cell>
          <cell r="BD196">
            <v>7186778.1853615735</v>
          </cell>
          <cell r="BE196">
            <v>5908718.6427368671</v>
          </cell>
          <cell r="BF196">
            <v>1488487.680844456</v>
          </cell>
          <cell r="BG196">
            <v>163782911.93051592</v>
          </cell>
          <cell r="BH196">
            <v>3454216.75</v>
          </cell>
        </row>
        <row r="197">
          <cell r="B197" t="str">
            <v>27401</v>
          </cell>
          <cell r="C197" t="str">
            <v>Peninsula School District</v>
          </cell>
          <cell r="D197" t="str">
            <v>2019-20</v>
          </cell>
          <cell r="E197">
            <v>19</v>
          </cell>
          <cell r="N197">
            <v>0</v>
          </cell>
          <cell r="Q197" t="str">
            <v>27401</v>
          </cell>
          <cell r="R197" t="str">
            <v>Peninsula School District</v>
          </cell>
          <cell r="S197" t="str">
            <v>2020-21</v>
          </cell>
          <cell r="T197">
            <v>19</v>
          </cell>
          <cell r="U197">
            <v>81672300.0559223</v>
          </cell>
          <cell r="V197">
            <v>1610535.1700000002</v>
          </cell>
          <cell r="W197">
            <v>327499.86</v>
          </cell>
          <cell r="X197">
            <v>292239.03000000003</v>
          </cell>
          <cell r="Y197">
            <v>12579373.232530238</v>
          </cell>
          <cell r="Z197">
            <v>6297760.805571693</v>
          </cell>
          <cell r="AA197">
            <v>4872820.7508388152</v>
          </cell>
          <cell r="AB197">
            <v>933709.21174490452</v>
          </cell>
          <cell r="AC197">
            <v>108670733.07660794</v>
          </cell>
          <cell r="AD197">
            <v>84494.959999999992</v>
          </cell>
          <cell r="AF197" t="str">
            <v>27401</v>
          </cell>
          <cell r="AG197" t="str">
            <v>Peninsula School District</v>
          </cell>
          <cell r="AH197" t="str">
            <v>2021-22</v>
          </cell>
          <cell r="AI197">
            <v>19</v>
          </cell>
          <cell r="AJ197">
            <v>84130909.255945653</v>
          </cell>
          <cell r="AK197">
            <v>1640596.45</v>
          </cell>
          <cell r="AL197">
            <v>333612.77</v>
          </cell>
          <cell r="AM197">
            <v>301141.13999999996</v>
          </cell>
          <cell r="AN197">
            <v>12805315.49376945</v>
          </cell>
          <cell r="AO197">
            <v>6213532.9109615413</v>
          </cell>
          <cell r="AP197">
            <v>4964805.5792349782</v>
          </cell>
          <cell r="AQ197">
            <v>961535.89284530282</v>
          </cell>
          <cell r="AR197">
            <v>111437521.58275692</v>
          </cell>
          <cell r="AS197">
            <v>86072.09</v>
          </cell>
          <cell r="AU197" t="str">
            <v>27401</v>
          </cell>
          <cell r="AV197" t="str">
            <v>Peninsula School District</v>
          </cell>
          <cell r="AW197" t="str">
            <v>2022-23</v>
          </cell>
          <cell r="AX197">
            <v>19</v>
          </cell>
          <cell r="AY197">
            <v>85629034.001908422</v>
          </cell>
          <cell r="AZ197">
            <v>1669827.4900000002</v>
          </cell>
          <cell r="BA197">
            <v>339556.86</v>
          </cell>
          <cell r="BB197">
            <v>306506.67</v>
          </cell>
          <cell r="BC197">
            <v>13036004.764712997</v>
          </cell>
          <cell r="BD197">
            <v>6208562.033772896</v>
          </cell>
          <cell r="BE197">
            <v>5054252.8681078181</v>
          </cell>
          <cell r="BF197">
            <v>980766.61370223761</v>
          </cell>
          <cell r="BG197">
            <v>113312116.96220437</v>
          </cell>
          <cell r="BH197">
            <v>87605.66</v>
          </cell>
        </row>
        <row r="198">
          <cell r="B198" t="str">
            <v>27402</v>
          </cell>
          <cell r="C198" t="str">
            <v>Franklin Pierce School District</v>
          </cell>
          <cell r="D198" t="str">
            <v>2019-20</v>
          </cell>
          <cell r="E198">
            <v>19</v>
          </cell>
          <cell r="N198">
            <v>0</v>
          </cell>
          <cell r="Q198" t="str">
            <v>27402</v>
          </cell>
          <cell r="R198" t="str">
            <v>Franklin Pierce School District</v>
          </cell>
          <cell r="S198" t="str">
            <v>2020-21</v>
          </cell>
          <cell r="T198">
            <v>19</v>
          </cell>
          <cell r="U198">
            <v>65563510.640244476</v>
          </cell>
          <cell r="V198">
            <v>3610036.0199999996</v>
          </cell>
          <cell r="W198">
            <v>1451450.51</v>
          </cell>
          <cell r="X198">
            <v>229430.95000000004</v>
          </cell>
          <cell r="Y198">
            <v>11054129.039292956</v>
          </cell>
          <cell r="Z198">
            <v>4662734.3222222244</v>
          </cell>
          <cell r="AA198">
            <v>4577025.7948665973</v>
          </cell>
          <cell r="AB198">
            <v>847633.1018871665</v>
          </cell>
          <cell r="AC198">
            <v>94306079.188513428</v>
          </cell>
          <cell r="AD198">
            <v>2310128.8099999996</v>
          </cell>
          <cell r="AF198" t="str">
            <v>27402</v>
          </cell>
          <cell r="AG198" t="str">
            <v>Franklin Pierce School District</v>
          </cell>
          <cell r="AH198" t="str">
            <v>2021-22</v>
          </cell>
          <cell r="AI198">
            <v>19</v>
          </cell>
          <cell r="AJ198">
            <v>67053216.201023072</v>
          </cell>
          <cell r="AK198">
            <v>3676747.0600000005</v>
          </cell>
          <cell r="AL198">
            <v>1478272.34</v>
          </cell>
          <cell r="AM198">
            <v>234491.65</v>
          </cell>
          <cell r="AN198">
            <v>11261343.529340662</v>
          </cell>
          <cell r="AO198">
            <v>4604384.5490757516</v>
          </cell>
          <cell r="AP198">
            <v>4662871.7210790217</v>
          </cell>
          <cell r="AQ198">
            <v>867902.59983824193</v>
          </cell>
          <cell r="AR198">
            <v>96192048.110356748</v>
          </cell>
          <cell r="AS198">
            <v>2352818.46</v>
          </cell>
          <cell r="AU198" t="str">
            <v>27402</v>
          </cell>
          <cell r="AV198" t="str">
            <v>Franklin Pierce School District</v>
          </cell>
          <cell r="AW198" t="str">
            <v>2022-23</v>
          </cell>
          <cell r="AX198">
            <v>19</v>
          </cell>
          <cell r="AY198">
            <v>68246515.945369259</v>
          </cell>
          <cell r="AZ198">
            <v>3741615.6300000013</v>
          </cell>
          <cell r="BA198">
            <v>1504353.38</v>
          </cell>
          <cell r="BB198">
            <v>238628.77</v>
          </cell>
          <cell r="BC198">
            <v>11462870.395086665</v>
          </cell>
          <cell r="BD198">
            <v>4601102.3395959539</v>
          </cell>
          <cell r="BE198">
            <v>4746349.6499560559</v>
          </cell>
          <cell r="BF198">
            <v>885260.65003502369</v>
          </cell>
          <cell r="BG198">
            <v>97821025.800042957</v>
          </cell>
          <cell r="BH198">
            <v>2394329.0399999996</v>
          </cell>
        </row>
        <row r="199">
          <cell r="B199" t="str">
            <v>27403</v>
          </cell>
          <cell r="C199" t="str">
            <v>Bethel School District</v>
          </cell>
          <cell r="D199" t="str">
            <v>2019-20</v>
          </cell>
          <cell r="E199">
            <v>19</v>
          </cell>
          <cell r="N199">
            <v>0</v>
          </cell>
          <cell r="Q199" t="str">
            <v>27403</v>
          </cell>
          <cell r="R199" t="str">
            <v>Bethel School District</v>
          </cell>
          <cell r="S199" t="str">
            <v>2020-21</v>
          </cell>
          <cell r="T199">
            <v>19</v>
          </cell>
          <cell r="U199">
            <v>159358376.3494845</v>
          </cell>
          <cell r="V199">
            <v>5787774.9100000001</v>
          </cell>
          <cell r="W199">
            <v>1476998.6599999997</v>
          </cell>
          <cell r="X199">
            <v>557069.03</v>
          </cell>
          <cell r="Y199">
            <v>24190503.223717377</v>
          </cell>
          <cell r="Z199">
            <v>14962673.981460365</v>
          </cell>
          <cell r="AA199">
            <v>12717290.70661393</v>
          </cell>
          <cell r="AB199">
            <v>1854190.5858207345</v>
          </cell>
          <cell r="AC199">
            <v>223212789.5570969</v>
          </cell>
          <cell r="AD199">
            <v>2307912.11</v>
          </cell>
          <cell r="AF199" t="str">
            <v>27403</v>
          </cell>
          <cell r="AG199" t="str">
            <v>Bethel School District</v>
          </cell>
          <cell r="AH199" t="str">
            <v>2021-22</v>
          </cell>
          <cell r="AI199">
            <v>19</v>
          </cell>
          <cell r="AJ199">
            <v>163542658.2381312</v>
          </cell>
          <cell r="AK199">
            <v>5893992.1399999997</v>
          </cell>
          <cell r="AL199">
            <v>1504104.53</v>
          </cell>
          <cell r="AM199">
            <v>571581.16999999993</v>
          </cell>
          <cell r="AN199">
            <v>24635579.289937362</v>
          </cell>
          <cell r="AO199">
            <v>14760467.045089779</v>
          </cell>
          <cell r="AP199">
            <v>12954596.19763862</v>
          </cell>
          <cell r="AQ199">
            <v>1903670.068543762</v>
          </cell>
          <cell r="AR199">
            <v>228116915.58934069</v>
          </cell>
          <cell r="AS199">
            <v>2350266.91</v>
          </cell>
          <cell r="AU199" t="str">
            <v>27403</v>
          </cell>
          <cell r="AV199" t="str">
            <v>Bethel School District</v>
          </cell>
          <cell r="AW199" t="str">
            <v>2022-23</v>
          </cell>
          <cell r="AX199">
            <v>19</v>
          </cell>
          <cell r="AY199">
            <v>166419832.71253815</v>
          </cell>
          <cell r="AZ199">
            <v>5997275.75</v>
          </cell>
          <cell r="BA199">
            <v>1530461.77</v>
          </cell>
          <cell r="BB199">
            <v>581597.29999999993</v>
          </cell>
          <cell r="BC199">
            <v>25074458.728402663</v>
          </cell>
          <cell r="BD199">
            <v>14749652.169609314</v>
          </cell>
          <cell r="BE199">
            <v>13185356.006147392</v>
          </cell>
          <cell r="BF199">
            <v>1941743.4567146301</v>
          </cell>
          <cell r="BG199">
            <v>231871829.80341217</v>
          </cell>
          <cell r="BH199">
            <v>2391451.91</v>
          </cell>
        </row>
        <row r="200">
          <cell r="B200" t="str">
            <v>27404</v>
          </cell>
          <cell r="C200" t="str">
            <v>Eatonville School District</v>
          </cell>
          <cell r="D200" t="str">
            <v>2019-20</v>
          </cell>
          <cell r="E200">
            <v>19</v>
          </cell>
          <cell r="N200">
            <v>0</v>
          </cell>
          <cell r="Q200" t="str">
            <v>27404</v>
          </cell>
          <cell r="R200" t="str">
            <v>Eatonville School District</v>
          </cell>
          <cell r="S200" t="str">
            <v>2020-21</v>
          </cell>
          <cell r="T200">
            <v>19</v>
          </cell>
          <cell r="U200">
            <v>14409774.738635404</v>
          </cell>
          <cell r="V200">
            <v>486047.50999999989</v>
          </cell>
          <cell r="W200">
            <v>11677.38</v>
          </cell>
          <cell r="X200">
            <v>50825.37</v>
          </cell>
          <cell r="Y200">
            <v>1882051.0829086849</v>
          </cell>
          <cell r="Z200">
            <v>1452131.0626278268</v>
          </cell>
          <cell r="AA200">
            <v>1130532.7921888337</v>
          </cell>
          <cell r="AB200">
            <v>157046.21901860833</v>
          </cell>
          <cell r="AC200">
            <v>19631198.68537936</v>
          </cell>
          <cell r="AD200">
            <v>51112.530000000006</v>
          </cell>
          <cell r="AF200" t="str">
            <v>27404</v>
          </cell>
          <cell r="AG200" t="str">
            <v>Eatonville School District</v>
          </cell>
          <cell r="AH200" t="str">
            <v>2021-22</v>
          </cell>
          <cell r="AI200">
            <v>19</v>
          </cell>
          <cell r="AJ200">
            <v>14728293.706290187</v>
          </cell>
          <cell r="AK200">
            <v>494967.44999999995</v>
          </cell>
          <cell r="AL200">
            <v>11891.690000000002</v>
          </cell>
          <cell r="AM200">
            <v>51953.06</v>
          </cell>
          <cell r="AN200">
            <v>1918712.8192385973</v>
          </cell>
          <cell r="AO200">
            <v>1427450.0907955493</v>
          </cell>
          <cell r="AP200">
            <v>1151636.9186413907</v>
          </cell>
          <cell r="AQ200">
            <v>160884.05453693494</v>
          </cell>
          <cell r="AR200">
            <v>19997840.329502661</v>
          </cell>
          <cell r="AS200">
            <v>52050.540000000015</v>
          </cell>
          <cell r="AU200" t="str">
            <v>27404</v>
          </cell>
          <cell r="AV200" t="str">
            <v>Eatonville School District</v>
          </cell>
          <cell r="AW200" t="str">
            <v>2022-23</v>
          </cell>
          <cell r="AX200">
            <v>19</v>
          </cell>
          <cell r="AY200">
            <v>14986535.89318434</v>
          </cell>
          <cell r="AZ200">
            <v>503641.02999999991</v>
          </cell>
          <cell r="BA200">
            <v>12100.07</v>
          </cell>
          <cell r="BB200">
            <v>52863.47</v>
          </cell>
          <cell r="BC200">
            <v>1952905.5904537875</v>
          </cell>
          <cell r="BD200">
            <v>1426130.0488529042</v>
          </cell>
          <cell r="BE200">
            <v>1172158.9384338297</v>
          </cell>
          <cell r="BF200">
            <v>164101.71742767468</v>
          </cell>
          <cell r="BG200">
            <v>20323399.408352535</v>
          </cell>
          <cell r="BH200">
            <v>52962.65</v>
          </cell>
        </row>
        <row r="201">
          <cell r="B201" t="str">
            <v>27416</v>
          </cell>
          <cell r="C201" t="str">
            <v>White River School District</v>
          </cell>
          <cell r="D201" t="str">
            <v>2019-20</v>
          </cell>
          <cell r="E201">
            <v>19</v>
          </cell>
          <cell r="N201">
            <v>0</v>
          </cell>
          <cell r="Q201" t="str">
            <v>27416</v>
          </cell>
          <cell r="R201" t="str">
            <v>White River School District</v>
          </cell>
          <cell r="S201" t="str">
            <v>2020-21</v>
          </cell>
          <cell r="T201">
            <v>19</v>
          </cell>
          <cell r="U201">
            <v>33277818.230630029</v>
          </cell>
          <cell r="V201">
            <v>705925.89</v>
          </cell>
          <cell r="W201">
            <v>200512.77000000002</v>
          </cell>
          <cell r="X201">
            <v>117486.37999999998</v>
          </cell>
          <cell r="Y201">
            <v>4903086.6041052239</v>
          </cell>
          <cell r="Z201">
            <v>2569690.751204296</v>
          </cell>
          <cell r="AA201">
            <v>2830322.0850395383</v>
          </cell>
          <cell r="AB201">
            <v>385068.17022277415</v>
          </cell>
          <cell r="AC201">
            <v>44989910.881201871</v>
          </cell>
          <cell r="AD201">
            <v>0</v>
          </cell>
          <cell r="AF201" t="str">
            <v>27416</v>
          </cell>
          <cell r="AG201" t="str">
            <v>White River School District</v>
          </cell>
          <cell r="AH201" t="str">
            <v>2021-22</v>
          </cell>
          <cell r="AI201">
            <v>19</v>
          </cell>
          <cell r="AJ201">
            <v>34868023.146559127</v>
          </cell>
          <cell r="AK201">
            <v>718970.91</v>
          </cell>
          <cell r="AL201">
            <v>204218.11000000002</v>
          </cell>
          <cell r="AM201">
            <v>122736.11000000002</v>
          </cell>
          <cell r="AN201">
            <v>5001250.318321228</v>
          </cell>
          <cell r="AO201">
            <v>2538130.1613578144</v>
          </cell>
          <cell r="AP201">
            <v>2883407.1047813734</v>
          </cell>
          <cell r="AQ201">
            <v>402443.48302379996</v>
          </cell>
          <cell r="AR201">
            <v>46739179.344043337</v>
          </cell>
          <cell r="AS201">
            <v>0</v>
          </cell>
          <cell r="AU201" t="str">
            <v>27416</v>
          </cell>
          <cell r="AV201" t="str">
            <v>White River School District</v>
          </cell>
          <cell r="AW201" t="str">
            <v>2022-23</v>
          </cell>
          <cell r="AX201">
            <v>19</v>
          </cell>
          <cell r="AY201">
            <v>35487404.393004857</v>
          </cell>
          <cell r="AZ201">
            <v>731655.67</v>
          </cell>
          <cell r="BA201">
            <v>207821.12000000002</v>
          </cell>
          <cell r="BB201">
            <v>124901.53</v>
          </cell>
          <cell r="BC201">
            <v>5090745.8574616509</v>
          </cell>
          <cell r="BD201">
            <v>2536354.8593883947</v>
          </cell>
          <cell r="BE201">
            <v>2935027.8130770056</v>
          </cell>
          <cell r="BF201">
            <v>410492.339284271</v>
          </cell>
          <cell r="BG201">
            <v>47524403.582216181</v>
          </cell>
          <cell r="BH201">
            <v>0</v>
          </cell>
        </row>
        <row r="202">
          <cell r="B202" t="str">
            <v>27417</v>
          </cell>
          <cell r="C202" t="str">
            <v>Fife School District</v>
          </cell>
          <cell r="D202" t="str">
            <v>2019-20</v>
          </cell>
          <cell r="E202">
            <v>19</v>
          </cell>
          <cell r="N202">
            <v>0</v>
          </cell>
          <cell r="Q202" t="str">
            <v>27417</v>
          </cell>
          <cell r="R202" t="str">
            <v>Fife School District</v>
          </cell>
          <cell r="S202" t="str">
            <v>2020-21</v>
          </cell>
          <cell r="T202">
            <v>19</v>
          </cell>
          <cell r="U202">
            <v>33481011.914098851</v>
          </cell>
          <cell r="V202">
            <v>1067668.6400000001</v>
          </cell>
          <cell r="W202">
            <v>944830.14</v>
          </cell>
          <cell r="X202">
            <v>120299.21999999999</v>
          </cell>
          <cell r="Y202">
            <v>4272605.0841832878</v>
          </cell>
          <cell r="Z202">
            <v>2254378.9900140981</v>
          </cell>
          <cell r="AA202">
            <v>3006471.0163219059</v>
          </cell>
          <cell r="AB202">
            <v>406187.02981119603</v>
          </cell>
          <cell r="AC202">
            <v>45734376.954429343</v>
          </cell>
          <cell r="AD202">
            <v>180924.92</v>
          </cell>
          <cell r="AF202" t="str">
            <v>27417</v>
          </cell>
          <cell r="AG202" t="str">
            <v>Fife School District</v>
          </cell>
          <cell r="AH202" t="str">
            <v>2021-22</v>
          </cell>
          <cell r="AI202">
            <v>19</v>
          </cell>
          <cell r="AJ202">
            <v>34059977.662072994</v>
          </cell>
          <cell r="AK202">
            <v>1087521.4299999997</v>
          </cell>
          <cell r="AL202">
            <v>962398.80999999994</v>
          </cell>
          <cell r="AM202">
            <v>122643.87999999999</v>
          </cell>
          <cell r="AN202">
            <v>4343261.6604232052</v>
          </cell>
          <cell r="AO202">
            <v>2222005.7847645627</v>
          </cell>
          <cell r="AP202">
            <v>3063104.9401925933</v>
          </cell>
          <cell r="AQ202">
            <v>413776.47805159539</v>
          </cell>
          <cell r="AR202">
            <v>46458979.775504962</v>
          </cell>
          <cell r="AS202">
            <v>184289.13</v>
          </cell>
          <cell r="AU202" t="str">
            <v>27417</v>
          </cell>
          <cell r="AV202" t="str">
            <v>Fife School District</v>
          </cell>
          <cell r="AW202" t="str">
            <v>2022-23</v>
          </cell>
          <cell r="AX202">
            <v>19</v>
          </cell>
          <cell r="AY202">
            <v>34667866.513883412</v>
          </cell>
          <cell r="AZ202">
            <v>1106825.9200000002</v>
          </cell>
          <cell r="BA202">
            <v>979482.26</v>
          </cell>
          <cell r="BB202">
            <v>124820.92</v>
          </cell>
          <cell r="BC202">
            <v>4421330.262956284</v>
          </cell>
          <cell r="BD202">
            <v>2220095.2154900604</v>
          </cell>
          <cell r="BE202">
            <v>3118176.5726420898</v>
          </cell>
          <cell r="BF202">
            <v>422051.99661262333</v>
          </cell>
          <cell r="BG202">
            <v>47248210.091584466</v>
          </cell>
          <cell r="BH202">
            <v>187560.43</v>
          </cell>
        </row>
        <row r="203">
          <cell r="B203" t="str">
            <v>27901</v>
          </cell>
          <cell r="C203" t="str">
            <v>Chief Leschi Tribal Compact</v>
          </cell>
          <cell r="D203" t="str">
            <v>2019-20</v>
          </cell>
          <cell r="E203">
            <v>19</v>
          </cell>
          <cell r="N203">
            <v>0</v>
          </cell>
          <cell r="Q203" t="str">
            <v>27901</v>
          </cell>
          <cell r="R203" t="str">
            <v>Chief Leschi Tribal Compact</v>
          </cell>
          <cell r="S203" t="str">
            <v>2020-21</v>
          </cell>
          <cell r="T203">
            <v>19</v>
          </cell>
          <cell r="U203">
            <v>5576472.5188328624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459643.67300277174</v>
          </cell>
          <cell r="AA203">
            <v>0</v>
          </cell>
          <cell r="AB203">
            <v>50634.284155614674</v>
          </cell>
          <cell r="AC203">
            <v>6086750.4759912491</v>
          </cell>
          <cell r="AD203">
            <v>0</v>
          </cell>
          <cell r="AF203" t="str">
            <v>27901</v>
          </cell>
          <cell r="AG203" t="str">
            <v>Chief Leschi Tribal Compact</v>
          </cell>
          <cell r="AH203" t="str">
            <v>2021-22</v>
          </cell>
          <cell r="AI203">
            <v>19</v>
          </cell>
          <cell r="AJ203">
            <v>5679278.6161263771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452610.90774777927</v>
          </cell>
          <cell r="AP203">
            <v>0</v>
          </cell>
          <cell r="AQ203">
            <v>51697.604122884572</v>
          </cell>
          <cell r="AR203">
            <v>6183587.1279970407</v>
          </cell>
          <cell r="AS203">
            <v>0</v>
          </cell>
          <cell r="AU203" t="str">
            <v>27901</v>
          </cell>
          <cell r="AV203" t="str">
            <v>Chief Leschi Tribal Compact</v>
          </cell>
          <cell r="AW203" t="str">
            <v>2022-23</v>
          </cell>
          <cell r="AX203">
            <v>19</v>
          </cell>
          <cell r="AY203">
            <v>5779254.5241320655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452234.76595026598</v>
          </cell>
          <cell r="BE203">
            <v>0</v>
          </cell>
          <cell r="BF203">
            <v>52731.556205341592</v>
          </cell>
          <cell r="BG203">
            <v>6284220.8462876733</v>
          </cell>
          <cell r="BH203">
            <v>0</v>
          </cell>
        </row>
        <row r="204">
          <cell r="B204" t="str">
            <v>27904</v>
          </cell>
          <cell r="C204" t="str">
            <v>Green Dot Public Schools Washington State Charter District</v>
          </cell>
          <cell r="D204" t="str">
            <v>2019-20</v>
          </cell>
          <cell r="E204">
            <v>19</v>
          </cell>
          <cell r="N204">
            <v>0</v>
          </cell>
          <cell r="Q204" t="str">
            <v>27904</v>
          </cell>
          <cell r="R204" t="str">
            <v>Green Dot Public Schools Washington State Charter District</v>
          </cell>
          <cell r="S204" t="str">
            <v>2020-21</v>
          </cell>
          <cell r="T204">
            <v>19</v>
          </cell>
          <cell r="U204">
            <v>0</v>
          </cell>
          <cell r="V204">
            <v>120828.23</v>
          </cell>
          <cell r="W204">
            <v>19467.93</v>
          </cell>
          <cell r="X204">
            <v>0</v>
          </cell>
          <cell r="Y204">
            <v>-460.62208551724143</v>
          </cell>
          <cell r="Z204">
            <v>196972.5744064833</v>
          </cell>
          <cell r="AA204">
            <v>0</v>
          </cell>
          <cell r="AB204">
            <v>3342.9800000000396</v>
          </cell>
          <cell r="AC204">
            <v>426381.39232096612</v>
          </cell>
          <cell r="AD204">
            <v>86230.3</v>
          </cell>
          <cell r="AF204" t="str">
            <v>27904</v>
          </cell>
          <cell r="AG204" t="str">
            <v>Green Dot Public Schools Washington State Charter District</v>
          </cell>
          <cell r="AH204" t="str">
            <v>2021-22</v>
          </cell>
          <cell r="AI204">
            <v>19</v>
          </cell>
          <cell r="AJ204">
            <v>0</v>
          </cell>
          <cell r="AK204">
            <v>123074.97999999998</v>
          </cell>
          <cell r="AL204">
            <v>19829.940000000002</v>
          </cell>
          <cell r="AM204">
            <v>0</v>
          </cell>
          <cell r="AN204">
            <v>-460.62208551724143</v>
          </cell>
          <cell r="AO204">
            <v>194237.41662443578</v>
          </cell>
          <cell r="AP204">
            <v>0</v>
          </cell>
          <cell r="AQ204">
            <v>3413.1699999999837</v>
          </cell>
          <cell r="AR204">
            <v>427928.58453891851</v>
          </cell>
          <cell r="AS204">
            <v>87833.700000000012</v>
          </cell>
          <cell r="AU204" t="str">
            <v>27904</v>
          </cell>
          <cell r="AV204" t="str">
            <v>Green Dot Public Schools Washington State Charter District</v>
          </cell>
          <cell r="AW204" t="str">
            <v>2022-23</v>
          </cell>
          <cell r="AX204">
            <v>19</v>
          </cell>
          <cell r="AY204">
            <v>0</v>
          </cell>
          <cell r="AZ204">
            <v>125259.65999999996</v>
          </cell>
          <cell r="BA204">
            <v>20181.93</v>
          </cell>
          <cell r="BB204">
            <v>0</v>
          </cell>
          <cell r="BC204">
            <v>-460.62208551724143</v>
          </cell>
          <cell r="BD204">
            <v>194075.99583279598</v>
          </cell>
          <cell r="BE204">
            <v>0</v>
          </cell>
          <cell r="BF204">
            <v>3481.4500000000116</v>
          </cell>
          <cell r="BG204">
            <v>431931.25374727871</v>
          </cell>
          <cell r="BH204">
            <v>89392.840000000011</v>
          </cell>
        </row>
        <row r="205">
          <cell r="B205" t="str">
            <v>27905</v>
          </cell>
          <cell r="C205" t="str">
            <v>Summit Public School: Olympus</v>
          </cell>
          <cell r="D205" t="str">
            <v>2019-20</v>
          </cell>
          <cell r="E205">
            <v>19</v>
          </cell>
          <cell r="N205">
            <v>0</v>
          </cell>
          <cell r="Q205" t="str">
            <v>27905</v>
          </cell>
          <cell r="R205" t="str">
            <v>Summit Public School: Olympus</v>
          </cell>
          <cell r="S205" t="str">
            <v>2020-21</v>
          </cell>
          <cell r="T205">
            <v>19</v>
          </cell>
          <cell r="U205">
            <v>2324182.9635180612</v>
          </cell>
          <cell r="V205">
            <v>58932.829999999994</v>
          </cell>
          <cell r="W205">
            <v>27191.649999999998</v>
          </cell>
          <cell r="X205">
            <v>7617.8899999999994</v>
          </cell>
          <cell r="Y205">
            <v>221861.10385581764</v>
          </cell>
          <cell r="Z205">
            <v>136526.54453714282</v>
          </cell>
          <cell r="AA205">
            <v>0</v>
          </cell>
          <cell r="AB205">
            <v>23735.207813811023</v>
          </cell>
          <cell r="AC205">
            <v>2851892.1897248328</v>
          </cell>
          <cell r="AD205">
            <v>51843.999999999993</v>
          </cell>
          <cell r="AF205" t="str">
            <v>27905</v>
          </cell>
          <cell r="AG205" t="str">
            <v>Summit Public School: Olympus</v>
          </cell>
          <cell r="AH205" t="str">
            <v>2021-22</v>
          </cell>
          <cell r="AI205">
            <v>19</v>
          </cell>
          <cell r="AJ205">
            <v>2865293.651139447</v>
          </cell>
          <cell r="AK205">
            <v>60028.669999999984</v>
          </cell>
          <cell r="AL205">
            <v>27697.250000000004</v>
          </cell>
          <cell r="AM205">
            <v>10130.52</v>
          </cell>
          <cell r="AN205">
            <v>226054.16296574831</v>
          </cell>
          <cell r="AO205">
            <v>134630.73928673161</v>
          </cell>
          <cell r="AP205">
            <v>0</v>
          </cell>
          <cell r="AQ205">
            <v>28235.096192148514</v>
          </cell>
          <cell r="AR205">
            <v>3404878.0995840756</v>
          </cell>
          <cell r="AS205">
            <v>52808.010000000009</v>
          </cell>
          <cell r="AU205" t="str">
            <v>27905</v>
          </cell>
          <cell r="AV205" t="str">
            <v>Summit Public School: Olympus</v>
          </cell>
          <cell r="AW205" t="str">
            <v>2022-23</v>
          </cell>
          <cell r="AX205">
            <v>19</v>
          </cell>
          <cell r="AY205">
            <v>2916243.6625315379</v>
          </cell>
          <cell r="AZ205">
            <v>61094.249999999993</v>
          </cell>
          <cell r="BA205">
            <v>28188.91</v>
          </cell>
          <cell r="BB205">
            <v>10310.349999999999</v>
          </cell>
          <cell r="BC205">
            <v>230131.18431666947</v>
          </cell>
          <cell r="BD205">
            <v>134518.85455879202</v>
          </cell>
          <cell r="BE205">
            <v>0</v>
          </cell>
          <cell r="BF205">
            <v>28799.773915990256</v>
          </cell>
          <cell r="BG205">
            <v>3463032.3753229901</v>
          </cell>
          <cell r="BH205">
            <v>53745.390000000007</v>
          </cell>
        </row>
        <row r="206">
          <cell r="B206" t="str">
            <v>27909</v>
          </cell>
          <cell r="C206" t="str">
            <v>SOAR Academy Charter District</v>
          </cell>
          <cell r="D206" t="str">
            <v>2019-20</v>
          </cell>
          <cell r="E206">
            <v>19</v>
          </cell>
          <cell r="N206">
            <v>0</v>
          </cell>
          <cell r="Q206" t="str">
            <v>27909</v>
          </cell>
          <cell r="R206" t="str">
            <v>SOAR Academy Charter District</v>
          </cell>
          <cell r="S206" t="str">
            <v>2020-21</v>
          </cell>
          <cell r="T206">
            <v>19</v>
          </cell>
          <cell r="U206">
            <v>3135551.0533027309</v>
          </cell>
          <cell r="V206">
            <v>82527.149999999994</v>
          </cell>
          <cell r="W206">
            <v>29413.52</v>
          </cell>
          <cell r="X206">
            <v>9628.17</v>
          </cell>
          <cell r="Y206">
            <v>280437.43158218806</v>
          </cell>
          <cell r="Z206">
            <v>106138.37397746266</v>
          </cell>
          <cell r="AA206">
            <v>0</v>
          </cell>
          <cell r="AB206">
            <v>35842.925698174164</v>
          </cell>
          <cell r="AC206">
            <v>3735403.1545605557</v>
          </cell>
          <cell r="AD206">
            <v>55864.530000000006</v>
          </cell>
          <cell r="AF206" t="str">
            <v>27909</v>
          </cell>
          <cell r="AG206" t="str">
            <v>SOAR Academy Charter District</v>
          </cell>
          <cell r="AH206" t="str">
            <v>2021-22</v>
          </cell>
          <cell r="AI206">
            <v>19</v>
          </cell>
          <cell r="AJ206">
            <v>3569010.352628299</v>
          </cell>
          <cell r="AK206">
            <v>84061.709999999992</v>
          </cell>
          <cell r="AL206">
            <v>29960.46</v>
          </cell>
          <cell r="AM206">
            <v>11208.24</v>
          </cell>
          <cell r="AN206">
            <v>279309.9569986781</v>
          </cell>
          <cell r="AO206">
            <v>104664.5383410393</v>
          </cell>
          <cell r="AP206">
            <v>0</v>
          </cell>
          <cell r="AQ206">
            <v>39829.947943920735</v>
          </cell>
          <cell r="AR206">
            <v>4174948.5159119372</v>
          </cell>
          <cell r="AS206">
            <v>56903.310000000005</v>
          </cell>
          <cell r="AU206" t="str">
            <v>27909</v>
          </cell>
          <cell r="AV206" t="str">
            <v>SOAR Academy Charter District</v>
          </cell>
          <cell r="AW206" t="str">
            <v>2022-23</v>
          </cell>
          <cell r="AX206">
            <v>19</v>
          </cell>
          <cell r="AY206">
            <v>3632916.2975982293</v>
          </cell>
          <cell r="AZ206">
            <v>85553.88</v>
          </cell>
          <cell r="BA206">
            <v>30492.29</v>
          </cell>
          <cell r="BB206">
            <v>11407.2</v>
          </cell>
          <cell r="BC206">
            <v>284322.80337927141</v>
          </cell>
          <cell r="BD206">
            <v>104577.556991466</v>
          </cell>
          <cell r="BE206">
            <v>0</v>
          </cell>
          <cell r="BF206">
            <v>40626.543102800846</v>
          </cell>
          <cell r="BG206">
            <v>4247809.9710717676</v>
          </cell>
          <cell r="BH206">
            <v>57913.4</v>
          </cell>
        </row>
        <row r="207">
          <cell r="B207" t="str">
            <v>28010</v>
          </cell>
          <cell r="C207" t="str">
            <v>Shaw Island School District</v>
          </cell>
          <cell r="D207" t="str">
            <v>2019-20</v>
          </cell>
          <cell r="E207">
            <v>19</v>
          </cell>
          <cell r="N207">
            <v>0</v>
          </cell>
          <cell r="Q207" t="str">
            <v>28010</v>
          </cell>
          <cell r="R207" t="str">
            <v>Shaw Island School District</v>
          </cell>
          <cell r="S207" t="str">
            <v>2020-21</v>
          </cell>
          <cell r="T207">
            <v>19</v>
          </cell>
          <cell r="U207">
            <v>323027.10269409406</v>
          </cell>
          <cell r="V207">
            <v>0</v>
          </cell>
          <cell r="W207">
            <v>0</v>
          </cell>
          <cell r="X207">
            <v>211.61000000000004</v>
          </cell>
          <cell r="Y207">
            <v>0</v>
          </cell>
          <cell r="Z207">
            <v>0</v>
          </cell>
          <cell r="AA207">
            <v>0</v>
          </cell>
          <cell r="AB207">
            <v>2782.4391655461513</v>
          </cell>
          <cell r="AC207">
            <v>326021.1518596402</v>
          </cell>
          <cell r="AD207">
            <v>0</v>
          </cell>
          <cell r="AF207" t="str">
            <v>28010</v>
          </cell>
          <cell r="AG207" t="str">
            <v>Shaw Island School District</v>
          </cell>
          <cell r="AH207" t="str">
            <v>2021-22</v>
          </cell>
          <cell r="AI207">
            <v>19</v>
          </cell>
          <cell r="AJ207">
            <v>327474.36694572517</v>
          </cell>
          <cell r="AK207">
            <v>0</v>
          </cell>
          <cell r="AL207">
            <v>0</v>
          </cell>
          <cell r="AM207">
            <v>215.54000000000002</v>
          </cell>
          <cell r="AN207">
            <v>0</v>
          </cell>
          <cell r="AO207">
            <v>0</v>
          </cell>
          <cell r="AP207">
            <v>0</v>
          </cell>
          <cell r="AQ207">
            <v>2839.2604587764363</v>
          </cell>
          <cell r="AR207">
            <v>330529.16740450158</v>
          </cell>
          <cell r="AS207">
            <v>0</v>
          </cell>
          <cell r="AU207" t="str">
            <v>28010</v>
          </cell>
          <cell r="AV207" t="str">
            <v>Shaw Island School District</v>
          </cell>
          <cell r="AW207" t="str">
            <v>2022-23</v>
          </cell>
          <cell r="AX207">
            <v>19</v>
          </cell>
          <cell r="AY207">
            <v>332890.59802153404</v>
          </cell>
          <cell r="AZ207">
            <v>0</v>
          </cell>
          <cell r="BA207">
            <v>0</v>
          </cell>
          <cell r="BB207">
            <v>219.36000000000004</v>
          </cell>
          <cell r="BC207">
            <v>0</v>
          </cell>
          <cell r="BD207">
            <v>0</v>
          </cell>
          <cell r="BE207">
            <v>0</v>
          </cell>
          <cell r="BF207">
            <v>2896.0520679520559</v>
          </cell>
          <cell r="BG207">
            <v>336006.01008948608</v>
          </cell>
          <cell r="BH207">
            <v>0</v>
          </cell>
        </row>
        <row r="208">
          <cell r="B208" t="str">
            <v>28137</v>
          </cell>
          <cell r="C208" t="str">
            <v>Orcas Island School District</v>
          </cell>
          <cell r="D208" t="str">
            <v>2019-20</v>
          </cell>
          <cell r="E208">
            <v>19</v>
          </cell>
          <cell r="N208">
            <v>0</v>
          </cell>
          <cell r="Q208" t="str">
            <v>28137</v>
          </cell>
          <cell r="R208" t="str">
            <v>Orcas Island School District</v>
          </cell>
          <cell r="S208" t="str">
            <v>2020-21</v>
          </cell>
          <cell r="T208">
            <v>19</v>
          </cell>
          <cell r="U208">
            <v>6729949.3637812762</v>
          </cell>
          <cell r="V208">
            <v>139872.94000000003</v>
          </cell>
          <cell r="W208">
            <v>66021.73000000001</v>
          </cell>
          <cell r="X208">
            <v>22536.269999999997</v>
          </cell>
          <cell r="Y208">
            <v>885441.91277461417</v>
          </cell>
          <cell r="Z208">
            <v>245488.82618887883</v>
          </cell>
          <cell r="AA208">
            <v>116240.65169954044</v>
          </cell>
          <cell r="AB208">
            <v>47969.510708548129</v>
          </cell>
          <cell r="AC208">
            <v>8253521.205152858</v>
          </cell>
          <cell r="AD208">
            <v>0</v>
          </cell>
          <cell r="AF208" t="str">
            <v>28137</v>
          </cell>
          <cell r="AG208" t="str">
            <v>Orcas Island School District</v>
          </cell>
          <cell r="AH208" t="str">
            <v>2021-22</v>
          </cell>
          <cell r="AI208">
            <v>19</v>
          </cell>
          <cell r="AJ208">
            <v>6743557.6198528334</v>
          </cell>
          <cell r="AK208">
            <v>142473.81</v>
          </cell>
          <cell r="AL208">
            <v>67249.37000000001</v>
          </cell>
          <cell r="AM208">
            <v>22631.989999999998</v>
          </cell>
          <cell r="AN208">
            <v>898736.64181977534</v>
          </cell>
          <cell r="AO208">
            <v>243083.16399686685</v>
          </cell>
          <cell r="AP208">
            <v>118430.2603145109</v>
          </cell>
          <cell r="AQ208">
            <v>48539.382062567398</v>
          </cell>
          <cell r="AR208">
            <v>8284702.2380465539</v>
          </cell>
          <cell r="AS208">
            <v>0</v>
          </cell>
          <cell r="AU208" t="str">
            <v>28137</v>
          </cell>
          <cell r="AV208" t="str">
            <v>Orcas Island School District</v>
          </cell>
          <cell r="AW208" t="str">
            <v>2022-23</v>
          </cell>
          <cell r="AX208">
            <v>19</v>
          </cell>
          <cell r="AY208">
            <v>6852097.2888974249</v>
          </cell>
          <cell r="AZ208">
            <v>145002.85</v>
          </cell>
          <cell r="BA208">
            <v>68443.100000000006</v>
          </cell>
          <cell r="BB208">
            <v>23033.730000000003</v>
          </cell>
          <cell r="BC208">
            <v>914915.86405050044</v>
          </cell>
          <cell r="BD208">
            <v>242941.1890446351</v>
          </cell>
          <cell r="BE208">
            <v>120559.4668305917</v>
          </cell>
          <cell r="BF208">
            <v>49510.16770381853</v>
          </cell>
          <cell r="BG208">
            <v>8416503.6565269697</v>
          </cell>
          <cell r="BH208">
            <v>0</v>
          </cell>
        </row>
        <row r="209">
          <cell r="B209" t="str">
            <v>28144</v>
          </cell>
          <cell r="C209" t="str">
            <v>Lopez School District</v>
          </cell>
          <cell r="D209" t="str">
            <v>2019-20</v>
          </cell>
          <cell r="E209">
            <v>19</v>
          </cell>
          <cell r="N209">
            <v>0</v>
          </cell>
          <cell r="Q209" t="str">
            <v>28144</v>
          </cell>
          <cell r="R209" t="str">
            <v>Lopez School District</v>
          </cell>
          <cell r="S209" t="str">
            <v>2020-21</v>
          </cell>
          <cell r="T209">
            <v>19</v>
          </cell>
          <cell r="U209">
            <v>3346608.8210759726</v>
          </cell>
          <cell r="V209">
            <v>62212.770000000004</v>
          </cell>
          <cell r="W209">
            <v>37666.230000000003</v>
          </cell>
          <cell r="X209">
            <v>7088.87</v>
          </cell>
          <cell r="Y209">
            <v>334189.88097677141</v>
          </cell>
          <cell r="Z209">
            <v>184249.8908080284</v>
          </cell>
          <cell r="AA209">
            <v>11959.954189316393</v>
          </cell>
          <cell r="AB209">
            <v>35764.097554712556</v>
          </cell>
          <cell r="AC209">
            <v>4019740.5146048013</v>
          </cell>
          <cell r="AD209">
            <v>0</v>
          </cell>
          <cell r="AF209" t="str">
            <v>28144</v>
          </cell>
          <cell r="AG209" t="str">
            <v>Lopez School District</v>
          </cell>
          <cell r="AH209" t="str">
            <v>2021-22</v>
          </cell>
          <cell r="AI209">
            <v>19</v>
          </cell>
          <cell r="AJ209">
            <v>3396095.8060496454</v>
          </cell>
          <cell r="AK209">
            <v>63369.599999999999</v>
          </cell>
          <cell r="AL209">
            <v>38366.620000000003</v>
          </cell>
          <cell r="AM209">
            <v>7544.01</v>
          </cell>
          <cell r="AN209">
            <v>340367.94896544126</v>
          </cell>
          <cell r="AO209">
            <v>181969.42767782096</v>
          </cell>
          <cell r="AP209">
            <v>12185.301048317237</v>
          </cell>
          <cell r="AQ209">
            <v>36287.203671981581</v>
          </cell>
          <cell r="AR209">
            <v>4076185.9174132068</v>
          </cell>
          <cell r="AS209">
            <v>0</v>
          </cell>
          <cell r="AU209" t="str">
            <v>28144</v>
          </cell>
          <cell r="AV209" t="str">
            <v>Lopez School District</v>
          </cell>
          <cell r="AW209" t="str">
            <v>2022-23</v>
          </cell>
          <cell r="AX209">
            <v>19</v>
          </cell>
          <cell r="AY209">
            <v>3454512.0314768301</v>
          </cell>
          <cell r="AZ209">
            <v>64494.47</v>
          </cell>
          <cell r="BA209">
            <v>39047.659999999996</v>
          </cell>
          <cell r="BB209">
            <v>7677.92</v>
          </cell>
          <cell r="BC209">
            <v>346486.04613741528</v>
          </cell>
          <cell r="BD209">
            <v>181834.84159792474</v>
          </cell>
          <cell r="BE209">
            <v>12404.431599783773</v>
          </cell>
          <cell r="BF209">
            <v>37012.957545420155</v>
          </cell>
          <cell r="BG209">
            <v>4143470.3583573746</v>
          </cell>
          <cell r="BH209">
            <v>0</v>
          </cell>
        </row>
        <row r="210">
          <cell r="B210" t="str">
            <v>28149</v>
          </cell>
          <cell r="C210" t="str">
            <v>San Juan Island School District</v>
          </cell>
          <cell r="D210" t="str">
            <v>2019-20</v>
          </cell>
          <cell r="E210">
            <v>19</v>
          </cell>
          <cell r="N210">
            <v>0</v>
          </cell>
          <cell r="Q210" t="str">
            <v>28149</v>
          </cell>
          <cell r="R210" t="str">
            <v>San Juan Island School District</v>
          </cell>
          <cell r="S210" t="str">
            <v>2020-21</v>
          </cell>
          <cell r="T210">
            <v>19</v>
          </cell>
          <cell r="U210">
            <v>6397787.1122718249</v>
          </cell>
          <cell r="V210">
            <v>219437.61</v>
          </cell>
          <cell r="W210">
            <v>59673.469999999994</v>
          </cell>
          <cell r="X210">
            <v>21795.63</v>
          </cell>
          <cell r="Y210">
            <v>1090995.671266794</v>
          </cell>
          <cell r="Z210">
            <v>407027.62954466924</v>
          </cell>
          <cell r="AA210">
            <v>262411.74589497317</v>
          </cell>
          <cell r="AB210">
            <v>75162.935796838254</v>
          </cell>
          <cell r="AC210">
            <v>8534291.8047751002</v>
          </cell>
          <cell r="AD210">
            <v>0</v>
          </cell>
          <cell r="AF210" t="str">
            <v>28149</v>
          </cell>
          <cell r="AG210" t="str">
            <v>San Juan Island School District</v>
          </cell>
          <cell r="AH210" t="str">
            <v>2021-22</v>
          </cell>
          <cell r="AI210">
            <v>19</v>
          </cell>
          <cell r="AJ210">
            <v>6454293.0025973618</v>
          </cell>
          <cell r="AK210">
            <v>223517.94999999998</v>
          </cell>
          <cell r="AL210">
            <v>60783.079999999987</v>
          </cell>
          <cell r="AM210">
            <v>21985.360000000001</v>
          </cell>
          <cell r="AN210">
            <v>1113300.7773266591</v>
          </cell>
          <cell r="AO210">
            <v>402055.19767055212</v>
          </cell>
          <cell r="AP210">
            <v>267354.84306767519</v>
          </cell>
          <cell r="AQ210">
            <v>76211.207842769101</v>
          </cell>
          <cell r="AR210">
            <v>8619501.4185050186</v>
          </cell>
          <cell r="AS210">
            <v>0</v>
          </cell>
          <cell r="AU210" t="str">
            <v>28149</v>
          </cell>
          <cell r="AV210" t="str">
            <v>San Juan Island School District</v>
          </cell>
          <cell r="AW210" t="str">
            <v>2022-23</v>
          </cell>
          <cell r="AX210">
            <v>19</v>
          </cell>
          <cell r="AY210">
            <v>6569443.5263198791</v>
          </cell>
          <cell r="AZ210">
            <v>227485.58</v>
          </cell>
          <cell r="BA210">
            <v>61862.039999999994</v>
          </cell>
          <cell r="BB210">
            <v>22375.629999999997</v>
          </cell>
          <cell r="BC210">
            <v>1133317.0308009251</v>
          </cell>
          <cell r="BD210">
            <v>401761.73968624009</v>
          </cell>
          <cell r="BE210">
            <v>272161.58099275024</v>
          </cell>
          <cell r="BF210">
            <v>77735.437799628824</v>
          </cell>
          <cell r="BG210">
            <v>8766142.5655994229</v>
          </cell>
          <cell r="BH210">
            <v>0</v>
          </cell>
        </row>
        <row r="211">
          <cell r="B211" t="str">
            <v>29011</v>
          </cell>
          <cell r="C211" t="str">
            <v>Concrete School District</v>
          </cell>
          <cell r="D211" t="str">
            <v>2019-20</v>
          </cell>
          <cell r="E211">
            <v>19</v>
          </cell>
          <cell r="N211">
            <v>0</v>
          </cell>
          <cell r="Q211" t="str">
            <v>29011</v>
          </cell>
          <cell r="R211" t="str">
            <v>Concrete School District</v>
          </cell>
          <cell r="S211" t="str">
            <v>2020-21</v>
          </cell>
          <cell r="T211">
            <v>19</v>
          </cell>
          <cell r="U211">
            <v>4771488.649166448</v>
          </cell>
          <cell r="V211">
            <v>230758.63</v>
          </cell>
          <cell r="W211">
            <v>0</v>
          </cell>
          <cell r="X211">
            <v>14495.16</v>
          </cell>
          <cell r="Y211">
            <v>749248.71118621924</v>
          </cell>
          <cell r="Z211">
            <v>749242.23275208077</v>
          </cell>
          <cell r="AA211">
            <v>414520.37821402715</v>
          </cell>
          <cell r="AB211">
            <v>60367.407634689473</v>
          </cell>
          <cell r="AC211">
            <v>7157714.7789534647</v>
          </cell>
          <cell r="AD211">
            <v>167593.60999999999</v>
          </cell>
          <cell r="AF211" t="str">
            <v>29011</v>
          </cell>
          <cell r="AG211" t="str">
            <v>Concrete School District</v>
          </cell>
          <cell r="AH211" t="str">
            <v>2021-22</v>
          </cell>
          <cell r="AI211">
            <v>19</v>
          </cell>
          <cell r="AJ211">
            <v>4797779.6129259355</v>
          </cell>
          <cell r="AK211">
            <v>235049.46000000005</v>
          </cell>
          <cell r="AL211">
            <v>0</v>
          </cell>
          <cell r="AM211">
            <v>14764.69</v>
          </cell>
          <cell r="AN211">
            <v>761269.42491761909</v>
          </cell>
          <cell r="AO211">
            <v>739217.23721955146</v>
          </cell>
          <cell r="AP211">
            <v>422328.88100743649</v>
          </cell>
          <cell r="AQ211">
            <v>60899.565308378078</v>
          </cell>
          <cell r="AR211">
            <v>7202018.8113789214</v>
          </cell>
          <cell r="AS211">
            <v>170709.93999999997</v>
          </cell>
          <cell r="AU211" t="str">
            <v>29011</v>
          </cell>
          <cell r="AV211" t="str">
            <v>Concrete School District</v>
          </cell>
          <cell r="AW211" t="str">
            <v>2022-23</v>
          </cell>
          <cell r="AX211">
            <v>19</v>
          </cell>
          <cell r="AY211">
            <v>4881687.74557452</v>
          </cell>
          <cell r="AZ211">
            <v>239221.80999999988</v>
          </cell>
          <cell r="BA211">
            <v>0</v>
          </cell>
          <cell r="BB211">
            <v>15026.769999999999</v>
          </cell>
          <cell r="BC211">
            <v>774947.63258570642</v>
          </cell>
          <cell r="BD211">
            <v>738625.59211385844</v>
          </cell>
          <cell r="BE211">
            <v>429921.98008178984</v>
          </cell>
          <cell r="BF211">
            <v>62117.565214543603</v>
          </cell>
          <cell r="BG211">
            <v>7315289.2855704175</v>
          </cell>
          <cell r="BH211">
            <v>173740.19</v>
          </cell>
        </row>
        <row r="212">
          <cell r="B212" t="str">
            <v>29100</v>
          </cell>
          <cell r="C212" t="str">
            <v>Burlington-Edison School District</v>
          </cell>
          <cell r="D212" t="str">
            <v>2019-20</v>
          </cell>
          <cell r="E212">
            <v>19</v>
          </cell>
          <cell r="N212">
            <v>0</v>
          </cell>
          <cell r="Q212" t="str">
            <v>29100</v>
          </cell>
          <cell r="R212" t="str">
            <v>Burlington-Edison School District</v>
          </cell>
          <cell r="S212" t="str">
            <v>2020-21</v>
          </cell>
          <cell r="T212">
            <v>19</v>
          </cell>
          <cell r="U212">
            <v>30086402.355662804</v>
          </cell>
          <cell r="V212">
            <v>1249022.4600000002</v>
          </cell>
          <cell r="W212">
            <v>1248142.3999999999</v>
          </cell>
          <cell r="X212">
            <v>110447.29000000001</v>
          </cell>
          <cell r="Y212">
            <v>5075161.5328147486</v>
          </cell>
          <cell r="Z212">
            <v>2650112.8841452911</v>
          </cell>
          <cell r="AA212">
            <v>3100678.7670632983</v>
          </cell>
          <cell r="AB212">
            <v>397505.8533417061</v>
          </cell>
          <cell r="AC212">
            <v>44413166.28302785</v>
          </cell>
          <cell r="AD212">
            <v>495692.74</v>
          </cell>
          <cell r="AF212" t="str">
            <v>29100</v>
          </cell>
          <cell r="AG212" t="str">
            <v>Burlington-Edison School District</v>
          </cell>
          <cell r="AH212" t="str">
            <v>2021-22</v>
          </cell>
          <cell r="AI212">
            <v>19</v>
          </cell>
          <cell r="AJ212">
            <v>30455630.58050308</v>
          </cell>
          <cell r="AK212">
            <v>1262613.1600000001</v>
          </cell>
          <cell r="AL212">
            <v>1261723.5200000003</v>
          </cell>
          <cell r="AM212">
            <v>111649.09000000001</v>
          </cell>
          <cell r="AN212">
            <v>5137443.1502464609</v>
          </cell>
          <cell r="AO212">
            <v>2620025.3280401067</v>
          </cell>
          <cell r="AP212">
            <v>3139100.4179754662</v>
          </cell>
          <cell r="AQ212">
            <v>402384.6126832217</v>
          </cell>
          <cell r="AR212">
            <v>44891656.259448335</v>
          </cell>
          <cell r="AS212">
            <v>501086.4</v>
          </cell>
          <cell r="AU212" t="str">
            <v>29100</v>
          </cell>
          <cell r="AV212" t="str">
            <v>Burlington-Edison School District</v>
          </cell>
          <cell r="AW212" t="str">
            <v>2022-23</v>
          </cell>
          <cell r="AX212">
            <v>19</v>
          </cell>
          <cell r="AY212">
            <v>30802055.606831659</v>
          </cell>
          <cell r="AZ212">
            <v>1275171.5100000002</v>
          </cell>
          <cell r="BA212">
            <v>1274273.03</v>
          </cell>
          <cell r="BB212">
            <v>112759.58</v>
          </cell>
          <cell r="BC212">
            <v>5195738.331074982</v>
          </cell>
          <cell r="BD212">
            <v>2618180.2890858166</v>
          </cell>
          <cell r="BE212">
            <v>3175104.8851612764</v>
          </cell>
          <cell r="BF212">
            <v>406894.09486848116</v>
          </cell>
          <cell r="BG212">
            <v>45366247.697022215</v>
          </cell>
          <cell r="BH212">
            <v>506070.37</v>
          </cell>
        </row>
        <row r="213">
          <cell r="B213" t="str">
            <v>29101</v>
          </cell>
          <cell r="C213" t="str">
            <v>Sedro-Woolley School District</v>
          </cell>
          <cell r="D213" t="str">
            <v>2019-20</v>
          </cell>
          <cell r="E213">
            <v>19</v>
          </cell>
          <cell r="N213">
            <v>0</v>
          </cell>
          <cell r="Q213" t="str">
            <v>29101</v>
          </cell>
          <cell r="R213" t="str">
            <v>Sedro-Woolley School District</v>
          </cell>
          <cell r="S213" t="str">
            <v>2020-21</v>
          </cell>
          <cell r="T213">
            <v>19</v>
          </cell>
          <cell r="U213">
            <v>38045483.468112893</v>
          </cell>
          <cell r="V213">
            <v>1456604.3400000003</v>
          </cell>
          <cell r="W213">
            <v>558327.97000000009</v>
          </cell>
          <cell r="X213">
            <v>134159.55000000002</v>
          </cell>
          <cell r="Y213">
            <v>6646781.2523678234</v>
          </cell>
          <cell r="Z213">
            <v>3334490.237222835</v>
          </cell>
          <cell r="AA213">
            <v>2666849.3345905901</v>
          </cell>
          <cell r="AB213">
            <v>478521.57143821567</v>
          </cell>
          <cell r="AC213">
            <v>54023862.393732361</v>
          </cell>
          <cell r="AD213">
            <v>702644.67</v>
          </cell>
          <cell r="AF213" t="str">
            <v>29101</v>
          </cell>
          <cell r="AG213" t="str">
            <v>Sedro-Woolley School District</v>
          </cell>
          <cell r="AH213" t="str">
            <v>2021-22</v>
          </cell>
          <cell r="AI213">
            <v>19</v>
          </cell>
          <cell r="AJ213">
            <v>39130771.363664545</v>
          </cell>
          <cell r="AK213">
            <v>1483689.2099999997</v>
          </cell>
          <cell r="AL213">
            <v>568709.81000000006</v>
          </cell>
          <cell r="AM213">
            <v>137839.65</v>
          </cell>
          <cell r="AN213">
            <v>6771822.539616311</v>
          </cell>
          <cell r="AO213">
            <v>3295558.5520287049</v>
          </cell>
          <cell r="AP213">
            <v>2717085.5887713125</v>
          </cell>
          <cell r="AQ213">
            <v>492051.97777526081</v>
          </cell>
          <cell r="AR213">
            <v>55313238.701856136</v>
          </cell>
          <cell r="AS213">
            <v>715710.01</v>
          </cell>
          <cell r="AU213" t="str">
            <v>29101</v>
          </cell>
          <cell r="AV213" t="str">
            <v>Sedro-Woolley School District</v>
          </cell>
          <cell r="AW213" t="str">
            <v>2022-23</v>
          </cell>
          <cell r="AX213">
            <v>19</v>
          </cell>
          <cell r="AY213">
            <v>39830534.441252433</v>
          </cell>
          <cell r="AZ213">
            <v>1510026.01</v>
          </cell>
          <cell r="BA213">
            <v>578804.91</v>
          </cell>
          <cell r="BB213">
            <v>140286.42000000001</v>
          </cell>
          <cell r="BC213">
            <v>6893524.9537610579</v>
          </cell>
          <cell r="BD213">
            <v>3293260.9209797191</v>
          </cell>
          <cell r="BE213">
            <v>2765936.036385139</v>
          </cell>
          <cell r="BF213">
            <v>501893.02773076296</v>
          </cell>
          <cell r="BG213">
            <v>56242681.230109103</v>
          </cell>
          <cell r="BH213">
            <v>728414.51</v>
          </cell>
        </row>
        <row r="214">
          <cell r="B214" t="str">
            <v>29103</v>
          </cell>
          <cell r="C214" t="str">
            <v>Anacortes School District</v>
          </cell>
          <cell r="D214" t="str">
            <v>2019-20</v>
          </cell>
          <cell r="E214">
            <v>19</v>
          </cell>
          <cell r="N214">
            <v>0</v>
          </cell>
          <cell r="Q214" t="str">
            <v>29103</v>
          </cell>
          <cell r="R214" t="str">
            <v>Anacortes School District</v>
          </cell>
          <cell r="S214" t="str">
            <v>2020-21</v>
          </cell>
          <cell r="T214">
            <v>19</v>
          </cell>
          <cell r="U214">
            <v>23023095.320113286</v>
          </cell>
          <cell r="V214">
            <v>507542.01</v>
          </cell>
          <cell r="W214">
            <v>96810.7</v>
          </cell>
          <cell r="X214">
            <v>79882.06</v>
          </cell>
          <cell r="Y214">
            <v>3229714.3830560544</v>
          </cell>
          <cell r="Z214">
            <v>1173845.4552868216</v>
          </cell>
          <cell r="AA214">
            <v>1084321.7976114657</v>
          </cell>
          <cell r="AB214">
            <v>258348.61440510675</v>
          </cell>
          <cell r="AC214">
            <v>29474403.740472738</v>
          </cell>
          <cell r="AD214">
            <v>20843.400000000001</v>
          </cell>
          <cell r="AF214" t="str">
            <v>29103</v>
          </cell>
          <cell r="AG214" t="str">
            <v>Anacortes School District</v>
          </cell>
          <cell r="AH214" t="str">
            <v>2021-22</v>
          </cell>
          <cell r="AI214">
            <v>19</v>
          </cell>
          <cell r="AJ214">
            <v>23290950.241709348</v>
          </cell>
          <cell r="AK214">
            <v>516979.51</v>
          </cell>
          <cell r="AL214">
            <v>98610.85</v>
          </cell>
          <cell r="AM214">
            <v>80828.56</v>
          </cell>
          <cell r="AN214">
            <v>3288810.8438307368</v>
          </cell>
          <cell r="AO214">
            <v>1158598.1244394982</v>
          </cell>
          <cell r="AP214">
            <v>1104747.581223303</v>
          </cell>
          <cell r="AQ214">
            <v>262163.63978969306</v>
          </cell>
          <cell r="AR214">
            <v>29822920.330992579</v>
          </cell>
          <cell r="AS214">
            <v>21230.98</v>
          </cell>
          <cell r="AU214" t="str">
            <v>29103</v>
          </cell>
          <cell r="AV214" t="str">
            <v>Anacortes School District</v>
          </cell>
          <cell r="AW214" t="str">
            <v>2022-23</v>
          </cell>
          <cell r="AX214">
            <v>19</v>
          </cell>
          <cell r="AY214">
            <v>23706328.216152187</v>
          </cell>
          <cell r="AZ214">
            <v>526156.36</v>
          </cell>
          <cell r="BA214">
            <v>100361.28000000001</v>
          </cell>
          <cell r="BB214">
            <v>82263.34</v>
          </cell>
          <cell r="BC214">
            <v>3347907.389786798</v>
          </cell>
          <cell r="BD214">
            <v>1157698.2727995222</v>
          </cell>
          <cell r="BE214">
            <v>1124609.903428718</v>
          </cell>
          <cell r="BF214">
            <v>267406.93698548153</v>
          </cell>
          <cell r="BG214">
            <v>30334339.54915271</v>
          </cell>
          <cell r="BH214">
            <v>21607.850000000002</v>
          </cell>
        </row>
        <row r="215">
          <cell r="B215" t="str">
            <v>29311</v>
          </cell>
          <cell r="C215" t="str">
            <v>La Conner School District</v>
          </cell>
          <cell r="D215" t="str">
            <v>2019-20</v>
          </cell>
          <cell r="E215">
            <v>19</v>
          </cell>
          <cell r="N215">
            <v>0</v>
          </cell>
          <cell r="Q215" t="str">
            <v>29311</v>
          </cell>
          <cell r="R215" t="str">
            <v>La Conner School District</v>
          </cell>
          <cell r="S215" t="str">
            <v>2020-21</v>
          </cell>
          <cell r="T215">
            <v>19</v>
          </cell>
          <cell r="U215">
            <v>5664875.2747231098</v>
          </cell>
          <cell r="V215">
            <v>237764.8899999999</v>
          </cell>
          <cell r="W215">
            <v>15065.000000000002</v>
          </cell>
          <cell r="X215">
            <v>17903.330000000002</v>
          </cell>
          <cell r="Y215">
            <v>813927.46724504337</v>
          </cell>
          <cell r="Z215">
            <v>543879.95982442924</v>
          </cell>
          <cell r="AA215">
            <v>0</v>
          </cell>
          <cell r="AB215">
            <v>66552.93647915218</v>
          </cell>
          <cell r="AC215">
            <v>7553412.1182717336</v>
          </cell>
          <cell r="AD215">
            <v>193443.26</v>
          </cell>
          <cell r="AF215" t="str">
            <v>29311</v>
          </cell>
          <cell r="AG215" t="str">
            <v>La Conner School District</v>
          </cell>
          <cell r="AH215" t="str">
            <v>2021-22</v>
          </cell>
          <cell r="AI215">
            <v>19</v>
          </cell>
          <cell r="AJ215">
            <v>5644252.9651652938</v>
          </cell>
          <cell r="AK215">
            <v>242202.87000000002</v>
          </cell>
          <cell r="AL215">
            <v>15346.2</v>
          </cell>
          <cell r="AM215">
            <v>17681.480000000003</v>
          </cell>
          <cell r="AN215">
            <v>829730.44339193555</v>
          </cell>
          <cell r="AO215">
            <v>537726.5950229466</v>
          </cell>
          <cell r="AP215">
            <v>0</v>
          </cell>
          <cell r="AQ215">
            <v>67058.157646097243</v>
          </cell>
          <cell r="AR215">
            <v>7551052.6712262742</v>
          </cell>
          <cell r="AS215">
            <v>197053.96</v>
          </cell>
          <cell r="AU215" t="str">
            <v>29311</v>
          </cell>
          <cell r="AV215" t="str">
            <v>La Conner School District</v>
          </cell>
          <cell r="AW215" t="str">
            <v>2022-23</v>
          </cell>
          <cell r="AX215">
            <v>19</v>
          </cell>
          <cell r="AY215">
            <v>5744375.5348098446</v>
          </cell>
          <cell r="AZ215">
            <v>246518.26</v>
          </cell>
          <cell r="BA215">
            <v>15619.62</v>
          </cell>
          <cell r="BB215">
            <v>17996.510000000002</v>
          </cell>
          <cell r="BC215">
            <v>844682.34088390809</v>
          </cell>
          <cell r="BD215">
            <v>537363.44192661578</v>
          </cell>
          <cell r="BE215">
            <v>0</v>
          </cell>
          <cell r="BF215">
            <v>68399.343399019912</v>
          </cell>
          <cell r="BG215">
            <v>7675519.9910193877</v>
          </cell>
          <cell r="BH215">
            <v>200564.94</v>
          </cell>
        </row>
        <row r="216">
          <cell r="B216" t="str">
            <v>29317</v>
          </cell>
          <cell r="C216" t="str">
            <v>Conway School District</v>
          </cell>
          <cell r="D216" t="str">
            <v>2019-20</v>
          </cell>
          <cell r="E216">
            <v>19</v>
          </cell>
          <cell r="N216">
            <v>0</v>
          </cell>
          <cell r="Q216" t="str">
            <v>29317</v>
          </cell>
          <cell r="R216" t="str">
            <v>Conway School District</v>
          </cell>
          <cell r="S216" t="str">
            <v>2020-21</v>
          </cell>
          <cell r="T216">
            <v>19</v>
          </cell>
          <cell r="U216">
            <v>4007552.5496974085</v>
          </cell>
          <cell r="V216">
            <v>63912.33</v>
          </cell>
          <cell r="W216">
            <v>35530.92</v>
          </cell>
          <cell r="X216">
            <v>13215.759999999998</v>
          </cell>
          <cell r="Y216">
            <v>472174.2505036568</v>
          </cell>
          <cell r="Z216">
            <v>249879.90743906557</v>
          </cell>
          <cell r="AA216">
            <v>0</v>
          </cell>
          <cell r="AB216">
            <v>44476.200397280045</v>
          </cell>
          <cell r="AC216">
            <v>4886741.9180374099</v>
          </cell>
          <cell r="AD216">
            <v>0</v>
          </cell>
          <cell r="AF216" t="str">
            <v>29317</v>
          </cell>
          <cell r="AG216" t="str">
            <v>Conway School District</v>
          </cell>
          <cell r="AH216" t="str">
            <v>2021-22</v>
          </cell>
          <cell r="AI216">
            <v>19</v>
          </cell>
          <cell r="AJ216">
            <v>3983242.1993352817</v>
          </cell>
          <cell r="AK216">
            <v>64597.829999999994</v>
          </cell>
          <cell r="AL216">
            <v>35912.019999999997</v>
          </cell>
          <cell r="AM216">
            <v>13029.06</v>
          </cell>
          <cell r="AN216">
            <v>480671.57910282043</v>
          </cell>
          <cell r="AO216">
            <v>246888.40913790342</v>
          </cell>
          <cell r="AP216">
            <v>0</v>
          </cell>
          <cell r="AQ216">
            <v>44466.221316625364</v>
          </cell>
          <cell r="AR216">
            <v>4868807.3188926317</v>
          </cell>
          <cell r="AS216">
            <v>0</v>
          </cell>
          <cell r="AU216" t="str">
            <v>29317</v>
          </cell>
          <cell r="AV216" t="str">
            <v>Conway School District</v>
          </cell>
          <cell r="AW216" t="str">
            <v>2022-23</v>
          </cell>
          <cell r="AX216">
            <v>19</v>
          </cell>
          <cell r="AY216">
            <v>4027255.8431603862</v>
          </cell>
          <cell r="AZ216">
            <v>65230.25</v>
          </cell>
          <cell r="BA216">
            <v>36263.61</v>
          </cell>
          <cell r="BB216">
            <v>13156.61</v>
          </cell>
          <cell r="BC216">
            <v>485993.55371784751</v>
          </cell>
          <cell r="BD216">
            <v>246713.23917895564</v>
          </cell>
          <cell r="BE216">
            <v>0</v>
          </cell>
          <cell r="BF216">
            <v>44957.681704862975</v>
          </cell>
          <cell r="BG216">
            <v>4919570.7877620524</v>
          </cell>
          <cell r="BH216">
            <v>0</v>
          </cell>
        </row>
        <row r="217">
          <cell r="B217" t="str">
            <v>29320</v>
          </cell>
          <cell r="C217" t="str">
            <v>Mount Vernon School District</v>
          </cell>
          <cell r="D217" t="str">
            <v>2019-20</v>
          </cell>
          <cell r="E217">
            <v>19</v>
          </cell>
          <cell r="N217">
            <v>0</v>
          </cell>
          <cell r="Q217" t="str">
            <v>29320</v>
          </cell>
          <cell r="R217" t="str">
            <v>Mount Vernon School District</v>
          </cell>
          <cell r="S217" t="str">
            <v>2020-21</v>
          </cell>
          <cell r="T217">
            <v>19</v>
          </cell>
          <cell r="U217">
            <v>58004932.712616533</v>
          </cell>
          <cell r="V217">
            <v>2818408.2199999997</v>
          </cell>
          <cell r="W217">
            <v>2700330.89</v>
          </cell>
          <cell r="X217">
            <v>207799.14</v>
          </cell>
          <cell r="Y217">
            <v>9073502.9881701954</v>
          </cell>
          <cell r="Z217">
            <v>3245533.2917089537</v>
          </cell>
          <cell r="AA217">
            <v>5189383.5327187665</v>
          </cell>
          <cell r="AB217">
            <v>751310.33234146237</v>
          </cell>
          <cell r="AC217">
            <v>83972805.107555911</v>
          </cell>
          <cell r="AD217">
            <v>1981604</v>
          </cell>
          <cell r="AF217" t="str">
            <v>29320</v>
          </cell>
          <cell r="AG217" t="str">
            <v>Mount Vernon School District</v>
          </cell>
          <cell r="AH217" t="str">
            <v>2021-22</v>
          </cell>
          <cell r="AI217">
            <v>19</v>
          </cell>
          <cell r="AJ217">
            <v>59076038.491368048</v>
          </cell>
          <cell r="AK217">
            <v>2870815.19</v>
          </cell>
          <cell r="AL217">
            <v>2750542.27</v>
          </cell>
          <cell r="AM217">
            <v>211663.09</v>
          </cell>
          <cell r="AN217">
            <v>9244417.0484572072</v>
          </cell>
          <cell r="AO217">
            <v>3203562.4641001015</v>
          </cell>
          <cell r="AP217">
            <v>5287090.1983899046</v>
          </cell>
          <cell r="AQ217">
            <v>767087.80813062191</v>
          </cell>
          <cell r="AR217">
            <v>85429667.540445894</v>
          </cell>
          <cell r="AS217">
            <v>2018450.98</v>
          </cell>
          <cell r="AU217" t="str">
            <v>29320</v>
          </cell>
          <cell r="AV217" t="str">
            <v>Mount Vernon School District</v>
          </cell>
          <cell r="AW217" t="str">
            <v>2022-23</v>
          </cell>
          <cell r="AX217">
            <v>19</v>
          </cell>
          <cell r="AY217">
            <v>60119794.108264834</v>
          </cell>
          <cell r="AZ217">
            <v>2921774.7100000009</v>
          </cell>
          <cell r="BA217">
            <v>2799366.84</v>
          </cell>
          <cell r="BB217">
            <v>215420.29</v>
          </cell>
          <cell r="BC217">
            <v>9410604.7736728434</v>
          </cell>
          <cell r="BD217">
            <v>3201085.4720000965</v>
          </cell>
          <cell r="BE217">
            <v>5382101.4406967927</v>
          </cell>
          <cell r="BF217">
            <v>782429.61089324951</v>
          </cell>
          <cell r="BG217">
            <v>86886857.545527801</v>
          </cell>
          <cell r="BH217">
            <v>2054280.3</v>
          </cell>
        </row>
        <row r="218">
          <cell r="B218" t="str">
            <v>30002</v>
          </cell>
          <cell r="C218" t="str">
            <v>Skamania School District</v>
          </cell>
          <cell r="D218" t="str">
            <v>2019-20</v>
          </cell>
          <cell r="E218">
            <v>19</v>
          </cell>
          <cell r="N218">
            <v>0</v>
          </cell>
          <cell r="Q218" t="str">
            <v>30002</v>
          </cell>
          <cell r="R218" t="str">
            <v>Skamania School District</v>
          </cell>
          <cell r="S218" t="str">
            <v>2020-21</v>
          </cell>
          <cell r="T218">
            <v>19</v>
          </cell>
          <cell r="U218">
            <v>760741.78777606704</v>
          </cell>
          <cell r="V218">
            <v>32830.720000000001</v>
          </cell>
          <cell r="W218">
            <v>0</v>
          </cell>
          <cell r="X218">
            <v>2201.48</v>
          </cell>
          <cell r="Y218">
            <v>102137.45723603574</v>
          </cell>
          <cell r="Z218">
            <v>75052.988656014495</v>
          </cell>
          <cell r="AA218">
            <v>0</v>
          </cell>
          <cell r="AB218">
            <v>8620.7831779718399</v>
          </cell>
          <cell r="AC218">
            <v>1005992.8768460891</v>
          </cell>
          <cell r="AD218">
            <v>24407.659999999996</v>
          </cell>
          <cell r="AF218" t="str">
            <v>30002</v>
          </cell>
          <cell r="AG218" t="str">
            <v>Skamania School District</v>
          </cell>
          <cell r="AH218" t="str">
            <v>2021-22</v>
          </cell>
          <cell r="AI218">
            <v>19</v>
          </cell>
          <cell r="AJ218">
            <v>769419.87577816972</v>
          </cell>
          <cell r="AK218">
            <v>33433.22</v>
          </cell>
          <cell r="AL218">
            <v>0</v>
          </cell>
          <cell r="AM218">
            <v>2144.4</v>
          </cell>
          <cell r="AN218">
            <v>104200.48459562063</v>
          </cell>
          <cell r="AO218">
            <v>74183.392585686495</v>
          </cell>
          <cell r="AP218">
            <v>0</v>
          </cell>
          <cell r="AQ218">
            <v>8742.9074966490734</v>
          </cell>
          <cell r="AR218">
            <v>1016979.8704561259</v>
          </cell>
          <cell r="AS218">
            <v>24855.589999999997</v>
          </cell>
          <cell r="AU218" t="str">
            <v>30002</v>
          </cell>
          <cell r="AV218" t="str">
            <v>Skamania School District</v>
          </cell>
          <cell r="AW218" t="str">
            <v>2022-23</v>
          </cell>
          <cell r="AX218">
            <v>19</v>
          </cell>
          <cell r="AY218">
            <v>782907.87996002205</v>
          </cell>
          <cell r="AZ218">
            <v>34019.08</v>
          </cell>
          <cell r="BA218">
            <v>0</v>
          </cell>
          <cell r="BB218">
            <v>2181.98</v>
          </cell>
          <cell r="BC218">
            <v>106054.12457876559</v>
          </cell>
          <cell r="BD218">
            <v>74136.88293874904</v>
          </cell>
          <cell r="BE218">
            <v>0</v>
          </cell>
          <cell r="BF218">
            <v>8917.7656465823529</v>
          </cell>
          <cell r="BG218">
            <v>1033508.863124119</v>
          </cell>
          <cell r="BH218">
            <v>25291.149999999998</v>
          </cell>
        </row>
        <row r="219">
          <cell r="B219" t="str">
            <v>30029</v>
          </cell>
          <cell r="C219" t="str">
            <v>Mount Pleasant School District</v>
          </cell>
          <cell r="D219" t="str">
            <v>2019-20</v>
          </cell>
          <cell r="E219">
            <v>19</v>
          </cell>
          <cell r="N219">
            <v>0</v>
          </cell>
          <cell r="Q219" t="str">
            <v>30029</v>
          </cell>
          <cell r="R219" t="str">
            <v>Mount Pleasant School District</v>
          </cell>
          <cell r="S219" t="str">
            <v>2020-21</v>
          </cell>
          <cell r="T219">
            <v>19</v>
          </cell>
          <cell r="U219">
            <v>597854.02220727713</v>
          </cell>
          <cell r="V219">
            <v>7557.0199999999995</v>
          </cell>
          <cell r="W219">
            <v>0</v>
          </cell>
          <cell r="X219">
            <v>1813.6899999999998</v>
          </cell>
          <cell r="Y219">
            <v>75976.210009023212</v>
          </cell>
          <cell r="Z219">
            <v>78187.126680939124</v>
          </cell>
          <cell r="AA219">
            <v>0</v>
          </cell>
          <cell r="AB219">
            <v>6320.7626144577516</v>
          </cell>
          <cell r="AC219">
            <v>767708.83151169715</v>
          </cell>
          <cell r="AD219">
            <v>0</v>
          </cell>
          <cell r="AF219" t="str">
            <v>30029</v>
          </cell>
          <cell r="AG219" t="str">
            <v>Mount Pleasant School District</v>
          </cell>
          <cell r="AH219" t="str">
            <v>2021-22</v>
          </cell>
          <cell r="AI219">
            <v>19</v>
          </cell>
          <cell r="AJ219">
            <v>607874.17145077791</v>
          </cell>
          <cell r="AK219">
            <v>7696.67</v>
          </cell>
          <cell r="AL219">
            <v>0</v>
          </cell>
          <cell r="AM219">
            <v>1847.1999999999998</v>
          </cell>
          <cell r="AN219">
            <v>76270.41560599627</v>
          </cell>
          <cell r="AO219">
            <v>77406.919494225775</v>
          </cell>
          <cell r="AP219">
            <v>0</v>
          </cell>
          <cell r="AQ219">
            <v>6397.077636957285</v>
          </cell>
          <cell r="AR219">
            <v>777492.45418795722</v>
          </cell>
          <cell r="AS219">
            <v>0</v>
          </cell>
          <cell r="AU219" t="str">
            <v>30029</v>
          </cell>
          <cell r="AV219" t="str">
            <v>Mount Pleasant School District</v>
          </cell>
          <cell r="AW219" t="str">
            <v>2022-23</v>
          </cell>
          <cell r="AX219">
            <v>19</v>
          </cell>
          <cell r="AY219">
            <v>618620.750539575</v>
          </cell>
          <cell r="AZ219">
            <v>7832.45</v>
          </cell>
          <cell r="BA219">
            <v>0</v>
          </cell>
          <cell r="BB219">
            <v>1879.7899999999997</v>
          </cell>
          <cell r="BC219">
            <v>77634.980420887267</v>
          </cell>
          <cell r="BD219">
            <v>77363.032375453113</v>
          </cell>
          <cell r="BE219">
            <v>0</v>
          </cell>
          <cell r="BF219">
            <v>6525.03278969659</v>
          </cell>
          <cell r="BG219">
            <v>789856.03612561198</v>
          </cell>
          <cell r="BH219">
            <v>0</v>
          </cell>
        </row>
        <row r="220">
          <cell r="B220" t="str">
            <v>30031</v>
          </cell>
          <cell r="C220" t="str">
            <v>Mill A School District</v>
          </cell>
          <cell r="D220" t="str">
            <v>2019-20</v>
          </cell>
          <cell r="E220">
            <v>19</v>
          </cell>
          <cell r="N220">
            <v>0</v>
          </cell>
          <cell r="Q220" t="str">
            <v>30031</v>
          </cell>
          <cell r="R220" t="str">
            <v>Mill A School District</v>
          </cell>
          <cell r="S220" t="str">
            <v>2020-21</v>
          </cell>
          <cell r="T220">
            <v>19</v>
          </cell>
          <cell r="U220">
            <v>1852479.2870725957</v>
          </cell>
          <cell r="V220">
            <v>0</v>
          </cell>
          <cell r="W220">
            <v>0</v>
          </cell>
          <cell r="X220">
            <v>0</v>
          </cell>
          <cell r="Y220">
            <v>69757.602647329259</v>
          </cell>
          <cell r="Z220">
            <v>87233.117145243377</v>
          </cell>
          <cell r="AA220">
            <v>0</v>
          </cell>
          <cell r="AB220">
            <v>18300.342973108403</v>
          </cell>
          <cell r="AC220">
            <v>2027770.3498382766</v>
          </cell>
          <cell r="AD220">
            <v>0</v>
          </cell>
          <cell r="AF220" t="str">
            <v>30031</v>
          </cell>
          <cell r="AG220" t="str">
            <v>Mill A School District</v>
          </cell>
          <cell r="AH220" t="str">
            <v>2021-22</v>
          </cell>
          <cell r="AI220">
            <v>19</v>
          </cell>
          <cell r="AJ220">
            <v>1883909.7458340395</v>
          </cell>
          <cell r="AK220">
            <v>0</v>
          </cell>
          <cell r="AL220">
            <v>0</v>
          </cell>
          <cell r="AM220">
            <v>0</v>
          </cell>
          <cell r="AN220">
            <v>71059.294958599086</v>
          </cell>
          <cell r="AO220">
            <v>86073.742567648515</v>
          </cell>
          <cell r="AP220">
            <v>0</v>
          </cell>
          <cell r="AQ220">
            <v>18684.650175543502</v>
          </cell>
          <cell r="AR220">
            <v>2059727.4335358306</v>
          </cell>
          <cell r="AS220">
            <v>0</v>
          </cell>
          <cell r="AU220" t="str">
            <v>30031</v>
          </cell>
          <cell r="AV220" t="str">
            <v>Mill A School District</v>
          </cell>
          <cell r="AW220" t="str">
            <v>2022-23</v>
          </cell>
          <cell r="AX220">
            <v>19</v>
          </cell>
          <cell r="AY220">
            <v>1914471.823639215</v>
          </cell>
          <cell r="AZ220">
            <v>0</v>
          </cell>
          <cell r="BA220">
            <v>0</v>
          </cell>
          <cell r="BB220">
            <v>0</v>
          </cell>
          <cell r="BC220">
            <v>72324.984999420485</v>
          </cell>
          <cell r="BD220">
            <v>86011.734350141458</v>
          </cell>
          <cell r="BE220">
            <v>0</v>
          </cell>
          <cell r="BF220">
            <v>19058.343179054558</v>
          </cell>
          <cell r="BG220">
            <v>2091866.8861678315</v>
          </cell>
          <cell r="BH220">
            <v>0</v>
          </cell>
        </row>
        <row r="221">
          <cell r="B221" t="str">
            <v>30303</v>
          </cell>
          <cell r="C221" t="str">
            <v>Stevenson-Carson School District</v>
          </cell>
          <cell r="D221" t="str">
            <v>2019-20</v>
          </cell>
          <cell r="E221">
            <v>19</v>
          </cell>
          <cell r="N221">
            <v>0</v>
          </cell>
          <cell r="Q221" t="str">
            <v>30303</v>
          </cell>
          <cell r="R221" t="str">
            <v>Stevenson-Carson School District</v>
          </cell>
          <cell r="S221" t="str">
            <v>2020-21</v>
          </cell>
          <cell r="T221">
            <v>19</v>
          </cell>
          <cell r="U221">
            <v>6890414.9724238664</v>
          </cell>
          <cell r="V221">
            <v>251733.93000000002</v>
          </cell>
          <cell r="W221">
            <v>47858.16</v>
          </cell>
          <cell r="X221">
            <v>23354.78</v>
          </cell>
          <cell r="Y221">
            <v>1276653.2494666632</v>
          </cell>
          <cell r="Z221">
            <v>688349.1707337714</v>
          </cell>
          <cell r="AA221">
            <v>326254.17535400228</v>
          </cell>
          <cell r="AB221">
            <v>82270.483363779262</v>
          </cell>
          <cell r="AC221">
            <v>9719168.891342083</v>
          </cell>
          <cell r="AD221">
            <v>132279.97</v>
          </cell>
          <cell r="AF221" t="str">
            <v>30303</v>
          </cell>
          <cell r="AG221" t="str">
            <v>Stevenson-Carson School District</v>
          </cell>
          <cell r="AH221" t="str">
            <v>2021-22</v>
          </cell>
          <cell r="AI221">
            <v>19</v>
          </cell>
          <cell r="AJ221">
            <v>6672786.6684518056</v>
          </cell>
          <cell r="AK221">
            <v>256353.76</v>
          </cell>
          <cell r="AL221">
            <v>48736.47</v>
          </cell>
          <cell r="AM221">
            <v>22321.31</v>
          </cell>
          <cell r="AN221">
            <v>1296870.469433794</v>
          </cell>
          <cell r="AO221">
            <v>679703.26533475332</v>
          </cell>
          <cell r="AP221">
            <v>332344.55180272303</v>
          </cell>
          <cell r="AQ221">
            <v>80917.251043813303</v>
          </cell>
          <cell r="AR221">
            <v>9524741.3160668872</v>
          </cell>
          <cell r="AS221">
            <v>134707.57</v>
          </cell>
          <cell r="AU221" t="str">
            <v>30303</v>
          </cell>
          <cell r="AV221" t="str">
            <v>Stevenson-Carson School District</v>
          </cell>
          <cell r="AW221" t="str">
            <v>2022-23</v>
          </cell>
          <cell r="AX221">
            <v>19</v>
          </cell>
          <cell r="AY221">
            <v>6790691.3167929687</v>
          </cell>
          <cell r="AZ221">
            <v>260845.97999999998</v>
          </cell>
          <cell r="BA221">
            <v>49590.5</v>
          </cell>
          <cell r="BB221">
            <v>22712.45</v>
          </cell>
          <cell r="BC221">
            <v>1319967.3474429697</v>
          </cell>
          <cell r="BD221">
            <v>679240.84603309841</v>
          </cell>
          <cell r="BE221">
            <v>338266.93981428863</v>
          </cell>
          <cell r="BF221">
            <v>82535.600464686751</v>
          </cell>
          <cell r="BG221">
            <v>9680919.110548012</v>
          </cell>
          <cell r="BH221">
            <v>137068.13</v>
          </cell>
        </row>
        <row r="222">
          <cell r="B222" t="str">
            <v>31002</v>
          </cell>
          <cell r="C222" t="str">
            <v>Everett School District</v>
          </cell>
          <cell r="D222" t="str">
            <v>2019-20</v>
          </cell>
          <cell r="E222">
            <v>19</v>
          </cell>
          <cell r="N222">
            <v>0</v>
          </cell>
          <cell r="Q222" t="str">
            <v>31002</v>
          </cell>
          <cell r="R222" t="str">
            <v>Everett School District</v>
          </cell>
          <cell r="S222" t="str">
            <v>2020-21</v>
          </cell>
          <cell r="T222">
            <v>19</v>
          </cell>
          <cell r="U222">
            <v>188078289.46117312</v>
          </cell>
          <cell r="V222">
            <v>5507457.7700000005</v>
          </cell>
          <cell r="W222">
            <v>5484958.3099999996</v>
          </cell>
          <cell r="X222">
            <v>680922.87999999989</v>
          </cell>
          <cell r="Y222">
            <v>28678724.929289211</v>
          </cell>
          <cell r="Z222">
            <v>15485333.095625669</v>
          </cell>
          <cell r="AA222">
            <v>17095874.74530356</v>
          </cell>
          <cell r="AB222">
            <v>2371741.6450769305</v>
          </cell>
          <cell r="AC222">
            <v>264990358.5064685</v>
          </cell>
          <cell r="AD222">
            <v>1607055.6700000002</v>
          </cell>
          <cell r="AF222" t="str">
            <v>31002</v>
          </cell>
          <cell r="AG222" t="str">
            <v>Everett School District</v>
          </cell>
          <cell r="AH222" t="str">
            <v>2021-22</v>
          </cell>
          <cell r="AI222">
            <v>19</v>
          </cell>
          <cell r="AJ222">
            <v>192322597.25816435</v>
          </cell>
          <cell r="AK222">
            <v>5528030.0599999996</v>
          </cell>
          <cell r="AL222">
            <v>5505446.5599999996</v>
          </cell>
          <cell r="AM222">
            <v>693554.44</v>
          </cell>
          <cell r="AN222">
            <v>28860426.762977954</v>
          </cell>
          <cell r="AO222">
            <v>15334085.902797578</v>
          </cell>
          <cell r="AP222">
            <v>17204324.135535605</v>
          </cell>
          <cell r="AQ222">
            <v>2410383.5972144306</v>
          </cell>
          <cell r="AR222">
            <v>269471907.30668992</v>
          </cell>
          <cell r="AS222">
            <v>1613058.59</v>
          </cell>
          <cell r="AU222" t="str">
            <v>31002</v>
          </cell>
          <cell r="AV222" t="str">
            <v>Everett School District</v>
          </cell>
          <cell r="AW222" t="str">
            <v>2022-23</v>
          </cell>
          <cell r="AX222">
            <v>19</v>
          </cell>
          <cell r="AY222">
            <v>193332951.32576489</v>
          </cell>
          <cell r="AZ222">
            <v>5542453.5199999996</v>
          </cell>
          <cell r="BA222">
            <v>5519811.0800000001</v>
          </cell>
          <cell r="BB222">
            <v>695364.0199999999</v>
          </cell>
          <cell r="BC222">
            <v>29005270.898545809</v>
          </cell>
          <cell r="BD222">
            <v>15324462.397902455</v>
          </cell>
          <cell r="BE222">
            <v>17295277.117784232</v>
          </cell>
          <cell r="BF222">
            <v>2417614.7737560272</v>
          </cell>
          <cell r="BG222">
            <v>270750472.43375343</v>
          </cell>
          <cell r="BH222">
            <v>1617267.3</v>
          </cell>
        </row>
        <row r="223">
          <cell r="B223" t="str">
            <v>31004</v>
          </cell>
          <cell r="C223" t="str">
            <v>Lake Stevens School District</v>
          </cell>
          <cell r="D223" t="str">
            <v>2019-20</v>
          </cell>
          <cell r="E223">
            <v>19</v>
          </cell>
          <cell r="N223">
            <v>0</v>
          </cell>
          <cell r="Q223" t="str">
            <v>31004</v>
          </cell>
          <cell r="R223" t="str">
            <v>Lake Stevens School District</v>
          </cell>
          <cell r="S223" t="str">
            <v>2020-21</v>
          </cell>
          <cell r="T223">
            <v>19</v>
          </cell>
          <cell r="U223">
            <v>82838692.526143715</v>
          </cell>
          <cell r="V223">
            <v>1571536.2</v>
          </cell>
          <cell r="W223">
            <v>764296.53</v>
          </cell>
          <cell r="X223">
            <v>292949.88999999996</v>
          </cell>
          <cell r="Y223">
            <v>14425468.855202636</v>
          </cell>
          <cell r="Z223">
            <v>6164136.0026616035</v>
          </cell>
          <cell r="AA223">
            <v>4805421.1391701121</v>
          </cell>
          <cell r="AB223">
            <v>993474.71857412159</v>
          </cell>
          <cell r="AC223">
            <v>111855975.86175218</v>
          </cell>
          <cell r="AD223">
            <v>0</v>
          </cell>
          <cell r="AF223" t="str">
            <v>31004</v>
          </cell>
          <cell r="AG223" t="str">
            <v>Lake Stevens School District</v>
          </cell>
          <cell r="AH223" t="str">
            <v>2021-22</v>
          </cell>
          <cell r="AI223">
            <v>19</v>
          </cell>
          <cell r="AJ223">
            <v>84227822.94233273</v>
          </cell>
          <cell r="AK223">
            <v>1577406.46</v>
          </cell>
          <cell r="AL223">
            <v>767151.44</v>
          </cell>
          <cell r="AM223">
            <v>296910.07999999996</v>
          </cell>
          <cell r="AN223">
            <v>14513405.229954235</v>
          </cell>
          <cell r="AO223">
            <v>6082697.2935845181</v>
          </cell>
          <cell r="AP223">
            <v>4835904.569888561</v>
          </cell>
          <cell r="AQ223">
            <v>1005887.7256577909</v>
          </cell>
          <cell r="AR223">
            <v>113307185.74141783</v>
          </cell>
          <cell r="AS223">
            <v>0</v>
          </cell>
          <cell r="AU223" t="str">
            <v>31004</v>
          </cell>
          <cell r="AV223" t="str">
            <v>Lake Stevens School District</v>
          </cell>
          <cell r="AW223" t="str">
            <v>2022-23</v>
          </cell>
          <cell r="AX223">
            <v>19</v>
          </cell>
          <cell r="AY223">
            <v>84663620.919972137</v>
          </cell>
          <cell r="AZ223">
            <v>1581522.13</v>
          </cell>
          <cell r="BA223">
            <v>769153.04999999981</v>
          </cell>
          <cell r="BB223">
            <v>297684.76</v>
          </cell>
          <cell r="BC223">
            <v>14586403.005691545</v>
          </cell>
          <cell r="BD223">
            <v>6077515.5391281126</v>
          </cell>
          <cell r="BE223">
            <v>4861469.9836797565</v>
          </cell>
          <cell r="BF223">
            <v>1008905.3967547566</v>
          </cell>
          <cell r="BG223">
            <v>113846274.7852263</v>
          </cell>
          <cell r="BH223">
            <v>0</v>
          </cell>
        </row>
        <row r="224">
          <cell r="B224" t="str">
            <v>31006</v>
          </cell>
          <cell r="C224" t="str">
            <v>Mukilteo School District</v>
          </cell>
          <cell r="D224" t="str">
            <v>2019-20</v>
          </cell>
          <cell r="E224">
            <v>19</v>
          </cell>
          <cell r="N224">
            <v>0</v>
          </cell>
          <cell r="Q224" t="str">
            <v>31006</v>
          </cell>
          <cell r="R224" t="str">
            <v>Mukilteo School District</v>
          </cell>
          <cell r="S224" t="str">
            <v>2020-21</v>
          </cell>
          <cell r="T224">
            <v>19</v>
          </cell>
          <cell r="U224">
            <v>150210865.32606006</v>
          </cell>
          <cell r="V224">
            <v>5653532.9700000007</v>
          </cell>
          <cell r="W224">
            <v>5921356.54</v>
          </cell>
          <cell r="X224">
            <v>536104</v>
          </cell>
          <cell r="Y224">
            <v>23043416.827217657</v>
          </cell>
          <cell r="Z224">
            <v>9690341.0951680169</v>
          </cell>
          <cell r="AA224">
            <v>10770624.540367208</v>
          </cell>
          <cell r="AB224">
            <v>1946484.6623205245</v>
          </cell>
          <cell r="AC224">
            <v>210774862.64113349</v>
          </cell>
          <cell r="AD224">
            <v>3002136.6799999997</v>
          </cell>
          <cell r="AF224" t="str">
            <v>31006</v>
          </cell>
          <cell r="AG224" t="str">
            <v>Mukilteo School District</v>
          </cell>
          <cell r="AH224" t="str">
            <v>2021-22</v>
          </cell>
          <cell r="AI224">
            <v>19</v>
          </cell>
          <cell r="AJ224">
            <v>154343741.94902927</v>
          </cell>
          <cell r="AK224">
            <v>5674650.8999999985</v>
          </cell>
          <cell r="AL224">
            <v>5943474.9000000004</v>
          </cell>
          <cell r="AM224">
            <v>548882.42000000004</v>
          </cell>
          <cell r="AN224">
            <v>23183865.016361572</v>
          </cell>
          <cell r="AO224">
            <v>9595105.2768067494</v>
          </cell>
          <cell r="AP224">
            <v>10837726.478461333</v>
          </cell>
          <cell r="AQ224">
            <v>1984777.8399136364</v>
          </cell>
          <cell r="AR224">
            <v>215125575.51057252</v>
          </cell>
          <cell r="AS224">
            <v>3013350.73</v>
          </cell>
          <cell r="AU224" t="str">
            <v>31006</v>
          </cell>
          <cell r="AV224" t="str">
            <v>Mukilteo School District</v>
          </cell>
          <cell r="AW224" t="str">
            <v>2022-23</v>
          </cell>
          <cell r="AX224">
            <v>19</v>
          </cell>
          <cell r="AY224">
            <v>155141564.75479048</v>
          </cell>
          <cell r="AZ224">
            <v>5689456.9000000004</v>
          </cell>
          <cell r="BA224">
            <v>5958982.3099999996</v>
          </cell>
          <cell r="BB224">
            <v>550314.54</v>
          </cell>
          <cell r="BC224">
            <v>23300726.089974791</v>
          </cell>
          <cell r="BD224">
            <v>9589045.6445778552</v>
          </cell>
          <cell r="BE224">
            <v>10893762.648871049</v>
          </cell>
          <cell r="BF224">
            <v>1990732.1501734257</v>
          </cell>
          <cell r="BG224">
            <v>216135798.0383876</v>
          </cell>
          <cell r="BH224">
            <v>3021213</v>
          </cell>
        </row>
        <row r="225">
          <cell r="B225" t="str">
            <v>31015</v>
          </cell>
          <cell r="C225" t="str">
            <v>Edmonds School District</v>
          </cell>
          <cell r="D225" t="str">
            <v>2019-20</v>
          </cell>
          <cell r="E225">
            <v>19</v>
          </cell>
          <cell r="N225">
            <v>0</v>
          </cell>
          <cell r="Q225" t="str">
            <v>31015</v>
          </cell>
          <cell r="R225" t="str">
            <v>Edmonds School District</v>
          </cell>
          <cell r="S225" t="str">
            <v>2020-21</v>
          </cell>
          <cell r="T225">
            <v>19</v>
          </cell>
          <cell r="U225">
            <v>190601748.96110457</v>
          </cell>
          <cell r="V225">
            <v>5192005.1100000003</v>
          </cell>
          <cell r="W225">
            <v>5265164.74</v>
          </cell>
          <cell r="X225">
            <v>669964.74</v>
          </cell>
          <cell r="Y225">
            <v>31540219.959810719</v>
          </cell>
          <cell r="Z225">
            <v>16569355.856923936</v>
          </cell>
          <cell r="AA225">
            <v>9859368.1891615707</v>
          </cell>
          <cell r="AB225">
            <v>2238967.7940454483</v>
          </cell>
          <cell r="AC225">
            <v>262747758.6310463</v>
          </cell>
          <cell r="AD225">
            <v>810963.28</v>
          </cell>
          <cell r="AF225" t="str">
            <v>31015</v>
          </cell>
          <cell r="AG225" t="str">
            <v>Edmonds School District</v>
          </cell>
          <cell r="AH225" t="str">
            <v>2021-22</v>
          </cell>
          <cell r="AI225">
            <v>19</v>
          </cell>
          <cell r="AJ225">
            <v>195688186.82266062</v>
          </cell>
          <cell r="AK225">
            <v>5289091.6400000006</v>
          </cell>
          <cell r="AL225">
            <v>5363619.2999999989</v>
          </cell>
          <cell r="AM225">
            <v>688364.46</v>
          </cell>
          <cell r="AN225">
            <v>32107685.900962599</v>
          </cell>
          <cell r="AO225">
            <v>16404723.343114777</v>
          </cell>
          <cell r="AP225">
            <v>10045834.858370878</v>
          </cell>
          <cell r="AQ225">
            <v>2299593.6017754972</v>
          </cell>
          <cell r="AR225">
            <v>268713227.60688436</v>
          </cell>
          <cell r="AS225">
            <v>826127.67999999993</v>
          </cell>
          <cell r="AU225" t="str">
            <v>31015</v>
          </cell>
          <cell r="AV225" t="str">
            <v>Edmonds School District</v>
          </cell>
          <cell r="AW225" t="str">
            <v>2022-23</v>
          </cell>
          <cell r="AX225">
            <v>19</v>
          </cell>
          <cell r="AY225">
            <v>199155056.3399038</v>
          </cell>
          <cell r="AZ225">
            <v>5383496.7599999998</v>
          </cell>
          <cell r="BA225">
            <v>5459354.6499999994</v>
          </cell>
          <cell r="BB225">
            <v>700651.08</v>
          </cell>
          <cell r="BC225">
            <v>32687138.079260521</v>
          </cell>
          <cell r="BD225">
            <v>16394551.787728358</v>
          </cell>
          <cell r="BE225">
            <v>10227157.437902974</v>
          </cell>
          <cell r="BF225">
            <v>2345585.4598110318</v>
          </cell>
          <cell r="BG225">
            <v>273193864.83460671</v>
          </cell>
          <cell r="BH225">
            <v>840873.23999999976</v>
          </cell>
        </row>
        <row r="226">
          <cell r="B226" t="str">
            <v>31016</v>
          </cell>
          <cell r="C226" t="str">
            <v>Arlington School District</v>
          </cell>
          <cell r="D226" t="str">
            <v>2019-20</v>
          </cell>
          <cell r="E226">
            <v>19</v>
          </cell>
          <cell r="N226">
            <v>0</v>
          </cell>
          <cell r="Q226" t="str">
            <v>31016</v>
          </cell>
          <cell r="R226" t="str">
            <v>Arlington School District</v>
          </cell>
          <cell r="S226" t="str">
            <v>2020-21</v>
          </cell>
          <cell r="T226">
            <v>19</v>
          </cell>
          <cell r="U226">
            <v>51953964.234057948</v>
          </cell>
          <cell r="V226">
            <v>1228671.1400000001</v>
          </cell>
          <cell r="W226">
            <v>471161.1</v>
          </cell>
          <cell r="X226">
            <v>184592.18000000002</v>
          </cell>
          <cell r="Y226">
            <v>7748828.5997278607</v>
          </cell>
          <cell r="Z226">
            <v>3711452.3217433211</v>
          </cell>
          <cell r="AA226">
            <v>3294354.7185280863</v>
          </cell>
          <cell r="AB226">
            <v>601535.70611584187</v>
          </cell>
          <cell r="AC226">
            <v>69198080.220173061</v>
          </cell>
          <cell r="AD226">
            <v>3520.2200000000003</v>
          </cell>
          <cell r="AF226" t="str">
            <v>31016</v>
          </cell>
          <cell r="AG226" t="str">
            <v>Arlington School District</v>
          </cell>
          <cell r="AH226" t="str">
            <v>2021-22</v>
          </cell>
          <cell r="AI226">
            <v>19</v>
          </cell>
          <cell r="AJ226">
            <v>53168291.635686927</v>
          </cell>
          <cell r="AK226">
            <v>1242040.3700000001</v>
          </cell>
          <cell r="AL226">
            <v>476287.86000000004</v>
          </cell>
          <cell r="AM226">
            <v>188936.05</v>
          </cell>
          <cell r="AN226">
            <v>7831190.0132629946</v>
          </cell>
          <cell r="AO226">
            <v>3673800.0295991399</v>
          </cell>
          <cell r="AP226">
            <v>3335176.2039855877</v>
          </cell>
          <cell r="AQ226">
            <v>613569.57144005597</v>
          </cell>
          <cell r="AR226">
            <v>70532850.263974696</v>
          </cell>
          <cell r="AS226">
            <v>3558.53</v>
          </cell>
          <cell r="AU226" t="str">
            <v>31016</v>
          </cell>
          <cell r="AV226" t="str">
            <v>Arlington School District</v>
          </cell>
          <cell r="AW226" t="str">
            <v>2022-23</v>
          </cell>
          <cell r="AX226">
            <v>19</v>
          </cell>
          <cell r="AY226">
            <v>53774549.937439755</v>
          </cell>
          <cell r="AZ226">
            <v>1254394.1000000001</v>
          </cell>
          <cell r="BA226">
            <v>481025.16000000003</v>
          </cell>
          <cell r="BB226">
            <v>190815.26</v>
          </cell>
          <cell r="BC226">
            <v>7920100.3931667907</v>
          </cell>
          <cell r="BD226">
            <v>3671491.1034277524</v>
          </cell>
          <cell r="BE226">
            <v>3373429.5203610146</v>
          </cell>
          <cell r="BF226">
            <v>620445.76613722742</v>
          </cell>
          <cell r="BG226">
            <v>71289845.170532539</v>
          </cell>
          <cell r="BH226">
            <v>3593.93</v>
          </cell>
        </row>
        <row r="227">
          <cell r="B227" t="str">
            <v>31025</v>
          </cell>
          <cell r="C227" t="str">
            <v>Marysville School District</v>
          </cell>
          <cell r="D227" t="str">
            <v>2019-20</v>
          </cell>
          <cell r="E227">
            <v>19</v>
          </cell>
          <cell r="N227">
            <v>0</v>
          </cell>
          <cell r="Q227" t="str">
            <v>31025</v>
          </cell>
          <cell r="R227" t="str">
            <v>Marysville School District</v>
          </cell>
          <cell r="S227" t="str">
            <v>2020-21</v>
          </cell>
          <cell r="T227">
            <v>19</v>
          </cell>
          <cell r="U227">
            <v>92943657.473522827</v>
          </cell>
          <cell r="V227">
            <v>3536623.5300000003</v>
          </cell>
          <cell r="W227">
            <v>1853512.3800000004</v>
          </cell>
          <cell r="X227">
            <v>328701.70999999996</v>
          </cell>
          <cell r="Y227">
            <v>16472314.760841135</v>
          </cell>
          <cell r="Z227">
            <v>9038260.147494873</v>
          </cell>
          <cell r="AA227">
            <v>5905295.3421578445</v>
          </cell>
          <cell r="AB227">
            <v>1153032.6492966861</v>
          </cell>
          <cell r="AC227">
            <v>132458859.03331335</v>
          </cell>
          <cell r="AD227">
            <v>1227461.04</v>
          </cell>
          <cell r="AF227" t="str">
            <v>31025</v>
          </cell>
          <cell r="AG227" t="str">
            <v>Marysville School District</v>
          </cell>
          <cell r="AH227" t="str">
            <v>2021-22</v>
          </cell>
          <cell r="AI227">
            <v>19</v>
          </cell>
          <cell r="AJ227">
            <v>92155644.304577231</v>
          </cell>
          <cell r="AK227">
            <v>3575105.74</v>
          </cell>
          <cell r="AL227">
            <v>1873680.57</v>
          </cell>
          <cell r="AM227">
            <v>325939.69</v>
          </cell>
          <cell r="AN227">
            <v>16665108.403238565</v>
          </cell>
          <cell r="AO227">
            <v>8936818.6335247122</v>
          </cell>
          <cell r="AP227">
            <v>5978469.545598425</v>
          </cell>
          <cell r="AQ227">
            <v>1148795.3044628203</v>
          </cell>
          <cell r="AR227">
            <v>131900379.32140175</v>
          </cell>
          <cell r="AS227">
            <v>1240817.1299999999</v>
          </cell>
          <cell r="AU227" t="str">
            <v>31025</v>
          </cell>
          <cell r="AV227" t="str">
            <v>Marysville School District</v>
          </cell>
          <cell r="AW227" t="str">
            <v>2022-23</v>
          </cell>
          <cell r="AX227">
            <v>19</v>
          </cell>
          <cell r="AY227">
            <v>93205924.57880877</v>
          </cell>
          <cell r="AZ227">
            <v>3610664.8700000006</v>
          </cell>
          <cell r="BA227">
            <v>1892316.7799999998</v>
          </cell>
          <cell r="BB227">
            <v>329181.58</v>
          </cell>
          <cell r="BC227">
            <v>16854010.812236324</v>
          </cell>
          <cell r="BD227">
            <v>8930598.0038330592</v>
          </cell>
          <cell r="BE227">
            <v>6047040.1730266362</v>
          </cell>
          <cell r="BF227">
            <v>1161669.7365387231</v>
          </cell>
          <cell r="BG227">
            <v>133284565.21444352</v>
          </cell>
          <cell r="BH227">
            <v>1253158.6800000002</v>
          </cell>
        </row>
        <row r="228">
          <cell r="B228" t="str">
            <v>31063</v>
          </cell>
          <cell r="C228" t="str">
            <v>Index School District</v>
          </cell>
          <cell r="D228" t="str">
            <v>2019-20</v>
          </cell>
          <cell r="E228">
            <v>19</v>
          </cell>
          <cell r="N228">
            <v>0</v>
          </cell>
          <cell r="Q228" t="str">
            <v>31063</v>
          </cell>
          <cell r="R228" t="str">
            <v>Index School District</v>
          </cell>
          <cell r="S228" t="str">
            <v>2020-21</v>
          </cell>
          <cell r="T228">
            <v>19</v>
          </cell>
          <cell r="U228">
            <v>607251.30802355171</v>
          </cell>
          <cell r="V228">
            <v>1375.4599999999998</v>
          </cell>
          <cell r="W228">
            <v>0</v>
          </cell>
          <cell r="X228">
            <v>0</v>
          </cell>
          <cell r="Y228">
            <v>47775.616889212288</v>
          </cell>
          <cell r="Z228">
            <v>98689.104116187009</v>
          </cell>
          <cell r="AA228">
            <v>0</v>
          </cell>
          <cell r="AB228">
            <v>6217.7086347100558</v>
          </cell>
          <cell r="AC228">
            <v>761309.19766366098</v>
          </cell>
          <cell r="AD228">
            <v>0</v>
          </cell>
          <cell r="AF228" t="str">
            <v>31063</v>
          </cell>
          <cell r="AG228" t="str">
            <v>Index School District</v>
          </cell>
          <cell r="AH228" t="str">
            <v>2021-22</v>
          </cell>
          <cell r="AI228">
            <v>19</v>
          </cell>
          <cell r="AJ228">
            <v>615695.2512773237</v>
          </cell>
          <cell r="AK228">
            <v>1401.04</v>
          </cell>
          <cell r="AL228">
            <v>0</v>
          </cell>
          <cell r="AM228">
            <v>0</v>
          </cell>
          <cell r="AN228">
            <v>49298.06920448794</v>
          </cell>
          <cell r="AO228">
            <v>97476.888173172876</v>
          </cell>
          <cell r="AP228">
            <v>0</v>
          </cell>
          <cell r="AQ228">
            <v>6357.0320013129385</v>
          </cell>
          <cell r="AR228">
            <v>770228.28065629746</v>
          </cell>
          <cell r="AS228">
            <v>0</v>
          </cell>
          <cell r="AU228" t="str">
            <v>31063</v>
          </cell>
          <cell r="AV228" t="str">
            <v>Index School District</v>
          </cell>
          <cell r="AW228" t="str">
            <v>2022-23</v>
          </cell>
          <cell r="AX228">
            <v>19</v>
          </cell>
          <cell r="AY228">
            <v>626134.646336901</v>
          </cell>
          <cell r="AZ228">
            <v>1425.9099999999999</v>
          </cell>
          <cell r="BA228">
            <v>0</v>
          </cell>
          <cell r="BB228">
            <v>0</v>
          </cell>
          <cell r="BC228">
            <v>50182.942531434754</v>
          </cell>
          <cell r="BD228">
            <v>97405.346831593211</v>
          </cell>
          <cell r="BE228">
            <v>0</v>
          </cell>
          <cell r="BF228">
            <v>6484.1784413394053</v>
          </cell>
          <cell r="BG228">
            <v>781633.02414126834</v>
          </cell>
          <cell r="BH228">
            <v>0</v>
          </cell>
        </row>
        <row r="229">
          <cell r="B229" t="str">
            <v>31103</v>
          </cell>
          <cell r="C229" t="str">
            <v>Monroe School District</v>
          </cell>
          <cell r="D229" t="str">
            <v>2019-20</v>
          </cell>
          <cell r="E229">
            <v>19</v>
          </cell>
          <cell r="N229">
            <v>0</v>
          </cell>
          <cell r="Q229" t="str">
            <v>31103</v>
          </cell>
          <cell r="R229" t="str">
            <v>Monroe School District</v>
          </cell>
          <cell r="S229" t="str">
            <v>2020-21</v>
          </cell>
          <cell r="T229">
            <v>19</v>
          </cell>
          <cell r="U229">
            <v>59244628.25518015</v>
          </cell>
          <cell r="V229">
            <v>1251140.33</v>
          </cell>
          <cell r="W229">
            <v>1127212.3700000001</v>
          </cell>
          <cell r="X229">
            <v>214158.15</v>
          </cell>
          <cell r="Y229">
            <v>7965604.3597727111</v>
          </cell>
          <cell r="Z229">
            <v>3633424.0983349406</v>
          </cell>
          <cell r="AA229">
            <v>4159454.6515148329</v>
          </cell>
          <cell r="AB229">
            <v>628074.59344004095</v>
          </cell>
          <cell r="AC229">
            <v>78408369.418242663</v>
          </cell>
          <cell r="AD229">
            <v>184672.60999999996</v>
          </cell>
          <cell r="AF229" t="str">
            <v>31103</v>
          </cell>
          <cell r="AG229" t="str">
            <v>Monroe School District</v>
          </cell>
          <cell r="AH229" t="str">
            <v>2021-22</v>
          </cell>
          <cell r="AI229">
            <v>19</v>
          </cell>
          <cell r="AJ229">
            <v>60317341.442119777</v>
          </cell>
          <cell r="AK229">
            <v>1274535.69</v>
          </cell>
          <cell r="AL229">
            <v>1148290.3800000001</v>
          </cell>
          <cell r="AM229">
            <v>218162.74999999997</v>
          </cell>
          <cell r="AN229">
            <v>8116322.8352882555</v>
          </cell>
          <cell r="AO229">
            <v>3586095.8480929434</v>
          </cell>
          <cell r="AP229">
            <v>4238120.9684213288</v>
          </cell>
          <cell r="AQ229">
            <v>641264.15007224679</v>
          </cell>
          <cell r="AR229">
            <v>79728259.913994536</v>
          </cell>
          <cell r="AS229">
            <v>188125.84999999998</v>
          </cell>
          <cell r="AU229" t="str">
            <v>31103</v>
          </cell>
          <cell r="AV229" t="str">
            <v>Monroe School District</v>
          </cell>
          <cell r="AW229" t="str">
            <v>2022-23</v>
          </cell>
          <cell r="AX229">
            <v>19</v>
          </cell>
          <cell r="AY229">
            <v>61365762.887738883</v>
          </cell>
          <cell r="AZ229">
            <v>1297284.8899999999</v>
          </cell>
          <cell r="BA229">
            <v>1168786.23</v>
          </cell>
          <cell r="BB229">
            <v>222056.73</v>
          </cell>
          <cell r="BC229">
            <v>8262873.2964980248</v>
          </cell>
          <cell r="BD229">
            <v>3583171.7481837557</v>
          </cell>
          <cell r="BE229">
            <v>4314617.1033237409</v>
          </cell>
          <cell r="BF229">
            <v>654089.46827372909</v>
          </cell>
          <cell r="BG229">
            <v>81060126.074018136</v>
          </cell>
          <cell r="BH229">
            <v>191483.71999999997</v>
          </cell>
        </row>
        <row r="230">
          <cell r="B230" t="str">
            <v>31201</v>
          </cell>
          <cell r="C230" t="str">
            <v>Snohomish School District</v>
          </cell>
          <cell r="D230" t="str">
            <v>2019-20</v>
          </cell>
          <cell r="E230">
            <v>19</v>
          </cell>
          <cell r="N230">
            <v>0</v>
          </cell>
          <cell r="Q230" t="str">
            <v>31201</v>
          </cell>
          <cell r="R230" t="str">
            <v>Snohomish School District</v>
          </cell>
          <cell r="S230" t="str">
            <v>2020-21</v>
          </cell>
          <cell r="T230">
            <v>19</v>
          </cell>
          <cell r="U230">
            <v>90982159.627163202</v>
          </cell>
          <cell r="V230">
            <v>1291149.46</v>
          </cell>
          <cell r="W230">
            <v>758243.37</v>
          </cell>
          <cell r="X230">
            <v>325842.51</v>
          </cell>
          <cell r="Y230">
            <v>13112644.509695616</v>
          </cell>
          <cell r="Z230">
            <v>6371071.8356305519</v>
          </cell>
          <cell r="AA230">
            <v>5338709.8228186127</v>
          </cell>
          <cell r="AB230">
            <v>1032907.5655890852</v>
          </cell>
          <cell r="AC230">
            <v>119212728.70089707</v>
          </cell>
          <cell r="AD230">
            <v>0</v>
          </cell>
          <cell r="AF230" t="str">
            <v>31201</v>
          </cell>
          <cell r="AG230" t="str">
            <v>Snohomish School District</v>
          </cell>
          <cell r="AH230" t="str">
            <v>2021-22</v>
          </cell>
          <cell r="AI230">
            <v>19</v>
          </cell>
          <cell r="AJ230">
            <v>91566497.041411996</v>
          </cell>
          <cell r="AK230">
            <v>1295972.3700000001</v>
          </cell>
          <cell r="AL230">
            <v>761075.69000000006</v>
          </cell>
          <cell r="AM230">
            <v>327059.64</v>
          </cell>
          <cell r="AN230">
            <v>13193197.088798316</v>
          </cell>
          <cell r="AO230">
            <v>6308270.7619983936</v>
          </cell>
          <cell r="AP230">
            <v>5372576.290593911</v>
          </cell>
          <cell r="AQ230">
            <v>1037310.1065669954</v>
          </cell>
          <cell r="AR230">
            <v>119861958.98936962</v>
          </cell>
          <cell r="AS230">
            <v>0</v>
          </cell>
          <cell r="AU230" t="str">
            <v>31201</v>
          </cell>
          <cell r="AV230" t="str">
            <v>Snohomish School District</v>
          </cell>
          <cell r="AW230" t="str">
            <v>2022-23</v>
          </cell>
          <cell r="AX230">
            <v>19</v>
          </cell>
          <cell r="AY230">
            <v>92061739.773192212</v>
          </cell>
          <cell r="AZ230">
            <v>1299353.7599999998</v>
          </cell>
          <cell r="BA230">
            <v>763061.44</v>
          </cell>
          <cell r="BB230">
            <v>327912.98</v>
          </cell>
          <cell r="BC230">
            <v>13260206.706749704</v>
          </cell>
          <cell r="BD230">
            <v>6304274.8766651358</v>
          </cell>
          <cell r="BE230">
            <v>5400978.9677218199</v>
          </cell>
          <cell r="BF230">
            <v>1040422.0686666816</v>
          </cell>
          <cell r="BG230">
            <v>120457950.57299556</v>
          </cell>
          <cell r="BH230">
            <v>0</v>
          </cell>
        </row>
        <row r="231">
          <cell r="B231" t="str">
            <v>31306</v>
          </cell>
          <cell r="C231" t="str">
            <v>Lakewood School District</v>
          </cell>
          <cell r="D231" t="str">
            <v>2019-20</v>
          </cell>
          <cell r="E231">
            <v>19</v>
          </cell>
          <cell r="N231">
            <v>0</v>
          </cell>
          <cell r="Q231" t="str">
            <v>31306</v>
          </cell>
          <cell r="R231" t="str">
            <v>Lakewood School District</v>
          </cell>
          <cell r="S231" t="str">
            <v>2020-21</v>
          </cell>
          <cell r="T231">
            <v>19</v>
          </cell>
          <cell r="U231">
            <v>21662564.531505086</v>
          </cell>
          <cell r="V231">
            <v>592389.11</v>
          </cell>
          <cell r="W231">
            <v>259507.13</v>
          </cell>
          <cell r="X231">
            <v>75905.010000000009</v>
          </cell>
          <cell r="Y231">
            <v>3579634.3363986756</v>
          </cell>
          <cell r="Z231">
            <v>2192861.3759511751</v>
          </cell>
          <cell r="AA231">
            <v>1049099.48817456</v>
          </cell>
          <cell r="AB231">
            <v>255717.86289091036</v>
          </cell>
          <cell r="AC231">
            <v>29667678.844920408</v>
          </cell>
          <cell r="AD231">
            <v>0</v>
          </cell>
          <cell r="AF231" t="str">
            <v>31306</v>
          </cell>
          <cell r="AG231" t="str">
            <v>Lakewood School District</v>
          </cell>
          <cell r="AH231" t="str">
            <v>2021-22</v>
          </cell>
          <cell r="AI231">
            <v>19</v>
          </cell>
          <cell r="AJ231">
            <v>21928298.18618273</v>
          </cell>
          <cell r="AK231">
            <v>598834.93999999994</v>
          </cell>
          <cell r="AL231">
            <v>262330.84999999998</v>
          </cell>
          <cell r="AM231">
            <v>76730.950000000012</v>
          </cell>
          <cell r="AN231">
            <v>3623548.5026343251</v>
          </cell>
          <cell r="AO231">
            <v>2169006.7476557139</v>
          </cell>
          <cell r="AP231">
            <v>1062099.4368333821</v>
          </cell>
          <cell r="AQ231">
            <v>258856.40253938735</v>
          </cell>
          <cell r="AR231">
            <v>29979706.015845537</v>
          </cell>
          <cell r="AS231">
            <v>0</v>
          </cell>
          <cell r="AU231" t="str">
            <v>31306</v>
          </cell>
          <cell r="AV231" t="str">
            <v>Lakewood School District</v>
          </cell>
          <cell r="AW231" t="str">
            <v>2022-23</v>
          </cell>
          <cell r="AX231">
            <v>19</v>
          </cell>
          <cell r="AY231">
            <v>22177543.891642533</v>
          </cell>
          <cell r="AZ231">
            <v>604791.13</v>
          </cell>
          <cell r="BA231">
            <v>264940.06</v>
          </cell>
          <cell r="BB231">
            <v>77494.13</v>
          </cell>
          <cell r="BC231">
            <v>3664650.2522358401</v>
          </cell>
          <cell r="BD231">
            <v>2167543.9263387746</v>
          </cell>
          <cell r="BE231">
            <v>1074281.5516957692</v>
          </cell>
          <cell r="BF231">
            <v>261757.38592128828</v>
          </cell>
          <cell r="BG231">
            <v>30293002.3278342</v>
          </cell>
          <cell r="BH231">
            <v>0</v>
          </cell>
        </row>
        <row r="232">
          <cell r="B232" t="str">
            <v>31311</v>
          </cell>
          <cell r="C232" t="str">
            <v>Sultan School District</v>
          </cell>
          <cell r="D232" t="str">
            <v>2019-20</v>
          </cell>
          <cell r="E232">
            <v>19</v>
          </cell>
          <cell r="N232">
            <v>0</v>
          </cell>
          <cell r="Q232" t="str">
            <v>31311</v>
          </cell>
          <cell r="R232" t="str">
            <v>Sultan School District</v>
          </cell>
          <cell r="S232" t="str">
            <v>2020-21</v>
          </cell>
          <cell r="T232">
            <v>19</v>
          </cell>
          <cell r="U232">
            <v>17255035.2892025</v>
          </cell>
          <cell r="V232">
            <v>738357.91000000015</v>
          </cell>
          <cell r="W232">
            <v>315029.75</v>
          </cell>
          <cell r="X232">
            <v>61963.98</v>
          </cell>
          <cell r="Y232">
            <v>2897181.1875231219</v>
          </cell>
          <cell r="Z232">
            <v>1572638.9377284765</v>
          </cell>
          <cell r="AA232">
            <v>1383119.8744589367</v>
          </cell>
          <cell r="AB232">
            <v>223684.43487531319</v>
          </cell>
          <cell r="AC232">
            <v>24888851.123788349</v>
          </cell>
          <cell r="AD232">
            <v>441839.76</v>
          </cell>
          <cell r="AF232" t="str">
            <v>31311</v>
          </cell>
          <cell r="AG232" t="str">
            <v>Sultan School District</v>
          </cell>
          <cell r="AH232" t="str">
            <v>2021-22</v>
          </cell>
          <cell r="AI232">
            <v>19</v>
          </cell>
          <cell r="AJ232">
            <v>17728922.003651131</v>
          </cell>
          <cell r="AK232">
            <v>752164.63000000012</v>
          </cell>
          <cell r="AL232">
            <v>320920.56</v>
          </cell>
          <cell r="AM232">
            <v>63574.34</v>
          </cell>
          <cell r="AN232">
            <v>2952607.1915624612</v>
          </cell>
          <cell r="AO232">
            <v>1553093.3663229898</v>
          </cell>
          <cell r="AP232">
            <v>1409278.4385402307</v>
          </cell>
          <cell r="AQ232">
            <v>229828.77487262338</v>
          </cell>
          <cell r="AR232">
            <v>25460491.134949435</v>
          </cell>
          <cell r="AS232">
            <v>450101.83</v>
          </cell>
          <cell r="AU232" t="str">
            <v>31311</v>
          </cell>
          <cell r="AV232" t="str">
            <v>Sultan School District</v>
          </cell>
          <cell r="AW232" t="str">
            <v>2022-23</v>
          </cell>
          <cell r="AX232">
            <v>19</v>
          </cell>
          <cell r="AY232">
            <v>18047072.107010175</v>
          </cell>
          <cell r="AZ232">
            <v>765590.04</v>
          </cell>
          <cell r="BA232">
            <v>326648.69</v>
          </cell>
          <cell r="BB232">
            <v>64709.09</v>
          </cell>
          <cell r="BC232">
            <v>3005881.2533437377</v>
          </cell>
          <cell r="BD232">
            <v>1551885.7745933237</v>
          </cell>
          <cell r="BE232">
            <v>1434715.3615697555</v>
          </cell>
          <cell r="BF232">
            <v>234425.32437007874</v>
          </cell>
          <cell r="BG232">
            <v>25889063.34088707</v>
          </cell>
          <cell r="BH232">
            <v>458135.7</v>
          </cell>
        </row>
        <row r="233">
          <cell r="B233" t="str">
            <v>31330</v>
          </cell>
          <cell r="C233" t="str">
            <v>Darrington School District</v>
          </cell>
          <cell r="D233" t="str">
            <v>2019-20</v>
          </cell>
          <cell r="E233">
            <v>19</v>
          </cell>
          <cell r="N233">
            <v>0</v>
          </cell>
          <cell r="Q233" t="str">
            <v>31330</v>
          </cell>
          <cell r="R233" t="str">
            <v>Darrington School District</v>
          </cell>
          <cell r="S233" t="str">
            <v>2020-21</v>
          </cell>
          <cell r="T233">
            <v>19</v>
          </cell>
          <cell r="U233">
            <v>3923707.7890432426</v>
          </cell>
          <cell r="V233">
            <v>124319.75</v>
          </cell>
          <cell r="W233">
            <v>4549.5700000000006</v>
          </cell>
          <cell r="X233">
            <v>11426.83</v>
          </cell>
          <cell r="Y233">
            <v>568562.35908073513</v>
          </cell>
          <cell r="Z233">
            <v>318936.30905567022</v>
          </cell>
          <cell r="AA233">
            <v>196855.63385469047</v>
          </cell>
          <cell r="AB233">
            <v>47044.951894937083</v>
          </cell>
          <cell r="AC233">
            <v>5285442.4329292756</v>
          </cell>
          <cell r="AD233">
            <v>90039.239999999991</v>
          </cell>
          <cell r="AF233" t="str">
            <v>31330</v>
          </cell>
          <cell r="AG233" t="str">
            <v>Darrington School District</v>
          </cell>
          <cell r="AH233" t="str">
            <v>2021-22</v>
          </cell>
          <cell r="AI233">
            <v>19</v>
          </cell>
          <cell r="AJ233">
            <v>3964359.1560039446</v>
          </cell>
          <cell r="AK233">
            <v>126631.41000000003</v>
          </cell>
          <cell r="AL233">
            <v>4634.17</v>
          </cell>
          <cell r="AM233">
            <v>11531.539999999999</v>
          </cell>
          <cell r="AN233">
            <v>579311.68066004268</v>
          </cell>
          <cell r="AO233">
            <v>315720.41742670676</v>
          </cell>
          <cell r="AP233">
            <v>200563.86913184653</v>
          </cell>
          <cell r="AQ233">
            <v>47715.93656073045</v>
          </cell>
          <cell r="AR233">
            <v>5342181.6597832702</v>
          </cell>
          <cell r="AS233">
            <v>91713.479999999981</v>
          </cell>
          <cell r="AU233" t="str">
            <v>31330</v>
          </cell>
          <cell r="AV233" t="str">
            <v>Darrington School District</v>
          </cell>
          <cell r="AW233" t="str">
            <v>2022-23</v>
          </cell>
          <cell r="AX233">
            <v>19</v>
          </cell>
          <cell r="AY233">
            <v>4034036.8305802452</v>
          </cell>
          <cell r="AZ233">
            <v>128879.23000000001</v>
          </cell>
          <cell r="BA233">
            <v>4716.43</v>
          </cell>
          <cell r="BB233">
            <v>11736.23</v>
          </cell>
          <cell r="BC233">
            <v>589726.63867772091</v>
          </cell>
          <cell r="BD233">
            <v>315530.62516829214</v>
          </cell>
          <cell r="BE233">
            <v>204169.80983277637</v>
          </cell>
          <cell r="BF233">
            <v>48670.275691945106</v>
          </cell>
          <cell r="BG233">
            <v>5430807.5499509797</v>
          </cell>
          <cell r="BH233">
            <v>93341.479999999981</v>
          </cell>
        </row>
        <row r="234">
          <cell r="B234" t="str">
            <v>31332</v>
          </cell>
          <cell r="C234" t="str">
            <v>Granite Falls School District</v>
          </cell>
          <cell r="D234" t="str">
            <v>2019-20</v>
          </cell>
          <cell r="E234">
            <v>19</v>
          </cell>
          <cell r="N234">
            <v>0</v>
          </cell>
          <cell r="Q234" t="str">
            <v>31332</v>
          </cell>
          <cell r="R234" t="str">
            <v>Granite Falls School District</v>
          </cell>
          <cell r="S234" t="str">
            <v>2020-21</v>
          </cell>
          <cell r="T234">
            <v>19</v>
          </cell>
          <cell r="U234">
            <v>16611901.916649146</v>
          </cell>
          <cell r="V234">
            <v>597898.67000000004</v>
          </cell>
          <cell r="W234">
            <v>81257.52</v>
          </cell>
          <cell r="X234">
            <v>60202.499999999993</v>
          </cell>
          <cell r="Y234">
            <v>2915918.9301511315</v>
          </cell>
          <cell r="Z234">
            <v>1406223.6909079801</v>
          </cell>
          <cell r="AA234">
            <v>1431492.9384886418</v>
          </cell>
          <cell r="AB234">
            <v>185737.0146734193</v>
          </cell>
          <cell r="AC234">
            <v>23369774.610870317</v>
          </cell>
          <cell r="AD234">
            <v>79141.430000000008</v>
          </cell>
          <cell r="AF234" t="str">
            <v>31332</v>
          </cell>
          <cell r="AG234" t="str">
            <v>Granite Falls School District</v>
          </cell>
          <cell r="AH234" t="str">
            <v>2021-22</v>
          </cell>
          <cell r="AI234">
            <v>19</v>
          </cell>
          <cell r="AJ234">
            <v>17066251.837496471</v>
          </cell>
          <cell r="AK234">
            <v>609016.31000000006</v>
          </cell>
          <cell r="AL234">
            <v>82768.460000000006</v>
          </cell>
          <cell r="AM234">
            <v>61753.030000000006</v>
          </cell>
          <cell r="AN234">
            <v>2974926.7147785299</v>
          </cell>
          <cell r="AO234">
            <v>1390609.6540535721</v>
          </cell>
          <cell r="AP234">
            <v>1458458.4300347127</v>
          </cell>
          <cell r="AQ234">
            <v>191147.50093092397</v>
          </cell>
          <cell r="AR234">
            <v>23915544.957294211</v>
          </cell>
          <cell r="AS234">
            <v>80613.02</v>
          </cell>
          <cell r="AU234" t="str">
            <v>31332</v>
          </cell>
          <cell r="AV234" t="str">
            <v>Granite Falls School District</v>
          </cell>
          <cell r="AW234" t="str">
            <v>2022-23</v>
          </cell>
          <cell r="AX234">
            <v>19</v>
          </cell>
          <cell r="AY234">
            <v>17363093.908138938</v>
          </cell>
          <cell r="AZ234">
            <v>619826.89</v>
          </cell>
          <cell r="BA234">
            <v>84237.68</v>
          </cell>
          <cell r="BB234">
            <v>62849.200000000004</v>
          </cell>
          <cell r="BC234">
            <v>3028427.8390838229</v>
          </cell>
          <cell r="BD234">
            <v>1389688.1605272114</v>
          </cell>
          <cell r="BE234">
            <v>1484680.0572009394</v>
          </cell>
          <cell r="BF234">
            <v>194970.42874955386</v>
          </cell>
          <cell r="BG234">
            <v>24309818.143700466</v>
          </cell>
          <cell r="BH234">
            <v>82043.98</v>
          </cell>
        </row>
        <row r="235">
          <cell r="B235" t="str">
            <v>31401</v>
          </cell>
          <cell r="C235" t="str">
            <v>Stanwood-Camano School District</v>
          </cell>
          <cell r="D235" t="str">
            <v>2019-20</v>
          </cell>
          <cell r="E235">
            <v>19</v>
          </cell>
          <cell r="N235">
            <v>0</v>
          </cell>
          <cell r="Q235" t="str">
            <v>31401</v>
          </cell>
          <cell r="R235" t="str">
            <v>Stanwood-Camano School District</v>
          </cell>
          <cell r="S235" t="str">
            <v>2020-21</v>
          </cell>
          <cell r="T235">
            <v>19</v>
          </cell>
          <cell r="U235">
            <v>40374790.498085536</v>
          </cell>
          <cell r="V235">
            <v>874421.55</v>
          </cell>
          <cell r="W235">
            <v>234562.19999999998</v>
          </cell>
          <cell r="X235">
            <v>148854.59000000003</v>
          </cell>
          <cell r="Y235">
            <v>6729155.9708272507</v>
          </cell>
          <cell r="Z235">
            <v>3319722.081981774</v>
          </cell>
          <cell r="AA235">
            <v>3624589.3041277709</v>
          </cell>
          <cell r="AB235">
            <v>476666.99177818745</v>
          </cell>
          <cell r="AC235">
            <v>55788771.786800519</v>
          </cell>
          <cell r="AD235">
            <v>6008.6</v>
          </cell>
          <cell r="AF235" t="str">
            <v>31401</v>
          </cell>
          <cell r="AG235" t="str">
            <v>Stanwood-Camano School District</v>
          </cell>
          <cell r="AH235" t="str">
            <v>2021-22</v>
          </cell>
          <cell r="AI235">
            <v>19</v>
          </cell>
          <cell r="AJ235">
            <v>41148788.641314656</v>
          </cell>
          <cell r="AK235">
            <v>884195.92999999993</v>
          </cell>
          <cell r="AL235">
            <v>237184.16000000003</v>
          </cell>
          <cell r="AM235">
            <v>151206.32999999999</v>
          </cell>
          <cell r="AN235">
            <v>6820356.4043256305</v>
          </cell>
          <cell r="AO235">
            <v>3275877.7437607264</v>
          </cell>
          <cell r="AP235">
            <v>3670079.9545331607</v>
          </cell>
          <cell r="AQ235">
            <v>485196.609610416</v>
          </cell>
          <cell r="AR235">
            <v>56678961.533544578</v>
          </cell>
          <cell r="AS235">
            <v>6075.76</v>
          </cell>
          <cell r="AU235" t="str">
            <v>31401</v>
          </cell>
          <cell r="AV235" t="str">
            <v>Stanwood-Camano School District</v>
          </cell>
          <cell r="AW235" t="str">
            <v>2022-23</v>
          </cell>
          <cell r="AX235">
            <v>19</v>
          </cell>
          <cell r="AY235">
            <v>41626969.631029472</v>
          </cell>
          <cell r="AZ235">
            <v>893254.02</v>
          </cell>
          <cell r="BA235">
            <v>239613.97999999998</v>
          </cell>
          <cell r="BB235">
            <v>152755.35</v>
          </cell>
          <cell r="BC235">
            <v>6898908.7974360678</v>
          </cell>
          <cell r="BD235">
            <v>3273189.1069149775</v>
          </cell>
          <cell r="BE235">
            <v>3712758.7437418555</v>
          </cell>
          <cell r="BF235">
            <v>490776.3849209398</v>
          </cell>
          <cell r="BG235">
            <v>57294364.024043307</v>
          </cell>
          <cell r="BH235">
            <v>6138.01</v>
          </cell>
        </row>
        <row r="236">
          <cell r="B236" t="str">
            <v>32081</v>
          </cell>
          <cell r="C236" t="str">
            <v>Spokane School District</v>
          </cell>
          <cell r="D236" t="str">
            <v>2019-20</v>
          </cell>
          <cell r="E236">
            <v>19</v>
          </cell>
          <cell r="N236">
            <v>0</v>
          </cell>
          <cell r="Q236" t="str">
            <v>32081</v>
          </cell>
          <cell r="R236" t="str">
            <v>Spokane School District</v>
          </cell>
          <cell r="S236" t="str">
            <v>2020-21</v>
          </cell>
          <cell r="T236">
            <v>19</v>
          </cell>
          <cell r="U236">
            <v>249423245.3745819</v>
          </cell>
          <cell r="V236">
            <v>11098163.690000001</v>
          </cell>
          <cell r="W236">
            <v>3086314.88</v>
          </cell>
          <cell r="X236">
            <v>860007.52</v>
          </cell>
          <cell r="Y236">
            <v>43179863.290658355</v>
          </cell>
          <cell r="Z236">
            <v>13176885.248488056</v>
          </cell>
          <cell r="AA236">
            <v>15820609.34733234</v>
          </cell>
          <cell r="AB236">
            <v>3011320.1734784842</v>
          </cell>
          <cell r="AC236">
            <v>345242511.58453918</v>
          </cell>
          <cell r="AD236">
            <v>5586102.0599999996</v>
          </cell>
          <cell r="AF236" t="str">
            <v>32081</v>
          </cell>
          <cell r="AG236" t="str">
            <v>Spokane School District</v>
          </cell>
          <cell r="AH236" t="str">
            <v>2021-22</v>
          </cell>
          <cell r="AI236">
            <v>19</v>
          </cell>
          <cell r="AJ236">
            <v>252476567.67608649</v>
          </cell>
          <cell r="AK236">
            <v>11207702.599999998</v>
          </cell>
          <cell r="AL236">
            <v>3116776.8200000003</v>
          </cell>
          <cell r="AM236">
            <v>868899.41000000015</v>
          </cell>
          <cell r="AN236">
            <v>43682039.008678198</v>
          </cell>
          <cell r="AO236">
            <v>13003985.673009433</v>
          </cell>
          <cell r="AP236">
            <v>16005053.446130645</v>
          </cell>
          <cell r="AQ236">
            <v>3046698.840498209</v>
          </cell>
          <cell r="AR236">
            <v>349048960.35440296</v>
          </cell>
          <cell r="AS236">
            <v>5641236.879999999</v>
          </cell>
          <cell r="AU236" t="str">
            <v>32081</v>
          </cell>
          <cell r="AV236" t="str">
            <v>Spokane School District</v>
          </cell>
          <cell r="AW236" t="str">
            <v>2022-23</v>
          </cell>
          <cell r="AX236">
            <v>19</v>
          </cell>
          <cell r="AY236">
            <v>255185074.58471566</v>
          </cell>
          <cell r="AZ236">
            <v>11307789.049999999</v>
          </cell>
          <cell r="BA236">
            <v>3144610.1100000003</v>
          </cell>
          <cell r="BB236">
            <v>876658.83000000007</v>
          </cell>
          <cell r="BC236">
            <v>44145043.435138203</v>
          </cell>
          <cell r="BD236">
            <v>12994339.687151842</v>
          </cell>
          <cell r="BE236">
            <v>16176880.117406562</v>
          </cell>
          <cell r="BF236">
            <v>3077751.7416648865</v>
          </cell>
          <cell r="BG236">
            <v>352599761.54607719</v>
          </cell>
          <cell r="BH236">
            <v>5691613.9900000002</v>
          </cell>
        </row>
        <row r="237">
          <cell r="B237" t="str">
            <v>32123</v>
          </cell>
          <cell r="C237" t="str">
            <v>Orchard Prairie School District</v>
          </cell>
          <cell r="D237" t="str">
            <v>2019-20</v>
          </cell>
          <cell r="E237">
            <v>19</v>
          </cell>
          <cell r="N237">
            <v>0</v>
          </cell>
          <cell r="Q237" t="str">
            <v>32123</v>
          </cell>
          <cell r="R237" t="str">
            <v>Orchard Prairie School District</v>
          </cell>
          <cell r="S237" t="str">
            <v>2020-21</v>
          </cell>
          <cell r="T237">
            <v>19</v>
          </cell>
          <cell r="U237">
            <v>723165.54761848063</v>
          </cell>
          <cell r="V237">
            <v>0</v>
          </cell>
          <cell r="W237">
            <v>0</v>
          </cell>
          <cell r="X237">
            <v>0</v>
          </cell>
          <cell r="Y237">
            <v>73583.016422048284</v>
          </cell>
          <cell r="Z237">
            <v>38999.68972493671</v>
          </cell>
          <cell r="AA237">
            <v>0</v>
          </cell>
          <cell r="AB237">
            <v>7444.0325340250274</v>
          </cell>
          <cell r="AC237">
            <v>843192.28629949072</v>
          </cell>
          <cell r="AD237">
            <v>0</v>
          </cell>
          <cell r="AF237" t="str">
            <v>32123</v>
          </cell>
          <cell r="AG237" t="str">
            <v>Orchard Prairie School District</v>
          </cell>
          <cell r="AH237" t="str">
            <v>2021-22</v>
          </cell>
          <cell r="AI237">
            <v>19</v>
          </cell>
          <cell r="AJ237">
            <v>750978.49532691529</v>
          </cell>
          <cell r="AK237">
            <v>0</v>
          </cell>
          <cell r="AL237">
            <v>0</v>
          </cell>
          <cell r="AM237">
            <v>0</v>
          </cell>
          <cell r="AN237">
            <v>74801.448930565632</v>
          </cell>
          <cell r="AO237">
            <v>38502.92278795466</v>
          </cell>
          <cell r="AP237">
            <v>0</v>
          </cell>
          <cell r="AQ237">
            <v>7727.7704504083376</v>
          </cell>
          <cell r="AR237">
            <v>872010.63749584393</v>
          </cell>
          <cell r="AS237">
            <v>0</v>
          </cell>
          <cell r="AU237" t="str">
            <v>32123</v>
          </cell>
          <cell r="AV237" t="str">
            <v>Orchard Prairie School District</v>
          </cell>
          <cell r="AW237" t="str">
            <v>2022-23</v>
          </cell>
          <cell r="AX237">
            <v>19</v>
          </cell>
          <cell r="AY237">
            <v>764137.74372491729</v>
          </cell>
          <cell r="AZ237">
            <v>0</v>
          </cell>
          <cell r="BA237">
            <v>0</v>
          </cell>
          <cell r="BB237">
            <v>0</v>
          </cell>
          <cell r="BC237">
            <v>76130.368562162592</v>
          </cell>
          <cell r="BD237">
            <v>38476.353607575867</v>
          </cell>
          <cell r="BE237">
            <v>0</v>
          </cell>
          <cell r="BF237">
            <v>7882.3258594167419</v>
          </cell>
          <cell r="BG237">
            <v>886626.79175407253</v>
          </cell>
          <cell r="BH237">
            <v>0</v>
          </cell>
        </row>
        <row r="238">
          <cell r="B238" t="str">
            <v>32312</v>
          </cell>
          <cell r="C238" t="str">
            <v>Great Northern School District</v>
          </cell>
          <cell r="D238" t="str">
            <v>2019-20</v>
          </cell>
          <cell r="E238">
            <v>19</v>
          </cell>
          <cell r="N238">
            <v>0</v>
          </cell>
          <cell r="Q238" t="str">
            <v>32312</v>
          </cell>
          <cell r="R238" t="str">
            <v>Great Northern School District</v>
          </cell>
          <cell r="S238" t="str">
            <v>2020-21</v>
          </cell>
          <cell r="T238">
            <v>19</v>
          </cell>
          <cell r="U238">
            <v>561012.02325251687</v>
          </cell>
          <cell r="V238">
            <v>9858.7899999999991</v>
          </cell>
          <cell r="W238">
            <v>0</v>
          </cell>
          <cell r="X238">
            <v>0</v>
          </cell>
          <cell r="Y238">
            <v>50489.268718537132</v>
          </cell>
          <cell r="Z238">
            <v>153674.42975203341</v>
          </cell>
          <cell r="AA238">
            <v>0</v>
          </cell>
          <cell r="AB238">
            <v>5702.9476844536839</v>
          </cell>
          <cell r="AC238">
            <v>780737.4594075412</v>
          </cell>
          <cell r="AD238">
            <v>0</v>
          </cell>
          <cell r="AF238" t="str">
            <v>32312</v>
          </cell>
          <cell r="AG238" t="str">
            <v>Great Northern School District</v>
          </cell>
          <cell r="AH238" t="str">
            <v>2021-22</v>
          </cell>
          <cell r="AI238">
            <v>19</v>
          </cell>
          <cell r="AJ238">
            <v>573779.75156564859</v>
          </cell>
          <cell r="AK238">
            <v>10039.709999999999</v>
          </cell>
          <cell r="AL238">
            <v>0</v>
          </cell>
          <cell r="AM238">
            <v>0</v>
          </cell>
          <cell r="AN238">
            <v>51706.859506170622</v>
          </cell>
          <cell r="AO238">
            <v>151044.0776415618</v>
          </cell>
          <cell r="AP238">
            <v>0</v>
          </cell>
          <cell r="AQ238">
            <v>5862.1426745790523</v>
          </cell>
          <cell r="AR238">
            <v>792432.54138796008</v>
          </cell>
          <cell r="AS238">
            <v>0</v>
          </cell>
          <cell r="AU238" t="str">
            <v>32312</v>
          </cell>
          <cell r="AV238" t="str">
            <v>Great Northern School District</v>
          </cell>
          <cell r="AW238" t="str">
            <v>2022-23</v>
          </cell>
          <cell r="AX238">
            <v>19</v>
          </cell>
          <cell r="AY238">
            <v>583783.67816565279</v>
          </cell>
          <cell r="AZ238">
            <v>10215.64</v>
          </cell>
          <cell r="BA238">
            <v>0</v>
          </cell>
          <cell r="BB238">
            <v>0</v>
          </cell>
          <cell r="BC238">
            <v>52625.660732397708</v>
          </cell>
          <cell r="BD238">
            <v>150903.39537291598</v>
          </cell>
          <cell r="BE238">
            <v>0</v>
          </cell>
          <cell r="BF238">
            <v>5979.3933280706406</v>
          </cell>
          <cell r="BG238">
            <v>803507.76759903715</v>
          </cell>
          <cell r="BH238">
            <v>0</v>
          </cell>
        </row>
        <row r="239">
          <cell r="B239" t="str">
            <v>32325</v>
          </cell>
          <cell r="C239" t="str">
            <v>Nine Mile Falls School District</v>
          </cell>
          <cell r="D239" t="str">
            <v>2019-20</v>
          </cell>
          <cell r="E239">
            <v>19</v>
          </cell>
          <cell r="N239">
            <v>0</v>
          </cell>
          <cell r="Q239" t="str">
            <v>32325</v>
          </cell>
          <cell r="R239" t="str">
            <v>Nine Mile Falls School District</v>
          </cell>
          <cell r="S239" t="str">
            <v>2020-21</v>
          </cell>
          <cell r="T239">
            <v>19</v>
          </cell>
          <cell r="U239">
            <v>11049028.0334557</v>
          </cell>
          <cell r="V239">
            <v>235749.33000000002</v>
          </cell>
          <cell r="W239">
            <v>0</v>
          </cell>
          <cell r="X239">
            <v>38765.12000000001</v>
          </cell>
          <cell r="Y239">
            <v>1668254.0021343902</v>
          </cell>
          <cell r="Z239">
            <v>1115446.2251014123</v>
          </cell>
          <cell r="AA239">
            <v>839297.56026172824</v>
          </cell>
          <cell r="AB239">
            <v>122172.71573521569</v>
          </cell>
          <cell r="AC239">
            <v>15068712.986688444</v>
          </cell>
          <cell r="AD239">
            <v>0</v>
          </cell>
          <cell r="AF239" t="str">
            <v>32325</v>
          </cell>
          <cell r="AG239" t="str">
            <v>Nine Mile Falls School District</v>
          </cell>
          <cell r="AH239" t="str">
            <v>2021-22</v>
          </cell>
          <cell r="AI239">
            <v>19</v>
          </cell>
          <cell r="AJ239">
            <v>11252718.675064281</v>
          </cell>
          <cell r="AK239">
            <v>240075.79</v>
          </cell>
          <cell r="AL239">
            <v>0</v>
          </cell>
          <cell r="AM239">
            <v>39476.53</v>
          </cell>
          <cell r="AN239">
            <v>1699394.1668150157</v>
          </cell>
          <cell r="AO239">
            <v>1101003.8383795377</v>
          </cell>
          <cell r="AP239">
            <v>854965.03808446554</v>
          </cell>
          <cell r="AQ239">
            <v>124738.35804565623</v>
          </cell>
          <cell r="AR239">
            <v>15312372.396388955</v>
          </cell>
          <cell r="AS239">
            <v>0</v>
          </cell>
          <cell r="AU239" t="str">
            <v>32325</v>
          </cell>
          <cell r="AV239" t="str">
            <v>Nine Mile Falls School District</v>
          </cell>
          <cell r="AW239" t="str">
            <v>2022-23</v>
          </cell>
          <cell r="AX239">
            <v>19</v>
          </cell>
          <cell r="AY239">
            <v>11451029.040307146</v>
          </cell>
          <cell r="AZ239">
            <v>244282.77000000002</v>
          </cell>
          <cell r="BA239">
            <v>0</v>
          </cell>
          <cell r="BB239">
            <v>40168.31</v>
          </cell>
          <cell r="BC239">
            <v>1729673.1193449073</v>
          </cell>
          <cell r="BD239">
            <v>1100231.3989328931</v>
          </cell>
          <cell r="BE239">
            <v>870200.36602257518</v>
          </cell>
          <cell r="BF239">
            <v>127233.10920656845</v>
          </cell>
          <cell r="BG239">
            <v>15562818.113814089</v>
          </cell>
          <cell r="BH239">
            <v>0</v>
          </cell>
        </row>
        <row r="240">
          <cell r="B240" t="str">
            <v>32326</v>
          </cell>
          <cell r="C240" t="str">
            <v>Medical Lake School District</v>
          </cell>
          <cell r="D240" t="str">
            <v>2019-20</v>
          </cell>
          <cell r="E240">
            <v>19</v>
          </cell>
          <cell r="N240">
            <v>0</v>
          </cell>
          <cell r="Q240" t="str">
            <v>32326</v>
          </cell>
          <cell r="R240" t="str">
            <v>Medical Lake School District</v>
          </cell>
          <cell r="S240" t="str">
            <v>2020-21</v>
          </cell>
          <cell r="T240">
            <v>19</v>
          </cell>
          <cell r="U240">
            <v>14824213.504574906</v>
          </cell>
          <cell r="V240">
            <v>403635.76000000007</v>
          </cell>
          <cell r="W240">
            <v>16750.359999999997</v>
          </cell>
          <cell r="X240">
            <v>51016.799999999996</v>
          </cell>
          <cell r="Y240">
            <v>2227573.8413223634</v>
          </cell>
          <cell r="Z240">
            <v>1269582.6196920625</v>
          </cell>
          <cell r="AA240">
            <v>1045815.5913402009</v>
          </cell>
          <cell r="AB240">
            <v>166791.90315670148</v>
          </cell>
          <cell r="AC240">
            <v>20012654.820086233</v>
          </cell>
          <cell r="AD240">
            <v>7274.4400000000005</v>
          </cell>
          <cell r="AF240" t="str">
            <v>32326</v>
          </cell>
          <cell r="AG240" t="str">
            <v>Medical Lake School District</v>
          </cell>
          <cell r="AH240" t="str">
            <v>2021-22</v>
          </cell>
          <cell r="AI240">
            <v>19</v>
          </cell>
          <cell r="AJ240">
            <v>15097724.776789829</v>
          </cell>
          <cell r="AK240">
            <v>411043.29</v>
          </cell>
          <cell r="AL240">
            <v>17057.759999999998</v>
          </cell>
          <cell r="AM240">
            <v>51953.06</v>
          </cell>
          <cell r="AN240">
            <v>2269123.9400882544</v>
          </cell>
          <cell r="AO240">
            <v>1248374.718530661</v>
          </cell>
          <cell r="AP240">
            <v>1065338.1129352292</v>
          </cell>
          <cell r="AQ240">
            <v>170294.55175298825</v>
          </cell>
          <cell r="AR240">
            <v>20338318.150096964</v>
          </cell>
          <cell r="AS240">
            <v>7407.94</v>
          </cell>
          <cell r="AU240" t="str">
            <v>32326</v>
          </cell>
          <cell r="AV240" t="str">
            <v>Medical Lake School District</v>
          </cell>
          <cell r="AW240" t="str">
            <v>2022-23</v>
          </cell>
          <cell r="AX240">
            <v>19</v>
          </cell>
          <cell r="AY240">
            <v>15363966.795373144</v>
          </cell>
          <cell r="AZ240">
            <v>418246.22</v>
          </cell>
          <cell r="BA240">
            <v>17356.68</v>
          </cell>
          <cell r="BB240">
            <v>52863.47</v>
          </cell>
          <cell r="BC240">
            <v>2309525.0114709688</v>
          </cell>
          <cell r="BD240">
            <v>1247240.4309815818</v>
          </cell>
          <cell r="BE240">
            <v>1084322.1524233478</v>
          </cell>
          <cell r="BF240">
            <v>173700.42478805408</v>
          </cell>
          <cell r="BG240">
            <v>20674758.935037095</v>
          </cell>
          <cell r="BH240">
            <v>7537.7500000000009</v>
          </cell>
        </row>
        <row r="241">
          <cell r="B241" t="str">
            <v>32354</v>
          </cell>
          <cell r="C241" t="str">
            <v>Mead School District</v>
          </cell>
          <cell r="D241" t="str">
            <v>2019-20</v>
          </cell>
          <cell r="E241">
            <v>19</v>
          </cell>
          <cell r="N241">
            <v>0</v>
          </cell>
          <cell r="Q241" t="str">
            <v>32354</v>
          </cell>
          <cell r="R241" t="str">
            <v>Mead School District</v>
          </cell>
          <cell r="S241" t="str">
            <v>2020-21</v>
          </cell>
          <cell r="T241">
            <v>19</v>
          </cell>
          <cell r="U241">
            <v>86967451.597734392</v>
          </cell>
          <cell r="V241">
            <v>1888379.4400000004</v>
          </cell>
          <cell r="W241">
            <v>597918.57000000007</v>
          </cell>
          <cell r="X241">
            <v>305553.96000000002</v>
          </cell>
          <cell r="Y241">
            <v>12951996.794119647</v>
          </cell>
          <cell r="Z241">
            <v>6094379.6950379582</v>
          </cell>
          <cell r="AA241">
            <v>6194803.2485072734</v>
          </cell>
          <cell r="AB241">
            <v>942769.85123561323</v>
          </cell>
          <cell r="AC241">
            <v>116129703.04663487</v>
          </cell>
          <cell r="AD241">
            <v>186449.88999999998</v>
          </cell>
          <cell r="AF241" t="str">
            <v>32354</v>
          </cell>
          <cell r="AG241" t="str">
            <v>Mead School District</v>
          </cell>
          <cell r="AH241" t="str">
            <v>2021-22</v>
          </cell>
          <cell r="AI241">
            <v>19</v>
          </cell>
          <cell r="AJ241">
            <v>88510544.716517419</v>
          </cell>
          <cell r="AK241">
            <v>1907017.76</v>
          </cell>
          <cell r="AL241">
            <v>603820.01</v>
          </cell>
          <cell r="AM241">
            <v>309276.13</v>
          </cell>
          <cell r="AN241">
            <v>13145648.396916941</v>
          </cell>
          <cell r="AO241">
            <v>6018040.2247319771</v>
          </cell>
          <cell r="AP241">
            <v>6267239.8123507425</v>
          </cell>
          <cell r="AQ241">
            <v>959879.94894142449</v>
          </cell>
          <cell r="AR241">
            <v>117909757.14945851</v>
          </cell>
          <cell r="AS241">
            <v>188290.14999999997</v>
          </cell>
          <cell r="AU241" t="str">
            <v>32354</v>
          </cell>
          <cell r="AV241" t="str">
            <v>Mead School District</v>
          </cell>
          <cell r="AW241" t="str">
            <v>2022-23</v>
          </cell>
          <cell r="AX241">
            <v>19</v>
          </cell>
          <cell r="AY241">
            <v>89471429.325080514</v>
          </cell>
          <cell r="AZ241">
            <v>1924047.7300000002</v>
          </cell>
          <cell r="BA241">
            <v>609212.21</v>
          </cell>
          <cell r="BB241">
            <v>312038.01</v>
          </cell>
          <cell r="BC241">
            <v>13285477.82966245</v>
          </cell>
          <cell r="BD241">
            <v>6013781.281649502</v>
          </cell>
          <cell r="BE241">
            <v>6334742.1156232189</v>
          </cell>
          <cell r="BF241">
            <v>969663.35842679441</v>
          </cell>
          <cell r="BG241">
            <v>119110363.45044249</v>
          </cell>
          <cell r="BH241">
            <v>189971.59</v>
          </cell>
        </row>
        <row r="242">
          <cell r="B242" t="str">
            <v>32356</v>
          </cell>
          <cell r="C242" t="str">
            <v>Central Valley School District</v>
          </cell>
          <cell r="D242" t="str">
            <v>2019-20</v>
          </cell>
          <cell r="E242">
            <v>19</v>
          </cell>
          <cell r="N242">
            <v>0</v>
          </cell>
          <cell r="Q242" t="str">
            <v>32356</v>
          </cell>
          <cell r="R242" t="str">
            <v>Central Valley School District</v>
          </cell>
          <cell r="S242" t="str">
            <v>2020-21</v>
          </cell>
          <cell r="T242">
            <v>19</v>
          </cell>
          <cell r="U242">
            <v>118022739.08349234</v>
          </cell>
          <cell r="V242">
            <v>3173474.84</v>
          </cell>
          <cell r="W242">
            <v>723136.8600000001</v>
          </cell>
          <cell r="X242">
            <v>398467.0799999999</v>
          </cell>
          <cell r="Y242">
            <v>19374470.8350702</v>
          </cell>
          <cell r="Z242">
            <v>6347334.0344605194</v>
          </cell>
          <cell r="AA242">
            <v>4786633.8484738106</v>
          </cell>
          <cell r="AB242">
            <v>1305628.0158320069</v>
          </cell>
          <cell r="AC242">
            <v>155008741.87732887</v>
          </cell>
          <cell r="AD242">
            <v>876857.27999999991</v>
          </cell>
          <cell r="AF242" t="str">
            <v>32356</v>
          </cell>
          <cell r="AG242" t="str">
            <v>Central Valley School District</v>
          </cell>
          <cell r="AH242" t="str">
            <v>2021-22</v>
          </cell>
          <cell r="AI242">
            <v>19</v>
          </cell>
          <cell r="AJ242">
            <v>122113710.14333428</v>
          </cell>
          <cell r="AK242">
            <v>3231714.4499999997</v>
          </cell>
          <cell r="AL242">
            <v>736407.86</v>
          </cell>
          <cell r="AM242">
            <v>412115.48</v>
          </cell>
          <cell r="AN242">
            <v>19735021.585549548</v>
          </cell>
          <cell r="AO242">
            <v>6278450.0478806347</v>
          </cell>
          <cell r="AP242">
            <v>4875973.4008085374</v>
          </cell>
          <cell r="AQ242">
            <v>1349372.9390334189</v>
          </cell>
          <cell r="AR242">
            <v>159625715.26660645</v>
          </cell>
          <cell r="AS242">
            <v>892949.36</v>
          </cell>
          <cell r="AU242" t="str">
            <v>32356</v>
          </cell>
          <cell r="AV242" t="str">
            <v>Central Valley School District</v>
          </cell>
          <cell r="AW242" t="str">
            <v>2022-23</v>
          </cell>
          <cell r="AX242">
            <v>19</v>
          </cell>
          <cell r="AY242">
            <v>124258627.51276304</v>
          </cell>
          <cell r="AZ242">
            <v>3288345.5200000005</v>
          </cell>
          <cell r="BA242">
            <v>749312.35</v>
          </cell>
          <cell r="BB242">
            <v>419337.20000000007</v>
          </cell>
          <cell r="BC242">
            <v>20086503.364683457</v>
          </cell>
          <cell r="BD242">
            <v>6274765.8432196528</v>
          </cell>
          <cell r="BE242">
            <v>4962848.7085168762</v>
          </cell>
          <cell r="BF242">
            <v>1376360.4060140848</v>
          </cell>
          <cell r="BG242">
            <v>162324697.90519711</v>
          </cell>
          <cell r="BH242">
            <v>908597.00000000012</v>
          </cell>
        </row>
        <row r="243">
          <cell r="B243" t="str">
            <v>32358</v>
          </cell>
          <cell r="C243" t="str">
            <v>Freeman School District</v>
          </cell>
          <cell r="D243" t="str">
            <v>2019-20</v>
          </cell>
          <cell r="E243">
            <v>19</v>
          </cell>
          <cell r="N243">
            <v>0</v>
          </cell>
          <cell r="Q243" t="str">
            <v>32358</v>
          </cell>
          <cell r="R243" t="str">
            <v>Freeman School District</v>
          </cell>
          <cell r="S243" t="str">
            <v>2020-21</v>
          </cell>
          <cell r="T243">
            <v>19</v>
          </cell>
          <cell r="U243">
            <v>6879358.6210991032</v>
          </cell>
          <cell r="V243">
            <v>123650.45999999999</v>
          </cell>
          <cell r="W243">
            <v>0</v>
          </cell>
          <cell r="X243">
            <v>0</v>
          </cell>
          <cell r="Y243">
            <v>854924.56718177022</v>
          </cell>
          <cell r="Z243">
            <v>804581.27398554957</v>
          </cell>
          <cell r="AA243">
            <v>553894.38631645311</v>
          </cell>
          <cell r="AB243">
            <v>74309.881971497089</v>
          </cell>
          <cell r="AC243">
            <v>9290719.190554373</v>
          </cell>
          <cell r="AD243">
            <v>0</v>
          </cell>
          <cell r="AF243" t="str">
            <v>32358</v>
          </cell>
          <cell r="AG243" t="str">
            <v>Freeman School District</v>
          </cell>
          <cell r="AH243" t="str">
            <v>2021-22</v>
          </cell>
          <cell r="AI243">
            <v>19</v>
          </cell>
          <cell r="AJ243">
            <v>7006310.5528997192</v>
          </cell>
          <cell r="AK243">
            <v>125930.37999999999</v>
          </cell>
          <cell r="AL243">
            <v>0</v>
          </cell>
          <cell r="AM243">
            <v>0</v>
          </cell>
          <cell r="AN243">
            <v>870931.53230264434</v>
          </cell>
          <cell r="AO243">
            <v>793009.61664733989</v>
          </cell>
          <cell r="AP243">
            <v>564259.95946187782</v>
          </cell>
          <cell r="AQ243">
            <v>75870.391042901203</v>
          </cell>
          <cell r="AR243">
            <v>9436312.4323544819</v>
          </cell>
          <cell r="AS243">
            <v>0</v>
          </cell>
          <cell r="AU243" t="str">
            <v>32358</v>
          </cell>
          <cell r="AV243" t="str">
            <v>Freeman School District</v>
          </cell>
          <cell r="AW243" t="str">
            <v>2022-23</v>
          </cell>
          <cell r="AX243">
            <v>19</v>
          </cell>
          <cell r="AY243">
            <v>7129939.1463665664</v>
          </cell>
          <cell r="AZ243">
            <v>128147.31999999999</v>
          </cell>
          <cell r="BA243">
            <v>0</v>
          </cell>
          <cell r="BB243">
            <v>0</v>
          </cell>
          <cell r="BC243">
            <v>886495.78372754424</v>
          </cell>
          <cell r="BD243">
            <v>792390.71585460939</v>
          </cell>
          <cell r="BE243">
            <v>574339.61416042899</v>
          </cell>
          <cell r="BF243">
            <v>77387.799863757566</v>
          </cell>
          <cell r="BG243">
            <v>9588700.3799729068</v>
          </cell>
          <cell r="BH243">
            <v>0</v>
          </cell>
        </row>
        <row r="244">
          <cell r="B244" t="str">
            <v>32360</v>
          </cell>
          <cell r="C244" t="str">
            <v>Cheney School District</v>
          </cell>
          <cell r="D244" t="str">
            <v>2019-20</v>
          </cell>
          <cell r="E244">
            <v>19</v>
          </cell>
          <cell r="N244">
            <v>0</v>
          </cell>
          <cell r="Q244" t="str">
            <v>32360</v>
          </cell>
          <cell r="R244" t="str">
            <v>Cheney School District</v>
          </cell>
          <cell r="S244" t="str">
            <v>2020-21</v>
          </cell>
          <cell r="T244">
            <v>19</v>
          </cell>
          <cell r="U244">
            <v>40454804.516259506</v>
          </cell>
          <cell r="V244">
            <v>1368839.2099999995</v>
          </cell>
          <cell r="W244">
            <v>278534.51</v>
          </cell>
          <cell r="X244">
            <v>137065.77000000002</v>
          </cell>
          <cell r="Y244">
            <v>7015983.8014165508</v>
          </cell>
          <cell r="Z244">
            <v>2982144.2433153675</v>
          </cell>
          <cell r="AA244">
            <v>1941779.5370879145</v>
          </cell>
          <cell r="AB244">
            <v>464218.62201820314</v>
          </cell>
          <cell r="AC244">
            <v>55163109.870097548</v>
          </cell>
          <cell r="AD244">
            <v>519739.66000000003</v>
          </cell>
          <cell r="AF244" t="str">
            <v>32360</v>
          </cell>
          <cell r="AG244" t="str">
            <v>Cheney School District</v>
          </cell>
          <cell r="AH244" t="str">
            <v>2021-22</v>
          </cell>
          <cell r="AI244">
            <v>19</v>
          </cell>
          <cell r="AJ244">
            <v>41638724.975829087</v>
          </cell>
          <cell r="AK244">
            <v>1393960.1400000001</v>
          </cell>
          <cell r="AL244">
            <v>283646.18</v>
          </cell>
          <cell r="AM244">
            <v>140945.83000000002</v>
          </cell>
          <cell r="AN244">
            <v>7147982.46573277</v>
          </cell>
          <cell r="AO244">
            <v>2937720.6000279384</v>
          </cell>
          <cell r="AP244">
            <v>1978027.3691038208</v>
          </cell>
          <cell r="AQ244">
            <v>477732.10196339339</v>
          </cell>
          <cell r="AR244">
            <v>56528017.582657009</v>
          </cell>
          <cell r="AS244">
            <v>529277.92000000004</v>
          </cell>
          <cell r="AU244" t="str">
            <v>32360</v>
          </cell>
          <cell r="AV244" t="str">
            <v>Cheney School District</v>
          </cell>
          <cell r="AW244" t="str">
            <v>2022-23</v>
          </cell>
          <cell r="AX244">
            <v>19</v>
          </cell>
          <cell r="AY244">
            <v>42371023.570412666</v>
          </cell>
          <cell r="AZ244">
            <v>1418387.2699999998</v>
          </cell>
          <cell r="BA244">
            <v>288616.67000000004</v>
          </cell>
          <cell r="BB244">
            <v>143415.70000000001</v>
          </cell>
          <cell r="BC244">
            <v>7275260.9442730201</v>
          </cell>
          <cell r="BD244">
            <v>2935344.637169465</v>
          </cell>
          <cell r="BE244">
            <v>2013275.3914754782</v>
          </cell>
          <cell r="BF244">
            <v>487286.7392026633</v>
          </cell>
          <cell r="BG244">
            <v>57471163.662533298</v>
          </cell>
          <cell r="BH244">
            <v>538552.74</v>
          </cell>
        </row>
        <row r="245">
          <cell r="B245" t="str">
            <v>32361</v>
          </cell>
          <cell r="C245" t="str">
            <v>East Valley School District (Spokane)</v>
          </cell>
          <cell r="D245" t="str">
            <v>2019-20</v>
          </cell>
          <cell r="E245">
            <v>19</v>
          </cell>
          <cell r="N245">
            <v>0</v>
          </cell>
          <cell r="Q245" t="str">
            <v>32361</v>
          </cell>
          <cell r="R245" t="str">
            <v>East Valley School District (Spokane)</v>
          </cell>
          <cell r="S245" t="str">
            <v>2020-21</v>
          </cell>
          <cell r="T245">
            <v>19</v>
          </cell>
          <cell r="U245">
            <v>32198291.143671848</v>
          </cell>
          <cell r="V245">
            <v>1352823.32</v>
          </cell>
          <cell r="W245">
            <v>181512.56</v>
          </cell>
          <cell r="X245">
            <v>114138.89000000001</v>
          </cell>
          <cell r="Y245">
            <v>5665584.8813838679</v>
          </cell>
          <cell r="Z245">
            <v>2617879.4288444286</v>
          </cell>
          <cell r="AA245">
            <v>2634147.5403001313</v>
          </cell>
          <cell r="AB245">
            <v>382206.79085822403</v>
          </cell>
          <cell r="AC245">
            <v>45810413.185058504</v>
          </cell>
          <cell r="AD245">
            <v>663828.62999999989</v>
          </cell>
          <cell r="AF245" t="str">
            <v>32361</v>
          </cell>
          <cell r="AG245" t="str">
            <v>East Valley School District (Spokane)</v>
          </cell>
          <cell r="AH245" t="str">
            <v>2021-22</v>
          </cell>
          <cell r="AI245">
            <v>19</v>
          </cell>
          <cell r="AJ245">
            <v>32741078.846101873</v>
          </cell>
          <cell r="AK245">
            <v>1377767.1300000001</v>
          </cell>
          <cell r="AL245">
            <v>184859.34</v>
          </cell>
          <cell r="AM245">
            <v>116041.60999999999</v>
          </cell>
          <cell r="AN245">
            <v>5772636.3477755422</v>
          </cell>
          <cell r="AO245">
            <v>2580052.9854311766</v>
          </cell>
          <cell r="AP245">
            <v>2683443.1065100338</v>
          </cell>
          <cell r="AQ245">
            <v>389636.77348374575</v>
          </cell>
          <cell r="AR245">
            <v>46521584.659302384</v>
          </cell>
          <cell r="AS245">
            <v>676068.52</v>
          </cell>
          <cell r="AU245" t="str">
            <v>32361</v>
          </cell>
          <cell r="AV245" t="str">
            <v>East Valley School District (Spokane)</v>
          </cell>
          <cell r="AW245" t="str">
            <v>2022-23</v>
          </cell>
          <cell r="AX245">
            <v>19</v>
          </cell>
          <cell r="AY245">
            <v>33313374.675862055</v>
          </cell>
          <cell r="AZ245">
            <v>1402022.0000000002</v>
          </cell>
          <cell r="BA245">
            <v>188113.68</v>
          </cell>
          <cell r="BB245">
            <v>118084.46999999999</v>
          </cell>
          <cell r="BC245">
            <v>5875711.7734308122</v>
          </cell>
          <cell r="BD245">
            <v>2578029.8685058821</v>
          </cell>
          <cell r="BE245">
            <v>2731378.9305522344</v>
          </cell>
          <cell r="BF245">
            <v>397429.52035342157</v>
          </cell>
          <cell r="BG245">
            <v>47292115.278704405</v>
          </cell>
          <cell r="BH245">
            <v>687970.3600000001</v>
          </cell>
        </row>
        <row r="246">
          <cell r="B246" t="str">
            <v>32362</v>
          </cell>
          <cell r="C246" t="str">
            <v>Liberty School District</v>
          </cell>
          <cell r="D246" t="str">
            <v>2019-20</v>
          </cell>
          <cell r="E246">
            <v>19</v>
          </cell>
          <cell r="N246">
            <v>0</v>
          </cell>
          <cell r="Q246" t="str">
            <v>32362</v>
          </cell>
          <cell r="R246" t="str">
            <v>Liberty School District</v>
          </cell>
          <cell r="S246" t="str">
            <v>2020-21</v>
          </cell>
          <cell r="T246">
            <v>19</v>
          </cell>
          <cell r="U246">
            <v>4709120.2873110259</v>
          </cell>
          <cell r="V246">
            <v>112179.52000000002</v>
          </cell>
          <cell r="W246">
            <v>9093.0399999999991</v>
          </cell>
          <cell r="X246">
            <v>14548.880000000001</v>
          </cell>
          <cell r="Y246">
            <v>554976.27503544581</v>
          </cell>
          <cell r="Z246">
            <v>626614.9780711137</v>
          </cell>
          <cell r="AA246">
            <v>247586.16791022901</v>
          </cell>
          <cell r="AB246">
            <v>50594.915177641436</v>
          </cell>
          <cell r="AC246">
            <v>6324714.0635054568</v>
          </cell>
          <cell r="AD246">
            <v>0</v>
          </cell>
          <cell r="AF246" t="str">
            <v>32362</v>
          </cell>
          <cell r="AG246" t="str">
            <v>Liberty School District</v>
          </cell>
          <cell r="AH246" t="str">
            <v>2021-22</v>
          </cell>
          <cell r="AI246">
            <v>19</v>
          </cell>
          <cell r="AJ246">
            <v>4860628.1730160303</v>
          </cell>
          <cell r="AK246">
            <v>114238.24</v>
          </cell>
          <cell r="AL246">
            <v>9259.91</v>
          </cell>
          <cell r="AM246">
            <v>15108.3</v>
          </cell>
          <cell r="AN246">
            <v>564863.86432057235</v>
          </cell>
          <cell r="AO246">
            <v>617634.36185489991</v>
          </cell>
          <cell r="AP246">
            <v>252207.96353548023</v>
          </cell>
          <cell r="AQ246">
            <v>52144.95368709974</v>
          </cell>
          <cell r="AR246">
            <v>6486085.7664140826</v>
          </cell>
          <cell r="AS246">
            <v>0</v>
          </cell>
          <cell r="AU246" t="str">
            <v>32362</v>
          </cell>
          <cell r="AV246" t="str">
            <v>Liberty School District</v>
          </cell>
          <cell r="AW246" t="str">
            <v>2022-23</v>
          </cell>
          <cell r="AX246">
            <v>19</v>
          </cell>
          <cell r="AY246">
            <v>4945346.4207581207</v>
          </cell>
          <cell r="AZ246">
            <v>116240.11000000002</v>
          </cell>
          <cell r="BA246">
            <v>9422.19</v>
          </cell>
          <cell r="BB246">
            <v>15373.059999999998</v>
          </cell>
          <cell r="BC246">
            <v>574922.9552836885</v>
          </cell>
          <cell r="BD246">
            <v>617154.04081419029</v>
          </cell>
          <cell r="BE246">
            <v>256702.27791203401</v>
          </cell>
          <cell r="BF246">
            <v>53187.820960844867</v>
          </cell>
          <cell r="BG246">
            <v>6588348.8757288782</v>
          </cell>
          <cell r="BH246">
            <v>0</v>
          </cell>
        </row>
        <row r="247">
          <cell r="B247" t="str">
            <v>32363</v>
          </cell>
          <cell r="C247" t="str">
            <v>West Valley School District (Spokane)</v>
          </cell>
          <cell r="D247" t="str">
            <v>2019-20</v>
          </cell>
          <cell r="E247">
            <v>19</v>
          </cell>
          <cell r="N247">
            <v>0</v>
          </cell>
          <cell r="Q247" t="str">
            <v>32363</v>
          </cell>
          <cell r="R247" t="str">
            <v>West Valley School District (Spokane)</v>
          </cell>
          <cell r="S247" t="str">
            <v>2020-21</v>
          </cell>
          <cell r="T247">
            <v>19</v>
          </cell>
          <cell r="U247">
            <v>29346901.705384124</v>
          </cell>
          <cell r="V247">
            <v>1127251.19</v>
          </cell>
          <cell r="W247">
            <v>166642.10999999999</v>
          </cell>
          <cell r="X247">
            <v>103277.90999999999</v>
          </cell>
          <cell r="Y247">
            <v>4532686.3999440912</v>
          </cell>
          <cell r="Z247">
            <v>1733514.8741174445</v>
          </cell>
          <cell r="AA247">
            <v>2523910.6319900444</v>
          </cell>
          <cell r="AB247">
            <v>315036.62347414345</v>
          </cell>
          <cell r="AC247">
            <v>40450607.124909848</v>
          </cell>
          <cell r="AD247">
            <v>601385.68000000005</v>
          </cell>
          <cell r="AF247" t="str">
            <v>32363</v>
          </cell>
          <cell r="AG247" t="str">
            <v>West Valley School District (Spokane)</v>
          </cell>
          <cell r="AH247" t="str">
            <v>2021-22</v>
          </cell>
          <cell r="AI247">
            <v>19</v>
          </cell>
          <cell r="AJ247">
            <v>29870528.128429674</v>
          </cell>
          <cell r="AK247">
            <v>1147938.5099999998</v>
          </cell>
          <cell r="AL247">
            <v>169700.34</v>
          </cell>
          <cell r="AM247">
            <v>105173.27999999998</v>
          </cell>
          <cell r="AN247">
            <v>4617313.2312780861</v>
          </cell>
          <cell r="AO247">
            <v>1708696.0274336615</v>
          </cell>
          <cell r="AP247">
            <v>2571025.4334923155</v>
          </cell>
          <cell r="AQ247">
            <v>321652.35020710528</v>
          </cell>
          <cell r="AR247">
            <v>41124449.61084085</v>
          </cell>
          <cell r="AS247">
            <v>612422.30999999994</v>
          </cell>
          <cell r="AU247" t="str">
            <v>32363</v>
          </cell>
          <cell r="AV247" t="str">
            <v>West Valley School District (Spokane)</v>
          </cell>
          <cell r="AW247" t="str">
            <v>2022-23</v>
          </cell>
          <cell r="AX247">
            <v>19</v>
          </cell>
          <cell r="AY247">
            <v>30382498.747113891</v>
          </cell>
          <cell r="AZ247">
            <v>1168054.4500000002</v>
          </cell>
          <cell r="BA247">
            <v>172674.09</v>
          </cell>
          <cell r="BB247">
            <v>107016.28</v>
          </cell>
          <cell r="BC247">
            <v>4699599.4384064768</v>
          </cell>
          <cell r="BD247">
            <v>1707368.6113653919</v>
          </cell>
          <cell r="BE247">
            <v>2616840.685975953</v>
          </cell>
          <cell r="BF247">
            <v>328085.40901125222</v>
          </cell>
          <cell r="BG247">
            <v>41805291.831872962</v>
          </cell>
          <cell r="BH247">
            <v>623154.12</v>
          </cell>
        </row>
        <row r="248">
          <cell r="B248" t="str">
            <v>32414</v>
          </cell>
          <cell r="C248" t="str">
            <v>Deer Park School District</v>
          </cell>
          <cell r="D248" t="str">
            <v>2019-20</v>
          </cell>
          <cell r="E248">
            <v>19</v>
          </cell>
          <cell r="N248">
            <v>0</v>
          </cell>
          <cell r="Q248" t="str">
            <v>32414</v>
          </cell>
          <cell r="R248" t="str">
            <v>Deer Park School District</v>
          </cell>
          <cell r="S248" t="str">
            <v>2020-21</v>
          </cell>
          <cell r="T248">
            <v>19</v>
          </cell>
          <cell r="U248">
            <v>19718945.976182055</v>
          </cell>
          <cell r="V248">
            <v>687243.21000000008</v>
          </cell>
          <cell r="W248">
            <v>29097.77</v>
          </cell>
          <cell r="X248">
            <v>66809.98</v>
          </cell>
          <cell r="Y248">
            <v>2770022.3922234625</v>
          </cell>
          <cell r="Z248">
            <v>1543937.7156311574</v>
          </cell>
          <cell r="AA248">
            <v>1028629.8296291898</v>
          </cell>
          <cell r="AB248">
            <v>185747.62113730609</v>
          </cell>
          <cell r="AC248">
            <v>26592002.194803171</v>
          </cell>
          <cell r="AD248">
            <v>561567.70000000007</v>
          </cell>
          <cell r="AF248" t="str">
            <v>32414</v>
          </cell>
          <cell r="AG248" t="str">
            <v>Deer Park School District</v>
          </cell>
          <cell r="AH248" t="str">
            <v>2021-22</v>
          </cell>
          <cell r="AI248">
            <v>19</v>
          </cell>
          <cell r="AJ248">
            <v>19959374.05927312</v>
          </cell>
          <cell r="AK248">
            <v>699855.51000000024</v>
          </cell>
          <cell r="AL248">
            <v>29631.759999999995</v>
          </cell>
          <cell r="AM248">
            <v>67743.670000000013</v>
          </cell>
          <cell r="AN248">
            <v>2820322.0272513228</v>
          </cell>
          <cell r="AO248">
            <v>1519999.8253193274</v>
          </cell>
          <cell r="AP248">
            <v>1047831.6174757972</v>
          </cell>
          <cell r="AQ248">
            <v>188635.14204730093</v>
          </cell>
          <cell r="AR248">
            <v>26905267.191366874</v>
          </cell>
          <cell r="AS248">
            <v>571873.58000000007</v>
          </cell>
          <cell r="AU248" t="str">
            <v>32414</v>
          </cell>
          <cell r="AV248" t="str">
            <v>Deer Park School District</v>
          </cell>
          <cell r="AW248" t="str">
            <v>2022-23</v>
          </cell>
          <cell r="AX248">
            <v>19</v>
          </cell>
          <cell r="AY248">
            <v>20293130.458338749</v>
          </cell>
          <cell r="AZ248">
            <v>712119.45</v>
          </cell>
          <cell r="BA248">
            <v>30151.019999999997</v>
          </cell>
          <cell r="BB248">
            <v>68930.790000000008</v>
          </cell>
          <cell r="BC248">
            <v>2870591.4067752277</v>
          </cell>
          <cell r="BD248">
            <v>1518719.5264945976</v>
          </cell>
          <cell r="BE248">
            <v>1066503.769943784</v>
          </cell>
          <cell r="BF248">
            <v>192407.83548824862</v>
          </cell>
          <cell r="BG248">
            <v>27334449.097040605</v>
          </cell>
          <cell r="BH248">
            <v>581894.84000000008</v>
          </cell>
        </row>
        <row r="249">
          <cell r="B249" t="str">
            <v>32416</v>
          </cell>
          <cell r="C249" t="str">
            <v>Riverside School District</v>
          </cell>
          <cell r="D249" t="str">
            <v>2019-20</v>
          </cell>
          <cell r="E249">
            <v>19</v>
          </cell>
          <cell r="N249">
            <v>0</v>
          </cell>
          <cell r="Q249" t="str">
            <v>32416</v>
          </cell>
          <cell r="R249" t="str">
            <v>Riverside School District</v>
          </cell>
          <cell r="S249" t="str">
            <v>2020-21</v>
          </cell>
          <cell r="T249">
            <v>19</v>
          </cell>
          <cell r="U249">
            <v>9034768.5664469004</v>
          </cell>
          <cell r="V249">
            <v>430627.76</v>
          </cell>
          <cell r="W249">
            <v>13687.429999999998</v>
          </cell>
          <cell r="X249">
            <v>33596.430000000008</v>
          </cell>
          <cell r="Y249">
            <v>1923882.4633075036</v>
          </cell>
          <cell r="Z249">
            <v>1533896.2851060114</v>
          </cell>
          <cell r="AA249">
            <v>1339435.074908813</v>
          </cell>
          <cell r="AB249">
            <v>113587.95866788365</v>
          </cell>
          <cell r="AC249">
            <v>14683447.50843711</v>
          </cell>
          <cell r="AD249">
            <v>259965.54</v>
          </cell>
          <cell r="AF249" t="str">
            <v>32416</v>
          </cell>
          <cell r="AG249" t="str">
            <v>Riverside School District</v>
          </cell>
          <cell r="AH249" t="str">
            <v>2021-22</v>
          </cell>
          <cell r="AI249">
            <v>19</v>
          </cell>
          <cell r="AJ249">
            <v>8873350.5008214004</v>
          </cell>
          <cell r="AK249">
            <v>438530.64000000007</v>
          </cell>
          <cell r="AL249">
            <v>13938.63</v>
          </cell>
          <cell r="AM249">
            <v>33043.320000000007</v>
          </cell>
          <cell r="AN249">
            <v>1964761.2187081147</v>
          </cell>
          <cell r="AO249">
            <v>1512832.8023647973</v>
          </cell>
          <cell r="AP249">
            <v>1364438.7616463867</v>
          </cell>
          <cell r="AQ249">
            <v>113237.85279936343</v>
          </cell>
          <cell r="AR249">
            <v>14578870.156340063</v>
          </cell>
          <cell r="AS249">
            <v>264736.43</v>
          </cell>
          <cell r="AU249" t="str">
            <v>32416</v>
          </cell>
          <cell r="AV249" t="str">
            <v>Riverside School District</v>
          </cell>
          <cell r="AW249" t="str">
            <v>2022-23</v>
          </cell>
          <cell r="AX249">
            <v>19</v>
          </cell>
          <cell r="AY249">
            <v>9027535.8767496347</v>
          </cell>
          <cell r="AZ249">
            <v>446215.24000000005</v>
          </cell>
          <cell r="BA249">
            <v>14182.889999999998</v>
          </cell>
          <cell r="BB249">
            <v>33622.360000000008</v>
          </cell>
          <cell r="BC249">
            <v>1999766.8172874665</v>
          </cell>
          <cell r="BD249">
            <v>1511706.2389188546</v>
          </cell>
          <cell r="BE249">
            <v>1388752.7815331127</v>
          </cell>
          <cell r="BF249">
            <v>115502.60305535048</v>
          </cell>
          <cell r="BG249">
            <v>14806660.367544418</v>
          </cell>
          <cell r="BH249">
            <v>269375.56</v>
          </cell>
        </row>
        <row r="250">
          <cell r="B250" t="str">
            <v>32901</v>
          </cell>
          <cell r="C250" t="str">
            <v>Spokane International Academy</v>
          </cell>
          <cell r="D250" t="str">
            <v>2019-20</v>
          </cell>
          <cell r="E250">
            <v>19</v>
          </cell>
          <cell r="N250">
            <v>0</v>
          </cell>
          <cell r="Q250" t="str">
            <v>32901</v>
          </cell>
          <cell r="R250" t="str">
            <v>Spokane International Academy</v>
          </cell>
          <cell r="S250" t="str">
            <v>2020-21</v>
          </cell>
          <cell r="T250">
            <v>19</v>
          </cell>
          <cell r="U250">
            <v>4663880.8909281539</v>
          </cell>
          <cell r="V250">
            <v>102617.38</v>
          </cell>
          <cell r="W250">
            <v>199.82999999999998</v>
          </cell>
          <cell r="X250">
            <v>15287.71</v>
          </cell>
          <cell r="Y250">
            <v>497532.16987350275</v>
          </cell>
          <cell r="Z250">
            <v>322758.36026319314</v>
          </cell>
          <cell r="AA250">
            <v>0</v>
          </cell>
          <cell r="AB250">
            <v>49349.541214086115</v>
          </cell>
          <cell r="AC250">
            <v>5651625.882278936</v>
          </cell>
          <cell r="AD250">
            <v>0</v>
          </cell>
          <cell r="AF250" t="str">
            <v>32901</v>
          </cell>
          <cell r="AG250" t="str">
            <v>Spokane International Academy</v>
          </cell>
          <cell r="AH250" t="str">
            <v>2021-22</v>
          </cell>
          <cell r="AI250">
            <v>19</v>
          </cell>
          <cell r="AJ250">
            <v>4717207.3956600036</v>
          </cell>
          <cell r="AK250">
            <v>103630.2</v>
          </cell>
          <cell r="AL250">
            <v>201.81000000000003</v>
          </cell>
          <cell r="AM250">
            <v>15438.590000000002</v>
          </cell>
          <cell r="AN250">
            <v>503235.0568260997</v>
          </cell>
          <cell r="AO250">
            <v>318021.07231622963</v>
          </cell>
          <cell r="AP250">
            <v>0</v>
          </cell>
          <cell r="AQ250">
            <v>49906.025637680665</v>
          </cell>
          <cell r="AR250">
            <v>5707640.150440013</v>
          </cell>
          <cell r="AS250">
            <v>0</v>
          </cell>
          <cell r="AU250" t="str">
            <v>32901</v>
          </cell>
          <cell r="AV250" t="str">
            <v>Spokane International Academy</v>
          </cell>
          <cell r="AW250" t="str">
            <v>2022-23</v>
          </cell>
          <cell r="AX250">
            <v>19</v>
          </cell>
          <cell r="AY250">
            <v>4766786.3970331885</v>
          </cell>
          <cell r="AZ250">
            <v>104555.63000000002</v>
          </cell>
          <cell r="BA250">
            <v>203.61999999999998</v>
          </cell>
          <cell r="BB250">
            <v>15576.45</v>
          </cell>
          <cell r="BC250">
            <v>508537.17414721812</v>
          </cell>
          <cell r="BD250">
            <v>317756.78125355206</v>
          </cell>
          <cell r="BE250">
            <v>0</v>
          </cell>
          <cell r="BF250">
            <v>50414.699216295034</v>
          </cell>
          <cell r="BG250">
            <v>5763830.7516502542</v>
          </cell>
          <cell r="BH250">
            <v>0</v>
          </cell>
        </row>
        <row r="251">
          <cell r="B251" t="str">
            <v>32907</v>
          </cell>
          <cell r="C251" t="str">
            <v>PRIDE Prep Charter School District</v>
          </cell>
          <cell r="D251" t="str">
            <v>2019-20</v>
          </cell>
          <cell r="E251">
            <v>19</v>
          </cell>
          <cell r="N251">
            <v>0</v>
          </cell>
          <cell r="Q251" t="str">
            <v>32907</v>
          </cell>
          <cell r="R251" t="str">
            <v>PRIDE Prep Charter School District</v>
          </cell>
          <cell r="S251" t="str">
            <v>2020-21</v>
          </cell>
          <cell r="T251">
            <v>19</v>
          </cell>
          <cell r="U251">
            <v>5710805.3333586585</v>
          </cell>
          <cell r="V251">
            <v>117805.16000000002</v>
          </cell>
          <cell r="W251">
            <v>0</v>
          </cell>
          <cell r="X251">
            <v>0</v>
          </cell>
          <cell r="Y251">
            <v>533427.9344290907</v>
          </cell>
          <cell r="Z251">
            <v>486618.39357395523</v>
          </cell>
          <cell r="AA251">
            <v>0</v>
          </cell>
          <cell r="AB251">
            <v>57459.291852259077</v>
          </cell>
          <cell r="AC251">
            <v>7021922.8432139643</v>
          </cell>
          <cell r="AD251">
            <v>115806.73</v>
          </cell>
          <cell r="AF251" t="str">
            <v>32907</v>
          </cell>
          <cell r="AG251" t="str">
            <v>PRIDE Prep Charter School District</v>
          </cell>
          <cell r="AH251" t="str">
            <v>2021-22</v>
          </cell>
          <cell r="AI251">
            <v>19</v>
          </cell>
          <cell r="AJ251">
            <v>5777754.1463981243</v>
          </cell>
          <cell r="AK251">
            <v>118967.89</v>
          </cell>
          <cell r="AL251">
            <v>0</v>
          </cell>
          <cell r="AM251">
            <v>0</v>
          </cell>
          <cell r="AN251">
            <v>539697.50665331364</v>
          </cell>
          <cell r="AO251">
            <v>479476.04891472217</v>
          </cell>
          <cell r="AP251">
            <v>0</v>
          </cell>
          <cell r="AQ251">
            <v>58107.212024764158</v>
          </cell>
          <cell r="AR251">
            <v>7090952.5639909236</v>
          </cell>
          <cell r="AS251">
            <v>116949.76000000002</v>
          </cell>
          <cell r="AU251" t="str">
            <v>32907</v>
          </cell>
          <cell r="AV251" t="str">
            <v>PRIDE Prep Charter School District</v>
          </cell>
          <cell r="AW251" t="str">
            <v>2022-23</v>
          </cell>
          <cell r="AX251">
            <v>19</v>
          </cell>
          <cell r="AY251">
            <v>5840152.5566771198</v>
          </cell>
          <cell r="AZ251">
            <v>120030.3</v>
          </cell>
          <cell r="BA251">
            <v>0</v>
          </cell>
          <cell r="BB251">
            <v>0</v>
          </cell>
          <cell r="BC251">
            <v>545540.94737505307</v>
          </cell>
          <cell r="BD251">
            <v>479077.58087116398</v>
          </cell>
          <cell r="BE251">
            <v>0</v>
          </cell>
          <cell r="BF251">
            <v>58699.463031939231</v>
          </cell>
          <cell r="BG251">
            <v>7161494.9779552752</v>
          </cell>
          <cell r="BH251">
            <v>117994.13000000002</v>
          </cell>
        </row>
        <row r="252">
          <cell r="B252" t="str">
            <v>33030</v>
          </cell>
          <cell r="C252" t="str">
            <v>Onion Creek School District</v>
          </cell>
          <cell r="D252" t="str">
            <v>2019-20</v>
          </cell>
          <cell r="E252">
            <v>19</v>
          </cell>
          <cell r="N252">
            <v>0</v>
          </cell>
          <cell r="Q252" t="str">
            <v>33030</v>
          </cell>
          <cell r="R252" t="str">
            <v>Onion Creek School District</v>
          </cell>
          <cell r="S252" t="str">
            <v>2020-21</v>
          </cell>
          <cell r="T252">
            <v>19</v>
          </cell>
          <cell r="U252">
            <v>565812.43591437186</v>
          </cell>
          <cell r="V252">
            <v>15951.679999999998</v>
          </cell>
          <cell r="W252">
            <v>0</v>
          </cell>
          <cell r="X252">
            <v>891.69999999999993</v>
          </cell>
          <cell r="Y252">
            <v>46417.473005948676</v>
          </cell>
          <cell r="Z252">
            <v>122260.06163570721</v>
          </cell>
          <cell r="AA252">
            <v>0</v>
          </cell>
          <cell r="AB252">
            <v>6151.3431022476871</v>
          </cell>
          <cell r="AC252">
            <v>766500.89365827548</v>
          </cell>
          <cell r="AD252">
            <v>9016.1999999999989</v>
          </cell>
          <cell r="AF252" t="str">
            <v>33030</v>
          </cell>
          <cell r="AG252" t="str">
            <v>Onion Creek School District</v>
          </cell>
          <cell r="AH252" t="str">
            <v>2021-22</v>
          </cell>
          <cell r="AI252">
            <v>19</v>
          </cell>
          <cell r="AJ252">
            <v>576607.50600637402</v>
          </cell>
          <cell r="AK252">
            <v>16245.799999999997</v>
          </cell>
          <cell r="AL252">
            <v>0</v>
          </cell>
          <cell r="AM252">
            <v>908.15</v>
          </cell>
          <cell r="AN252">
            <v>46837.584056080435</v>
          </cell>
          <cell r="AO252">
            <v>121005.08723805659</v>
          </cell>
          <cell r="AP252">
            <v>0</v>
          </cell>
          <cell r="AQ252">
            <v>6274.3026103980374</v>
          </cell>
          <cell r="AR252">
            <v>777060.8699109091</v>
          </cell>
          <cell r="AS252">
            <v>9182.44</v>
          </cell>
          <cell r="AU252" t="str">
            <v>33030</v>
          </cell>
          <cell r="AV252" t="str">
            <v>Onion Creek School District</v>
          </cell>
          <cell r="AW252" t="str">
            <v>2022-23</v>
          </cell>
          <cell r="AX252">
            <v>19</v>
          </cell>
          <cell r="AY252">
            <v>586305.98634062265</v>
          </cell>
          <cell r="AZ252">
            <v>16531.799999999996</v>
          </cell>
          <cell r="BA252">
            <v>0</v>
          </cell>
          <cell r="BB252">
            <v>924.13</v>
          </cell>
          <cell r="BC252">
            <v>47672.795815987207</v>
          </cell>
          <cell r="BD252">
            <v>120937.96594100627</v>
          </cell>
          <cell r="BE252">
            <v>0</v>
          </cell>
          <cell r="BF252">
            <v>6399.8014626060612</v>
          </cell>
          <cell r="BG252">
            <v>788116.56956022221</v>
          </cell>
          <cell r="BH252">
            <v>9344.09</v>
          </cell>
        </row>
        <row r="253">
          <cell r="B253" t="str">
            <v>33036</v>
          </cell>
          <cell r="C253" t="str">
            <v>Chewelah School District</v>
          </cell>
          <cell r="D253" t="str">
            <v>2019-20</v>
          </cell>
          <cell r="E253">
            <v>19</v>
          </cell>
          <cell r="N253">
            <v>0</v>
          </cell>
          <cell r="Q253" t="str">
            <v>33036</v>
          </cell>
          <cell r="R253" t="str">
            <v>Chewelah School District</v>
          </cell>
          <cell r="S253" t="str">
            <v>2020-21</v>
          </cell>
          <cell r="T253">
            <v>19</v>
          </cell>
          <cell r="U253">
            <v>5792919.9473501304</v>
          </cell>
          <cell r="V253">
            <v>262645.61</v>
          </cell>
          <cell r="W253">
            <v>0</v>
          </cell>
          <cell r="X253">
            <v>20196.14</v>
          </cell>
          <cell r="Y253">
            <v>948208.92363547045</v>
          </cell>
          <cell r="Z253">
            <v>610055.74748604558</v>
          </cell>
          <cell r="AA253">
            <v>462951.57092254306</v>
          </cell>
          <cell r="AB253">
            <v>63463.54641799815</v>
          </cell>
          <cell r="AC253">
            <v>8374941.7758121882</v>
          </cell>
          <cell r="AD253">
            <v>214500.29</v>
          </cell>
          <cell r="AF253" t="str">
            <v>33036</v>
          </cell>
          <cell r="AG253" t="str">
            <v>Chewelah School District</v>
          </cell>
          <cell r="AH253" t="str">
            <v>2021-22</v>
          </cell>
          <cell r="AI253">
            <v>19</v>
          </cell>
          <cell r="AJ253">
            <v>5791173.2354448214</v>
          </cell>
          <cell r="AK253">
            <v>267465.69000000006</v>
          </cell>
          <cell r="AL253">
            <v>0</v>
          </cell>
          <cell r="AM253">
            <v>20079.420000000002</v>
          </cell>
          <cell r="AN253">
            <v>967845.68365453719</v>
          </cell>
          <cell r="AO253">
            <v>600348.73122710688</v>
          </cell>
          <cell r="AP253">
            <v>471593.57407026453</v>
          </cell>
          <cell r="AQ253">
            <v>63621.607861750759</v>
          </cell>
          <cell r="AR253">
            <v>8400564.73225848</v>
          </cell>
          <cell r="AS253">
            <v>218436.79</v>
          </cell>
          <cell r="AU253" t="str">
            <v>33036</v>
          </cell>
          <cell r="AV253" t="str">
            <v>Chewelah School District</v>
          </cell>
          <cell r="AW253" t="str">
            <v>2022-23</v>
          </cell>
          <cell r="AX253">
            <v>19</v>
          </cell>
          <cell r="AY253">
            <v>5890006.6271801889</v>
          </cell>
          <cell r="AZ253">
            <v>272152.62999999995</v>
          </cell>
          <cell r="BA253">
            <v>0</v>
          </cell>
          <cell r="BB253">
            <v>20431.280000000002</v>
          </cell>
          <cell r="BC253">
            <v>985097.574007252</v>
          </cell>
          <cell r="BD253">
            <v>599829.55926391145</v>
          </cell>
          <cell r="BE253">
            <v>479997.20822247758</v>
          </cell>
          <cell r="BF253">
            <v>64894.033418988809</v>
          </cell>
          <cell r="BG253">
            <v>8534673.492092818</v>
          </cell>
          <cell r="BH253">
            <v>222264.58000000002</v>
          </cell>
        </row>
        <row r="254">
          <cell r="B254" t="str">
            <v>33049</v>
          </cell>
          <cell r="C254" t="str">
            <v>Wellpinit School District</v>
          </cell>
          <cell r="D254" t="str">
            <v>2019-20</v>
          </cell>
          <cell r="E254">
            <v>19</v>
          </cell>
          <cell r="N254">
            <v>0</v>
          </cell>
          <cell r="Q254" t="str">
            <v>33049</v>
          </cell>
          <cell r="R254" t="str">
            <v>Wellpinit School District</v>
          </cell>
          <cell r="S254" t="str">
            <v>2020-21</v>
          </cell>
          <cell r="T254">
            <v>19</v>
          </cell>
          <cell r="U254">
            <v>4075622.9117251807</v>
          </cell>
          <cell r="V254">
            <v>196888.49000000005</v>
          </cell>
          <cell r="W254">
            <v>0</v>
          </cell>
          <cell r="X254">
            <v>11198.820000000002</v>
          </cell>
          <cell r="Y254">
            <v>559692.95261879161</v>
          </cell>
          <cell r="Z254">
            <v>312912.86065027321</v>
          </cell>
          <cell r="AA254">
            <v>62438.567328989244</v>
          </cell>
          <cell r="AB254">
            <v>43940.350543973036</v>
          </cell>
          <cell r="AC254">
            <v>5361282.7728672083</v>
          </cell>
          <cell r="AD254">
            <v>98587.819999999992</v>
          </cell>
          <cell r="AF254" t="str">
            <v>33049</v>
          </cell>
          <cell r="AG254" t="str">
            <v>Wellpinit School District</v>
          </cell>
          <cell r="AH254" t="str">
            <v>2021-22</v>
          </cell>
          <cell r="AI254">
            <v>19</v>
          </cell>
          <cell r="AJ254">
            <v>4102363.5133340931</v>
          </cell>
          <cell r="AK254">
            <v>200501.78000000003</v>
          </cell>
          <cell r="AL254">
            <v>0</v>
          </cell>
          <cell r="AM254">
            <v>11404.33</v>
          </cell>
          <cell r="AN254">
            <v>567212.47871319344</v>
          </cell>
          <cell r="AO254">
            <v>307546.18218083936</v>
          </cell>
          <cell r="AP254">
            <v>63604.135085219881</v>
          </cell>
          <cell r="AQ254">
            <v>44280.746783388779</v>
          </cell>
          <cell r="AR254">
            <v>5397310.2660967344</v>
          </cell>
          <cell r="AS254">
            <v>100397.09999999999</v>
          </cell>
          <cell r="AU254" t="str">
            <v>33049</v>
          </cell>
          <cell r="AV254" t="str">
            <v>Wellpinit School District</v>
          </cell>
          <cell r="AW254" t="str">
            <v>2022-23</v>
          </cell>
          <cell r="AX254">
            <v>19</v>
          </cell>
          <cell r="AY254">
            <v>4172259.413065522</v>
          </cell>
          <cell r="AZ254">
            <v>204015.29000000007</v>
          </cell>
          <cell r="BA254">
            <v>0</v>
          </cell>
          <cell r="BB254">
            <v>11604.17</v>
          </cell>
          <cell r="BC254">
            <v>577320.60735278798</v>
          </cell>
          <cell r="BD254">
            <v>307259.14969603746</v>
          </cell>
          <cell r="BE254">
            <v>64737.553484373668</v>
          </cell>
          <cell r="BF254">
            <v>45166.360519055277</v>
          </cell>
          <cell r="BG254">
            <v>5484518.9441177761</v>
          </cell>
          <cell r="BH254">
            <v>102156.4</v>
          </cell>
        </row>
        <row r="255">
          <cell r="B255" t="str">
            <v>33070</v>
          </cell>
          <cell r="C255" t="str">
            <v>Valley School District</v>
          </cell>
          <cell r="D255" t="str">
            <v>2019-20</v>
          </cell>
          <cell r="E255">
            <v>19</v>
          </cell>
          <cell r="N255">
            <v>0</v>
          </cell>
          <cell r="Q255" t="str">
            <v>33070</v>
          </cell>
          <cell r="R255" t="str">
            <v>Valley School District</v>
          </cell>
          <cell r="S255" t="str">
            <v>2020-21</v>
          </cell>
          <cell r="T255">
            <v>19</v>
          </cell>
          <cell r="U255">
            <v>8327206.2050682362</v>
          </cell>
          <cell r="V255">
            <v>115146.74000000002</v>
          </cell>
          <cell r="W255">
            <v>0</v>
          </cell>
          <cell r="X255">
            <v>26417.7</v>
          </cell>
          <cell r="Y255">
            <v>770453.58874746738</v>
          </cell>
          <cell r="Z255">
            <v>1317893.8397660111</v>
          </cell>
          <cell r="AA255">
            <v>0</v>
          </cell>
          <cell r="AB255">
            <v>31899.256484471262</v>
          </cell>
          <cell r="AC255">
            <v>10663388.920066185</v>
          </cell>
          <cell r="AD255">
            <v>74371.59</v>
          </cell>
          <cell r="AF255" t="str">
            <v>33070</v>
          </cell>
          <cell r="AG255" t="str">
            <v>Valley School District</v>
          </cell>
          <cell r="AH255" t="str">
            <v>2021-22</v>
          </cell>
          <cell r="AI255">
            <v>19</v>
          </cell>
          <cell r="AJ255">
            <v>8475805.3538630158</v>
          </cell>
          <cell r="AK255">
            <v>117259.9</v>
          </cell>
          <cell r="AL255">
            <v>0</v>
          </cell>
          <cell r="AM255">
            <v>26902.52</v>
          </cell>
          <cell r="AN255">
            <v>787173.8449125737</v>
          </cell>
          <cell r="AO255">
            <v>1163666.8493132475</v>
          </cell>
          <cell r="AP255">
            <v>0</v>
          </cell>
          <cell r="AQ255">
            <v>32918.20377952978</v>
          </cell>
          <cell r="AR255">
            <v>10679463.131868368</v>
          </cell>
          <cell r="AS255">
            <v>75736.459999999992</v>
          </cell>
          <cell r="AU255" t="str">
            <v>33070</v>
          </cell>
          <cell r="AV255" t="str">
            <v>Valley School District</v>
          </cell>
          <cell r="AW255" t="str">
            <v>2022-23</v>
          </cell>
          <cell r="AX255">
            <v>19</v>
          </cell>
          <cell r="AY255">
            <v>8602140.7181900255</v>
          </cell>
          <cell r="AZ255">
            <v>119314.72</v>
          </cell>
          <cell r="BA255">
            <v>0</v>
          </cell>
          <cell r="BB255">
            <v>27373.950000000004</v>
          </cell>
          <cell r="BC255">
            <v>801233.94437375746</v>
          </cell>
          <cell r="BD255">
            <v>1155418.1426792832</v>
          </cell>
          <cell r="BE255">
            <v>0</v>
          </cell>
          <cell r="BF255">
            <v>33576.564455123618</v>
          </cell>
          <cell r="BG255">
            <v>10816121.66969819</v>
          </cell>
          <cell r="BH255">
            <v>77063.63</v>
          </cell>
        </row>
        <row r="256">
          <cell r="B256" t="str">
            <v>33115</v>
          </cell>
          <cell r="C256" t="str">
            <v>Colville School District</v>
          </cell>
          <cell r="D256" t="str">
            <v>2019-20</v>
          </cell>
          <cell r="E256">
            <v>19</v>
          </cell>
          <cell r="N256">
            <v>0</v>
          </cell>
          <cell r="Q256" t="str">
            <v>33115</v>
          </cell>
          <cell r="R256" t="str">
            <v>Colville School District</v>
          </cell>
          <cell r="S256" t="str">
            <v>2020-21</v>
          </cell>
          <cell r="T256">
            <v>19</v>
          </cell>
          <cell r="U256">
            <v>14168304.251611054</v>
          </cell>
          <cell r="V256">
            <v>568911.04999999981</v>
          </cell>
          <cell r="W256">
            <v>41414.980000000003</v>
          </cell>
          <cell r="X256">
            <v>49836.689999999995</v>
          </cell>
          <cell r="Y256">
            <v>2416172.7645630492</v>
          </cell>
          <cell r="Z256">
            <v>1692286.5657607396</v>
          </cell>
          <cell r="AA256">
            <v>858309.49109215837</v>
          </cell>
          <cell r="AB256">
            <v>167656.41790647432</v>
          </cell>
          <cell r="AC256">
            <v>20332258.350933474</v>
          </cell>
          <cell r="AD256">
            <v>369366.14000000007</v>
          </cell>
          <cell r="AF256" t="str">
            <v>33115</v>
          </cell>
          <cell r="AG256" t="str">
            <v>Colville School District</v>
          </cell>
          <cell r="AH256" t="str">
            <v>2021-22</v>
          </cell>
          <cell r="AI256">
            <v>19</v>
          </cell>
          <cell r="AJ256">
            <v>14439802.936189372</v>
          </cell>
          <cell r="AK256">
            <v>579400.82000000007</v>
          </cell>
          <cell r="AL256">
            <v>42178.6</v>
          </cell>
          <cell r="AM256">
            <v>50755.6</v>
          </cell>
          <cell r="AN256">
            <v>2463180.4604682946</v>
          </cell>
          <cell r="AO256">
            <v>1671000.3683650871</v>
          </cell>
          <cell r="AP256">
            <v>874371.96528516989</v>
          </cell>
          <cell r="AQ256">
            <v>171348.13711119071</v>
          </cell>
          <cell r="AR256">
            <v>20668215.517419115</v>
          </cell>
          <cell r="AS256">
            <v>376176.62999999995</v>
          </cell>
          <cell r="AU256" t="str">
            <v>33115</v>
          </cell>
          <cell r="AV256" t="str">
            <v>Colville School District</v>
          </cell>
          <cell r="AW256" t="str">
            <v>2022-23</v>
          </cell>
          <cell r="AX256">
            <v>19</v>
          </cell>
          <cell r="AY256">
            <v>14693997.602400204</v>
          </cell>
          <cell r="AZ256">
            <v>589600.86999999988</v>
          </cell>
          <cell r="BA256">
            <v>42921.130000000005</v>
          </cell>
          <cell r="BB256">
            <v>51649.119999999995</v>
          </cell>
          <cell r="BC256">
            <v>2507170.5480174436</v>
          </cell>
          <cell r="BD256">
            <v>1669861.8932048448</v>
          </cell>
          <cell r="BE256">
            <v>889991.38081951754</v>
          </cell>
          <cell r="BF256">
            <v>174775.08785340935</v>
          </cell>
          <cell r="BG256">
            <v>21002766.66229542</v>
          </cell>
          <cell r="BH256">
            <v>382799.03000000009</v>
          </cell>
        </row>
        <row r="257">
          <cell r="B257" t="str">
            <v>33183</v>
          </cell>
          <cell r="C257" t="str">
            <v>Loon Lake School District</v>
          </cell>
          <cell r="D257" t="str">
            <v>2019-20</v>
          </cell>
          <cell r="E257">
            <v>19</v>
          </cell>
          <cell r="N257">
            <v>0</v>
          </cell>
          <cell r="Q257" t="str">
            <v>33183</v>
          </cell>
          <cell r="R257" t="str">
            <v>Loon Lake School District</v>
          </cell>
          <cell r="S257" t="str">
            <v>2020-21</v>
          </cell>
          <cell r="T257">
            <v>19</v>
          </cell>
          <cell r="U257">
            <v>2724486.6048904466</v>
          </cell>
          <cell r="V257">
            <v>60684.160000000003</v>
          </cell>
          <cell r="W257">
            <v>0</v>
          </cell>
          <cell r="X257">
            <v>5551.53</v>
          </cell>
          <cell r="Y257">
            <v>151212.48583021527</v>
          </cell>
          <cell r="Z257">
            <v>0</v>
          </cell>
          <cell r="AA257">
            <v>0</v>
          </cell>
          <cell r="AB257">
            <v>21677.673290333711</v>
          </cell>
          <cell r="AC257">
            <v>2996730.2940109954</v>
          </cell>
          <cell r="AD257">
            <v>33117.839999999997</v>
          </cell>
          <cell r="AF257" t="str">
            <v>33183</v>
          </cell>
          <cell r="AG257" t="str">
            <v>Loon Lake School District</v>
          </cell>
          <cell r="AH257" t="str">
            <v>2021-22</v>
          </cell>
          <cell r="AI257">
            <v>19</v>
          </cell>
          <cell r="AJ257">
            <v>2769363.3118580575</v>
          </cell>
          <cell r="AK257">
            <v>61797.830000000009</v>
          </cell>
          <cell r="AL257">
            <v>0</v>
          </cell>
          <cell r="AM257">
            <v>5653.44</v>
          </cell>
          <cell r="AN257">
            <v>154034.23327338151</v>
          </cell>
          <cell r="AO257">
            <v>0</v>
          </cell>
          <cell r="AP257">
            <v>0</v>
          </cell>
          <cell r="AQ257">
            <v>22132.895329430699</v>
          </cell>
          <cell r="AR257">
            <v>3046707.3304608697</v>
          </cell>
          <cell r="AS257">
            <v>33725.620000000003</v>
          </cell>
          <cell r="AU257" t="str">
            <v>33183</v>
          </cell>
          <cell r="AV257" t="str">
            <v>Loon Lake School District</v>
          </cell>
          <cell r="AW257" t="str">
            <v>2022-23</v>
          </cell>
          <cell r="AX257">
            <v>19</v>
          </cell>
          <cell r="AY257">
            <v>2813471.2907199496</v>
          </cell>
          <cell r="AZ257">
            <v>62880.749999999993</v>
          </cell>
          <cell r="BA257">
            <v>0</v>
          </cell>
          <cell r="BB257">
            <v>5752.49</v>
          </cell>
          <cell r="BC257">
            <v>156777.93664602883</v>
          </cell>
          <cell r="BD257">
            <v>0</v>
          </cell>
          <cell r="BE257">
            <v>0</v>
          </cell>
          <cell r="BF257">
            <v>22575.563636018895</v>
          </cell>
          <cell r="BG257">
            <v>3095774.6510019978</v>
          </cell>
          <cell r="BH257">
            <v>34316.620000000003</v>
          </cell>
        </row>
        <row r="258">
          <cell r="B258" t="str">
            <v>33202</v>
          </cell>
          <cell r="C258" t="str">
            <v>Summit Valley School District</v>
          </cell>
          <cell r="D258" t="str">
            <v>2019-20</v>
          </cell>
          <cell r="E258">
            <v>19</v>
          </cell>
          <cell r="N258">
            <v>0</v>
          </cell>
          <cell r="Q258" t="str">
            <v>33202</v>
          </cell>
          <cell r="R258" t="str">
            <v>Summit Valley School District</v>
          </cell>
          <cell r="S258" t="str">
            <v>2020-21</v>
          </cell>
          <cell r="T258">
            <v>19</v>
          </cell>
          <cell r="U258">
            <v>705035.26421316224</v>
          </cell>
          <cell r="V258">
            <v>39052.25</v>
          </cell>
          <cell r="W258">
            <v>0</v>
          </cell>
          <cell r="X258">
            <v>1914.32</v>
          </cell>
          <cell r="Y258">
            <v>59618.275009933706</v>
          </cell>
          <cell r="Z258">
            <v>0</v>
          </cell>
          <cell r="AA258">
            <v>0</v>
          </cell>
          <cell r="AB258">
            <v>7756.6360888521885</v>
          </cell>
          <cell r="AC258">
            <v>835008.64531194814</v>
          </cell>
          <cell r="AD258">
            <v>21631.899999999998</v>
          </cell>
          <cell r="AF258" t="str">
            <v>33202</v>
          </cell>
          <cell r="AG258" t="str">
            <v>Summit Valley School District</v>
          </cell>
          <cell r="AH258" t="str">
            <v>2021-22</v>
          </cell>
          <cell r="AI258">
            <v>19</v>
          </cell>
          <cell r="AJ258">
            <v>718955.81566429068</v>
          </cell>
          <cell r="AK258">
            <v>39768.940000000017</v>
          </cell>
          <cell r="AL258">
            <v>0</v>
          </cell>
          <cell r="AM258">
            <v>1949.4599999999998</v>
          </cell>
          <cell r="AN258">
            <v>60218.314592231342</v>
          </cell>
          <cell r="AO258">
            <v>0</v>
          </cell>
          <cell r="AP258">
            <v>0</v>
          </cell>
          <cell r="AQ258">
            <v>7905.3005101251183</v>
          </cell>
          <cell r="AR258">
            <v>850826.72076664714</v>
          </cell>
          <cell r="AS258">
            <v>22028.889999999996</v>
          </cell>
          <cell r="AU258" t="str">
            <v>33202</v>
          </cell>
          <cell r="AV258" t="str">
            <v>Summit Valley School District</v>
          </cell>
          <cell r="AW258" t="str">
            <v>2022-23</v>
          </cell>
          <cell r="AX258">
            <v>19</v>
          </cell>
          <cell r="AY258">
            <v>731508.32525915175</v>
          </cell>
          <cell r="AZ258">
            <v>40465.840000000011</v>
          </cell>
          <cell r="BA258">
            <v>0</v>
          </cell>
          <cell r="BB258">
            <v>1983.62</v>
          </cell>
          <cell r="BC258">
            <v>61290.173644545859</v>
          </cell>
          <cell r="BD258">
            <v>0</v>
          </cell>
          <cell r="BE258">
            <v>0</v>
          </cell>
          <cell r="BF258">
            <v>8063.3987203275319</v>
          </cell>
          <cell r="BG258">
            <v>865726.26762402512</v>
          </cell>
          <cell r="BH258">
            <v>22414.909999999996</v>
          </cell>
        </row>
        <row r="259">
          <cell r="B259" t="str">
            <v>33205</v>
          </cell>
          <cell r="C259" t="str">
            <v>Evergreen School District (Stevens)</v>
          </cell>
          <cell r="D259" t="str">
            <v>2019-20</v>
          </cell>
          <cell r="E259">
            <v>19</v>
          </cell>
          <cell r="N259">
            <v>0</v>
          </cell>
          <cell r="Q259" t="str">
            <v>33205</v>
          </cell>
          <cell r="R259" t="str">
            <v>Evergreen School District (Stevens)</v>
          </cell>
          <cell r="S259" t="str">
            <v>2020-21</v>
          </cell>
          <cell r="T259">
            <v>19</v>
          </cell>
          <cell r="U259">
            <v>416454.82297755528</v>
          </cell>
          <cell r="V259">
            <v>13783.150000000001</v>
          </cell>
          <cell r="W259">
            <v>0</v>
          </cell>
          <cell r="X259">
            <v>957.16</v>
          </cell>
          <cell r="Y259">
            <v>30337.650339543488</v>
          </cell>
          <cell r="Z259">
            <v>0</v>
          </cell>
          <cell r="AA259">
            <v>0</v>
          </cell>
          <cell r="AB259">
            <v>4482.4439817318344</v>
          </cell>
          <cell r="AC259">
            <v>475299.70729883056</v>
          </cell>
          <cell r="AD259">
            <v>9284.48</v>
          </cell>
          <cell r="AF259" t="str">
            <v>33205</v>
          </cell>
          <cell r="AG259" t="str">
            <v>Evergreen School District (Stevens)</v>
          </cell>
          <cell r="AH259" t="str">
            <v>2021-22</v>
          </cell>
          <cell r="AI259">
            <v>19</v>
          </cell>
          <cell r="AJ259">
            <v>424740.79093962099</v>
          </cell>
          <cell r="AK259">
            <v>14036.090000000002</v>
          </cell>
          <cell r="AL259">
            <v>0</v>
          </cell>
          <cell r="AM259">
            <v>877.25</v>
          </cell>
          <cell r="AN259">
            <v>30520.85515887753</v>
          </cell>
          <cell r="AO259">
            <v>0</v>
          </cell>
          <cell r="AP259">
            <v>0</v>
          </cell>
          <cell r="AQ259">
            <v>4571.2960657646181</v>
          </cell>
          <cell r="AR259">
            <v>484201.16216426319</v>
          </cell>
          <cell r="AS259">
            <v>9454.8799999999992</v>
          </cell>
          <cell r="AU259" t="str">
            <v>33205</v>
          </cell>
          <cell r="AV259" t="str">
            <v>Evergreen School District (Stevens)</v>
          </cell>
          <cell r="AW259" t="str">
            <v>2022-23</v>
          </cell>
          <cell r="AX259">
            <v>19</v>
          </cell>
          <cell r="AY259">
            <v>432031.94437797437</v>
          </cell>
          <cell r="AZ259">
            <v>14282.060000000005</v>
          </cell>
          <cell r="BA259">
            <v>0</v>
          </cell>
          <cell r="BB259">
            <v>892.62</v>
          </cell>
          <cell r="BC259">
            <v>31063.457659968808</v>
          </cell>
          <cell r="BD259">
            <v>0</v>
          </cell>
          <cell r="BE259">
            <v>0</v>
          </cell>
          <cell r="BF259">
            <v>4662.7249870799715</v>
          </cell>
          <cell r="BG259">
            <v>492553.36702502315</v>
          </cell>
          <cell r="BH259">
            <v>9620.5599999999977</v>
          </cell>
        </row>
        <row r="260">
          <cell r="B260" t="str">
            <v>33206</v>
          </cell>
          <cell r="C260" t="str">
            <v>Columbia (Stevens) School District</v>
          </cell>
          <cell r="D260" t="str">
            <v>2019-20</v>
          </cell>
          <cell r="E260">
            <v>19</v>
          </cell>
          <cell r="N260">
            <v>0</v>
          </cell>
          <cell r="Q260" t="str">
            <v>33206</v>
          </cell>
          <cell r="R260" t="str">
            <v>Columbia (Stevens) School District</v>
          </cell>
          <cell r="S260" t="str">
            <v>2020-21</v>
          </cell>
          <cell r="T260">
            <v>19</v>
          </cell>
          <cell r="U260">
            <v>2002373.8379616675</v>
          </cell>
          <cell r="V260">
            <v>61832.77</v>
          </cell>
          <cell r="W260">
            <v>0</v>
          </cell>
          <cell r="X260">
            <v>3541.4999999999995</v>
          </cell>
          <cell r="Y260">
            <v>153103.21056313644</v>
          </cell>
          <cell r="Z260">
            <v>321291.26415348519</v>
          </cell>
          <cell r="AA260">
            <v>50856.209261824915</v>
          </cell>
          <cell r="AB260">
            <v>21836.080682967324</v>
          </cell>
          <cell r="AC260">
            <v>2651589.9226230811</v>
          </cell>
          <cell r="AD260">
            <v>36755.049999999996</v>
          </cell>
          <cell r="AF260" t="str">
            <v>33206</v>
          </cell>
          <cell r="AG260" t="str">
            <v>Columbia (Stevens) School District</v>
          </cell>
          <cell r="AH260" t="str">
            <v>2021-22</v>
          </cell>
          <cell r="AI260">
            <v>19</v>
          </cell>
          <cell r="AJ260">
            <v>2058762.4755862036</v>
          </cell>
          <cell r="AK260">
            <v>62967.51999999999</v>
          </cell>
          <cell r="AL260">
            <v>0</v>
          </cell>
          <cell r="AM260">
            <v>3606.4899999999993</v>
          </cell>
          <cell r="AN260">
            <v>156935.41775113426</v>
          </cell>
          <cell r="AO260">
            <v>317525.75728260865</v>
          </cell>
          <cell r="AP260">
            <v>51805.517546146322</v>
          </cell>
          <cell r="AQ260">
            <v>22545.074965953361</v>
          </cell>
          <cell r="AR260">
            <v>2711577.8331320463</v>
          </cell>
          <cell r="AS260">
            <v>37429.58</v>
          </cell>
          <cell r="AU260" t="str">
            <v>33206</v>
          </cell>
          <cell r="AV260" t="str">
            <v>Columbia (Stevens) School District</v>
          </cell>
          <cell r="AW260" t="str">
            <v>2022-23</v>
          </cell>
          <cell r="AX260">
            <v>19</v>
          </cell>
          <cell r="AY260">
            <v>2093208.8543732679</v>
          </cell>
          <cell r="AZ260">
            <v>64070.92</v>
          </cell>
          <cell r="BA260">
            <v>0</v>
          </cell>
          <cell r="BB260">
            <v>3669.68</v>
          </cell>
          <cell r="BC260">
            <v>159732.12564715947</v>
          </cell>
          <cell r="BD260">
            <v>317324.36217391299</v>
          </cell>
          <cell r="BE260">
            <v>52728.641382615053</v>
          </cell>
          <cell r="BF260">
            <v>22996.001265273429</v>
          </cell>
          <cell r="BG260">
            <v>2751816.0648422288</v>
          </cell>
          <cell r="BH260">
            <v>38085.479999999996</v>
          </cell>
        </row>
        <row r="261">
          <cell r="B261" t="str">
            <v>33207</v>
          </cell>
          <cell r="C261" t="str">
            <v>Mary Walker School District</v>
          </cell>
          <cell r="D261" t="str">
            <v>2019-20</v>
          </cell>
          <cell r="E261">
            <v>19</v>
          </cell>
          <cell r="N261">
            <v>0</v>
          </cell>
          <cell r="Q261" t="str">
            <v>33207</v>
          </cell>
          <cell r="R261" t="str">
            <v>Mary Walker School District</v>
          </cell>
          <cell r="S261" t="str">
            <v>2020-21</v>
          </cell>
          <cell r="T261">
            <v>19</v>
          </cell>
          <cell r="U261">
            <v>4108438.6968644727</v>
          </cell>
          <cell r="V261">
            <v>246565.25000000006</v>
          </cell>
          <cell r="W261">
            <v>0</v>
          </cell>
          <cell r="X261">
            <v>13017.41</v>
          </cell>
          <cell r="Y261">
            <v>537256.8885456518</v>
          </cell>
          <cell r="Z261">
            <v>436241.60680583963</v>
          </cell>
          <cell r="AA261">
            <v>207411.10666464645</v>
          </cell>
          <cell r="AB261">
            <v>46097.053658816032</v>
          </cell>
          <cell r="AC261">
            <v>5733720.9825394265</v>
          </cell>
          <cell r="AD261">
            <v>138692.96999999997</v>
          </cell>
          <cell r="AF261" t="str">
            <v>33207</v>
          </cell>
          <cell r="AG261" t="str">
            <v>Mary Walker School District</v>
          </cell>
          <cell r="AH261" t="str">
            <v>2021-22</v>
          </cell>
          <cell r="AI261">
            <v>19</v>
          </cell>
          <cell r="AJ261">
            <v>4182408.9820824633</v>
          </cell>
          <cell r="AK261">
            <v>251090.23</v>
          </cell>
          <cell r="AL261">
            <v>0</v>
          </cell>
          <cell r="AM261">
            <v>13256.31</v>
          </cell>
          <cell r="AN261">
            <v>547294.74476466724</v>
          </cell>
          <cell r="AO261">
            <v>429043.9069894487</v>
          </cell>
          <cell r="AP261">
            <v>211283.0410864228</v>
          </cell>
          <cell r="AQ261">
            <v>47065.062255650759</v>
          </cell>
          <cell r="AR261">
            <v>5822680.5271786526</v>
          </cell>
          <cell r="AS261">
            <v>141238.24999999997</v>
          </cell>
          <cell r="AU261" t="str">
            <v>33207</v>
          </cell>
          <cell r="AV261" t="str">
            <v>Mary Walker School District</v>
          </cell>
          <cell r="AW261" t="str">
            <v>2022-23</v>
          </cell>
          <cell r="AX261">
            <v>19</v>
          </cell>
          <cell r="AY261">
            <v>4254553.3018095354</v>
          </cell>
          <cell r="AZ261">
            <v>255490.2</v>
          </cell>
          <cell r="BA261">
            <v>0</v>
          </cell>
          <cell r="BB261">
            <v>13488.61</v>
          </cell>
          <cell r="BC261">
            <v>557054.95521601639</v>
          </cell>
          <cell r="BD261">
            <v>428658.94379947498</v>
          </cell>
          <cell r="BE261">
            <v>215048.17754988346</v>
          </cell>
          <cell r="BF261">
            <v>48006.389100763015</v>
          </cell>
          <cell r="BG261">
            <v>5916013.8274756745</v>
          </cell>
          <cell r="BH261">
            <v>143713.25</v>
          </cell>
        </row>
        <row r="262">
          <cell r="B262" t="str">
            <v>33211</v>
          </cell>
          <cell r="C262" t="str">
            <v>Northport School District</v>
          </cell>
          <cell r="D262" t="str">
            <v>2019-20</v>
          </cell>
          <cell r="E262">
            <v>19</v>
          </cell>
          <cell r="N262">
            <v>0</v>
          </cell>
          <cell r="Q262" t="str">
            <v>33211</v>
          </cell>
          <cell r="R262" t="str">
            <v>Northport School District</v>
          </cell>
          <cell r="S262" t="str">
            <v>2020-21</v>
          </cell>
          <cell r="T262">
            <v>19</v>
          </cell>
          <cell r="U262">
            <v>2681349.8026528438</v>
          </cell>
          <cell r="V262">
            <v>89973.37000000001</v>
          </cell>
          <cell r="W262">
            <v>0</v>
          </cell>
          <cell r="X262">
            <v>6604.4400000000005</v>
          </cell>
          <cell r="Y262">
            <v>226245.43407723017</v>
          </cell>
          <cell r="Z262">
            <v>262358.40233891457</v>
          </cell>
          <cell r="AA262">
            <v>115128.55267321503</v>
          </cell>
          <cell r="AB262">
            <v>24479.125338231679</v>
          </cell>
          <cell r="AC262">
            <v>3472949.1070804354</v>
          </cell>
          <cell r="AD262">
            <v>66809.98</v>
          </cell>
          <cell r="AF262" t="str">
            <v>33211</v>
          </cell>
          <cell r="AG262" t="str">
            <v>Northport School District</v>
          </cell>
          <cell r="AH262" t="str">
            <v>2021-22</v>
          </cell>
          <cell r="AI262">
            <v>19</v>
          </cell>
          <cell r="AJ262">
            <v>2706202.7099468382</v>
          </cell>
          <cell r="AK262">
            <v>91624.560000000012</v>
          </cell>
          <cell r="AL262">
            <v>0</v>
          </cell>
          <cell r="AM262">
            <v>6725.64</v>
          </cell>
          <cell r="AN262">
            <v>229839.52603779087</v>
          </cell>
          <cell r="AO262">
            <v>257929.41141773207</v>
          </cell>
          <cell r="AP262">
            <v>117277.71204443451</v>
          </cell>
          <cell r="AQ262">
            <v>24575.367095548194</v>
          </cell>
          <cell r="AR262">
            <v>3502211.0065423441</v>
          </cell>
          <cell r="AS262">
            <v>68036.08</v>
          </cell>
          <cell r="AU262" t="str">
            <v>33211</v>
          </cell>
          <cell r="AV262" t="str">
            <v>Northport School District</v>
          </cell>
          <cell r="AW262" t="str">
            <v>2022-23</v>
          </cell>
          <cell r="AX262">
            <v>19</v>
          </cell>
          <cell r="AY262">
            <v>2750075.6088140337</v>
          </cell>
          <cell r="AZ262">
            <v>93230.140000000014</v>
          </cell>
          <cell r="BA262">
            <v>0</v>
          </cell>
          <cell r="BB262">
            <v>6843.4899999999989</v>
          </cell>
          <cell r="BC262">
            <v>233939.27877983925</v>
          </cell>
          <cell r="BD262">
            <v>257692.53039784011</v>
          </cell>
          <cell r="BE262">
            <v>119367.59197778217</v>
          </cell>
          <cell r="BF262">
            <v>25066.890037458856</v>
          </cell>
          <cell r="BG262">
            <v>3555443.8500069543</v>
          </cell>
          <cell r="BH262">
            <v>69228.320000000007</v>
          </cell>
        </row>
        <row r="263">
          <cell r="B263" t="str">
            <v>33212</v>
          </cell>
          <cell r="C263" t="str">
            <v>Kettle Falls School District</v>
          </cell>
          <cell r="D263" t="str">
            <v>2019-20</v>
          </cell>
          <cell r="E263">
            <v>19</v>
          </cell>
          <cell r="N263">
            <v>0</v>
          </cell>
          <cell r="Q263" t="str">
            <v>33212</v>
          </cell>
          <cell r="R263" t="str">
            <v>Kettle Falls School District</v>
          </cell>
          <cell r="S263" t="str">
            <v>2020-21</v>
          </cell>
          <cell r="T263">
            <v>19</v>
          </cell>
          <cell r="U263">
            <v>7956632.2855831645</v>
          </cell>
          <cell r="V263">
            <v>299416.43</v>
          </cell>
          <cell r="W263">
            <v>0</v>
          </cell>
          <cell r="X263">
            <v>28039.32</v>
          </cell>
          <cell r="Y263">
            <v>1183636.8651334706</v>
          </cell>
          <cell r="Z263">
            <v>993330.17226627353</v>
          </cell>
          <cell r="AA263">
            <v>575896.52899482858</v>
          </cell>
          <cell r="AB263">
            <v>77940.625894192606</v>
          </cell>
          <cell r="AC263">
            <v>11333163.067871928</v>
          </cell>
          <cell r="AD263">
            <v>218270.84000000003</v>
          </cell>
          <cell r="AF263" t="str">
            <v>33212</v>
          </cell>
          <cell r="AG263" t="str">
            <v>Kettle Falls School District</v>
          </cell>
          <cell r="AH263" t="str">
            <v>2021-22</v>
          </cell>
          <cell r="AI263">
            <v>19</v>
          </cell>
          <cell r="AJ263">
            <v>8132929.3452734016</v>
          </cell>
          <cell r="AK263">
            <v>304937.16000000003</v>
          </cell>
          <cell r="AL263">
            <v>0</v>
          </cell>
          <cell r="AM263">
            <v>28657.229999999996</v>
          </cell>
          <cell r="AN263">
            <v>1206303.2778398402</v>
          </cell>
          <cell r="AO263">
            <v>981304.13344480877</v>
          </cell>
          <cell r="AP263">
            <v>586673.87782753096</v>
          </cell>
          <cell r="AQ263">
            <v>78782.261779546738</v>
          </cell>
          <cell r="AR263">
            <v>11541882.676165128</v>
          </cell>
          <cell r="AS263">
            <v>222295.39</v>
          </cell>
          <cell r="AU263" t="str">
            <v>33212</v>
          </cell>
          <cell r="AV263" t="str">
            <v>Kettle Falls School District</v>
          </cell>
          <cell r="AW263" t="str">
            <v>2022-23</v>
          </cell>
          <cell r="AX263">
            <v>19</v>
          </cell>
          <cell r="AY263">
            <v>8268711.6787866158</v>
          </cell>
          <cell r="AZ263">
            <v>310305.43999999994</v>
          </cell>
          <cell r="BA263">
            <v>0</v>
          </cell>
          <cell r="BB263">
            <v>29161.729999999996</v>
          </cell>
          <cell r="BC263">
            <v>1227865.8791813706</v>
          </cell>
          <cell r="BD263">
            <v>980660.93042362726</v>
          </cell>
          <cell r="BE263">
            <v>597153.95006390172</v>
          </cell>
          <cell r="BF263">
            <v>80357.894215140492</v>
          </cell>
          <cell r="BG263">
            <v>11720426.272670655</v>
          </cell>
          <cell r="BH263">
            <v>226208.77</v>
          </cell>
        </row>
        <row r="264">
          <cell r="B264" t="str">
            <v>34002</v>
          </cell>
          <cell r="C264" t="str">
            <v>Yelm School District</v>
          </cell>
          <cell r="D264" t="str">
            <v>2019-20</v>
          </cell>
          <cell r="E264">
            <v>19</v>
          </cell>
          <cell r="N264">
            <v>0</v>
          </cell>
          <cell r="Q264" t="str">
            <v>34002</v>
          </cell>
          <cell r="R264" t="str">
            <v>Yelm School District</v>
          </cell>
          <cell r="S264" t="str">
            <v>2020-21</v>
          </cell>
          <cell r="T264">
            <v>19</v>
          </cell>
          <cell r="U264">
            <v>44920168.346769847</v>
          </cell>
          <cell r="V264">
            <v>1471255.6700000004</v>
          </cell>
          <cell r="W264">
            <v>227996.29</v>
          </cell>
          <cell r="X264">
            <v>156304.76999999999</v>
          </cell>
          <cell r="Y264">
            <v>7050431.2320324443</v>
          </cell>
          <cell r="Z264">
            <v>4176475.7707300289</v>
          </cell>
          <cell r="AA264">
            <v>3581171.6528425729</v>
          </cell>
          <cell r="AB264">
            <v>514633.63165070862</v>
          </cell>
          <cell r="AC264">
            <v>62272832.514025599</v>
          </cell>
          <cell r="AD264">
            <v>174395.15</v>
          </cell>
          <cell r="AF264" t="str">
            <v>34002</v>
          </cell>
          <cell r="AG264" t="str">
            <v>Yelm School District</v>
          </cell>
          <cell r="AH264" t="str">
            <v>2021-22</v>
          </cell>
          <cell r="AI264">
            <v>19</v>
          </cell>
          <cell r="AJ264">
            <v>45969699.445386015</v>
          </cell>
          <cell r="AK264">
            <v>1498256.1500000004</v>
          </cell>
          <cell r="AL264">
            <v>232180.47</v>
          </cell>
          <cell r="AM264">
            <v>159855.58000000002</v>
          </cell>
          <cell r="AN264">
            <v>7181961.7664168561</v>
          </cell>
          <cell r="AO264">
            <v>4128165.4698920175</v>
          </cell>
          <cell r="AP264">
            <v>3648022.6305302028</v>
          </cell>
          <cell r="AQ264">
            <v>527467.54045881331</v>
          </cell>
          <cell r="AR264">
            <v>63523204.702683896</v>
          </cell>
          <cell r="AS264">
            <v>177595.65</v>
          </cell>
          <cell r="AU264" t="str">
            <v>34002</v>
          </cell>
          <cell r="AV264" t="str">
            <v>Yelm School District</v>
          </cell>
          <cell r="AW264" t="str">
            <v>2022-23</v>
          </cell>
          <cell r="AX264">
            <v>19</v>
          </cell>
          <cell r="AY264">
            <v>46778343.85690026</v>
          </cell>
          <cell r="AZ264">
            <v>1524510.9200000002</v>
          </cell>
          <cell r="BA264">
            <v>236249.1</v>
          </cell>
          <cell r="BB264">
            <v>162656.82</v>
          </cell>
          <cell r="BC264">
            <v>7309875.1189680938</v>
          </cell>
          <cell r="BD264">
            <v>4125581.6322781118</v>
          </cell>
          <cell r="BE264">
            <v>3713029.6840683655</v>
          </cell>
          <cell r="BF264">
            <v>538016.8858679831</v>
          </cell>
          <cell r="BG264">
            <v>64568971.76808282</v>
          </cell>
          <cell r="BH264">
            <v>180707.75</v>
          </cell>
        </row>
        <row r="265">
          <cell r="B265" t="str">
            <v>34003</v>
          </cell>
          <cell r="C265" t="str">
            <v>North Thurston Public Schools</v>
          </cell>
          <cell r="D265" t="str">
            <v>2019-20</v>
          </cell>
          <cell r="E265">
            <v>19</v>
          </cell>
          <cell r="N265">
            <v>0</v>
          </cell>
          <cell r="Q265" t="str">
            <v>34003</v>
          </cell>
          <cell r="R265" t="str">
            <v>North Thurston Public Schools</v>
          </cell>
          <cell r="S265" t="str">
            <v>2020-21</v>
          </cell>
          <cell r="T265">
            <v>19</v>
          </cell>
          <cell r="U265">
            <v>123918479.15373814</v>
          </cell>
          <cell r="V265">
            <v>3988988.06</v>
          </cell>
          <cell r="W265">
            <v>1287763.08</v>
          </cell>
          <cell r="X265">
            <v>432152.03999999992</v>
          </cell>
          <cell r="Y265">
            <v>19574082.397990722</v>
          </cell>
          <cell r="Z265">
            <v>8149236.2091813013</v>
          </cell>
          <cell r="AA265">
            <v>7962296.4125297926</v>
          </cell>
          <cell r="AB265">
            <v>1452114.6596496999</v>
          </cell>
          <cell r="AC265">
            <v>167553277.3730897</v>
          </cell>
          <cell r="AD265">
            <v>788165.36</v>
          </cell>
          <cell r="AF265" t="str">
            <v>34003</v>
          </cell>
          <cell r="AG265" t="str">
            <v>North Thurston Public Schools</v>
          </cell>
          <cell r="AH265" t="str">
            <v>2021-22</v>
          </cell>
          <cell r="AI265">
            <v>19</v>
          </cell>
          <cell r="AJ265">
            <v>126244743.73449166</v>
          </cell>
          <cell r="AK265">
            <v>4028359.36</v>
          </cell>
          <cell r="AL265">
            <v>1300473.31</v>
          </cell>
          <cell r="AM265">
            <v>439343.63999999996</v>
          </cell>
          <cell r="AN265">
            <v>19802162.085760836</v>
          </cell>
          <cell r="AO265">
            <v>8050657.1245021746</v>
          </cell>
          <cell r="AP265">
            <v>8055400.1550144441</v>
          </cell>
          <cell r="AQ265">
            <v>1476587.7258714139</v>
          </cell>
          <cell r="AR265">
            <v>170193671.69564056</v>
          </cell>
          <cell r="AS265">
            <v>795944.56000000017</v>
          </cell>
          <cell r="AU265" t="str">
            <v>34003</v>
          </cell>
          <cell r="AV265" t="str">
            <v>North Thurston Public Schools</v>
          </cell>
          <cell r="AW265" t="str">
            <v>2022-23</v>
          </cell>
          <cell r="AX265">
            <v>19</v>
          </cell>
          <cell r="AY265">
            <v>127590112.2177656</v>
          </cell>
          <cell r="AZ265">
            <v>4064333.2300000004</v>
          </cell>
          <cell r="BA265">
            <v>1312086.7399999998</v>
          </cell>
          <cell r="BB265">
            <v>443267.04</v>
          </cell>
          <cell r="BC265">
            <v>20012414.142952599</v>
          </cell>
          <cell r="BD265">
            <v>8045157.4438115954</v>
          </cell>
          <cell r="BE265">
            <v>8142161.7816925608</v>
          </cell>
          <cell r="BF265">
            <v>1491637.5504043996</v>
          </cell>
          <cell r="BG265">
            <v>171904222.60662678</v>
          </cell>
          <cell r="BH265">
            <v>803052.46000000008</v>
          </cell>
        </row>
        <row r="266">
          <cell r="B266" t="str">
            <v>34033</v>
          </cell>
          <cell r="C266" t="str">
            <v>Tumwater School District</v>
          </cell>
          <cell r="D266" t="str">
            <v>2019-20</v>
          </cell>
          <cell r="E266">
            <v>19</v>
          </cell>
          <cell r="N266">
            <v>0</v>
          </cell>
          <cell r="Q266" t="str">
            <v>34033</v>
          </cell>
          <cell r="R266" t="str">
            <v>Tumwater School District</v>
          </cell>
          <cell r="S266" t="str">
            <v>2020-21</v>
          </cell>
          <cell r="T266">
            <v>19</v>
          </cell>
          <cell r="U266">
            <v>52814689.912336759</v>
          </cell>
          <cell r="V266">
            <v>1282311.6400000001</v>
          </cell>
          <cell r="W266">
            <v>203014.33000000002</v>
          </cell>
          <cell r="X266">
            <v>186838.27</v>
          </cell>
          <cell r="Y266">
            <v>7716498.8737060642</v>
          </cell>
          <cell r="Z266">
            <v>3929231.9519746541</v>
          </cell>
          <cell r="AA266">
            <v>5303684.3899567379</v>
          </cell>
          <cell r="AB266">
            <v>585381.6899805367</v>
          </cell>
          <cell r="AC266">
            <v>72021651.057954758</v>
          </cell>
          <cell r="AD266">
            <v>0</v>
          </cell>
          <cell r="AF266" t="str">
            <v>34033</v>
          </cell>
          <cell r="AG266" t="str">
            <v>Tumwater School District</v>
          </cell>
          <cell r="AH266" t="str">
            <v>2021-22</v>
          </cell>
          <cell r="AI266">
            <v>19</v>
          </cell>
          <cell r="AJ266">
            <v>54783628.041931123</v>
          </cell>
          <cell r="AK266">
            <v>1305844.6200000003</v>
          </cell>
          <cell r="AL266">
            <v>206740.03999999998</v>
          </cell>
          <cell r="AM266">
            <v>193581.21000000002</v>
          </cell>
          <cell r="AN266">
            <v>7855629.1684885137</v>
          </cell>
          <cell r="AO266">
            <v>3875577.8014790835</v>
          </cell>
          <cell r="AP266">
            <v>5402605.7798818937</v>
          </cell>
          <cell r="AQ266">
            <v>605092.26525780559</v>
          </cell>
          <cell r="AR266">
            <v>74228698.927038416</v>
          </cell>
          <cell r="AS266">
            <v>0</v>
          </cell>
          <cell r="AU266" t="str">
            <v>34033</v>
          </cell>
          <cell r="AV266" t="str">
            <v>Tumwater School District</v>
          </cell>
          <cell r="AW266" t="str">
            <v>2022-23</v>
          </cell>
          <cell r="AX266">
            <v>19</v>
          </cell>
          <cell r="AY266">
            <v>55741313.148822874</v>
          </cell>
          <cell r="AZ266">
            <v>1328727.6400000001</v>
          </cell>
          <cell r="BA266">
            <v>210362.87</v>
          </cell>
          <cell r="BB266">
            <v>196973.44</v>
          </cell>
          <cell r="BC266">
            <v>7995580.0041624932</v>
          </cell>
          <cell r="BD266">
            <v>3872708.1523610316</v>
          </cell>
          <cell r="BE266">
            <v>5498798.4974681633</v>
          </cell>
          <cell r="BF266">
            <v>617194.0993629843</v>
          </cell>
          <cell r="BG266">
            <v>75461657.852177531</v>
          </cell>
          <cell r="BH266">
            <v>0</v>
          </cell>
        </row>
        <row r="267">
          <cell r="B267" t="str">
            <v>34111</v>
          </cell>
          <cell r="C267" t="str">
            <v>Olympia School District</v>
          </cell>
          <cell r="D267" t="str">
            <v>2019-20</v>
          </cell>
          <cell r="E267">
            <v>19</v>
          </cell>
          <cell r="N267">
            <v>0</v>
          </cell>
          <cell r="Q267" t="str">
            <v>34111</v>
          </cell>
          <cell r="R267" t="str">
            <v>Olympia School District</v>
          </cell>
          <cell r="S267" t="str">
            <v>2020-21</v>
          </cell>
          <cell r="T267">
            <v>19</v>
          </cell>
          <cell r="U267">
            <v>81074755.807386503</v>
          </cell>
          <cell r="V267">
            <v>1790652.9899999998</v>
          </cell>
          <cell r="W267">
            <v>501339.24</v>
          </cell>
          <cell r="X267">
            <v>287725.13</v>
          </cell>
          <cell r="Y267">
            <v>13168087.409201995</v>
          </cell>
          <cell r="Z267">
            <v>4490813.1875795899</v>
          </cell>
          <cell r="AA267">
            <v>6326600.7308294019</v>
          </cell>
          <cell r="AB267">
            <v>900150.51382318139</v>
          </cell>
          <cell r="AC267">
            <v>108756017.92882065</v>
          </cell>
          <cell r="AD267">
            <v>215892.91999999998</v>
          </cell>
          <cell r="AF267" t="str">
            <v>34111</v>
          </cell>
          <cell r="AG267" t="str">
            <v>Olympia School District</v>
          </cell>
          <cell r="AH267" t="str">
            <v>2021-22</v>
          </cell>
          <cell r="AI267">
            <v>19</v>
          </cell>
          <cell r="AJ267">
            <v>83218802.043295309</v>
          </cell>
          <cell r="AK267">
            <v>1823669.63</v>
          </cell>
          <cell r="AL267">
            <v>510583.1</v>
          </cell>
          <cell r="AM267">
            <v>295452.05</v>
          </cell>
          <cell r="AN267">
            <v>13406107.099594381</v>
          </cell>
          <cell r="AO267">
            <v>4433252.0287238071</v>
          </cell>
          <cell r="AP267">
            <v>6444996.8374958094</v>
          </cell>
          <cell r="AQ267">
            <v>924759.58434867859</v>
          </cell>
          <cell r="AR267">
            <v>111277495.99345797</v>
          </cell>
          <cell r="AS267">
            <v>219873.62</v>
          </cell>
          <cell r="AU267" t="str">
            <v>34111</v>
          </cell>
          <cell r="AV267" t="str">
            <v>Olympia School District</v>
          </cell>
          <cell r="AW267" t="str">
            <v>2022-23</v>
          </cell>
          <cell r="AX267">
            <v>19</v>
          </cell>
          <cell r="AY267">
            <v>84673640.139001012</v>
          </cell>
          <cell r="AZ267">
            <v>1855774.3900000004</v>
          </cell>
          <cell r="BA267">
            <v>519571.64</v>
          </cell>
          <cell r="BB267">
            <v>300653.33</v>
          </cell>
          <cell r="BC267">
            <v>13645554.7403489</v>
          </cell>
          <cell r="BD267">
            <v>4430173.4164036252</v>
          </cell>
          <cell r="BE267">
            <v>6560127.1700333375</v>
          </cell>
          <cell r="BF267">
            <v>943254.7972356528</v>
          </cell>
          <cell r="BG267">
            <v>113152494.00302252</v>
          </cell>
          <cell r="BH267">
            <v>223744.37999999998</v>
          </cell>
        </row>
        <row r="268">
          <cell r="B268" t="str">
            <v>34307</v>
          </cell>
          <cell r="C268" t="str">
            <v>Rainier School District</v>
          </cell>
          <cell r="D268" t="str">
            <v>2019-20</v>
          </cell>
          <cell r="E268">
            <v>19</v>
          </cell>
          <cell r="N268">
            <v>0</v>
          </cell>
          <cell r="Q268" t="str">
            <v>34307</v>
          </cell>
          <cell r="R268" t="str">
            <v>Rainier School District</v>
          </cell>
          <cell r="S268" t="str">
            <v>2020-21</v>
          </cell>
          <cell r="T268">
            <v>19</v>
          </cell>
          <cell r="U268">
            <v>6610268.538234652</v>
          </cell>
          <cell r="V268">
            <v>251351.08000000007</v>
          </cell>
          <cell r="W268">
            <v>0</v>
          </cell>
          <cell r="X268">
            <v>22876.21</v>
          </cell>
          <cell r="Y268">
            <v>1159563.4719567578</v>
          </cell>
          <cell r="Z268">
            <v>444386.6265275121</v>
          </cell>
          <cell r="AA268">
            <v>617497.65552641253</v>
          </cell>
          <cell r="AB268">
            <v>80892.673576505855</v>
          </cell>
          <cell r="AC268">
            <v>9360082.8058218416</v>
          </cell>
          <cell r="AD268">
            <v>173246.55</v>
          </cell>
          <cell r="AF268" t="str">
            <v>34307</v>
          </cell>
          <cell r="AG268" t="str">
            <v>Rainier School District</v>
          </cell>
          <cell r="AH268" t="str">
            <v>2021-22</v>
          </cell>
          <cell r="AI268">
            <v>19</v>
          </cell>
          <cell r="AJ268">
            <v>6640374.8451201618</v>
          </cell>
          <cell r="AK268">
            <v>255963.8600000001</v>
          </cell>
          <cell r="AL268">
            <v>0</v>
          </cell>
          <cell r="AM268">
            <v>23490.97</v>
          </cell>
          <cell r="AN268">
            <v>1175419.1491221222</v>
          </cell>
          <cell r="AO268">
            <v>438070.97663379944</v>
          </cell>
          <cell r="AP268">
            <v>629024.60489507276</v>
          </cell>
          <cell r="AQ268">
            <v>81310.231728568673</v>
          </cell>
          <cell r="AR268">
            <v>9420080.6174997259</v>
          </cell>
          <cell r="AS268">
            <v>176425.97999999998</v>
          </cell>
          <cell r="AU268" t="str">
            <v>34307</v>
          </cell>
          <cell r="AV268" t="str">
            <v>Rainier School District</v>
          </cell>
          <cell r="AW268" t="str">
            <v>2022-23</v>
          </cell>
          <cell r="AX268">
            <v>19</v>
          </cell>
          <cell r="AY268">
            <v>6757630.6724035805</v>
          </cell>
          <cell r="AZ268">
            <v>260449.26000000004</v>
          </cell>
          <cell r="BA268">
            <v>0</v>
          </cell>
          <cell r="BB268">
            <v>23902.620000000003</v>
          </cell>
          <cell r="BC268">
            <v>1196360.384159639</v>
          </cell>
          <cell r="BD268">
            <v>437733.18917504704</v>
          </cell>
          <cell r="BE268">
            <v>640233.61090593168</v>
          </cell>
          <cell r="BF268">
            <v>82936.442163141444</v>
          </cell>
          <cell r="BG268">
            <v>9578763.7588073406</v>
          </cell>
          <cell r="BH268">
            <v>179517.58</v>
          </cell>
        </row>
        <row r="269">
          <cell r="B269" t="str">
            <v>34324</v>
          </cell>
          <cell r="C269" t="str">
            <v>Griffin School District</v>
          </cell>
          <cell r="D269" t="str">
            <v>2019-20</v>
          </cell>
          <cell r="E269">
            <v>19</v>
          </cell>
          <cell r="N269">
            <v>0</v>
          </cell>
          <cell r="Q269" t="str">
            <v>34324</v>
          </cell>
          <cell r="R269" t="str">
            <v>Griffin School District</v>
          </cell>
          <cell r="S269" t="str">
            <v>2020-21</v>
          </cell>
          <cell r="T269">
            <v>19</v>
          </cell>
          <cell r="U269">
            <v>5174535.583992606</v>
          </cell>
          <cell r="V269">
            <v>68628.62000000001</v>
          </cell>
          <cell r="W269">
            <v>7465.88</v>
          </cell>
          <cell r="X269">
            <v>16846.070000000003</v>
          </cell>
          <cell r="Y269">
            <v>872776.31686239352</v>
          </cell>
          <cell r="Z269">
            <v>772013.63895608135</v>
          </cell>
          <cell r="AA269">
            <v>0</v>
          </cell>
          <cell r="AB269">
            <v>56537.442920265719</v>
          </cell>
          <cell r="AC269">
            <v>6968803.5527313463</v>
          </cell>
          <cell r="AD269">
            <v>0</v>
          </cell>
          <cell r="AF269" t="str">
            <v>34324</v>
          </cell>
          <cell r="AG269" t="str">
            <v>Griffin School District</v>
          </cell>
          <cell r="AH269" t="str">
            <v>2021-22</v>
          </cell>
          <cell r="AI269">
            <v>19</v>
          </cell>
          <cell r="AJ269">
            <v>5291055.5997644905</v>
          </cell>
          <cell r="AK269">
            <v>69888.08</v>
          </cell>
          <cell r="AL269">
            <v>7602.89</v>
          </cell>
          <cell r="AM269">
            <v>17155.22</v>
          </cell>
          <cell r="AN269">
            <v>891065.15234587295</v>
          </cell>
          <cell r="AO269">
            <v>761844.41178712889</v>
          </cell>
          <cell r="AP269">
            <v>0</v>
          </cell>
          <cell r="AQ269">
            <v>57997.794719666243</v>
          </cell>
          <cell r="AR269">
            <v>7096609.1486171586</v>
          </cell>
          <cell r="AS269">
            <v>0</v>
          </cell>
          <cell r="AU269" t="str">
            <v>34324</v>
          </cell>
          <cell r="AV269" t="str">
            <v>Griffin School District</v>
          </cell>
          <cell r="AW269" t="str">
            <v>2022-23</v>
          </cell>
          <cell r="AX269">
            <v>19</v>
          </cell>
          <cell r="AY269">
            <v>5384978.8454627059</v>
          </cell>
          <cell r="AZ269">
            <v>71112.759999999995</v>
          </cell>
          <cell r="BA269">
            <v>7736.12</v>
          </cell>
          <cell r="BB269">
            <v>17455.840000000004</v>
          </cell>
          <cell r="BC269">
            <v>906915.86401266837</v>
          </cell>
          <cell r="BD269">
            <v>761300.5188448847</v>
          </cell>
          <cell r="BE269">
            <v>0</v>
          </cell>
          <cell r="BF269">
            <v>59157.768414058723</v>
          </cell>
          <cell r="BG269">
            <v>7208657.7167343181</v>
          </cell>
          <cell r="BH269">
            <v>0</v>
          </cell>
        </row>
        <row r="270">
          <cell r="B270" t="str">
            <v>34401</v>
          </cell>
          <cell r="C270" t="str">
            <v>Rochester School District</v>
          </cell>
          <cell r="D270" t="str">
            <v>2019-20</v>
          </cell>
          <cell r="E270">
            <v>19</v>
          </cell>
          <cell r="N270">
            <v>0</v>
          </cell>
          <cell r="Q270" t="str">
            <v>34401</v>
          </cell>
          <cell r="R270" t="str">
            <v>Rochester School District</v>
          </cell>
          <cell r="S270" t="str">
            <v>2020-21</v>
          </cell>
          <cell r="T270">
            <v>19</v>
          </cell>
          <cell r="U270">
            <v>18295465.190031704</v>
          </cell>
          <cell r="V270">
            <v>688678.99000000022</v>
          </cell>
          <cell r="W270">
            <v>248479.58999999997</v>
          </cell>
          <cell r="X270">
            <v>61354.17</v>
          </cell>
          <cell r="Y270">
            <v>2987003.3790419418</v>
          </cell>
          <cell r="Z270">
            <v>2065740.0702849198</v>
          </cell>
          <cell r="AA270">
            <v>567884.86323015369</v>
          </cell>
          <cell r="AB270">
            <v>211124.67274908721</v>
          </cell>
          <cell r="AC270">
            <v>25585073.565337807</v>
          </cell>
          <cell r="AD270">
            <v>459342.63999999996</v>
          </cell>
          <cell r="AF270" t="str">
            <v>34401</v>
          </cell>
          <cell r="AG270" t="str">
            <v>Rochester School District</v>
          </cell>
          <cell r="AH270" t="str">
            <v>2021-22</v>
          </cell>
          <cell r="AI270">
            <v>19</v>
          </cell>
          <cell r="AJ270">
            <v>18608291.742266465</v>
          </cell>
          <cell r="AK270">
            <v>701317.63000000012</v>
          </cell>
          <cell r="AL270">
            <v>253039.69</v>
          </cell>
          <cell r="AM270">
            <v>62480.139999999992</v>
          </cell>
          <cell r="AN270">
            <v>3037531.1094748355</v>
          </cell>
          <cell r="AO270">
            <v>2040020.1851260592</v>
          </cell>
          <cell r="AP270">
            <v>578485.70871591475</v>
          </cell>
          <cell r="AQ270">
            <v>215045.25417493284</v>
          </cell>
          <cell r="AR270">
            <v>25963983.959758207</v>
          </cell>
          <cell r="AS270">
            <v>467772.5</v>
          </cell>
          <cell r="AU270" t="str">
            <v>34401</v>
          </cell>
          <cell r="AV270" t="str">
            <v>Rochester School District</v>
          </cell>
          <cell r="AW270" t="str">
            <v>2022-23</v>
          </cell>
          <cell r="AX270">
            <v>19</v>
          </cell>
          <cell r="AY270">
            <v>18935665.232450984</v>
          </cell>
          <cell r="AZ270">
            <v>713607.19000000018</v>
          </cell>
          <cell r="BA270">
            <v>257473.84</v>
          </cell>
          <cell r="BB270">
            <v>63575.01</v>
          </cell>
          <cell r="BC270">
            <v>3091633.6946283816</v>
          </cell>
          <cell r="BD270">
            <v>2038644.5777391039</v>
          </cell>
          <cell r="BE270">
            <v>588794.15523492615</v>
          </cell>
          <cell r="BF270">
            <v>219346.17545843869</v>
          </cell>
          <cell r="BG270">
            <v>26384709.405511837</v>
          </cell>
          <cell r="BH270">
            <v>475969.52999999997</v>
          </cell>
        </row>
        <row r="271">
          <cell r="B271" t="str">
            <v>34402</v>
          </cell>
          <cell r="C271" t="str">
            <v>Tenino School District</v>
          </cell>
          <cell r="D271" t="str">
            <v>2019-20</v>
          </cell>
          <cell r="E271">
            <v>19</v>
          </cell>
          <cell r="N271">
            <v>0</v>
          </cell>
          <cell r="Q271" t="str">
            <v>34402</v>
          </cell>
          <cell r="R271" t="str">
            <v>Tenino School District</v>
          </cell>
          <cell r="S271" t="str">
            <v>2020-21</v>
          </cell>
          <cell r="T271">
            <v>19</v>
          </cell>
          <cell r="U271">
            <v>9485895.0188440606</v>
          </cell>
          <cell r="V271">
            <v>362286.29999999993</v>
          </cell>
          <cell r="W271">
            <v>26896.299999999996</v>
          </cell>
          <cell r="X271">
            <v>33500.719999999994</v>
          </cell>
          <cell r="Y271">
            <v>1617195.3674644595</v>
          </cell>
          <cell r="Z271">
            <v>1100267.0501204731</v>
          </cell>
          <cell r="AA271">
            <v>748998.83538664272</v>
          </cell>
          <cell r="AB271">
            <v>112526.62262717821</v>
          </cell>
          <cell r="AC271">
            <v>13655452.654442815</v>
          </cell>
          <cell r="AD271">
            <v>167886.44000000003</v>
          </cell>
          <cell r="AF271" t="str">
            <v>34402</v>
          </cell>
          <cell r="AG271" t="str">
            <v>Tenino School District</v>
          </cell>
          <cell r="AH271" t="str">
            <v>2021-22</v>
          </cell>
          <cell r="AI271">
            <v>19</v>
          </cell>
          <cell r="AJ271">
            <v>9694439.629469065</v>
          </cell>
          <cell r="AK271">
            <v>368934.97</v>
          </cell>
          <cell r="AL271">
            <v>27389.89</v>
          </cell>
          <cell r="AM271">
            <v>34310.460000000006</v>
          </cell>
          <cell r="AN271">
            <v>1643202.2635768249</v>
          </cell>
          <cell r="AO271">
            <v>1085819.1174322024</v>
          </cell>
          <cell r="AP271">
            <v>762980.69777961017</v>
          </cell>
          <cell r="AQ271">
            <v>114913.11174524389</v>
          </cell>
          <cell r="AR271">
            <v>13902957.640002949</v>
          </cell>
          <cell r="AS271">
            <v>170967.5</v>
          </cell>
          <cell r="AU271" t="str">
            <v>34402</v>
          </cell>
          <cell r="AV271" t="str">
            <v>Tenino School District</v>
          </cell>
          <cell r="AW271" t="str">
            <v>2022-23</v>
          </cell>
          <cell r="AX271">
            <v>19</v>
          </cell>
          <cell r="AY271">
            <v>9865644.4398763049</v>
          </cell>
          <cell r="AZ271">
            <v>375400.02000000008</v>
          </cell>
          <cell r="BA271">
            <v>27869.85</v>
          </cell>
          <cell r="BB271">
            <v>34911.699999999997</v>
          </cell>
          <cell r="BC271">
            <v>1672479.583036792</v>
          </cell>
          <cell r="BD271">
            <v>1085046.3813640024</v>
          </cell>
          <cell r="BE271">
            <v>776576.90403029579</v>
          </cell>
          <cell r="BF271">
            <v>117211.38038015552</v>
          </cell>
          <cell r="BG271">
            <v>14129103.708687548</v>
          </cell>
          <cell r="BH271">
            <v>173963.45</v>
          </cell>
        </row>
        <row r="272">
          <cell r="B272" t="str">
            <v>34901</v>
          </cell>
          <cell r="C272" t="str">
            <v>WA HE LUT Indian School Agency</v>
          </cell>
          <cell r="D272" t="str">
            <v>2019-20</v>
          </cell>
          <cell r="E272">
            <v>19</v>
          </cell>
          <cell r="N272">
            <v>0</v>
          </cell>
          <cell r="Q272" t="str">
            <v>34901</v>
          </cell>
          <cell r="R272" t="str">
            <v>WA HE LUT Indian School Agency</v>
          </cell>
          <cell r="S272" t="str">
            <v>2020-21</v>
          </cell>
          <cell r="T272">
            <v>19</v>
          </cell>
          <cell r="U272">
            <v>1167030.3383729153</v>
          </cell>
          <cell r="V272">
            <v>50059.720000000023</v>
          </cell>
          <cell r="W272">
            <v>0</v>
          </cell>
          <cell r="X272">
            <v>0</v>
          </cell>
          <cell r="Y272">
            <v>0</v>
          </cell>
          <cell r="Z272">
            <v>129374.48219291153</v>
          </cell>
          <cell r="AA272">
            <v>0</v>
          </cell>
          <cell r="AB272">
            <v>12192.159014653414</v>
          </cell>
          <cell r="AC272">
            <v>1396726.0295804802</v>
          </cell>
          <cell r="AD272">
            <v>38069.329999999994</v>
          </cell>
          <cell r="AF272" t="str">
            <v>34901</v>
          </cell>
          <cell r="AG272" t="str">
            <v>WA HE LUT Indian School Agency</v>
          </cell>
          <cell r="AH272" t="str">
            <v>2021-22</v>
          </cell>
          <cell r="AI272">
            <v>19</v>
          </cell>
          <cell r="AJ272">
            <v>1180325.6230822704</v>
          </cell>
          <cell r="AK272">
            <v>50553.77</v>
          </cell>
          <cell r="AL272">
            <v>0</v>
          </cell>
          <cell r="AM272">
            <v>0</v>
          </cell>
          <cell r="AN272">
            <v>0</v>
          </cell>
          <cell r="AO272">
            <v>127475.58738306881</v>
          </cell>
          <cell r="AP272">
            <v>0</v>
          </cell>
          <cell r="AQ272">
            <v>12329.651658018585</v>
          </cell>
          <cell r="AR272">
            <v>1409129.7321233579</v>
          </cell>
          <cell r="AS272">
            <v>38445.1</v>
          </cell>
          <cell r="AU272" t="str">
            <v>34901</v>
          </cell>
          <cell r="AV272" t="str">
            <v>WA HE LUT Indian School Agency</v>
          </cell>
          <cell r="AW272" t="str">
            <v>2022-23</v>
          </cell>
          <cell r="AX272">
            <v>19</v>
          </cell>
          <cell r="AY272">
            <v>1192681.9289100394</v>
          </cell>
          <cell r="AZ272">
            <v>51005.240000000005</v>
          </cell>
          <cell r="BA272">
            <v>0</v>
          </cell>
          <cell r="BB272">
            <v>0</v>
          </cell>
          <cell r="BC272">
            <v>0</v>
          </cell>
          <cell r="BD272">
            <v>127369.648936256</v>
          </cell>
          <cell r="BE272">
            <v>0</v>
          </cell>
          <cell r="BF272">
            <v>12455.321674918057</v>
          </cell>
          <cell r="BG272">
            <v>1422300.5395212134</v>
          </cell>
          <cell r="BH272">
            <v>38788.399999999994</v>
          </cell>
        </row>
        <row r="273">
          <cell r="B273" t="str">
            <v>35200</v>
          </cell>
          <cell r="C273" t="str">
            <v>Wahkiakum School District</v>
          </cell>
          <cell r="D273" t="str">
            <v>2019-20</v>
          </cell>
          <cell r="E273">
            <v>19</v>
          </cell>
          <cell r="N273">
            <v>0</v>
          </cell>
          <cell r="Q273" t="str">
            <v>35200</v>
          </cell>
          <cell r="R273" t="str">
            <v>Wahkiakum School District</v>
          </cell>
          <cell r="S273" t="str">
            <v>2020-21</v>
          </cell>
          <cell r="T273">
            <v>19</v>
          </cell>
          <cell r="U273">
            <v>4396840.9063292705</v>
          </cell>
          <cell r="V273">
            <v>186367.40000000005</v>
          </cell>
          <cell r="W273">
            <v>0</v>
          </cell>
          <cell r="X273">
            <v>13871.05</v>
          </cell>
          <cell r="Y273">
            <v>646989.89648695628</v>
          </cell>
          <cell r="Z273">
            <v>345877.86154198088</v>
          </cell>
          <cell r="AA273">
            <v>219193.78894896587</v>
          </cell>
          <cell r="AB273">
            <v>52834.629934383556</v>
          </cell>
          <cell r="AC273">
            <v>6002370.3532415582</v>
          </cell>
          <cell r="AD273">
            <v>140394.81999999998</v>
          </cell>
          <cell r="AF273" t="str">
            <v>35200</v>
          </cell>
          <cell r="AG273" t="str">
            <v>Wahkiakum School District</v>
          </cell>
          <cell r="AH273" t="str">
            <v>2021-22</v>
          </cell>
          <cell r="AI273">
            <v>19</v>
          </cell>
          <cell r="AJ273">
            <v>4457240.2660451559</v>
          </cell>
          <cell r="AK273">
            <v>189803.71</v>
          </cell>
          <cell r="AL273">
            <v>0</v>
          </cell>
          <cell r="AM273">
            <v>13723.189999999999</v>
          </cell>
          <cell r="AN273">
            <v>662801.20188848581</v>
          </cell>
          <cell r="AO273">
            <v>341356.1086765253</v>
          </cell>
          <cell r="AP273">
            <v>223295.76881274191</v>
          </cell>
          <cell r="AQ273">
            <v>54032.325086166151</v>
          </cell>
          <cell r="AR273">
            <v>6085236.0305090751</v>
          </cell>
          <cell r="AS273">
            <v>142983.46</v>
          </cell>
          <cell r="AU273" t="str">
            <v>35200</v>
          </cell>
          <cell r="AV273" t="str">
            <v>Wahkiakum School District</v>
          </cell>
          <cell r="AW273" t="str">
            <v>2022-23</v>
          </cell>
          <cell r="AX273">
            <v>19</v>
          </cell>
          <cell r="AY273">
            <v>4535395.2772177365</v>
          </cell>
          <cell r="AZ273">
            <v>193145.09999999998</v>
          </cell>
          <cell r="BA273">
            <v>0</v>
          </cell>
          <cell r="BB273">
            <v>13964.77</v>
          </cell>
          <cell r="BC273">
            <v>674638.90273194457</v>
          </cell>
          <cell r="BD273">
            <v>341114.26635859552</v>
          </cell>
          <cell r="BE273">
            <v>227284.60192408998</v>
          </cell>
          <cell r="BF273">
            <v>55112.98298789002</v>
          </cell>
          <cell r="BG273">
            <v>6186156.5112202559</v>
          </cell>
          <cell r="BH273">
            <v>145500.60999999999</v>
          </cell>
        </row>
        <row r="274">
          <cell r="B274" t="str">
            <v>36101</v>
          </cell>
          <cell r="C274" t="str">
            <v>Dixie School District</v>
          </cell>
          <cell r="D274" t="str">
            <v>2019-20</v>
          </cell>
          <cell r="E274">
            <v>19</v>
          </cell>
          <cell r="N274">
            <v>0</v>
          </cell>
          <cell r="Q274" t="str">
            <v>36101</v>
          </cell>
          <cell r="R274" t="str">
            <v>Dixie School District</v>
          </cell>
          <cell r="S274" t="str">
            <v>2020-21</v>
          </cell>
          <cell r="T274">
            <v>19</v>
          </cell>
          <cell r="U274">
            <v>342874.07599447633</v>
          </cell>
          <cell r="V274">
            <v>9763.07</v>
          </cell>
          <cell r="W274">
            <v>0</v>
          </cell>
          <cell r="X274">
            <v>0</v>
          </cell>
          <cell r="Y274">
            <v>18107.246133437478</v>
          </cell>
          <cell r="Z274">
            <v>92924.896422324047</v>
          </cell>
          <cell r="AA274">
            <v>0</v>
          </cell>
          <cell r="AB274">
            <v>3514.1210510748206</v>
          </cell>
          <cell r="AC274">
            <v>470533.47960131272</v>
          </cell>
          <cell r="AD274">
            <v>3350.07</v>
          </cell>
          <cell r="AF274" t="str">
            <v>36101</v>
          </cell>
          <cell r="AG274" t="str">
            <v>Dixie School District</v>
          </cell>
          <cell r="AH274" t="str">
            <v>2021-22</v>
          </cell>
          <cell r="AI274">
            <v>19</v>
          </cell>
          <cell r="AJ274">
            <v>355388.19946685934</v>
          </cell>
          <cell r="AK274">
            <v>9942.23</v>
          </cell>
          <cell r="AL274">
            <v>0</v>
          </cell>
          <cell r="AM274">
            <v>0</v>
          </cell>
          <cell r="AN274">
            <v>18527.694689627409</v>
          </cell>
          <cell r="AO274">
            <v>91590.067403263005</v>
          </cell>
          <cell r="AP274">
            <v>0</v>
          </cell>
          <cell r="AQ274">
            <v>3661.6659213936655</v>
          </cell>
          <cell r="AR274">
            <v>482521.40748114337</v>
          </cell>
          <cell r="AS274">
            <v>3411.5499999999997</v>
          </cell>
          <cell r="AU274" t="str">
            <v>36101</v>
          </cell>
          <cell r="AV274" t="str">
            <v>Dixie School District</v>
          </cell>
          <cell r="AW274" t="str">
            <v>2022-23</v>
          </cell>
          <cell r="AX274">
            <v>19</v>
          </cell>
          <cell r="AY274">
            <v>361307.76892998489</v>
          </cell>
          <cell r="AZ274">
            <v>10116.459999999999</v>
          </cell>
          <cell r="BA274">
            <v>0</v>
          </cell>
          <cell r="BB274">
            <v>0</v>
          </cell>
          <cell r="BC274">
            <v>18856.810486299964</v>
          </cell>
          <cell r="BD274">
            <v>91518.675145964778</v>
          </cell>
          <cell r="BE274">
            <v>0</v>
          </cell>
          <cell r="BF274">
            <v>3734.8992398215341</v>
          </cell>
          <cell r="BG274">
            <v>489005.94380207121</v>
          </cell>
          <cell r="BH274">
            <v>3471.3299999999995</v>
          </cell>
        </row>
        <row r="275">
          <cell r="B275" t="str">
            <v>36140</v>
          </cell>
          <cell r="C275" t="str">
            <v>Walla Walla Public Schools</v>
          </cell>
          <cell r="D275" t="str">
            <v>2019-20</v>
          </cell>
          <cell r="E275">
            <v>19</v>
          </cell>
          <cell r="N275">
            <v>0</v>
          </cell>
          <cell r="Q275" t="str">
            <v>36140</v>
          </cell>
          <cell r="R275" t="str">
            <v>Walla Walla Public Schools</v>
          </cell>
          <cell r="S275" t="str">
            <v>2020-21</v>
          </cell>
          <cell r="T275">
            <v>19</v>
          </cell>
          <cell r="U275">
            <v>43977670.96187035</v>
          </cell>
          <cell r="V275">
            <v>1991089.58</v>
          </cell>
          <cell r="W275">
            <v>1171905.2599999998</v>
          </cell>
          <cell r="X275">
            <v>158030.84000000003</v>
          </cell>
          <cell r="Y275">
            <v>7543196.424630139</v>
          </cell>
          <cell r="Z275">
            <v>1856712.9492778631</v>
          </cell>
          <cell r="AA275">
            <v>4277803.6334633781</v>
          </cell>
          <cell r="AB275">
            <v>554590.24954801053</v>
          </cell>
          <cell r="AC275">
            <v>62407550.938789733</v>
          </cell>
          <cell r="AD275">
            <v>876551.04</v>
          </cell>
          <cell r="AF275" t="str">
            <v>36140</v>
          </cell>
          <cell r="AG275" t="str">
            <v>Walla Walla Public Schools</v>
          </cell>
          <cell r="AH275" t="str">
            <v>2021-22</v>
          </cell>
          <cell r="AI275">
            <v>19</v>
          </cell>
          <cell r="AJ275">
            <v>44473292.50221274</v>
          </cell>
          <cell r="AK275">
            <v>2027801.96</v>
          </cell>
          <cell r="AL275">
            <v>1193513.2199999997</v>
          </cell>
          <cell r="AM275">
            <v>159733.81</v>
          </cell>
          <cell r="AN275">
            <v>7689747.8372968286</v>
          </cell>
          <cell r="AO275">
            <v>1826458.3977915035</v>
          </cell>
          <cell r="AP275">
            <v>4357827.0320916818</v>
          </cell>
          <cell r="AQ275">
            <v>563523.80607592314</v>
          </cell>
          <cell r="AR275">
            <v>63184611.72546868</v>
          </cell>
          <cell r="AS275">
            <v>892713.16</v>
          </cell>
          <cell r="AU275" t="str">
            <v>36140</v>
          </cell>
          <cell r="AV275" t="str">
            <v>Walla Walla Public Schools</v>
          </cell>
          <cell r="AW275" t="str">
            <v>2022-23</v>
          </cell>
          <cell r="AX275">
            <v>19</v>
          </cell>
          <cell r="AY275">
            <v>45257315.44206734</v>
          </cell>
          <cell r="AZ275">
            <v>2063500.37</v>
          </cell>
          <cell r="BA275">
            <v>1214524.3999999999</v>
          </cell>
          <cell r="BB275">
            <v>162545.84000000003</v>
          </cell>
          <cell r="BC275">
            <v>7827096.0170122636</v>
          </cell>
          <cell r="BD275">
            <v>1824840.2574204793</v>
          </cell>
          <cell r="BE275">
            <v>4435643.0423369193</v>
          </cell>
          <cell r="BF275">
            <v>574794.26579745114</v>
          </cell>
          <cell r="BG275">
            <v>64268688.554634452</v>
          </cell>
          <cell r="BH275">
            <v>908428.92</v>
          </cell>
        </row>
        <row r="276">
          <cell r="B276" t="str">
            <v>36250</v>
          </cell>
          <cell r="C276" t="str">
            <v>College Place School District</v>
          </cell>
          <cell r="D276" t="str">
            <v>2019-20</v>
          </cell>
          <cell r="E276">
            <v>19</v>
          </cell>
          <cell r="N276">
            <v>0</v>
          </cell>
          <cell r="Q276" t="str">
            <v>36250</v>
          </cell>
          <cell r="R276" t="str">
            <v>College Place School District</v>
          </cell>
          <cell r="S276" t="str">
            <v>2020-21</v>
          </cell>
          <cell r="T276">
            <v>19</v>
          </cell>
          <cell r="U276">
            <v>10978423.371479381</v>
          </cell>
          <cell r="V276">
            <v>467861.41000000009</v>
          </cell>
          <cell r="W276">
            <v>413207.37999999995</v>
          </cell>
          <cell r="X276">
            <v>38860.839999999997</v>
          </cell>
          <cell r="Y276">
            <v>1780805.6239847587</v>
          </cell>
          <cell r="Z276">
            <v>484711.22018222424</v>
          </cell>
          <cell r="AA276">
            <v>1008789.06323221</v>
          </cell>
          <cell r="AB276">
            <v>139088.84806795791</v>
          </cell>
          <cell r="AC276">
            <v>15598705.306946535</v>
          </cell>
          <cell r="AD276">
            <v>286957.55</v>
          </cell>
          <cell r="AF276" t="str">
            <v>36250</v>
          </cell>
          <cell r="AG276" t="str">
            <v>College Place School District</v>
          </cell>
          <cell r="AH276" t="str">
            <v>2021-22</v>
          </cell>
          <cell r="AI276">
            <v>19</v>
          </cell>
          <cell r="AJ276">
            <v>11123463.089221548</v>
          </cell>
          <cell r="AK276">
            <v>476447.6100000001</v>
          </cell>
          <cell r="AL276">
            <v>420790.57</v>
          </cell>
          <cell r="AM276">
            <v>39574.01</v>
          </cell>
          <cell r="AN276">
            <v>1805259.662226774</v>
          </cell>
          <cell r="AO276">
            <v>477715.22677761817</v>
          </cell>
          <cell r="AP276">
            <v>1027620.4476459732</v>
          </cell>
          <cell r="AQ276">
            <v>141062.43546800129</v>
          </cell>
          <cell r="AR276">
            <v>15804156.841339916</v>
          </cell>
          <cell r="AS276">
            <v>292223.79000000004</v>
          </cell>
          <cell r="AU276" t="str">
            <v>36250</v>
          </cell>
          <cell r="AV276" t="str">
            <v>College Place School District</v>
          </cell>
          <cell r="AW276" t="str">
            <v>2022-23</v>
          </cell>
          <cell r="AX276">
            <v>19</v>
          </cell>
          <cell r="AY276">
            <v>11320028.563400198</v>
          </cell>
          <cell r="AZ276">
            <v>484796.66000000009</v>
          </cell>
          <cell r="BA276">
            <v>428164.3</v>
          </cell>
          <cell r="BB276">
            <v>40267.49</v>
          </cell>
          <cell r="BC276">
            <v>1837422.4362073513</v>
          </cell>
          <cell r="BD276">
            <v>477341.05169296963</v>
          </cell>
          <cell r="BE276">
            <v>1045932.4134083085</v>
          </cell>
          <cell r="BF276">
            <v>143883.69337735698</v>
          </cell>
          <cell r="BG276">
            <v>16075181.198086187</v>
          </cell>
          <cell r="BH276">
            <v>297344.59000000003</v>
          </cell>
        </row>
        <row r="277">
          <cell r="B277" t="str">
            <v>36300</v>
          </cell>
          <cell r="C277" t="str">
            <v>Touchet School District</v>
          </cell>
          <cell r="D277" t="str">
            <v>2019-20</v>
          </cell>
          <cell r="E277">
            <v>19</v>
          </cell>
          <cell r="N277">
            <v>0</v>
          </cell>
          <cell r="Q277" t="str">
            <v>36300</v>
          </cell>
          <cell r="R277" t="str">
            <v>Touchet School District</v>
          </cell>
          <cell r="S277" t="str">
            <v>2020-21</v>
          </cell>
          <cell r="T277">
            <v>19</v>
          </cell>
          <cell r="U277">
            <v>2373587.3990293369</v>
          </cell>
          <cell r="V277">
            <v>73031.550000000017</v>
          </cell>
          <cell r="W277">
            <v>56472.639999999999</v>
          </cell>
          <cell r="X277">
            <v>5455.83</v>
          </cell>
          <cell r="Y277">
            <v>231020.92874364689</v>
          </cell>
          <cell r="Z277">
            <v>131681.90934980882</v>
          </cell>
          <cell r="AA277">
            <v>97926.562417884052</v>
          </cell>
          <cell r="AB277">
            <v>27782.34801503364</v>
          </cell>
          <cell r="AC277">
            <v>3052857.5075557102</v>
          </cell>
          <cell r="AD277">
            <v>55898.340000000004</v>
          </cell>
          <cell r="AF277" t="str">
            <v>36300</v>
          </cell>
          <cell r="AG277" t="str">
            <v>Touchet School District</v>
          </cell>
          <cell r="AH277" t="str">
            <v>2021-22</v>
          </cell>
          <cell r="AI277">
            <v>19</v>
          </cell>
          <cell r="AJ277">
            <v>2397204.7294655209</v>
          </cell>
          <cell r="AK277">
            <v>74371.83</v>
          </cell>
          <cell r="AL277">
            <v>57509.020000000004</v>
          </cell>
          <cell r="AM277">
            <v>5458.48</v>
          </cell>
          <cell r="AN277">
            <v>235207.37920576768</v>
          </cell>
          <cell r="AO277">
            <v>129612.50688320931</v>
          </cell>
          <cell r="AP277">
            <v>99754.660040682356</v>
          </cell>
          <cell r="AQ277">
            <v>28214.221665660851</v>
          </cell>
          <cell r="AR277">
            <v>3084257.0072608409</v>
          </cell>
          <cell r="AS277">
            <v>56924.180000000008</v>
          </cell>
          <cell r="AU277" t="str">
            <v>36300</v>
          </cell>
          <cell r="AV277" t="str">
            <v>Touchet School District</v>
          </cell>
          <cell r="AW277" t="str">
            <v>2022-23</v>
          </cell>
          <cell r="AX277">
            <v>19</v>
          </cell>
          <cell r="AY277">
            <v>2438123.7085168427</v>
          </cell>
          <cell r="AZ277">
            <v>75675.079999999987</v>
          </cell>
          <cell r="BA277">
            <v>58516.79</v>
          </cell>
          <cell r="BB277">
            <v>5554.14</v>
          </cell>
          <cell r="BC277">
            <v>239397.03434376526</v>
          </cell>
          <cell r="BD277">
            <v>129501.82655543742</v>
          </cell>
          <cell r="BE277">
            <v>101532.33395389859</v>
          </cell>
          <cell r="BF277">
            <v>28778.499698974192</v>
          </cell>
          <cell r="BG277">
            <v>3135001.103068918</v>
          </cell>
          <cell r="BH277">
            <v>57921.69</v>
          </cell>
        </row>
        <row r="278">
          <cell r="B278" t="str">
            <v>36400</v>
          </cell>
          <cell r="C278" t="str">
            <v>Columbia (Walla Walla) School District</v>
          </cell>
          <cell r="D278" t="str">
            <v>2019-20</v>
          </cell>
          <cell r="E278">
            <v>19</v>
          </cell>
          <cell r="N278">
            <v>0</v>
          </cell>
          <cell r="Q278" t="str">
            <v>36400</v>
          </cell>
          <cell r="R278" t="str">
            <v>Columbia (Walla Walla) School District</v>
          </cell>
          <cell r="S278" t="str">
            <v>2020-21</v>
          </cell>
          <cell r="T278">
            <v>19</v>
          </cell>
          <cell r="U278">
            <v>6208909.3091272796</v>
          </cell>
          <cell r="V278">
            <v>249777.88999999993</v>
          </cell>
          <cell r="W278">
            <v>195482.66999999998</v>
          </cell>
          <cell r="X278">
            <v>21004.71</v>
          </cell>
          <cell r="Y278">
            <v>1010588.8194558992</v>
          </cell>
          <cell r="Z278">
            <v>411907.7767935039</v>
          </cell>
          <cell r="AA278">
            <v>518757.85853017028</v>
          </cell>
          <cell r="AB278">
            <v>79447.166830455884</v>
          </cell>
          <cell r="AC278">
            <v>8848457.7207373083</v>
          </cell>
          <cell r="AD278">
            <v>152581.52000000005</v>
          </cell>
          <cell r="AF278" t="str">
            <v>36400</v>
          </cell>
          <cell r="AG278" t="str">
            <v>Columbia (Walla Walla) School District</v>
          </cell>
          <cell r="AH278" t="str">
            <v>2021-22</v>
          </cell>
          <cell r="AI278">
            <v>19</v>
          </cell>
          <cell r="AJ278">
            <v>6306283.8515859237</v>
          </cell>
          <cell r="AK278">
            <v>254383.38000000003</v>
          </cell>
          <cell r="AL278">
            <v>199087.03999999998</v>
          </cell>
          <cell r="AM278">
            <v>21291.11</v>
          </cell>
          <cell r="AN278">
            <v>1029750.4210969468</v>
          </cell>
          <cell r="AO278">
            <v>406177.43134215265</v>
          </cell>
          <cell r="AP278">
            <v>528465.98820160725</v>
          </cell>
          <cell r="AQ278">
            <v>81057.792346276343</v>
          </cell>
          <cell r="AR278">
            <v>8981891.8745729066</v>
          </cell>
          <cell r="AS278">
            <v>155394.86000000002</v>
          </cell>
          <cell r="AU278" t="str">
            <v>36400</v>
          </cell>
          <cell r="AV278" t="str">
            <v>Columbia (Walla Walla) School District</v>
          </cell>
          <cell r="AW278" t="str">
            <v>2022-23</v>
          </cell>
          <cell r="AX278">
            <v>19</v>
          </cell>
          <cell r="AY278">
            <v>6417482.2469996857</v>
          </cell>
          <cell r="AZ278">
            <v>258861.67000000004</v>
          </cell>
          <cell r="BA278">
            <v>202591.87</v>
          </cell>
          <cell r="BB278">
            <v>21665.93</v>
          </cell>
          <cell r="BC278">
            <v>1048136.483082497</v>
          </cell>
          <cell r="BD278">
            <v>405870.94842109777</v>
          </cell>
          <cell r="BE278">
            <v>537906.33406497596</v>
          </cell>
          <cell r="BF278">
            <v>82678.945193203166</v>
          </cell>
          <cell r="BG278">
            <v>9133324.9377614595</v>
          </cell>
          <cell r="BH278">
            <v>158130.51</v>
          </cell>
        </row>
        <row r="279">
          <cell r="B279" t="str">
            <v>36401</v>
          </cell>
          <cell r="C279" t="str">
            <v>Waitsburg School District</v>
          </cell>
          <cell r="D279" t="str">
            <v>2019-20</v>
          </cell>
          <cell r="E279">
            <v>19</v>
          </cell>
          <cell r="N279">
            <v>0</v>
          </cell>
          <cell r="Q279" t="str">
            <v>36401</v>
          </cell>
          <cell r="R279" t="str">
            <v>Waitsburg School District</v>
          </cell>
          <cell r="S279" t="str">
            <v>2020-21</v>
          </cell>
          <cell r="T279">
            <v>19</v>
          </cell>
          <cell r="U279">
            <v>2951185.9559019194</v>
          </cell>
          <cell r="V279">
            <v>93993.419999999984</v>
          </cell>
          <cell r="W279">
            <v>12155.970000000001</v>
          </cell>
          <cell r="X279">
            <v>0</v>
          </cell>
          <cell r="Y279">
            <v>285487.01283901534</v>
          </cell>
          <cell r="Z279">
            <v>171007.08329437859</v>
          </cell>
          <cell r="AA279">
            <v>184238.01527523788</v>
          </cell>
          <cell r="AB279">
            <v>33043.883196125273</v>
          </cell>
          <cell r="AC279">
            <v>3786722.5405066772</v>
          </cell>
          <cell r="AD279">
            <v>55611.200000000004</v>
          </cell>
          <cell r="AF279" t="str">
            <v>36401</v>
          </cell>
          <cell r="AG279" t="str">
            <v>Waitsburg School District</v>
          </cell>
          <cell r="AH279" t="str">
            <v>2021-22</v>
          </cell>
          <cell r="AI279">
            <v>19</v>
          </cell>
          <cell r="AJ279">
            <v>3014012.0349104339</v>
          </cell>
          <cell r="AK279">
            <v>95718.399999999994</v>
          </cell>
          <cell r="AL279">
            <v>12379.05</v>
          </cell>
          <cell r="AM279">
            <v>0</v>
          </cell>
          <cell r="AN279">
            <v>289231.05796630977</v>
          </cell>
          <cell r="AO279">
            <v>168279.25254330988</v>
          </cell>
          <cell r="AP279">
            <v>187677.23336038215</v>
          </cell>
          <cell r="AQ279">
            <v>33704.501908461563</v>
          </cell>
          <cell r="AR279">
            <v>3857633.3006888968</v>
          </cell>
          <cell r="AS279">
            <v>56631.77</v>
          </cell>
          <cell r="AU279" t="str">
            <v>36401</v>
          </cell>
          <cell r="AV279" t="str">
            <v>Waitsburg School District</v>
          </cell>
          <cell r="AW279" t="str">
            <v>2022-23</v>
          </cell>
          <cell r="AX279">
            <v>19</v>
          </cell>
          <cell r="AY279">
            <v>3065543.3102098964</v>
          </cell>
          <cell r="AZ279">
            <v>97395.73000000001</v>
          </cell>
          <cell r="BA279">
            <v>12595.99</v>
          </cell>
          <cell r="BB279">
            <v>0</v>
          </cell>
          <cell r="BC279">
            <v>294384.15327966772</v>
          </cell>
          <cell r="BD279">
            <v>168133.35670791418</v>
          </cell>
          <cell r="BE279">
            <v>191021.58893460338</v>
          </cell>
          <cell r="BF279">
            <v>34378.581146629527</v>
          </cell>
          <cell r="BG279">
            <v>3921076.8702787114</v>
          </cell>
          <cell r="BH279">
            <v>57624.159999999996</v>
          </cell>
        </row>
        <row r="280">
          <cell r="B280" t="str">
            <v>36402</v>
          </cell>
          <cell r="C280" t="str">
            <v>Prescott School District</v>
          </cell>
          <cell r="D280" t="str">
            <v>2019-20</v>
          </cell>
          <cell r="E280">
            <v>19</v>
          </cell>
          <cell r="N280">
            <v>0</v>
          </cell>
          <cell r="Q280" t="str">
            <v>36402</v>
          </cell>
          <cell r="R280" t="str">
            <v>Prescott School District</v>
          </cell>
          <cell r="S280" t="str">
            <v>2020-21</v>
          </cell>
          <cell r="T280">
            <v>19</v>
          </cell>
          <cell r="U280">
            <v>2809176.6358588855</v>
          </cell>
          <cell r="V280">
            <v>142234.47000000003</v>
          </cell>
          <cell r="W280">
            <v>150944.66</v>
          </cell>
          <cell r="X280">
            <v>0</v>
          </cell>
          <cell r="Y280">
            <v>224084.84964940033</v>
          </cell>
          <cell r="Z280">
            <v>368688.16973061417</v>
          </cell>
          <cell r="AA280">
            <v>129660.53781611517</v>
          </cell>
          <cell r="AB280">
            <v>34013.886895598844</v>
          </cell>
          <cell r="AC280">
            <v>3930111.8799506142</v>
          </cell>
          <cell r="AD280">
            <v>71308.67</v>
          </cell>
          <cell r="AF280" t="str">
            <v>36402</v>
          </cell>
          <cell r="AG280" t="str">
            <v>Prescott School District</v>
          </cell>
          <cell r="AH280" t="str">
            <v>2021-22</v>
          </cell>
          <cell r="AI280">
            <v>19</v>
          </cell>
          <cell r="AJ280">
            <v>2827767.3183363318</v>
          </cell>
          <cell r="AK280">
            <v>144844.74000000002</v>
          </cell>
          <cell r="AL280">
            <v>153714.79000000004</v>
          </cell>
          <cell r="AM280">
            <v>0</v>
          </cell>
          <cell r="AN280">
            <v>227740.32245249074</v>
          </cell>
          <cell r="AO280">
            <v>363284.42444602557</v>
          </cell>
          <cell r="AP280">
            <v>132081.03180548458</v>
          </cell>
          <cell r="AQ280">
            <v>34435.413998955395</v>
          </cell>
          <cell r="AR280">
            <v>3956485.3710392881</v>
          </cell>
          <cell r="AS280">
            <v>72617.329999999987</v>
          </cell>
          <cell r="AU280" t="str">
            <v>36402</v>
          </cell>
          <cell r="AV280" t="str">
            <v>Prescott School District</v>
          </cell>
          <cell r="AW280" t="str">
            <v>2022-23</v>
          </cell>
          <cell r="AX280">
            <v>19</v>
          </cell>
          <cell r="AY280">
            <v>2876149.5117817004</v>
          </cell>
          <cell r="AZ280">
            <v>147382.94000000003</v>
          </cell>
          <cell r="BA280">
            <v>156408.41000000003</v>
          </cell>
          <cell r="BB280">
            <v>0</v>
          </cell>
          <cell r="BC280">
            <v>231796.06587702391</v>
          </cell>
          <cell r="BD280">
            <v>362995.40947240527</v>
          </cell>
          <cell r="BE280">
            <v>134434.76227324287</v>
          </cell>
          <cell r="BF280">
            <v>35124.12687893305</v>
          </cell>
          <cell r="BG280">
            <v>4018181.0662833056</v>
          </cell>
          <cell r="BH280">
            <v>73889.84</v>
          </cell>
        </row>
        <row r="281">
          <cell r="B281" t="str">
            <v>36901</v>
          </cell>
          <cell r="C281" t="str">
            <v>Willow Public Charter School</v>
          </cell>
          <cell r="D281" t="str">
            <v>2019-20</v>
          </cell>
          <cell r="E281">
            <v>19</v>
          </cell>
          <cell r="N281">
            <v>0</v>
          </cell>
          <cell r="Q281" t="str">
            <v>36901</v>
          </cell>
          <cell r="R281" t="str">
            <v>Willow Public Charter School</v>
          </cell>
          <cell r="S281" t="str">
            <v>2020-21</v>
          </cell>
          <cell r="T281">
            <v>19</v>
          </cell>
          <cell r="U281">
            <v>1580593.2828705958</v>
          </cell>
          <cell r="V281">
            <v>40296.589999999997</v>
          </cell>
          <cell r="W281">
            <v>20674.73</v>
          </cell>
          <cell r="X281">
            <v>0</v>
          </cell>
          <cell r="Y281">
            <v>120091.04149928689</v>
          </cell>
          <cell r="Z281">
            <v>22505.532924969528</v>
          </cell>
          <cell r="AA281">
            <v>0</v>
          </cell>
          <cell r="AB281">
            <v>15426.471515945625</v>
          </cell>
          <cell r="AC281">
            <v>1799587.6488107978</v>
          </cell>
          <cell r="AD281">
            <v>0</v>
          </cell>
          <cell r="AF281" t="str">
            <v>36901</v>
          </cell>
          <cell r="AG281" t="str">
            <v>Willow Public Charter School</v>
          </cell>
          <cell r="AH281" t="str">
            <v>2021-22</v>
          </cell>
          <cell r="AI281">
            <v>19</v>
          </cell>
          <cell r="AJ281">
            <v>1686827.2131016506</v>
          </cell>
          <cell r="AK281">
            <v>41036.1</v>
          </cell>
          <cell r="AL281">
            <v>21054.15</v>
          </cell>
          <cell r="AM281">
            <v>0</v>
          </cell>
          <cell r="AN281">
            <v>122338.41592091693</v>
          </cell>
          <cell r="AO281">
            <v>22161.187643404301</v>
          </cell>
          <cell r="AP281">
            <v>0</v>
          </cell>
          <cell r="AQ281">
            <v>16409.545375205809</v>
          </cell>
          <cell r="AR281">
            <v>1909826.6120411777</v>
          </cell>
          <cell r="AS281">
            <v>0</v>
          </cell>
          <cell r="AU281" t="str">
            <v>36901</v>
          </cell>
          <cell r="AV281" t="str">
            <v>Willow Public Charter School</v>
          </cell>
          <cell r="AW281" t="str">
            <v>2022-23</v>
          </cell>
          <cell r="AX281">
            <v>19</v>
          </cell>
          <cell r="AY281">
            <v>1716846.7450113776</v>
          </cell>
          <cell r="AZ281">
            <v>41755.199999999997</v>
          </cell>
          <cell r="BA281">
            <v>21423.1</v>
          </cell>
          <cell r="BB281">
            <v>0</v>
          </cell>
          <cell r="BC281">
            <v>124521.6589785118</v>
          </cell>
          <cell r="BD281">
            <v>22142.770612765999</v>
          </cell>
          <cell r="BE281">
            <v>0</v>
          </cell>
          <cell r="BF281">
            <v>16737.73228270933</v>
          </cell>
          <cell r="BG281">
            <v>1943427.2068853648</v>
          </cell>
          <cell r="BH281">
            <v>0</v>
          </cell>
        </row>
        <row r="282">
          <cell r="B282" t="str">
            <v>37501</v>
          </cell>
          <cell r="C282" t="str">
            <v>Bellingham School District</v>
          </cell>
          <cell r="D282" t="str">
            <v>2019-20</v>
          </cell>
          <cell r="E282">
            <v>19</v>
          </cell>
          <cell r="N282">
            <v>0</v>
          </cell>
          <cell r="Q282" t="str">
            <v>37501</v>
          </cell>
          <cell r="R282" t="str">
            <v>Bellingham School District</v>
          </cell>
          <cell r="S282" t="str">
            <v>2020-21</v>
          </cell>
          <cell r="T282">
            <v>19</v>
          </cell>
          <cell r="U282">
            <v>99600688.282656953</v>
          </cell>
          <cell r="V282">
            <v>2675097.3199999998</v>
          </cell>
          <cell r="W282">
            <v>1319809.8499999999</v>
          </cell>
          <cell r="X282">
            <v>348058.65</v>
          </cell>
          <cell r="Y282">
            <v>16085020.728711503</v>
          </cell>
          <cell r="Z282">
            <v>4907789.490898151</v>
          </cell>
          <cell r="AA282">
            <v>5786827.2827329291</v>
          </cell>
          <cell r="AB282">
            <v>1151670.083960712</v>
          </cell>
          <cell r="AC282">
            <v>132661662.39896023</v>
          </cell>
          <cell r="AD282">
            <v>786700.71</v>
          </cell>
          <cell r="AF282" t="str">
            <v>37501</v>
          </cell>
          <cell r="AG282" t="str">
            <v>Bellingham School District</v>
          </cell>
          <cell r="AH282" t="str">
            <v>2021-22</v>
          </cell>
          <cell r="AI282">
            <v>19</v>
          </cell>
          <cell r="AJ282">
            <v>100793787.36829251</v>
          </cell>
          <cell r="AK282">
            <v>2702917.8499999996</v>
          </cell>
          <cell r="AL282">
            <v>1333535.6300000001</v>
          </cell>
          <cell r="AM282">
            <v>351678.39</v>
          </cell>
          <cell r="AN282">
            <v>16276805.388008274</v>
          </cell>
          <cell r="AO282">
            <v>4849673.3615385015</v>
          </cell>
          <cell r="AP282">
            <v>5856593.6686799582</v>
          </cell>
          <cell r="AQ282">
            <v>1165261.8891930729</v>
          </cell>
          <cell r="AR282">
            <v>134125135.80571231</v>
          </cell>
          <cell r="AS282">
            <v>794882.26</v>
          </cell>
          <cell r="AU282" t="str">
            <v>37501</v>
          </cell>
          <cell r="AV282" t="str">
            <v>Bellingham School District</v>
          </cell>
          <cell r="AW282" t="str">
            <v>2022-23</v>
          </cell>
          <cell r="AX282">
            <v>19</v>
          </cell>
          <cell r="AY282">
            <v>101913472.55677599</v>
          </cell>
          <cell r="AZ282">
            <v>2728495.28</v>
          </cell>
          <cell r="BA282">
            <v>1346154.75</v>
          </cell>
          <cell r="BB282">
            <v>355006.29000000004</v>
          </cell>
          <cell r="BC282">
            <v>16455816.834559014</v>
          </cell>
          <cell r="BD282">
            <v>4846270.3176557152</v>
          </cell>
          <cell r="BE282">
            <v>5921801.7342794798</v>
          </cell>
          <cell r="BF282">
            <v>1177761.9824898541</v>
          </cell>
          <cell r="BG282">
            <v>135547183.90576005</v>
          </cell>
          <cell r="BH282">
            <v>802404.16</v>
          </cell>
        </row>
        <row r="283">
          <cell r="B283" t="str">
            <v>37502</v>
          </cell>
          <cell r="C283" t="str">
            <v>Ferndale School District</v>
          </cell>
          <cell r="D283" t="str">
            <v>2019-20</v>
          </cell>
          <cell r="E283">
            <v>19</v>
          </cell>
          <cell r="N283">
            <v>0</v>
          </cell>
          <cell r="Q283" t="str">
            <v>37502</v>
          </cell>
          <cell r="R283" t="str">
            <v>Ferndale School District</v>
          </cell>
          <cell r="S283" t="str">
            <v>2020-21</v>
          </cell>
          <cell r="T283">
            <v>19</v>
          </cell>
          <cell r="U283">
            <v>40257100.156243399</v>
          </cell>
          <cell r="V283">
            <v>1455737.44</v>
          </cell>
          <cell r="W283">
            <v>581707.18999999994</v>
          </cell>
          <cell r="X283">
            <v>140965.85</v>
          </cell>
          <cell r="Y283">
            <v>6942524.2486010734</v>
          </cell>
          <cell r="Z283">
            <v>3153086.4583191979</v>
          </cell>
          <cell r="AA283">
            <v>2446016.5088548316</v>
          </cell>
          <cell r="AB283">
            <v>479910.89823284</v>
          </cell>
          <cell r="AC283">
            <v>55950901.570251331</v>
          </cell>
          <cell r="AD283">
            <v>493852.82</v>
          </cell>
          <cell r="AF283" t="str">
            <v>37502</v>
          </cell>
          <cell r="AG283" t="str">
            <v>Ferndale School District</v>
          </cell>
          <cell r="AH283" t="str">
            <v>2021-22</v>
          </cell>
          <cell r="AI283">
            <v>19</v>
          </cell>
          <cell r="AJ283">
            <v>40739058.794069804</v>
          </cell>
          <cell r="AK283">
            <v>1470876.85</v>
          </cell>
          <cell r="AL283">
            <v>587756.82999999996</v>
          </cell>
          <cell r="AM283">
            <v>142431.87</v>
          </cell>
          <cell r="AN283">
            <v>7025302.8111461885</v>
          </cell>
          <cell r="AO283">
            <v>3109714.7334792484</v>
          </cell>
          <cell r="AP283">
            <v>2475505.8301995164</v>
          </cell>
          <cell r="AQ283">
            <v>485574.72595070302</v>
          </cell>
          <cell r="AR283">
            <v>56535211.254845463</v>
          </cell>
          <cell r="AS283">
            <v>498988.80999999994</v>
          </cell>
          <cell r="AU283" t="str">
            <v>37502</v>
          </cell>
          <cell r="AV283" t="str">
            <v>Ferndale School District</v>
          </cell>
          <cell r="AW283" t="str">
            <v>2022-23</v>
          </cell>
          <cell r="AX283">
            <v>19</v>
          </cell>
          <cell r="AY283">
            <v>41191252.451225527</v>
          </cell>
          <cell r="AZ283">
            <v>1484795.62</v>
          </cell>
          <cell r="BA283">
            <v>593318.72</v>
          </cell>
          <cell r="BB283">
            <v>143779.69</v>
          </cell>
          <cell r="BC283">
            <v>7102568.8085391251</v>
          </cell>
          <cell r="BD283">
            <v>3107175.0618849988</v>
          </cell>
          <cell r="BE283">
            <v>2503068.417237475</v>
          </cell>
          <cell r="BF283">
            <v>490783.59824182838</v>
          </cell>
          <cell r="BG283">
            <v>57120453.047128946</v>
          </cell>
          <cell r="BH283">
            <v>503710.68</v>
          </cell>
        </row>
        <row r="284">
          <cell r="B284" t="str">
            <v>37503</v>
          </cell>
          <cell r="C284" t="str">
            <v>Blaine School District</v>
          </cell>
          <cell r="D284" t="str">
            <v>2019-20</v>
          </cell>
          <cell r="E284">
            <v>19</v>
          </cell>
          <cell r="N284">
            <v>0</v>
          </cell>
          <cell r="Q284" t="str">
            <v>37503</v>
          </cell>
          <cell r="R284" t="str">
            <v>Blaine School District</v>
          </cell>
          <cell r="S284" t="str">
            <v>2020-21</v>
          </cell>
          <cell r="T284">
            <v>19</v>
          </cell>
          <cell r="U284">
            <v>20256379.185488019</v>
          </cell>
          <cell r="V284">
            <v>714058.8600000001</v>
          </cell>
          <cell r="W284">
            <v>183399.92</v>
          </cell>
          <cell r="X284">
            <v>69429.960000000006</v>
          </cell>
          <cell r="Y284">
            <v>3583763.9485183647</v>
          </cell>
          <cell r="Z284">
            <v>1468591.6060068791</v>
          </cell>
          <cell r="AA284">
            <v>732059.48594456178</v>
          </cell>
          <cell r="AB284">
            <v>236028.75585166737</v>
          </cell>
          <cell r="AC284">
            <v>27404186.661809497</v>
          </cell>
          <cell r="AD284">
            <v>160474.94</v>
          </cell>
          <cell r="AF284" t="str">
            <v>37503</v>
          </cell>
          <cell r="AG284" t="str">
            <v>Blaine School District</v>
          </cell>
          <cell r="AH284" t="str">
            <v>2021-22</v>
          </cell>
          <cell r="AI284">
            <v>19</v>
          </cell>
          <cell r="AJ284">
            <v>20695049.324764095</v>
          </cell>
          <cell r="AK284">
            <v>727387.05999999994</v>
          </cell>
          <cell r="AL284">
            <v>186823.16000000003</v>
          </cell>
          <cell r="AM284">
            <v>70725.900000000009</v>
          </cell>
          <cell r="AN284">
            <v>3662621.1165637239</v>
          </cell>
          <cell r="AO284">
            <v>1449882.8122826784</v>
          </cell>
          <cell r="AP284">
            <v>745878.67187291849</v>
          </cell>
          <cell r="AQ284">
            <v>242051.49418576062</v>
          </cell>
          <cell r="AR284">
            <v>27943889.799669173</v>
          </cell>
          <cell r="AS284">
            <v>163470.25999999998</v>
          </cell>
          <cell r="AU284" t="str">
            <v>37503</v>
          </cell>
          <cell r="AV284" t="str">
            <v>Blaine School District</v>
          </cell>
          <cell r="AW284" t="str">
            <v>2022-23</v>
          </cell>
          <cell r="AX284">
            <v>19</v>
          </cell>
          <cell r="AY284">
            <v>21060564.029332392</v>
          </cell>
          <cell r="AZ284">
            <v>740347.1399999999</v>
          </cell>
          <cell r="BA284">
            <v>190151.83999999997</v>
          </cell>
          <cell r="BB284">
            <v>71986.05</v>
          </cell>
          <cell r="BC284">
            <v>3728578.8332663015</v>
          </cell>
          <cell r="BD284">
            <v>1448778.6755073129</v>
          </cell>
          <cell r="BE284">
            <v>759316.63481277763</v>
          </cell>
          <cell r="BF284">
            <v>246892.52886947244</v>
          </cell>
          <cell r="BG284">
            <v>28412998.60178826</v>
          </cell>
          <cell r="BH284">
            <v>166382.87000000002</v>
          </cell>
        </row>
        <row r="285">
          <cell r="B285" t="str">
            <v>37504</v>
          </cell>
          <cell r="C285" t="str">
            <v>Lynden School District</v>
          </cell>
          <cell r="D285" t="str">
            <v>2019-20</v>
          </cell>
          <cell r="E285">
            <v>19</v>
          </cell>
          <cell r="N285">
            <v>0</v>
          </cell>
          <cell r="Q285" t="str">
            <v>37504</v>
          </cell>
          <cell r="R285" t="str">
            <v>Lynden School District</v>
          </cell>
          <cell r="S285" t="str">
            <v>2020-21</v>
          </cell>
          <cell r="T285">
            <v>19</v>
          </cell>
          <cell r="U285">
            <v>26722814.611886133</v>
          </cell>
          <cell r="V285">
            <v>683960.15</v>
          </cell>
          <cell r="W285">
            <v>577557.39</v>
          </cell>
          <cell r="X285">
            <v>93203.170000000013</v>
          </cell>
          <cell r="Y285">
            <v>4934502.3643864272</v>
          </cell>
          <cell r="Z285">
            <v>1479697.6445600695</v>
          </cell>
          <cell r="AA285">
            <v>1940365.1772625612</v>
          </cell>
          <cell r="AB285">
            <v>301349.87010364234</v>
          </cell>
          <cell r="AC285">
            <v>36733450.378198832</v>
          </cell>
          <cell r="AD285">
            <v>0</v>
          </cell>
          <cell r="AF285" t="str">
            <v>37504</v>
          </cell>
          <cell r="AG285" t="str">
            <v>Lynden School District</v>
          </cell>
          <cell r="AH285" t="str">
            <v>2021-22</v>
          </cell>
          <cell r="AI285">
            <v>19</v>
          </cell>
          <cell r="AJ285">
            <v>27207410.241633687</v>
          </cell>
          <cell r="AK285">
            <v>696599.28999999992</v>
          </cell>
          <cell r="AL285">
            <v>588230.25999999989</v>
          </cell>
          <cell r="AM285">
            <v>94925.51</v>
          </cell>
          <cell r="AN285">
            <v>5027019.607688671</v>
          </cell>
          <cell r="AO285">
            <v>1460876.322273622</v>
          </cell>
          <cell r="AP285">
            <v>1976758.3097959834</v>
          </cell>
          <cell r="AQ285">
            <v>307678.19824582338</v>
          </cell>
          <cell r="AR285">
            <v>37359497.739637785</v>
          </cell>
          <cell r="AS285">
            <v>0</v>
          </cell>
          <cell r="AU285" t="str">
            <v>37504</v>
          </cell>
          <cell r="AV285" t="str">
            <v>Lynden School District</v>
          </cell>
          <cell r="AW285" t="str">
            <v>2022-23</v>
          </cell>
          <cell r="AX285">
            <v>19</v>
          </cell>
          <cell r="AY285">
            <v>27680456.769514654</v>
          </cell>
          <cell r="AZ285">
            <v>708889.33</v>
          </cell>
          <cell r="BA285">
            <v>598608.37</v>
          </cell>
          <cell r="BB285">
            <v>96600.27</v>
          </cell>
          <cell r="BC285">
            <v>5116978.3754410995</v>
          </cell>
          <cell r="BD285">
            <v>1459817.6116891638</v>
          </cell>
          <cell r="BE285">
            <v>2012147.5642956255</v>
          </cell>
          <cell r="BF285">
            <v>313831.76721074432</v>
          </cell>
          <cell r="BG285">
            <v>37987330.05815129</v>
          </cell>
          <cell r="BH285">
            <v>0</v>
          </cell>
        </row>
        <row r="286">
          <cell r="B286" t="str">
            <v>37505</v>
          </cell>
          <cell r="C286" t="str">
            <v>Meridian School District</v>
          </cell>
          <cell r="D286" t="str">
            <v>2019-20</v>
          </cell>
          <cell r="E286">
            <v>19</v>
          </cell>
          <cell r="N286">
            <v>0</v>
          </cell>
          <cell r="Q286" t="str">
            <v>37505</v>
          </cell>
          <cell r="R286" t="str">
            <v>Meridian School District</v>
          </cell>
          <cell r="S286" t="str">
            <v>2020-21</v>
          </cell>
          <cell r="T286">
            <v>19</v>
          </cell>
          <cell r="U286">
            <v>14408901.540345237</v>
          </cell>
          <cell r="V286">
            <v>422688.99000000011</v>
          </cell>
          <cell r="W286">
            <v>253411.87000000002</v>
          </cell>
          <cell r="X286">
            <v>49170.97</v>
          </cell>
          <cell r="Y286">
            <v>1946497.0167049232</v>
          </cell>
          <cell r="Z286">
            <v>1077436.7592423176</v>
          </cell>
          <cell r="AA286">
            <v>450587.77186738222</v>
          </cell>
          <cell r="AB286">
            <v>139572.80628976226</v>
          </cell>
          <cell r="AC286">
            <v>18748267.724449623</v>
          </cell>
          <cell r="AD286">
            <v>0</v>
          </cell>
          <cell r="AF286" t="str">
            <v>37505</v>
          </cell>
          <cell r="AG286" t="str">
            <v>Meridian School District</v>
          </cell>
          <cell r="AH286" t="str">
            <v>2021-22</v>
          </cell>
          <cell r="AI286">
            <v>19</v>
          </cell>
          <cell r="AJ286">
            <v>14611126.898202999</v>
          </cell>
          <cell r="AK286">
            <v>430500</v>
          </cell>
          <cell r="AL286">
            <v>258094.75</v>
          </cell>
          <cell r="AM286">
            <v>49976.990000000005</v>
          </cell>
          <cell r="AN286">
            <v>1979329.0176899084</v>
          </cell>
          <cell r="AO286">
            <v>1064122.9195726111</v>
          </cell>
          <cell r="AP286">
            <v>459038.91836240131</v>
          </cell>
          <cell r="AQ286">
            <v>141791.79914464802</v>
          </cell>
          <cell r="AR286">
            <v>18993981.292972568</v>
          </cell>
          <cell r="AS286">
            <v>0</v>
          </cell>
          <cell r="AU286" t="str">
            <v>37505</v>
          </cell>
          <cell r="AV286" t="str">
            <v>Meridian School District</v>
          </cell>
          <cell r="AW286" t="str">
            <v>2022-23</v>
          </cell>
          <cell r="AX286">
            <v>19</v>
          </cell>
          <cell r="AY286">
            <v>14860897.536202788</v>
          </cell>
          <cell r="AZ286">
            <v>438095.28</v>
          </cell>
          <cell r="BA286">
            <v>262648.29000000004</v>
          </cell>
          <cell r="BB286">
            <v>50858.729999999996</v>
          </cell>
          <cell r="BC286">
            <v>2014770.5413112156</v>
          </cell>
          <cell r="BD286">
            <v>1063374.0081643914</v>
          </cell>
          <cell r="BE286">
            <v>467256.94611993898</v>
          </cell>
          <cell r="BF286">
            <v>144627.67932755128</v>
          </cell>
          <cell r="BG286">
            <v>19302529.011125885</v>
          </cell>
          <cell r="BH286">
            <v>0</v>
          </cell>
        </row>
        <row r="287">
          <cell r="B287" t="str">
            <v>37506</v>
          </cell>
          <cell r="C287" t="str">
            <v>Nooksack Valley School District</v>
          </cell>
          <cell r="D287" t="str">
            <v>2019-20</v>
          </cell>
          <cell r="E287">
            <v>19</v>
          </cell>
          <cell r="N287">
            <v>0</v>
          </cell>
          <cell r="Q287" t="str">
            <v>37506</v>
          </cell>
          <cell r="R287" t="str">
            <v>Nooksack Valley School District</v>
          </cell>
          <cell r="S287" t="str">
            <v>2020-21</v>
          </cell>
          <cell r="T287">
            <v>19</v>
          </cell>
          <cell r="U287">
            <v>16077300.534097912</v>
          </cell>
          <cell r="V287">
            <v>579371.08000000007</v>
          </cell>
          <cell r="W287">
            <v>396491.35</v>
          </cell>
          <cell r="X287">
            <v>53805.93</v>
          </cell>
          <cell r="Y287">
            <v>2757741.9631286124</v>
          </cell>
          <cell r="Z287">
            <v>1351103.2668218217</v>
          </cell>
          <cell r="AA287">
            <v>644037.34980940935</v>
          </cell>
          <cell r="AB287">
            <v>197146.57476159558</v>
          </cell>
          <cell r="AC287">
            <v>22436460.91861935</v>
          </cell>
          <cell r="AD287">
            <v>379462.87</v>
          </cell>
          <cell r="AF287" t="str">
            <v>37506</v>
          </cell>
          <cell r="AG287" t="str">
            <v>Nooksack Valley School District</v>
          </cell>
          <cell r="AH287" t="str">
            <v>2021-22</v>
          </cell>
          <cell r="AI287">
            <v>19</v>
          </cell>
          <cell r="AJ287">
            <v>16375658.179540964</v>
          </cell>
          <cell r="AK287">
            <v>590077.47999999986</v>
          </cell>
          <cell r="AL287">
            <v>403818.25</v>
          </cell>
          <cell r="AM287">
            <v>54800.239999999991</v>
          </cell>
          <cell r="AN287">
            <v>2809414.0329190483</v>
          </cell>
          <cell r="AO287">
            <v>1336633.4509337321</v>
          </cell>
          <cell r="AP287">
            <v>656116.81181366229</v>
          </cell>
          <cell r="AQ287">
            <v>201286.61612159759</v>
          </cell>
          <cell r="AR287">
            <v>22814280.141329002</v>
          </cell>
          <cell r="AS287">
            <v>386475.07999999996</v>
          </cell>
          <cell r="AU287" t="str">
            <v>37506</v>
          </cell>
          <cell r="AV287" t="str">
            <v>Nooksack Valley School District</v>
          </cell>
          <cell r="AW287" t="str">
            <v>2022-23</v>
          </cell>
          <cell r="AX287">
            <v>19</v>
          </cell>
          <cell r="AY287">
            <v>16666038.429225588</v>
          </cell>
          <cell r="AZ287">
            <v>600488.15</v>
          </cell>
          <cell r="BA287">
            <v>410942.76999999996</v>
          </cell>
          <cell r="BB287">
            <v>55767.07</v>
          </cell>
          <cell r="BC287">
            <v>2859657.3217819757</v>
          </cell>
          <cell r="BD287">
            <v>1335819.5151749828</v>
          </cell>
          <cell r="BE287">
            <v>667863.07064636936</v>
          </cell>
          <cell r="BF287">
            <v>205312.39904402196</v>
          </cell>
          <cell r="BG287">
            <v>23195182.365872934</v>
          </cell>
          <cell r="BH287">
            <v>393293.64</v>
          </cell>
        </row>
        <row r="288">
          <cell r="B288" t="str">
            <v>37507</v>
          </cell>
          <cell r="C288" t="str">
            <v>Mount Baker School District</v>
          </cell>
          <cell r="D288" t="str">
            <v>2019-20</v>
          </cell>
          <cell r="E288">
            <v>19</v>
          </cell>
          <cell r="N288">
            <v>0</v>
          </cell>
          <cell r="Q288" t="str">
            <v>37507</v>
          </cell>
          <cell r="R288" t="str">
            <v>Mount Baker School District</v>
          </cell>
          <cell r="S288" t="str">
            <v>2020-21</v>
          </cell>
          <cell r="T288">
            <v>19</v>
          </cell>
          <cell r="U288">
            <v>15190955.715553595</v>
          </cell>
          <cell r="V288">
            <v>670903.46</v>
          </cell>
          <cell r="W288">
            <v>192880.77</v>
          </cell>
          <cell r="X288">
            <v>53854.270000000004</v>
          </cell>
          <cell r="Y288">
            <v>2746741.5459700646</v>
          </cell>
          <cell r="Z288">
            <v>1973127.8675326155</v>
          </cell>
          <cell r="AA288">
            <v>1028053.440056112</v>
          </cell>
          <cell r="AB288">
            <v>188519.88268578425</v>
          </cell>
          <cell r="AC288">
            <v>22507506.441798165</v>
          </cell>
          <cell r="AD288">
            <v>462469.49</v>
          </cell>
          <cell r="AF288" t="str">
            <v>37507</v>
          </cell>
          <cell r="AG288" t="str">
            <v>Mount Baker School District</v>
          </cell>
          <cell r="AH288" t="str">
            <v>2021-22</v>
          </cell>
          <cell r="AI288">
            <v>19</v>
          </cell>
          <cell r="AJ288">
            <v>15124929.595601084</v>
          </cell>
          <cell r="AK288">
            <v>683378.59</v>
          </cell>
          <cell r="AL288">
            <v>196467.3</v>
          </cell>
          <cell r="AM288">
            <v>53885.719999999994</v>
          </cell>
          <cell r="AN288">
            <v>2790762.0704670898</v>
          </cell>
          <cell r="AO288">
            <v>1948442.8126663035</v>
          </cell>
          <cell r="AP288">
            <v>1047419.4577978022</v>
          </cell>
          <cell r="AQ288">
            <v>188896.42957979068</v>
          </cell>
          <cell r="AR288">
            <v>22505250.866112072</v>
          </cell>
          <cell r="AS288">
            <v>471068.89</v>
          </cell>
          <cell r="AU288" t="str">
            <v>37507</v>
          </cell>
          <cell r="AV288" t="str">
            <v>Mount Baker School District</v>
          </cell>
          <cell r="AW288" t="str">
            <v>2022-23</v>
          </cell>
          <cell r="AX288">
            <v>19</v>
          </cell>
          <cell r="AY288">
            <v>15392706.631637882</v>
          </cell>
          <cell r="AZ288">
            <v>695509.17</v>
          </cell>
          <cell r="BA288">
            <v>199954.78</v>
          </cell>
          <cell r="BB288">
            <v>54842.23</v>
          </cell>
          <cell r="BC288">
            <v>2840934.2717292877</v>
          </cell>
          <cell r="BD288">
            <v>1946985.9749202889</v>
          </cell>
          <cell r="BE288">
            <v>1066251.2486647218</v>
          </cell>
          <cell r="BF288">
            <v>192674.40077139065</v>
          </cell>
          <cell r="BG288">
            <v>22869289.48772357</v>
          </cell>
          <cell r="BH288">
            <v>479430.77999999991</v>
          </cell>
        </row>
        <row r="289">
          <cell r="B289" t="str">
            <v>37903</v>
          </cell>
          <cell r="C289" t="str">
            <v>Lummi Tribal Agency</v>
          </cell>
          <cell r="D289" t="str">
            <v>2019-20</v>
          </cell>
          <cell r="E289">
            <v>19</v>
          </cell>
          <cell r="N289">
            <v>0</v>
          </cell>
          <cell r="Q289" t="str">
            <v>37903</v>
          </cell>
          <cell r="R289" t="str">
            <v>Lummi Tribal Agency</v>
          </cell>
          <cell r="S289" t="str">
            <v>2020-21</v>
          </cell>
          <cell r="T289">
            <v>19</v>
          </cell>
          <cell r="U289">
            <v>3601797.0463404777</v>
          </cell>
          <cell r="V289">
            <v>186104.06000000006</v>
          </cell>
          <cell r="W289">
            <v>0</v>
          </cell>
          <cell r="X289">
            <v>0</v>
          </cell>
          <cell r="Y289">
            <v>850460.90945083264</v>
          </cell>
          <cell r="Z289">
            <v>262931.57037513278</v>
          </cell>
          <cell r="AA289">
            <v>0</v>
          </cell>
          <cell r="AB289">
            <v>45351.382698525675</v>
          </cell>
          <cell r="AC289">
            <v>5038538.2688649679</v>
          </cell>
          <cell r="AD289">
            <v>91893.3</v>
          </cell>
          <cell r="AF289" t="str">
            <v>37903</v>
          </cell>
          <cell r="AG289" t="str">
            <v>Lummi Tribal Agency</v>
          </cell>
          <cell r="AH289" t="str">
            <v>2021-22</v>
          </cell>
          <cell r="AI289">
            <v>19</v>
          </cell>
          <cell r="AJ289">
            <v>3667710.7421144261</v>
          </cell>
          <cell r="AK289">
            <v>189543.13000000006</v>
          </cell>
          <cell r="AL289">
            <v>0</v>
          </cell>
          <cell r="AM289">
            <v>0</v>
          </cell>
          <cell r="AN289">
            <v>866393.45484097139</v>
          </cell>
          <cell r="AO289">
            <v>259103.5623459768</v>
          </cell>
          <cell r="AP289">
            <v>0</v>
          </cell>
          <cell r="AQ289">
            <v>46303.761585195549</v>
          </cell>
          <cell r="AR289">
            <v>5122646.0808865698</v>
          </cell>
          <cell r="AS289">
            <v>93591.43</v>
          </cell>
          <cell r="AU289" t="str">
            <v>37903</v>
          </cell>
          <cell r="AV289" t="str">
            <v>Lummi Tribal Agency</v>
          </cell>
          <cell r="AW289" t="str">
            <v>2022-23</v>
          </cell>
          <cell r="AX289">
            <v>19</v>
          </cell>
          <cell r="AY289">
            <v>3731805.2681208788</v>
          </cell>
          <cell r="AZ289">
            <v>192887.22999999998</v>
          </cell>
          <cell r="BA289">
            <v>0</v>
          </cell>
          <cell r="BB289">
            <v>0</v>
          </cell>
          <cell r="BC289">
            <v>881885.41061994189</v>
          </cell>
          <cell r="BD289">
            <v>258888.234615216</v>
          </cell>
          <cell r="BE289">
            <v>0</v>
          </cell>
          <cell r="BF289">
            <v>47229.841416899115</v>
          </cell>
          <cell r="BG289">
            <v>5207938.6347729359</v>
          </cell>
          <cell r="BH289">
            <v>95242.650000000009</v>
          </cell>
        </row>
        <row r="290">
          <cell r="B290" t="str">
            <v>38126</v>
          </cell>
          <cell r="C290" t="str">
            <v>LaCrosse School District</v>
          </cell>
          <cell r="D290" t="str">
            <v>2019-20</v>
          </cell>
          <cell r="E290">
            <v>19</v>
          </cell>
          <cell r="N290">
            <v>0</v>
          </cell>
          <cell r="Q290" t="str">
            <v>38126</v>
          </cell>
          <cell r="R290" t="str">
            <v>LaCrosse School District</v>
          </cell>
          <cell r="S290" t="str">
            <v>2020-21</v>
          </cell>
          <cell r="T290">
            <v>19</v>
          </cell>
          <cell r="U290">
            <v>1863347.6606539916</v>
          </cell>
          <cell r="V290">
            <v>11493.149999999998</v>
          </cell>
          <cell r="W290">
            <v>0</v>
          </cell>
          <cell r="X290">
            <v>1783.4199999999998</v>
          </cell>
          <cell r="Y290">
            <v>77676.58554907309</v>
          </cell>
          <cell r="Z290">
            <v>227511.33861897292</v>
          </cell>
          <cell r="AA290">
            <v>38200.763288110429</v>
          </cell>
          <cell r="AB290">
            <v>19347.583682536613</v>
          </cell>
          <cell r="AC290">
            <v>2239360.5017926847</v>
          </cell>
          <cell r="AD290">
            <v>0</v>
          </cell>
          <cell r="AF290" t="str">
            <v>38126</v>
          </cell>
          <cell r="AG290" t="str">
            <v>LaCrosse School District</v>
          </cell>
          <cell r="AH290" t="str">
            <v>2021-22</v>
          </cell>
          <cell r="AI290">
            <v>19</v>
          </cell>
          <cell r="AJ290">
            <v>1894694.8645021105</v>
          </cell>
          <cell r="AK290">
            <v>11705.05</v>
          </cell>
          <cell r="AL290">
            <v>0</v>
          </cell>
          <cell r="AM290">
            <v>1816.31</v>
          </cell>
          <cell r="AN290">
            <v>79159.048101960361</v>
          </cell>
          <cell r="AO290">
            <v>224151.46874187252</v>
          </cell>
          <cell r="AP290">
            <v>38915.668628476102</v>
          </cell>
          <cell r="AQ290">
            <v>19754.68857162632</v>
          </cell>
          <cell r="AR290">
            <v>2270197.0985460458</v>
          </cell>
          <cell r="AS290">
            <v>0</v>
          </cell>
          <cell r="AU290" t="str">
            <v>38126</v>
          </cell>
          <cell r="AV290" t="str">
            <v>LaCrosse School District</v>
          </cell>
          <cell r="AW290" t="str">
            <v>2022-23</v>
          </cell>
          <cell r="AX290">
            <v>19</v>
          </cell>
          <cell r="AY290">
            <v>1925799.1259452715</v>
          </cell>
          <cell r="AZ290">
            <v>11911.119999999999</v>
          </cell>
          <cell r="BA290">
            <v>0</v>
          </cell>
          <cell r="BB290">
            <v>1848.28</v>
          </cell>
          <cell r="BC290">
            <v>80571.445757934067</v>
          </cell>
          <cell r="BD290">
            <v>223971.76880178336</v>
          </cell>
          <cell r="BE290">
            <v>39610.854472774532</v>
          </cell>
          <cell r="BF290">
            <v>20149.785143058747</v>
          </cell>
          <cell r="BG290">
            <v>2303862.3801208222</v>
          </cell>
          <cell r="BH290">
            <v>0</v>
          </cell>
        </row>
        <row r="291">
          <cell r="B291" t="str">
            <v>38264</v>
          </cell>
          <cell r="C291" t="str">
            <v>Lamont School District</v>
          </cell>
          <cell r="D291" t="str">
            <v>2019-20</v>
          </cell>
          <cell r="E291">
            <v>19</v>
          </cell>
          <cell r="N291">
            <v>0</v>
          </cell>
          <cell r="Q291" t="str">
            <v>38264</v>
          </cell>
          <cell r="R291" t="str">
            <v>Lamont School District</v>
          </cell>
          <cell r="S291" t="str">
            <v>2020-21</v>
          </cell>
          <cell r="T291">
            <v>19</v>
          </cell>
          <cell r="U291">
            <v>566215.93234194629</v>
          </cell>
          <cell r="V291">
            <v>17133.21</v>
          </cell>
          <cell r="W291">
            <v>0</v>
          </cell>
          <cell r="X291">
            <v>861.44</v>
          </cell>
          <cell r="Y291">
            <v>35282.340428759861</v>
          </cell>
          <cell r="Z291">
            <v>78725.193196579596</v>
          </cell>
          <cell r="AA291">
            <v>0</v>
          </cell>
          <cell r="AB291">
            <v>5857.7617561937077</v>
          </cell>
          <cell r="AC291">
            <v>715274.69772347924</v>
          </cell>
          <cell r="AD291">
            <v>11198.820000000002</v>
          </cell>
          <cell r="AF291" t="str">
            <v>38264</v>
          </cell>
          <cell r="AG291" t="str">
            <v>Lamont School District</v>
          </cell>
          <cell r="AH291" t="str">
            <v>2021-22</v>
          </cell>
          <cell r="AI291">
            <v>19</v>
          </cell>
          <cell r="AJ291">
            <v>575324.89230865135</v>
          </cell>
          <cell r="AK291">
            <v>17447.64</v>
          </cell>
          <cell r="AL291">
            <v>0</v>
          </cell>
          <cell r="AM291">
            <v>877.25</v>
          </cell>
          <cell r="AN291">
            <v>35939.013760646987</v>
          </cell>
          <cell r="AO291">
            <v>78168.561253951979</v>
          </cell>
          <cell r="AP291">
            <v>0</v>
          </cell>
          <cell r="AQ291">
            <v>5980.7572718726005</v>
          </cell>
          <cell r="AR291">
            <v>725142.44459512294</v>
          </cell>
          <cell r="AS291">
            <v>11404.33</v>
          </cell>
          <cell r="AU291" t="str">
            <v>38264</v>
          </cell>
          <cell r="AV291" t="str">
            <v>Lamont School District</v>
          </cell>
          <cell r="AW291" t="str">
            <v>2022-23</v>
          </cell>
          <cell r="AX291">
            <v>19</v>
          </cell>
          <cell r="AY291">
            <v>584874.31953259243</v>
          </cell>
          <cell r="AZ291">
            <v>17753.400000000001</v>
          </cell>
          <cell r="BA291">
            <v>0</v>
          </cell>
          <cell r="BB291">
            <v>892.62</v>
          </cell>
          <cell r="BC291">
            <v>36580.382547466223</v>
          </cell>
          <cell r="BD291">
            <v>78138.790241859038</v>
          </cell>
          <cell r="BE291">
            <v>0</v>
          </cell>
          <cell r="BF291">
            <v>6100.3494173099753</v>
          </cell>
          <cell r="BG291">
            <v>735944.03173922771</v>
          </cell>
          <cell r="BH291">
            <v>11604.17</v>
          </cell>
        </row>
        <row r="292">
          <cell r="B292" t="str">
            <v>38265</v>
          </cell>
          <cell r="C292" t="str">
            <v>Tekoa School District</v>
          </cell>
          <cell r="D292" t="str">
            <v>2019-20</v>
          </cell>
          <cell r="E292">
            <v>19</v>
          </cell>
          <cell r="N292">
            <v>0</v>
          </cell>
          <cell r="Q292" t="str">
            <v>38265</v>
          </cell>
          <cell r="R292" t="str">
            <v>Tekoa School District</v>
          </cell>
          <cell r="S292" t="str">
            <v>2020-21</v>
          </cell>
          <cell r="T292">
            <v>19</v>
          </cell>
          <cell r="U292">
            <v>2316108.2883054256</v>
          </cell>
          <cell r="V292">
            <v>67175.5</v>
          </cell>
          <cell r="W292">
            <v>1783.4199999999998</v>
          </cell>
          <cell r="X292">
            <v>5350.25</v>
          </cell>
          <cell r="Y292">
            <v>267446.54194095283</v>
          </cell>
          <cell r="Z292">
            <v>168678.18107684902</v>
          </cell>
          <cell r="AA292">
            <v>144113.2994601219</v>
          </cell>
          <cell r="AB292">
            <v>27372.382245162968</v>
          </cell>
          <cell r="AC292">
            <v>3054403.7630285118</v>
          </cell>
          <cell r="AD292">
            <v>56375.899999999994</v>
          </cell>
          <cell r="AF292" t="str">
            <v>38265</v>
          </cell>
          <cell r="AG292" t="str">
            <v>Tekoa School District</v>
          </cell>
          <cell r="AH292" t="str">
            <v>2021-22</v>
          </cell>
          <cell r="AI292">
            <v>19</v>
          </cell>
          <cell r="AJ292">
            <v>2327098.6163882567</v>
          </cell>
          <cell r="AK292">
            <v>68414.09</v>
          </cell>
          <cell r="AL292">
            <v>1816.31</v>
          </cell>
          <cell r="AM292">
            <v>5348.01</v>
          </cell>
          <cell r="AN292">
            <v>269003.45275267714</v>
          </cell>
          <cell r="AO292">
            <v>165797.84342864319</v>
          </cell>
          <cell r="AP292">
            <v>146810.28686695255</v>
          </cell>
          <cell r="AQ292">
            <v>27560.524912676774</v>
          </cell>
          <cell r="AR292">
            <v>3069264.5143492064</v>
          </cell>
          <cell r="AS292">
            <v>57415.38</v>
          </cell>
          <cell r="AU292" t="str">
            <v>38265</v>
          </cell>
          <cell r="AV292" t="str">
            <v>Tekoa School District</v>
          </cell>
          <cell r="AW292" t="str">
            <v>2022-23</v>
          </cell>
          <cell r="AX292">
            <v>19</v>
          </cell>
          <cell r="AY292">
            <v>2366722.4089340223</v>
          </cell>
          <cell r="AZ292">
            <v>69618.490000000005</v>
          </cell>
          <cell r="BA292">
            <v>1848.28</v>
          </cell>
          <cell r="BB292">
            <v>5442.15</v>
          </cell>
          <cell r="BC292">
            <v>273807.9912851096</v>
          </cell>
          <cell r="BD292">
            <v>165643.79088442208</v>
          </cell>
          <cell r="BE292">
            <v>149432.88212064217</v>
          </cell>
          <cell r="BF292">
            <v>28111.754210931249</v>
          </cell>
          <cell r="BG292">
            <v>3119053.8874351275</v>
          </cell>
          <cell r="BH292">
            <v>58426.14</v>
          </cell>
        </row>
        <row r="293">
          <cell r="B293" t="str">
            <v>38267</v>
          </cell>
          <cell r="C293" t="str">
            <v>Pullman School District</v>
          </cell>
          <cell r="D293" t="str">
            <v>2019-20</v>
          </cell>
          <cell r="E293">
            <v>19</v>
          </cell>
          <cell r="N293">
            <v>0</v>
          </cell>
          <cell r="Q293" t="str">
            <v>38267</v>
          </cell>
          <cell r="R293" t="str">
            <v>Pullman School District</v>
          </cell>
          <cell r="S293" t="str">
            <v>2020-21</v>
          </cell>
          <cell r="T293">
            <v>19</v>
          </cell>
          <cell r="U293">
            <v>23346617.734203279</v>
          </cell>
          <cell r="V293">
            <v>543094.46</v>
          </cell>
          <cell r="W293">
            <v>285521.82</v>
          </cell>
          <cell r="X293">
            <v>80688.87</v>
          </cell>
          <cell r="Y293">
            <v>3135302.5188167389</v>
          </cell>
          <cell r="Z293">
            <v>1203677.8356477956</v>
          </cell>
          <cell r="AA293">
            <v>1593500.4778751396</v>
          </cell>
          <cell r="AB293">
            <v>264270.09295776859</v>
          </cell>
          <cell r="AC293">
            <v>30452673.809500724</v>
          </cell>
          <cell r="AD293">
            <v>0</v>
          </cell>
          <cell r="AF293" t="str">
            <v>38267</v>
          </cell>
          <cell r="AG293" t="str">
            <v>Pullman School District</v>
          </cell>
          <cell r="AH293" t="str">
            <v>2021-22</v>
          </cell>
          <cell r="AI293">
            <v>19</v>
          </cell>
          <cell r="AJ293">
            <v>23849381.337760769</v>
          </cell>
          <cell r="AK293">
            <v>553061.31999999995</v>
          </cell>
          <cell r="AL293">
            <v>290761.71000000002</v>
          </cell>
          <cell r="AM293">
            <v>82462.09</v>
          </cell>
          <cell r="AN293">
            <v>3191758.6570616183</v>
          </cell>
          <cell r="AO293">
            <v>1187559.2648740851</v>
          </cell>
          <cell r="AP293">
            <v>1623246.9329268765</v>
          </cell>
          <cell r="AQ293">
            <v>270227.66647630185</v>
          </cell>
          <cell r="AR293">
            <v>31048458.979099654</v>
          </cell>
          <cell r="AS293">
            <v>0</v>
          </cell>
          <cell r="AU293" t="str">
            <v>38267</v>
          </cell>
          <cell r="AV293" t="str">
            <v>Pullman School District</v>
          </cell>
          <cell r="AW293" t="str">
            <v>2022-23</v>
          </cell>
          <cell r="AX293">
            <v>19</v>
          </cell>
          <cell r="AY293">
            <v>24271837.910798952</v>
          </cell>
          <cell r="AZ293">
            <v>562752.90999999992</v>
          </cell>
          <cell r="BA293">
            <v>295856.89</v>
          </cell>
          <cell r="BB293">
            <v>83907.109999999986</v>
          </cell>
          <cell r="BC293">
            <v>3248596.3728688066</v>
          </cell>
          <cell r="BD293">
            <v>1186697.1760705572</v>
          </cell>
          <cell r="BE293">
            <v>1652172.903452422</v>
          </cell>
          <cell r="BF293">
            <v>275632.24020583555</v>
          </cell>
          <cell r="BG293">
            <v>31577453.513396572</v>
          </cell>
          <cell r="BH293">
            <v>0</v>
          </cell>
        </row>
        <row r="294">
          <cell r="B294" t="str">
            <v>38300</v>
          </cell>
          <cell r="C294" t="str">
            <v>Colfax School District</v>
          </cell>
          <cell r="D294" t="str">
            <v>2019-20</v>
          </cell>
          <cell r="E294">
            <v>19</v>
          </cell>
          <cell r="N294">
            <v>0</v>
          </cell>
          <cell r="Q294" t="str">
            <v>38300</v>
          </cell>
          <cell r="R294" t="str">
            <v>Colfax School District</v>
          </cell>
          <cell r="S294" t="str">
            <v>2020-21</v>
          </cell>
          <cell r="T294">
            <v>19</v>
          </cell>
          <cell r="U294">
            <v>4554918.5998264896</v>
          </cell>
          <cell r="V294">
            <v>108446.59</v>
          </cell>
          <cell r="W294">
            <v>0</v>
          </cell>
          <cell r="X294">
            <v>14931.73</v>
          </cell>
          <cell r="Y294">
            <v>670577.22555177507</v>
          </cell>
          <cell r="Z294">
            <v>505401.52078115963</v>
          </cell>
          <cell r="AA294">
            <v>376314.25347542227</v>
          </cell>
          <cell r="AB294">
            <v>52448.107607322745</v>
          </cell>
          <cell r="AC294">
            <v>6283038.0272421688</v>
          </cell>
          <cell r="AD294">
            <v>0</v>
          </cell>
          <cell r="AF294" t="str">
            <v>38300</v>
          </cell>
          <cell r="AG294" t="str">
            <v>Colfax School District</v>
          </cell>
          <cell r="AH294" t="str">
            <v>2021-22</v>
          </cell>
          <cell r="AI294">
            <v>19</v>
          </cell>
          <cell r="AJ294">
            <v>4606540.101030672</v>
          </cell>
          <cell r="AK294">
            <v>110436.81000000001</v>
          </cell>
          <cell r="AL294">
            <v>0</v>
          </cell>
          <cell r="AM294">
            <v>15108.3</v>
          </cell>
          <cell r="AN294">
            <v>682751.92317183188</v>
          </cell>
          <cell r="AO294">
            <v>499200.57953617146</v>
          </cell>
          <cell r="AP294">
            <v>383339.0746989802</v>
          </cell>
          <cell r="AQ294">
            <v>53245.716733124107</v>
          </cell>
          <cell r="AR294">
            <v>6350622.5051707793</v>
          </cell>
          <cell r="AS294">
            <v>0</v>
          </cell>
          <cell r="AU294" t="str">
            <v>38300</v>
          </cell>
          <cell r="AV294" t="str">
            <v>Colfax School District</v>
          </cell>
          <cell r="AW294" t="str">
            <v>2022-23</v>
          </cell>
          <cell r="AX294">
            <v>19</v>
          </cell>
          <cell r="AY294">
            <v>4687693.6091972422</v>
          </cell>
          <cell r="AZ294">
            <v>112372.06000000001</v>
          </cell>
          <cell r="BA294">
            <v>0</v>
          </cell>
          <cell r="BB294">
            <v>15373.059999999998</v>
          </cell>
          <cell r="BC294">
            <v>694916.10974810517</v>
          </cell>
          <cell r="BD294">
            <v>498868.92717730615</v>
          </cell>
          <cell r="BE294">
            <v>390170.13290398277</v>
          </cell>
          <cell r="BF294">
            <v>54310.604267787188</v>
          </cell>
          <cell r="BG294">
            <v>6453704.5032944232</v>
          </cell>
          <cell r="BH294">
            <v>0</v>
          </cell>
        </row>
        <row r="295">
          <cell r="B295" t="str">
            <v>38301</v>
          </cell>
          <cell r="C295" t="str">
            <v>Palouse School District</v>
          </cell>
          <cell r="D295" t="str">
            <v>2019-20</v>
          </cell>
          <cell r="E295">
            <v>19</v>
          </cell>
          <cell r="N295">
            <v>0</v>
          </cell>
          <cell r="Q295" t="str">
            <v>38301</v>
          </cell>
          <cell r="R295" t="str">
            <v>Palouse School District</v>
          </cell>
          <cell r="S295" t="str">
            <v>2020-21</v>
          </cell>
          <cell r="T295">
            <v>19</v>
          </cell>
          <cell r="U295">
            <v>2270610.5717863292</v>
          </cell>
          <cell r="V295">
            <v>35510.75</v>
          </cell>
          <cell r="W295">
            <v>0</v>
          </cell>
          <cell r="X295">
            <v>0</v>
          </cell>
          <cell r="Y295">
            <v>143676.44503548823</v>
          </cell>
          <cell r="Z295">
            <v>0</v>
          </cell>
          <cell r="AA295">
            <v>115000.98670098404</v>
          </cell>
          <cell r="AB295">
            <v>24034.437857665587</v>
          </cell>
          <cell r="AC295">
            <v>2588833.1913804673</v>
          </cell>
          <cell r="AD295">
            <v>0</v>
          </cell>
          <cell r="AF295" t="str">
            <v>38301</v>
          </cell>
          <cell r="AG295" t="str">
            <v>Palouse School District</v>
          </cell>
          <cell r="AH295" t="str">
            <v>2021-22</v>
          </cell>
          <cell r="AI295">
            <v>19</v>
          </cell>
          <cell r="AJ295">
            <v>2300174.5968882255</v>
          </cell>
          <cell r="AK295">
            <v>36162.450000000004</v>
          </cell>
          <cell r="AL295">
            <v>0</v>
          </cell>
          <cell r="AM295">
            <v>0</v>
          </cell>
          <cell r="AN295">
            <v>146595.27182068495</v>
          </cell>
          <cell r="AO295">
            <v>0</v>
          </cell>
          <cell r="AP295">
            <v>117147.7334863545</v>
          </cell>
          <cell r="AQ295">
            <v>24474.552910169121</v>
          </cell>
          <cell r="AR295">
            <v>2624554.6051054341</v>
          </cell>
          <cell r="AS295">
            <v>0</v>
          </cell>
          <cell r="AU295" t="str">
            <v>38301</v>
          </cell>
          <cell r="AV295" t="str">
            <v>Palouse School District</v>
          </cell>
          <cell r="AW295" t="str">
            <v>2022-23</v>
          </cell>
          <cell r="AX295">
            <v>19</v>
          </cell>
          <cell r="AY295">
            <v>2339206.2437428683</v>
          </cell>
          <cell r="AZ295">
            <v>36796.15</v>
          </cell>
          <cell r="BA295">
            <v>0</v>
          </cell>
          <cell r="BB295">
            <v>0</v>
          </cell>
          <cell r="BC295">
            <v>149206.74624507688</v>
          </cell>
          <cell r="BD295">
            <v>0</v>
          </cell>
          <cell r="BE295">
            <v>119235.26734908136</v>
          </cell>
          <cell r="BF295">
            <v>24964.052568371873</v>
          </cell>
          <cell r="BG295">
            <v>2669408.4599053985</v>
          </cell>
          <cell r="BH295">
            <v>0</v>
          </cell>
        </row>
        <row r="296">
          <cell r="B296" t="str">
            <v>38302</v>
          </cell>
          <cell r="C296" t="str">
            <v>Garfield School District</v>
          </cell>
          <cell r="D296" t="str">
            <v>2019-20</v>
          </cell>
          <cell r="E296">
            <v>19</v>
          </cell>
          <cell r="N296">
            <v>0</v>
          </cell>
          <cell r="Q296" t="str">
            <v>38302</v>
          </cell>
          <cell r="R296" t="str">
            <v>Garfield School District</v>
          </cell>
          <cell r="S296" t="str">
            <v>2020-21</v>
          </cell>
          <cell r="T296">
            <v>19</v>
          </cell>
          <cell r="U296">
            <v>1933729.8244760181</v>
          </cell>
          <cell r="V296">
            <v>31203.530000000002</v>
          </cell>
          <cell r="W296">
            <v>0</v>
          </cell>
          <cell r="X296">
            <v>0</v>
          </cell>
          <cell r="Y296">
            <v>167361.85324676085</v>
          </cell>
          <cell r="Z296">
            <v>275018.96578492562</v>
          </cell>
          <cell r="AA296">
            <v>63219.077369394217</v>
          </cell>
          <cell r="AB296">
            <v>21174.507329551969</v>
          </cell>
          <cell r="AC296">
            <v>2514775.3882066505</v>
          </cell>
          <cell r="AD296">
            <v>23067.63</v>
          </cell>
          <cell r="AF296" t="str">
            <v>38302</v>
          </cell>
          <cell r="AG296" t="str">
            <v>Garfield School District</v>
          </cell>
          <cell r="AH296" t="str">
            <v>2021-22</v>
          </cell>
          <cell r="AI296">
            <v>19</v>
          </cell>
          <cell r="AJ296">
            <v>1965074.9530835948</v>
          </cell>
          <cell r="AK296">
            <v>31776.170000000009</v>
          </cell>
          <cell r="AL296">
            <v>0</v>
          </cell>
          <cell r="AM296">
            <v>0</v>
          </cell>
          <cell r="AN296">
            <v>171108.76399388906</v>
          </cell>
          <cell r="AO296">
            <v>271798.96840821428</v>
          </cell>
          <cell r="AP296">
            <v>64399.180635109049</v>
          </cell>
          <cell r="AQ296">
            <v>21640.364199724048</v>
          </cell>
          <cell r="AR296">
            <v>2549289.3703205315</v>
          </cell>
          <cell r="AS296">
            <v>23490.969999999998</v>
          </cell>
          <cell r="AU296" t="str">
            <v>38302</v>
          </cell>
          <cell r="AV296" t="str">
            <v>Garfield School District</v>
          </cell>
          <cell r="AW296" t="str">
            <v>2022-23</v>
          </cell>
          <cell r="AX296">
            <v>19</v>
          </cell>
          <cell r="AY296">
            <v>1997814.2873681518</v>
          </cell>
          <cell r="AZ296">
            <v>32333.000000000004</v>
          </cell>
          <cell r="BA296">
            <v>0</v>
          </cell>
          <cell r="BB296">
            <v>0</v>
          </cell>
          <cell r="BC296">
            <v>174156.27451833937</v>
          </cell>
          <cell r="BD296">
            <v>271626.74943639454</v>
          </cell>
          <cell r="BE296">
            <v>65546.733677294629</v>
          </cell>
          <cell r="BF296">
            <v>22073.170083717909</v>
          </cell>
          <cell r="BG296">
            <v>2587452.8350838982</v>
          </cell>
          <cell r="BH296">
            <v>23902.62</v>
          </cell>
        </row>
        <row r="297">
          <cell r="B297" t="str">
            <v>38304</v>
          </cell>
          <cell r="C297" t="str">
            <v>Steptoe School District</v>
          </cell>
          <cell r="D297" t="str">
            <v>2019-20</v>
          </cell>
          <cell r="E297">
            <v>19</v>
          </cell>
          <cell r="N297">
            <v>0</v>
          </cell>
          <cell r="Q297" t="str">
            <v>38304</v>
          </cell>
          <cell r="R297" t="str">
            <v>Steptoe School District</v>
          </cell>
          <cell r="S297" t="str">
            <v>2020-21</v>
          </cell>
          <cell r="T297">
            <v>19</v>
          </cell>
          <cell r="U297">
            <v>559125.56213730189</v>
          </cell>
          <cell r="V297">
            <v>0</v>
          </cell>
          <cell r="W297">
            <v>0</v>
          </cell>
          <cell r="X297">
            <v>1148.5899999999999</v>
          </cell>
          <cell r="Y297">
            <v>69463.077121958369</v>
          </cell>
          <cell r="Z297">
            <v>95427.838366438184</v>
          </cell>
          <cell r="AA297">
            <v>0</v>
          </cell>
          <cell r="AB297">
            <v>5787.4752831772203</v>
          </cell>
          <cell r="AC297">
            <v>730952.54290887562</v>
          </cell>
          <cell r="AD297">
            <v>0</v>
          </cell>
          <cell r="AF297" t="str">
            <v>38304</v>
          </cell>
          <cell r="AG297" t="str">
            <v>Steptoe School District</v>
          </cell>
          <cell r="AH297" t="str">
            <v>2021-22</v>
          </cell>
          <cell r="AI297">
            <v>19</v>
          </cell>
          <cell r="AJ297">
            <v>569095.99688424217</v>
          </cell>
          <cell r="AK297">
            <v>0</v>
          </cell>
          <cell r="AL297">
            <v>0</v>
          </cell>
          <cell r="AM297">
            <v>1169.6699999999998</v>
          </cell>
          <cell r="AN297">
            <v>70757.043667750666</v>
          </cell>
          <cell r="AO297">
            <v>94220.360569832963</v>
          </cell>
          <cell r="AP297">
            <v>0</v>
          </cell>
          <cell r="AQ297">
            <v>5909.0109341240022</v>
          </cell>
          <cell r="AR297">
            <v>741152.08205594984</v>
          </cell>
          <cell r="AS297">
            <v>0</v>
          </cell>
          <cell r="AU297" t="str">
            <v>38304</v>
          </cell>
          <cell r="AV297" t="str">
            <v>Steptoe School District</v>
          </cell>
          <cell r="AW297" t="str">
            <v>2022-23</v>
          </cell>
          <cell r="AX297">
            <v>19</v>
          </cell>
          <cell r="AY297">
            <v>578790.8886429338</v>
          </cell>
          <cell r="AZ297">
            <v>0</v>
          </cell>
          <cell r="BA297">
            <v>0</v>
          </cell>
          <cell r="BB297">
            <v>1190.1599999999999</v>
          </cell>
          <cell r="BC297">
            <v>72015.238633636793</v>
          </cell>
          <cell r="BD297">
            <v>94155.779590317106</v>
          </cell>
          <cell r="BE297">
            <v>0</v>
          </cell>
          <cell r="BF297">
            <v>6027.1995528063271</v>
          </cell>
          <cell r="BG297">
            <v>752179.26641969406</v>
          </cell>
          <cell r="BH297">
            <v>0</v>
          </cell>
        </row>
        <row r="298">
          <cell r="B298" t="str">
            <v>38306</v>
          </cell>
          <cell r="C298" t="str">
            <v>Colton School District</v>
          </cell>
          <cell r="D298" t="str">
            <v>2019-20</v>
          </cell>
          <cell r="E298">
            <v>19</v>
          </cell>
          <cell r="N298">
            <v>0</v>
          </cell>
          <cell r="Q298" t="str">
            <v>38306</v>
          </cell>
          <cell r="R298" t="str">
            <v>Colton School District</v>
          </cell>
          <cell r="S298" t="str">
            <v>2020-21</v>
          </cell>
          <cell r="T298">
            <v>19</v>
          </cell>
          <cell r="U298">
            <v>2163887.217879531</v>
          </cell>
          <cell r="V298">
            <v>22490.909999999996</v>
          </cell>
          <cell r="W298">
            <v>0</v>
          </cell>
          <cell r="X298">
            <v>0</v>
          </cell>
          <cell r="Y298">
            <v>239854.64193417574</v>
          </cell>
          <cell r="Z298">
            <v>161861.3058621549</v>
          </cell>
          <cell r="AA298">
            <v>85871.481643059233</v>
          </cell>
          <cell r="AB298">
            <v>24074.183419649955</v>
          </cell>
          <cell r="AC298">
            <v>2698039.7407385712</v>
          </cell>
          <cell r="AD298">
            <v>0</v>
          </cell>
          <cell r="AF298" t="str">
            <v>38306</v>
          </cell>
          <cell r="AG298" t="str">
            <v>Colton School District</v>
          </cell>
          <cell r="AH298" t="str">
            <v>2021-22</v>
          </cell>
          <cell r="AI298">
            <v>19</v>
          </cell>
          <cell r="AJ298">
            <v>2184052.2944567753</v>
          </cell>
          <cell r="AK298">
            <v>22905.61</v>
          </cell>
          <cell r="AL298">
            <v>0</v>
          </cell>
          <cell r="AM298">
            <v>0</v>
          </cell>
          <cell r="AN298">
            <v>242341.99261903422</v>
          </cell>
          <cell r="AO298">
            <v>159227.80934213297</v>
          </cell>
          <cell r="AP298">
            <v>87478.478804240993</v>
          </cell>
          <cell r="AQ298">
            <v>24324.825839340221</v>
          </cell>
          <cell r="AR298">
            <v>2720331.0110615236</v>
          </cell>
          <cell r="AS298">
            <v>0</v>
          </cell>
          <cell r="AU298" t="str">
            <v>38306</v>
          </cell>
          <cell r="AV298" t="str">
            <v>Colton School District</v>
          </cell>
          <cell r="AW298" t="str">
            <v>2022-23</v>
          </cell>
          <cell r="AX298">
            <v>19</v>
          </cell>
          <cell r="AY298">
            <v>2220902.8153815325</v>
          </cell>
          <cell r="AZ298">
            <v>23308.859999999997</v>
          </cell>
          <cell r="BA298">
            <v>0</v>
          </cell>
          <cell r="BB298">
            <v>0</v>
          </cell>
          <cell r="BC298">
            <v>246668.86452045888</v>
          </cell>
          <cell r="BD298">
            <v>159086.95889726948</v>
          </cell>
          <cell r="BE298">
            <v>89041.149392399646</v>
          </cell>
          <cell r="BF298">
            <v>24811.311556127388</v>
          </cell>
          <cell r="BG298">
            <v>2763819.9597477876</v>
          </cell>
          <cell r="BH298">
            <v>0</v>
          </cell>
        </row>
        <row r="299">
          <cell r="B299" t="str">
            <v>38308</v>
          </cell>
          <cell r="C299" t="str">
            <v>Endicott School District</v>
          </cell>
          <cell r="D299" t="str">
            <v>2019-20</v>
          </cell>
          <cell r="E299">
            <v>19</v>
          </cell>
          <cell r="N299">
            <v>0</v>
          </cell>
          <cell r="Q299" t="str">
            <v>38308</v>
          </cell>
          <cell r="R299" t="str">
            <v>Endicott School District</v>
          </cell>
          <cell r="S299" t="str">
            <v>2020-21</v>
          </cell>
          <cell r="T299">
            <v>19</v>
          </cell>
          <cell r="U299">
            <v>1870923.4145894647</v>
          </cell>
          <cell r="V299">
            <v>35319.33</v>
          </cell>
          <cell r="W299">
            <v>0</v>
          </cell>
          <cell r="X299">
            <v>0</v>
          </cell>
          <cell r="Y299">
            <v>77047.677137878243</v>
          </cell>
          <cell r="Z299">
            <v>257845.96040896379</v>
          </cell>
          <cell r="AA299">
            <v>0</v>
          </cell>
          <cell r="AB299">
            <v>19288.220761827193</v>
          </cell>
          <cell r="AC299">
            <v>2288182.3328981339</v>
          </cell>
          <cell r="AD299">
            <v>27757.730000000003</v>
          </cell>
          <cell r="AF299" t="str">
            <v>38308</v>
          </cell>
          <cell r="AG299" t="str">
            <v>Endicott School District</v>
          </cell>
          <cell r="AH299" t="str">
            <v>2021-22</v>
          </cell>
          <cell r="AI299">
            <v>19</v>
          </cell>
          <cell r="AJ299">
            <v>1904780.601890815</v>
          </cell>
          <cell r="AK299">
            <v>35967.51999999999</v>
          </cell>
          <cell r="AL299">
            <v>0</v>
          </cell>
          <cell r="AM299">
            <v>0</v>
          </cell>
          <cell r="AN299">
            <v>77929.13976329827</v>
          </cell>
          <cell r="AO299">
            <v>254412.19539924315</v>
          </cell>
          <cell r="AP299">
            <v>0</v>
          </cell>
          <cell r="AQ299">
            <v>19684.781301003881</v>
          </cell>
          <cell r="AR299">
            <v>2321041.3783543603</v>
          </cell>
          <cell r="AS299">
            <v>28267.140000000003</v>
          </cell>
          <cell r="AU299" t="str">
            <v>38308</v>
          </cell>
          <cell r="AV299" t="str">
            <v>Endicott School District</v>
          </cell>
          <cell r="AW299" t="str">
            <v>2022-23</v>
          </cell>
          <cell r="AX299">
            <v>19</v>
          </cell>
          <cell r="AY299">
            <v>1936294.5323888073</v>
          </cell>
          <cell r="AZ299">
            <v>36597.800000000003</v>
          </cell>
          <cell r="BA299">
            <v>0</v>
          </cell>
          <cell r="BB299">
            <v>0</v>
          </cell>
          <cell r="BC299">
            <v>79317.857460544197</v>
          </cell>
          <cell r="BD299">
            <v>254228.54323737443</v>
          </cell>
          <cell r="BE299">
            <v>0</v>
          </cell>
          <cell r="BF299">
            <v>20078.476727024186</v>
          </cell>
          <cell r="BG299">
            <v>2355279.6898137503</v>
          </cell>
          <cell r="BH299">
            <v>28762.48</v>
          </cell>
        </row>
        <row r="300">
          <cell r="B300" t="str">
            <v>38320</v>
          </cell>
          <cell r="C300" t="str">
            <v>Rosalia School District</v>
          </cell>
          <cell r="D300" t="str">
            <v>2019-20</v>
          </cell>
          <cell r="E300">
            <v>19</v>
          </cell>
          <cell r="N300">
            <v>0</v>
          </cell>
          <cell r="Q300" t="str">
            <v>38320</v>
          </cell>
          <cell r="R300" t="str">
            <v>Rosalia School District</v>
          </cell>
          <cell r="S300" t="str">
            <v>2020-21</v>
          </cell>
          <cell r="T300">
            <v>19</v>
          </cell>
          <cell r="U300">
            <v>2223520.0179622122</v>
          </cell>
          <cell r="V300">
            <v>64599.43</v>
          </cell>
          <cell r="W300">
            <v>0</v>
          </cell>
          <cell r="X300">
            <v>4656.7100000000009</v>
          </cell>
          <cell r="Y300">
            <v>242915.02087281726</v>
          </cell>
          <cell r="Z300">
            <v>235550.42418638908</v>
          </cell>
          <cell r="AA300">
            <v>140616.18043262698</v>
          </cell>
          <cell r="AB300">
            <v>26260.352411787491</v>
          </cell>
          <cell r="AC300">
            <v>2987855.7558658333</v>
          </cell>
          <cell r="AD300">
            <v>49737.62</v>
          </cell>
          <cell r="AF300" t="str">
            <v>38320</v>
          </cell>
          <cell r="AG300" t="str">
            <v>Rosalia School District</v>
          </cell>
          <cell r="AH300" t="str">
            <v>2021-22</v>
          </cell>
          <cell r="AI300">
            <v>19</v>
          </cell>
          <cell r="AJ300">
            <v>2276175.9430292281</v>
          </cell>
          <cell r="AK300">
            <v>65790.540000000008</v>
          </cell>
          <cell r="AL300">
            <v>0</v>
          </cell>
          <cell r="AM300">
            <v>4742.5700000000006</v>
          </cell>
          <cell r="AN300">
            <v>248253.6915953694</v>
          </cell>
          <cell r="AO300">
            <v>231508.2034619725</v>
          </cell>
          <cell r="AP300">
            <v>143247.67713511127</v>
          </cell>
          <cell r="AQ300">
            <v>26968.08064389741</v>
          </cell>
          <cell r="AR300">
            <v>3047341.3958655787</v>
          </cell>
          <cell r="AS300">
            <v>50654.69</v>
          </cell>
          <cell r="AU300" t="str">
            <v>38320</v>
          </cell>
          <cell r="AV300" t="str">
            <v>Rosalia School District</v>
          </cell>
          <cell r="AW300" t="str">
            <v>2022-23</v>
          </cell>
          <cell r="AX300">
            <v>19</v>
          </cell>
          <cell r="AY300">
            <v>2314699.8772591036</v>
          </cell>
          <cell r="AZ300">
            <v>66948.75</v>
          </cell>
          <cell r="BA300">
            <v>0</v>
          </cell>
          <cell r="BB300">
            <v>4826.0600000000004</v>
          </cell>
          <cell r="BC300">
            <v>252686.75577235615</v>
          </cell>
          <cell r="BD300">
            <v>231292.00853521191</v>
          </cell>
          <cell r="BE300">
            <v>145806.5880543841</v>
          </cell>
          <cell r="BF300">
            <v>27507.444856775459</v>
          </cell>
          <cell r="BG300">
            <v>3095313.924477831</v>
          </cell>
          <cell r="BH300">
            <v>51546.44</v>
          </cell>
        </row>
        <row r="301">
          <cell r="B301" t="str">
            <v>38322</v>
          </cell>
          <cell r="C301" t="str">
            <v>St. John School District</v>
          </cell>
          <cell r="D301" t="str">
            <v>2019-20</v>
          </cell>
          <cell r="E301">
            <v>19</v>
          </cell>
          <cell r="N301">
            <v>0</v>
          </cell>
          <cell r="Q301" t="str">
            <v>38322</v>
          </cell>
          <cell r="R301" t="str">
            <v>St. John School District</v>
          </cell>
          <cell r="S301" t="str">
            <v>2020-21</v>
          </cell>
          <cell r="T301">
            <v>19</v>
          </cell>
          <cell r="U301">
            <v>2064106.9100308632</v>
          </cell>
          <cell r="V301">
            <v>33883.570000000007</v>
          </cell>
          <cell r="W301">
            <v>0</v>
          </cell>
          <cell r="X301">
            <v>0</v>
          </cell>
          <cell r="Y301">
            <v>145403.12192171387</v>
          </cell>
          <cell r="Z301">
            <v>389758.83196799102</v>
          </cell>
          <cell r="AA301">
            <v>92689.121253429403</v>
          </cell>
          <cell r="AB301">
            <v>21980.284025469795</v>
          </cell>
          <cell r="AC301">
            <v>2747821.8391994671</v>
          </cell>
          <cell r="AD301">
            <v>0</v>
          </cell>
          <cell r="AF301" t="str">
            <v>38322</v>
          </cell>
          <cell r="AG301" t="str">
            <v>St. John School District</v>
          </cell>
          <cell r="AH301" t="str">
            <v>2021-22</v>
          </cell>
          <cell r="AI301">
            <v>19</v>
          </cell>
          <cell r="AJ301">
            <v>2053350.0174193927</v>
          </cell>
          <cell r="AK301">
            <v>34505.409999999996</v>
          </cell>
          <cell r="AL301">
            <v>0</v>
          </cell>
          <cell r="AM301">
            <v>0</v>
          </cell>
          <cell r="AN301">
            <v>146840.190711367</v>
          </cell>
          <cell r="AO301">
            <v>383872.37774175429</v>
          </cell>
          <cell r="AP301">
            <v>94419.386351652924</v>
          </cell>
          <cell r="AQ301">
            <v>21908.038106313907</v>
          </cell>
          <cell r="AR301">
            <v>2734895.4203304811</v>
          </cell>
          <cell r="AS301">
            <v>0</v>
          </cell>
          <cell r="AU301" t="str">
            <v>38322</v>
          </cell>
          <cell r="AV301" t="str">
            <v>St. John School District</v>
          </cell>
          <cell r="AW301" t="str">
            <v>2022-23</v>
          </cell>
          <cell r="AX301">
            <v>19</v>
          </cell>
          <cell r="AY301">
            <v>2087779.6201662291</v>
          </cell>
          <cell r="AZ301">
            <v>35110.06</v>
          </cell>
          <cell r="BA301">
            <v>0</v>
          </cell>
          <cell r="BB301">
            <v>0</v>
          </cell>
          <cell r="BC301">
            <v>149457.47035553699</v>
          </cell>
          <cell r="BD301">
            <v>383557.54546833743</v>
          </cell>
          <cell r="BE301">
            <v>96101.92623859219</v>
          </cell>
          <cell r="BF301">
            <v>22346.201268442441</v>
          </cell>
          <cell r="BG301">
            <v>2774352.823497138</v>
          </cell>
          <cell r="BH301">
            <v>0</v>
          </cell>
        </row>
        <row r="302">
          <cell r="B302" t="str">
            <v>38324</v>
          </cell>
          <cell r="C302" t="str">
            <v>Oakesdale School District</v>
          </cell>
          <cell r="D302" t="str">
            <v>2019-20</v>
          </cell>
          <cell r="E302">
            <v>19</v>
          </cell>
          <cell r="N302">
            <v>0</v>
          </cell>
          <cell r="Q302" t="str">
            <v>38324</v>
          </cell>
          <cell r="R302" t="str">
            <v>Oakesdale School District</v>
          </cell>
          <cell r="S302" t="str">
            <v>2020-21</v>
          </cell>
          <cell r="T302">
            <v>19</v>
          </cell>
          <cell r="U302">
            <v>1894697.1035363115</v>
          </cell>
          <cell r="V302">
            <v>26354.989999999998</v>
          </cell>
          <cell r="W302">
            <v>0</v>
          </cell>
          <cell r="X302">
            <v>2972.37</v>
          </cell>
          <cell r="Y302">
            <v>131881.62889145655</v>
          </cell>
          <cell r="Z302">
            <v>360722.88042790361</v>
          </cell>
          <cell r="AA302">
            <v>86466.535914073975</v>
          </cell>
          <cell r="AB302">
            <v>20662.582919304259</v>
          </cell>
          <cell r="AC302">
            <v>2523758.0916890502</v>
          </cell>
          <cell r="AD302">
            <v>0</v>
          </cell>
          <cell r="AF302" t="str">
            <v>38324</v>
          </cell>
          <cell r="AG302" t="str">
            <v>Oakesdale School District</v>
          </cell>
          <cell r="AH302" t="str">
            <v>2021-22</v>
          </cell>
          <cell r="AI302">
            <v>19</v>
          </cell>
          <cell r="AJ302">
            <v>1927824.275732744</v>
          </cell>
          <cell r="AK302">
            <v>26840.929999999997</v>
          </cell>
          <cell r="AL302">
            <v>0</v>
          </cell>
          <cell r="AM302">
            <v>3027.18</v>
          </cell>
          <cell r="AN302">
            <v>134347.80127817672</v>
          </cell>
          <cell r="AO302">
            <v>355421.29817996145</v>
          </cell>
          <cell r="AP302">
            <v>88084.700762507171</v>
          </cell>
          <cell r="AQ302">
            <v>21096.484590610489</v>
          </cell>
          <cell r="AR302">
            <v>2556642.6705439994</v>
          </cell>
          <cell r="AS302">
            <v>0</v>
          </cell>
          <cell r="AU302" t="str">
            <v>38324</v>
          </cell>
          <cell r="AV302" t="str">
            <v>Oakesdale School District</v>
          </cell>
          <cell r="AW302" t="str">
            <v>2022-23</v>
          </cell>
          <cell r="AX302">
            <v>19</v>
          </cell>
          <cell r="AY302">
            <v>1960035.9520026089</v>
          </cell>
          <cell r="AZ302">
            <v>27313.460000000003</v>
          </cell>
          <cell r="BA302">
            <v>0</v>
          </cell>
          <cell r="BB302">
            <v>3080.47</v>
          </cell>
          <cell r="BC302">
            <v>136745.77269199016</v>
          </cell>
          <cell r="BD302">
            <v>355137.74731424905</v>
          </cell>
          <cell r="BE302">
            <v>89658.231069412257</v>
          </cell>
          <cell r="BF302">
            <v>21518.410882422235</v>
          </cell>
          <cell r="BG302">
            <v>2593490.0439606826</v>
          </cell>
          <cell r="BH302">
            <v>0</v>
          </cell>
        </row>
        <row r="303">
          <cell r="B303" t="str">
            <v>39002</v>
          </cell>
          <cell r="C303" t="str">
            <v>Union Gap School District</v>
          </cell>
          <cell r="D303" t="str">
            <v>2019-20</v>
          </cell>
          <cell r="E303">
            <v>19</v>
          </cell>
          <cell r="N303">
            <v>0</v>
          </cell>
          <cell r="Q303" t="str">
            <v>39002</v>
          </cell>
          <cell r="R303" t="str">
            <v>Union Gap School District</v>
          </cell>
          <cell r="S303" t="str">
            <v>2020-21</v>
          </cell>
          <cell r="T303">
            <v>19</v>
          </cell>
          <cell r="U303">
            <v>4748050.6593473144</v>
          </cell>
          <cell r="V303">
            <v>340654.43</v>
          </cell>
          <cell r="W303">
            <v>285426.08</v>
          </cell>
          <cell r="X303">
            <v>15218.890000000001</v>
          </cell>
          <cell r="Y303">
            <v>687686.46190261666</v>
          </cell>
          <cell r="Z303">
            <v>156222.79217722575</v>
          </cell>
          <cell r="AA303">
            <v>0</v>
          </cell>
          <cell r="AB303">
            <v>61787.289226032794</v>
          </cell>
          <cell r="AC303">
            <v>6460444.4026531884</v>
          </cell>
          <cell r="AD303">
            <v>165397.79999999999</v>
          </cell>
          <cell r="AF303" t="str">
            <v>39002</v>
          </cell>
          <cell r="AG303" t="str">
            <v>Union Gap School District</v>
          </cell>
          <cell r="AH303" t="str">
            <v>2021-22</v>
          </cell>
          <cell r="AI303">
            <v>19</v>
          </cell>
          <cell r="AJ303">
            <v>4634419.5362442955</v>
          </cell>
          <cell r="AK303">
            <v>346906.12</v>
          </cell>
          <cell r="AL303">
            <v>290664.21999999997</v>
          </cell>
          <cell r="AM303">
            <v>14815.88</v>
          </cell>
          <cell r="AN303">
            <v>700457.19273966632</v>
          </cell>
          <cell r="AO303">
            <v>153901.63252675559</v>
          </cell>
          <cell r="AP303">
            <v>0</v>
          </cell>
          <cell r="AQ303">
            <v>61209.488390945829</v>
          </cell>
          <cell r="AR303">
            <v>6370807.2499016626</v>
          </cell>
          <cell r="AS303">
            <v>168433.18</v>
          </cell>
          <cell r="AU303" t="str">
            <v>39002</v>
          </cell>
          <cell r="AV303" t="str">
            <v>Union Gap School District</v>
          </cell>
          <cell r="AW303" t="str">
            <v>2022-23</v>
          </cell>
          <cell r="AX303">
            <v>19</v>
          </cell>
          <cell r="AY303">
            <v>4716662.0437975572</v>
          </cell>
          <cell r="AZ303">
            <v>352985.14</v>
          </cell>
          <cell r="BA303">
            <v>295757.68</v>
          </cell>
          <cell r="BB303">
            <v>15075.510000000002</v>
          </cell>
          <cell r="BC303">
            <v>712913.08872204833</v>
          </cell>
          <cell r="BD303">
            <v>153777.48716833862</v>
          </cell>
          <cell r="BE303">
            <v>0</v>
          </cell>
          <cell r="BF303">
            <v>62433.680358765647</v>
          </cell>
          <cell r="BG303">
            <v>6480989.3500467082</v>
          </cell>
          <cell r="BH303">
            <v>171384.72</v>
          </cell>
        </row>
        <row r="304">
          <cell r="B304" t="str">
            <v>39003</v>
          </cell>
          <cell r="C304" t="str">
            <v>Naches Valley School District</v>
          </cell>
          <cell r="D304" t="str">
            <v>2019-20</v>
          </cell>
          <cell r="E304">
            <v>19</v>
          </cell>
          <cell r="N304">
            <v>0</v>
          </cell>
          <cell r="Q304" t="str">
            <v>39003</v>
          </cell>
          <cell r="R304" t="str">
            <v>Naches Valley School District</v>
          </cell>
          <cell r="S304" t="str">
            <v>2020-21</v>
          </cell>
          <cell r="T304">
            <v>19</v>
          </cell>
          <cell r="U304">
            <v>10001853.936504113</v>
          </cell>
          <cell r="V304">
            <v>386119.66000000003</v>
          </cell>
          <cell r="W304">
            <v>134290.00999999998</v>
          </cell>
          <cell r="X304">
            <v>34745.029999999992</v>
          </cell>
          <cell r="Y304">
            <v>1527922.2854305392</v>
          </cell>
          <cell r="Z304">
            <v>1014933.2303992384</v>
          </cell>
          <cell r="AA304">
            <v>629216.44848465105</v>
          </cell>
          <cell r="AB304">
            <v>113979.75657774694</v>
          </cell>
          <cell r="AC304">
            <v>13980317.577396289</v>
          </cell>
          <cell r="AD304">
            <v>137257.22</v>
          </cell>
          <cell r="AF304" t="str">
            <v>39003</v>
          </cell>
          <cell r="AG304" t="str">
            <v>Naches Valley School District</v>
          </cell>
          <cell r="AH304" t="str">
            <v>2021-22</v>
          </cell>
          <cell r="AI304">
            <v>19</v>
          </cell>
          <cell r="AJ304">
            <v>10197497.212625796</v>
          </cell>
          <cell r="AK304">
            <v>393205.72999999986</v>
          </cell>
          <cell r="AL304">
            <v>136754.5</v>
          </cell>
          <cell r="AM304">
            <v>35382.68</v>
          </cell>
          <cell r="AN304">
            <v>1558204.9262730316</v>
          </cell>
          <cell r="AO304">
            <v>1000141.6271975422</v>
          </cell>
          <cell r="AP304">
            <v>640962.26475534088</v>
          </cell>
          <cell r="AQ304">
            <v>116557.39108314179</v>
          </cell>
          <cell r="AR304">
            <v>14218482.501934851</v>
          </cell>
          <cell r="AS304">
            <v>139776.17000000001</v>
          </cell>
          <cell r="AU304" t="str">
            <v>39003</v>
          </cell>
          <cell r="AV304" t="str">
            <v>Naches Valley School District</v>
          </cell>
          <cell r="AW304" t="str">
            <v>2022-23</v>
          </cell>
          <cell r="AX304">
            <v>19</v>
          </cell>
          <cell r="AY304">
            <v>10376785.387417838</v>
          </cell>
          <cell r="AZ304">
            <v>400096.06999999995</v>
          </cell>
          <cell r="BA304">
            <v>139150.93</v>
          </cell>
          <cell r="BB304">
            <v>36002.71</v>
          </cell>
          <cell r="BC304">
            <v>1585962.9834277988</v>
          </cell>
          <cell r="BD304">
            <v>999350.51018813543</v>
          </cell>
          <cell r="BE304">
            <v>652384.10074426886</v>
          </cell>
          <cell r="BF304">
            <v>118888.52250480838</v>
          </cell>
          <cell r="BG304">
            <v>14450846.764282851</v>
          </cell>
          <cell r="BH304">
            <v>142225.55000000002</v>
          </cell>
        </row>
        <row r="305">
          <cell r="B305" t="str">
            <v>39007</v>
          </cell>
          <cell r="C305" t="str">
            <v>Yakima School District</v>
          </cell>
          <cell r="D305" t="str">
            <v>2019-20</v>
          </cell>
          <cell r="E305">
            <v>19</v>
          </cell>
          <cell r="N305">
            <v>0</v>
          </cell>
          <cell r="Q305" t="str">
            <v>39007</v>
          </cell>
          <cell r="R305" t="str">
            <v>Yakima School District</v>
          </cell>
          <cell r="S305" t="str">
            <v>2020-21</v>
          </cell>
          <cell r="T305">
            <v>19</v>
          </cell>
          <cell r="U305">
            <v>122355003.05200276</v>
          </cell>
          <cell r="V305">
            <v>7445198.8500000006</v>
          </cell>
          <cell r="W305">
            <v>7810069.5</v>
          </cell>
          <cell r="X305">
            <v>442688.02999999997</v>
          </cell>
          <cell r="Y305">
            <v>20687371.615841739</v>
          </cell>
          <cell r="Z305">
            <v>3817802.5323307281</v>
          </cell>
          <cell r="AA305">
            <v>15478688.296458544</v>
          </cell>
          <cell r="AB305">
            <v>1700330.0604139268</v>
          </cell>
          <cell r="AC305">
            <v>184165180.69704768</v>
          </cell>
          <cell r="AD305">
            <v>4428028.7600000007</v>
          </cell>
          <cell r="AF305" t="str">
            <v>39007</v>
          </cell>
          <cell r="AG305" t="str">
            <v>Yakima School District</v>
          </cell>
          <cell r="AH305" t="str">
            <v>2021-22</v>
          </cell>
          <cell r="AI305">
            <v>19</v>
          </cell>
          <cell r="AJ305">
            <v>124700343.26361999</v>
          </cell>
          <cell r="AK305">
            <v>7581833.1100000003</v>
          </cell>
          <cell r="AL305">
            <v>7953399.8700000001</v>
          </cell>
          <cell r="AM305">
            <v>451007.16999999993</v>
          </cell>
          <cell r="AN305">
            <v>21078100.563205294</v>
          </cell>
          <cell r="AO305">
            <v>3771209.2968351087</v>
          </cell>
          <cell r="AP305">
            <v>15767495.517227238</v>
          </cell>
          <cell r="AQ305">
            <v>1736721.9601484537</v>
          </cell>
          <cell r="AR305">
            <v>187549402.69103605</v>
          </cell>
          <cell r="AS305">
            <v>4509291.9400000004</v>
          </cell>
          <cell r="AU305" t="str">
            <v>39007</v>
          </cell>
          <cell r="AV305" t="str">
            <v>Yakima School District</v>
          </cell>
          <cell r="AW305" t="str">
            <v>2022-23</v>
          </cell>
          <cell r="AX305">
            <v>19</v>
          </cell>
          <cell r="AY305">
            <v>126904302.85010083</v>
          </cell>
          <cell r="AZ305">
            <v>7714693.6799999997</v>
          </cell>
          <cell r="BA305">
            <v>8092771.6100000003</v>
          </cell>
          <cell r="BB305">
            <v>458910.40999999992</v>
          </cell>
          <cell r="BC305">
            <v>21453489.418296542</v>
          </cell>
          <cell r="BD305">
            <v>3768717.2950810553</v>
          </cell>
          <cell r="BE305">
            <v>16048336.414243272</v>
          </cell>
          <cell r="BF305">
            <v>1771456.3941514492</v>
          </cell>
          <cell r="BG305">
            <v>190800988.77187315</v>
          </cell>
          <cell r="BH305">
            <v>4588310.7000000011</v>
          </cell>
        </row>
        <row r="306">
          <cell r="B306" t="str">
            <v>39090</v>
          </cell>
          <cell r="C306" t="str">
            <v>East Valley School District (Yakima)</v>
          </cell>
          <cell r="D306" t="str">
            <v>2019-20</v>
          </cell>
          <cell r="E306">
            <v>19</v>
          </cell>
          <cell r="N306">
            <v>0</v>
          </cell>
          <cell r="Q306" t="str">
            <v>39090</v>
          </cell>
          <cell r="R306" t="str">
            <v>East Valley School District (Yakima)</v>
          </cell>
          <cell r="S306" t="str">
            <v>2020-21</v>
          </cell>
          <cell r="T306">
            <v>19</v>
          </cell>
          <cell r="U306">
            <v>26327183.682496812</v>
          </cell>
          <cell r="V306">
            <v>1102747.8199999998</v>
          </cell>
          <cell r="W306">
            <v>552570.37</v>
          </cell>
          <cell r="X306">
            <v>89686.21</v>
          </cell>
          <cell r="Y306">
            <v>3689026.5664612395</v>
          </cell>
          <cell r="Z306">
            <v>1797226.6113715137</v>
          </cell>
          <cell r="AA306">
            <v>1348004.2203921585</v>
          </cell>
          <cell r="AB306">
            <v>317489.91964510083</v>
          </cell>
          <cell r="AC306">
            <v>36125200.350366831</v>
          </cell>
          <cell r="AD306">
            <v>901264.95</v>
          </cell>
          <cell r="AF306" t="str">
            <v>39090</v>
          </cell>
          <cell r="AG306" t="str">
            <v>East Valley School District (Yakima)</v>
          </cell>
          <cell r="AH306" t="str">
            <v>2021-22</v>
          </cell>
          <cell r="AI306">
            <v>19</v>
          </cell>
          <cell r="AJ306">
            <v>27205156.859044638</v>
          </cell>
          <cell r="AK306">
            <v>1122985.44</v>
          </cell>
          <cell r="AL306">
            <v>562711.14000000013</v>
          </cell>
          <cell r="AM306">
            <v>92599.28</v>
          </cell>
          <cell r="AN306">
            <v>3758902.5670821811</v>
          </cell>
          <cell r="AO306">
            <v>1776623.560248557</v>
          </cell>
          <cell r="AP306">
            <v>1373167.7820039426</v>
          </cell>
          <cell r="AQ306">
            <v>327409.65371531248</v>
          </cell>
          <cell r="AR306">
            <v>37137361.232094631</v>
          </cell>
          <cell r="AS306">
            <v>917804.95</v>
          </cell>
          <cell r="AU306" t="str">
            <v>39090</v>
          </cell>
          <cell r="AV306" t="str">
            <v>East Valley School District (Yakima)</v>
          </cell>
          <cell r="AW306" t="str">
            <v>2022-23</v>
          </cell>
          <cell r="AX306">
            <v>19</v>
          </cell>
          <cell r="AY306">
            <v>27686241.477010656</v>
          </cell>
          <cell r="AZ306">
            <v>1142664.1099999999</v>
          </cell>
          <cell r="BA306">
            <v>572571.83000000007</v>
          </cell>
          <cell r="BB306">
            <v>94221.930000000008</v>
          </cell>
          <cell r="BC306">
            <v>3825842.4304829561</v>
          </cell>
          <cell r="BD306">
            <v>1775521.6226176734</v>
          </cell>
          <cell r="BE306">
            <v>1397637.2669007347</v>
          </cell>
          <cell r="BF306">
            <v>333957.85618961602</v>
          </cell>
          <cell r="BG306">
            <v>37762546.673201635</v>
          </cell>
          <cell r="BH306">
            <v>933888.14999999991</v>
          </cell>
        </row>
        <row r="307">
          <cell r="B307" t="str">
            <v>39119</v>
          </cell>
          <cell r="C307" t="str">
            <v>Selah School District</v>
          </cell>
          <cell r="D307" t="str">
            <v>2019-20</v>
          </cell>
          <cell r="E307">
            <v>19</v>
          </cell>
          <cell r="N307">
            <v>0</v>
          </cell>
          <cell r="Q307" t="str">
            <v>39119</v>
          </cell>
          <cell r="R307" t="str">
            <v>Selah School District</v>
          </cell>
          <cell r="S307" t="str">
            <v>2020-21</v>
          </cell>
          <cell r="T307">
            <v>19</v>
          </cell>
          <cell r="U307">
            <v>30170774.70410838</v>
          </cell>
          <cell r="V307">
            <v>1067907.06</v>
          </cell>
          <cell r="W307">
            <v>482410.29000000004</v>
          </cell>
          <cell r="X307">
            <v>102990.76</v>
          </cell>
          <cell r="Y307">
            <v>4346799.248286088</v>
          </cell>
          <cell r="Z307">
            <v>1521308.2390409561</v>
          </cell>
          <cell r="AA307">
            <v>1601152.7922075633</v>
          </cell>
          <cell r="AB307">
            <v>352760.03464177996</v>
          </cell>
          <cell r="AC307">
            <v>40345502.348284766</v>
          </cell>
          <cell r="AD307">
            <v>699399.22</v>
          </cell>
          <cell r="AF307" t="str">
            <v>39119</v>
          </cell>
          <cell r="AG307" t="str">
            <v>Selah School District</v>
          </cell>
          <cell r="AH307" t="str">
            <v>2021-22</v>
          </cell>
          <cell r="AI307">
            <v>19</v>
          </cell>
          <cell r="AJ307">
            <v>31056304.869890451</v>
          </cell>
          <cell r="AK307">
            <v>1087505.29</v>
          </cell>
          <cell r="AL307">
            <v>491263.49000000005</v>
          </cell>
          <cell r="AM307">
            <v>105953.06000000001</v>
          </cell>
          <cell r="AN307">
            <v>4428010.4382601092</v>
          </cell>
          <cell r="AO307">
            <v>1500167.6291362331</v>
          </cell>
          <cell r="AP307">
            <v>1631041.9817424477</v>
          </cell>
          <cell r="AQ307">
            <v>363079.0962125808</v>
          </cell>
          <cell r="AR307">
            <v>41375560.445241824</v>
          </cell>
          <cell r="AS307">
            <v>712234.59</v>
          </cell>
          <cell r="AU307" t="str">
            <v>39119</v>
          </cell>
          <cell r="AV307" t="str">
            <v>Selah School District</v>
          </cell>
          <cell r="AW307" t="str">
            <v>2022-23</v>
          </cell>
          <cell r="AX307">
            <v>19</v>
          </cell>
          <cell r="AY307">
            <v>31604645.49494065</v>
          </cell>
          <cell r="AZ307">
            <v>1106562.23</v>
          </cell>
          <cell r="BA307">
            <v>499872.16000000003</v>
          </cell>
          <cell r="BB307">
            <v>107809.72000000002</v>
          </cell>
          <cell r="BC307">
            <v>4506875.4603079036</v>
          </cell>
          <cell r="BD307">
            <v>1499036.9406059361</v>
          </cell>
          <cell r="BE307">
            <v>1660106.7496387498</v>
          </cell>
          <cell r="BF307">
            <v>370340.69553684443</v>
          </cell>
          <cell r="BG307">
            <v>42079964.921030082</v>
          </cell>
          <cell r="BH307">
            <v>724715.47</v>
          </cell>
        </row>
        <row r="308">
          <cell r="B308" t="str">
            <v>39120</v>
          </cell>
          <cell r="C308" t="str">
            <v>Mabton School District</v>
          </cell>
          <cell r="D308" t="str">
            <v>2019-20</v>
          </cell>
          <cell r="E308">
            <v>19</v>
          </cell>
          <cell r="N308">
            <v>0</v>
          </cell>
          <cell r="Q308" t="str">
            <v>39120</v>
          </cell>
          <cell r="R308" t="str">
            <v>Mabton School District</v>
          </cell>
          <cell r="S308" t="str">
            <v>2020-21</v>
          </cell>
          <cell r="T308">
            <v>19</v>
          </cell>
          <cell r="U308">
            <v>7018004.8670840189</v>
          </cell>
          <cell r="V308">
            <v>481740.26999999996</v>
          </cell>
          <cell r="W308">
            <v>558026.19000000006</v>
          </cell>
          <cell r="X308">
            <v>23737.640000000007</v>
          </cell>
          <cell r="Y308">
            <v>827472.3220960662</v>
          </cell>
          <cell r="Z308">
            <v>233713.46060219075</v>
          </cell>
          <cell r="AA308">
            <v>577984.4072678471</v>
          </cell>
          <cell r="AB308">
            <v>94317.484232097864</v>
          </cell>
          <cell r="AC308">
            <v>10063189.091282219</v>
          </cell>
          <cell r="AD308">
            <v>248192.45</v>
          </cell>
          <cell r="AF308" t="str">
            <v>39120</v>
          </cell>
          <cell r="AG308" t="str">
            <v>Mabton School District</v>
          </cell>
          <cell r="AH308" t="str">
            <v>2021-22</v>
          </cell>
          <cell r="AI308">
            <v>19</v>
          </cell>
          <cell r="AJ308">
            <v>7138964.0081950352</v>
          </cell>
          <cell r="AK308">
            <v>490581.17999999993</v>
          </cell>
          <cell r="AL308">
            <v>568267.09000000008</v>
          </cell>
          <cell r="AM308">
            <v>24270.759999999995</v>
          </cell>
          <cell r="AN308">
            <v>843006.54127938498</v>
          </cell>
          <cell r="AO308">
            <v>230359.94821352419</v>
          </cell>
          <cell r="AP308">
            <v>588773.8132009391</v>
          </cell>
          <cell r="AQ308">
            <v>96147.056212889031</v>
          </cell>
          <cell r="AR308">
            <v>10233117.667101773</v>
          </cell>
          <cell r="AS308">
            <v>252747.27000000002</v>
          </cell>
          <cell r="AU308" t="str">
            <v>39120</v>
          </cell>
          <cell r="AV308" t="str">
            <v>Mabton School District</v>
          </cell>
          <cell r="AW308" t="str">
            <v>2022-23</v>
          </cell>
          <cell r="AX308">
            <v>19</v>
          </cell>
          <cell r="AY308">
            <v>7264859.6724552009</v>
          </cell>
          <cell r="AZ308">
            <v>499177.89</v>
          </cell>
          <cell r="BA308">
            <v>578225.13</v>
          </cell>
          <cell r="BB308">
            <v>24696.069999999996</v>
          </cell>
          <cell r="BC308">
            <v>858020.25164313521</v>
          </cell>
          <cell r="BD308">
            <v>230180.58829859449</v>
          </cell>
          <cell r="BE308">
            <v>599265.61921587912</v>
          </cell>
          <cell r="BF308">
            <v>98070.015537144616</v>
          </cell>
          <cell r="BG308">
            <v>10409671.537149955</v>
          </cell>
          <cell r="BH308">
            <v>257176.30000000002</v>
          </cell>
        </row>
        <row r="309">
          <cell r="B309" t="str">
            <v>39200</v>
          </cell>
          <cell r="C309" t="str">
            <v>Grandview School District</v>
          </cell>
          <cell r="D309" t="str">
            <v>2019-20</v>
          </cell>
          <cell r="E309">
            <v>19</v>
          </cell>
          <cell r="N309">
            <v>0</v>
          </cell>
          <cell r="Q309" t="str">
            <v>39200</v>
          </cell>
          <cell r="R309" t="str">
            <v>Grandview School District</v>
          </cell>
          <cell r="S309" t="str">
            <v>2020-21</v>
          </cell>
          <cell r="T309">
            <v>19</v>
          </cell>
          <cell r="U309">
            <v>28786786.967508007</v>
          </cell>
          <cell r="V309">
            <v>1917198.0499999993</v>
          </cell>
          <cell r="W309">
            <v>1858332.51</v>
          </cell>
          <cell r="X309">
            <v>100214.98999999999</v>
          </cell>
          <cell r="Y309">
            <v>4495392.4646402774</v>
          </cell>
          <cell r="Z309">
            <v>1208242.5070067134</v>
          </cell>
          <cell r="AA309">
            <v>2157871.8478886946</v>
          </cell>
          <cell r="AB309">
            <v>385088.1091375649</v>
          </cell>
          <cell r="AC309">
            <v>41944873.836181253</v>
          </cell>
          <cell r="AD309">
            <v>1035746.39</v>
          </cell>
          <cell r="AF309" t="str">
            <v>39200</v>
          </cell>
          <cell r="AG309" t="str">
            <v>Grandview School District</v>
          </cell>
          <cell r="AH309" t="str">
            <v>2021-22</v>
          </cell>
          <cell r="AI309">
            <v>19</v>
          </cell>
          <cell r="AJ309">
            <v>29369037.285396188</v>
          </cell>
          <cell r="AK309">
            <v>1952382.4500000002</v>
          </cell>
          <cell r="AL309">
            <v>1892436.63</v>
          </cell>
          <cell r="AM309">
            <v>102151.62000000001</v>
          </cell>
          <cell r="AN309">
            <v>4584152.2857976779</v>
          </cell>
          <cell r="AO309">
            <v>1193488.2128582587</v>
          </cell>
          <cell r="AP309">
            <v>2198153.5763349789</v>
          </cell>
          <cell r="AQ309">
            <v>393753.01553632319</v>
          </cell>
          <cell r="AR309">
            <v>42740309.485923424</v>
          </cell>
          <cell r="AS309">
            <v>1054754.4100000001</v>
          </cell>
          <cell r="AU309" t="str">
            <v>39200</v>
          </cell>
          <cell r="AV309" t="str">
            <v>Grandview School District</v>
          </cell>
          <cell r="AW309" t="str">
            <v>2022-23</v>
          </cell>
          <cell r="AX309">
            <v>19</v>
          </cell>
          <cell r="AY309">
            <v>29887844.796297394</v>
          </cell>
          <cell r="AZ309">
            <v>1986595.11</v>
          </cell>
          <cell r="BA309">
            <v>1925598.81</v>
          </cell>
          <cell r="BB309">
            <v>103941.66999999998</v>
          </cell>
          <cell r="BC309">
            <v>4665802.1043160744</v>
          </cell>
          <cell r="BD309">
            <v>1192699.0912935799</v>
          </cell>
          <cell r="BE309">
            <v>2237324.2296698904</v>
          </cell>
          <cell r="BF309">
            <v>401628.09704703838</v>
          </cell>
          <cell r="BG309">
            <v>43474671.348623984</v>
          </cell>
          <cell r="BH309">
            <v>1073237.4400000002</v>
          </cell>
        </row>
        <row r="310">
          <cell r="B310" t="str">
            <v>39201</v>
          </cell>
          <cell r="C310" t="str">
            <v>Sunnyside School District</v>
          </cell>
          <cell r="D310" t="str">
            <v>2019-20</v>
          </cell>
          <cell r="E310">
            <v>19</v>
          </cell>
          <cell r="N310">
            <v>0</v>
          </cell>
          <cell r="Q310" t="str">
            <v>39201</v>
          </cell>
          <cell r="R310" t="str">
            <v>Sunnyside School District</v>
          </cell>
          <cell r="S310" t="str">
            <v>2020-21</v>
          </cell>
          <cell r="T310">
            <v>19</v>
          </cell>
          <cell r="U310">
            <v>53360221.6311213</v>
          </cell>
          <cell r="V310">
            <v>3400131.1300000004</v>
          </cell>
          <cell r="W310">
            <v>3337341.21</v>
          </cell>
          <cell r="X310">
            <v>182435.32</v>
          </cell>
          <cell r="Y310">
            <v>8429946.5752456654</v>
          </cell>
          <cell r="Z310">
            <v>3185252.3926034649</v>
          </cell>
          <cell r="AA310">
            <v>2290408.0490602534</v>
          </cell>
          <cell r="AB310">
            <v>695916.31267532706</v>
          </cell>
          <cell r="AC310">
            <v>76788609.010706022</v>
          </cell>
          <cell r="AD310">
            <v>1906956.3900000001</v>
          </cell>
          <cell r="AF310" t="str">
            <v>39201</v>
          </cell>
          <cell r="AG310" t="str">
            <v>Sunnyside School District</v>
          </cell>
          <cell r="AH310" t="str">
            <v>2021-22</v>
          </cell>
          <cell r="AI310">
            <v>19</v>
          </cell>
          <cell r="AJ310">
            <v>53976693.588742465</v>
          </cell>
          <cell r="AK310">
            <v>3462530.32</v>
          </cell>
          <cell r="AL310">
            <v>3398588.08</v>
          </cell>
          <cell r="AM310">
            <v>184516.22999999995</v>
          </cell>
          <cell r="AN310">
            <v>8590243.8714953307</v>
          </cell>
          <cell r="AO310">
            <v>3140410.6292064367</v>
          </cell>
          <cell r="AP310">
            <v>2333163.7806578754</v>
          </cell>
          <cell r="AQ310">
            <v>706980.28582449257</v>
          </cell>
          <cell r="AR310">
            <v>77735079.635926589</v>
          </cell>
          <cell r="AS310">
            <v>1941952.85</v>
          </cell>
          <cell r="AU310" t="str">
            <v>39201</v>
          </cell>
          <cell r="AV310" t="str">
            <v>Sunnyside School District</v>
          </cell>
          <cell r="AW310" t="str">
            <v>2022-23</v>
          </cell>
          <cell r="AX310">
            <v>19</v>
          </cell>
          <cell r="AY310">
            <v>54932540.806694895</v>
          </cell>
          <cell r="AZ310">
            <v>3523206.13</v>
          </cell>
          <cell r="BA310">
            <v>3458143.38</v>
          </cell>
          <cell r="BB310">
            <v>187749.60999999996</v>
          </cell>
          <cell r="BC310">
            <v>8743332.1035833471</v>
          </cell>
          <cell r="BD310">
            <v>3138012.3035299396</v>
          </cell>
          <cell r="BE310">
            <v>2374740.1978170872</v>
          </cell>
          <cell r="BF310">
            <v>721119.86534096301</v>
          </cell>
          <cell r="BG310">
            <v>79054827.136966228</v>
          </cell>
          <cell r="BH310">
            <v>1975982.7400000002</v>
          </cell>
        </row>
        <row r="311">
          <cell r="B311" t="str">
            <v>39202</v>
          </cell>
          <cell r="C311" t="str">
            <v>Toppenish School District</v>
          </cell>
          <cell r="D311" t="str">
            <v>2019-20</v>
          </cell>
          <cell r="E311">
            <v>19</v>
          </cell>
          <cell r="N311">
            <v>0</v>
          </cell>
          <cell r="Q311" t="str">
            <v>39202</v>
          </cell>
          <cell r="R311" t="str">
            <v>Toppenish School District</v>
          </cell>
          <cell r="S311" t="str">
            <v>2020-21</v>
          </cell>
          <cell r="T311">
            <v>19</v>
          </cell>
          <cell r="U311">
            <v>32472701.135845833</v>
          </cell>
          <cell r="V311">
            <v>2179939.3700000006</v>
          </cell>
          <cell r="W311">
            <v>2150937.33</v>
          </cell>
          <cell r="X311">
            <v>118975.39</v>
          </cell>
          <cell r="Y311">
            <v>5119616.5700091803</v>
          </cell>
          <cell r="Z311">
            <v>1340926.9414858161</v>
          </cell>
          <cell r="AA311">
            <v>4650350.3727151956</v>
          </cell>
          <cell r="AB311">
            <v>423547.64233578742</v>
          </cell>
          <cell r="AC311">
            <v>49533133.42239181</v>
          </cell>
          <cell r="AD311">
            <v>1076138.67</v>
          </cell>
          <cell r="AF311" t="str">
            <v>39202</v>
          </cell>
          <cell r="AG311" t="str">
            <v>Toppenish School District</v>
          </cell>
          <cell r="AH311" t="str">
            <v>2021-22</v>
          </cell>
          <cell r="AI311">
            <v>19</v>
          </cell>
          <cell r="AJ311">
            <v>33344808.441526957</v>
          </cell>
          <cell r="AK311">
            <v>2219945.62</v>
          </cell>
          <cell r="AL311">
            <v>2190411.3199999998</v>
          </cell>
          <cell r="AM311">
            <v>121743.67000000001</v>
          </cell>
          <cell r="AN311">
            <v>5230676.3812253261</v>
          </cell>
          <cell r="AO311">
            <v>1325325.6091494749</v>
          </cell>
          <cell r="AP311">
            <v>4737160.0423661834</v>
          </cell>
          <cell r="AQ311">
            <v>434861.47200418264</v>
          </cell>
          <cell r="AR311">
            <v>50700820.526272126</v>
          </cell>
          <cell r="AS311">
            <v>1095887.97</v>
          </cell>
          <cell r="AU311" t="str">
            <v>39202</v>
          </cell>
          <cell r="AV311" t="str">
            <v>Toppenish School District</v>
          </cell>
          <cell r="AW311" t="str">
            <v>2022-23</v>
          </cell>
          <cell r="AX311">
            <v>19</v>
          </cell>
          <cell r="AY311">
            <v>33919131.972944699</v>
          </cell>
          <cell r="AZ311">
            <v>2258846.9200000004</v>
          </cell>
          <cell r="BA311">
            <v>2228795.08</v>
          </cell>
          <cell r="BB311">
            <v>123877.05000000002</v>
          </cell>
          <cell r="BC311">
            <v>5323878.0959948217</v>
          </cell>
          <cell r="BD311">
            <v>1324491.1844280714</v>
          </cell>
          <cell r="BE311">
            <v>4821575.2751525259</v>
          </cell>
          <cell r="BF311">
            <v>443558.73704425991</v>
          </cell>
          <cell r="BG311">
            <v>51559246.125564381</v>
          </cell>
          <cell r="BH311">
            <v>1115091.81</v>
          </cell>
        </row>
        <row r="312">
          <cell r="B312" t="str">
            <v>39203</v>
          </cell>
          <cell r="C312" t="str">
            <v>Highland School District</v>
          </cell>
          <cell r="D312" t="str">
            <v>2019-20</v>
          </cell>
          <cell r="E312">
            <v>19</v>
          </cell>
          <cell r="N312">
            <v>0</v>
          </cell>
          <cell r="Q312" t="str">
            <v>39203</v>
          </cell>
          <cell r="R312" t="str">
            <v>Highland School District</v>
          </cell>
          <cell r="S312" t="str">
            <v>2020-21</v>
          </cell>
          <cell r="T312">
            <v>19</v>
          </cell>
          <cell r="U312">
            <v>8951732.0321475491</v>
          </cell>
          <cell r="V312">
            <v>563673.45000000019</v>
          </cell>
          <cell r="W312">
            <v>585496.78</v>
          </cell>
          <cell r="X312">
            <v>30629.24</v>
          </cell>
          <cell r="Y312">
            <v>1260098.1598268405</v>
          </cell>
          <cell r="Z312">
            <v>762032.23704086337</v>
          </cell>
          <cell r="AA312">
            <v>406204.97642808949</v>
          </cell>
          <cell r="AB312">
            <v>116767.3231415879</v>
          </cell>
          <cell r="AC312">
            <v>12998145.33858493</v>
          </cell>
          <cell r="AD312">
            <v>321511.13999999996</v>
          </cell>
          <cell r="AF312" t="str">
            <v>39203</v>
          </cell>
          <cell r="AG312" t="str">
            <v>Highland School District</v>
          </cell>
          <cell r="AH312" t="str">
            <v>2021-22</v>
          </cell>
          <cell r="AI312">
            <v>19</v>
          </cell>
          <cell r="AJ312">
            <v>9118133.4356260672</v>
          </cell>
          <cell r="AK312">
            <v>574018</v>
          </cell>
          <cell r="AL312">
            <v>596241.81000000006</v>
          </cell>
          <cell r="AM312">
            <v>31191.34</v>
          </cell>
          <cell r="AN312">
            <v>1283612.9980506634</v>
          </cell>
          <cell r="AO312">
            <v>751422.52281163086</v>
          </cell>
          <cell r="AP312">
            <v>413787.71584327967</v>
          </cell>
          <cell r="AQ312">
            <v>119219.4358075615</v>
          </cell>
          <cell r="AR312">
            <v>13215038.768139202</v>
          </cell>
          <cell r="AS312">
            <v>327411.50999999995</v>
          </cell>
          <cell r="AU312" t="str">
            <v>39203</v>
          </cell>
          <cell r="AV312" t="str">
            <v>Highland School District</v>
          </cell>
          <cell r="AW312" t="str">
            <v>2022-23</v>
          </cell>
          <cell r="AX312">
            <v>19</v>
          </cell>
          <cell r="AY312">
            <v>9279973.0868838206</v>
          </cell>
          <cell r="AZ312">
            <v>584076.83000000007</v>
          </cell>
          <cell r="BA312">
            <v>606690.07999999996</v>
          </cell>
          <cell r="BB312">
            <v>31737.919999999998</v>
          </cell>
          <cell r="BC312">
            <v>1306477.5321282228</v>
          </cell>
          <cell r="BD312">
            <v>750855.07077298174</v>
          </cell>
          <cell r="BE312">
            <v>421161.303560336</v>
          </cell>
          <cell r="BF312">
            <v>121603.80612371489</v>
          </cell>
          <cell r="BG312">
            <v>13435724.549469074</v>
          </cell>
          <cell r="BH312">
            <v>333148.92</v>
          </cell>
        </row>
        <row r="313">
          <cell r="B313" t="str">
            <v>39204</v>
          </cell>
          <cell r="C313" t="str">
            <v>Granger School District</v>
          </cell>
          <cell r="D313" t="str">
            <v>2019-20</v>
          </cell>
          <cell r="E313">
            <v>19</v>
          </cell>
          <cell r="N313">
            <v>0</v>
          </cell>
          <cell r="Q313" t="str">
            <v>39204</v>
          </cell>
          <cell r="R313" t="str">
            <v>Granger School District</v>
          </cell>
          <cell r="S313" t="str">
            <v>2020-21</v>
          </cell>
          <cell r="T313">
            <v>19</v>
          </cell>
          <cell r="U313">
            <v>10574056.289513234</v>
          </cell>
          <cell r="V313">
            <v>764199.15999999992</v>
          </cell>
          <cell r="W313">
            <v>861925.54</v>
          </cell>
          <cell r="X313">
            <v>38382.25</v>
          </cell>
          <cell r="Y313">
            <v>1828149.3184432001</v>
          </cell>
          <cell r="Z313">
            <v>556489.93798241974</v>
          </cell>
          <cell r="AA313">
            <v>1343867.5160140197</v>
          </cell>
          <cell r="AB313">
            <v>153617.94846622646</v>
          </cell>
          <cell r="AC313">
            <v>16531406.720419098</v>
          </cell>
          <cell r="AD313">
            <v>410718.76000000007</v>
          </cell>
          <cell r="AF313" t="str">
            <v>39204</v>
          </cell>
          <cell r="AG313" t="str">
            <v>Granger School District</v>
          </cell>
          <cell r="AH313" t="str">
            <v>2021-22</v>
          </cell>
          <cell r="AI313">
            <v>19</v>
          </cell>
          <cell r="AJ313">
            <v>10817431.933685612</v>
          </cell>
          <cell r="AK313">
            <v>778223.75</v>
          </cell>
          <cell r="AL313">
            <v>877743.60000000009</v>
          </cell>
          <cell r="AM313">
            <v>39281.589999999997</v>
          </cell>
          <cell r="AN313">
            <v>1864317.0201689838</v>
          </cell>
          <cell r="AO313">
            <v>548891.31787736225</v>
          </cell>
          <cell r="AP313">
            <v>1368953.9769224124</v>
          </cell>
          <cell r="AQ313">
            <v>157397.59758808464</v>
          </cell>
          <cell r="AR313">
            <v>16870497.046242457</v>
          </cell>
          <cell r="AS313">
            <v>418256.26000000007</v>
          </cell>
          <cell r="AU313" t="str">
            <v>39204</v>
          </cell>
          <cell r="AV313" t="str">
            <v>Granger School District</v>
          </cell>
          <cell r="AW313" t="str">
            <v>2022-23</v>
          </cell>
          <cell r="AX313">
            <v>19</v>
          </cell>
          <cell r="AY313">
            <v>11009248.34809039</v>
          </cell>
          <cell r="AZ313">
            <v>791860.99</v>
          </cell>
          <cell r="BA313">
            <v>893124.77</v>
          </cell>
          <cell r="BB313">
            <v>39969.94</v>
          </cell>
          <cell r="BC313">
            <v>1897518.668129816</v>
          </cell>
          <cell r="BD313">
            <v>548484.91178796394</v>
          </cell>
          <cell r="BE313">
            <v>1393348.4878476206</v>
          </cell>
          <cell r="BF313">
            <v>160545.54133984447</v>
          </cell>
          <cell r="BG313">
            <v>17159687.257195637</v>
          </cell>
          <cell r="BH313">
            <v>425585.60000000009</v>
          </cell>
        </row>
        <row r="314">
          <cell r="B314" t="str">
            <v>39205</v>
          </cell>
          <cell r="C314" t="str">
            <v>Zillah School District</v>
          </cell>
          <cell r="D314" t="str">
            <v>2019-20</v>
          </cell>
          <cell r="E314">
            <v>19</v>
          </cell>
          <cell r="N314">
            <v>0</v>
          </cell>
          <cell r="Q314" t="str">
            <v>39205</v>
          </cell>
          <cell r="R314" t="str">
            <v>Zillah School District</v>
          </cell>
          <cell r="S314" t="str">
            <v>2020-21</v>
          </cell>
          <cell r="T314">
            <v>19</v>
          </cell>
          <cell r="U314">
            <v>10300804.269469157</v>
          </cell>
          <cell r="V314">
            <v>442017.98</v>
          </cell>
          <cell r="W314">
            <v>250106.75999999998</v>
          </cell>
          <cell r="X314">
            <v>34840.740000000005</v>
          </cell>
          <cell r="Y314">
            <v>1301008.8820262856</v>
          </cell>
          <cell r="Z314">
            <v>470512.06630471698</v>
          </cell>
          <cell r="AA314">
            <v>324444.77550988737</v>
          </cell>
          <cell r="AB314">
            <v>120258.06365368702</v>
          </cell>
          <cell r="AC314">
            <v>13487400.176963734</v>
          </cell>
          <cell r="AD314">
            <v>243406.64</v>
          </cell>
          <cell r="AF314" t="str">
            <v>39205</v>
          </cell>
          <cell r="AG314" t="str">
            <v>Zillah School District</v>
          </cell>
          <cell r="AH314" t="str">
            <v>2021-22</v>
          </cell>
          <cell r="AI314">
            <v>19</v>
          </cell>
          <cell r="AJ314">
            <v>10456189.675207499</v>
          </cell>
          <cell r="AK314">
            <v>450129.91000000003</v>
          </cell>
          <cell r="AL314">
            <v>254696.73</v>
          </cell>
          <cell r="AM314">
            <v>35382.68</v>
          </cell>
          <cell r="AN314">
            <v>1325043.6670748955</v>
          </cell>
          <cell r="AO314">
            <v>463624.09726006212</v>
          </cell>
          <cell r="AP314">
            <v>330501.38892367017</v>
          </cell>
          <cell r="AQ314">
            <v>122463.00891507976</v>
          </cell>
          <cell r="AR314">
            <v>13685904.777381208</v>
          </cell>
          <cell r="AS314">
            <v>247873.62000000002</v>
          </cell>
          <cell r="AU314" t="str">
            <v>39205</v>
          </cell>
          <cell r="AV314" t="str">
            <v>Zillah School District</v>
          </cell>
          <cell r="AW314" t="str">
            <v>2022-23</v>
          </cell>
          <cell r="AX314">
            <v>19</v>
          </cell>
          <cell r="AY314">
            <v>10641685.515588501</v>
          </cell>
          <cell r="AZ314">
            <v>458017.77</v>
          </cell>
          <cell r="BA314">
            <v>259159.91</v>
          </cell>
          <cell r="BB314">
            <v>36002.71</v>
          </cell>
          <cell r="BC314">
            <v>1348652.8046458964</v>
          </cell>
          <cell r="BD314">
            <v>463255.69977148774</v>
          </cell>
          <cell r="BE314">
            <v>336390.94516316755</v>
          </cell>
          <cell r="BF314">
            <v>124912.25029337965</v>
          </cell>
          <cell r="BG314">
            <v>13920294.865462434</v>
          </cell>
          <cell r="BH314">
            <v>252217.26</v>
          </cell>
        </row>
        <row r="315">
          <cell r="B315" t="str">
            <v>39207</v>
          </cell>
          <cell r="C315" t="str">
            <v>Wapato School District</v>
          </cell>
          <cell r="D315" t="str">
            <v>2019-20</v>
          </cell>
          <cell r="E315">
            <v>19</v>
          </cell>
          <cell r="N315">
            <v>0</v>
          </cell>
          <cell r="Q315" t="str">
            <v>39207</v>
          </cell>
          <cell r="R315" t="str">
            <v>Wapato School District</v>
          </cell>
          <cell r="S315" t="str">
            <v>2020-21</v>
          </cell>
          <cell r="T315">
            <v>19</v>
          </cell>
          <cell r="U315">
            <v>25861652.079578549</v>
          </cell>
          <cell r="V315">
            <v>1710737.9300000002</v>
          </cell>
          <cell r="W315">
            <v>1711886.5100000002</v>
          </cell>
          <cell r="X315">
            <v>91504.8</v>
          </cell>
          <cell r="Y315">
            <v>3673679.0605518119</v>
          </cell>
          <cell r="Z315">
            <v>1743981.5371330613</v>
          </cell>
          <cell r="AA315">
            <v>2415213.3499648441</v>
          </cell>
          <cell r="AB315">
            <v>352982.25563679636</v>
          </cell>
          <cell r="AC315">
            <v>38512292.082865067</v>
          </cell>
          <cell r="AD315">
            <v>950654.56</v>
          </cell>
          <cell r="AF315" t="str">
            <v>39207</v>
          </cell>
          <cell r="AG315" t="str">
            <v>Wapato School District</v>
          </cell>
          <cell r="AH315" t="str">
            <v>2021-22</v>
          </cell>
          <cell r="AI315">
            <v>19</v>
          </cell>
          <cell r="AJ315">
            <v>26342569.586767495</v>
          </cell>
          <cell r="AK315">
            <v>1742133.39</v>
          </cell>
          <cell r="AL315">
            <v>1743303.0500000003</v>
          </cell>
          <cell r="AM315">
            <v>93184.099999999991</v>
          </cell>
          <cell r="AN315">
            <v>3742226.8897212837</v>
          </cell>
          <cell r="AO315">
            <v>1722025.9290782968</v>
          </cell>
          <cell r="AP315">
            <v>2460298.9833333497</v>
          </cell>
          <cell r="AQ315">
            <v>360394.88426517695</v>
          </cell>
          <cell r="AR315">
            <v>39174237.783165604</v>
          </cell>
          <cell r="AS315">
            <v>968100.97</v>
          </cell>
          <cell r="AU315" t="str">
            <v>39207</v>
          </cell>
          <cell r="AV315" t="str">
            <v>Wapato School District</v>
          </cell>
          <cell r="AW315" t="str">
            <v>2022-23</v>
          </cell>
          <cell r="AX315">
            <v>19</v>
          </cell>
          <cell r="AY315">
            <v>26810244.754356809</v>
          </cell>
          <cell r="AZ315">
            <v>1772661.7299999995</v>
          </cell>
          <cell r="BA315">
            <v>1773851.9000000001</v>
          </cell>
          <cell r="BB315">
            <v>94817.02</v>
          </cell>
          <cell r="BC315">
            <v>3808879.1080079637</v>
          </cell>
          <cell r="BD315">
            <v>1720851.6510269491</v>
          </cell>
          <cell r="BE315">
            <v>2504141.0375650115</v>
          </cell>
          <cell r="BF315">
            <v>367602.7505504936</v>
          </cell>
          <cell r="BG315">
            <v>39838115.491507225</v>
          </cell>
          <cell r="BH315">
            <v>985065.53999999992</v>
          </cell>
        </row>
        <row r="316">
          <cell r="B316" t="str">
            <v>39208</v>
          </cell>
          <cell r="C316" t="str">
            <v>West Valley School District (Yakima)</v>
          </cell>
          <cell r="D316" t="str">
            <v>2019-20</v>
          </cell>
          <cell r="E316">
            <v>19</v>
          </cell>
          <cell r="N316">
            <v>0</v>
          </cell>
          <cell r="Q316" t="str">
            <v>39208</v>
          </cell>
          <cell r="R316" t="str">
            <v>West Valley School District (Yakima)</v>
          </cell>
          <cell r="S316" t="str">
            <v>2020-21</v>
          </cell>
          <cell r="T316">
            <v>19</v>
          </cell>
          <cell r="U316">
            <v>43737367.866591379</v>
          </cell>
          <cell r="V316">
            <v>1335424.7100000002</v>
          </cell>
          <cell r="W316">
            <v>628294.10000000009</v>
          </cell>
          <cell r="X316">
            <v>157473.21000000002</v>
          </cell>
          <cell r="Y316">
            <v>6849766.5347550586</v>
          </cell>
          <cell r="Z316">
            <v>2430307.3138516792</v>
          </cell>
          <cell r="AA316">
            <v>4537536.8726012371</v>
          </cell>
          <cell r="AB316">
            <v>523392.530618608</v>
          </cell>
          <cell r="AC316">
            <v>60550380.658417962</v>
          </cell>
          <cell r="AD316">
            <v>350817.52000000008</v>
          </cell>
          <cell r="AF316" t="str">
            <v>39208</v>
          </cell>
          <cell r="AG316" t="str">
            <v>West Valley School District (Yakima)</v>
          </cell>
          <cell r="AH316" t="str">
            <v>2021-22</v>
          </cell>
          <cell r="AI316">
            <v>19</v>
          </cell>
          <cell r="AJ316">
            <v>43975372.377761051</v>
          </cell>
          <cell r="AK316">
            <v>1348605.3599999999</v>
          </cell>
          <cell r="AL316">
            <v>634495.37</v>
          </cell>
          <cell r="AM316">
            <v>157816.6</v>
          </cell>
          <cell r="AN316">
            <v>6941579.9206308816</v>
          </cell>
          <cell r="AO316">
            <v>2399502.4203737834</v>
          </cell>
          <cell r="AP316">
            <v>4590594.5793283898</v>
          </cell>
          <cell r="AQ316">
            <v>526839.56278064847</v>
          </cell>
          <cell r="AR316">
            <v>60929086.270874746</v>
          </cell>
          <cell r="AS316">
            <v>354280.08000000007</v>
          </cell>
          <cell r="AU316" t="str">
            <v>39208</v>
          </cell>
          <cell r="AV316" t="str">
            <v>West Valley School District (Yakima)</v>
          </cell>
          <cell r="AW316" t="str">
            <v>2022-23</v>
          </cell>
          <cell r="AX316">
            <v>19</v>
          </cell>
          <cell r="AY316">
            <v>44446571.351281695</v>
          </cell>
          <cell r="AZ316">
            <v>1360648.5899999996</v>
          </cell>
          <cell r="BA316">
            <v>640161.51</v>
          </cell>
          <cell r="BB316">
            <v>159225.93</v>
          </cell>
          <cell r="BC316">
            <v>7015323.9479295593</v>
          </cell>
          <cell r="BD316">
            <v>2397783.8298797938</v>
          </cell>
          <cell r="BE316">
            <v>4640038.0551131452</v>
          </cell>
          <cell r="BF316">
            <v>532209.29898590595</v>
          </cell>
          <cell r="BG316">
            <v>61549406.383190088</v>
          </cell>
          <cell r="BH316">
            <v>357443.87000000011</v>
          </cell>
        </row>
        <row r="317">
          <cell r="B317" t="str">
            <v>39209</v>
          </cell>
          <cell r="C317" t="str">
            <v>Mount Adams School District</v>
          </cell>
          <cell r="D317" t="str">
            <v>2019-20</v>
          </cell>
          <cell r="E317">
            <v>19</v>
          </cell>
          <cell r="N317">
            <v>0</v>
          </cell>
          <cell r="Q317" t="str">
            <v>39209</v>
          </cell>
          <cell r="R317" t="str">
            <v>Mount Adams School District</v>
          </cell>
          <cell r="S317" t="str">
            <v>2020-21</v>
          </cell>
          <cell r="T317">
            <v>19</v>
          </cell>
          <cell r="U317">
            <v>6993599.8597970372</v>
          </cell>
          <cell r="V317">
            <v>531991.34000000008</v>
          </cell>
          <cell r="W317">
            <v>200142.85</v>
          </cell>
          <cell r="X317">
            <v>23163.350000000002</v>
          </cell>
          <cell r="Y317">
            <v>1153285.4317268538</v>
          </cell>
          <cell r="Z317">
            <v>848728.10421655327</v>
          </cell>
          <cell r="AA317">
            <v>334879.54671995371</v>
          </cell>
          <cell r="AB317">
            <v>91527.653535854071</v>
          </cell>
          <cell r="AC317">
            <v>10438145.125996251</v>
          </cell>
          <cell r="AD317">
            <v>260826.99</v>
          </cell>
          <cell r="AF317" t="str">
            <v>39209</v>
          </cell>
          <cell r="AG317" t="str">
            <v>Mount Adams School District</v>
          </cell>
          <cell r="AH317" t="str">
            <v>2021-22</v>
          </cell>
          <cell r="AI317">
            <v>19</v>
          </cell>
          <cell r="AJ317">
            <v>7088028.1839768346</v>
          </cell>
          <cell r="AK317">
            <v>541754.45000000019</v>
          </cell>
          <cell r="AL317">
            <v>203815.86000000004</v>
          </cell>
          <cell r="AM317">
            <v>23393.489999999998</v>
          </cell>
          <cell r="AN317">
            <v>1177287.5330760609</v>
          </cell>
          <cell r="AO317">
            <v>839597.4922736435</v>
          </cell>
          <cell r="AP317">
            <v>341130.97433861456</v>
          </cell>
          <cell r="AQ317">
            <v>93261.408284572884</v>
          </cell>
          <cell r="AR317">
            <v>10573883.081949728</v>
          </cell>
          <cell r="AS317">
            <v>265613.69</v>
          </cell>
          <cell r="AU317" t="str">
            <v>39209</v>
          </cell>
          <cell r="AV317" t="str">
            <v>Mount Adams School District</v>
          </cell>
          <cell r="AW317" t="str">
            <v>2022-23</v>
          </cell>
          <cell r="AX317">
            <v>19</v>
          </cell>
          <cell r="AY317">
            <v>7213505.4428483639</v>
          </cell>
          <cell r="AZ317">
            <v>551247.92000000016</v>
          </cell>
          <cell r="BA317">
            <v>207387.44</v>
          </cell>
          <cell r="BB317">
            <v>23803.429999999997</v>
          </cell>
          <cell r="BC317">
            <v>1198256.6031140448</v>
          </cell>
          <cell r="BD317">
            <v>839109.14883204142</v>
          </cell>
          <cell r="BE317">
            <v>347209.97128590284</v>
          </cell>
          <cell r="BF317">
            <v>95126.618650265038</v>
          </cell>
          <cell r="BG317">
            <v>10745914.754730618</v>
          </cell>
          <cell r="BH317">
            <v>270268.18</v>
          </cell>
        </row>
        <row r="318">
          <cell r="B318" t="str">
            <v>39901</v>
          </cell>
          <cell r="C318" t="str">
            <v>Yakama Nation Tribal Compact</v>
          </cell>
          <cell r="D318" t="str">
            <v>2019-20</v>
          </cell>
          <cell r="E318">
            <v>19</v>
          </cell>
          <cell r="N318">
            <v>0</v>
          </cell>
          <cell r="Q318" t="str">
            <v>39901</v>
          </cell>
          <cell r="R318" t="str">
            <v>Yakama Nation Tribal Compact</v>
          </cell>
          <cell r="S318" t="str">
            <v>2020-21</v>
          </cell>
          <cell r="T318">
            <v>19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F318" t="str">
            <v>39901</v>
          </cell>
          <cell r="AG318" t="str">
            <v>Yakama Nation Tribal Compact</v>
          </cell>
          <cell r="AH318" t="str">
            <v>2021-22</v>
          </cell>
          <cell r="AI318">
            <v>19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U318" t="str">
            <v>39901</v>
          </cell>
          <cell r="AV318" t="str">
            <v>Yakama Nation Tribal Compact</v>
          </cell>
          <cell r="AW318" t="str">
            <v>2022-23</v>
          </cell>
          <cell r="AX318">
            <v>19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</row>
      </sheetData>
      <sheetData sheetId="2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</row>
        <row r="2">
          <cell r="C2" t="str">
            <v>Calendar Year 2018 Levy &amp; LEA (F780)</v>
          </cell>
          <cell r="F2" t="str">
            <v>Calendar Year 2019 Levy &amp; LEA (F780)</v>
          </cell>
          <cell r="I2" t="str">
            <v xml:space="preserve">Maintenance Level </v>
          </cell>
          <cell r="O2" t="str">
            <v>Maintenance Level - School Year</v>
          </cell>
          <cell r="X2" t="str">
            <v>Supplemental Budget</v>
          </cell>
          <cell r="AD2" t="str">
            <v>Supplemental Budget</v>
          </cell>
        </row>
        <row r="3">
          <cell r="C3" t="str">
            <v>CY 2019</v>
          </cell>
          <cell r="F3" t="str">
            <v>CY 2020</v>
          </cell>
          <cell r="I3" t="str">
            <v>LEA</v>
          </cell>
          <cell r="J3" t="str">
            <v>Levy</v>
          </cell>
          <cell r="K3" t="str">
            <v>LEA</v>
          </cell>
          <cell r="M3" t="str">
            <v>Levy</v>
          </cell>
          <cell r="O3" t="str">
            <v>LEA School Year</v>
          </cell>
          <cell r="S3" t="str">
            <v>Levy School Year</v>
          </cell>
          <cell r="X3" t="str">
            <v>LEA</v>
          </cell>
          <cell r="Y3" t="str">
            <v>Levy</v>
          </cell>
          <cell r="Z3" t="str">
            <v>LEA</v>
          </cell>
          <cell r="AB3" t="str">
            <v>Levy</v>
          </cell>
          <cell r="AD3" t="str">
            <v>LEA School Year</v>
          </cell>
          <cell r="AG3" t="str">
            <v>Levy School Year</v>
          </cell>
        </row>
        <row r="4">
          <cell r="C4" t="str">
            <v>LEA</v>
          </cell>
          <cell r="D4" t="str">
            <v>Levy</v>
          </cell>
          <cell r="F4" t="str">
            <v>LEA</v>
          </cell>
          <cell r="G4" t="str">
            <v>Levy</v>
          </cell>
          <cell r="I4" t="str">
            <v>CY 2021</v>
          </cell>
          <cell r="J4" t="str">
            <v>CY 2021</v>
          </cell>
          <cell r="K4" t="str">
            <v>CY 2022</v>
          </cell>
          <cell r="L4" t="str">
            <v>CY 2023</v>
          </cell>
          <cell r="M4" t="str">
            <v>CY 2022</v>
          </cell>
          <cell r="N4" t="str">
            <v>CY 2023</v>
          </cell>
          <cell r="O4" t="str">
            <v>2019-20</v>
          </cell>
          <cell r="P4" t="str">
            <v>2020-21</v>
          </cell>
          <cell r="Q4" t="str">
            <v>2021-22</v>
          </cell>
          <cell r="R4" t="str">
            <v>2022-23</v>
          </cell>
          <cell r="S4" t="str">
            <v>2019-20</v>
          </cell>
          <cell r="T4" t="str">
            <v>2020-21</v>
          </cell>
          <cell r="U4" t="str">
            <v>2021-22</v>
          </cell>
          <cell r="V4" t="str">
            <v>2022-23</v>
          </cell>
          <cell r="X4" t="str">
            <v>CY 2021</v>
          </cell>
          <cell r="Y4" t="str">
            <v>CY 2021</v>
          </cell>
          <cell r="Z4" t="str">
            <v>CY 2022</v>
          </cell>
          <cell r="AA4" t="str">
            <v>CY 2023</v>
          </cell>
          <cell r="AB4" t="str">
            <v>CY 2022</v>
          </cell>
          <cell r="AC4" t="str">
            <v>CY 2023</v>
          </cell>
          <cell r="AD4" t="str">
            <v>2020-21</v>
          </cell>
          <cell r="AE4" t="str">
            <v>2021-22</v>
          </cell>
          <cell r="AF4" t="str">
            <v>2022-23</v>
          </cell>
          <cell r="AG4" t="str">
            <v>2020-21</v>
          </cell>
          <cell r="AH4" t="str">
            <v>2021-22</v>
          </cell>
          <cell r="AI4" t="str">
            <v>2022-23</v>
          </cell>
        </row>
        <row r="6">
          <cell r="A6" t="str">
            <v>00000</v>
          </cell>
          <cell r="B6" t="str">
            <v xml:space="preserve">  State Totals:</v>
          </cell>
          <cell r="C6">
            <v>330629209.18000001</v>
          </cell>
          <cell r="D6">
            <v>1529601975.8563957</v>
          </cell>
          <cell r="F6">
            <v>346187372.13999987</v>
          </cell>
          <cell r="G6">
            <v>1966122998.292299</v>
          </cell>
          <cell r="I6">
            <v>275940868.34450316</v>
          </cell>
          <cell r="J6">
            <v>2099435719.3704998</v>
          </cell>
          <cell r="K6">
            <v>248118523.496093</v>
          </cell>
          <cell r="L6">
            <v>228356105.59675792</v>
          </cell>
          <cell r="M6">
            <v>2160749022.9981008</v>
          </cell>
          <cell r="N6">
            <v>2189662050.1361008</v>
          </cell>
          <cell r="O6">
            <v>341831086.51119977</v>
          </cell>
          <cell r="P6">
            <v>295609889.40724236</v>
          </cell>
          <cell r="Q6">
            <v>255908780.05364805</v>
          </cell>
          <cell r="R6">
            <v>233889582.60857177</v>
          </cell>
          <cell r="S6">
            <v>1759299337.8621695</v>
          </cell>
          <cell r="T6">
            <v>2036272152.1236494</v>
          </cell>
          <cell r="U6">
            <v>2131698779.7393432</v>
          </cell>
          <cell r="V6">
            <v>2175963057.8781157</v>
          </cell>
          <cell r="X6">
            <v>275940868.34450316</v>
          </cell>
          <cell r="Y6">
            <v>2099435719.3704998</v>
          </cell>
          <cell r="Z6">
            <v>248118523.496093</v>
          </cell>
          <cell r="AA6">
            <v>228356105.59675792</v>
          </cell>
          <cell r="AB6">
            <v>2160749022.9981008</v>
          </cell>
          <cell r="AC6">
            <v>2189662050.1361008</v>
          </cell>
          <cell r="AD6">
            <v>295609889.40724236</v>
          </cell>
          <cell r="AE6">
            <v>255908780.05364805</v>
          </cell>
          <cell r="AF6">
            <v>233889582.60857177</v>
          </cell>
          <cell r="AG6">
            <v>2036272152.1236494</v>
          </cell>
          <cell r="AH6">
            <v>2131698779.7393432</v>
          </cell>
          <cell r="AI6">
            <v>2175963057.8781157</v>
          </cell>
        </row>
        <row r="8">
          <cell r="A8" t="str">
            <v>14005</v>
          </cell>
          <cell r="B8" t="str">
            <v>Aberdeen</v>
          </cell>
          <cell r="C8">
            <v>3006697.81</v>
          </cell>
          <cell r="D8">
            <v>1907092.1924999999</v>
          </cell>
          <cell r="F8">
            <v>3030502.03</v>
          </cell>
          <cell r="G8">
            <v>3530134</v>
          </cell>
          <cell r="I8">
            <v>3087693.6850000001</v>
          </cell>
          <cell r="J8">
            <v>3302435.8849999998</v>
          </cell>
          <cell r="K8">
            <v>2997116.9354999997</v>
          </cell>
          <cell r="L8">
            <v>2994060.2579999994</v>
          </cell>
          <cell r="M8">
            <v>3372487.7025000001</v>
          </cell>
          <cell r="N8">
            <v>3402241.3475000001</v>
          </cell>
          <cell r="O8">
            <v>3023836.8483999996</v>
          </cell>
          <cell r="P8">
            <v>3071680.0215999996</v>
          </cell>
          <cell r="Q8">
            <v>3022478.4253599998</v>
          </cell>
          <cell r="R8">
            <v>2994916.1276999996</v>
          </cell>
          <cell r="S8">
            <v>2761136.7916064998</v>
          </cell>
          <cell r="T8">
            <v>3410319.2518870002</v>
          </cell>
          <cell r="U8">
            <v>3339297.1513684997</v>
          </cell>
          <cell r="V8">
            <v>3388144.0704990001</v>
          </cell>
          <cell r="X8">
            <v>3087693.6850000001</v>
          </cell>
          <cell r="Y8">
            <v>3302435.8849999998</v>
          </cell>
          <cell r="Z8">
            <v>2997116.9354999997</v>
          </cell>
          <cell r="AA8">
            <v>2994060.2579999994</v>
          </cell>
          <cell r="AB8">
            <v>3372487.7025000001</v>
          </cell>
          <cell r="AC8">
            <v>3402241.3475000001</v>
          </cell>
          <cell r="AD8">
            <v>3071680.0215999996</v>
          </cell>
          <cell r="AE8">
            <v>3022478.4253599998</v>
          </cell>
          <cell r="AF8">
            <v>2994916.1276999996</v>
          </cell>
          <cell r="AG8">
            <v>3410319.2518870002</v>
          </cell>
          <cell r="AH8">
            <v>3339297.1513684997</v>
          </cell>
          <cell r="AI8">
            <v>3388144.0704990001</v>
          </cell>
        </row>
        <row r="9">
          <cell r="A9" t="str">
            <v>21226</v>
          </cell>
          <cell r="B9" t="str">
            <v>Adna</v>
          </cell>
          <cell r="C9">
            <v>290074.42</v>
          </cell>
          <cell r="D9">
            <v>654220.58295000007</v>
          </cell>
          <cell r="F9">
            <v>209065.31</v>
          </cell>
          <cell r="G9">
            <v>718025</v>
          </cell>
          <cell r="I9">
            <v>199887.83826666663</v>
          </cell>
          <cell r="J9">
            <v>718025</v>
          </cell>
          <cell r="K9">
            <v>61358.25660000019</v>
          </cell>
          <cell r="L9">
            <v>0</v>
          </cell>
          <cell r="M9">
            <v>718025</v>
          </cell>
          <cell r="N9">
            <v>718025</v>
          </cell>
          <cell r="O9">
            <v>231747.86079999999</v>
          </cell>
          <cell r="P9">
            <v>202457.53035199997</v>
          </cell>
          <cell r="Q9">
            <v>100146.53946666679</v>
          </cell>
          <cell r="R9">
            <v>17180.311848000056</v>
          </cell>
          <cell r="S9">
            <v>687794.46720170998</v>
          </cell>
          <cell r="T9">
            <v>718025</v>
          </cell>
          <cell r="U9">
            <v>718025</v>
          </cell>
          <cell r="V9">
            <v>718025</v>
          </cell>
          <cell r="X9">
            <v>199887.83826666663</v>
          </cell>
          <cell r="Y9">
            <v>718025</v>
          </cell>
          <cell r="Z9">
            <v>61358.25660000019</v>
          </cell>
          <cell r="AA9">
            <v>0</v>
          </cell>
          <cell r="AB9">
            <v>718025</v>
          </cell>
          <cell r="AC9">
            <v>718025</v>
          </cell>
          <cell r="AD9">
            <v>202457.53035199997</v>
          </cell>
          <cell r="AE9">
            <v>100146.53946666679</v>
          </cell>
          <cell r="AF9">
            <v>17180.311848000056</v>
          </cell>
          <cell r="AG9">
            <v>718025</v>
          </cell>
          <cell r="AH9">
            <v>718025</v>
          </cell>
          <cell r="AI9">
            <v>718025</v>
          </cell>
        </row>
        <row r="10">
          <cell r="A10" t="str">
            <v>22017</v>
          </cell>
          <cell r="B10" t="str">
            <v>Almira</v>
          </cell>
          <cell r="C10">
            <v>0</v>
          </cell>
          <cell r="D10">
            <v>119523.4305</v>
          </cell>
          <cell r="F10">
            <v>13383.66</v>
          </cell>
          <cell r="G10">
            <v>195757.67</v>
          </cell>
          <cell r="I10">
            <v>19937.262500000004</v>
          </cell>
          <cell r="J10">
            <v>206429.54250000001</v>
          </cell>
          <cell r="K10">
            <v>28237.896000000019</v>
          </cell>
          <cell r="L10">
            <v>19164.47849999999</v>
          </cell>
          <cell r="M10">
            <v>201456.09</v>
          </cell>
          <cell r="N10">
            <v>209398.07750000001</v>
          </cell>
          <cell r="O10">
            <v>9636.2351999999992</v>
          </cell>
          <cell r="P10">
            <v>18102.253800000002</v>
          </cell>
          <cell r="Q10">
            <v>25913.718620000014</v>
          </cell>
          <cell r="R10">
            <v>21705.035400000001</v>
          </cell>
          <cell r="S10">
            <v>159637.88732490002</v>
          </cell>
          <cell r="T10">
            <v>201373.2093095</v>
          </cell>
          <cell r="U10">
            <v>203812.51179449999</v>
          </cell>
          <cell r="V10">
            <v>205635.16382250001</v>
          </cell>
          <cell r="X10">
            <v>19937.262500000004</v>
          </cell>
          <cell r="Y10">
            <v>206429.54250000001</v>
          </cell>
          <cell r="Z10">
            <v>28237.896000000019</v>
          </cell>
          <cell r="AA10">
            <v>19164.47849999999</v>
          </cell>
          <cell r="AB10">
            <v>201456.09</v>
          </cell>
          <cell r="AC10">
            <v>209398.07750000001</v>
          </cell>
          <cell r="AD10">
            <v>18102.253800000002</v>
          </cell>
          <cell r="AE10">
            <v>25913.718620000014</v>
          </cell>
          <cell r="AF10">
            <v>21705.035400000001</v>
          </cell>
          <cell r="AG10">
            <v>201373.2093095</v>
          </cell>
          <cell r="AH10">
            <v>203812.51179449999</v>
          </cell>
          <cell r="AI10">
            <v>205635.16382250001</v>
          </cell>
        </row>
        <row r="11">
          <cell r="A11" t="str">
            <v>29103</v>
          </cell>
          <cell r="B11" t="str">
            <v>Anacortes</v>
          </cell>
          <cell r="C11">
            <v>0</v>
          </cell>
          <cell r="D11">
            <v>6794150</v>
          </cell>
          <cell r="F11">
            <v>0</v>
          </cell>
          <cell r="G11">
            <v>6833288</v>
          </cell>
          <cell r="I11">
            <v>0</v>
          </cell>
          <cell r="J11">
            <v>6975193.0599999996</v>
          </cell>
          <cell r="K11">
            <v>0</v>
          </cell>
          <cell r="L11">
            <v>0</v>
          </cell>
          <cell r="M11">
            <v>7062069.7452000007</v>
          </cell>
          <cell r="N11">
            <v>7207673.6914000008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6814744.4155999999</v>
          </cell>
          <cell r="T11">
            <v>6907958.4425719995</v>
          </cell>
          <cell r="U11">
            <v>7020907.57175224</v>
          </cell>
          <cell r="V11">
            <v>7138686.5416904408</v>
          </cell>
          <cell r="X11">
            <v>0</v>
          </cell>
          <cell r="Y11">
            <v>6975193.0599999996</v>
          </cell>
          <cell r="Z11">
            <v>0</v>
          </cell>
          <cell r="AA11">
            <v>0</v>
          </cell>
          <cell r="AB11">
            <v>7062069.7452000007</v>
          </cell>
          <cell r="AC11">
            <v>7207673.6914000008</v>
          </cell>
          <cell r="AD11">
            <v>0</v>
          </cell>
          <cell r="AE11">
            <v>0</v>
          </cell>
          <cell r="AF11">
            <v>0</v>
          </cell>
          <cell r="AG11">
            <v>6907958.4425719995</v>
          </cell>
          <cell r="AH11">
            <v>7020907.57175224</v>
          </cell>
          <cell r="AI11">
            <v>7138686.5416904408</v>
          </cell>
        </row>
        <row r="12">
          <cell r="A12" t="str">
            <v>31016</v>
          </cell>
          <cell r="B12" t="str">
            <v>Arlington</v>
          </cell>
          <cell r="C12">
            <v>1111993.6100000001</v>
          </cell>
          <cell r="D12">
            <v>7090036.392</v>
          </cell>
          <cell r="F12">
            <v>1215975.28</v>
          </cell>
          <cell r="G12">
            <v>7650000</v>
          </cell>
          <cell r="I12">
            <v>552132.76349999907</v>
          </cell>
          <cell r="J12">
            <v>13953528.5075</v>
          </cell>
          <cell r="K12">
            <v>325398.4535000007</v>
          </cell>
          <cell r="L12">
            <v>137295.44699999999</v>
          </cell>
          <cell r="M12">
            <v>14369166.122500001</v>
          </cell>
          <cell r="N12">
            <v>14985097.807499999</v>
          </cell>
          <cell r="O12">
            <v>1186860.4124</v>
          </cell>
          <cell r="P12">
            <v>738008.66811999935</v>
          </cell>
          <cell r="Q12">
            <v>388884.06030000024</v>
          </cell>
          <cell r="R12">
            <v>189964.28882000019</v>
          </cell>
          <cell r="S12">
            <v>7384689.2425295999</v>
          </cell>
          <cell r="T12">
            <v>10966916.700646501</v>
          </cell>
          <cell r="U12">
            <v>14172237.020513002</v>
          </cell>
          <cell r="V12">
            <v>14693269.375147</v>
          </cell>
          <cell r="X12">
            <v>552132.76349999907</v>
          </cell>
          <cell r="Y12">
            <v>13953528.5075</v>
          </cell>
          <cell r="Z12">
            <v>325398.4535000007</v>
          </cell>
          <cell r="AA12">
            <v>137295.44699999999</v>
          </cell>
          <cell r="AB12">
            <v>14369166.122500001</v>
          </cell>
          <cell r="AC12">
            <v>14985097.807499999</v>
          </cell>
          <cell r="AD12">
            <v>738008.66811999935</v>
          </cell>
          <cell r="AE12">
            <v>388884.06030000024</v>
          </cell>
          <cell r="AF12">
            <v>189964.28882000019</v>
          </cell>
          <cell r="AG12">
            <v>10966916.700646501</v>
          </cell>
          <cell r="AH12">
            <v>14172237.020513002</v>
          </cell>
          <cell r="AI12">
            <v>14693269.375147</v>
          </cell>
        </row>
        <row r="13">
          <cell r="A13" t="str">
            <v>02420</v>
          </cell>
          <cell r="B13" t="str">
            <v>Asotin-Anatone</v>
          </cell>
          <cell r="C13">
            <v>361771.4</v>
          </cell>
          <cell r="D13">
            <v>569338.59750000003</v>
          </cell>
          <cell r="F13">
            <v>438087.25</v>
          </cell>
          <cell r="G13">
            <v>635000</v>
          </cell>
          <cell r="I13">
            <v>347326.886</v>
          </cell>
          <cell r="J13">
            <v>648000</v>
          </cell>
          <cell r="K13">
            <v>290564.77954000008</v>
          </cell>
          <cell r="L13">
            <v>211736.86740000002</v>
          </cell>
          <cell r="M13">
            <v>648000</v>
          </cell>
          <cell r="N13">
            <v>648000</v>
          </cell>
          <cell r="O13">
            <v>416718.81200000003</v>
          </cell>
          <cell r="P13">
            <v>372739.78791999997</v>
          </cell>
          <cell r="Q13">
            <v>306458.16934880003</v>
          </cell>
          <cell r="R13">
            <v>233808.68279920003</v>
          </cell>
          <cell r="S13">
            <v>603889.62749550003</v>
          </cell>
          <cell r="T13">
            <v>641840.6</v>
          </cell>
          <cell r="U13">
            <v>648000</v>
          </cell>
          <cell r="V13">
            <v>648000</v>
          </cell>
          <cell r="X13">
            <v>347326.886</v>
          </cell>
          <cell r="Y13">
            <v>648000</v>
          </cell>
          <cell r="Z13">
            <v>290564.77954000008</v>
          </cell>
          <cell r="AA13">
            <v>211736.86740000002</v>
          </cell>
          <cell r="AB13">
            <v>648000</v>
          </cell>
          <cell r="AC13">
            <v>648000</v>
          </cell>
          <cell r="AD13">
            <v>372739.78791999997</v>
          </cell>
          <cell r="AE13">
            <v>306458.16934880003</v>
          </cell>
          <cell r="AF13">
            <v>233808.68279920003</v>
          </cell>
          <cell r="AG13">
            <v>641840.6</v>
          </cell>
          <cell r="AH13">
            <v>648000</v>
          </cell>
          <cell r="AI13">
            <v>648000</v>
          </cell>
        </row>
        <row r="14">
          <cell r="A14" t="str">
            <v>17408</v>
          </cell>
          <cell r="B14" t="str">
            <v>Auburn</v>
          </cell>
          <cell r="C14">
            <v>4802953.28</v>
          </cell>
          <cell r="D14">
            <v>19508836.721999999</v>
          </cell>
          <cell r="F14">
            <v>5393033.0700000003</v>
          </cell>
          <cell r="G14">
            <v>34791448.232500002</v>
          </cell>
          <cell r="I14">
            <v>4761176.4134999989</v>
          </cell>
          <cell r="J14">
            <v>36442333.7575</v>
          </cell>
          <cell r="K14">
            <v>5002671.2375000017</v>
          </cell>
          <cell r="L14">
            <v>5712503.0450000009</v>
          </cell>
          <cell r="M14">
            <v>37534160.752499998</v>
          </cell>
          <cell r="N14">
            <v>37932028.844999999</v>
          </cell>
          <cell r="O14">
            <v>5227810.7288000006</v>
          </cell>
          <cell r="P14">
            <v>4938096.2773199994</v>
          </cell>
          <cell r="Q14">
            <v>4935052.686780001</v>
          </cell>
          <cell r="R14">
            <v>5513750.1389000006</v>
          </cell>
          <cell r="S14">
            <v>27550546.898825102</v>
          </cell>
          <cell r="T14">
            <v>35660144.195755005</v>
          </cell>
          <cell r="U14">
            <v>37016853.122269005</v>
          </cell>
          <cell r="V14">
            <v>37743518.942773491</v>
          </cell>
          <cell r="X14">
            <v>4761176.4134999989</v>
          </cell>
          <cell r="Y14">
            <v>36442333.7575</v>
          </cell>
          <cell r="Z14">
            <v>5002671.2375000017</v>
          </cell>
          <cell r="AA14">
            <v>5712503.0450000009</v>
          </cell>
          <cell r="AB14">
            <v>37534160.752499998</v>
          </cell>
          <cell r="AC14">
            <v>37932028.844999999</v>
          </cell>
          <cell r="AD14">
            <v>4938096.2773199994</v>
          </cell>
          <cell r="AE14">
            <v>4935052.686780001</v>
          </cell>
          <cell r="AF14">
            <v>5513750.1389000006</v>
          </cell>
          <cell r="AG14">
            <v>35660144.195755005</v>
          </cell>
          <cell r="AH14">
            <v>37016853.122269005</v>
          </cell>
          <cell r="AI14">
            <v>37743518.942773491</v>
          </cell>
        </row>
        <row r="15">
          <cell r="A15" t="str">
            <v>18303</v>
          </cell>
          <cell r="B15" t="str">
            <v>Bainbridge</v>
          </cell>
          <cell r="C15">
            <v>0</v>
          </cell>
          <cell r="D15">
            <v>9586575</v>
          </cell>
          <cell r="F15">
            <v>0</v>
          </cell>
          <cell r="G15">
            <v>9644133.2899999991</v>
          </cell>
          <cell r="I15">
            <v>0</v>
          </cell>
          <cell r="J15">
            <v>9830165.125</v>
          </cell>
          <cell r="K15">
            <v>0</v>
          </cell>
          <cell r="L15">
            <v>0</v>
          </cell>
          <cell r="M15">
            <v>9738827.3308000006</v>
          </cell>
          <cell r="N15">
            <v>9829698.8306000009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9616862.1721979994</v>
          </cell>
          <cell r="T15">
            <v>9742023.2415769994</v>
          </cell>
          <cell r="U15">
            <v>9782103.1776919588</v>
          </cell>
          <cell r="V15">
            <v>9786643.9139947612</v>
          </cell>
          <cell r="X15">
            <v>0</v>
          </cell>
          <cell r="Y15">
            <v>9830165.125</v>
          </cell>
          <cell r="Z15">
            <v>0</v>
          </cell>
          <cell r="AA15">
            <v>0</v>
          </cell>
          <cell r="AB15">
            <v>9738827.3308000006</v>
          </cell>
          <cell r="AC15">
            <v>9829698.8306000009</v>
          </cell>
          <cell r="AD15">
            <v>0</v>
          </cell>
          <cell r="AE15">
            <v>0</v>
          </cell>
          <cell r="AF15">
            <v>0</v>
          </cell>
          <cell r="AG15">
            <v>9742023.2415769994</v>
          </cell>
          <cell r="AH15">
            <v>9782103.1776919588</v>
          </cell>
          <cell r="AI15">
            <v>9786643.9139947612</v>
          </cell>
        </row>
        <row r="16">
          <cell r="A16" t="str">
            <v>06119</v>
          </cell>
          <cell r="B16" t="str">
            <v>Battle Ground</v>
          </cell>
          <cell r="C16">
            <v>3890569.14</v>
          </cell>
          <cell r="D16">
            <v>15899830.864499999</v>
          </cell>
          <cell r="F16">
            <v>3566128.8</v>
          </cell>
          <cell r="G16">
            <v>28308300.405000001</v>
          </cell>
          <cell r="I16">
            <v>1156041.3159999994</v>
          </cell>
          <cell r="J16">
            <v>31948026.120000001</v>
          </cell>
          <cell r="K16">
            <v>377678.80550000293</v>
          </cell>
          <cell r="L16">
            <v>0</v>
          </cell>
          <cell r="M16">
            <v>33760103.172499999</v>
          </cell>
          <cell r="N16">
            <v>35452871.447499998</v>
          </cell>
          <cell r="O16">
            <v>3656972.0951999994</v>
          </cell>
          <cell r="P16">
            <v>1830865.8115199995</v>
          </cell>
          <cell r="Q16">
            <v>595620.30844000191</v>
          </cell>
          <cell r="R16">
            <v>105750.06554000083</v>
          </cell>
          <cell r="S16">
            <v>22429167.5367111</v>
          </cell>
          <cell r="T16">
            <v>30223524.076233</v>
          </cell>
          <cell r="U16">
            <v>32901541.065025501</v>
          </cell>
          <cell r="V16">
            <v>34650837.838804998</v>
          </cell>
          <cell r="X16">
            <v>1156041.3159999994</v>
          </cell>
          <cell r="Y16">
            <v>31948026.120000001</v>
          </cell>
          <cell r="Z16">
            <v>377678.80550000293</v>
          </cell>
          <cell r="AA16">
            <v>0</v>
          </cell>
          <cell r="AB16">
            <v>33760103.172499999</v>
          </cell>
          <cell r="AC16">
            <v>35452871.447499998</v>
          </cell>
          <cell r="AD16">
            <v>1830865.8115199995</v>
          </cell>
          <cell r="AE16">
            <v>595620.30844000191</v>
          </cell>
          <cell r="AF16">
            <v>105750.06554000083</v>
          </cell>
          <cell r="AG16">
            <v>30223524.076233</v>
          </cell>
          <cell r="AH16">
            <v>32901541.065025501</v>
          </cell>
          <cell r="AI16">
            <v>34650837.838804998</v>
          </cell>
        </row>
        <row r="17">
          <cell r="A17" t="str">
            <v>17405</v>
          </cell>
          <cell r="B17" t="str">
            <v>Bellevue</v>
          </cell>
          <cell r="C17">
            <v>0</v>
          </cell>
          <cell r="D17">
            <v>51185350</v>
          </cell>
          <cell r="F17">
            <v>0</v>
          </cell>
          <cell r="G17">
            <v>52546574.740000002</v>
          </cell>
          <cell r="I17">
            <v>0</v>
          </cell>
          <cell r="J17">
            <v>53481435.455000006</v>
          </cell>
          <cell r="K17">
            <v>0</v>
          </cell>
          <cell r="L17">
            <v>0</v>
          </cell>
          <cell r="M17">
            <v>54718537.452000007</v>
          </cell>
          <cell r="N17">
            <v>55946151.693999998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51901626.458187997</v>
          </cell>
          <cell r="T17">
            <v>53038498.448233001</v>
          </cell>
          <cell r="U17">
            <v>54132398.525821403</v>
          </cell>
          <cell r="V17">
            <v>55364508.066140398</v>
          </cell>
          <cell r="X17">
            <v>0</v>
          </cell>
          <cell r="Y17">
            <v>53481435.455000006</v>
          </cell>
          <cell r="Z17">
            <v>0</v>
          </cell>
          <cell r="AA17">
            <v>0</v>
          </cell>
          <cell r="AB17">
            <v>54718537.452000007</v>
          </cell>
          <cell r="AC17">
            <v>55946151.693999998</v>
          </cell>
          <cell r="AD17">
            <v>0</v>
          </cell>
          <cell r="AE17">
            <v>0</v>
          </cell>
          <cell r="AF17">
            <v>0</v>
          </cell>
          <cell r="AG17">
            <v>53038498.448233001</v>
          </cell>
          <cell r="AH17">
            <v>54132398.525821403</v>
          </cell>
          <cell r="AI17">
            <v>55364508.066140398</v>
          </cell>
        </row>
        <row r="18">
          <cell r="A18" t="str">
            <v>37501</v>
          </cell>
          <cell r="B18" t="str">
            <v>Bellingham</v>
          </cell>
          <cell r="C18">
            <v>0</v>
          </cell>
          <cell r="D18">
            <v>23695450.1745</v>
          </cell>
          <cell r="F18">
            <v>0</v>
          </cell>
          <cell r="G18">
            <v>29694661.699999999</v>
          </cell>
          <cell r="I18">
            <v>0</v>
          </cell>
          <cell r="J18">
            <v>30160792.484999999</v>
          </cell>
          <cell r="K18">
            <v>0</v>
          </cell>
          <cell r="L18">
            <v>0</v>
          </cell>
          <cell r="M18">
            <v>30810726.539600004</v>
          </cell>
          <cell r="N18">
            <v>31457780.1622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26852235.2792181</v>
          </cell>
          <cell r="T18">
            <v>29939939.719067</v>
          </cell>
          <cell r="U18">
            <v>30502787.78453052</v>
          </cell>
          <cell r="V18">
            <v>31151206.155812122</v>
          </cell>
          <cell r="X18">
            <v>0</v>
          </cell>
          <cell r="Y18">
            <v>30160792.484999999</v>
          </cell>
          <cell r="Z18">
            <v>0</v>
          </cell>
          <cell r="AA18">
            <v>0</v>
          </cell>
          <cell r="AB18">
            <v>30810726.539600004</v>
          </cell>
          <cell r="AC18">
            <v>31457780.1622</v>
          </cell>
          <cell r="AD18">
            <v>0</v>
          </cell>
          <cell r="AE18">
            <v>0</v>
          </cell>
          <cell r="AF18">
            <v>0</v>
          </cell>
          <cell r="AG18">
            <v>29939939.719067</v>
          </cell>
          <cell r="AH18">
            <v>30502787.78453052</v>
          </cell>
          <cell r="AI18">
            <v>31151206.155812122</v>
          </cell>
        </row>
        <row r="19">
          <cell r="A19" t="str">
            <v>01122</v>
          </cell>
          <cell r="B19" t="str">
            <v>Benge</v>
          </cell>
          <cell r="C19">
            <v>0</v>
          </cell>
          <cell r="D19">
            <v>31907.818500000001</v>
          </cell>
          <cell r="F19">
            <v>0</v>
          </cell>
          <cell r="G19">
            <v>32037.5</v>
          </cell>
          <cell r="I19">
            <v>0</v>
          </cell>
          <cell r="J19">
            <v>40000</v>
          </cell>
          <cell r="K19">
            <v>0</v>
          </cell>
          <cell r="L19">
            <v>0</v>
          </cell>
          <cell r="M19">
            <v>31804.32</v>
          </cell>
          <cell r="N19">
            <v>32472.239999999998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31976.0569053</v>
          </cell>
          <cell r="T19">
            <v>36227.3675</v>
          </cell>
          <cell r="U19">
            <v>35687.433184000001</v>
          </cell>
          <cell r="V19">
            <v>32155.779503999998</v>
          </cell>
          <cell r="X19">
            <v>0</v>
          </cell>
          <cell r="Y19">
            <v>40000</v>
          </cell>
          <cell r="Z19">
            <v>0</v>
          </cell>
          <cell r="AA19">
            <v>0</v>
          </cell>
          <cell r="AB19">
            <v>31804.32</v>
          </cell>
          <cell r="AC19">
            <v>32472.239999999998</v>
          </cell>
          <cell r="AD19">
            <v>0</v>
          </cell>
          <cell r="AE19">
            <v>0</v>
          </cell>
          <cell r="AF19">
            <v>0</v>
          </cell>
          <cell r="AG19">
            <v>36227.3675</v>
          </cell>
          <cell r="AH19">
            <v>35687.433184000001</v>
          </cell>
          <cell r="AI19">
            <v>32155.779503999998</v>
          </cell>
        </row>
        <row r="20">
          <cell r="A20" t="str">
            <v>27403</v>
          </cell>
          <cell r="B20" t="str">
            <v>Bethel</v>
          </cell>
          <cell r="C20">
            <v>10600317.630000001</v>
          </cell>
          <cell r="D20">
            <v>18931157.370000001</v>
          </cell>
          <cell r="F20">
            <v>10743528.84</v>
          </cell>
          <cell r="G20">
            <v>29500000</v>
          </cell>
          <cell r="I20">
            <v>8588433.6335000023</v>
          </cell>
          <cell r="J20">
            <v>34000000</v>
          </cell>
          <cell r="K20">
            <v>7387616.7080000006</v>
          </cell>
          <cell r="L20">
            <v>6863832.6089999974</v>
          </cell>
          <cell r="M20">
            <v>39000000</v>
          </cell>
          <cell r="N20">
            <v>39000000</v>
          </cell>
          <cell r="O20">
            <v>10703429.701200001</v>
          </cell>
          <cell r="P20">
            <v>9191860.2913200017</v>
          </cell>
          <cell r="Q20">
            <v>7723845.4471400008</v>
          </cell>
          <cell r="R20">
            <v>7010492.1567199985</v>
          </cell>
          <cell r="S20">
            <v>24492482.361905999</v>
          </cell>
          <cell r="T20">
            <v>31867900</v>
          </cell>
          <cell r="U20">
            <v>36631000</v>
          </cell>
          <cell r="V20">
            <v>39000000</v>
          </cell>
          <cell r="X20">
            <v>8588433.6335000023</v>
          </cell>
          <cell r="Y20">
            <v>34000000</v>
          </cell>
          <cell r="Z20">
            <v>7387616.7080000006</v>
          </cell>
          <cell r="AA20">
            <v>6863832.6089999974</v>
          </cell>
          <cell r="AB20">
            <v>39000000</v>
          </cell>
          <cell r="AC20">
            <v>39000000</v>
          </cell>
          <cell r="AD20">
            <v>9191860.2913200017</v>
          </cell>
          <cell r="AE20">
            <v>7723845.4471400008</v>
          </cell>
          <cell r="AF20">
            <v>7010492.1567199985</v>
          </cell>
          <cell r="AG20">
            <v>31867900</v>
          </cell>
          <cell r="AH20">
            <v>36631000</v>
          </cell>
          <cell r="AI20">
            <v>39000000</v>
          </cell>
        </row>
        <row r="21">
          <cell r="A21" t="str">
            <v>20203</v>
          </cell>
          <cell r="B21" t="str">
            <v>Bickleton</v>
          </cell>
          <cell r="C21">
            <v>0</v>
          </cell>
          <cell r="D21">
            <v>294000</v>
          </cell>
          <cell r="F21">
            <v>0</v>
          </cell>
          <cell r="G21">
            <v>287491.71000000002</v>
          </cell>
          <cell r="I21">
            <v>0</v>
          </cell>
          <cell r="J21">
            <v>297501.94500000001</v>
          </cell>
          <cell r="K21">
            <v>0</v>
          </cell>
          <cell r="L21">
            <v>0</v>
          </cell>
          <cell r="M21">
            <v>300000</v>
          </cell>
          <cell r="N21">
            <v>300000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290575.33780199999</v>
          </cell>
          <cell r="T21">
            <v>292759.09565700003</v>
          </cell>
          <cell r="U21">
            <v>298816.42154100002</v>
          </cell>
          <cell r="V21">
            <v>300000</v>
          </cell>
          <cell r="X21">
            <v>0</v>
          </cell>
          <cell r="Y21">
            <v>297501.94500000001</v>
          </cell>
          <cell r="Z21">
            <v>0</v>
          </cell>
          <cell r="AA21">
            <v>0</v>
          </cell>
          <cell r="AB21">
            <v>300000</v>
          </cell>
          <cell r="AC21">
            <v>300000</v>
          </cell>
          <cell r="AD21">
            <v>0</v>
          </cell>
          <cell r="AE21">
            <v>0</v>
          </cell>
          <cell r="AF21">
            <v>0</v>
          </cell>
          <cell r="AG21">
            <v>292759.09565700003</v>
          </cell>
          <cell r="AH21">
            <v>298816.42154100002</v>
          </cell>
          <cell r="AI21">
            <v>300000</v>
          </cell>
        </row>
        <row r="22">
          <cell r="A22" t="str">
            <v>37503</v>
          </cell>
          <cell r="B22" t="str">
            <v>Blaine</v>
          </cell>
          <cell r="C22">
            <v>0</v>
          </cell>
          <cell r="D22">
            <v>5462275</v>
          </cell>
          <cell r="F22">
            <v>0</v>
          </cell>
          <cell r="G22">
            <v>5678018.9400000004</v>
          </cell>
          <cell r="I22">
            <v>0</v>
          </cell>
          <cell r="J22">
            <v>5782061.0800000001</v>
          </cell>
          <cell r="K22">
            <v>0</v>
          </cell>
          <cell r="L22">
            <v>0</v>
          </cell>
          <cell r="M22">
            <v>5877517.8468000004</v>
          </cell>
          <cell r="N22">
            <v>6000951.1326000001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5575799.461228</v>
          </cell>
          <cell r="T22">
            <v>5732765.9140680004</v>
          </cell>
          <cell r="U22">
            <v>5832290.43069016</v>
          </cell>
          <cell r="V22">
            <v>5942468.44178796</v>
          </cell>
          <cell r="X22">
            <v>0</v>
          </cell>
          <cell r="Y22">
            <v>5782061.0800000001</v>
          </cell>
          <cell r="Z22">
            <v>0</v>
          </cell>
          <cell r="AA22">
            <v>0</v>
          </cell>
          <cell r="AB22">
            <v>5877517.8468000004</v>
          </cell>
          <cell r="AC22">
            <v>6000951.1326000001</v>
          </cell>
          <cell r="AD22">
            <v>0</v>
          </cell>
          <cell r="AE22">
            <v>0</v>
          </cell>
          <cell r="AF22">
            <v>0</v>
          </cell>
          <cell r="AG22">
            <v>5732765.9140680004</v>
          </cell>
          <cell r="AH22">
            <v>5832290.43069016</v>
          </cell>
          <cell r="AI22">
            <v>5942468.44178796</v>
          </cell>
        </row>
        <row r="23">
          <cell r="A23" t="str">
            <v>21234</v>
          </cell>
          <cell r="B23" t="str">
            <v>Boistfort</v>
          </cell>
          <cell r="C23">
            <v>0</v>
          </cell>
          <cell r="D23">
            <v>200606.45969999998</v>
          </cell>
          <cell r="F23">
            <v>0</v>
          </cell>
          <cell r="G23">
            <v>250000</v>
          </cell>
          <cell r="I23">
            <v>0</v>
          </cell>
          <cell r="J23">
            <v>250000</v>
          </cell>
          <cell r="K23">
            <v>0</v>
          </cell>
          <cell r="L23">
            <v>0</v>
          </cell>
          <cell r="M23">
            <v>250000</v>
          </cell>
          <cell r="N23">
            <v>250000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226597.34060585999</v>
          </cell>
          <cell r="T23">
            <v>250000</v>
          </cell>
          <cell r="U23">
            <v>250000</v>
          </cell>
          <cell r="V23">
            <v>250000</v>
          </cell>
          <cell r="X23">
            <v>0</v>
          </cell>
          <cell r="Y23">
            <v>250000</v>
          </cell>
          <cell r="Z23">
            <v>0</v>
          </cell>
          <cell r="AA23">
            <v>0</v>
          </cell>
          <cell r="AB23">
            <v>250000</v>
          </cell>
          <cell r="AC23">
            <v>250000</v>
          </cell>
          <cell r="AD23">
            <v>0</v>
          </cell>
          <cell r="AE23">
            <v>0</v>
          </cell>
          <cell r="AF23">
            <v>0</v>
          </cell>
          <cell r="AG23">
            <v>250000</v>
          </cell>
          <cell r="AH23">
            <v>250000</v>
          </cell>
          <cell r="AI23">
            <v>250000</v>
          </cell>
        </row>
        <row r="24">
          <cell r="A24" t="str">
            <v>18100</v>
          </cell>
          <cell r="B24" t="str">
            <v>Bremerton</v>
          </cell>
          <cell r="C24">
            <v>957258</v>
          </cell>
          <cell r="D24">
            <v>6652154</v>
          </cell>
          <cell r="F24">
            <v>608874.93999999994</v>
          </cell>
          <cell r="G24">
            <v>8647800</v>
          </cell>
          <cell r="I24">
            <v>0</v>
          </cell>
          <cell r="J24">
            <v>8647800</v>
          </cell>
          <cell r="K24">
            <v>0</v>
          </cell>
          <cell r="L24">
            <v>0</v>
          </cell>
          <cell r="M24">
            <v>8647800</v>
          </cell>
          <cell r="N24">
            <v>8647800</v>
          </cell>
          <cell r="O24">
            <v>706422.19680000003</v>
          </cell>
          <cell r="P24">
            <v>170484.98319999999</v>
          </cell>
          <cell r="Q24">
            <v>0</v>
          </cell>
          <cell r="R24">
            <v>0</v>
          </cell>
          <cell r="S24">
            <v>7702262.9252000004</v>
          </cell>
          <cell r="T24">
            <v>8647800</v>
          </cell>
          <cell r="U24">
            <v>8647800</v>
          </cell>
          <cell r="V24">
            <v>8647800</v>
          </cell>
          <cell r="X24">
            <v>0</v>
          </cell>
          <cell r="Y24">
            <v>8647800</v>
          </cell>
          <cell r="Z24">
            <v>0</v>
          </cell>
          <cell r="AA24">
            <v>0</v>
          </cell>
          <cell r="AB24">
            <v>8647800</v>
          </cell>
          <cell r="AC24">
            <v>8647800</v>
          </cell>
          <cell r="AD24">
            <v>170484.98319999999</v>
          </cell>
          <cell r="AE24">
            <v>0</v>
          </cell>
          <cell r="AF24">
            <v>0</v>
          </cell>
          <cell r="AG24">
            <v>8647800</v>
          </cell>
          <cell r="AH24">
            <v>8647800</v>
          </cell>
          <cell r="AI24">
            <v>8647800</v>
          </cell>
        </row>
        <row r="25">
          <cell r="A25" t="str">
            <v>24111</v>
          </cell>
          <cell r="B25" t="str">
            <v>Brewster</v>
          </cell>
          <cell r="C25">
            <v>718682.61</v>
          </cell>
          <cell r="D25">
            <v>672176</v>
          </cell>
          <cell r="F25">
            <v>764713.63</v>
          </cell>
          <cell r="G25">
            <v>672176</v>
          </cell>
          <cell r="I25">
            <v>650230.03018333321</v>
          </cell>
          <cell r="J25">
            <v>672176</v>
          </cell>
          <cell r="K25">
            <v>646226.72530000028</v>
          </cell>
          <cell r="L25">
            <v>658798.01183999993</v>
          </cell>
          <cell r="M25">
            <v>672176</v>
          </cell>
          <cell r="N25">
            <v>672176</v>
          </cell>
          <cell r="O25">
            <v>751824.94440000004</v>
          </cell>
          <cell r="P25">
            <v>682285.43813199992</v>
          </cell>
          <cell r="Q25">
            <v>647347.65066733351</v>
          </cell>
          <cell r="R25">
            <v>655278.05160880007</v>
          </cell>
          <cell r="S25">
            <v>672176</v>
          </cell>
          <cell r="T25">
            <v>672176</v>
          </cell>
          <cell r="U25">
            <v>672176</v>
          </cell>
          <cell r="V25">
            <v>672176</v>
          </cell>
          <cell r="X25">
            <v>650230.03018333321</v>
          </cell>
          <cell r="Y25">
            <v>672176</v>
          </cell>
          <cell r="Z25">
            <v>646226.72530000028</v>
          </cell>
          <cell r="AA25">
            <v>658798.01183999993</v>
          </cell>
          <cell r="AB25">
            <v>672176</v>
          </cell>
          <cell r="AC25">
            <v>672176</v>
          </cell>
          <cell r="AD25">
            <v>682285.43813199992</v>
          </cell>
          <cell r="AE25">
            <v>647347.65066733351</v>
          </cell>
          <cell r="AF25">
            <v>655278.05160880007</v>
          </cell>
          <cell r="AG25">
            <v>672176</v>
          </cell>
          <cell r="AH25">
            <v>672176</v>
          </cell>
          <cell r="AI25">
            <v>672176</v>
          </cell>
        </row>
        <row r="26">
          <cell r="A26" t="str">
            <v>09075</v>
          </cell>
          <cell r="B26" t="str">
            <v>Bridgeport</v>
          </cell>
          <cell r="C26">
            <v>1031069.92</v>
          </cell>
          <cell r="D26">
            <v>238695.08249999999</v>
          </cell>
          <cell r="F26">
            <v>1068832.47</v>
          </cell>
          <cell r="G26">
            <v>287985</v>
          </cell>
          <cell r="I26">
            <v>964120.33250000002</v>
          </cell>
          <cell r="J26">
            <v>287985</v>
          </cell>
          <cell r="K26">
            <v>997297.10800000001</v>
          </cell>
          <cell r="L26">
            <v>963632.30976000021</v>
          </cell>
          <cell r="M26">
            <v>287985</v>
          </cell>
          <cell r="N26">
            <v>287985</v>
          </cell>
          <cell r="O26">
            <v>1058258.956</v>
          </cell>
          <cell r="P26">
            <v>993439.73100000003</v>
          </cell>
          <cell r="Q26">
            <v>988007.61086000002</v>
          </cell>
          <cell r="R26">
            <v>973058.45326720015</v>
          </cell>
          <cell r="S26">
            <v>264631.43708850001</v>
          </cell>
          <cell r="T26">
            <v>287985</v>
          </cell>
          <cell r="U26">
            <v>287985</v>
          </cell>
          <cell r="V26">
            <v>287985</v>
          </cell>
          <cell r="X26">
            <v>964120.33250000002</v>
          </cell>
          <cell r="Y26">
            <v>287985</v>
          </cell>
          <cell r="Z26">
            <v>997297.10800000001</v>
          </cell>
          <cell r="AA26">
            <v>963632.30976000021</v>
          </cell>
          <cell r="AB26">
            <v>287985</v>
          </cell>
          <cell r="AC26">
            <v>287985</v>
          </cell>
          <cell r="AD26">
            <v>993439.73100000003</v>
          </cell>
          <cell r="AE26">
            <v>988007.61086000002</v>
          </cell>
          <cell r="AF26">
            <v>973058.45326720015</v>
          </cell>
          <cell r="AG26">
            <v>287985</v>
          </cell>
          <cell r="AH26">
            <v>287985</v>
          </cell>
          <cell r="AI26">
            <v>287985</v>
          </cell>
        </row>
        <row r="27">
          <cell r="A27" t="str">
            <v>16046</v>
          </cell>
          <cell r="B27" t="str">
            <v>Brinnon</v>
          </cell>
          <cell r="C27">
            <v>0</v>
          </cell>
          <cell r="D27">
            <v>227500</v>
          </cell>
          <cell r="F27">
            <v>0</v>
          </cell>
          <cell r="G27">
            <v>261579.78</v>
          </cell>
          <cell r="I27">
            <v>0</v>
          </cell>
          <cell r="J27">
            <v>245536.08499999999</v>
          </cell>
          <cell r="K27">
            <v>0</v>
          </cell>
          <cell r="L27">
            <v>0</v>
          </cell>
          <cell r="M27">
            <v>256448.83360000001</v>
          </cell>
          <cell r="N27">
            <v>253716.43520000001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245432.78023599999</v>
          </cell>
          <cell r="T27">
            <v>253137.58769099999</v>
          </cell>
          <cell r="U27">
            <v>251278.37331331999</v>
          </cell>
          <cell r="V27">
            <v>255011.04556192001</v>
          </cell>
          <cell r="X27">
            <v>0</v>
          </cell>
          <cell r="Y27">
            <v>245536.08499999999</v>
          </cell>
          <cell r="Z27">
            <v>0</v>
          </cell>
          <cell r="AA27">
            <v>0</v>
          </cell>
          <cell r="AB27">
            <v>256448.83360000001</v>
          </cell>
          <cell r="AC27">
            <v>253716.43520000001</v>
          </cell>
          <cell r="AD27">
            <v>0</v>
          </cell>
          <cell r="AE27">
            <v>0</v>
          </cell>
          <cell r="AF27">
            <v>0</v>
          </cell>
          <cell r="AG27">
            <v>253137.58769099999</v>
          </cell>
          <cell r="AH27">
            <v>251278.37331331999</v>
          </cell>
          <cell r="AI27">
            <v>255011.04556192001</v>
          </cell>
        </row>
        <row r="28">
          <cell r="A28" t="str">
            <v>29100</v>
          </cell>
          <cell r="B28" t="str">
            <v>Burlington Edison</v>
          </cell>
          <cell r="C28">
            <v>0</v>
          </cell>
          <cell r="D28">
            <v>5585416.5915000001</v>
          </cell>
          <cell r="F28">
            <v>0</v>
          </cell>
          <cell r="G28">
            <v>8825254.7899999991</v>
          </cell>
          <cell r="I28">
            <v>0</v>
          </cell>
          <cell r="J28">
            <v>9153619.6150000002</v>
          </cell>
          <cell r="K28">
            <v>0</v>
          </cell>
          <cell r="L28">
            <v>0</v>
          </cell>
          <cell r="M28">
            <v>9066404.4952000007</v>
          </cell>
          <cell r="N28">
            <v>9200000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7290219.4515506998</v>
          </cell>
          <cell r="T28">
            <v>8998040.3609149996</v>
          </cell>
          <cell r="U28">
            <v>9107727.0189612396</v>
          </cell>
          <cell r="V28">
            <v>9136702.44982576</v>
          </cell>
          <cell r="X28">
            <v>0</v>
          </cell>
          <cell r="Y28">
            <v>9153619.6150000002</v>
          </cell>
          <cell r="Z28">
            <v>0</v>
          </cell>
          <cell r="AA28">
            <v>0</v>
          </cell>
          <cell r="AB28">
            <v>9066404.4952000007</v>
          </cell>
          <cell r="AC28">
            <v>9200000</v>
          </cell>
          <cell r="AD28">
            <v>0</v>
          </cell>
          <cell r="AE28">
            <v>0</v>
          </cell>
          <cell r="AF28">
            <v>0</v>
          </cell>
          <cell r="AG28">
            <v>8998040.3609149996</v>
          </cell>
          <cell r="AH28">
            <v>9107727.0189612396</v>
          </cell>
          <cell r="AI28">
            <v>9136702.44982576</v>
          </cell>
        </row>
        <row r="29">
          <cell r="A29" t="str">
            <v>06117</v>
          </cell>
          <cell r="B29" t="str">
            <v>Camas</v>
          </cell>
          <cell r="C29">
            <v>1512031.18</v>
          </cell>
          <cell r="D29">
            <v>9093328.818</v>
          </cell>
          <cell r="F29">
            <v>1953709.06</v>
          </cell>
          <cell r="G29">
            <v>13711502</v>
          </cell>
          <cell r="I29">
            <v>878735.8479999993</v>
          </cell>
          <cell r="J29">
            <v>17593000</v>
          </cell>
          <cell r="K29">
            <v>89497.641999999643</v>
          </cell>
          <cell r="L29">
            <v>0</v>
          </cell>
          <cell r="M29">
            <v>17593000</v>
          </cell>
          <cell r="N29">
            <v>17593000</v>
          </cell>
          <cell r="O29">
            <v>1830039.2535999999</v>
          </cell>
          <cell r="P29">
            <v>1179728.3473599995</v>
          </cell>
          <cell r="Q29">
            <v>310484.33967999957</v>
          </cell>
          <cell r="R29">
            <v>25059.339759999901</v>
          </cell>
          <cell r="S29">
            <v>11523411.546368401</v>
          </cell>
          <cell r="T29">
            <v>15753946.2476</v>
          </cell>
          <cell r="U29">
            <v>17593000</v>
          </cell>
          <cell r="V29">
            <v>17593000</v>
          </cell>
          <cell r="X29">
            <v>878735.8479999993</v>
          </cell>
          <cell r="Y29">
            <v>17593000</v>
          </cell>
          <cell r="Z29">
            <v>89497.641999999643</v>
          </cell>
          <cell r="AA29">
            <v>0</v>
          </cell>
          <cell r="AB29">
            <v>17593000</v>
          </cell>
          <cell r="AC29">
            <v>17593000</v>
          </cell>
          <cell r="AD29">
            <v>1179728.3473599995</v>
          </cell>
          <cell r="AE29">
            <v>310484.33967999957</v>
          </cell>
          <cell r="AF29">
            <v>25059.339759999901</v>
          </cell>
          <cell r="AG29">
            <v>15753946.2476</v>
          </cell>
          <cell r="AH29">
            <v>17593000</v>
          </cell>
          <cell r="AI29">
            <v>17593000</v>
          </cell>
        </row>
        <row r="30">
          <cell r="A30" t="str">
            <v>05401</v>
          </cell>
          <cell r="B30" t="str">
            <v>Cape Flattery</v>
          </cell>
          <cell r="C30">
            <v>522221.02</v>
          </cell>
          <cell r="D30">
            <v>208593.981</v>
          </cell>
          <cell r="F30">
            <v>573106.72</v>
          </cell>
          <cell r="G30">
            <v>275000</v>
          </cell>
          <cell r="I30">
            <v>580535.77799999993</v>
          </cell>
          <cell r="J30">
            <v>275000</v>
          </cell>
          <cell r="K30">
            <v>564692.91400000011</v>
          </cell>
          <cell r="L30">
            <v>586711.65649999992</v>
          </cell>
          <cell r="M30">
            <v>275000</v>
          </cell>
          <cell r="N30">
            <v>275000</v>
          </cell>
          <cell r="O30">
            <v>558858.72399999993</v>
          </cell>
          <cell r="P30">
            <v>578455.64175999991</v>
          </cell>
          <cell r="Q30">
            <v>569128.91592000006</v>
          </cell>
          <cell r="R30">
            <v>580546.40859999997</v>
          </cell>
          <cell r="S30">
            <v>243536.8281978</v>
          </cell>
          <cell r="T30">
            <v>275000</v>
          </cell>
          <cell r="U30">
            <v>275000</v>
          </cell>
          <cell r="V30">
            <v>275000</v>
          </cell>
          <cell r="X30">
            <v>580535.77799999993</v>
          </cell>
          <cell r="Y30">
            <v>275000</v>
          </cell>
          <cell r="Z30">
            <v>564692.91400000011</v>
          </cell>
          <cell r="AA30">
            <v>586711.65649999992</v>
          </cell>
          <cell r="AB30">
            <v>275000</v>
          </cell>
          <cell r="AC30">
            <v>275000</v>
          </cell>
          <cell r="AD30">
            <v>578455.64175999991</v>
          </cell>
          <cell r="AE30">
            <v>569128.91592000006</v>
          </cell>
          <cell r="AF30">
            <v>580546.40859999997</v>
          </cell>
          <cell r="AG30">
            <v>275000</v>
          </cell>
          <cell r="AH30">
            <v>275000</v>
          </cell>
          <cell r="AI30">
            <v>275000</v>
          </cell>
        </row>
        <row r="31">
          <cell r="A31" t="str">
            <v>27019</v>
          </cell>
          <cell r="B31" t="str">
            <v>Carbonado</v>
          </cell>
          <cell r="C31">
            <v>148212.43</v>
          </cell>
          <cell r="D31">
            <v>185387.57250000001</v>
          </cell>
          <cell r="F31">
            <v>157297.26999999999</v>
          </cell>
          <cell r="G31">
            <v>332944.8725</v>
          </cell>
          <cell r="I31">
            <v>120127.5805</v>
          </cell>
          <cell r="J31">
            <v>408552.55249999999</v>
          </cell>
          <cell r="K31">
            <v>101410.00799999997</v>
          </cell>
          <cell r="L31">
            <v>68839.685999999943</v>
          </cell>
          <cell r="M31">
            <v>442498.46500000003</v>
          </cell>
          <cell r="N31">
            <v>466933.4425</v>
          </cell>
          <cell r="O31">
            <v>154753.5148</v>
          </cell>
          <cell r="P31">
            <v>130535.09355999999</v>
          </cell>
          <cell r="Q31">
            <v>106650.92829999999</v>
          </cell>
          <cell r="R31">
            <v>77959.376159999956</v>
          </cell>
          <cell r="S31">
            <v>263032.22376000002</v>
          </cell>
          <cell r="T31">
            <v>372729.63371600001</v>
          </cell>
          <cell r="U31">
            <v>426414.8916575</v>
          </cell>
          <cell r="V31">
            <v>455356.15016050002</v>
          </cell>
          <cell r="X31">
            <v>120127.5805</v>
          </cell>
          <cell r="Y31">
            <v>408552.55249999999</v>
          </cell>
          <cell r="Z31">
            <v>101410.00799999997</v>
          </cell>
          <cell r="AA31">
            <v>68839.685999999943</v>
          </cell>
          <cell r="AB31">
            <v>442498.46500000003</v>
          </cell>
          <cell r="AC31">
            <v>466933.4425</v>
          </cell>
          <cell r="AD31">
            <v>130535.09355999999</v>
          </cell>
          <cell r="AE31">
            <v>106650.92829999999</v>
          </cell>
          <cell r="AF31">
            <v>77959.376159999956</v>
          </cell>
          <cell r="AG31">
            <v>372729.63371600001</v>
          </cell>
          <cell r="AH31">
            <v>426414.8916575</v>
          </cell>
          <cell r="AI31">
            <v>455356.15016050002</v>
          </cell>
        </row>
        <row r="32">
          <cell r="A32" t="str">
            <v>04228</v>
          </cell>
          <cell r="B32" t="str">
            <v>Cascade</v>
          </cell>
          <cell r="C32">
            <v>0</v>
          </cell>
          <cell r="D32">
            <v>3195365</v>
          </cell>
          <cell r="F32">
            <v>0</v>
          </cell>
          <cell r="G32">
            <v>3227319</v>
          </cell>
          <cell r="I32">
            <v>0</v>
          </cell>
          <cell r="J32">
            <v>3259592</v>
          </cell>
          <cell r="K32">
            <v>0</v>
          </cell>
          <cell r="L32">
            <v>0</v>
          </cell>
          <cell r="M32">
            <v>3259592</v>
          </cell>
          <cell r="N32">
            <v>3259592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3212179.1947999997</v>
          </cell>
          <cell r="T32">
            <v>3244301.0526000001</v>
          </cell>
          <cell r="U32">
            <v>3259592</v>
          </cell>
          <cell r="V32">
            <v>3259592</v>
          </cell>
          <cell r="X32">
            <v>0</v>
          </cell>
          <cell r="Y32">
            <v>3259592</v>
          </cell>
          <cell r="Z32">
            <v>0</v>
          </cell>
          <cell r="AA32">
            <v>0</v>
          </cell>
          <cell r="AB32">
            <v>3259592</v>
          </cell>
          <cell r="AC32">
            <v>3259592</v>
          </cell>
          <cell r="AD32">
            <v>0</v>
          </cell>
          <cell r="AE32">
            <v>0</v>
          </cell>
          <cell r="AF32">
            <v>0</v>
          </cell>
          <cell r="AG32">
            <v>3244301.0526000001</v>
          </cell>
          <cell r="AH32">
            <v>3259592</v>
          </cell>
          <cell r="AI32">
            <v>3259592</v>
          </cell>
        </row>
        <row r="33">
          <cell r="A33" t="str">
            <v>04222</v>
          </cell>
          <cell r="B33" t="str">
            <v>Cashmere</v>
          </cell>
          <cell r="C33">
            <v>1151503.08</v>
          </cell>
          <cell r="D33">
            <v>1227766.923</v>
          </cell>
          <cell r="F33">
            <v>1194590.26</v>
          </cell>
          <cell r="G33">
            <v>1324973</v>
          </cell>
          <cell r="I33">
            <v>1067460.6155000001</v>
          </cell>
          <cell r="J33">
            <v>1682288</v>
          </cell>
          <cell r="K33">
            <v>903560.10300000024</v>
          </cell>
          <cell r="L33">
            <v>824877.24100000004</v>
          </cell>
          <cell r="M33">
            <v>1682288</v>
          </cell>
          <cell r="N33">
            <v>1682288</v>
          </cell>
          <cell r="O33">
            <v>1182525.8496000001</v>
          </cell>
          <cell r="P33">
            <v>1103056.9159599999</v>
          </cell>
          <cell r="Q33">
            <v>949452.24650000012</v>
          </cell>
          <cell r="R33">
            <v>846908.4423600001</v>
          </cell>
          <cell r="S33">
            <v>1278916.7607173999</v>
          </cell>
          <cell r="T33">
            <v>1512992.1529999999</v>
          </cell>
          <cell r="U33">
            <v>1682288</v>
          </cell>
          <cell r="V33">
            <v>1682288</v>
          </cell>
          <cell r="X33">
            <v>1067460.6155000001</v>
          </cell>
          <cell r="Y33">
            <v>1682288</v>
          </cell>
          <cell r="Z33">
            <v>903560.10300000024</v>
          </cell>
          <cell r="AA33">
            <v>824877.24100000004</v>
          </cell>
          <cell r="AB33">
            <v>1682288</v>
          </cell>
          <cell r="AC33">
            <v>1682288</v>
          </cell>
          <cell r="AD33">
            <v>1103056.9159599999</v>
          </cell>
          <cell r="AE33">
            <v>949452.24650000012</v>
          </cell>
          <cell r="AF33">
            <v>846908.4423600001</v>
          </cell>
          <cell r="AG33">
            <v>1512992.1529999999</v>
          </cell>
          <cell r="AH33">
            <v>1682288</v>
          </cell>
          <cell r="AI33">
            <v>1682288</v>
          </cell>
        </row>
        <row r="34">
          <cell r="A34" t="str">
            <v>08401</v>
          </cell>
          <cell r="B34" t="str">
            <v>Castle Rock</v>
          </cell>
          <cell r="C34">
            <v>518193.24</v>
          </cell>
          <cell r="D34">
            <v>1455000</v>
          </cell>
          <cell r="F34">
            <v>513130.78</v>
          </cell>
          <cell r="G34">
            <v>1605000</v>
          </cell>
          <cell r="I34">
            <v>536831.86747666658</v>
          </cell>
          <cell r="J34">
            <v>1605000</v>
          </cell>
          <cell r="K34">
            <v>302907.92282000021</v>
          </cell>
          <cell r="L34">
            <v>212414.07039999979</v>
          </cell>
          <cell r="M34">
            <v>1605000</v>
          </cell>
          <cell r="N34">
            <v>1605000</v>
          </cell>
          <cell r="O34">
            <v>514548.26879999996</v>
          </cell>
          <cell r="P34">
            <v>530195.56298319995</v>
          </cell>
          <cell r="Q34">
            <v>368406.62732386682</v>
          </cell>
          <cell r="R34">
            <v>237752.34907759994</v>
          </cell>
          <cell r="S34">
            <v>1533930</v>
          </cell>
          <cell r="T34">
            <v>1605000</v>
          </cell>
          <cell r="U34">
            <v>1605000</v>
          </cell>
          <cell r="V34">
            <v>1605000</v>
          </cell>
          <cell r="X34">
            <v>536831.86747666658</v>
          </cell>
          <cell r="Y34">
            <v>1605000</v>
          </cell>
          <cell r="Z34">
            <v>302907.92282000021</v>
          </cell>
          <cell r="AA34">
            <v>212414.07039999979</v>
          </cell>
          <cell r="AB34">
            <v>1605000</v>
          </cell>
          <cell r="AC34">
            <v>1605000</v>
          </cell>
          <cell r="AD34">
            <v>530195.56298319995</v>
          </cell>
          <cell r="AE34">
            <v>368406.62732386682</v>
          </cell>
          <cell r="AF34">
            <v>237752.34907759994</v>
          </cell>
          <cell r="AG34">
            <v>1605000</v>
          </cell>
          <cell r="AH34">
            <v>1605000</v>
          </cell>
          <cell r="AI34">
            <v>1605000</v>
          </cell>
        </row>
        <row r="35">
          <cell r="A35" t="str">
            <v>20215</v>
          </cell>
          <cell r="B35" t="str">
            <v>Centerville</v>
          </cell>
          <cell r="C35">
            <v>0</v>
          </cell>
          <cell r="D35">
            <v>221633.41675499998</v>
          </cell>
          <cell r="F35">
            <v>0</v>
          </cell>
          <cell r="G35">
            <v>225000</v>
          </cell>
          <cell r="I35">
            <v>0</v>
          </cell>
          <cell r="J35">
            <v>225000</v>
          </cell>
          <cell r="K35">
            <v>0</v>
          </cell>
          <cell r="L35">
            <v>0</v>
          </cell>
          <cell r="M35">
            <v>225000</v>
          </cell>
          <cell r="N35">
            <v>225000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223404.912858519</v>
          </cell>
          <cell r="T35">
            <v>225000</v>
          </cell>
          <cell r="U35">
            <v>225000</v>
          </cell>
          <cell r="V35">
            <v>225000</v>
          </cell>
          <cell r="X35">
            <v>0</v>
          </cell>
          <cell r="Y35">
            <v>225000</v>
          </cell>
          <cell r="Z35">
            <v>0</v>
          </cell>
          <cell r="AA35">
            <v>0</v>
          </cell>
          <cell r="AB35">
            <v>225000</v>
          </cell>
          <cell r="AC35">
            <v>225000</v>
          </cell>
          <cell r="AD35">
            <v>0</v>
          </cell>
          <cell r="AE35">
            <v>0</v>
          </cell>
          <cell r="AF35">
            <v>0</v>
          </cell>
          <cell r="AG35">
            <v>225000</v>
          </cell>
          <cell r="AH35">
            <v>225000</v>
          </cell>
          <cell r="AI35">
            <v>225000</v>
          </cell>
        </row>
        <row r="36">
          <cell r="A36" t="str">
            <v>18401</v>
          </cell>
          <cell r="B36" t="str">
            <v>Central Kitsap</v>
          </cell>
          <cell r="C36">
            <v>4140365.22</v>
          </cell>
          <cell r="D36">
            <v>12661914.7755</v>
          </cell>
          <cell r="F36">
            <v>3780930.69</v>
          </cell>
          <cell r="G36">
            <v>14150000</v>
          </cell>
          <cell r="I36">
            <v>3754214.6080000005</v>
          </cell>
          <cell r="J36">
            <v>18000000</v>
          </cell>
          <cell r="K36">
            <v>2262956.1349999993</v>
          </cell>
          <cell r="L36">
            <v>719082.5299999984</v>
          </cell>
          <cell r="M36">
            <v>18000000</v>
          </cell>
          <cell r="N36">
            <v>18000000</v>
          </cell>
          <cell r="O36">
            <v>3881572.3584000003</v>
          </cell>
          <cell r="P36">
            <v>3761695.1109600002</v>
          </cell>
          <cell r="Q36">
            <v>2680508.5074399998</v>
          </cell>
          <cell r="R36">
            <v>1151367.1393999988</v>
          </cell>
          <cell r="S36">
            <v>13444945.220631899</v>
          </cell>
          <cell r="T36">
            <v>16175870</v>
          </cell>
          <cell r="U36">
            <v>18000000</v>
          </cell>
          <cell r="V36">
            <v>18000000</v>
          </cell>
          <cell r="X36">
            <v>3754214.6080000005</v>
          </cell>
          <cell r="Y36">
            <v>18000000</v>
          </cell>
          <cell r="Z36">
            <v>2262956.1349999993</v>
          </cell>
          <cell r="AA36">
            <v>719082.5299999984</v>
          </cell>
          <cell r="AB36">
            <v>18000000</v>
          </cell>
          <cell r="AC36">
            <v>18000000</v>
          </cell>
          <cell r="AD36">
            <v>3761695.1109600002</v>
          </cell>
          <cell r="AE36">
            <v>2680508.5074399998</v>
          </cell>
          <cell r="AF36">
            <v>1151367.1393999988</v>
          </cell>
          <cell r="AG36">
            <v>16175870</v>
          </cell>
          <cell r="AH36">
            <v>18000000</v>
          </cell>
          <cell r="AI36">
            <v>18000000</v>
          </cell>
        </row>
        <row r="37">
          <cell r="A37" t="str">
            <v>32356</v>
          </cell>
          <cell r="B37" t="str">
            <v>Central Valley</v>
          </cell>
          <cell r="C37">
            <v>7142756.6399999997</v>
          </cell>
          <cell r="D37">
            <v>13446693.357000001</v>
          </cell>
          <cell r="F37">
            <v>7274655.1299999999</v>
          </cell>
          <cell r="G37">
            <v>14738500</v>
          </cell>
          <cell r="I37">
            <v>5186212.7750866665</v>
          </cell>
          <cell r="J37">
            <v>15915500</v>
          </cell>
          <cell r="K37">
            <v>4759540.8295466714</v>
          </cell>
          <cell r="L37">
            <v>4786638.7804400008</v>
          </cell>
          <cell r="M37">
            <v>15915500</v>
          </cell>
          <cell r="N37">
            <v>15915500</v>
          </cell>
          <cell r="O37">
            <v>7237723.5527999997</v>
          </cell>
          <cell r="P37">
            <v>5770976.6344624003</v>
          </cell>
          <cell r="Q37">
            <v>4879008.97429787</v>
          </cell>
          <cell r="R37">
            <v>4779051.354189869</v>
          </cell>
          <cell r="S37">
            <v>14126442.012546601</v>
          </cell>
          <cell r="T37">
            <v>15357837.399999999</v>
          </cell>
          <cell r="U37">
            <v>15915500</v>
          </cell>
          <cell r="V37">
            <v>15915500</v>
          </cell>
          <cell r="X37">
            <v>5186212.7750866665</v>
          </cell>
          <cell r="Y37">
            <v>15915500</v>
          </cell>
          <cell r="Z37">
            <v>4759540.8295466714</v>
          </cell>
          <cell r="AA37">
            <v>4786638.7804400008</v>
          </cell>
          <cell r="AB37">
            <v>15915500</v>
          </cell>
          <cell r="AC37">
            <v>15915500</v>
          </cell>
          <cell r="AD37">
            <v>5770976.6344624003</v>
          </cell>
          <cell r="AE37">
            <v>4879008.97429787</v>
          </cell>
          <cell r="AF37">
            <v>4779051.354189869</v>
          </cell>
          <cell r="AG37">
            <v>15357837.399999999</v>
          </cell>
          <cell r="AH37">
            <v>15915500</v>
          </cell>
          <cell r="AI37">
            <v>15915500</v>
          </cell>
        </row>
        <row r="38">
          <cell r="A38" t="str">
            <v>21401</v>
          </cell>
          <cell r="B38" t="str">
            <v>Centralia</v>
          </cell>
          <cell r="C38">
            <v>2030241.7</v>
          </cell>
          <cell r="D38">
            <v>3230138.2950599999</v>
          </cell>
          <cell r="F38">
            <v>1372388.41</v>
          </cell>
          <cell r="G38">
            <v>3500000</v>
          </cell>
          <cell r="I38">
            <v>1815605.299066666</v>
          </cell>
          <cell r="J38">
            <v>3500000</v>
          </cell>
          <cell r="K38">
            <v>1515214.6081333335</v>
          </cell>
          <cell r="L38">
            <v>1424535.7424999999</v>
          </cell>
          <cell r="M38">
            <v>3500000</v>
          </cell>
          <cell r="N38">
            <v>3500000</v>
          </cell>
          <cell r="O38">
            <v>1556587.3311999999</v>
          </cell>
          <cell r="P38">
            <v>1691504.5701279994</v>
          </cell>
          <cell r="Q38">
            <v>1599324.0015946664</v>
          </cell>
          <cell r="R38">
            <v>1449925.8248773334</v>
          </cell>
          <cell r="S38">
            <v>3372139.524199428</v>
          </cell>
          <cell r="T38">
            <v>3500000</v>
          </cell>
          <cell r="U38">
            <v>3500000</v>
          </cell>
          <cell r="V38">
            <v>3500000</v>
          </cell>
          <cell r="X38">
            <v>1815605.299066666</v>
          </cell>
          <cell r="Y38">
            <v>3500000</v>
          </cell>
          <cell r="Z38">
            <v>1515214.6081333335</v>
          </cell>
          <cell r="AA38">
            <v>1424535.7424999999</v>
          </cell>
          <cell r="AB38">
            <v>3500000</v>
          </cell>
          <cell r="AC38">
            <v>3500000</v>
          </cell>
          <cell r="AD38">
            <v>1691504.5701279994</v>
          </cell>
          <cell r="AE38">
            <v>1599324.0015946664</v>
          </cell>
          <cell r="AF38">
            <v>1449925.8248773334</v>
          </cell>
          <cell r="AG38">
            <v>3500000</v>
          </cell>
          <cell r="AH38">
            <v>3500000</v>
          </cell>
          <cell r="AI38">
            <v>3500000</v>
          </cell>
        </row>
        <row r="39">
          <cell r="A39" t="str">
            <v>21302</v>
          </cell>
          <cell r="B39" t="str">
            <v>Chehalis</v>
          </cell>
          <cell r="C39">
            <v>1307218.8500000001</v>
          </cell>
          <cell r="D39">
            <v>2894596.1481300001</v>
          </cell>
          <cell r="F39">
            <v>1428149.33</v>
          </cell>
          <cell r="G39">
            <v>5100000</v>
          </cell>
          <cell r="I39">
            <v>1387537.9034999998</v>
          </cell>
          <cell r="J39">
            <v>5100000</v>
          </cell>
          <cell r="K39">
            <v>1128598.102</v>
          </cell>
          <cell r="L39">
            <v>816114.26999999967</v>
          </cell>
          <cell r="M39">
            <v>5100000</v>
          </cell>
          <cell r="N39">
            <v>5100000</v>
          </cell>
          <cell r="O39">
            <v>1394288.7956000001</v>
          </cell>
          <cell r="P39">
            <v>1398909.10292</v>
          </cell>
          <cell r="Q39">
            <v>1201101.2464199997</v>
          </cell>
          <cell r="R39">
            <v>903609.74295999971</v>
          </cell>
          <cell r="S39">
            <v>4055079.6549839941</v>
          </cell>
          <cell r="T39">
            <v>5100000</v>
          </cell>
          <cell r="U39">
            <v>5100000</v>
          </cell>
          <cell r="V39">
            <v>5100000</v>
          </cell>
          <cell r="X39">
            <v>1387537.9034999998</v>
          </cell>
          <cell r="Y39">
            <v>5100000</v>
          </cell>
          <cell r="Z39">
            <v>1128598.102</v>
          </cell>
          <cell r="AA39">
            <v>816114.26999999967</v>
          </cell>
          <cell r="AB39">
            <v>5100000</v>
          </cell>
          <cell r="AC39">
            <v>5100000</v>
          </cell>
          <cell r="AD39">
            <v>1398909.10292</v>
          </cell>
          <cell r="AE39">
            <v>1201101.2464199997</v>
          </cell>
          <cell r="AF39">
            <v>903609.74295999971</v>
          </cell>
          <cell r="AG39">
            <v>5100000</v>
          </cell>
          <cell r="AH39">
            <v>5100000</v>
          </cell>
          <cell r="AI39">
            <v>5100000</v>
          </cell>
        </row>
        <row r="40">
          <cell r="A40" t="str">
            <v>32360</v>
          </cell>
          <cell r="B40" t="str">
            <v>Cheney</v>
          </cell>
          <cell r="C40">
            <v>1201542.5900000001</v>
          </cell>
          <cell r="D40">
            <v>5791172.4134999998</v>
          </cell>
          <cell r="F40">
            <v>1107220.52</v>
          </cell>
          <cell r="G40">
            <v>6400000</v>
          </cell>
          <cell r="I40">
            <v>476970.82528333389</v>
          </cell>
          <cell r="J40">
            <v>7000000</v>
          </cell>
          <cell r="K40">
            <v>788481.7273600006</v>
          </cell>
          <cell r="L40">
            <v>1124925.849609999</v>
          </cell>
          <cell r="M40">
            <v>7000000</v>
          </cell>
          <cell r="N40">
            <v>7000000</v>
          </cell>
          <cell r="O40">
            <v>1133630.6995999999</v>
          </cell>
          <cell r="P40">
            <v>653440.73980400036</v>
          </cell>
          <cell r="Q40">
            <v>701258.67477853387</v>
          </cell>
          <cell r="R40">
            <v>1030721.4953799994</v>
          </cell>
          <cell r="S40">
            <v>6111537.4895162992</v>
          </cell>
          <cell r="T40">
            <v>6715720</v>
          </cell>
          <cell r="U40">
            <v>7000000</v>
          </cell>
          <cell r="V40">
            <v>7000000</v>
          </cell>
          <cell r="X40">
            <v>476970.82528333389</v>
          </cell>
          <cell r="Y40">
            <v>7000000</v>
          </cell>
          <cell r="Z40">
            <v>788481.7273600006</v>
          </cell>
          <cell r="AA40">
            <v>1124925.849609999</v>
          </cell>
          <cell r="AB40">
            <v>7000000</v>
          </cell>
          <cell r="AC40">
            <v>7000000</v>
          </cell>
          <cell r="AD40">
            <v>653440.73980400036</v>
          </cell>
          <cell r="AE40">
            <v>701258.67477853387</v>
          </cell>
          <cell r="AF40">
            <v>1030721.4953799994</v>
          </cell>
          <cell r="AG40">
            <v>6715720</v>
          </cell>
          <cell r="AH40">
            <v>7000000</v>
          </cell>
          <cell r="AI40">
            <v>7000000</v>
          </cell>
        </row>
        <row r="41">
          <cell r="A41" t="str">
            <v>33036</v>
          </cell>
          <cell r="B41" t="str">
            <v>Chewelah</v>
          </cell>
          <cell r="C41">
            <v>314384.51</v>
          </cell>
          <cell r="D41">
            <v>795075.48622499988</v>
          </cell>
          <cell r="F41">
            <v>316165.09999999998</v>
          </cell>
          <cell r="G41">
            <v>1000000</v>
          </cell>
          <cell r="I41">
            <v>274817.15700000006</v>
          </cell>
          <cell r="J41">
            <v>1000000</v>
          </cell>
          <cell r="K41">
            <v>224592.10800000012</v>
          </cell>
          <cell r="L41">
            <v>181981.69200000004</v>
          </cell>
          <cell r="M41">
            <v>1000000</v>
          </cell>
          <cell r="N41">
            <v>1000000</v>
          </cell>
          <cell r="O41">
            <v>315666.53479999996</v>
          </cell>
          <cell r="P41">
            <v>286394.58104000008</v>
          </cell>
          <cell r="Q41">
            <v>238655.12172000011</v>
          </cell>
          <cell r="R41">
            <v>193912.60848000005</v>
          </cell>
          <cell r="S41">
            <v>902906.76537340495</v>
          </cell>
          <cell r="T41">
            <v>1000000</v>
          </cell>
          <cell r="U41">
            <v>1000000</v>
          </cell>
          <cell r="V41">
            <v>1000000</v>
          </cell>
          <cell r="X41">
            <v>274817.15700000006</v>
          </cell>
          <cell r="Y41">
            <v>1000000</v>
          </cell>
          <cell r="Z41">
            <v>224592.10800000012</v>
          </cell>
          <cell r="AA41">
            <v>181981.69200000004</v>
          </cell>
          <cell r="AB41">
            <v>1000000</v>
          </cell>
          <cell r="AC41">
            <v>1000000</v>
          </cell>
          <cell r="AD41">
            <v>286394.58104000008</v>
          </cell>
          <cell r="AE41">
            <v>238655.12172000011</v>
          </cell>
          <cell r="AF41">
            <v>193912.60848000005</v>
          </cell>
          <cell r="AG41">
            <v>1000000</v>
          </cell>
          <cell r="AH41">
            <v>1000000</v>
          </cell>
          <cell r="AI41">
            <v>1000000</v>
          </cell>
        </row>
        <row r="42">
          <cell r="A42" t="str">
            <v>16049</v>
          </cell>
          <cell r="B42" t="str">
            <v>Chimacum</v>
          </cell>
          <cell r="C42">
            <v>0</v>
          </cell>
          <cell r="D42">
            <v>2339125</v>
          </cell>
          <cell r="F42">
            <v>0</v>
          </cell>
          <cell r="G42">
            <v>2127853.86</v>
          </cell>
          <cell r="I42">
            <v>0</v>
          </cell>
          <cell r="J42">
            <v>2066241.74</v>
          </cell>
          <cell r="K42">
            <v>0</v>
          </cell>
          <cell r="L42">
            <v>0</v>
          </cell>
          <cell r="M42">
            <v>1939082.8868</v>
          </cell>
          <cell r="N42">
            <v>1893212.7726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2227954.1261320002</v>
          </cell>
          <cell r="T42">
            <v>2095433.5624559999</v>
          </cell>
          <cell r="U42">
            <v>1999330.75144616</v>
          </cell>
          <cell r="V42">
            <v>1914946.0327079599</v>
          </cell>
          <cell r="X42">
            <v>0</v>
          </cell>
          <cell r="Y42">
            <v>2066241.74</v>
          </cell>
          <cell r="Z42">
            <v>0</v>
          </cell>
          <cell r="AA42">
            <v>0</v>
          </cell>
          <cell r="AB42">
            <v>1939082.8868</v>
          </cell>
          <cell r="AC42">
            <v>1893212.7726</v>
          </cell>
          <cell r="AD42">
            <v>0</v>
          </cell>
          <cell r="AE42">
            <v>0</v>
          </cell>
          <cell r="AF42">
            <v>0</v>
          </cell>
          <cell r="AG42">
            <v>2095433.5624559999</v>
          </cell>
          <cell r="AH42">
            <v>1999330.75144616</v>
          </cell>
          <cell r="AI42">
            <v>1914946.0327079599</v>
          </cell>
        </row>
        <row r="43">
          <cell r="A43" t="str">
            <v>02250</v>
          </cell>
          <cell r="B43" t="str">
            <v>Clarkston</v>
          </cell>
          <cell r="C43">
            <v>1914862.16</v>
          </cell>
          <cell r="D43">
            <v>1954867.8374999999</v>
          </cell>
          <cell r="F43">
            <v>1930437.33</v>
          </cell>
          <cell r="G43">
            <v>2570834</v>
          </cell>
          <cell r="I43">
            <v>1988992.0770000003</v>
          </cell>
          <cell r="J43">
            <v>2827917</v>
          </cell>
          <cell r="K43">
            <v>1856263.0094999997</v>
          </cell>
          <cell r="L43">
            <v>1790586.6799999997</v>
          </cell>
          <cell r="M43">
            <v>3110709</v>
          </cell>
          <cell r="N43">
            <v>3110709</v>
          </cell>
          <cell r="O43">
            <v>1926076.2823999999</v>
          </cell>
          <cell r="P43">
            <v>1972596.7478400003</v>
          </cell>
          <cell r="Q43">
            <v>1893427.1483999998</v>
          </cell>
          <cell r="R43">
            <v>1808976.0522599996</v>
          </cell>
          <cell r="S43">
            <v>2278989.2322074999</v>
          </cell>
          <cell r="T43">
            <v>2706111.0745999999</v>
          </cell>
          <cell r="U43">
            <v>2976722.1503999997</v>
          </cell>
          <cell r="V43">
            <v>3110709</v>
          </cell>
          <cell r="X43">
            <v>1988992.0770000003</v>
          </cell>
          <cell r="Y43">
            <v>2827917</v>
          </cell>
          <cell r="Z43">
            <v>1856263.0094999997</v>
          </cell>
          <cell r="AA43">
            <v>1790586.6799999997</v>
          </cell>
          <cell r="AB43">
            <v>3110709</v>
          </cell>
          <cell r="AC43">
            <v>3110709</v>
          </cell>
          <cell r="AD43">
            <v>1972596.7478400003</v>
          </cell>
          <cell r="AE43">
            <v>1893427.1483999998</v>
          </cell>
          <cell r="AF43">
            <v>1808976.0522599996</v>
          </cell>
          <cell r="AG43">
            <v>2706111.0745999999</v>
          </cell>
          <cell r="AH43">
            <v>2976722.1503999997</v>
          </cell>
          <cell r="AI43">
            <v>3110709</v>
          </cell>
        </row>
        <row r="44">
          <cell r="A44" t="str">
            <v>19404</v>
          </cell>
          <cell r="B44" t="str">
            <v>Cle Elum-Roslyn</v>
          </cell>
          <cell r="C44">
            <v>0</v>
          </cell>
          <cell r="D44">
            <v>2200000</v>
          </cell>
          <cell r="F44">
            <v>0</v>
          </cell>
          <cell r="G44">
            <v>2200000</v>
          </cell>
          <cell r="I44">
            <v>0</v>
          </cell>
          <cell r="J44">
            <v>2200000</v>
          </cell>
          <cell r="K44">
            <v>0</v>
          </cell>
          <cell r="L44">
            <v>0</v>
          </cell>
          <cell r="M44">
            <v>2200000</v>
          </cell>
          <cell r="N44">
            <v>2200000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2200000</v>
          </cell>
          <cell r="T44">
            <v>2200000</v>
          </cell>
          <cell r="U44">
            <v>2200000</v>
          </cell>
          <cell r="V44">
            <v>2200000</v>
          </cell>
          <cell r="X44">
            <v>0</v>
          </cell>
          <cell r="Y44">
            <v>2200000</v>
          </cell>
          <cell r="Z44">
            <v>0</v>
          </cell>
          <cell r="AA44">
            <v>0</v>
          </cell>
          <cell r="AB44">
            <v>2200000</v>
          </cell>
          <cell r="AC44">
            <v>2200000</v>
          </cell>
          <cell r="AD44">
            <v>0</v>
          </cell>
          <cell r="AE44">
            <v>0</v>
          </cell>
          <cell r="AF44">
            <v>0</v>
          </cell>
          <cell r="AG44">
            <v>2200000</v>
          </cell>
          <cell r="AH44">
            <v>2200000</v>
          </cell>
          <cell r="AI44">
            <v>2200000</v>
          </cell>
        </row>
        <row r="45">
          <cell r="A45" t="str">
            <v>27400</v>
          </cell>
          <cell r="B45" t="str">
            <v>Clover Park</v>
          </cell>
          <cell r="C45">
            <v>8710382.4299999997</v>
          </cell>
          <cell r="D45">
            <v>10343862.568499999</v>
          </cell>
          <cell r="F45">
            <v>8800435.9499999993</v>
          </cell>
          <cell r="G45">
            <v>18612516.817499999</v>
          </cell>
          <cell r="I45">
            <v>7058413.4129999988</v>
          </cell>
          <cell r="J45">
            <v>21342131.905000001</v>
          </cell>
          <cell r="K45">
            <v>6741599.0665000025</v>
          </cell>
          <cell r="L45">
            <v>6891578.4634999996</v>
          </cell>
          <cell r="M45">
            <v>22117625.4575</v>
          </cell>
          <cell r="N45">
            <v>22635897.585000001</v>
          </cell>
          <cell r="O45">
            <v>8775220.9644000009</v>
          </cell>
          <cell r="P45">
            <v>7546179.7233599983</v>
          </cell>
          <cell r="Q45">
            <v>6830307.0835200017</v>
          </cell>
          <cell r="R45">
            <v>6849584.2323400006</v>
          </cell>
          <cell r="S45">
            <v>14694828.434323799</v>
          </cell>
          <cell r="T45">
            <v>20048840.2765425</v>
          </cell>
          <cell r="U45">
            <v>21750196.612325501</v>
          </cell>
          <cell r="V45">
            <v>22390340.250990503</v>
          </cell>
          <cell r="X45">
            <v>7058413.4129999988</v>
          </cell>
          <cell r="Y45">
            <v>21342131.905000001</v>
          </cell>
          <cell r="Z45">
            <v>6741599.0665000025</v>
          </cell>
          <cell r="AA45">
            <v>6891578.4634999996</v>
          </cell>
          <cell r="AB45">
            <v>22117625.4575</v>
          </cell>
          <cell r="AC45">
            <v>22635897.585000001</v>
          </cell>
          <cell r="AD45">
            <v>7546179.7233599983</v>
          </cell>
          <cell r="AE45">
            <v>6830307.0835200017</v>
          </cell>
          <cell r="AF45">
            <v>6849584.2323400006</v>
          </cell>
          <cell r="AG45">
            <v>20048840.2765425</v>
          </cell>
          <cell r="AH45">
            <v>21750196.612325501</v>
          </cell>
          <cell r="AI45">
            <v>22390340.250990503</v>
          </cell>
        </row>
        <row r="46">
          <cell r="A46" t="str">
            <v>38300</v>
          </cell>
          <cell r="B46" t="str">
            <v>Colfax</v>
          </cell>
          <cell r="C46">
            <v>202518.72</v>
          </cell>
          <cell r="D46">
            <v>656441.28449999995</v>
          </cell>
          <cell r="F46">
            <v>195352.92</v>
          </cell>
          <cell r="G46">
            <v>750000</v>
          </cell>
          <cell r="I46">
            <v>177773.37449999992</v>
          </cell>
          <cell r="J46">
            <v>750000</v>
          </cell>
          <cell r="K46">
            <v>117216.01850000005</v>
          </cell>
          <cell r="L46">
            <v>79020.173500000034</v>
          </cell>
          <cell r="M46">
            <v>750000</v>
          </cell>
          <cell r="N46">
            <v>750000</v>
          </cell>
          <cell r="O46">
            <v>197359.34400000001</v>
          </cell>
          <cell r="P46">
            <v>182695.64723999996</v>
          </cell>
          <cell r="Q46">
            <v>134172.07818000001</v>
          </cell>
          <cell r="R46">
            <v>89715.010100000043</v>
          </cell>
          <cell r="S46">
            <v>705671.8805961</v>
          </cell>
          <cell r="T46">
            <v>750000</v>
          </cell>
          <cell r="U46">
            <v>750000</v>
          </cell>
          <cell r="V46">
            <v>750000</v>
          </cell>
          <cell r="X46">
            <v>177773.37449999992</v>
          </cell>
          <cell r="Y46">
            <v>750000</v>
          </cell>
          <cell r="Z46">
            <v>117216.01850000005</v>
          </cell>
          <cell r="AA46">
            <v>79020.173500000034</v>
          </cell>
          <cell r="AB46">
            <v>750000</v>
          </cell>
          <cell r="AC46">
            <v>750000</v>
          </cell>
          <cell r="AD46">
            <v>182695.64723999996</v>
          </cell>
          <cell r="AE46">
            <v>134172.07818000001</v>
          </cell>
          <cell r="AF46">
            <v>89715.010100000043</v>
          </cell>
          <cell r="AG46">
            <v>750000</v>
          </cell>
          <cell r="AH46">
            <v>750000</v>
          </cell>
          <cell r="AI46">
            <v>750000</v>
          </cell>
        </row>
        <row r="47">
          <cell r="A47" t="str">
            <v>36250</v>
          </cell>
          <cell r="B47" t="str">
            <v>College Place</v>
          </cell>
          <cell r="C47">
            <v>494328.3</v>
          </cell>
          <cell r="D47">
            <v>1643456.6984999999</v>
          </cell>
          <cell r="F47">
            <v>510942.09</v>
          </cell>
          <cell r="G47">
            <v>2450000</v>
          </cell>
          <cell r="I47">
            <v>616106.07350000006</v>
          </cell>
          <cell r="J47">
            <v>2600000</v>
          </cell>
          <cell r="K47">
            <v>186131.70550000024</v>
          </cell>
          <cell r="L47">
            <v>25261.821999999851</v>
          </cell>
          <cell r="M47">
            <v>2750000</v>
          </cell>
          <cell r="N47">
            <v>2750000</v>
          </cell>
          <cell r="O47">
            <v>506290.22879999998</v>
          </cell>
          <cell r="P47">
            <v>586660.15812000004</v>
          </cell>
          <cell r="Q47">
            <v>306524.5285400002</v>
          </cell>
          <cell r="R47">
            <v>70305.389379999964</v>
          </cell>
          <cell r="S47">
            <v>2067859.7837493001</v>
          </cell>
          <cell r="T47">
            <v>2528930</v>
          </cell>
          <cell r="U47">
            <v>2678930</v>
          </cell>
          <cell r="V47">
            <v>2750000</v>
          </cell>
          <cell r="X47">
            <v>616106.07350000006</v>
          </cell>
          <cell r="Y47">
            <v>2600000</v>
          </cell>
          <cell r="Z47">
            <v>186131.70550000024</v>
          </cell>
          <cell r="AA47">
            <v>25261.821999999851</v>
          </cell>
          <cell r="AB47">
            <v>2750000</v>
          </cell>
          <cell r="AC47">
            <v>2750000</v>
          </cell>
          <cell r="AD47">
            <v>586660.15812000004</v>
          </cell>
          <cell r="AE47">
            <v>306524.5285400002</v>
          </cell>
          <cell r="AF47">
            <v>70305.389379999964</v>
          </cell>
          <cell r="AG47">
            <v>2528930</v>
          </cell>
          <cell r="AH47">
            <v>2678930</v>
          </cell>
          <cell r="AI47">
            <v>2750000</v>
          </cell>
        </row>
        <row r="48">
          <cell r="A48" t="str">
            <v>38306</v>
          </cell>
          <cell r="B48" t="str">
            <v>Colton</v>
          </cell>
          <cell r="C48">
            <v>0</v>
          </cell>
          <cell r="D48">
            <v>229769.886</v>
          </cell>
          <cell r="F48">
            <v>29966.91</v>
          </cell>
          <cell r="G48">
            <v>375000</v>
          </cell>
          <cell r="I48">
            <v>25255.293499999982</v>
          </cell>
          <cell r="J48">
            <v>375000</v>
          </cell>
          <cell r="K48">
            <v>0</v>
          </cell>
          <cell r="L48">
            <v>0</v>
          </cell>
          <cell r="M48">
            <v>375000</v>
          </cell>
          <cell r="N48">
            <v>375000</v>
          </cell>
          <cell r="O48">
            <v>21576.175199999998</v>
          </cell>
          <cell r="P48">
            <v>26574.546119999985</v>
          </cell>
          <cell r="Q48">
            <v>7071.4821799999954</v>
          </cell>
          <cell r="R48">
            <v>0</v>
          </cell>
          <cell r="S48">
            <v>306189.97198679997</v>
          </cell>
          <cell r="T48">
            <v>375000</v>
          </cell>
          <cell r="U48">
            <v>375000</v>
          </cell>
          <cell r="V48">
            <v>375000</v>
          </cell>
          <cell r="X48">
            <v>25255.293499999982</v>
          </cell>
          <cell r="Y48">
            <v>375000</v>
          </cell>
          <cell r="Z48">
            <v>0</v>
          </cell>
          <cell r="AA48">
            <v>0</v>
          </cell>
          <cell r="AB48">
            <v>375000</v>
          </cell>
          <cell r="AC48">
            <v>375000</v>
          </cell>
          <cell r="AD48">
            <v>26574.546119999985</v>
          </cell>
          <cell r="AE48">
            <v>7071.4821799999954</v>
          </cell>
          <cell r="AF48">
            <v>0</v>
          </cell>
          <cell r="AG48">
            <v>375000</v>
          </cell>
          <cell r="AH48">
            <v>375000</v>
          </cell>
          <cell r="AI48">
            <v>375000</v>
          </cell>
        </row>
        <row r="49">
          <cell r="A49" t="str">
            <v>33206</v>
          </cell>
          <cell r="B49" t="str">
            <v>Columbia (Stev)</v>
          </cell>
          <cell r="C49">
            <v>30500.31</v>
          </cell>
          <cell r="D49">
            <v>125000</v>
          </cell>
          <cell r="F49">
            <v>6479.43</v>
          </cell>
          <cell r="G49">
            <v>125000</v>
          </cell>
          <cell r="I49">
            <v>0</v>
          </cell>
          <cell r="J49">
            <v>125000</v>
          </cell>
          <cell r="K49">
            <v>661.09303333334628</v>
          </cell>
          <cell r="L49">
            <v>0</v>
          </cell>
          <cell r="M49">
            <v>125000</v>
          </cell>
          <cell r="N49">
            <v>125000</v>
          </cell>
          <cell r="O49">
            <v>13205.276400000001</v>
          </cell>
          <cell r="P49">
            <v>1814.2404000000004</v>
          </cell>
          <cell r="Q49">
            <v>475.98698400000933</v>
          </cell>
          <cell r="R49">
            <v>185.10604933333698</v>
          </cell>
          <cell r="S49">
            <v>125000</v>
          </cell>
          <cell r="T49">
            <v>125000</v>
          </cell>
          <cell r="U49">
            <v>125000</v>
          </cell>
          <cell r="V49">
            <v>125000</v>
          </cell>
          <cell r="X49">
            <v>0</v>
          </cell>
          <cell r="Y49">
            <v>125000</v>
          </cell>
          <cell r="Z49">
            <v>661.09303333334628</v>
          </cell>
          <cell r="AA49">
            <v>0</v>
          </cell>
          <cell r="AB49">
            <v>125000</v>
          </cell>
          <cell r="AC49">
            <v>125000</v>
          </cell>
          <cell r="AD49">
            <v>1814.2404000000004</v>
          </cell>
          <cell r="AE49">
            <v>475.98698400000933</v>
          </cell>
          <cell r="AF49">
            <v>185.10604933333698</v>
          </cell>
          <cell r="AG49">
            <v>125000</v>
          </cell>
          <cell r="AH49">
            <v>125000</v>
          </cell>
          <cell r="AI49">
            <v>125000</v>
          </cell>
        </row>
        <row r="50">
          <cell r="A50" t="str">
            <v>36400</v>
          </cell>
          <cell r="B50" t="str">
            <v>Columbia (Walla)</v>
          </cell>
          <cell r="C50">
            <v>87214.41</v>
          </cell>
          <cell r="D50">
            <v>1034560.5870000001</v>
          </cell>
          <cell r="F50">
            <v>0</v>
          </cell>
          <cell r="G50">
            <v>1918354.24</v>
          </cell>
          <cell r="I50">
            <v>81585.150499999872</v>
          </cell>
          <cell r="J50">
            <v>1847065.4025000001</v>
          </cell>
          <cell r="K50">
            <v>18608.224000000162</v>
          </cell>
          <cell r="L50">
            <v>0</v>
          </cell>
          <cell r="M50">
            <v>1922242.405</v>
          </cell>
          <cell r="N50">
            <v>1950909.8025</v>
          </cell>
          <cell r="O50">
            <v>24420.034800000005</v>
          </cell>
          <cell r="P50">
            <v>58741.308359999908</v>
          </cell>
          <cell r="Q50">
            <v>36241.763420000083</v>
          </cell>
          <cell r="R50">
            <v>5210.3027200000461</v>
          </cell>
          <cell r="S50">
            <v>1499612.8072086</v>
          </cell>
          <cell r="T50">
            <v>1880842.0537075</v>
          </cell>
          <cell r="U50">
            <v>1886623.5412155001</v>
          </cell>
          <cell r="V50">
            <v>1937327.1895645</v>
          </cell>
          <cell r="X50">
            <v>81585.150499999872</v>
          </cell>
          <cell r="Y50">
            <v>1847065.4025000001</v>
          </cell>
          <cell r="Z50">
            <v>18608.224000000162</v>
          </cell>
          <cell r="AA50">
            <v>0</v>
          </cell>
          <cell r="AB50">
            <v>1922242.405</v>
          </cell>
          <cell r="AC50">
            <v>1950909.8025</v>
          </cell>
          <cell r="AD50">
            <v>58741.308359999908</v>
          </cell>
          <cell r="AE50">
            <v>36241.763420000083</v>
          </cell>
          <cell r="AF50">
            <v>5210.3027200000461</v>
          </cell>
          <cell r="AG50">
            <v>1880842.0537075</v>
          </cell>
          <cell r="AH50">
            <v>1886623.5412155001</v>
          </cell>
          <cell r="AI50">
            <v>1937327.1895645</v>
          </cell>
        </row>
        <row r="51">
          <cell r="A51" t="str">
            <v>33115</v>
          </cell>
          <cell r="B51" t="str">
            <v>Colville</v>
          </cell>
          <cell r="C51">
            <v>1007066.48</v>
          </cell>
          <cell r="D51">
            <v>1590688</v>
          </cell>
          <cell r="F51">
            <v>1076392.48</v>
          </cell>
          <cell r="G51">
            <v>1622502</v>
          </cell>
          <cell r="I51">
            <v>973401.37585333304</v>
          </cell>
          <cell r="J51">
            <v>1687402</v>
          </cell>
          <cell r="K51">
            <v>1037272.8835</v>
          </cell>
          <cell r="L51">
            <v>999275.33408666623</v>
          </cell>
          <cell r="M51">
            <v>1738024</v>
          </cell>
          <cell r="N51">
            <v>1738024</v>
          </cell>
          <cell r="O51">
            <v>1056981.2</v>
          </cell>
          <cell r="P51">
            <v>1002238.8850143999</v>
          </cell>
          <cell r="Q51">
            <v>1019388.8613589333</v>
          </cell>
          <cell r="R51">
            <v>1009914.6479223997</v>
          </cell>
          <cell r="S51">
            <v>1607428.5268000001</v>
          </cell>
          <cell r="T51">
            <v>1656652.38</v>
          </cell>
          <cell r="U51">
            <v>1714039.2963999999</v>
          </cell>
          <cell r="V51">
            <v>1738024</v>
          </cell>
          <cell r="X51">
            <v>973401.37585333304</v>
          </cell>
          <cell r="Y51">
            <v>1687402</v>
          </cell>
          <cell r="Z51">
            <v>1037272.8835</v>
          </cell>
          <cell r="AA51">
            <v>999275.33408666623</v>
          </cell>
          <cell r="AB51">
            <v>1738024</v>
          </cell>
          <cell r="AC51">
            <v>1738024</v>
          </cell>
          <cell r="AD51">
            <v>1002238.8850143999</v>
          </cell>
          <cell r="AE51">
            <v>1019388.8613589333</v>
          </cell>
          <cell r="AF51">
            <v>1009914.6479223997</v>
          </cell>
          <cell r="AG51">
            <v>1656652.38</v>
          </cell>
          <cell r="AH51">
            <v>1714039.2963999999</v>
          </cell>
          <cell r="AI51">
            <v>1738024</v>
          </cell>
        </row>
        <row r="52">
          <cell r="A52" t="str">
            <v>29011</v>
          </cell>
          <cell r="B52" t="str">
            <v>Concrete</v>
          </cell>
          <cell r="C52">
            <v>0</v>
          </cell>
          <cell r="D52">
            <v>1072565.0865</v>
          </cell>
          <cell r="F52">
            <v>0</v>
          </cell>
          <cell r="G52">
            <v>1283191.58</v>
          </cell>
          <cell r="I52">
            <v>0</v>
          </cell>
          <cell r="J52">
            <v>1329034.68</v>
          </cell>
          <cell r="K52">
            <v>0</v>
          </cell>
          <cell r="L52">
            <v>0</v>
          </cell>
          <cell r="M52">
            <v>1287094.3268000002</v>
          </cell>
          <cell r="N52">
            <v>1341184.6926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1183396.7473797002</v>
          </cell>
          <cell r="T52">
            <v>1307314.2192199999</v>
          </cell>
          <cell r="U52">
            <v>1306965.6661461601</v>
          </cell>
          <cell r="V52">
            <v>1315556.6772839599</v>
          </cell>
          <cell r="X52">
            <v>0</v>
          </cell>
          <cell r="Y52">
            <v>1329034.68</v>
          </cell>
          <cell r="Z52">
            <v>0</v>
          </cell>
          <cell r="AA52">
            <v>0</v>
          </cell>
          <cell r="AB52">
            <v>1287094.3268000002</v>
          </cell>
          <cell r="AC52">
            <v>1341184.6926</v>
          </cell>
          <cell r="AD52">
            <v>0</v>
          </cell>
          <cell r="AE52">
            <v>0</v>
          </cell>
          <cell r="AF52">
            <v>0</v>
          </cell>
          <cell r="AG52">
            <v>1307314.2192199999</v>
          </cell>
          <cell r="AH52">
            <v>1306965.6661461601</v>
          </cell>
          <cell r="AI52">
            <v>1315556.6772839599</v>
          </cell>
        </row>
        <row r="53">
          <cell r="A53" t="str">
            <v>29317</v>
          </cell>
          <cell r="B53" t="str">
            <v>Conway</v>
          </cell>
          <cell r="C53">
            <v>16092.62</v>
          </cell>
          <cell r="D53">
            <v>845567.38500000001</v>
          </cell>
          <cell r="F53">
            <v>0</v>
          </cell>
          <cell r="G53">
            <v>915800</v>
          </cell>
          <cell r="I53">
            <v>0</v>
          </cell>
          <cell r="J53">
            <v>965000</v>
          </cell>
          <cell r="K53">
            <v>0</v>
          </cell>
          <cell r="L53">
            <v>0</v>
          </cell>
          <cell r="M53">
            <v>965000</v>
          </cell>
          <cell r="N53">
            <v>965000</v>
          </cell>
          <cell r="O53">
            <v>4505.9336000000003</v>
          </cell>
          <cell r="P53">
            <v>0</v>
          </cell>
          <cell r="Q53">
            <v>0</v>
          </cell>
          <cell r="R53">
            <v>0</v>
          </cell>
          <cell r="S53">
            <v>882523.78701300011</v>
          </cell>
          <cell r="T53">
            <v>941689.04</v>
          </cell>
          <cell r="U53">
            <v>965000</v>
          </cell>
          <cell r="V53">
            <v>965000</v>
          </cell>
          <cell r="X53">
            <v>0</v>
          </cell>
          <cell r="Y53">
            <v>965000</v>
          </cell>
          <cell r="Z53">
            <v>0</v>
          </cell>
          <cell r="AA53">
            <v>0</v>
          </cell>
          <cell r="AB53">
            <v>965000</v>
          </cell>
          <cell r="AC53">
            <v>965000</v>
          </cell>
          <cell r="AD53">
            <v>0</v>
          </cell>
          <cell r="AE53">
            <v>0</v>
          </cell>
          <cell r="AF53">
            <v>0</v>
          </cell>
          <cell r="AG53">
            <v>941689.04</v>
          </cell>
          <cell r="AH53">
            <v>965000</v>
          </cell>
          <cell r="AI53">
            <v>965000</v>
          </cell>
        </row>
        <row r="54">
          <cell r="A54" t="str">
            <v>14099</v>
          </cell>
          <cell r="B54" t="str">
            <v>Cosmopolis</v>
          </cell>
          <cell r="C54">
            <v>107982.42</v>
          </cell>
          <cell r="D54">
            <v>277727.5785</v>
          </cell>
          <cell r="F54">
            <v>115085.93</v>
          </cell>
          <cell r="G54">
            <v>521704</v>
          </cell>
          <cell r="I54">
            <v>156101.4224999999</v>
          </cell>
          <cell r="J54">
            <v>484160.1825</v>
          </cell>
          <cell r="K54">
            <v>116221.12300000001</v>
          </cell>
          <cell r="L54">
            <v>121303.06599999995</v>
          </cell>
          <cell r="M54">
            <v>496366.39500000002</v>
          </cell>
          <cell r="N54">
            <v>489930.09</v>
          </cell>
          <cell r="O54">
            <v>113096.9472</v>
          </cell>
          <cell r="P54">
            <v>144617.08459999994</v>
          </cell>
          <cell r="Q54">
            <v>127387.60685999997</v>
          </cell>
          <cell r="R54">
            <v>119880.12195999996</v>
          </cell>
          <cell r="S54">
            <v>406107.97149330005</v>
          </cell>
          <cell r="T54">
            <v>501948.44323149999</v>
          </cell>
          <cell r="U54">
            <v>490583.0915175</v>
          </cell>
          <cell r="V54">
            <v>492979.61130900006</v>
          </cell>
          <cell r="X54">
            <v>156101.4224999999</v>
          </cell>
          <cell r="Y54">
            <v>484160.1825</v>
          </cell>
          <cell r="Z54">
            <v>116221.12300000001</v>
          </cell>
          <cell r="AA54">
            <v>121303.06599999995</v>
          </cell>
          <cell r="AB54">
            <v>496366.39500000002</v>
          </cell>
          <cell r="AC54">
            <v>489930.09</v>
          </cell>
          <cell r="AD54">
            <v>144617.08459999994</v>
          </cell>
          <cell r="AE54">
            <v>127387.60685999997</v>
          </cell>
          <cell r="AF54">
            <v>119880.12195999996</v>
          </cell>
          <cell r="AG54">
            <v>501948.44323149999</v>
          </cell>
          <cell r="AH54">
            <v>490583.0915175</v>
          </cell>
          <cell r="AI54">
            <v>492979.61130900006</v>
          </cell>
        </row>
        <row r="55">
          <cell r="A55" t="str">
            <v>13151</v>
          </cell>
          <cell r="B55" t="str">
            <v>Coulee/Hartline</v>
          </cell>
          <cell r="C55">
            <v>0</v>
          </cell>
          <cell r="D55">
            <v>327917.56949999998</v>
          </cell>
          <cell r="F55">
            <v>0</v>
          </cell>
          <cell r="G55">
            <v>505924</v>
          </cell>
          <cell r="I55">
            <v>0</v>
          </cell>
          <cell r="J55">
            <v>505924</v>
          </cell>
          <cell r="K55">
            <v>0</v>
          </cell>
          <cell r="L55">
            <v>0</v>
          </cell>
          <cell r="M55">
            <v>490316.60000000003</v>
          </cell>
          <cell r="N55">
            <v>487083.6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421584.55322910001</v>
          </cell>
          <cell r="T55">
            <v>505924</v>
          </cell>
          <cell r="U55">
            <v>497711.38612000004</v>
          </cell>
          <cell r="V55">
            <v>488615.39539999998</v>
          </cell>
          <cell r="X55">
            <v>0</v>
          </cell>
          <cell r="Y55">
            <v>505924</v>
          </cell>
          <cell r="Z55">
            <v>0</v>
          </cell>
          <cell r="AA55">
            <v>0</v>
          </cell>
          <cell r="AB55">
            <v>490316.60000000003</v>
          </cell>
          <cell r="AC55">
            <v>487083.6</v>
          </cell>
          <cell r="AD55">
            <v>0</v>
          </cell>
          <cell r="AE55">
            <v>0</v>
          </cell>
          <cell r="AF55">
            <v>0</v>
          </cell>
          <cell r="AG55">
            <v>505924</v>
          </cell>
          <cell r="AH55">
            <v>497711.38612000004</v>
          </cell>
          <cell r="AI55">
            <v>488615.39539999998</v>
          </cell>
        </row>
        <row r="56">
          <cell r="A56" t="str">
            <v>15204</v>
          </cell>
          <cell r="B56" t="str">
            <v>Coupeville</v>
          </cell>
          <cell r="C56">
            <v>0</v>
          </cell>
          <cell r="D56">
            <v>2440000</v>
          </cell>
          <cell r="F56">
            <v>0</v>
          </cell>
          <cell r="G56">
            <v>2440000</v>
          </cell>
          <cell r="I56">
            <v>0</v>
          </cell>
          <cell r="J56">
            <v>2440000</v>
          </cell>
          <cell r="K56">
            <v>0</v>
          </cell>
          <cell r="L56">
            <v>0</v>
          </cell>
          <cell r="M56">
            <v>2440000</v>
          </cell>
          <cell r="N56">
            <v>2440000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2440000</v>
          </cell>
          <cell r="T56">
            <v>2440000</v>
          </cell>
          <cell r="U56">
            <v>2440000</v>
          </cell>
          <cell r="V56">
            <v>2440000</v>
          </cell>
          <cell r="X56">
            <v>0</v>
          </cell>
          <cell r="Y56">
            <v>2440000</v>
          </cell>
          <cell r="Z56">
            <v>0</v>
          </cell>
          <cell r="AA56">
            <v>0</v>
          </cell>
          <cell r="AB56">
            <v>2440000</v>
          </cell>
          <cell r="AC56">
            <v>2440000</v>
          </cell>
          <cell r="AD56">
            <v>0</v>
          </cell>
          <cell r="AE56">
            <v>0</v>
          </cell>
          <cell r="AF56">
            <v>0</v>
          </cell>
          <cell r="AG56">
            <v>2440000</v>
          </cell>
          <cell r="AH56">
            <v>2440000</v>
          </cell>
          <cell r="AI56">
            <v>2440000</v>
          </cell>
        </row>
        <row r="57">
          <cell r="A57" t="str">
            <v>05313</v>
          </cell>
          <cell r="B57" t="str">
            <v>Crescent</v>
          </cell>
          <cell r="C57">
            <v>0</v>
          </cell>
          <cell r="D57">
            <v>522445.83</v>
          </cell>
          <cell r="F57">
            <v>0</v>
          </cell>
          <cell r="G57">
            <v>520000</v>
          </cell>
          <cell r="I57">
            <v>0</v>
          </cell>
          <cell r="J57">
            <v>520000</v>
          </cell>
          <cell r="K57">
            <v>0</v>
          </cell>
          <cell r="L57">
            <v>0</v>
          </cell>
          <cell r="M57">
            <v>520000</v>
          </cell>
          <cell r="N57">
            <v>520000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521158.83425399999</v>
          </cell>
          <cell r="T57">
            <v>520000</v>
          </cell>
          <cell r="U57">
            <v>520000</v>
          </cell>
          <cell r="V57">
            <v>520000</v>
          </cell>
          <cell r="X57">
            <v>0</v>
          </cell>
          <cell r="Y57">
            <v>520000</v>
          </cell>
          <cell r="Z57">
            <v>0</v>
          </cell>
          <cell r="AA57">
            <v>0</v>
          </cell>
          <cell r="AB57">
            <v>520000</v>
          </cell>
          <cell r="AC57">
            <v>520000</v>
          </cell>
          <cell r="AD57">
            <v>0</v>
          </cell>
          <cell r="AE57">
            <v>0</v>
          </cell>
          <cell r="AF57">
            <v>0</v>
          </cell>
          <cell r="AG57">
            <v>520000</v>
          </cell>
          <cell r="AH57">
            <v>520000</v>
          </cell>
          <cell r="AI57">
            <v>520000</v>
          </cell>
        </row>
        <row r="58">
          <cell r="A58" t="str">
            <v>22073</v>
          </cell>
          <cell r="B58" t="str">
            <v>Creston</v>
          </cell>
          <cell r="C58">
            <v>0</v>
          </cell>
          <cell r="D58">
            <v>217075</v>
          </cell>
          <cell r="F58">
            <v>0</v>
          </cell>
          <cell r="G58">
            <v>239524</v>
          </cell>
          <cell r="I58">
            <v>0</v>
          </cell>
          <cell r="J58">
            <v>231138.73</v>
          </cell>
          <cell r="K58">
            <v>0</v>
          </cell>
          <cell r="L58">
            <v>0</v>
          </cell>
          <cell r="M58">
            <v>212028.80000000002</v>
          </cell>
          <cell r="N58">
            <v>216481.6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228887.66379999998</v>
          </cell>
          <cell r="T58">
            <v>235111.67092599999</v>
          </cell>
          <cell r="U58">
            <v>221083.08483400001</v>
          </cell>
          <cell r="V58">
            <v>214371.86336000002</v>
          </cell>
          <cell r="X58">
            <v>0</v>
          </cell>
          <cell r="Y58">
            <v>231138.73</v>
          </cell>
          <cell r="Z58">
            <v>0</v>
          </cell>
          <cell r="AA58">
            <v>0</v>
          </cell>
          <cell r="AB58">
            <v>212028.80000000002</v>
          </cell>
          <cell r="AC58">
            <v>216481.6</v>
          </cell>
          <cell r="AD58">
            <v>0</v>
          </cell>
          <cell r="AE58">
            <v>0</v>
          </cell>
          <cell r="AF58">
            <v>0</v>
          </cell>
          <cell r="AG58">
            <v>235111.67092599999</v>
          </cell>
          <cell r="AH58">
            <v>221083.08483400001</v>
          </cell>
          <cell r="AI58">
            <v>214371.86336000002</v>
          </cell>
        </row>
        <row r="59">
          <cell r="A59" t="str">
            <v>10050</v>
          </cell>
          <cell r="B59" t="str">
            <v>Curlew</v>
          </cell>
          <cell r="C59">
            <v>130542.79</v>
          </cell>
          <cell r="D59">
            <v>181607.20873690909</v>
          </cell>
          <cell r="F59">
            <v>156560.87</v>
          </cell>
          <cell r="G59">
            <v>190000</v>
          </cell>
          <cell r="I59">
            <v>188784.14149999997</v>
          </cell>
          <cell r="J59">
            <v>195000</v>
          </cell>
          <cell r="K59">
            <v>160211.49700000003</v>
          </cell>
          <cell r="L59">
            <v>173425.57200000001</v>
          </cell>
          <cell r="M59">
            <v>200000</v>
          </cell>
          <cell r="N59">
            <v>200000</v>
          </cell>
          <cell r="O59">
            <v>149275.8076</v>
          </cell>
          <cell r="P59">
            <v>179761.62547999999</v>
          </cell>
          <cell r="Q59">
            <v>168211.83746000001</v>
          </cell>
          <cell r="R59">
            <v>169725.63100000002</v>
          </cell>
          <cell r="S59">
            <v>186023.49549954751</v>
          </cell>
          <cell r="T59">
            <v>192631</v>
          </cell>
          <cell r="U59">
            <v>197631</v>
          </cell>
          <cell r="V59">
            <v>200000</v>
          </cell>
          <cell r="X59">
            <v>188784.14149999997</v>
          </cell>
          <cell r="Y59">
            <v>195000</v>
          </cell>
          <cell r="Z59">
            <v>160211.49700000003</v>
          </cell>
          <cell r="AA59">
            <v>173425.57200000001</v>
          </cell>
          <cell r="AB59">
            <v>200000</v>
          </cell>
          <cell r="AC59">
            <v>200000</v>
          </cell>
          <cell r="AD59">
            <v>179761.62547999999</v>
          </cell>
          <cell r="AE59">
            <v>168211.83746000001</v>
          </cell>
          <cell r="AF59">
            <v>169725.63100000002</v>
          </cell>
          <cell r="AG59">
            <v>192631</v>
          </cell>
          <cell r="AH59">
            <v>197631</v>
          </cell>
          <cell r="AI59">
            <v>200000</v>
          </cell>
        </row>
        <row r="60">
          <cell r="A60" t="str">
            <v>26059</v>
          </cell>
          <cell r="B60" t="str">
            <v>Cusick</v>
          </cell>
          <cell r="C60">
            <v>0</v>
          </cell>
          <cell r="D60">
            <v>425000</v>
          </cell>
          <cell r="F60">
            <v>0</v>
          </cell>
          <cell r="G60">
            <v>425000</v>
          </cell>
          <cell r="I60">
            <v>0</v>
          </cell>
          <cell r="J60">
            <v>425000</v>
          </cell>
          <cell r="K60">
            <v>0</v>
          </cell>
          <cell r="L60">
            <v>0</v>
          </cell>
          <cell r="M60">
            <v>425000</v>
          </cell>
          <cell r="N60">
            <v>425000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425000</v>
          </cell>
          <cell r="T60">
            <v>425000</v>
          </cell>
          <cell r="U60">
            <v>425000</v>
          </cell>
          <cell r="V60">
            <v>425000</v>
          </cell>
          <cell r="X60">
            <v>0</v>
          </cell>
          <cell r="Y60">
            <v>425000</v>
          </cell>
          <cell r="Z60">
            <v>0</v>
          </cell>
          <cell r="AA60">
            <v>0</v>
          </cell>
          <cell r="AB60">
            <v>425000</v>
          </cell>
          <cell r="AC60">
            <v>425000</v>
          </cell>
          <cell r="AD60">
            <v>0</v>
          </cell>
          <cell r="AE60">
            <v>0</v>
          </cell>
          <cell r="AF60">
            <v>0</v>
          </cell>
          <cell r="AG60">
            <v>425000</v>
          </cell>
          <cell r="AH60">
            <v>425000</v>
          </cell>
          <cell r="AI60">
            <v>425000</v>
          </cell>
        </row>
        <row r="61">
          <cell r="A61" t="str">
            <v>19007</v>
          </cell>
          <cell r="B61" t="str">
            <v>Damman</v>
          </cell>
          <cell r="C61">
            <v>0</v>
          </cell>
          <cell r="D61">
            <v>125000</v>
          </cell>
          <cell r="F61">
            <v>0</v>
          </cell>
          <cell r="G61">
            <v>125000</v>
          </cell>
          <cell r="I61">
            <v>0</v>
          </cell>
          <cell r="J61">
            <v>125000</v>
          </cell>
          <cell r="K61">
            <v>0</v>
          </cell>
          <cell r="L61">
            <v>0</v>
          </cell>
          <cell r="M61">
            <v>125000</v>
          </cell>
          <cell r="N61">
            <v>125000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125000</v>
          </cell>
          <cell r="T61">
            <v>125000</v>
          </cell>
          <cell r="U61">
            <v>125000</v>
          </cell>
          <cell r="V61">
            <v>125000</v>
          </cell>
          <cell r="X61">
            <v>0</v>
          </cell>
          <cell r="Y61">
            <v>125000</v>
          </cell>
          <cell r="Z61">
            <v>0</v>
          </cell>
          <cell r="AA61">
            <v>0</v>
          </cell>
          <cell r="AB61">
            <v>125000</v>
          </cell>
          <cell r="AC61">
            <v>125000</v>
          </cell>
          <cell r="AD61">
            <v>0</v>
          </cell>
          <cell r="AE61">
            <v>0</v>
          </cell>
          <cell r="AF61">
            <v>0</v>
          </cell>
          <cell r="AG61">
            <v>125000</v>
          </cell>
          <cell r="AH61">
            <v>125000</v>
          </cell>
          <cell r="AI61">
            <v>125000</v>
          </cell>
        </row>
        <row r="62">
          <cell r="A62" t="str">
            <v>31330</v>
          </cell>
          <cell r="B62" t="str">
            <v>Darrington</v>
          </cell>
          <cell r="C62">
            <v>0</v>
          </cell>
          <cell r="D62">
            <v>520596</v>
          </cell>
          <cell r="F62">
            <v>0</v>
          </cell>
          <cell r="G62">
            <v>520596</v>
          </cell>
          <cell r="I62">
            <v>0</v>
          </cell>
          <cell r="J62">
            <v>520596</v>
          </cell>
          <cell r="K62">
            <v>0</v>
          </cell>
          <cell r="L62">
            <v>0</v>
          </cell>
          <cell r="M62">
            <v>520596</v>
          </cell>
          <cell r="N62">
            <v>520596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520596</v>
          </cell>
          <cell r="T62">
            <v>520596</v>
          </cell>
          <cell r="U62">
            <v>520596</v>
          </cell>
          <cell r="V62">
            <v>520596</v>
          </cell>
          <cell r="X62">
            <v>0</v>
          </cell>
          <cell r="Y62">
            <v>520596</v>
          </cell>
          <cell r="Z62">
            <v>0</v>
          </cell>
          <cell r="AA62">
            <v>0</v>
          </cell>
          <cell r="AB62">
            <v>520596</v>
          </cell>
          <cell r="AC62">
            <v>520596</v>
          </cell>
          <cell r="AD62">
            <v>0</v>
          </cell>
          <cell r="AE62">
            <v>0</v>
          </cell>
          <cell r="AF62">
            <v>0</v>
          </cell>
          <cell r="AG62">
            <v>520596</v>
          </cell>
          <cell r="AH62">
            <v>520596</v>
          </cell>
          <cell r="AI62">
            <v>520596</v>
          </cell>
        </row>
        <row r="63">
          <cell r="A63" t="str">
            <v>22207</v>
          </cell>
          <cell r="B63" t="str">
            <v>Davenport</v>
          </cell>
          <cell r="C63">
            <v>451140.04</v>
          </cell>
          <cell r="D63">
            <v>418994.96250000002</v>
          </cell>
          <cell r="F63">
            <v>437773.67</v>
          </cell>
          <cell r="G63">
            <v>726086.59750000003</v>
          </cell>
          <cell r="I63">
            <v>428037.53399999993</v>
          </cell>
          <cell r="J63">
            <v>744553.95</v>
          </cell>
          <cell r="K63">
            <v>367246.09150000004</v>
          </cell>
          <cell r="L63">
            <v>338050.83199999999</v>
          </cell>
          <cell r="M63">
            <v>758066.34750000003</v>
          </cell>
          <cell r="N63">
            <v>784387.03</v>
          </cell>
          <cell r="O63">
            <v>441516.2536</v>
          </cell>
          <cell r="P63">
            <v>430763.65207999997</v>
          </cell>
          <cell r="Q63">
            <v>384267.69539999997</v>
          </cell>
          <cell r="R63">
            <v>346225.50466000004</v>
          </cell>
          <cell r="S63">
            <v>580586.58083700004</v>
          </cell>
          <cell r="T63">
            <v>735804.11838550004</v>
          </cell>
          <cell r="U63">
            <v>751664.17356449994</v>
          </cell>
          <cell r="V63">
            <v>771916.29063150007</v>
          </cell>
          <cell r="X63">
            <v>428037.53399999993</v>
          </cell>
          <cell r="Y63">
            <v>744553.95</v>
          </cell>
          <cell r="Z63">
            <v>367246.09150000004</v>
          </cell>
          <cell r="AA63">
            <v>338050.83199999999</v>
          </cell>
          <cell r="AB63">
            <v>758066.34750000003</v>
          </cell>
          <cell r="AC63">
            <v>784387.03</v>
          </cell>
          <cell r="AD63">
            <v>430763.65207999997</v>
          </cell>
          <cell r="AE63">
            <v>384267.69539999997</v>
          </cell>
          <cell r="AF63">
            <v>346225.50466000004</v>
          </cell>
          <cell r="AG63">
            <v>735804.11838550004</v>
          </cell>
          <cell r="AH63">
            <v>751664.17356449994</v>
          </cell>
          <cell r="AI63">
            <v>771916.29063150007</v>
          </cell>
        </row>
        <row r="64">
          <cell r="A64" t="str">
            <v>07002</v>
          </cell>
          <cell r="B64" t="str">
            <v>Dayton</v>
          </cell>
          <cell r="C64">
            <v>0</v>
          </cell>
          <cell r="D64">
            <v>996850</v>
          </cell>
          <cell r="F64">
            <v>0</v>
          </cell>
          <cell r="G64">
            <v>984217.63</v>
          </cell>
          <cell r="I64">
            <v>0</v>
          </cell>
          <cell r="J64">
            <v>1024555.355</v>
          </cell>
          <cell r="K64">
            <v>0</v>
          </cell>
          <cell r="L64">
            <v>0</v>
          </cell>
          <cell r="M64">
            <v>991049.1148000001</v>
          </cell>
          <cell r="N64">
            <v>1001037.9786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990202.84690600005</v>
          </cell>
          <cell r="T64">
            <v>1005443.340895</v>
          </cell>
          <cell r="U64">
            <v>1006924.3714067601</v>
          </cell>
          <cell r="V64">
            <v>996305.25493156002</v>
          </cell>
          <cell r="X64">
            <v>0</v>
          </cell>
          <cell r="Y64">
            <v>1024555.355</v>
          </cell>
          <cell r="Z64">
            <v>0</v>
          </cell>
          <cell r="AA64">
            <v>0</v>
          </cell>
          <cell r="AB64">
            <v>991049.1148000001</v>
          </cell>
          <cell r="AC64">
            <v>1001037.9786</v>
          </cell>
          <cell r="AD64">
            <v>0</v>
          </cell>
          <cell r="AE64">
            <v>0</v>
          </cell>
          <cell r="AF64">
            <v>0</v>
          </cell>
          <cell r="AG64">
            <v>1005443.340895</v>
          </cell>
          <cell r="AH64">
            <v>1006924.3714067601</v>
          </cell>
          <cell r="AI64">
            <v>996305.25493156002</v>
          </cell>
        </row>
        <row r="65">
          <cell r="A65" t="str">
            <v>32414</v>
          </cell>
          <cell r="B65" t="str">
            <v>Deer Park</v>
          </cell>
          <cell r="C65">
            <v>1969320.26</v>
          </cell>
          <cell r="D65">
            <v>1603034.7381150003</v>
          </cell>
          <cell r="F65">
            <v>2156739.9500000002</v>
          </cell>
          <cell r="G65">
            <v>2000000</v>
          </cell>
          <cell r="I65">
            <v>1941402.7010000001</v>
          </cell>
          <cell r="J65">
            <v>2000000</v>
          </cell>
          <cell r="K65">
            <v>1791296.6224500004</v>
          </cell>
          <cell r="L65">
            <v>1617605.8316266665</v>
          </cell>
          <cell r="M65">
            <v>2000000</v>
          </cell>
          <cell r="N65">
            <v>2000000</v>
          </cell>
          <cell r="O65">
            <v>2104262.4368000003</v>
          </cell>
          <cell r="P65">
            <v>2001697.1307200002</v>
          </cell>
          <cell r="Q65">
            <v>1833326.3244440004</v>
          </cell>
          <cell r="R65">
            <v>1666239.2530572</v>
          </cell>
          <cell r="S65">
            <v>1811917.8589188871</v>
          </cell>
          <cell r="T65">
            <v>2000000</v>
          </cell>
          <cell r="U65">
            <v>2000000</v>
          </cell>
          <cell r="V65">
            <v>2000000</v>
          </cell>
          <cell r="X65">
            <v>1941402.7010000001</v>
          </cell>
          <cell r="Y65">
            <v>2000000</v>
          </cell>
          <cell r="Z65">
            <v>1791296.6224500004</v>
          </cell>
          <cell r="AA65">
            <v>1617605.8316266665</v>
          </cell>
          <cell r="AB65">
            <v>2000000</v>
          </cell>
          <cell r="AC65">
            <v>2000000</v>
          </cell>
          <cell r="AD65">
            <v>2001697.1307200002</v>
          </cell>
          <cell r="AE65">
            <v>1833326.3244440004</v>
          </cell>
          <cell r="AF65">
            <v>1666239.2530572</v>
          </cell>
          <cell r="AG65">
            <v>2000000</v>
          </cell>
          <cell r="AH65">
            <v>2000000</v>
          </cell>
          <cell r="AI65">
            <v>2000000</v>
          </cell>
        </row>
        <row r="66">
          <cell r="A66" t="str">
            <v>27343</v>
          </cell>
          <cell r="B66" t="str">
            <v>Dieringer</v>
          </cell>
          <cell r="C66">
            <v>0</v>
          </cell>
          <cell r="D66">
            <v>3228332.1614999999</v>
          </cell>
          <cell r="F66">
            <v>0</v>
          </cell>
          <cell r="G66">
            <v>5167187.41</v>
          </cell>
          <cell r="I66">
            <v>0</v>
          </cell>
          <cell r="J66">
            <v>5374326.9450000003</v>
          </cell>
          <cell r="K66">
            <v>0</v>
          </cell>
          <cell r="L66">
            <v>0</v>
          </cell>
          <cell r="M66">
            <v>5301170.5612000003</v>
          </cell>
          <cell r="N66">
            <v>5423324.1034000004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4248557.7932607001</v>
          </cell>
          <cell r="T66">
            <v>5276184.2333169999</v>
          </cell>
          <cell r="U66">
            <v>5335832.0558444411</v>
          </cell>
          <cell r="V66">
            <v>5365447.7551056407</v>
          </cell>
          <cell r="X66">
            <v>0</v>
          </cell>
          <cell r="Y66">
            <v>5374326.9450000003</v>
          </cell>
          <cell r="Z66">
            <v>0</v>
          </cell>
          <cell r="AA66">
            <v>0</v>
          </cell>
          <cell r="AB66">
            <v>5301170.5612000003</v>
          </cell>
          <cell r="AC66">
            <v>5423324.1034000004</v>
          </cell>
          <cell r="AD66">
            <v>0</v>
          </cell>
          <cell r="AE66">
            <v>0</v>
          </cell>
          <cell r="AF66">
            <v>0</v>
          </cell>
          <cell r="AG66">
            <v>5276184.2333169999</v>
          </cell>
          <cell r="AH66">
            <v>5335832.0558444411</v>
          </cell>
          <cell r="AI66">
            <v>5365447.7551056407</v>
          </cell>
        </row>
        <row r="67">
          <cell r="A67" t="str">
            <v>36101</v>
          </cell>
          <cell r="B67" t="str">
            <v>Dixie</v>
          </cell>
          <cell r="C67">
            <v>0</v>
          </cell>
          <cell r="D67">
            <v>106000</v>
          </cell>
          <cell r="F67">
            <v>0</v>
          </cell>
          <cell r="G67">
            <v>73301.8</v>
          </cell>
          <cell r="I67">
            <v>0</v>
          </cell>
          <cell r="J67">
            <v>74329.925000000003</v>
          </cell>
          <cell r="K67">
            <v>0</v>
          </cell>
          <cell r="L67">
            <v>0</v>
          </cell>
          <cell r="M67">
            <v>77655.54800000001</v>
          </cell>
          <cell r="N67">
            <v>84698.426000000007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88794.207160000005</v>
          </cell>
          <cell r="T67">
            <v>73842.799375000002</v>
          </cell>
          <cell r="U67">
            <v>76079.867822600005</v>
          </cell>
          <cell r="V67">
            <v>81361.510403600012</v>
          </cell>
          <cell r="X67">
            <v>0</v>
          </cell>
          <cell r="Y67">
            <v>74329.925000000003</v>
          </cell>
          <cell r="Z67">
            <v>0</v>
          </cell>
          <cell r="AA67">
            <v>0</v>
          </cell>
          <cell r="AB67">
            <v>77655.54800000001</v>
          </cell>
          <cell r="AC67">
            <v>84698.426000000007</v>
          </cell>
          <cell r="AD67">
            <v>0</v>
          </cell>
          <cell r="AE67">
            <v>0</v>
          </cell>
          <cell r="AF67">
            <v>0</v>
          </cell>
          <cell r="AG67">
            <v>73842.799375000002</v>
          </cell>
          <cell r="AH67">
            <v>76079.867822600005</v>
          </cell>
          <cell r="AI67">
            <v>81361.510403600012</v>
          </cell>
        </row>
        <row r="68">
          <cell r="A68" t="str">
            <v>32361</v>
          </cell>
          <cell r="B68" t="str">
            <v>East Valley</v>
          </cell>
          <cell r="C68">
            <v>1180564.79</v>
          </cell>
          <cell r="D68">
            <v>5022865.2089999998</v>
          </cell>
          <cell r="F68">
            <v>928460.44</v>
          </cell>
          <cell r="G68">
            <v>6169081</v>
          </cell>
          <cell r="I68">
            <v>117680.59950000039</v>
          </cell>
          <cell r="J68">
            <v>10184711.047499999</v>
          </cell>
          <cell r="K68">
            <v>0</v>
          </cell>
          <cell r="L68">
            <v>0</v>
          </cell>
          <cell r="M68">
            <v>10250373.3144</v>
          </cell>
          <cell r="N68">
            <v>10268588.214399999</v>
          </cell>
          <cell r="O68">
            <v>999049.65800000005</v>
          </cell>
          <cell r="P68">
            <v>344698.95484000031</v>
          </cell>
          <cell r="Q68">
            <v>32950.567860000112</v>
          </cell>
          <cell r="R68">
            <v>0</v>
          </cell>
          <cell r="S68">
            <v>5626003.9582241997</v>
          </cell>
          <cell r="T68">
            <v>8282105.5309945</v>
          </cell>
          <cell r="U68">
            <v>10219262.53234278</v>
          </cell>
          <cell r="V68">
            <v>10259957.99478</v>
          </cell>
          <cell r="X68">
            <v>117680.59950000039</v>
          </cell>
          <cell r="Y68">
            <v>10184711.047499999</v>
          </cell>
          <cell r="Z68">
            <v>0</v>
          </cell>
          <cell r="AA68">
            <v>0</v>
          </cell>
          <cell r="AB68">
            <v>10250373.3144</v>
          </cell>
          <cell r="AC68">
            <v>10268588.214399999</v>
          </cell>
          <cell r="AD68">
            <v>344698.95484000031</v>
          </cell>
          <cell r="AE68">
            <v>32950.567860000112</v>
          </cell>
          <cell r="AF68">
            <v>0</v>
          </cell>
          <cell r="AG68">
            <v>8282105.5309945</v>
          </cell>
          <cell r="AH68">
            <v>10219262.53234278</v>
          </cell>
          <cell r="AI68">
            <v>10259957.99478</v>
          </cell>
        </row>
        <row r="69">
          <cell r="A69" t="str">
            <v>39090</v>
          </cell>
          <cell r="B69" t="str">
            <v>East Valley (Yak)</v>
          </cell>
          <cell r="C69">
            <v>2234240.25</v>
          </cell>
          <cell r="D69">
            <v>2528829.7485000002</v>
          </cell>
          <cell r="F69">
            <v>2312893.0099999998</v>
          </cell>
          <cell r="G69">
            <v>3602000</v>
          </cell>
          <cell r="I69">
            <v>2224769.0834999997</v>
          </cell>
          <cell r="J69">
            <v>3746000</v>
          </cell>
          <cell r="K69">
            <v>2130937.8520000004</v>
          </cell>
          <cell r="L69">
            <v>2094408.7799999998</v>
          </cell>
          <cell r="M69">
            <v>3746000</v>
          </cell>
          <cell r="N69">
            <v>3746000</v>
          </cell>
          <cell r="O69">
            <v>2290870.2371999999</v>
          </cell>
          <cell r="P69">
            <v>2249443.7829199997</v>
          </cell>
          <cell r="Q69">
            <v>2157210.5968200006</v>
          </cell>
          <cell r="R69">
            <v>2104636.9201600002</v>
          </cell>
          <cell r="S69">
            <v>3093531.9348392999</v>
          </cell>
          <cell r="T69">
            <v>3677772.8</v>
          </cell>
          <cell r="U69">
            <v>3746000</v>
          </cell>
          <cell r="V69">
            <v>3746000</v>
          </cell>
          <cell r="X69">
            <v>2224769.0834999997</v>
          </cell>
          <cell r="Y69">
            <v>3746000</v>
          </cell>
          <cell r="Z69">
            <v>2130937.8520000004</v>
          </cell>
          <cell r="AA69">
            <v>2094408.7799999998</v>
          </cell>
          <cell r="AB69">
            <v>3746000</v>
          </cell>
          <cell r="AC69">
            <v>3746000</v>
          </cell>
          <cell r="AD69">
            <v>2249443.7829199997</v>
          </cell>
          <cell r="AE69">
            <v>2157210.5968200006</v>
          </cell>
          <cell r="AF69">
            <v>2104636.9201600002</v>
          </cell>
          <cell r="AG69">
            <v>3677772.8</v>
          </cell>
          <cell r="AH69">
            <v>3746000</v>
          </cell>
          <cell r="AI69">
            <v>3746000</v>
          </cell>
        </row>
        <row r="70">
          <cell r="A70" t="str">
            <v>09206</v>
          </cell>
          <cell r="B70" t="str">
            <v>Eastmont</v>
          </cell>
          <cell r="C70">
            <v>2281107.58</v>
          </cell>
          <cell r="D70">
            <v>6783092.4239999996</v>
          </cell>
          <cell r="F70">
            <v>2291157.04</v>
          </cell>
          <cell r="G70">
            <v>10216605</v>
          </cell>
          <cell r="I70">
            <v>1200469.5199999998</v>
          </cell>
          <cell r="J70">
            <v>10523103</v>
          </cell>
          <cell r="K70">
            <v>515222.22149999929</v>
          </cell>
          <cell r="L70">
            <v>0</v>
          </cell>
          <cell r="M70">
            <v>10523103</v>
          </cell>
          <cell r="N70">
            <v>10523103</v>
          </cell>
          <cell r="O70">
            <v>2288343.1912000002</v>
          </cell>
          <cell r="P70">
            <v>1505862.0255999998</v>
          </cell>
          <cell r="Q70">
            <v>707091.46507999953</v>
          </cell>
          <cell r="R70">
            <v>144262.22201999981</v>
          </cell>
          <cell r="S70">
            <v>8589806.7414912004</v>
          </cell>
          <cell r="T70">
            <v>10377884.2476</v>
          </cell>
          <cell r="U70">
            <v>10523103</v>
          </cell>
          <cell r="V70">
            <v>10523103</v>
          </cell>
          <cell r="X70">
            <v>1200469.5199999998</v>
          </cell>
          <cell r="Y70">
            <v>10523103</v>
          </cell>
          <cell r="Z70">
            <v>515222.22149999929</v>
          </cell>
          <cell r="AA70">
            <v>0</v>
          </cell>
          <cell r="AB70">
            <v>10523103</v>
          </cell>
          <cell r="AC70">
            <v>10523103</v>
          </cell>
          <cell r="AD70">
            <v>1505862.0255999998</v>
          </cell>
          <cell r="AE70">
            <v>707091.46507999953</v>
          </cell>
          <cell r="AF70">
            <v>144262.22201999981</v>
          </cell>
          <cell r="AG70">
            <v>10377884.2476</v>
          </cell>
          <cell r="AH70">
            <v>10523103</v>
          </cell>
          <cell r="AI70">
            <v>10523103</v>
          </cell>
        </row>
        <row r="71">
          <cell r="A71" t="str">
            <v>19028</v>
          </cell>
          <cell r="B71" t="str">
            <v>Easton</v>
          </cell>
          <cell r="C71">
            <v>0</v>
          </cell>
          <cell r="D71">
            <v>269850</v>
          </cell>
          <cell r="F71">
            <v>0</v>
          </cell>
          <cell r="G71">
            <v>267743</v>
          </cell>
          <cell r="I71">
            <v>0</v>
          </cell>
          <cell r="J71">
            <v>242463.95499999999</v>
          </cell>
          <cell r="K71">
            <v>0</v>
          </cell>
          <cell r="L71">
            <v>0</v>
          </cell>
          <cell r="M71">
            <v>262385.64</v>
          </cell>
          <cell r="N71">
            <v>267895.98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268741.2966</v>
          </cell>
          <cell r="T71">
            <v>254441.16652100001</v>
          </cell>
          <cell r="U71">
            <v>252946.74564699997</v>
          </cell>
          <cell r="V71">
            <v>265285.18090799998</v>
          </cell>
          <cell r="X71">
            <v>0</v>
          </cell>
          <cell r="Y71">
            <v>242463.95499999999</v>
          </cell>
          <cell r="Z71">
            <v>0</v>
          </cell>
          <cell r="AA71">
            <v>0</v>
          </cell>
          <cell r="AB71">
            <v>262385.64</v>
          </cell>
          <cell r="AC71">
            <v>267895.98</v>
          </cell>
          <cell r="AD71">
            <v>0</v>
          </cell>
          <cell r="AE71">
            <v>0</v>
          </cell>
          <cell r="AF71">
            <v>0</v>
          </cell>
          <cell r="AG71">
            <v>254441.16652100001</v>
          </cell>
          <cell r="AH71">
            <v>252946.74564699997</v>
          </cell>
          <cell r="AI71">
            <v>265285.18090799998</v>
          </cell>
        </row>
        <row r="72">
          <cell r="A72" t="str">
            <v>27404</v>
          </cell>
          <cell r="B72" t="str">
            <v>Eatonville</v>
          </cell>
          <cell r="C72">
            <v>308207.59999999998</v>
          </cell>
          <cell r="D72">
            <v>2490282.3960000002</v>
          </cell>
          <cell r="F72">
            <v>393184.04</v>
          </cell>
          <cell r="G72">
            <v>3898688</v>
          </cell>
          <cell r="I72">
            <v>53845.95099999987</v>
          </cell>
          <cell r="J72">
            <v>3898688</v>
          </cell>
          <cell r="K72">
            <v>0</v>
          </cell>
          <cell r="L72">
            <v>0</v>
          </cell>
          <cell r="M72">
            <v>3898688</v>
          </cell>
          <cell r="N72">
            <v>3898688</v>
          </cell>
          <cell r="O72">
            <v>369390.63679999998</v>
          </cell>
          <cell r="P72">
            <v>148860.61591999989</v>
          </cell>
          <cell r="Q72">
            <v>15076.866279999966</v>
          </cell>
          <cell r="R72">
            <v>0</v>
          </cell>
          <cell r="S72">
            <v>3231385.4248248003</v>
          </cell>
          <cell r="T72">
            <v>3898688</v>
          </cell>
          <cell r="U72">
            <v>3898688</v>
          </cell>
          <cell r="V72">
            <v>3898688</v>
          </cell>
          <cell r="X72">
            <v>53845.95099999987</v>
          </cell>
          <cell r="Y72">
            <v>3898688</v>
          </cell>
          <cell r="Z72">
            <v>0</v>
          </cell>
          <cell r="AA72">
            <v>0</v>
          </cell>
          <cell r="AB72">
            <v>3898688</v>
          </cell>
          <cell r="AC72">
            <v>3898688</v>
          </cell>
          <cell r="AD72">
            <v>148860.61591999989</v>
          </cell>
          <cell r="AE72">
            <v>15076.866279999966</v>
          </cell>
          <cell r="AF72">
            <v>0</v>
          </cell>
          <cell r="AG72">
            <v>3898688</v>
          </cell>
          <cell r="AH72">
            <v>3898688</v>
          </cell>
          <cell r="AI72">
            <v>3898688</v>
          </cell>
        </row>
        <row r="73">
          <cell r="A73" t="str">
            <v>31015</v>
          </cell>
          <cell r="B73" t="str">
            <v>Edmonds</v>
          </cell>
          <cell r="C73">
            <v>0</v>
          </cell>
          <cell r="D73">
            <v>48009212.362499997</v>
          </cell>
          <cell r="F73">
            <v>0</v>
          </cell>
          <cell r="G73">
            <v>52749538.709999993</v>
          </cell>
          <cell r="I73">
            <v>0</v>
          </cell>
          <cell r="J73">
            <v>54246708.244999997</v>
          </cell>
          <cell r="K73">
            <v>0</v>
          </cell>
          <cell r="L73">
            <v>0</v>
          </cell>
          <cell r="M73">
            <v>55929009.871199995</v>
          </cell>
          <cell r="N73">
            <v>58689298.288399994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50503572.086554497</v>
          </cell>
          <cell r="T73">
            <v>53537349.319316998</v>
          </cell>
          <cell r="U73">
            <v>55131935.360706434</v>
          </cell>
          <cell r="V73">
            <v>57381473.636330634</v>
          </cell>
          <cell r="X73">
            <v>0</v>
          </cell>
          <cell r="Y73">
            <v>54246708.244999997</v>
          </cell>
          <cell r="Z73">
            <v>0</v>
          </cell>
          <cell r="AA73">
            <v>0</v>
          </cell>
          <cell r="AB73">
            <v>55929009.871199995</v>
          </cell>
          <cell r="AC73">
            <v>58689298.288399994</v>
          </cell>
          <cell r="AD73">
            <v>0</v>
          </cell>
          <cell r="AE73">
            <v>0</v>
          </cell>
          <cell r="AF73">
            <v>0</v>
          </cell>
          <cell r="AG73">
            <v>53537349.319316998</v>
          </cell>
          <cell r="AH73">
            <v>55131935.360706434</v>
          </cell>
          <cell r="AI73">
            <v>57381473.636330634</v>
          </cell>
        </row>
        <row r="74">
          <cell r="A74" t="str">
            <v>19401</v>
          </cell>
          <cell r="B74" t="str">
            <v>Ellensburg</v>
          </cell>
          <cell r="C74">
            <v>806107</v>
          </cell>
          <cell r="D74">
            <v>4065097.9992000004</v>
          </cell>
          <cell r="F74">
            <v>409536.51</v>
          </cell>
          <cell r="G74">
            <v>4625392</v>
          </cell>
          <cell r="I74">
            <v>660238.11849999975</v>
          </cell>
          <cell r="J74">
            <v>4741027</v>
          </cell>
          <cell r="K74">
            <v>376141.4665000001</v>
          </cell>
          <cell r="L74">
            <v>0</v>
          </cell>
          <cell r="M74">
            <v>4859552</v>
          </cell>
          <cell r="N74">
            <v>4859552</v>
          </cell>
          <cell r="O74">
            <v>520576.24720000004</v>
          </cell>
          <cell r="P74">
            <v>590041.66811999981</v>
          </cell>
          <cell r="Q74">
            <v>455688.52905999997</v>
          </cell>
          <cell r="R74">
            <v>105319.61062000004</v>
          </cell>
          <cell r="S74">
            <v>4359924.7024209602</v>
          </cell>
          <cell r="T74">
            <v>4686239.1370000001</v>
          </cell>
          <cell r="U74">
            <v>4803394.8550000004</v>
          </cell>
          <cell r="V74">
            <v>4859552</v>
          </cell>
          <cell r="X74">
            <v>660238.11849999975</v>
          </cell>
          <cell r="Y74">
            <v>4741027</v>
          </cell>
          <cell r="Z74">
            <v>376141.4665000001</v>
          </cell>
          <cell r="AA74">
            <v>0</v>
          </cell>
          <cell r="AB74">
            <v>4859552</v>
          </cell>
          <cell r="AC74">
            <v>4859552</v>
          </cell>
          <cell r="AD74">
            <v>590041.66811999981</v>
          </cell>
          <cell r="AE74">
            <v>455688.52905999997</v>
          </cell>
          <cell r="AF74">
            <v>105319.61062000004</v>
          </cell>
          <cell r="AG74">
            <v>4686239.1370000001</v>
          </cell>
          <cell r="AH74">
            <v>4803394.8550000004</v>
          </cell>
          <cell r="AI74">
            <v>4859552</v>
          </cell>
        </row>
        <row r="75">
          <cell r="A75" t="str">
            <v>14068</v>
          </cell>
          <cell r="B75" t="str">
            <v>Elma</v>
          </cell>
          <cell r="C75">
            <v>716570.88</v>
          </cell>
          <cell r="D75">
            <v>1325769.1185000001</v>
          </cell>
          <cell r="F75">
            <v>724817.33</v>
          </cell>
          <cell r="G75">
            <v>2514435</v>
          </cell>
          <cell r="I75">
            <v>877551.32849999983</v>
          </cell>
          <cell r="J75">
            <v>2410950.0125000002</v>
          </cell>
          <cell r="K75">
            <v>643913.45450000034</v>
          </cell>
          <cell r="L75">
            <v>619316.41999999993</v>
          </cell>
          <cell r="M75">
            <v>2503778.7174999998</v>
          </cell>
          <cell r="N75">
            <v>2514435</v>
          </cell>
          <cell r="O75">
            <v>722508.32399999991</v>
          </cell>
          <cell r="P75">
            <v>834785.80891999986</v>
          </cell>
          <cell r="Q75">
            <v>709332.05922000017</v>
          </cell>
          <cell r="R75">
            <v>626203.58966000006</v>
          </cell>
          <cell r="S75">
            <v>1951245.1053452999</v>
          </cell>
          <cell r="T75">
            <v>2459981.1995775001</v>
          </cell>
          <cell r="U75">
            <v>2459796.4770710003</v>
          </cell>
          <cell r="V75">
            <v>2509386.0533515001</v>
          </cell>
          <cell r="X75">
            <v>877551.32849999983</v>
          </cell>
          <cell r="Y75">
            <v>2410950.0125000002</v>
          </cell>
          <cell r="Z75">
            <v>643913.45450000034</v>
          </cell>
          <cell r="AA75">
            <v>619316.41999999993</v>
          </cell>
          <cell r="AB75">
            <v>2503778.7174999998</v>
          </cell>
          <cell r="AC75">
            <v>2514435</v>
          </cell>
          <cell r="AD75">
            <v>834785.80891999986</v>
          </cell>
          <cell r="AE75">
            <v>709332.05922000017</v>
          </cell>
          <cell r="AF75">
            <v>626203.58966000006</v>
          </cell>
          <cell r="AG75">
            <v>2459981.1995775001</v>
          </cell>
          <cell r="AH75">
            <v>2459796.4770710003</v>
          </cell>
          <cell r="AI75">
            <v>2509386.0533515001</v>
          </cell>
        </row>
        <row r="76">
          <cell r="A76" t="str">
            <v>38308</v>
          </cell>
          <cell r="B76" t="str">
            <v>Endicott</v>
          </cell>
          <cell r="C76">
            <v>0</v>
          </cell>
          <cell r="D76">
            <v>177880.78649999999</v>
          </cell>
          <cell r="F76">
            <v>0</v>
          </cell>
          <cell r="G76">
            <v>213824</v>
          </cell>
          <cell r="I76">
            <v>0</v>
          </cell>
          <cell r="J76">
            <v>210961.60500000001</v>
          </cell>
          <cell r="K76">
            <v>0</v>
          </cell>
          <cell r="L76">
            <v>0</v>
          </cell>
          <cell r="M76">
            <v>230581.32</v>
          </cell>
          <cell r="N76">
            <v>238129.76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196794.10544369998</v>
          </cell>
          <cell r="T76">
            <v>212317.80775099999</v>
          </cell>
          <cell r="U76">
            <v>221285.49903300003</v>
          </cell>
          <cell r="V76">
            <v>234553.30912799999</v>
          </cell>
          <cell r="X76">
            <v>0</v>
          </cell>
          <cell r="Y76">
            <v>210961.60500000001</v>
          </cell>
          <cell r="Z76">
            <v>0</v>
          </cell>
          <cell r="AA76">
            <v>0</v>
          </cell>
          <cell r="AB76">
            <v>230581.32</v>
          </cell>
          <cell r="AC76">
            <v>238129.76</v>
          </cell>
          <cell r="AD76">
            <v>0</v>
          </cell>
          <cell r="AE76">
            <v>0</v>
          </cell>
          <cell r="AF76">
            <v>0</v>
          </cell>
          <cell r="AG76">
            <v>212317.80775099999</v>
          </cell>
          <cell r="AH76">
            <v>221285.49903300003</v>
          </cell>
          <cell r="AI76">
            <v>234553.30912799999</v>
          </cell>
        </row>
        <row r="77">
          <cell r="A77" t="str">
            <v>04127</v>
          </cell>
          <cell r="B77" t="str">
            <v>Entiat</v>
          </cell>
          <cell r="C77">
            <v>0</v>
          </cell>
          <cell r="D77">
            <v>462997.34250000003</v>
          </cell>
          <cell r="F77">
            <v>0</v>
          </cell>
          <cell r="G77">
            <v>470000</v>
          </cell>
          <cell r="I77">
            <v>0</v>
          </cell>
          <cell r="J77">
            <v>650000</v>
          </cell>
          <cell r="K77">
            <v>0</v>
          </cell>
          <cell r="L77">
            <v>0</v>
          </cell>
          <cell r="M77">
            <v>650000</v>
          </cell>
          <cell r="N77">
            <v>650000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466682.14087650005</v>
          </cell>
          <cell r="T77">
            <v>564716</v>
          </cell>
          <cell r="U77">
            <v>650000</v>
          </cell>
          <cell r="V77">
            <v>650000</v>
          </cell>
          <cell r="X77">
            <v>0</v>
          </cell>
          <cell r="Y77">
            <v>650000</v>
          </cell>
          <cell r="Z77">
            <v>0</v>
          </cell>
          <cell r="AA77">
            <v>0</v>
          </cell>
          <cell r="AB77">
            <v>650000</v>
          </cell>
          <cell r="AC77">
            <v>650000</v>
          </cell>
          <cell r="AD77">
            <v>0</v>
          </cell>
          <cell r="AE77">
            <v>0</v>
          </cell>
          <cell r="AF77">
            <v>0</v>
          </cell>
          <cell r="AG77">
            <v>564716</v>
          </cell>
          <cell r="AH77">
            <v>650000</v>
          </cell>
          <cell r="AI77">
            <v>650000</v>
          </cell>
        </row>
        <row r="78">
          <cell r="A78" t="str">
            <v>17216</v>
          </cell>
          <cell r="B78" t="str">
            <v>Enumclaw</v>
          </cell>
          <cell r="C78">
            <v>420614.64</v>
          </cell>
          <cell r="D78">
            <v>6320160</v>
          </cell>
          <cell r="F78">
            <v>457821.49</v>
          </cell>
          <cell r="G78">
            <v>7268164</v>
          </cell>
          <cell r="I78">
            <v>0</v>
          </cell>
          <cell r="J78">
            <v>8358411</v>
          </cell>
          <cell r="K78">
            <v>0</v>
          </cell>
          <cell r="L78">
            <v>0</v>
          </cell>
          <cell r="M78">
            <v>9612173</v>
          </cell>
          <cell r="N78">
            <v>9612173</v>
          </cell>
          <cell r="O78">
            <v>447403.57199999999</v>
          </cell>
          <cell r="P78">
            <v>128190.01720000002</v>
          </cell>
          <cell r="Q78">
            <v>0</v>
          </cell>
          <cell r="R78">
            <v>0</v>
          </cell>
          <cell r="S78">
            <v>6818999.7048000004</v>
          </cell>
          <cell r="T78">
            <v>7841851.9714000002</v>
          </cell>
          <cell r="U78">
            <v>9018140.5644000005</v>
          </cell>
          <cell r="V78">
            <v>9612173</v>
          </cell>
          <cell r="X78">
            <v>0</v>
          </cell>
          <cell r="Y78">
            <v>8358411</v>
          </cell>
          <cell r="Z78">
            <v>0</v>
          </cell>
          <cell r="AA78">
            <v>0</v>
          </cell>
          <cell r="AB78">
            <v>9612173</v>
          </cell>
          <cell r="AC78">
            <v>9612173</v>
          </cell>
          <cell r="AD78">
            <v>128190.01720000002</v>
          </cell>
          <cell r="AE78">
            <v>0</v>
          </cell>
          <cell r="AF78">
            <v>0</v>
          </cell>
          <cell r="AG78">
            <v>7841851.9714000002</v>
          </cell>
          <cell r="AH78">
            <v>9018140.5644000005</v>
          </cell>
          <cell r="AI78">
            <v>9612173</v>
          </cell>
        </row>
        <row r="79">
          <cell r="A79" t="str">
            <v>13165</v>
          </cell>
          <cell r="B79" t="str">
            <v>Ephrata</v>
          </cell>
          <cell r="C79">
            <v>2416574.86</v>
          </cell>
          <cell r="D79">
            <v>1379280.1395</v>
          </cell>
          <cell r="F79">
            <v>2655803.85</v>
          </cell>
          <cell r="G79">
            <v>1540000</v>
          </cell>
          <cell r="I79">
            <v>2519888.6055000001</v>
          </cell>
          <cell r="J79">
            <v>1694000</v>
          </cell>
          <cell r="K79">
            <v>2351529.7104066666</v>
          </cell>
          <cell r="L79">
            <v>2221344.0921599995</v>
          </cell>
          <cell r="M79">
            <v>1694000</v>
          </cell>
          <cell r="N79">
            <v>1694000</v>
          </cell>
          <cell r="O79">
            <v>2588819.7327999999</v>
          </cell>
          <cell r="P79">
            <v>2557944.87396</v>
          </cell>
          <cell r="Q79">
            <v>2398670.2010327997</v>
          </cell>
          <cell r="R79">
            <v>2257796.0652690665</v>
          </cell>
          <cell r="S79">
            <v>1463850.9300951001</v>
          </cell>
          <cell r="T79">
            <v>1621034.8</v>
          </cell>
          <cell r="U79">
            <v>1694000</v>
          </cell>
          <cell r="V79">
            <v>1694000</v>
          </cell>
          <cell r="X79">
            <v>2519888.6055000001</v>
          </cell>
          <cell r="Y79">
            <v>1694000</v>
          </cell>
          <cell r="Z79">
            <v>2351529.7104066666</v>
          </cell>
          <cell r="AA79">
            <v>2221344.0921599995</v>
          </cell>
          <cell r="AB79">
            <v>1694000</v>
          </cell>
          <cell r="AC79">
            <v>1694000</v>
          </cell>
          <cell r="AD79">
            <v>2557944.87396</v>
          </cell>
          <cell r="AE79">
            <v>2398670.2010327997</v>
          </cell>
          <cell r="AF79">
            <v>2257796.0652690665</v>
          </cell>
          <cell r="AG79">
            <v>1621034.8</v>
          </cell>
          <cell r="AH79">
            <v>1694000</v>
          </cell>
          <cell r="AI79">
            <v>1694000</v>
          </cell>
        </row>
        <row r="80">
          <cell r="A80" t="str">
            <v>21036</v>
          </cell>
          <cell r="B80" t="str">
            <v>Evaline</v>
          </cell>
          <cell r="C80">
            <v>0</v>
          </cell>
          <cell r="D80">
            <v>190000</v>
          </cell>
          <cell r="F80">
            <v>0</v>
          </cell>
          <cell r="G80">
            <v>190000</v>
          </cell>
          <cell r="I80">
            <v>0</v>
          </cell>
          <cell r="J80">
            <v>190000</v>
          </cell>
          <cell r="K80">
            <v>0</v>
          </cell>
          <cell r="L80">
            <v>0</v>
          </cell>
          <cell r="M80">
            <v>190000</v>
          </cell>
          <cell r="N80">
            <v>190000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190000</v>
          </cell>
          <cell r="T80">
            <v>190000</v>
          </cell>
          <cell r="U80">
            <v>190000</v>
          </cell>
          <cell r="V80">
            <v>190000</v>
          </cell>
          <cell r="X80">
            <v>0</v>
          </cell>
          <cell r="Y80">
            <v>190000</v>
          </cell>
          <cell r="Z80">
            <v>0</v>
          </cell>
          <cell r="AA80">
            <v>0</v>
          </cell>
          <cell r="AB80">
            <v>190000</v>
          </cell>
          <cell r="AC80">
            <v>190000</v>
          </cell>
          <cell r="AD80">
            <v>0</v>
          </cell>
          <cell r="AE80">
            <v>0</v>
          </cell>
          <cell r="AF80">
            <v>0</v>
          </cell>
          <cell r="AG80">
            <v>190000</v>
          </cell>
          <cell r="AH80">
            <v>190000</v>
          </cell>
          <cell r="AI80">
            <v>190000</v>
          </cell>
        </row>
        <row r="81">
          <cell r="A81" t="str">
            <v>31002</v>
          </cell>
          <cell r="B81" t="str">
            <v>Everett</v>
          </cell>
          <cell r="C81">
            <v>0</v>
          </cell>
          <cell r="D81">
            <v>32765981.355</v>
          </cell>
          <cell r="F81">
            <v>0</v>
          </cell>
          <cell r="G81">
            <v>45320000</v>
          </cell>
          <cell r="I81">
            <v>0</v>
          </cell>
          <cell r="J81">
            <v>48880000</v>
          </cell>
          <cell r="K81">
            <v>0</v>
          </cell>
          <cell r="L81">
            <v>0</v>
          </cell>
          <cell r="M81">
            <v>53250000</v>
          </cell>
          <cell r="N81">
            <v>53250000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39371905.965999</v>
          </cell>
          <cell r="T81">
            <v>47193272</v>
          </cell>
          <cell r="U81">
            <v>51179494</v>
          </cell>
          <cell r="V81">
            <v>53250000</v>
          </cell>
          <cell r="X81">
            <v>0</v>
          </cell>
          <cell r="Y81">
            <v>48880000</v>
          </cell>
          <cell r="Z81">
            <v>0</v>
          </cell>
          <cell r="AA81">
            <v>0</v>
          </cell>
          <cell r="AB81">
            <v>53250000</v>
          </cell>
          <cell r="AC81">
            <v>53250000</v>
          </cell>
          <cell r="AD81">
            <v>0</v>
          </cell>
          <cell r="AE81">
            <v>0</v>
          </cell>
          <cell r="AF81">
            <v>0</v>
          </cell>
          <cell r="AG81">
            <v>47193272</v>
          </cell>
          <cell r="AH81">
            <v>51179494</v>
          </cell>
          <cell r="AI81">
            <v>53250000</v>
          </cell>
        </row>
        <row r="82">
          <cell r="A82" t="str">
            <v>06114</v>
          </cell>
          <cell r="B82" t="str">
            <v>Evergreen (Clark)</v>
          </cell>
          <cell r="C82">
            <v>11714204.609999999</v>
          </cell>
          <cell r="D82">
            <v>27178860.390000001</v>
          </cell>
          <cell r="F82">
            <v>17672573.620000001</v>
          </cell>
          <cell r="G82">
            <v>31950000</v>
          </cell>
          <cell r="I82">
            <v>7906044.9629999995</v>
          </cell>
          <cell r="J82">
            <v>35300000</v>
          </cell>
          <cell r="K82">
            <v>7044821.7315000026</v>
          </cell>
          <cell r="L82">
            <v>5179376.7050000019</v>
          </cell>
          <cell r="M82">
            <v>38650000</v>
          </cell>
          <cell r="N82">
            <v>38650000</v>
          </cell>
          <cell r="O82">
            <v>16004230.2972</v>
          </cell>
          <cell r="P82">
            <v>10640672.986960001</v>
          </cell>
          <cell r="Q82">
            <v>7285964.236320002</v>
          </cell>
          <cell r="R82">
            <v>5701701.3124200022</v>
          </cell>
          <cell r="S82">
            <v>29689434.052781999</v>
          </cell>
          <cell r="T82">
            <v>33712770</v>
          </cell>
          <cell r="U82">
            <v>37062770</v>
          </cell>
          <cell r="V82">
            <v>38650000</v>
          </cell>
          <cell r="X82">
            <v>7906044.9629999995</v>
          </cell>
          <cell r="Y82">
            <v>35300000</v>
          </cell>
          <cell r="Z82">
            <v>7044821.7315000026</v>
          </cell>
          <cell r="AA82">
            <v>5179376.7050000019</v>
          </cell>
          <cell r="AB82">
            <v>38650000</v>
          </cell>
          <cell r="AC82">
            <v>38650000</v>
          </cell>
          <cell r="AD82">
            <v>10640672.986960001</v>
          </cell>
          <cell r="AE82">
            <v>7285964.236320002</v>
          </cell>
          <cell r="AF82">
            <v>5701701.3124200022</v>
          </cell>
          <cell r="AG82">
            <v>33712770</v>
          </cell>
          <cell r="AH82">
            <v>37062770</v>
          </cell>
          <cell r="AI82">
            <v>38650000</v>
          </cell>
        </row>
        <row r="83">
          <cell r="A83" t="str">
            <v>33205</v>
          </cell>
          <cell r="B83" t="str">
            <v>Evergreen (Stev)</v>
          </cell>
          <cell r="C83">
            <v>0</v>
          </cell>
          <cell r="D83">
            <v>30000</v>
          </cell>
          <cell r="F83">
            <v>0</v>
          </cell>
          <cell r="G83">
            <v>30000</v>
          </cell>
          <cell r="I83">
            <v>0</v>
          </cell>
          <cell r="J83">
            <v>30000</v>
          </cell>
          <cell r="K83">
            <v>0</v>
          </cell>
          <cell r="L83">
            <v>0</v>
          </cell>
          <cell r="M83">
            <v>30000</v>
          </cell>
          <cell r="N83">
            <v>30000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30000</v>
          </cell>
          <cell r="T83">
            <v>30000</v>
          </cell>
          <cell r="U83">
            <v>30000</v>
          </cell>
          <cell r="V83">
            <v>30000</v>
          </cell>
          <cell r="X83">
            <v>0</v>
          </cell>
          <cell r="Y83">
            <v>30000</v>
          </cell>
          <cell r="Z83">
            <v>0</v>
          </cell>
          <cell r="AA83">
            <v>0</v>
          </cell>
          <cell r="AB83">
            <v>30000</v>
          </cell>
          <cell r="AC83">
            <v>30000</v>
          </cell>
          <cell r="AD83">
            <v>0</v>
          </cell>
          <cell r="AE83">
            <v>0</v>
          </cell>
          <cell r="AF83">
            <v>0</v>
          </cell>
          <cell r="AG83">
            <v>30000</v>
          </cell>
          <cell r="AH83">
            <v>30000</v>
          </cell>
          <cell r="AI83">
            <v>30000</v>
          </cell>
        </row>
        <row r="84">
          <cell r="A84" t="str">
            <v>17210</v>
          </cell>
          <cell r="B84" t="str">
            <v>Federal Way</v>
          </cell>
          <cell r="C84">
            <v>9006695.5600000005</v>
          </cell>
          <cell r="D84">
            <v>24644364.441</v>
          </cell>
          <cell r="F84">
            <v>9233660.0099999998</v>
          </cell>
          <cell r="G84">
            <v>26900000</v>
          </cell>
          <cell r="I84">
            <v>7315235.5280000009</v>
          </cell>
          <cell r="J84">
            <v>33000000</v>
          </cell>
          <cell r="K84">
            <v>7776871.0620000074</v>
          </cell>
          <cell r="L84">
            <v>7899331.2054999992</v>
          </cell>
          <cell r="M84">
            <v>33000000</v>
          </cell>
          <cell r="N84">
            <v>33000000</v>
          </cell>
          <cell r="O84">
            <v>9170109.9639999997</v>
          </cell>
          <cell r="P84">
            <v>7852394.382960001</v>
          </cell>
          <cell r="Q84">
            <v>7647613.1124800052</v>
          </cell>
          <cell r="R84">
            <v>7865042.3653200008</v>
          </cell>
          <cell r="S84">
            <v>25831279.872145802</v>
          </cell>
          <cell r="T84">
            <v>30109820</v>
          </cell>
          <cell r="U84">
            <v>33000000</v>
          </cell>
          <cell r="V84">
            <v>33000000</v>
          </cell>
          <cell r="X84">
            <v>7315235.5280000009</v>
          </cell>
          <cell r="Y84">
            <v>33000000</v>
          </cell>
          <cell r="Z84">
            <v>7776871.0620000074</v>
          </cell>
          <cell r="AA84">
            <v>7899331.2054999992</v>
          </cell>
          <cell r="AB84">
            <v>33000000</v>
          </cell>
          <cell r="AC84">
            <v>33000000</v>
          </cell>
          <cell r="AD84">
            <v>7852394.382960001</v>
          </cell>
          <cell r="AE84">
            <v>7647613.1124800052</v>
          </cell>
          <cell r="AF84">
            <v>7865042.3653200008</v>
          </cell>
          <cell r="AG84">
            <v>30109820</v>
          </cell>
          <cell r="AH84">
            <v>33000000</v>
          </cell>
          <cell r="AI84">
            <v>33000000</v>
          </cell>
        </row>
        <row r="85">
          <cell r="A85" t="str">
            <v>37502</v>
          </cell>
          <cell r="B85" t="str">
            <v>Ferndale</v>
          </cell>
          <cell r="C85">
            <v>316237.34999999998</v>
          </cell>
          <cell r="D85">
            <v>7177057.6500000004</v>
          </cell>
          <cell r="F85">
            <v>52148.92</v>
          </cell>
          <cell r="G85">
            <v>12792522.489999998</v>
          </cell>
          <cell r="I85">
            <v>0</v>
          </cell>
          <cell r="J85">
            <v>12214476.460000001</v>
          </cell>
          <cell r="K85">
            <v>0</v>
          </cell>
          <cell r="L85">
            <v>0</v>
          </cell>
          <cell r="M85">
            <v>12357330.003600001</v>
          </cell>
          <cell r="N85">
            <v>12616845.3102</v>
          </cell>
          <cell r="O85">
            <v>126093.6804</v>
          </cell>
          <cell r="P85">
            <v>14601.697600000001</v>
          </cell>
          <cell r="Q85">
            <v>0</v>
          </cell>
          <cell r="R85">
            <v>0</v>
          </cell>
          <cell r="S85">
            <v>10131915.248808</v>
          </cell>
          <cell r="T85">
            <v>12488354.669013999</v>
          </cell>
          <cell r="U85">
            <v>12289645.994642321</v>
          </cell>
          <cell r="V85">
            <v>12493886.957932921</v>
          </cell>
          <cell r="X85">
            <v>0</v>
          </cell>
          <cell r="Y85">
            <v>12214476.460000001</v>
          </cell>
          <cell r="Z85">
            <v>0</v>
          </cell>
          <cell r="AA85">
            <v>0</v>
          </cell>
          <cell r="AB85">
            <v>12357330.003600001</v>
          </cell>
          <cell r="AC85">
            <v>12616845.3102</v>
          </cell>
          <cell r="AD85">
            <v>14601.697600000001</v>
          </cell>
          <cell r="AE85">
            <v>0</v>
          </cell>
          <cell r="AF85">
            <v>0</v>
          </cell>
          <cell r="AG85">
            <v>12488354.669013999</v>
          </cell>
          <cell r="AH85">
            <v>12289645.994642321</v>
          </cell>
          <cell r="AI85">
            <v>12493886.957932921</v>
          </cell>
        </row>
        <row r="86">
          <cell r="A86" t="str">
            <v>27417</v>
          </cell>
          <cell r="B86" t="str">
            <v>Fife</v>
          </cell>
          <cell r="C86">
            <v>0</v>
          </cell>
          <cell r="D86">
            <v>5886011.9414999997</v>
          </cell>
          <cell r="F86">
            <v>0</v>
          </cell>
          <cell r="G86">
            <v>9628806.5499999989</v>
          </cell>
          <cell r="I86">
            <v>0</v>
          </cell>
          <cell r="J86">
            <v>9800000</v>
          </cell>
          <cell r="K86">
            <v>0</v>
          </cell>
          <cell r="L86">
            <v>0</v>
          </cell>
          <cell r="M86">
            <v>9900000</v>
          </cell>
          <cell r="N86">
            <v>9900000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7855470.4644926991</v>
          </cell>
          <cell r="T86">
            <v>9718888.5433899984</v>
          </cell>
          <cell r="U86">
            <v>9852620</v>
          </cell>
          <cell r="V86">
            <v>9900000</v>
          </cell>
          <cell r="X86">
            <v>0</v>
          </cell>
          <cell r="Y86">
            <v>9800000</v>
          </cell>
          <cell r="Z86">
            <v>0</v>
          </cell>
          <cell r="AA86">
            <v>0</v>
          </cell>
          <cell r="AB86">
            <v>9900000</v>
          </cell>
          <cell r="AC86">
            <v>9900000</v>
          </cell>
          <cell r="AD86">
            <v>0</v>
          </cell>
          <cell r="AE86">
            <v>0</v>
          </cell>
          <cell r="AF86">
            <v>0</v>
          </cell>
          <cell r="AG86">
            <v>9718888.5433899984</v>
          </cell>
          <cell r="AH86">
            <v>9852620</v>
          </cell>
          <cell r="AI86">
            <v>9900000</v>
          </cell>
        </row>
        <row r="87">
          <cell r="A87" t="str">
            <v>03053</v>
          </cell>
          <cell r="B87" t="str">
            <v>Finley</v>
          </cell>
          <cell r="C87">
            <v>510445.5</v>
          </cell>
          <cell r="D87">
            <v>789544.50300000003</v>
          </cell>
          <cell r="F87">
            <v>514687.49</v>
          </cell>
          <cell r="G87">
            <v>1000000</v>
          </cell>
          <cell r="I87">
            <v>459777.30900000012</v>
          </cell>
          <cell r="J87">
            <v>1000000</v>
          </cell>
          <cell r="K87">
            <v>438029.36700000003</v>
          </cell>
          <cell r="L87">
            <v>348936.97599999997</v>
          </cell>
          <cell r="M87">
            <v>1000000</v>
          </cell>
          <cell r="N87">
            <v>1000000</v>
          </cell>
          <cell r="O87">
            <v>513499.7328</v>
          </cell>
          <cell r="P87">
            <v>475152.15968000004</v>
          </cell>
          <cell r="Q87">
            <v>444118.79076000006</v>
          </cell>
          <cell r="R87">
            <v>373882.84547999996</v>
          </cell>
          <cell r="S87">
            <v>900286.18552140007</v>
          </cell>
          <cell r="T87">
            <v>1000000</v>
          </cell>
          <cell r="U87">
            <v>1000000</v>
          </cell>
          <cell r="V87">
            <v>1000000</v>
          </cell>
          <cell r="X87">
            <v>459777.30900000012</v>
          </cell>
          <cell r="Y87">
            <v>1000000</v>
          </cell>
          <cell r="Z87">
            <v>438029.36700000003</v>
          </cell>
          <cell r="AA87">
            <v>348936.97599999997</v>
          </cell>
          <cell r="AB87">
            <v>1000000</v>
          </cell>
          <cell r="AC87">
            <v>1000000</v>
          </cell>
          <cell r="AD87">
            <v>475152.15968000004</v>
          </cell>
          <cell r="AE87">
            <v>444118.79076000006</v>
          </cell>
          <cell r="AF87">
            <v>373882.84547999996</v>
          </cell>
          <cell r="AG87">
            <v>1000000</v>
          </cell>
          <cell r="AH87">
            <v>1000000</v>
          </cell>
          <cell r="AI87">
            <v>1000000</v>
          </cell>
        </row>
        <row r="88">
          <cell r="A88" t="str">
            <v>27402</v>
          </cell>
          <cell r="B88" t="str">
            <v>Franklin Pierce</v>
          </cell>
          <cell r="C88">
            <v>4684838.99</v>
          </cell>
          <cell r="D88">
            <v>6977121.0089999996</v>
          </cell>
          <cell r="F88">
            <v>4686769.8899999997</v>
          </cell>
          <cell r="G88">
            <v>12884647.352499999</v>
          </cell>
          <cell r="I88">
            <v>3565508.3975000009</v>
          </cell>
          <cell r="J88">
            <v>14382930.9175</v>
          </cell>
          <cell r="K88">
            <v>3581663.5860000015</v>
          </cell>
          <cell r="L88">
            <v>3334354.1529999995</v>
          </cell>
          <cell r="M88">
            <v>14973001.755000001</v>
          </cell>
          <cell r="N88">
            <v>15515477.737500001</v>
          </cell>
          <cell r="O88">
            <v>4686229.2379999999</v>
          </cell>
          <cell r="P88">
            <v>3879461.6154000005</v>
          </cell>
          <cell r="Q88">
            <v>3577140.1332200011</v>
          </cell>
          <cell r="R88">
            <v>3403600.7942400002</v>
          </cell>
          <cell r="S88">
            <v>10085661.370949699</v>
          </cell>
          <cell r="T88">
            <v>13673044.164402999</v>
          </cell>
          <cell r="U88">
            <v>14693426.1921925</v>
          </cell>
          <cell r="V88">
            <v>15258452.616991501</v>
          </cell>
          <cell r="X88">
            <v>3565508.3975000009</v>
          </cell>
          <cell r="Y88">
            <v>14382930.9175</v>
          </cell>
          <cell r="Z88">
            <v>3581663.5860000015</v>
          </cell>
          <cell r="AA88">
            <v>3334354.1529999995</v>
          </cell>
          <cell r="AB88">
            <v>14973001.755000001</v>
          </cell>
          <cell r="AC88">
            <v>15515477.737500001</v>
          </cell>
          <cell r="AD88">
            <v>3879461.6154000005</v>
          </cell>
          <cell r="AE88">
            <v>3577140.1332200011</v>
          </cell>
          <cell r="AF88">
            <v>3403600.7942400002</v>
          </cell>
          <cell r="AG88">
            <v>13673044.164402999</v>
          </cell>
          <cell r="AH88">
            <v>14693426.1921925</v>
          </cell>
          <cell r="AI88">
            <v>15258452.616991501</v>
          </cell>
        </row>
        <row r="89">
          <cell r="A89" t="str">
            <v>32358</v>
          </cell>
          <cell r="B89" t="str">
            <v>Freeman</v>
          </cell>
          <cell r="C89">
            <v>345103.93</v>
          </cell>
          <cell r="D89">
            <v>997304</v>
          </cell>
          <cell r="F89">
            <v>339983.95</v>
          </cell>
          <cell r="G89">
            <v>1097035</v>
          </cell>
          <cell r="I89">
            <v>212196.41299999997</v>
          </cell>
          <cell r="J89">
            <v>1206738</v>
          </cell>
          <cell r="K89">
            <v>88329.902466666725</v>
          </cell>
          <cell r="L89">
            <v>22372.916933333196</v>
          </cell>
          <cell r="M89">
            <v>1206738</v>
          </cell>
          <cell r="N89">
            <v>1206738</v>
          </cell>
          <cell r="O89">
            <v>341417.54440000001</v>
          </cell>
          <cell r="P89">
            <v>247976.92335999996</v>
          </cell>
          <cell r="Q89">
            <v>123012.52541600005</v>
          </cell>
          <cell r="R89">
            <v>40840.872882666583</v>
          </cell>
          <cell r="S89">
            <v>1049782.4522000002</v>
          </cell>
          <cell r="T89">
            <v>1154760.7186</v>
          </cell>
          <cell r="U89">
            <v>1206738</v>
          </cell>
          <cell r="V89">
            <v>1206738</v>
          </cell>
          <cell r="X89">
            <v>212196.41299999997</v>
          </cell>
          <cell r="Y89">
            <v>1206738</v>
          </cell>
          <cell r="Z89">
            <v>88329.902466666725</v>
          </cell>
          <cell r="AA89">
            <v>22372.916933333196</v>
          </cell>
          <cell r="AB89">
            <v>1206738</v>
          </cell>
          <cell r="AC89">
            <v>1206738</v>
          </cell>
          <cell r="AD89">
            <v>247976.92335999996</v>
          </cell>
          <cell r="AE89">
            <v>123012.52541600005</v>
          </cell>
          <cell r="AF89">
            <v>40840.872882666583</v>
          </cell>
          <cell r="AG89">
            <v>1154760.7186</v>
          </cell>
          <cell r="AH89">
            <v>1206738</v>
          </cell>
          <cell r="AI89">
            <v>1206738</v>
          </cell>
        </row>
        <row r="90">
          <cell r="A90" t="str">
            <v>38302</v>
          </cell>
          <cell r="B90" t="str">
            <v>Garfield</v>
          </cell>
          <cell r="C90">
            <v>36963.26</v>
          </cell>
          <cell r="D90">
            <v>131426.736</v>
          </cell>
          <cell r="F90">
            <v>62349.9</v>
          </cell>
          <cell r="G90">
            <v>165000</v>
          </cell>
          <cell r="I90">
            <v>53851.018999999986</v>
          </cell>
          <cell r="J90">
            <v>165000</v>
          </cell>
          <cell r="K90">
            <v>38622.54950000003</v>
          </cell>
          <cell r="L90">
            <v>40011.421499999989</v>
          </cell>
          <cell r="M90">
            <v>165000</v>
          </cell>
          <cell r="N90">
            <v>165000</v>
          </cell>
          <cell r="O90">
            <v>55241.640800000001</v>
          </cell>
          <cell r="P90">
            <v>56230.705679999992</v>
          </cell>
          <cell r="Q90">
            <v>42886.520960000016</v>
          </cell>
          <cell r="R90">
            <v>39622.537339999995</v>
          </cell>
          <cell r="S90">
            <v>149092.9875168</v>
          </cell>
          <cell r="T90">
            <v>165000</v>
          </cell>
          <cell r="U90">
            <v>165000</v>
          </cell>
          <cell r="V90">
            <v>165000</v>
          </cell>
          <cell r="X90">
            <v>53851.018999999986</v>
          </cell>
          <cell r="Y90">
            <v>165000</v>
          </cell>
          <cell r="Z90">
            <v>38622.54950000003</v>
          </cell>
          <cell r="AA90">
            <v>40011.421499999989</v>
          </cell>
          <cell r="AB90">
            <v>165000</v>
          </cell>
          <cell r="AC90">
            <v>165000</v>
          </cell>
          <cell r="AD90">
            <v>56230.705679999992</v>
          </cell>
          <cell r="AE90">
            <v>42886.520960000016</v>
          </cell>
          <cell r="AF90">
            <v>39622.537339999995</v>
          </cell>
          <cell r="AG90">
            <v>165000</v>
          </cell>
          <cell r="AH90">
            <v>165000</v>
          </cell>
          <cell r="AI90">
            <v>165000</v>
          </cell>
        </row>
        <row r="91">
          <cell r="A91" t="str">
            <v>20401</v>
          </cell>
          <cell r="B91" t="str">
            <v>Glenwood</v>
          </cell>
          <cell r="C91">
            <v>32635.42</v>
          </cell>
          <cell r="D91">
            <v>81544.581405000004</v>
          </cell>
          <cell r="F91">
            <v>49139.69</v>
          </cell>
          <cell r="G91">
            <v>110000</v>
          </cell>
          <cell r="I91">
            <v>17117.32799999998</v>
          </cell>
          <cell r="J91">
            <v>110000</v>
          </cell>
          <cell r="K91">
            <v>0</v>
          </cell>
          <cell r="L91">
            <v>0</v>
          </cell>
          <cell r="M91">
            <v>103364.04000000001</v>
          </cell>
          <cell r="N91">
            <v>78474.58</v>
          </cell>
          <cell r="O91">
            <v>44518.494400000003</v>
          </cell>
          <cell r="P91">
            <v>26083.589359999987</v>
          </cell>
          <cell r="Q91">
            <v>4792.8518399999948</v>
          </cell>
          <cell r="R91">
            <v>0</v>
          </cell>
          <cell r="S91">
            <v>96517.822669689005</v>
          </cell>
          <cell r="T91">
            <v>110000</v>
          </cell>
          <cell r="U91">
            <v>106508.157848</v>
          </cell>
          <cell r="V91">
            <v>90267.206147999997</v>
          </cell>
          <cell r="X91">
            <v>17117.32799999998</v>
          </cell>
          <cell r="Y91">
            <v>110000</v>
          </cell>
          <cell r="Z91">
            <v>0</v>
          </cell>
          <cell r="AA91">
            <v>0</v>
          </cell>
          <cell r="AB91">
            <v>103364.04000000001</v>
          </cell>
          <cell r="AC91">
            <v>78474.58</v>
          </cell>
          <cell r="AD91">
            <v>26083.589359999987</v>
          </cell>
          <cell r="AE91">
            <v>4792.8518399999948</v>
          </cell>
          <cell r="AF91">
            <v>0</v>
          </cell>
          <cell r="AG91">
            <v>110000</v>
          </cell>
          <cell r="AH91">
            <v>106508.157848</v>
          </cell>
          <cell r="AI91">
            <v>90267.206147999997</v>
          </cell>
        </row>
        <row r="92">
          <cell r="A92" t="str">
            <v>20404</v>
          </cell>
          <cell r="B92" t="str">
            <v>Goldendale</v>
          </cell>
          <cell r="C92">
            <v>0</v>
          </cell>
          <cell r="D92">
            <v>1679610.1268399998</v>
          </cell>
          <cell r="F92">
            <v>0</v>
          </cell>
          <cell r="G92">
            <v>1943620</v>
          </cell>
          <cell r="I92">
            <v>0</v>
          </cell>
          <cell r="J92">
            <v>1943620</v>
          </cell>
          <cell r="K92">
            <v>0</v>
          </cell>
          <cell r="L92">
            <v>0</v>
          </cell>
          <cell r="M92">
            <v>1943620</v>
          </cell>
          <cell r="N92">
            <v>1943620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1818532.1220967919</v>
          </cell>
          <cell r="T92">
            <v>1943620</v>
          </cell>
          <cell r="U92">
            <v>1943620</v>
          </cell>
          <cell r="V92">
            <v>1943620</v>
          </cell>
          <cell r="X92">
            <v>0</v>
          </cell>
          <cell r="Y92">
            <v>1943620</v>
          </cell>
          <cell r="Z92">
            <v>0</v>
          </cell>
          <cell r="AA92">
            <v>0</v>
          </cell>
          <cell r="AB92">
            <v>1943620</v>
          </cell>
          <cell r="AC92">
            <v>1943620</v>
          </cell>
          <cell r="AD92">
            <v>0</v>
          </cell>
          <cell r="AE92">
            <v>0</v>
          </cell>
          <cell r="AF92">
            <v>0</v>
          </cell>
          <cell r="AG92">
            <v>1943620</v>
          </cell>
          <cell r="AH92">
            <v>1943620</v>
          </cell>
          <cell r="AI92">
            <v>1943620</v>
          </cell>
        </row>
        <row r="93">
          <cell r="A93" t="str">
            <v>13301</v>
          </cell>
          <cell r="B93" t="str">
            <v>Grand Coulee Dam</v>
          </cell>
          <cell r="C93">
            <v>537252.89</v>
          </cell>
          <cell r="D93">
            <v>431252.11499999999</v>
          </cell>
          <cell r="F93">
            <v>651172.56999999995</v>
          </cell>
          <cell r="G93">
            <v>475000</v>
          </cell>
          <cell r="I93">
            <v>597337.82649999997</v>
          </cell>
          <cell r="J93">
            <v>503500</v>
          </cell>
          <cell r="K93">
            <v>538453.11899999995</v>
          </cell>
          <cell r="L93">
            <v>515585.2834999999</v>
          </cell>
          <cell r="M93">
            <v>533710</v>
          </cell>
          <cell r="N93">
            <v>533710</v>
          </cell>
          <cell r="O93">
            <v>619275.05960000004</v>
          </cell>
          <cell r="P93">
            <v>612411.55467999994</v>
          </cell>
          <cell r="Q93">
            <v>554940.83709999989</v>
          </cell>
          <cell r="R93">
            <v>521988.27743999992</v>
          </cell>
          <cell r="S93">
            <v>454272.252087</v>
          </cell>
          <cell r="T93">
            <v>489996.7</v>
          </cell>
          <cell r="U93">
            <v>519396.50199999998</v>
          </cell>
          <cell r="V93">
            <v>533710</v>
          </cell>
          <cell r="X93">
            <v>597337.82649999997</v>
          </cell>
          <cell r="Y93">
            <v>503500</v>
          </cell>
          <cell r="Z93">
            <v>538453.11899999995</v>
          </cell>
          <cell r="AA93">
            <v>515585.2834999999</v>
          </cell>
          <cell r="AB93">
            <v>533710</v>
          </cell>
          <cell r="AC93">
            <v>533710</v>
          </cell>
          <cell r="AD93">
            <v>612411.55467999994</v>
          </cell>
          <cell r="AE93">
            <v>554940.83709999989</v>
          </cell>
          <cell r="AF93">
            <v>521988.27743999992</v>
          </cell>
          <cell r="AG93">
            <v>489996.7</v>
          </cell>
          <cell r="AH93">
            <v>519396.50199999998</v>
          </cell>
          <cell r="AI93">
            <v>533710</v>
          </cell>
        </row>
        <row r="94">
          <cell r="A94" t="str">
            <v>39200</v>
          </cell>
          <cell r="B94" t="str">
            <v>Grandview</v>
          </cell>
          <cell r="C94">
            <v>4157730.23</v>
          </cell>
          <cell r="D94">
            <v>1354799.7720000001</v>
          </cell>
          <cell r="F94">
            <v>4244395.24</v>
          </cell>
          <cell r="G94">
            <v>1725000</v>
          </cell>
          <cell r="I94">
            <v>4109219.122</v>
          </cell>
          <cell r="J94">
            <v>1800000</v>
          </cell>
          <cell r="K94">
            <v>3964841.0790000008</v>
          </cell>
          <cell r="L94">
            <v>3767985.423</v>
          </cell>
          <cell r="M94">
            <v>1850000</v>
          </cell>
          <cell r="N94">
            <v>1850000</v>
          </cell>
          <cell r="O94">
            <v>4220129.0372000001</v>
          </cell>
          <cell r="P94">
            <v>4147068.4350399999</v>
          </cell>
          <cell r="Q94">
            <v>4005266.9310400006</v>
          </cell>
          <cell r="R94">
            <v>3823105.0066800001</v>
          </cell>
          <cell r="S94">
            <v>1549599.1319736</v>
          </cell>
          <cell r="T94">
            <v>1764465</v>
          </cell>
          <cell r="U94">
            <v>1826310</v>
          </cell>
          <cell r="V94">
            <v>1850000</v>
          </cell>
          <cell r="X94">
            <v>4109219.122</v>
          </cell>
          <cell r="Y94">
            <v>1800000</v>
          </cell>
          <cell r="Z94">
            <v>3964841.0790000008</v>
          </cell>
          <cell r="AA94">
            <v>3767985.423</v>
          </cell>
          <cell r="AB94">
            <v>1850000</v>
          </cell>
          <cell r="AC94">
            <v>1850000</v>
          </cell>
          <cell r="AD94">
            <v>4147068.4350399999</v>
          </cell>
          <cell r="AE94">
            <v>4005266.9310400006</v>
          </cell>
          <cell r="AF94">
            <v>3823105.0066800001</v>
          </cell>
          <cell r="AG94">
            <v>1764465</v>
          </cell>
          <cell r="AH94">
            <v>1826310</v>
          </cell>
          <cell r="AI94">
            <v>1850000</v>
          </cell>
        </row>
        <row r="95">
          <cell r="A95" t="str">
            <v>39204</v>
          </cell>
          <cell r="B95" t="str">
            <v>Granger</v>
          </cell>
          <cell r="C95">
            <v>1613078.77</v>
          </cell>
          <cell r="D95">
            <v>529566.23100000003</v>
          </cell>
          <cell r="F95">
            <v>1720133.77</v>
          </cell>
          <cell r="G95">
            <v>626000</v>
          </cell>
          <cell r="I95">
            <v>1670514.4915</v>
          </cell>
          <cell r="J95">
            <v>626000</v>
          </cell>
          <cell r="K95">
            <v>1606543.9875866666</v>
          </cell>
          <cell r="L95">
            <v>1502458.5325399996</v>
          </cell>
          <cell r="M95">
            <v>626000</v>
          </cell>
          <cell r="N95">
            <v>626000</v>
          </cell>
          <cell r="O95">
            <v>1690158.37</v>
          </cell>
          <cell r="P95">
            <v>1684407.8894799999</v>
          </cell>
          <cell r="Q95">
            <v>1624455.7286824</v>
          </cell>
          <cell r="R95">
            <v>1531602.4599530664</v>
          </cell>
          <cell r="S95">
            <v>580309.68024779996</v>
          </cell>
          <cell r="T95">
            <v>626000</v>
          </cell>
          <cell r="U95">
            <v>626000</v>
          </cell>
          <cell r="V95">
            <v>626000</v>
          </cell>
          <cell r="X95">
            <v>1670514.4915</v>
          </cell>
          <cell r="Y95">
            <v>626000</v>
          </cell>
          <cell r="Z95">
            <v>1606543.9875866666</v>
          </cell>
          <cell r="AA95">
            <v>1502458.5325399996</v>
          </cell>
          <cell r="AB95">
            <v>626000</v>
          </cell>
          <cell r="AC95">
            <v>626000</v>
          </cell>
          <cell r="AD95">
            <v>1684407.8894799999</v>
          </cell>
          <cell r="AE95">
            <v>1624455.7286824</v>
          </cell>
          <cell r="AF95">
            <v>1531602.4599530664</v>
          </cell>
          <cell r="AG95">
            <v>626000</v>
          </cell>
          <cell r="AH95">
            <v>626000</v>
          </cell>
          <cell r="AI95">
            <v>626000</v>
          </cell>
        </row>
        <row r="96">
          <cell r="A96" t="str">
            <v>31332</v>
          </cell>
          <cell r="B96" t="str">
            <v>Granite Falls</v>
          </cell>
          <cell r="C96">
            <v>52136.98</v>
          </cell>
          <cell r="D96">
            <v>2879613.0210000002</v>
          </cell>
          <cell r="F96">
            <v>0</v>
          </cell>
          <cell r="G96">
            <v>4449366</v>
          </cell>
          <cell r="I96">
            <v>0</v>
          </cell>
          <cell r="J96">
            <v>4449366</v>
          </cell>
          <cell r="K96">
            <v>0</v>
          </cell>
          <cell r="L96">
            <v>0</v>
          </cell>
          <cell r="M96">
            <v>4449366</v>
          </cell>
          <cell r="N96">
            <v>4449366</v>
          </cell>
          <cell r="O96">
            <v>14598.354400000002</v>
          </cell>
          <cell r="P96">
            <v>0</v>
          </cell>
          <cell r="Q96">
            <v>0</v>
          </cell>
          <cell r="R96">
            <v>0</v>
          </cell>
          <cell r="S96">
            <v>3705617.0385498004</v>
          </cell>
          <cell r="T96">
            <v>4449366</v>
          </cell>
          <cell r="U96">
            <v>4449366</v>
          </cell>
          <cell r="V96">
            <v>4449366</v>
          </cell>
          <cell r="X96">
            <v>0</v>
          </cell>
          <cell r="Y96">
            <v>4449366</v>
          </cell>
          <cell r="Z96">
            <v>0</v>
          </cell>
          <cell r="AA96">
            <v>0</v>
          </cell>
          <cell r="AB96">
            <v>4449366</v>
          </cell>
          <cell r="AC96">
            <v>4449366</v>
          </cell>
          <cell r="AD96">
            <v>0</v>
          </cell>
          <cell r="AE96">
            <v>0</v>
          </cell>
          <cell r="AF96">
            <v>0</v>
          </cell>
          <cell r="AG96">
            <v>4449366</v>
          </cell>
          <cell r="AH96">
            <v>4449366</v>
          </cell>
          <cell r="AI96">
            <v>4449366</v>
          </cell>
        </row>
        <row r="97">
          <cell r="A97" t="str">
            <v>23054</v>
          </cell>
          <cell r="B97" t="str">
            <v>Grapeview</v>
          </cell>
          <cell r="C97">
            <v>0</v>
          </cell>
          <cell r="D97">
            <v>692500</v>
          </cell>
          <cell r="F97">
            <v>0</v>
          </cell>
          <cell r="G97">
            <v>722061</v>
          </cell>
          <cell r="I97">
            <v>0</v>
          </cell>
          <cell r="J97">
            <v>698154.56</v>
          </cell>
          <cell r="K97">
            <v>0</v>
          </cell>
          <cell r="L97">
            <v>0</v>
          </cell>
          <cell r="M97">
            <v>751487</v>
          </cell>
          <cell r="N97">
            <v>751487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708054.99820000003</v>
          </cell>
          <cell r="T97">
            <v>709481.43127200007</v>
          </cell>
          <cell r="U97">
            <v>726218.089928</v>
          </cell>
          <cell r="V97">
            <v>751487</v>
          </cell>
          <cell r="X97">
            <v>0</v>
          </cell>
          <cell r="Y97">
            <v>698154.56</v>
          </cell>
          <cell r="Z97">
            <v>0</v>
          </cell>
          <cell r="AA97">
            <v>0</v>
          </cell>
          <cell r="AB97">
            <v>751487</v>
          </cell>
          <cell r="AC97">
            <v>751487</v>
          </cell>
          <cell r="AD97">
            <v>0</v>
          </cell>
          <cell r="AE97">
            <v>0</v>
          </cell>
          <cell r="AF97">
            <v>0</v>
          </cell>
          <cell r="AG97">
            <v>709481.43127200007</v>
          </cell>
          <cell r="AH97">
            <v>726218.089928</v>
          </cell>
          <cell r="AI97">
            <v>751487</v>
          </cell>
        </row>
        <row r="98">
          <cell r="A98" t="str">
            <v>32312</v>
          </cell>
          <cell r="B98" t="str">
            <v>Great Northern</v>
          </cell>
          <cell r="C98">
            <v>0</v>
          </cell>
          <cell r="D98">
            <v>184000</v>
          </cell>
          <cell r="F98">
            <v>0</v>
          </cell>
          <cell r="G98">
            <v>189559.47999999998</v>
          </cell>
          <cell r="I98">
            <v>0</v>
          </cell>
          <cell r="J98">
            <v>206822.04</v>
          </cell>
          <cell r="K98">
            <v>0</v>
          </cell>
          <cell r="L98">
            <v>0</v>
          </cell>
          <cell r="M98">
            <v>192310.12160000001</v>
          </cell>
          <cell r="N98">
            <v>196348.8112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186925.398376</v>
          </cell>
          <cell r="T98">
            <v>198643.03907200001</v>
          </cell>
          <cell r="U98">
            <v>199185.86853792</v>
          </cell>
          <cell r="V98">
            <v>194435.28006751998</v>
          </cell>
          <cell r="X98">
            <v>0</v>
          </cell>
          <cell r="Y98">
            <v>206822.04</v>
          </cell>
          <cell r="Z98">
            <v>0</v>
          </cell>
          <cell r="AA98">
            <v>0</v>
          </cell>
          <cell r="AB98">
            <v>192310.12160000001</v>
          </cell>
          <cell r="AC98">
            <v>196348.8112</v>
          </cell>
          <cell r="AD98">
            <v>0</v>
          </cell>
          <cell r="AE98">
            <v>0</v>
          </cell>
          <cell r="AF98">
            <v>0</v>
          </cell>
          <cell r="AG98">
            <v>198643.03907200001</v>
          </cell>
          <cell r="AH98">
            <v>199185.86853792</v>
          </cell>
          <cell r="AI98">
            <v>194435.28006751998</v>
          </cell>
        </row>
        <row r="99">
          <cell r="A99" t="str">
            <v>06103</v>
          </cell>
          <cell r="B99" t="str">
            <v>Green Mountain</v>
          </cell>
          <cell r="C99">
            <v>6037.15</v>
          </cell>
          <cell r="D99">
            <v>287662.84950000001</v>
          </cell>
          <cell r="F99">
            <v>29679.35</v>
          </cell>
          <cell r="G99">
            <v>321129</v>
          </cell>
          <cell r="I99">
            <v>0</v>
          </cell>
          <cell r="J99">
            <v>353241</v>
          </cell>
          <cell r="K99">
            <v>0</v>
          </cell>
          <cell r="L99">
            <v>0</v>
          </cell>
          <cell r="M99">
            <v>388566</v>
          </cell>
          <cell r="N99">
            <v>388566</v>
          </cell>
          <cell r="O99">
            <v>23059.534</v>
          </cell>
          <cell r="P99">
            <v>8310.2180000000008</v>
          </cell>
          <cell r="Q99">
            <v>0</v>
          </cell>
          <cell r="R99">
            <v>0</v>
          </cell>
          <cell r="S99">
            <v>305272.73789310001</v>
          </cell>
          <cell r="T99">
            <v>338026.33439999999</v>
          </cell>
          <cell r="U99">
            <v>371829.01500000001</v>
          </cell>
          <cell r="V99">
            <v>388566</v>
          </cell>
          <cell r="X99">
            <v>0</v>
          </cell>
          <cell r="Y99">
            <v>353241</v>
          </cell>
          <cell r="Z99">
            <v>0</v>
          </cell>
          <cell r="AA99">
            <v>0</v>
          </cell>
          <cell r="AB99">
            <v>388566</v>
          </cell>
          <cell r="AC99">
            <v>388566</v>
          </cell>
          <cell r="AD99">
            <v>8310.2180000000008</v>
          </cell>
          <cell r="AE99">
            <v>0</v>
          </cell>
          <cell r="AF99">
            <v>0</v>
          </cell>
          <cell r="AG99">
            <v>338026.33439999999</v>
          </cell>
          <cell r="AH99">
            <v>371829.01500000001</v>
          </cell>
          <cell r="AI99">
            <v>388566</v>
          </cell>
        </row>
        <row r="100">
          <cell r="A100" t="str">
            <v>34324</v>
          </cell>
          <cell r="B100" t="str">
            <v>Griffin</v>
          </cell>
          <cell r="C100">
            <v>0</v>
          </cell>
          <cell r="D100">
            <v>1725415.3365</v>
          </cell>
          <cell r="F100">
            <v>0</v>
          </cell>
          <cell r="G100">
            <v>2172180</v>
          </cell>
          <cell r="I100">
            <v>0</v>
          </cell>
          <cell r="J100">
            <v>2194412.0449999999</v>
          </cell>
          <cell r="K100">
            <v>0</v>
          </cell>
          <cell r="L100">
            <v>0</v>
          </cell>
          <cell r="M100">
            <v>2192934.3676</v>
          </cell>
          <cell r="N100">
            <v>2238988.0082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1960502.9024336999</v>
          </cell>
          <cell r="T100">
            <v>2183878.5020789998</v>
          </cell>
          <cell r="U100">
            <v>2193634.4911521198</v>
          </cell>
          <cell r="V100">
            <v>2217167.79328372</v>
          </cell>
          <cell r="X100">
            <v>0</v>
          </cell>
          <cell r="Y100">
            <v>2194412.0449999999</v>
          </cell>
          <cell r="Z100">
            <v>0</v>
          </cell>
          <cell r="AA100">
            <v>0</v>
          </cell>
          <cell r="AB100">
            <v>2192934.3676</v>
          </cell>
          <cell r="AC100">
            <v>2238988.0082</v>
          </cell>
          <cell r="AD100">
            <v>0</v>
          </cell>
          <cell r="AE100">
            <v>0</v>
          </cell>
          <cell r="AF100">
            <v>0</v>
          </cell>
          <cell r="AG100">
            <v>2183878.5020789998</v>
          </cell>
          <cell r="AH100">
            <v>2193634.4911521198</v>
          </cell>
          <cell r="AI100">
            <v>2217167.79328372</v>
          </cell>
        </row>
        <row r="101">
          <cell r="A101" t="str">
            <v>22204</v>
          </cell>
          <cell r="B101" t="str">
            <v>Harrington</v>
          </cell>
          <cell r="C101">
            <v>0</v>
          </cell>
          <cell r="D101">
            <v>224045.595</v>
          </cell>
          <cell r="F101">
            <v>0</v>
          </cell>
          <cell r="G101">
            <v>270000</v>
          </cell>
          <cell r="I101">
            <v>0</v>
          </cell>
          <cell r="J101">
            <v>270000</v>
          </cell>
          <cell r="K101">
            <v>0</v>
          </cell>
          <cell r="L101">
            <v>0</v>
          </cell>
          <cell r="M101">
            <v>270000</v>
          </cell>
          <cell r="N101">
            <v>270000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248226.80291100001</v>
          </cell>
          <cell r="T101">
            <v>270000</v>
          </cell>
          <cell r="U101">
            <v>270000</v>
          </cell>
          <cell r="V101">
            <v>270000</v>
          </cell>
          <cell r="X101">
            <v>0</v>
          </cell>
          <cell r="Y101">
            <v>270000</v>
          </cell>
          <cell r="Z101">
            <v>0</v>
          </cell>
          <cell r="AA101">
            <v>0</v>
          </cell>
          <cell r="AB101">
            <v>270000</v>
          </cell>
          <cell r="AC101">
            <v>270000</v>
          </cell>
          <cell r="AD101">
            <v>0</v>
          </cell>
          <cell r="AE101">
            <v>0</v>
          </cell>
          <cell r="AF101">
            <v>0</v>
          </cell>
          <cell r="AG101">
            <v>270000</v>
          </cell>
          <cell r="AH101">
            <v>270000</v>
          </cell>
          <cell r="AI101">
            <v>270000</v>
          </cell>
        </row>
        <row r="102">
          <cell r="A102" t="str">
            <v>39203</v>
          </cell>
          <cell r="B102" t="str">
            <v>Highland</v>
          </cell>
          <cell r="C102">
            <v>864358.27</v>
          </cell>
          <cell r="D102">
            <v>817036.73400000005</v>
          </cell>
          <cell r="F102">
            <v>903042.08</v>
          </cell>
          <cell r="G102">
            <v>1150000</v>
          </cell>
          <cell r="I102">
            <v>811519.09549999994</v>
          </cell>
          <cell r="J102">
            <v>1200000</v>
          </cell>
          <cell r="K102">
            <v>818524.32950000011</v>
          </cell>
          <cell r="L102">
            <v>786515.37949999992</v>
          </cell>
          <cell r="M102">
            <v>1250000</v>
          </cell>
          <cell r="N102">
            <v>1350000</v>
          </cell>
          <cell r="O102">
            <v>892210.61320000002</v>
          </cell>
          <cell r="P102">
            <v>837145.53116000001</v>
          </cell>
          <cell r="Q102">
            <v>816562.86398000014</v>
          </cell>
          <cell r="R102">
            <v>795477.88549999997</v>
          </cell>
          <cell r="S102">
            <v>992242.0045692001</v>
          </cell>
          <cell r="T102">
            <v>1176310</v>
          </cell>
          <cell r="U102">
            <v>1226310</v>
          </cell>
          <cell r="V102">
            <v>1302620</v>
          </cell>
          <cell r="X102">
            <v>811519.09549999994</v>
          </cell>
          <cell r="Y102">
            <v>1200000</v>
          </cell>
          <cell r="Z102">
            <v>818524.32950000011</v>
          </cell>
          <cell r="AA102">
            <v>786515.37949999992</v>
          </cell>
          <cell r="AB102">
            <v>1250000</v>
          </cell>
          <cell r="AC102">
            <v>1350000</v>
          </cell>
          <cell r="AD102">
            <v>837145.53116000001</v>
          </cell>
          <cell r="AE102">
            <v>816562.86398000014</v>
          </cell>
          <cell r="AF102">
            <v>795477.88549999997</v>
          </cell>
          <cell r="AG102">
            <v>1176310</v>
          </cell>
          <cell r="AH102">
            <v>1226310</v>
          </cell>
          <cell r="AI102">
            <v>1302620</v>
          </cell>
        </row>
        <row r="103">
          <cell r="A103" t="str">
            <v>17401</v>
          </cell>
          <cell r="B103" t="str">
            <v>Highline</v>
          </cell>
          <cell r="C103">
            <v>0</v>
          </cell>
          <cell r="D103">
            <v>31937529.4965</v>
          </cell>
          <cell r="F103">
            <v>0</v>
          </cell>
          <cell r="G103">
            <v>47568254.799999997</v>
          </cell>
          <cell r="I103">
            <v>0</v>
          </cell>
          <cell r="J103">
            <v>47971778.580000006</v>
          </cell>
          <cell r="K103">
            <v>0</v>
          </cell>
          <cell r="L103">
            <v>0</v>
          </cell>
          <cell r="M103">
            <v>48040080.813199997</v>
          </cell>
          <cell r="N103">
            <v>47747371.117399998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40162417.151201695</v>
          </cell>
          <cell r="T103">
            <v>47780589.013035998</v>
          </cell>
          <cell r="U103">
            <v>48007719.21510984</v>
          </cell>
          <cell r="V103">
            <v>47886056.97127004</v>
          </cell>
          <cell r="X103">
            <v>0</v>
          </cell>
          <cell r="Y103">
            <v>47971778.580000006</v>
          </cell>
          <cell r="Z103">
            <v>0</v>
          </cell>
          <cell r="AA103">
            <v>0</v>
          </cell>
          <cell r="AB103">
            <v>48040080.813199997</v>
          </cell>
          <cell r="AC103">
            <v>47747371.117399998</v>
          </cell>
          <cell r="AD103">
            <v>0</v>
          </cell>
          <cell r="AE103">
            <v>0</v>
          </cell>
          <cell r="AF103">
            <v>0</v>
          </cell>
          <cell r="AG103">
            <v>47780589.013035998</v>
          </cell>
          <cell r="AH103">
            <v>48007719.21510984</v>
          </cell>
          <cell r="AI103">
            <v>47886056.97127004</v>
          </cell>
        </row>
        <row r="104">
          <cell r="A104" t="str">
            <v>06098</v>
          </cell>
          <cell r="B104" t="str">
            <v>Hockinson</v>
          </cell>
          <cell r="C104">
            <v>518202.91</v>
          </cell>
          <cell r="D104">
            <v>2377547.0894999998</v>
          </cell>
          <cell r="F104">
            <v>557001.18999999994</v>
          </cell>
          <cell r="G104">
            <v>2543704</v>
          </cell>
          <cell r="I104">
            <v>306323.4825000001</v>
          </cell>
          <cell r="J104">
            <v>3005000</v>
          </cell>
          <cell r="K104">
            <v>251369.45850000047</v>
          </cell>
          <cell r="L104">
            <v>357110.95799999993</v>
          </cell>
          <cell r="M104">
            <v>3335000</v>
          </cell>
          <cell r="N104">
            <v>3335000</v>
          </cell>
          <cell r="O104">
            <v>546137.6716</v>
          </cell>
          <cell r="P104">
            <v>376513.24060000002</v>
          </cell>
          <cell r="Q104">
            <v>266756.58522000036</v>
          </cell>
          <cell r="R104">
            <v>327503.33814000007</v>
          </cell>
          <cell r="S104">
            <v>2464978.8558050999</v>
          </cell>
          <cell r="T104">
            <v>2786437.9551999997</v>
          </cell>
          <cell r="U104">
            <v>3178646</v>
          </cell>
          <cell r="V104">
            <v>3335000</v>
          </cell>
          <cell r="X104">
            <v>306323.4825000001</v>
          </cell>
          <cell r="Y104">
            <v>3005000</v>
          </cell>
          <cell r="Z104">
            <v>251369.45850000047</v>
          </cell>
          <cell r="AA104">
            <v>357110.95799999993</v>
          </cell>
          <cell r="AB104">
            <v>3335000</v>
          </cell>
          <cell r="AC104">
            <v>3335000</v>
          </cell>
          <cell r="AD104">
            <v>376513.24060000002</v>
          </cell>
          <cell r="AE104">
            <v>266756.58522000036</v>
          </cell>
          <cell r="AF104">
            <v>327503.33814000007</v>
          </cell>
          <cell r="AG104">
            <v>2786437.9551999997</v>
          </cell>
          <cell r="AH104">
            <v>3178646</v>
          </cell>
          <cell r="AI104">
            <v>3335000</v>
          </cell>
        </row>
        <row r="105">
          <cell r="A105" t="str">
            <v>23404</v>
          </cell>
          <cell r="B105" t="str">
            <v>Hood Canal</v>
          </cell>
          <cell r="C105">
            <v>0</v>
          </cell>
          <cell r="D105">
            <v>1141500</v>
          </cell>
          <cell r="F105">
            <v>0</v>
          </cell>
          <cell r="G105">
            <v>1099928</v>
          </cell>
          <cell r="I105">
            <v>0</v>
          </cell>
          <cell r="J105">
            <v>1161837.9099999999</v>
          </cell>
          <cell r="K105">
            <v>0</v>
          </cell>
          <cell r="L105">
            <v>0</v>
          </cell>
          <cell r="M105">
            <v>1109997.2716000001</v>
          </cell>
          <cell r="N105">
            <v>1133308.2361999999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1119624.8136</v>
          </cell>
          <cell r="T105">
            <v>1132504.9946419999</v>
          </cell>
          <cell r="U105">
            <v>1134559.3660739199</v>
          </cell>
          <cell r="V105">
            <v>1122263.5011725202</v>
          </cell>
          <cell r="X105">
            <v>0</v>
          </cell>
          <cell r="Y105">
            <v>1161837.9099999999</v>
          </cell>
          <cell r="Z105">
            <v>0</v>
          </cell>
          <cell r="AA105">
            <v>0</v>
          </cell>
          <cell r="AB105">
            <v>1109997.2716000001</v>
          </cell>
          <cell r="AC105">
            <v>1133308.2361999999</v>
          </cell>
          <cell r="AD105">
            <v>0</v>
          </cell>
          <cell r="AE105">
            <v>0</v>
          </cell>
          <cell r="AF105">
            <v>0</v>
          </cell>
          <cell r="AG105">
            <v>1132504.9946419999</v>
          </cell>
          <cell r="AH105">
            <v>1134559.3660739199</v>
          </cell>
          <cell r="AI105">
            <v>1122263.5011725202</v>
          </cell>
        </row>
        <row r="106">
          <cell r="A106" t="str">
            <v>14028</v>
          </cell>
          <cell r="B106" t="str">
            <v>Hoquiam</v>
          </cell>
          <cell r="C106">
            <v>1525198.55</v>
          </cell>
          <cell r="D106">
            <v>960301.45050000004</v>
          </cell>
          <cell r="F106">
            <v>1580542.23</v>
          </cell>
          <cell r="G106">
            <v>1746424</v>
          </cell>
          <cell r="I106">
            <v>1517571.0385000003</v>
          </cell>
          <cell r="J106">
            <v>1681126.4624999999</v>
          </cell>
          <cell r="K106">
            <v>1550597.8000000005</v>
          </cell>
          <cell r="L106">
            <v>1532548.2894999997</v>
          </cell>
          <cell r="M106">
            <v>1689149.5</v>
          </cell>
          <cell r="N106">
            <v>1731825.7675000001</v>
          </cell>
          <cell r="O106">
            <v>1565045.9996</v>
          </cell>
          <cell r="P106">
            <v>1535202.9721200003</v>
          </cell>
          <cell r="Q106">
            <v>1541350.3067800007</v>
          </cell>
          <cell r="R106">
            <v>1537602.1524399999</v>
          </cell>
          <cell r="S106">
            <v>1373959.1360468999</v>
          </cell>
          <cell r="T106">
            <v>1712064.4357675</v>
          </cell>
          <cell r="U106">
            <v>1685348.1848324998</v>
          </cell>
          <cell r="V106">
            <v>1711605.7519585001</v>
          </cell>
          <cell r="X106">
            <v>1517571.0385000003</v>
          </cell>
          <cell r="Y106">
            <v>1681126.4624999999</v>
          </cell>
          <cell r="Z106">
            <v>1550597.8000000005</v>
          </cell>
          <cell r="AA106">
            <v>1532548.2894999997</v>
          </cell>
          <cell r="AB106">
            <v>1689149.5</v>
          </cell>
          <cell r="AC106">
            <v>1731825.7675000001</v>
          </cell>
          <cell r="AD106">
            <v>1535202.9721200003</v>
          </cell>
          <cell r="AE106">
            <v>1541350.3067800007</v>
          </cell>
          <cell r="AF106">
            <v>1537602.1524399999</v>
          </cell>
          <cell r="AG106">
            <v>1712064.4357675</v>
          </cell>
          <cell r="AH106">
            <v>1685348.1848324998</v>
          </cell>
          <cell r="AI106">
            <v>1711605.7519585001</v>
          </cell>
        </row>
        <row r="107">
          <cell r="A107" t="str">
            <v>10070</v>
          </cell>
          <cell r="B107" t="str">
            <v>Inchelium</v>
          </cell>
          <cell r="C107">
            <v>221239.99</v>
          </cell>
          <cell r="D107">
            <v>99448</v>
          </cell>
          <cell r="F107">
            <v>216335.82</v>
          </cell>
          <cell r="G107">
            <v>105312</v>
          </cell>
          <cell r="I107">
            <v>229122.44449999995</v>
          </cell>
          <cell r="J107">
            <v>106582</v>
          </cell>
          <cell r="K107">
            <v>212041.65899999999</v>
          </cell>
          <cell r="L107">
            <v>221023.17049999998</v>
          </cell>
          <cell r="M107">
            <v>107149</v>
          </cell>
          <cell r="N107">
            <v>107149</v>
          </cell>
          <cell r="O107">
            <v>217708.98759999999</v>
          </cell>
          <cell r="P107">
            <v>225542.18963999997</v>
          </cell>
          <cell r="Q107">
            <v>216824.27893999999</v>
          </cell>
          <cell r="R107">
            <v>218508.34727999996</v>
          </cell>
          <cell r="S107">
            <v>102533.63680000001</v>
          </cell>
          <cell r="T107">
            <v>105980.274</v>
          </cell>
          <cell r="U107">
            <v>106880.3554</v>
          </cell>
          <cell r="V107">
            <v>107149</v>
          </cell>
          <cell r="X107">
            <v>229122.44449999995</v>
          </cell>
          <cell r="Y107">
            <v>106582</v>
          </cell>
          <cell r="Z107">
            <v>212041.65899999999</v>
          </cell>
          <cell r="AA107">
            <v>221023.17049999998</v>
          </cell>
          <cell r="AB107">
            <v>107149</v>
          </cell>
          <cell r="AC107">
            <v>107149</v>
          </cell>
          <cell r="AD107">
            <v>225542.18963999997</v>
          </cell>
          <cell r="AE107">
            <v>216824.27893999999</v>
          </cell>
          <cell r="AF107">
            <v>218508.34727999996</v>
          </cell>
          <cell r="AG107">
            <v>105980.274</v>
          </cell>
          <cell r="AH107">
            <v>106880.3554</v>
          </cell>
          <cell r="AI107">
            <v>107149</v>
          </cell>
        </row>
        <row r="108">
          <cell r="A108" t="str">
            <v>31063</v>
          </cell>
          <cell r="B108" t="str">
            <v>Index</v>
          </cell>
          <cell r="C108">
            <v>0</v>
          </cell>
          <cell r="D108">
            <v>102350</v>
          </cell>
          <cell r="F108">
            <v>0</v>
          </cell>
          <cell r="G108">
            <v>96343.170000000013</v>
          </cell>
          <cell r="I108">
            <v>0</v>
          </cell>
          <cell r="J108">
            <v>96407.604999999996</v>
          </cell>
          <cell r="K108">
            <v>0</v>
          </cell>
          <cell r="L108">
            <v>0</v>
          </cell>
          <cell r="M108">
            <v>104106.14080000001</v>
          </cell>
          <cell r="N108">
            <v>100880.4256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99189.206054000009</v>
          </cell>
          <cell r="T108">
            <v>96377.075696999993</v>
          </cell>
          <cell r="U108">
            <v>100458.57453796</v>
          </cell>
          <cell r="V108">
            <v>102408.76946176001</v>
          </cell>
          <cell r="X108">
            <v>0</v>
          </cell>
          <cell r="Y108">
            <v>96407.604999999996</v>
          </cell>
          <cell r="Z108">
            <v>0</v>
          </cell>
          <cell r="AA108">
            <v>0</v>
          </cell>
          <cell r="AB108">
            <v>104106.14080000001</v>
          </cell>
          <cell r="AC108">
            <v>100880.4256</v>
          </cell>
          <cell r="AD108">
            <v>0</v>
          </cell>
          <cell r="AE108">
            <v>0</v>
          </cell>
          <cell r="AF108">
            <v>0</v>
          </cell>
          <cell r="AG108">
            <v>96377.075696999993</v>
          </cell>
          <cell r="AH108">
            <v>100458.57453796</v>
          </cell>
          <cell r="AI108">
            <v>102408.76946176001</v>
          </cell>
        </row>
        <row r="109">
          <cell r="A109" t="str">
            <v>17411</v>
          </cell>
          <cell r="B109" t="str">
            <v>Issaquah</v>
          </cell>
          <cell r="C109">
            <v>0</v>
          </cell>
          <cell r="D109">
            <v>36300000</v>
          </cell>
          <cell r="F109">
            <v>0</v>
          </cell>
          <cell r="G109">
            <v>44900000</v>
          </cell>
          <cell r="I109">
            <v>0</v>
          </cell>
          <cell r="J109">
            <v>44900000</v>
          </cell>
          <cell r="K109">
            <v>0</v>
          </cell>
          <cell r="L109">
            <v>0</v>
          </cell>
          <cell r="M109">
            <v>44900000</v>
          </cell>
          <cell r="N109">
            <v>44900000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40825320</v>
          </cell>
          <cell r="T109">
            <v>44900000</v>
          </cell>
          <cell r="U109">
            <v>44900000</v>
          </cell>
          <cell r="V109">
            <v>44900000</v>
          </cell>
          <cell r="X109">
            <v>0</v>
          </cell>
          <cell r="Y109">
            <v>44900000</v>
          </cell>
          <cell r="Z109">
            <v>0</v>
          </cell>
          <cell r="AA109">
            <v>0</v>
          </cell>
          <cell r="AB109">
            <v>44900000</v>
          </cell>
          <cell r="AC109">
            <v>44900000</v>
          </cell>
          <cell r="AD109">
            <v>0</v>
          </cell>
          <cell r="AE109">
            <v>0</v>
          </cell>
          <cell r="AF109">
            <v>0</v>
          </cell>
          <cell r="AG109">
            <v>44900000</v>
          </cell>
          <cell r="AH109">
            <v>44900000</v>
          </cell>
          <cell r="AI109">
            <v>44900000</v>
          </cell>
        </row>
        <row r="110">
          <cell r="A110" t="str">
            <v>11056</v>
          </cell>
          <cell r="B110" t="str">
            <v>Kahlotus</v>
          </cell>
          <cell r="C110">
            <v>0</v>
          </cell>
          <cell r="D110">
            <v>75000</v>
          </cell>
          <cell r="F110">
            <v>0</v>
          </cell>
          <cell r="G110">
            <v>75000</v>
          </cell>
          <cell r="I110">
            <v>0</v>
          </cell>
          <cell r="J110">
            <v>75000</v>
          </cell>
          <cell r="K110">
            <v>0</v>
          </cell>
          <cell r="L110">
            <v>0</v>
          </cell>
          <cell r="M110">
            <v>74210.080000000002</v>
          </cell>
          <cell r="N110">
            <v>75000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75000</v>
          </cell>
          <cell r="T110">
            <v>75000</v>
          </cell>
          <cell r="U110">
            <v>74584.344096000001</v>
          </cell>
          <cell r="V110">
            <v>74625.735904000001</v>
          </cell>
          <cell r="X110">
            <v>0</v>
          </cell>
          <cell r="Y110">
            <v>75000</v>
          </cell>
          <cell r="Z110">
            <v>0</v>
          </cell>
          <cell r="AA110">
            <v>0</v>
          </cell>
          <cell r="AB110">
            <v>74210.080000000002</v>
          </cell>
          <cell r="AC110">
            <v>75000</v>
          </cell>
          <cell r="AD110">
            <v>0</v>
          </cell>
          <cell r="AE110">
            <v>0</v>
          </cell>
          <cell r="AF110">
            <v>0</v>
          </cell>
          <cell r="AG110">
            <v>75000</v>
          </cell>
          <cell r="AH110">
            <v>74584.344096000001</v>
          </cell>
          <cell r="AI110">
            <v>74625.735904000001</v>
          </cell>
        </row>
        <row r="111">
          <cell r="A111" t="str">
            <v>08402</v>
          </cell>
          <cell r="B111" t="str">
            <v>Kalama</v>
          </cell>
          <cell r="C111">
            <v>0</v>
          </cell>
          <cell r="D111">
            <v>2048588.916</v>
          </cell>
          <cell r="F111">
            <v>0</v>
          </cell>
          <cell r="G111">
            <v>2271037</v>
          </cell>
          <cell r="I111">
            <v>0</v>
          </cell>
          <cell r="J111">
            <v>2668947</v>
          </cell>
          <cell r="K111">
            <v>0</v>
          </cell>
          <cell r="L111">
            <v>0</v>
          </cell>
          <cell r="M111">
            <v>2668947</v>
          </cell>
          <cell r="N111">
            <v>2668947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2165641.0978008001</v>
          </cell>
          <cell r="T111">
            <v>2480417.2420000001</v>
          </cell>
          <cell r="U111">
            <v>2668947</v>
          </cell>
          <cell r="V111">
            <v>2668947</v>
          </cell>
          <cell r="X111">
            <v>0</v>
          </cell>
          <cell r="Y111">
            <v>2668947</v>
          </cell>
          <cell r="Z111">
            <v>0</v>
          </cell>
          <cell r="AA111">
            <v>0</v>
          </cell>
          <cell r="AB111">
            <v>2668947</v>
          </cell>
          <cell r="AC111">
            <v>2668947</v>
          </cell>
          <cell r="AD111">
            <v>0</v>
          </cell>
          <cell r="AE111">
            <v>0</v>
          </cell>
          <cell r="AF111">
            <v>0</v>
          </cell>
          <cell r="AG111">
            <v>2480417.2420000001</v>
          </cell>
          <cell r="AH111">
            <v>2668947</v>
          </cell>
          <cell r="AI111">
            <v>2668947</v>
          </cell>
        </row>
        <row r="112">
          <cell r="A112" t="str">
            <v>10003</v>
          </cell>
          <cell r="B112" t="str">
            <v>Keller</v>
          </cell>
          <cell r="C112">
            <v>43513.7</v>
          </cell>
          <cell r="D112">
            <v>18325</v>
          </cell>
          <cell r="F112">
            <v>47117.79</v>
          </cell>
          <cell r="G112">
            <v>18325</v>
          </cell>
          <cell r="I112">
            <v>57597.146986666667</v>
          </cell>
          <cell r="J112">
            <v>18325</v>
          </cell>
          <cell r="K112">
            <v>42487.544546666679</v>
          </cell>
          <cell r="L112">
            <v>44371.894186666672</v>
          </cell>
          <cell r="M112">
            <v>18325</v>
          </cell>
          <cell r="N112">
            <v>18325</v>
          </cell>
          <cell r="O112">
            <v>46108.644800000002</v>
          </cell>
          <cell r="P112">
            <v>54662.927030400002</v>
          </cell>
          <cell r="Q112">
            <v>46718.233229866673</v>
          </cell>
          <cell r="R112">
            <v>43844.276287466673</v>
          </cell>
          <cell r="S112">
            <v>18325</v>
          </cell>
          <cell r="T112">
            <v>18325</v>
          </cell>
          <cell r="U112">
            <v>18325</v>
          </cell>
          <cell r="V112">
            <v>18325</v>
          </cell>
          <cell r="X112">
            <v>57597.146986666667</v>
          </cell>
          <cell r="Y112">
            <v>18325</v>
          </cell>
          <cell r="Z112">
            <v>42487.544546666679</v>
          </cell>
          <cell r="AA112">
            <v>44371.894186666672</v>
          </cell>
          <cell r="AB112">
            <v>18325</v>
          </cell>
          <cell r="AC112">
            <v>18325</v>
          </cell>
          <cell r="AD112">
            <v>54662.927030400002</v>
          </cell>
          <cell r="AE112">
            <v>46718.233229866673</v>
          </cell>
          <cell r="AF112">
            <v>43844.276287466673</v>
          </cell>
          <cell r="AG112">
            <v>18325</v>
          </cell>
          <cell r="AH112">
            <v>18325</v>
          </cell>
          <cell r="AI112">
            <v>18325</v>
          </cell>
        </row>
        <row r="113">
          <cell r="A113" t="str">
            <v>08458</v>
          </cell>
          <cell r="B113" t="str">
            <v>Kelso</v>
          </cell>
          <cell r="C113">
            <v>4065516.8</v>
          </cell>
          <cell r="D113">
            <v>3500000</v>
          </cell>
          <cell r="F113">
            <v>3813372.15</v>
          </cell>
          <cell r="G113">
            <v>3850000</v>
          </cell>
          <cell r="I113">
            <v>3666097.7111999993</v>
          </cell>
          <cell r="J113">
            <v>3850000</v>
          </cell>
          <cell r="K113">
            <v>3085738.5797933331</v>
          </cell>
          <cell r="L113">
            <v>2474193.475986666</v>
          </cell>
          <cell r="M113">
            <v>3850000</v>
          </cell>
          <cell r="N113">
            <v>3850000</v>
          </cell>
          <cell r="O113">
            <v>3883972.6519999998</v>
          </cell>
          <cell r="P113">
            <v>3707334.5540639996</v>
          </cell>
          <cell r="Q113">
            <v>3248239.1365871998</v>
          </cell>
          <cell r="R113">
            <v>2645426.1050525326</v>
          </cell>
          <cell r="S113">
            <v>3684170</v>
          </cell>
          <cell r="T113">
            <v>3850000</v>
          </cell>
          <cell r="U113">
            <v>3850000</v>
          </cell>
          <cell r="V113">
            <v>3850000</v>
          </cell>
          <cell r="X113">
            <v>3666097.7111999993</v>
          </cell>
          <cell r="Y113">
            <v>3850000</v>
          </cell>
          <cell r="Z113">
            <v>3085738.5797933331</v>
          </cell>
          <cell r="AA113">
            <v>2474193.475986666</v>
          </cell>
          <cell r="AB113">
            <v>3850000</v>
          </cell>
          <cell r="AC113">
            <v>3850000</v>
          </cell>
          <cell r="AD113">
            <v>3707334.5540639996</v>
          </cell>
          <cell r="AE113">
            <v>3248239.1365871998</v>
          </cell>
          <cell r="AF113">
            <v>2645426.1050525326</v>
          </cell>
          <cell r="AG113">
            <v>3850000</v>
          </cell>
          <cell r="AH113">
            <v>3850000</v>
          </cell>
          <cell r="AI113">
            <v>3850000</v>
          </cell>
        </row>
        <row r="114">
          <cell r="A114" t="str">
            <v>03017</v>
          </cell>
          <cell r="B114" t="str">
            <v>Kennewick</v>
          </cell>
          <cell r="C114">
            <v>15229014.24</v>
          </cell>
          <cell r="D114">
            <v>12710600.756999999</v>
          </cell>
          <cell r="F114">
            <v>15514024.029999999</v>
          </cell>
          <cell r="G114">
            <v>14850000</v>
          </cell>
          <cell r="I114">
            <v>14899107.954</v>
          </cell>
          <cell r="J114">
            <v>16500000</v>
          </cell>
          <cell r="K114">
            <v>14369348.167500002</v>
          </cell>
          <cell r="L114">
            <v>13621636.777999997</v>
          </cell>
          <cell r="M114">
            <v>18150000</v>
          </cell>
          <cell r="N114">
            <v>18150000</v>
          </cell>
          <cell r="O114">
            <v>15434221.288800001</v>
          </cell>
          <cell r="P114">
            <v>15071284.455279998</v>
          </cell>
          <cell r="Q114">
            <v>14517680.907720001</v>
          </cell>
          <cell r="R114">
            <v>13830995.96706</v>
          </cell>
          <cell r="S114">
            <v>13836352.6386666</v>
          </cell>
          <cell r="T114">
            <v>15718230</v>
          </cell>
          <cell r="U114">
            <v>17368230</v>
          </cell>
          <cell r="V114">
            <v>18150000</v>
          </cell>
          <cell r="X114">
            <v>14899107.954</v>
          </cell>
          <cell r="Y114">
            <v>16500000</v>
          </cell>
          <cell r="Z114">
            <v>14369348.167500002</v>
          </cell>
          <cell r="AA114">
            <v>13621636.777999997</v>
          </cell>
          <cell r="AB114">
            <v>18150000</v>
          </cell>
          <cell r="AC114">
            <v>18150000</v>
          </cell>
          <cell r="AD114">
            <v>15071284.455279998</v>
          </cell>
          <cell r="AE114">
            <v>14517680.907720001</v>
          </cell>
          <cell r="AF114">
            <v>13830995.96706</v>
          </cell>
          <cell r="AG114">
            <v>15718230</v>
          </cell>
          <cell r="AH114">
            <v>17368230</v>
          </cell>
          <cell r="AI114">
            <v>18150000</v>
          </cell>
        </row>
        <row r="115">
          <cell r="A115" t="str">
            <v>17415</v>
          </cell>
          <cell r="B115" t="str">
            <v>Kent</v>
          </cell>
          <cell r="C115">
            <v>227560.86</v>
          </cell>
          <cell r="D115">
            <v>40679089.138499998</v>
          </cell>
          <cell r="F115">
            <v>0</v>
          </cell>
          <cell r="G115">
            <v>50000000</v>
          </cell>
          <cell r="I115">
            <v>0</v>
          </cell>
          <cell r="J115">
            <v>50000000</v>
          </cell>
          <cell r="K115">
            <v>0</v>
          </cell>
          <cell r="L115">
            <v>0</v>
          </cell>
          <cell r="M115">
            <v>50000000</v>
          </cell>
          <cell r="N115">
            <v>50000000</v>
          </cell>
          <cell r="O115">
            <v>63717.040800000002</v>
          </cell>
          <cell r="P115">
            <v>0</v>
          </cell>
          <cell r="Q115">
            <v>0</v>
          </cell>
          <cell r="R115">
            <v>0</v>
          </cell>
          <cell r="S115">
            <v>45583752.433821298</v>
          </cell>
          <cell r="T115">
            <v>50000000</v>
          </cell>
          <cell r="U115">
            <v>50000000</v>
          </cell>
          <cell r="V115">
            <v>50000000</v>
          </cell>
          <cell r="X115">
            <v>0</v>
          </cell>
          <cell r="Y115">
            <v>50000000</v>
          </cell>
          <cell r="Z115">
            <v>0</v>
          </cell>
          <cell r="AA115">
            <v>0</v>
          </cell>
          <cell r="AB115">
            <v>50000000</v>
          </cell>
          <cell r="AC115">
            <v>50000000</v>
          </cell>
          <cell r="AD115">
            <v>0</v>
          </cell>
          <cell r="AE115">
            <v>0</v>
          </cell>
          <cell r="AF115">
            <v>0</v>
          </cell>
          <cell r="AG115">
            <v>50000000</v>
          </cell>
          <cell r="AH115">
            <v>50000000</v>
          </cell>
          <cell r="AI115">
            <v>50000000</v>
          </cell>
        </row>
        <row r="116">
          <cell r="A116" t="str">
            <v>33212</v>
          </cell>
          <cell r="B116" t="str">
            <v>Kettle Falls</v>
          </cell>
          <cell r="C116">
            <v>608928.87</v>
          </cell>
          <cell r="D116">
            <v>812786.12873767514</v>
          </cell>
          <cell r="F116">
            <v>618940.71</v>
          </cell>
          <cell r="G116">
            <v>859062</v>
          </cell>
          <cell r="I116">
            <v>736188.05099999998</v>
          </cell>
          <cell r="J116">
            <v>910606</v>
          </cell>
          <cell r="K116">
            <v>707209.83800000011</v>
          </cell>
          <cell r="L116">
            <v>725113.42099999997</v>
          </cell>
          <cell r="M116">
            <v>965242</v>
          </cell>
          <cell r="N116">
            <v>1023157</v>
          </cell>
          <cell r="O116">
            <v>616137.39479999989</v>
          </cell>
          <cell r="P116">
            <v>703358.79551999993</v>
          </cell>
          <cell r="Q116">
            <v>715323.73764000006</v>
          </cell>
          <cell r="R116">
            <v>720100.4177600001</v>
          </cell>
          <cell r="S116">
            <v>837136.49219591054</v>
          </cell>
          <cell r="T116">
            <v>886184.45279999997</v>
          </cell>
          <cell r="U116">
            <v>939355.4632</v>
          </cell>
          <cell r="V116">
            <v>995716.87300000002</v>
          </cell>
          <cell r="X116">
            <v>736188.05099999998</v>
          </cell>
          <cell r="Y116">
            <v>910606</v>
          </cell>
          <cell r="Z116">
            <v>707209.83800000011</v>
          </cell>
          <cell r="AA116">
            <v>725113.42099999997</v>
          </cell>
          <cell r="AB116">
            <v>965242</v>
          </cell>
          <cell r="AC116">
            <v>1023157</v>
          </cell>
          <cell r="AD116">
            <v>703358.79551999993</v>
          </cell>
          <cell r="AE116">
            <v>715323.73764000006</v>
          </cell>
          <cell r="AF116">
            <v>720100.4177600001</v>
          </cell>
          <cell r="AG116">
            <v>886184.45279999997</v>
          </cell>
          <cell r="AH116">
            <v>939355.4632</v>
          </cell>
          <cell r="AI116">
            <v>995716.87300000002</v>
          </cell>
        </row>
        <row r="117">
          <cell r="A117" t="str">
            <v>03052</v>
          </cell>
          <cell r="B117" t="str">
            <v>Kiona Benton</v>
          </cell>
          <cell r="C117">
            <v>982471.38</v>
          </cell>
          <cell r="D117">
            <v>1137868.6244999999</v>
          </cell>
          <cell r="F117">
            <v>891599.4</v>
          </cell>
          <cell r="G117">
            <v>1500000</v>
          </cell>
          <cell r="I117">
            <v>774230.62400000019</v>
          </cell>
          <cell r="J117">
            <v>1500000</v>
          </cell>
          <cell r="K117">
            <v>764375.6754999999</v>
          </cell>
          <cell r="L117">
            <v>622063.58708999981</v>
          </cell>
          <cell r="M117">
            <v>1500000</v>
          </cell>
          <cell r="N117">
            <v>1500000</v>
          </cell>
          <cell r="O117">
            <v>917043.55440000002</v>
          </cell>
          <cell r="P117">
            <v>807093.88128000021</v>
          </cell>
          <cell r="Q117">
            <v>767135.0610799999</v>
          </cell>
          <cell r="R117">
            <v>661910.97184479982</v>
          </cell>
          <cell r="S117">
            <v>1328422.1542881001</v>
          </cell>
          <cell r="T117">
            <v>1500000</v>
          </cell>
          <cell r="U117">
            <v>1500000</v>
          </cell>
          <cell r="V117">
            <v>1500000</v>
          </cell>
          <cell r="X117">
            <v>774230.62400000019</v>
          </cell>
          <cell r="Y117">
            <v>1500000</v>
          </cell>
          <cell r="Z117">
            <v>764375.6754999999</v>
          </cell>
          <cell r="AA117">
            <v>622063.58708999981</v>
          </cell>
          <cell r="AB117">
            <v>1500000</v>
          </cell>
          <cell r="AC117">
            <v>1500000</v>
          </cell>
          <cell r="AD117">
            <v>807093.88128000021</v>
          </cell>
          <cell r="AE117">
            <v>767135.0610799999</v>
          </cell>
          <cell r="AF117">
            <v>661910.97184479982</v>
          </cell>
          <cell r="AG117">
            <v>1500000</v>
          </cell>
          <cell r="AH117">
            <v>1500000</v>
          </cell>
          <cell r="AI117">
            <v>1500000</v>
          </cell>
        </row>
        <row r="118">
          <cell r="A118" t="str">
            <v>19403</v>
          </cell>
          <cell r="B118" t="str">
            <v>Kittitas</v>
          </cell>
          <cell r="C118">
            <v>0</v>
          </cell>
          <cell r="D118">
            <v>1074886.872</v>
          </cell>
          <cell r="F118">
            <v>0</v>
          </cell>
          <cell r="G118">
            <v>1666605</v>
          </cell>
          <cell r="I118">
            <v>0</v>
          </cell>
          <cell r="J118">
            <v>1683268</v>
          </cell>
          <cell r="K118">
            <v>0</v>
          </cell>
          <cell r="L118">
            <v>0</v>
          </cell>
          <cell r="M118">
            <v>1693580.04</v>
          </cell>
          <cell r="N118">
            <v>1545137.42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1386248.9509536</v>
          </cell>
          <cell r="T118">
            <v>1675373.0706</v>
          </cell>
          <cell r="U118">
            <v>1688694.195448</v>
          </cell>
          <cell r="V118">
            <v>1615469.533356</v>
          </cell>
          <cell r="X118">
            <v>0</v>
          </cell>
          <cell r="Y118">
            <v>1683268</v>
          </cell>
          <cell r="Z118">
            <v>0</v>
          </cell>
          <cell r="AA118">
            <v>0</v>
          </cell>
          <cell r="AB118">
            <v>1693580.04</v>
          </cell>
          <cell r="AC118">
            <v>1545137.42</v>
          </cell>
          <cell r="AD118">
            <v>0</v>
          </cell>
          <cell r="AE118">
            <v>0</v>
          </cell>
          <cell r="AF118">
            <v>0</v>
          </cell>
          <cell r="AG118">
            <v>1675373.0706</v>
          </cell>
          <cell r="AH118">
            <v>1688694.195448</v>
          </cell>
          <cell r="AI118">
            <v>1615469.533356</v>
          </cell>
        </row>
        <row r="119">
          <cell r="A119" t="str">
            <v>20402</v>
          </cell>
          <cell r="B119" t="str">
            <v>Klickitat</v>
          </cell>
          <cell r="C119">
            <v>43327.19</v>
          </cell>
          <cell r="D119">
            <v>63427.814640000004</v>
          </cell>
          <cell r="F119">
            <v>68109.55</v>
          </cell>
          <cell r="G119">
            <v>90000</v>
          </cell>
          <cell r="I119">
            <v>56880.799500000001</v>
          </cell>
          <cell r="J119">
            <v>90000</v>
          </cell>
          <cell r="K119">
            <v>34426.192500000005</v>
          </cell>
          <cell r="L119">
            <v>34240.037999999993</v>
          </cell>
          <cell r="M119">
            <v>90000</v>
          </cell>
          <cell r="N119">
            <v>90000</v>
          </cell>
          <cell r="O119">
            <v>61170.489200000004</v>
          </cell>
          <cell r="P119">
            <v>60024.84964</v>
          </cell>
          <cell r="Q119">
            <v>40713.482460000007</v>
          </cell>
          <cell r="R119">
            <v>34292.161259999993</v>
          </cell>
          <cell r="S119">
            <v>77410.098576432007</v>
          </cell>
          <cell r="T119">
            <v>90000</v>
          </cell>
          <cell r="U119">
            <v>90000</v>
          </cell>
          <cell r="V119">
            <v>90000</v>
          </cell>
          <cell r="X119">
            <v>56880.799500000001</v>
          </cell>
          <cell r="Y119">
            <v>90000</v>
          </cell>
          <cell r="Z119">
            <v>34426.192500000005</v>
          </cell>
          <cell r="AA119">
            <v>34240.037999999993</v>
          </cell>
          <cell r="AB119">
            <v>90000</v>
          </cell>
          <cell r="AC119">
            <v>90000</v>
          </cell>
          <cell r="AD119">
            <v>60024.84964</v>
          </cell>
          <cell r="AE119">
            <v>40713.482460000007</v>
          </cell>
          <cell r="AF119">
            <v>34292.161259999993</v>
          </cell>
          <cell r="AG119">
            <v>90000</v>
          </cell>
          <cell r="AH119">
            <v>90000</v>
          </cell>
          <cell r="AI119">
            <v>90000</v>
          </cell>
        </row>
        <row r="120">
          <cell r="A120" t="str">
            <v>29311</v>
          </cell>
          <cell r="B120" t="str">
            <v>La Conner</v>
          </cell>
          <cell r="C120">
            <v>0</v>
          </cell>
          <cell r="D120">
            <v>881545.3125</v>
          </cell>
          <cell r="F120">
            <v>1247.3800000000001</v>
          </cell>
          <cell r="G120">
            <v>874605</v>
          </cell>
          <cell r="I120">
            <v>0</v>
          </cell>
          <cell r="J120">
            <v>874605</v>
          </cell>
          <cell r="K120">
            <v>0</v>
          </cell>
          <cell r="L120">
            <v>0</v>
          </cell>
          <cell r="M120">
            <v>874605</v>
          </cell>
          <cell r="N120">
            <v>874605</v>
          </cell>
          <cell r="O120">
            <v>898.11360000000002</v>
          </cell>
          <cell r="P120">
            <v>349.26640000000009</v>
          </cell>
          <cell r="Q120">
            <v>0</v>
          </cell>
          <cell r="R120">
            <v>0</v>
          </cell>
          <cell r="S120">
            <v>877893.32006249996</v>
          </cell>
          <cell r="T120">
            <v>874605</v>
          </cell>
          <cell r="U120">
            <v>874605</v>
          </cell>
          <cell r="V120">
            <v>874605</v>
          </cell>
          <cell r="X120">
            <v>0</v>
          </cell>
          <cell r="Y120">
            <v>874605</v>
          </cell>
          <cell r="Z120">
            <v>0</v>
          </cell>
          <cell r="AA120">
            <v>0</v>
          </cell>
          <cell r="AB120">
            <v>874605</v>
          </cell>
          <cell r="AC120">
            <v>874605</v>
          </cell>
          <cell r="AD120">
            <v>349.26640000000009</v>
          </cell>
          <cell r="AE120">
            <v>0</v>
          </cell>
          <cell r="AF120">
            <v>0</v>
          </cell>
          <cell r="AG120">
            <v>874605</v>
          </cell>
          <cell r="AH120">
            <v>874605</v>
          </cell>
          <cell r="AI120">
            <v>874605</v>
          </cell>
        </row>
        <row r="121">
          <cell r="A121" t="str">
            <v>06101</v>
          </cell>
          <cell r="B121" t="str">
            <v>Lacenter</v>
          </cell>
          <cell r="C121">
            <v>568411.79</v>
          </cell>
          <cell r="D121">
            <v>1919368.206</v>
          </cell>
          <cell r="F121">
            <v>605728.38</v>
          </cell>
          <cell r="G121">
            <v>2010090</v>
          </cell>
          <cell r="I121">
            <v>279605.40999999997</v>
          </cell>
          <cell r="J121">
            <v>2766641</v>
          </cell>
          <cell r="K121">
            <v>125178.95000000032</v>
          </cell>
          <cell r="L121">
            <v>149298.57800000001</v>
          </cell>
          <cell r="M121">
            <v>3181637</v>
          </cell>
          <cell r="N121">
            <v>3181637</v>
          </cell>
          <cell r="O121">
            <v>595279.73479999998</v>
          </cell>
          <cell r="P121">
            <v>370919.84159999999</v>
          </cell>
          <cell r="Q121">
            <v>168418.35880000022</v>
          </cell>
          <cell r="R121">
            <v>142545.08216000011</v>
          </cell>
          <cell r="S121">
            <v>1967106.0140028</v>
          </cell>
          <cell r="T121">
            <v>2408187.1362000001</v>
          </cell>
          <cell r="U121">
            <v>2985011.8952000001</v>
          </cell>
          <cell r="V121">
            <v>3181637</v>
          </cell>
          <cell r="X121">
            <v>279605.40999999997</v>
          </cell>
          <cell r="Y121">
            <v>2766641</v>
          </cell>
          <cell r="Z121">
            <v>125178.95000000032</v>
          </cell>
          <cell r="AA121">
            <v>149298.57800000001</v>
          </cell>
          <cell r="AB121">
            <v>3181637</v>
          </cell>
          <cell r="AC121">
            <v>3181637</v>
          </cell>
          <cell r="AD121">
            <v>370919.84159999999</v>
          </cell>
          <cell r="AE121">
            <v>168418.35880000022</v>
          </cell>
          <cell r="AF121">
            <v>142545.08216000011</v>
          </cell>
          <cell r="AG121">
            <v>2408187.1362000001</v>
          </cell>
          <cell r="AH121">
            <v>2985011.8952000001</v>
          </cell>
          <cell r="AI121">
            <v>3181637</v>
          </cell>
        </row>
        <row r="122">
          <cell r="A122" t="str">
            <v>38126</v>
          </cell>
          <cell r="B122" t="str">
            <v>Lacrosse Joint</v>
          </cell>
          <cell r="C122">
            <v>0</v>
          </cell>
          <cell r="D122">
            <v>156575</v>
          </cell>
          <cell r="F122">
            <v>0</v>
          </cell>
          <cell r="G122">
            <v>168901.7</v>
          </cell>
          <cell r="I122">
            <v>0</v>
          </cell>
          <cell r="J122">
            <v>205936.84999999998</v>
          </cell>
          <cell r="K122">
            <v>0</v>
          </cell>
          <cell r="L122">
            <v>0</v>
          </cell>
          <cell r="M122">
            <v>169623.04000000001</v>
          </cell>
          <cell r="N122">
            <v>173185.28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163061.30953999999</v>
          </cell>
          <cell r="T122">
            <v>188389.59593000001</v>
          </cell>
          <cell r="U122">
            <v>186828.523178</v>
          </cell>
          <cell r="V122">
            <v>171497.49068799999</v>
          </cell>
          <cell r="X122">
            <v>0</v>
          </cell>
          <cell r="Y122">
            <v>205936.84999999998</v>
          </cell>
          <cell r="Z122">
            <v>0</v>
          </cell>
          <cell r="AA122">
            <v>0</v>
          </cell>
          <cell r="AB122">
            <v>169623.04000000001</v>
          </cell>
          <cell r="AC122">
            <v>173185.28</v>
          </cell>
          <cell r="AD122">
            <v>0</v>
          </cell>
          <cell r="AE122">
            <v>0</v>
          </cell>
          <cell r="AF122">
            <v>0</v>
          </cell>
          <cell r="AG122">
            <v>188389.59593000001</v>
          </cell>
          <cell r="AH122">
            <v>186828.523178</v>
          </cell>
          <cell r="AI122">
            <v>171497.49068799999</v>
          </cell>
        </row>
        <row r="123">
          <cell r="A123" t="str">
            <v>04129</v>
          </cell>
          <cell r="B123" t="str">
            <v>Lake Chelan</v>
          </cell>
          <cell r="C123">
            <v>0</v>
          </cell>
          <cell r="D123">
            <v>3354086</v>
          </cell>
          <cell r="F123">
            <v>0</v>
          </cell>
          <cell r="G123">
            <v>3454709</v>
          </cell>
          <cell r="I123">
            <v>0</v>
          </cell>
          <cell r="J123">
            <v>3454709</v>
          </cell>
          <cell r="K123">
            <v>0</v>
          </cell>
          <cell r="L123">
            <v>0</v>
          </cell>
          <cell r="M123">
            <v>3454709</v>
          </cell>
          <cell r="N123">
            <v>3454709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3407033.8226000001</v>
          </cell>
          <cell r="T123">
            <v>3454709</v>
          </cell>
          <cell r="U123">
            <v>3454709</v>
          </cell>
          <cell r="V123">
            <v>3454709</v>
          </cell>
          <cell r="X123">
            <v>0</v>
          </cell>
          <cell r="Y123">
            <v>3454709</v>
          </cell>
          <cell r="Z123">
            <v>0</v>
          </cell>
          <cell r="AA123">
            <v>0</v>
          </cell>
          <cell r="AB123">
            <v>3454709</v>
          </cell>
          <cell r="AC123">
            <v>3454709</v>
          </cell>
          <cell r="AD123">
            <v>0</v>
          </cell>
          <cell r="AE123">
            <v>0</v>
          </cell>
          <cell r="AF123">
            <v>0</v>
          </cell>
          <cell r="AG123">
            <v>3454709</v>
          </cell>
          <cell r="AH123">
            <v>3454709</v>
          </cell>
          <cell r="AI123">
            <v>3454709</v>
          </cell>
        </row>
        <row r="124">
          <cell r="A124" t="str">
            <v>31004</v>
          </cell>
          <cell r="B124" t="str">
            <v>Lake Stevens</v>
          </cell>
          <cell r="C124">
            <v>3556488.5</v>
          </cell>
          <cell r="D124">
            <v>9413606.5004999992</v>
          </cell>
          <cell r="F124">
            <v>3498270.36</v>
          </cell>
          <cell r="G124">
            <v>10980500</v>
          </cell>
          <cell r="I124">
            <v>2951764.8029999998</v>
          </cell>
          <cell r="J124">
            <v>12627600</v>
          </cell>
          <cell r="K124">
            <v>2099996.4709999999</v>
          </cell>
          <cell r="L124">
            <v>1785393.0449999992</v>
          </cell>
          <cell r="M124">
            <v>14521800</v>
          </cell>
          <cell r="N124">
            <v>14521800</v>
          </cell>
          <cell r="O124">
            <v>3514571.4391999999</v>
          </cell>
          <cell r="P124">
            <v>3104786.3589599999</v>
          </cell>
          <cell r="Q124">
            <v>2338491.60396</v>
          </cell>
          <cell r="R124">
            <v>1873482.0042799995</v>
          </cell>
          <cell r="S124">
            <v>10238105.8599369</v>
          </cell>
          <cell r="T124">
            <v>11847204.02</v>
          </cell>
          <cell r="U124">
            <v>13624328.039999999</v>
          </cell>
          <cell r="V124">
            <v>14521800</v>
          </cell>
          <cell r="X124">
            <v>2951764.8029999998</v>
          </cell>
          <cell r="Y124">
            <v>12627600</v>
          </cell>
          <cell r="Z124">
            <v>2099996.4709999999</v>
          </cell>
          <cell r="AA124">
            <v>1785393.0449999992</v>
          </cell>
          <cell r="AB124">
            <v>14521800</v>
          </cell>
          <cell r="AC124">
            <v>14521800</v>
          </cell>
          <cell r="AD124">
            <v>3104786.3589599999</v>
          </cell>
          <cell r="AE124">
            <v>2338491.60396</v>
          </cell>
          <cell r="AF124">
            <v>1873482.0042799995</v>
          </cell>
          <cell r="AG124">
            <v>11847204.02</v>
          </cell>
          <cell r="AH124">
            <v>13624328.039999999</v>
          </cell>
          <cell r="AI124">
            <v>14521800</v>
          </cell>
        </row>
        <row r="125">
          <cell r="A125" t="str">
            <v>17414</v>
          </cell>
          <cell r="B125" t="str">
            <v>Lake Washington</v>
          </cell>
          <cell r="C125">
            <v>0</v>
          </cell>
          <cell r="D125">
            <v>59200000</v>
          </cell>
          <cell r="F125">
            <v>0</v>
          </cell>
          <cell r="G125">
            <v>62200000</v>
          </cell>
          <cell r="I125">
            <v>0</v>
          </cell>
          <cell r="J125">
            <v>65100000</v>
          </cell>
          <cell r="K125">
            <v>0</v>
          </cell>
          <cell r="L125">
            <v>0</v>
          </cell>
          <cell r="M125">
            <v>67700000</v>
          </cell>
          <cell r="N125">
            <v>67700000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60778600</v>
          </cell>
          <cell r="T125">
            <v>63725980</v>
          </cell>
          <cell r="U125">
            <v>66468120</v>
          </cell>
          <cell r="V125">
            <v>67700000</v>
          </cell>
          <cell r="X125">
            <v>0</v>
          </cell>
          <cell r="Y125">
            <v>65100000</v>
          </cell>
          <cell r="Z125">
            <v>0</v>
          </cell>
          <cell r="AA125">
            <v>0</v>
          </cell>
          <cell r="AB125">
            <v>67700000</v>
          </cell>
          <cell r="AC125">
            <v>67700000</v>
          </cell>
          <cell r="AD125">
            <v>0</v>
          </cell>
          <cell r="AE125">
            <v>0</v>
          </cell>
          <cell r="AF125">
            <v>0</v>
          </cell>
          <cell r="AG125">
            <v>63725980</v>
          </cell>
          <cell r="AH125">
            <v>66468120</v>
          </cell>
          <cell r="AI125">
            <v>67700000</v>
          </cell>
        </row>
        <row r="126">
          <cell r="A126" t="str">
            <v>31306</v>
          </cell>
          <cell r="B126" t="str">
            <v>Lakewood</v>
          </cell>
          <cell r="C126">
            <v>0</v>
          </cell>
          <cell r="D126">
            <v>3880185.7245</v>
          </cell>
          <cell r="F126">
            <v>0</v>
          </cell>
          <cell r="G126">
            <v>6191310.9500000002</v>
          </cell>
          <cell r="I126">
            <v>0</v>
          </cell>
          <cell r="J126">
            <v>6519320.21</v>
          </cell>
          <cell r="K126">
            <v>0</v>
          </cell>
          <cell r="L126">
            <v>0</v>
          </cell>
          <cell r="M126">
            <v>6510211.7860000003</v>
          </cell>
          <cell r="N126">
            <v>6894049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5096299.8181581004</v>
          </cell>
          <cell r="T126">
            <v>6363909.4226120003</v>
          </cell>
          <cell r="U126">
            <v>6514527.3572912002</v>
          </cell>
          <cell r="V126">
            <v>6712186.9280067999</v>
          </cell>
          <cell r="X126">
            <v>0</v>
          </cell>
          <cell r="Y126">
            <v>6519320.21</v>
          </cell>
          <cell r="Z126">
            <v>0</v>
          </cell>
          <cell r="AA126">
            <v>0</v>
          </cell>
          <cell r="AB126">
            <v>6510211.7860000003</v>
          </cell>
          <cell r="AC126">
            <v>6894049</v>
          </cell>
          <cell r="AD126">
            <v>0</v>
          </cell>
          <cell r="AE126">
            <v>0</v>
          </cell>
          <cell r="AF126">
            <v>0</v>
          </cell>
          <cell r="AG126">
            <v>6363909.4226120003</v>
          </cell>
          <cell r="AH126">
            <v>6514527.3572912002</v>
          </cell>
          <cell r="AI126">
            <v>6712186.9280067999</v>
          </cell>
        </row>
        <row r="127">
          <cell r="A127" t="str">
            <v>38264</v>
          </cell>
          <cell r="B127" t="str">
            <v>Lamont</v>
          </cell>
          <cell r="C127">
            <v>7699.82</v>
          </cell>
          <cell r="D127">
            <v>71200.182000000001</v>
          </cell>
          <cell r="F127">
            <v>2981.38</v>
          </cell>
          <cell r="G127">
            <v>85000</v>
          </cell>
          <cell r="I127">
            <v>7083.5405000000001</v>
          </cell>
          <cell r="J127">
            <v>90000</v>
          </cell>
          <cell r="K127">
            <v>0</v>
          </cell>
          <cell r="L127">
            <v>0</v>
          </cell>
          <cell r="M127">
            <v>90000</v>
          </cell>
          <cell r="N127">
            <v>90000</v>
          </cell>
          <cell r="O127">
            <v>4302.5432000000001</v>
          </cell>
          <cell r="P127">
            <v>5934.9355599999999</v>
          </cell>
          <cell r="Q127">
            <v>1983.3913400000001</v>
          </cell>
          <cell r="R127">
            <v>0</v>
          </cell>
          <cell r="S127">
            <v>78461.646231599996</v>
          </cell>
          <cell r="T127">
            <v>87631</v>
          </cell>
          <cell r="U127">
            <v>90000</v>
          </cell>
          <cell r="V127">
            <v>90000</v>
          </cell>
          <cell r="X127">
            <v>7083.5405000000001</v>
          </cell>
          <cell r="Y127">
            <v>90000</v>
          </cell>
          <cell r="Z127">
            <v>0</v>
          </cell>
          <cell r="AA127">
            <v>0</v>
          </cell>
          <cell r="AB127">
            <v>90000</v>
          </cell>
          <cell r="AC127">
            <v>90000</v>
          </cell>
          <cell r="AD127">
            <v>5934.9355599999999</v>
          </cell>
          <cell r="AE127">
            <v>1983.3913400000001</v>
          </cell>
          <cell r="AF127">
            <v>0</v>
          </cell>
          <cell r="AG127">
            <v>87631</v>
          </cell>
          <cell r="AH127">
            <v>90000</v>
          </cell>
          <cell r="AI127">
            <v>90000</v>
          </cell>
        </row>
        <row r="128">
          <cell r="A128" t="str">
            <v>32362</v>
          </cell>
          <cell r="B128" t="str">
            <v>Liberty</v>
          </cell>
          <cell r="C128">
            <v>0</v>
          </cell>
          <cell r="D128">
            <v>963231.73800000001</v>
          </cell>
          <cell r="F128">
            <v>0</v>
          </cell>
          <cell r="G128">
            <v>1281811</v>
          </cell>
          <cell r="I128">
            <v>0</v>
          </cell>
          <cell r="J128">
            <v>1419402.165</v>
          </cell>
          <cell r="K128">
            <v>0</v>
          </cell>
          <cell r="L128">
            <v>0</v>
          </cell>
          <cell r="M128">
            <v>1368460.3788000001</v>
          </cell>
          <cell r="N128">
            <v>1456731.7466000002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1130868.1456644</v>
          </cell>
          <cell r="T128">
            <v>1354211.4710230001</v>
          </cell>
          <cell r="U128">
            <v>1392596.5971015599</v>
          </cell>
          <cell r="V128">
            <v>1414908.7725363602</v>
          </cell>
          <cell r="X128">
            <v>0</v>
          </cell>
          <cell r="Y128">
            <v>1419402.165</v>
          </cell>
          <cell r="Z128">
            <v>0</v>
          </cell>
          <cell r="AA128">
            <v>0</v>
          </cell>
          <cell r="AB128">
            <v>1368460.3788000001</v>
          </cell>
          <cell r="AC128">
            <v>1456731.7466000002</v>
          </cell>
          <cell r="AD128">
            <v>0</v>
          </cell>
          <cell r="AE128">
            <v>0</v>
          </cell>
          <cell r="AF128">
            <v>0</v>
          </cell>
          <cell r="AG128">
            <v>1354211.4710230001</v>
          </cell>
          <cell r="AH128">
            <v>1392596.5971015599</v>
          </cell>
          <cell r="AI128">
            <v>1414908.7725363602</v>
          </cell>
        </row>
        <row r="129">
          <cell r="A129" t="str">
            <v>01158</v>
          </cell>
          <cell r="B129" t="str">
            <v>Lind</v>
          </cell>
          <cell r="C129">
            <v>0</v>
          </cell>
          <cell r="D129">
            <v>446355.84</v>
          </cell>
          <cell r="F129">
            <v>0</v>
          </cell>
          <cell r="G129">
            <v>507294.59</v>
          </cell>
          <cell r="I129">
            <v>0</v>
          </cell>
          <cell r="J129">
            <v>497372.63999999996</v>
          </cell>
          <cell r="K129">
            <v>0</v>
          </cell>
          <cell r="L129">
            <v>0</v>
          </cell>
          <cell r="M129">
            <v>463813</v>
          </cell>
          <cell r="N129">
            <v>473553.5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478421.81024999998</v>
          </cell>
          <cell r="T129">
            <v>502073.65990999999</v>
          </cell>
          <cell r="U129">
            <v>479713.55743199994</v>
          </cell>
          <cell r="V129">
            <v>468938.45110000001</v>
          </cell>
          <cell r="X129">
            <v>0</v>
          </cell>
          <cell r="Y129">
            <v>497372.63999999996</v>
          </cell>
          <cell r="Z129">
            <v>0</v>
          </cell>
          <cell r="AA129">
            <v>0</v>
          </cell>
          <cell r="AB129">
            <v>463813</v>
          </cell>
          <cell r="AC129">
            <v>473553.5</v>
          </cell>
          <cell r="AD129">
            <v>0</v>
          </cell>
          <cell r="AE129">
            <v>0</v>
          </cell>
          <cell r="AF129">
            <v>0</v>
          </cell>
          <cell r="AG129">
            <v>502073.65990999999</v>
          </cell>
          <cell r="AH129">
            <v>479713.55743199994</v>
          </cell>
          <cell r="AI129">
            <v>468938.45110000001</v>
          </cell>
        </row>
        <row r="130">
          <cell r="A130" t="str">
            <v>08122</v>
          </cell>
          <cell r="B130" t="str">
            <v>Longview</v>
          </cell>
          <cell r="C130">
            <v>1774039.57</v>
          </cell>
          <cell r="D130">
            <v>7937995.4325000001</v>
          </cell>
          <cell r="F130">
            <v>1411019.01</v>
          </cell>
          <cell r="G130">
            <v>9075249</v>
          </cell>
          <cell r="I130">
            <v>1186820.8244999987</v>
          </cell>
          <cell r="J130">
            <v>9075249</v>
          </cell>
          <cell r="K130">
            <v>431781.01582333446</v>
          </cell>
          <cell r="L130">
            <v>0</v>
          </cell>
          <cell r="M130">
            <v>9075249</v>
          </cell>
          <cell r="N130">
            <v>9075249</v>
          </cell>
          <cell r="O130">
            <v>1512664.7667999999</v>
          </cell>
          <cell r="P130">
            <v>1249596.316439999</v>
          </cell>
          <cell r="Q130">
            <v>643192.16225280054</v>
          </cell>
          <cell r="R130">
            <v>120898.68443053366</v>
          </cell>
          <cell r="S130">
            <v>8536418.2597185001</v>
          </cell>
          <cell r="T130">
            <v>9075249</v>
          </cell>
          <cell r="U130">
            <v>9075249</v>
          </cell>
          <cell r="V130">
            <v>9075249</v>
          </cell>
          <cell r="X130">
            <v>1186820.8244999987</v>
          </cell>
          <cell r="Y130">
            <v>9075249</v>
          </cell>
          <cell r="Z130">
            <v>431781.01582333446</v>
          </cell>
          <cell r="AA130">
            <v>0</v>
          </cell>
          <cell r="AB130">
            <v>9075249</v>
          </cell>
          <cell r="AC130">
            <v>9075249</v>
          </cell>
          <cell r="AD130">
            <v>1249596.316439999</v>
          </cell>
          <cell r="AE130">
            <v>643192.16225280054</v>
          </cell>
          <cell r="AF130">
            <v>120898.68443053366</v>
          </cell>
          <cell r="AG130">
            <v>9075249</v>
          </cell>
          <cell r="AH130">
            <v>9075249</v>
          </cell>
          <cell r="AI130">
            <v>9075249</v>
          </cell>
        </row>
        <row r="131">
          <cell r="A131" t="str">
            <v>33183</v>
          </cell>
          <cell r="B131" t="str">
            <v>Loon Lake</v>
          </cell>
          <cell r="C131">
            <v>0</v>
          </cell>
          <cell r="D131">
            <v>250000</v>
          </cell>
          <cell r="F131">
            <v>0</v>
          </cell>
          <cell r="G131">
            <v>250000</v>
          </cell>
          <cell r="I131">
            <v>0</v>
          </cell>
          <cell r="J131">
            <v>250000</v>
          </cell>
          <cell r="K131">
            <v>0</v>
          </cell>
          <cell r="L131">
            <v>0</v>
          </cell>
          <cell r="M131">
            <v>250000</v>
          </cell>
          <cell r="N131">
            <v>250000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250000</v>
          </cell>
          <cell r="T131">
            <v>250000</v>
          </cell>
          <cell r="U131">
            <v>250000</v>
          </cell>
          <cell r="V131">
            <v>250000</v>
          </cell>
          <cell r="X131">
            <v>0</v>
          </cell>
          <cell r="Y131">
            <v>250000</v>
          </cell>
          <cell r="Z131">
            <v>0</v>
          </cell>
          <cell r="AA131">
            <v>0</v>
          </cell>
          <cell r="AB131">
            <v>250000</v>
          </cell>
          <cell r="AC131">
            <v>250000</v>
          </cell>
          <cell r="AD131">
            <v>0</v>
          </cell>
          <cell r="AE131">
            <v>0</v>
          </cell>
          <cell r="AF131">
            <v>0</v>
          </cell>
          <cell r="AG131">
            <v>250000</v>
          </cell>
          <cell r="AH131">
            <v>250000</v>
          </cell>
          <cell r="AI131">
            <v>250000</v>
          </cell>
        </row>
        <row r="132">
          <cell r="A132" t="str">
            <v>28144</v>
          </cell>
          <cell r="B132" t="str">
            <v>Lopez</v>
          </cell>
          <cell r="C132">
            <v>0</v>
          </cell>
          <cell r="D132">
            <v>607500</v>
          </cell>
          <cell r="F132">
            <v>0</v>
          </cell>
          <cell r="G132">
            <v>585696.76</v>
          </cell>
          <cell r="I132">
            <v>0</v>
          </cell>
          <cell r="J132">
            <v>625542.94500000007</v>
          </cell>
          <cell r="K132">
            <v>0</v>
          </cell>
          <cell r="L132">
            <v>0</v>
          </cell>
          <cell r="M132">
            <v>596331</v>
          </cell>
          <cell r="N132">
            <v>619678.57999999996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596027.13511199993</v>
          </cell>
          <cell r="T132">
            <v>606663.82254700013</v>
          </cell>
          <cell r="U132">
            <v>610171.61954099999</v>
          </cell>
          <cell r="V132">
            <v>608616.49659599992</v>
          </cell>
          <cell r="X132">
            <v>0</v>
          </cell>
          <cell r="Y132">
            <v>625542.94500000007</v>
          </cell>
          <cell r="Z132">
            <v>0</v>
          </cell>
          <cell r="AA132">
            <v>0</v>
          </cell>
          <cell r="AB132">
            <v>596331</v>
          </cell>
          <cell r="AC132">
            <v>619678.57999999996</v>
          </cell>
          <cell r="AD132">
            <v>0</v>
          </cell>
          <cell r="AE132">
            <v>0</v>
          </cell>
          <cell r="AF132">
            <v>0</v>
          </cell>
          <cell r="AG132">
            <v>606663.82254700013</v>
          </cell>
          <cell r="AH132">
            <v>610171.61954099999</v>
          </cell>
          <cell r="AI132">
            <v>608616.49659599992</v>
          </cell>
        </row>
        <row r="133">
          <cell r="A133" t="str">
            <v>20406</v>
          </cell>
          <cell r="B133" t="str">
            <v>Lyle</v>
          </cell>
          <cell r="C133">
            <v>0</v>
          </cell>
          <cell r="D133">
            <v>539896.05484500004</v>
          </cell>
          <cell r="F133">
            <v>0</v>
          </cell>
          <cell r="G133">
            <v>628575.75</v>
          </cell>
          <cell r="I133">
            <v>0</v>
          </cell>
          <cell r="J133">
            <v>633848.11</v>
          </cell>
          <cell r="K133">
            <v>0</v>
          </cell>
          <cell r="L133">
            <v>0</v>
          </cell>
          <cell r="M133">
            <v>655195.49560000002</v>
          </cell>
          <cell r="N133">
            <v>668955.20420000004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586559.310435561</v>
          </cell>
          <cell r="T133">
            <v>631350.06583199999</v>
          </cell>
          <cell r="U133">
            <v>645081.10430271993</v>
          </cell>
          <cell r="V133">
            <v>662435.85426532011</v>
          </cell>
          <cell r="X133">
            <v>0</v>
          </cell>
          <cell r="Y133">
            <v>633848.11</v>
          </cell>
          <cell r="Z133">
            <v>0</v>
          </cell>
          <cell r="AA133">
            <v>0</v>
          </cell>
          <cell r="AB133">
            <v>655195.49560000002</v>
          </cell>
          <cell r="AC133">
            <v>668955.20420000004</v>
          </cell>
          <cell r="AD133">
            <v>0</v>
          </cell>
          <cell r="AE133">
            <v>0</v>
          </cell>
          <cell r="AF133">
            <v>0</v>
          </cell>
          <cell r="AG133">
            <v>631350.06583199999</v>
          </cell>
          <cell r="AH133">
            <v>645081.10430271993</v>
          </cell>
          <cell r="AI133">
            <v>662435.85426532011</v>
          </cell>
        </row>
        <row r="134">
          <cell r="A134" t="str">
            <v>37504</v>
          </cell>
          <cell r="B134" t="str">
            <v>Lynden</v>
          </cell>
          <cell r="C134">
            <v>863338.37</v>
          </cell>
          <cell r="D134">
            <v>3921856.6260000002</v>
          </cell>
          <cell r="F134">
            <v>1050693.74</v>
          </cell>
          <cell r="G134">
            <v>5100000</v>
          </cell>
          <cell r="I134">
            <v>849505.68649999972</v>
          </cell>
          <cell r="J134">
            <v>6450000</v>
          </cell>
          <cell r="K134">
            <v>375282.2300000012</v>
          </cell>
          <cell r="L134">
            <v>0</v>
          </cell>
          <cell r="M134">
            <v>6450000</v>
          </cell>
          <cell r="N134">
            <v>6450000</v>
          </cell>
          <cell r="O134">
            <v>998234.23640000005</v>
          </cell>
          <cell r="P134">
            <v>905838.34147999971</v>
          </cell>
          <cell r="Q134">
            <v>508064.79782000079</v>
          </cell>
          <cell r="R134">
            <v>105079.02440000034</v>
          </cell>
          <cell r="S134">
            <v>4541795.6693987995</v>
          </cell>
          <cell r="T134">
            <v>5810370</v>
          </cell>
          <cell r="U134">
            <v>6450000</v>
          </cell>
          <cell r="V134">
            <v>6450000</v>
          </cell>
          <cell r="X134">
            <v>849505.68649999972</v>
          </cell>
          <cell r="Y134">
            <v>6450000</v>
          </cell>
          <cell r="Z134">
            <v>375282.2300000012</v>
          </cell>
          <cell r="AA134">
            <v>0</v>
          </cell>
          <cell r="AB134">
            <v>6450000</v>
          </cell>
          <cell r="AC134">
            <v>6450000</v>
          </cell>
          <cell r="AD134">
            <v>905838.34147999971</v>
          </cell>
          <cell r="AE134">
            <v>508064.79782000079</v>
          </cell>
          <cell r="AF134">
            <v>105079.02440000034</v>
          </cell>
          <cell r="AG134">
            <v>5810370</v>
          </cell>
          <cell r="AH134">
            <v>6450000</v>
          </cell>
          <cell r="AI134">
            <v>6450000</v>
          </cell>
        </row>
        <row r="135">
          <cell r="A135" t="str">
            <v>39120</v>
          </cell>
          <cell r="B135" t="str">
            <v>Mabton</v>
          </cell>
          <cell r="C135">
            <v>986586.25</v>
          </cell>
          <cell r="D135">
            <v>318143.75099999999</v>
          </cell>
          <cell r="F135">
            <v>953869.73</v>
          </cell>
          <cell r="G135">
            <v>325000</v>
          </cell>
          <cell r="I135">
            <v>883008.18315000006</v>
          </cell>
          <cell r="J135">
            <v>325000</v>
          </cell>
          <cell r="K135">
            <v>792091.72368000017</v>
          </cell>
          <cell r="L135">
            <v>820029.14310666663</v>
          </cell>
          <cell r="M135">
            <v>325000</v>
          </cell>
          <cell r="N135">
            <v>325000</v>
          </cell>
          <cell r="O135">
            <v>963030.35560000001</v>
          </cell>
          <cell r="P135">
            <v>902849.41626800003</v>
          </cell>
          <cell r="Q135">
            <v>817548.33233160013</v>
          </cell>
          <cell r="R135">
            <v>812206.6656672</v>
          </cell>
          <cell r="S135">
            <v>321751.50922380004</v>
          </cell>
          <cell r="T135">
            <v>325000</v>
          </cell>
          <cell r="U135">
            <v>325000</v>
          </cell>
          <cell r="V135">
            <v>325000</v>
          </cell>
          <cell r="X135">
            <v>883008.18315000006</v>
          </cell>
          <cell r="Y135">
            <v>325000</v>
          </cell>
          <cell r="Z135">
            <v>792091.72368000017</v>
          </cell>
          <cell r="AA135">
            <v>820029.14310666663</v>
          </cell>
          <cell r="AB135">
            <v>325000</v>
          </cell>
          <cell r="AC135">
            <v>325000</v>
          </cell>
          <cell r="AD135">
            <v>902849.41626800003</v>
          </cell>
          <cell r="AE135">
            <v>817548.33233160013</v>
          </cell>
          <cell r="AF135">
            <v>812206.6656672</v>
          </cell>
          <cell r="AG135">
            <v>325000</v>
          </cell>
          <cell r="AH135">
            <v>325000</v>
          </cell>
          <cell r="AI135">
            <v>325000</v>
          </cell>
        </row>
        <row r="136">
          <cell r="A136" t="str">
            <v>09207</v>
          </cell>
          <cell r="B136" t="str">
            <v>Mansfield</v>
          </cell>
          <cell r="C136">
            <v>18976.54</v>
          </cell>
          <cell r="D136">
            <v>116923.458</v>
          </cell>
          <cell r="F136">
            <v>26291.87</v>
          </cell>
          <cell r="G136">
            <v>150000</v>
          </cell>
          <cell r="I136">
            <v>21297.275999999994</v>
          </cell>
          <cell r="J136">
            <v>150000</v>
          </cell>
          <cell r="K136">
            <v>0</v>
          </cell>
          <cell r="L136">
            <v>0</v>
          </cell>
          <cell r="M136">
            <v>150000</v>
          </cell>
          <cell r="N136">
            <v>150000</v>
          </cell>
          <cell r="O136">
            <v>24243.577599999997</v>
          </cell>
          <cell r="P136">
            <v>22695.762319999994</v>
          </cell>
          <cell r="Q136">
            <v>5963.2372799999994</v>
          </cell>
          <cell r="R136">
            <v>0</v>
          </cell>
          <cell r="S136">
            <v>134328.3344004</v>
          </cell>
          <cell r="T136">
            <v>150000</v>
          </cell>
          <cell r="U136">
            <v>150000</v>
          </cell>
          <cell r="V136">
            <v>150000</v>
          </cell>
          <cell r="X136">
            <v>21297.275999999994</v>
          </cell>
          <cell r="Y136">
            <v>150000</v>
          </cell>
          <cell r="Z136">
            <v>0</v>
          </cell>
          <cell r="AA136">
            <v>0</v>
          </cell>
          <cell r="AB136">
            <v>150000</v>
          </cell>
          <cell r="AC136">
            <v>150000</v>
          </cell>
          <cell r="AD136">
            <v>22695.762319999994</v>
          </cell>
          <cell r="AE136">
            <v>5963.2372799999994</v>
          </cell>
          <cell r="AF136">
            <v>0</v>
          </cell>
          <cell r="AG136">
            <v>150000</v>
          </cell>
          <cell r="AH136">
            <v>150000</v>
          </cell>
          <cell r="AI136">
            <v>150000</v>
          </cell>
        </row>
        <row r="137">
          <cell r="A137" t="str">
            <v>04019</v>
          </cell>
          <cell r="B137" t="str">
            <v>Manson</v>
          </cell>
          <cell r="C137">
            <v>0</v>
          </cell>
          <cell r="D137">
            <v>1368130.1954999999</v>
          </cell>
          <cell r="F137">
            <v>0</v>
          </cell>
          <cell r="G137">
            <v>1449314</v>
          </cell>
          <cell r="I137">
            <v>0</v>
          </cell>
          <cell r="J137">
            <v>1536273</v>
          </cell>
          <cell r="K137">
            <v>0</v>
          </cell>
          <cell r="L137">
            <v>0</v>
          </cell>
          <cell r="M137">
            <v>1536273</v>
          </cell>
          <cell r="N137">
            <v>1536273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1410849.1134278998</v>
          </cell>
          <cell r="T137">
            <v>1495071.8258</v>
          </cell>
          <cell r="U137">
            <v>1536273</v>
          </cell>
          <cell r="V137">
            <v>1536273</v>
          </cell>
          <cell r="X137">
            <v>0</v>
          </cell>
          <cell r="Y137">
            <v>1536273</v>
          </cell>
          <cell r="Z137">
            <v>0</v>
          </cell>
          <cell r="AA137">
            <v>0</v>
          </cell>
          <cell r="AB137">
            <v>1536273</v>
          </cell>
          <cell r="AC137">
            <v>1536273</v>
          </cell>
          <cell r="AD137">
            <v>0</v>
          </cell>
          <cell r="AE137">
            <v>0</v>
          </cell>
          <cell r="AF137">
            <v>0</v>
          </cell>
          <cell r="AG137">
            <v>1495071.8258</v>
          </cell>
          <cell r="AH137">
            <v>1536273</v>
          </cell>
          <cell r="AI137">
            <v>1536273</v>
          </cell>
        </row>
        <row r="138">
          <cell r="A138" t="str">
            <v>23311</v>
          </cell>
          <cell r="B138" t="str">
            <v>Mary M Knight</v>
          </cell>
          <cell r="C138">
            <v>1407271.87</v>
          </cell>
          <cell r="D138">
            <v>287383.13409936329</v>
          </cell>
          <cell r="F138">
            <v>2416254.89</v>
          </cell>
          <cell r="G138">
            <v>505862</v>
          </cell>
          <cell r="I138">
            <v>2429585.2250000001</v>
          </cell>
          <cell r="J138">
            <v>505862</v>
          </cell>
          <cell r="K138">
            <v>1481668.422</v>
          </cell>
          <cell r="L138">
            <v>1774772.1014999996</v>
          </cell>
          <cell r="M138">
            <v>505862</v>
          </cell>
          <cell r="N138">
            <v>505862</v>
          </cell>
          <cell r="O138">
            <v>2133739.6444000001</v>
          </cell>
          <cell r="P138">
            <v>2425852.7312000003</v>
          </cell>
          <cell r="Q138">
            <v>1747085.12684</v>
          </cell>
          <cell r="R138">
            <v>1692703.0712399997</v>
          </cell>
          <cell r="S138">
            <v>402346.71333627834</v>
          </cell>
          <cell r="T138">
            <v>505862</v>
          </cell>
          <cell r="U138">
            <v>505862</v>
          </cell>
          <cell r="V138">
            <v>505862</v>
          </cell>
          <cell r="X138">
            <v>2429585.2250000001</v>
          </cell>
          <cell r="Y138">
            <v>505862</v>
          </cell>
          <cell r="Z138">
            <v>1481668.422</v>
          </cell>
          <cell r="AA138">
            <v>1774772.1014999996</v>
          </cell>
          <cell r="AB138">
            <v>505862</v>
          </cell>
          <cell r="AC138">
            <v>505862</v>
          </cell>
          <cell r="AD138">
            <v>2425852.7312000003</v>
          </cell>
          <cell r="AE138">
            <v>1747085.12684</v>
          </cell>
          <cell r="AF138">
            <v>1692703.0712399997</v>
          </cell>
          <cell r="AG138">
            <v>505862</v>
          </cell>
          <cell r="AH138">
            <v>505862</v>
          </cell>
          <cell r="AI138">
            <v>505862</v>
          </cell>
        </row>
        <row r="139">
          <cell r="A139" t="str">
            <v>33207</v>
          </cell>
          <cell r="B139" t="str">
            <v>Mary Walker</v>
          </cell>
          <cell r="C139">
            <v>386504.21</v>
          </cell>
          <cell r="D139">
            <v>287000</v>
          </cell>
          <cell r="F139">
            <v>312143.73</v>
          </cell>
          <cell r="G139">
            <v>287000</v>
          </cell>
          <cell r="I139">
            <v>338313.43362666667</v>
          </cell>
          <cell r="J139">
            <v>287000</v>
          </cell>
          <cell r="K139">
            <v>261608.44160000002</v>
          </cell>
          <cell r="L139">
            <v>252038.13037666667</v>
          </cell>
          <cell r="M139">
            <v>287000</v>
          </cell>
          <cell r="N139">
            <v>287000</v>
          </cell>
          <cell r="O139">
            <v>332964.66440000001</v>
          </cell>
          <cell r="P139">
            <v>330985.91661119997</v>
          </cell>
          <cell r="Q139">
            <v>283085.83936746669</v>
          </cell>
          <cell r="R139">
            <v>254717.81751920003</v>
          </cell>
          <cell r="S139">
            <v>287000</v>
          </cell>
          <cell r="T139">
            <v>287000</v>
          </cell>
          <cell r="U139">
            <v>287000</v>
          </cell>
          <cell r="V139">
            <v>287000</v>
          </cell>
          <cell r="X139">
            <v>338313.43362666667</v>
          </cell>
          <cell r="Y139">
            <v>287000</v>
          </cell>
          <cell r="Z139">
            <v>261608.44160000002</v>
          </cell>
          <cell r="AA139">
            <v>252038.13037666667</v>
          </cell>
          <cell r="AB139">
            <v>287000</v>
          </cell>
          <cell r="AC139">
            <v>287000</v>
          </cell>
          <cell r="AD139">
            <v>330985.91661119997</v>
          </cell>
          <cell r="AE139">
            <v>283085.83936746669</v>
          </cell>
          <cell r="AF139">
            <v>254717.81751920003</v>
          </cell>
          <cell r="AG139">
            <v>287000</v>
          </cell>
          <cell r="AH139">
            <v>287000</v>
          </cell>
          <cell r="AI139">
            <v>287000</v>
          </cell>
        </row>
        <row r="140">
          <cell r="A140" t="str">
            <v>31025</v>
          </cell>
          <cell r="B140" t="str">
            <v>Marysville</v>
          </cell>
          <cell r="C140">
            <v>3110920.81</v>
          </cell>
          <cell r="D140">
            <v>12975769.1895</v>
          </cell>
          <cell r="F140">
            <v>2548867.42</v>
          </cell>
          <cell r="G140">
            <v>23659627.050000001</v>
          </cell>
          <cell r="I140">
            <v>740112.216499998</v>
          </cell>
          <cell r="J140">
            <v>25953564.372499999</v>
          </cell>
          <cell r="K140">
            <v>421810.46900000219</v>
          </cell>
          <cell r="L140">
            <v>0</v>
          </cell>
          <cell r="M140">
            <v>26379926.66</v>
          </cell>
          <cell r="N140">
            <v>26500000</v>
          </cell>
          <cell r="O140">
            <v>2706242.3692000001</v>
          </cell>
          <cell r="P140">
            <v>1246563.6734799985</v>
          </cell>
          <cell r="Q140">
            <v>510934.95830000105</v>
          </cell>
          <cell r="R140">
            <v>118106.93132000063</v>
          </cell>
          <cell r="S140">
            <v>18597615.195695102</v>
          </cell>
          <cell r="T140">
            <v>24866696.869099498</v>
          </cell>
          <cell r="U140">
            <v>26177916.208182499</v>
          </cell>
          <cell r="V140">
            <v>26443109.251507998</v>
          </cell>
          <cell r="X140">
            <v>740112.216499998</v>
          </cell>
          <cell r="Y140">
            <v>25953564.372499999</v>
          </cell>
          <cell r="Z140">
            <v>421810.46900000219</v>
          </cell>
          <cell r="AA140">
            <v>0</v>
          </cell>
          <cell r="AB140">
            <v>26379926.66</v>
          </cell>
          <cell r="AC140">
            <v>26500000</v>
          </cell>
          <cell r="AD140">
            <v>1246563.6734799985</v>
          </cell>
          <cell r="AE140">
            <v>510934.95830000105</v>
          </cell>
          <cell r="AF140">
            <v>118106.93132000063</v>
          </cell>
          <cell r="AG140">
            <v>24866696.869099498</v>
          </cell>
          <cell r="AH140">
            <v>26177916.208182499</v>
          </cell>
          <cell r="AI140">
            <v>26443109.251507998</v>
          </cell>
        </row>
        <row r="141">
          <cell r="A141" t="str">
            <v>14065</v>
          </cell>
          <cell r="B141" t="str">
            <v>Mc Cleary</v>
          </cell>
          <cell r="C141">
            <v>241888.77</v>
          </cell>
          <cell r="D141">
            <v>357766.23450000002</v>
          </cell>
          <cell r="F141">
            <v>219324.42</v>
          </cell>
          <cell r="G141">
            <v>706398.69750000001</v>
          </cell>
          <cell r="I141">
            <v>249884.21399999995</v>
          </cell>
          <cell r="J141">
            <v>696437.47</v>
          </cell>
          <cell r="K141">
            <v>201957.76100000009</v>
          </cell>
          <cell r="L141">
            <v>215376.05500000002</v>
          </cell>
          <cell r="M141">
            <v>735060.81499999994</v>
          </cell>
          <cell r="N141">
            <v>793742.95250000001</v>
          </cell>
          <cell r="O141">
            <v>225642.43800000002</v>
          </cell>
          <cell r="P141">
            <v>241327.47167999996</v>
          </cell>
          <cell r="Q141">
            <v>215377.16784000004</v>
          </cell>
          <cell r="R141">
            <v>211618.93268000006</v>
          </cell>
          <cell r="S141">
            <v>541216.63653060002</v>
          </cell>
          <cell r="T141">
            <v>701157.09958949999</v>
          </cell>
          <cell r="U141">
            <v>716761.07413899992</v>
          </cell>
          <cell r="V141">
            <v>765939.35575250001</v>
          </cell>
          <cell r="X141">
            <v>249884.21399999995</v>
          </cell>
          <cell r="Y141">
            <v>696437.47</v>
          </cell>
          <cell r="Z141">
            <v>201957.76100000009</v>
          </cell>
          <cell r="AA141">
            <v>215376.05500000002</v>
          </cell>
          <cell r="AB141">
            <v>735060.81499999994</v>
          </cell>
          <cell r="AC141">
            <v>793742.95250000001</v>
          </cell>
          <cell r="AD141">
            <v>241327.47167999996</v>
          </cell>
          <cell r="AE141">
            <v>215377.16784000004</v>
          </cell>
          <cell r="AF141">
            <v>211618.93268000006</v>
          </cell>
          <cell r="AG141">
            <v>701157.09958949999</v>
          </cell>
          <cell r="AH141">
            <v>716761.07413899992</v>
          </cell>
          <cell r="AI141">
            <v>765939.35575250001</v>
          </cell>
        </row>
        <row r="142">
          <cell r="A142" t="str">
            <v>32354</v>
          </cell>
          <cell r="B142" t="str">
            <v>Mead</v>
          </cell>
          <cell r="C142">
            <v>5970835.4299999997</v>
          </cell>
          <cell r="D142">
            <v>9326899.5704999994</v>
          </cell>
          <cell r="F142">
            <v>6285056.5599999996</v>
          </cell>
          <cell r="G142">
            <v>9900000</v>
          </cell>
          <cell r="I142">
            <v>4481919.2060799981</v>
          </cell>
          <cell r="J142">
            <v>10500000</v>
          </cell>
          <cell r="K142">
            <v>4383396.218080001</v>
          </cell>
          <cell r="L142">
            <v>3862387.0097399992</v>
          </cell>
          <cell r="M142">
            <v>10500000</v>
          </cell>
          <cell r="N142">
            <v>10500000</v>
          </cell>
          <cell r="O142">
            <v>6197074.6436000001</v>
          </cell>
          <cell r="P142">
            <v>4986797.6651775986</v>
          </cell>
          <cell r="Q142">
            <v>4410982.65472</v>
          </cell>
          <cell r="R142">
            <v>4008269.5880752001</v>
          </cell>
          <cell r="S142">
            <v>9628465.0165029</v>
          </cell>
          <cell r="T142">
            <v>10215720</v>
          </cell>
          <cell r="U142">
            <v>10500000</v>
          </cell>
          <cell r="V142">
            <v>10500000</v>
          </cell>
          <cell r="X142">
            <v>4481919.2060799981</v>
          </cell>
          <cell r="Y142">
            <v>10500000</v>
          </cell>
          <cell r="Z142">
            <v>4383396.218080001</v>
          </cell>
          <cell r="AA142">
            <v>3862387.0097399992</v>
          </cell>
          <cell r="AB142">
            <v>10500000</v>
          </cell>
          <cell r="AC142">
            <v>10500000</v>
          </cell>
          <cell r="AD142">
            <v>4986797.6651775986</v>
          </cell>
          <cell r="AE142">
            <v>4410982.65472</v>
          </cell>
          <cell r="AF142">
            <v>4008269.5880752001</v>
          </cell>
          <cell r="AG142">
            <v>10215720</v>
          </cell>
          <cell r="AH142">
            <v>10500000</v>
          </cell>
          <cell r="AI142">
            <v>10500000</v>
          </cell>
        </row>
        <row r="143">
          <cell r="A143" t="str">
            <v>32326</v>
          </cell>
          <cell r="B143" t="str">
            <v>Medical Lake</v>
          </cell>
          <cell r="C143">
            <v>1650512.68</v>
          </cell>
          <cell r="D143">
            <v>976836</v>
          </cell>
          <cell r="F143">
            <v>1600971.75</v>
          </cell>
          <cell r="G143">
            <v>1035446</v>
          </cell>
          <cell r="I143">
            <v>1395168.6822666668</v>
          </cell>
          <cell r="J143">
            <v>1097573</v>
          </cell>
          <cell r="K143">
            <v>1298882.706666667</v>
          </cell>
          <cell r="L143">
            <v>1207142.0608000001</v>
          </cell>
          <cell r="M143">
            <v>1097573</v>
          </cell>
          <cell r="N143">
            <v>1097573</v>
          </cell>
          <cell r="O143">
            <v>1614843.2104</v>
          </cell>
          <cell r="P143">
            <v>1452793.5412320001</v>
          </cell>
          <cell r="Q143">
            <v>1325842.779834667</v>
          </cell>
          <cell r="R143">
            <v>1232829.4416426667</v>
          </cell>
          <cell r="S143">
            <v>1007676.5819999999</v>
          </cell>
          <cell r="T143">
            <v>1068137.2274</v>
          </cell>
          <cell r="U143">
            <v>1097573</v>
          </cell>
          <cell r="V143">
            <v>1097573</v>
          </cell>
          <cell r="X143">
            <v>1395168.6822666668</v>
          </cell>
          <cell r="Y143">
            <v>1097573</v>
          </cell>
          <cell r="Z143">
            <v>1298882.706666667</v>
          </cell>
          <cell r="AA143">
            <v>1207142.0608000001</v>
          </cell>
          <cell r="AB143">
            <v>1097573</v>
          </cell>
          <cell r="AC143">
            <v>1097573</v>
          </cell>
          <cell r="AD143">
            <v>1452793.5412320001</v>
          </cell>
          <cell r="AE143">
            <v>1325842.779834667</v>
          </cell>
          <cell r="AF143">
            <v>1232829.4416426667</v>
          </cell>
          <cell r="AG143">
            <v>1068137.2274</v>
          </cell>
          <cell r="AH143">
            <v>1097573</v>
          </cell>
          <cell r="AI143">
            <v>1097573</v>
          </cell>
        </row>
        <row r="144">
          <cell r="A144" t="str">
            <v>17400</v>
          </cell>
          <cell r="B144" t="str">
            <v>Mercer Island</v>
          </cell>
          <cell r="C144">
            <v>0</v>
          </cell>
          <cell r="D144">
            <v>11129875</v>
          </cell>
          <cell r="F144">
            <v>0</v>
          </cell>
          <cell r="G144">
            <v>11328306.219999999</v>
          </cell>
          <cell r="I144">
            <v>0</v>
          </cell>
          <cell r="J144">
            <v>11358836.185000001</v>
          </cell>
          <cell r="K144">
            <v>0</v>
          </cell>
          <cell r="L144">
            <v>0</v>
          </cell>
          <cell r="M144">
            <v>11673881.670400001</v>
          </cell>
          <cell r="N144">
            <v>11871147.378799999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11234289.507964</v>
          </cell>
          <cell r="T144">
            <v>11344371.087582998</v>
          </cell>
          <cell r="U144">
            <v>11524613.119417481</v>
          </cell>
          <cell r="V144">
            <v>11777682.886160079</v>
          </cell>
          <cell r="X144">
            <v>0</v>
          </cell>
          <cell r="Y144">
            <v>11358836.185000001</v>
          </cell>
          <cell r="Z144">
            <v>0</v>
          </cell>
          <cell r="AA144">
            <v>0</v>
          </cell>
          <cell r="AB144">
            <v>11673881.670400001</v>
          </cell>
          <cell r="AC144">
            <v>11871147.378799999</v>
          </cell>
          <cell r="AD144">
            <v>0</v>
          </cell>
          <cell r="AE144">
            <v>0</v>
          </cell>
          <cell r="AF144">
            <v>0</v>
          </cell>
          <cell r="AG144">
            <v>11344371.087582998</v>
          </cell>
          <cell r="AH144">
            <v>11524613.119417481</v>
          </cell>
          <cell r="AI144">
            <v>11777682.886160079</v>
          </cell>
        </row>
        <row r="145">
          <cell r="A145" t="str">
            <v>37505</v>
          </cell>
          <cell r="B145" t="str">
            <v>Meridian</v>
          </cell>
          <cell r="C145">
            <v>632288.67000000004</v>
          </cell>
          <cell r="D145">
            <v>1994946.3345000001</v>
          </cell>
          <cell r="F145">
            <v>566127.03</v>
          </cell>
          <cell r="G145">
            <v>3632774.9474999998</v>
          </cell>
          <cell r="I145">
            <v>448349.32450000022</v>
          </cell>
          <cell r="J145">
            <v>3922531.8125</v>
          </cell>
          <cell r="K145">
            <v>248724.90400000013</v>
          </cell>
          <cell r="L145">
            <v>193956.39949999977</v>
          </cell>
          <cell r="M145">
            <v>4234556.7549999999</v>
          </cell>
          <cell r="N145">
            <v>4250000</v>
          </cell>
          <cell r="O145">
            <v>584652.2892</v>
          </cell>
          <cell r="P145">
            <v>481327.08204000012</v>
          </cell>
          <cell r="Q145">
            <v>304619.74174000014</v>
          </cell>
          <cell r="R145">
            <v>209291.58075999987</v>
          </cell>
          <cell r="S145">
            <v>2856771.7506606001</v>
          </cell>
          <cell r="T145">
            <v>3785245.0098629999</v>
          </cell>
          <cell r="U145">
            <v>4086719.3372435002</v>
          </cell>
          <cell r="V145">
            <v>4242682.9905190002</v>
          </cell>
          <cell r="X145">
            <v>448349.32450000022</v>
          </cell>
          <cell r="Y145">
            <v>3922531.8125</v>
          </cell>
          <cell r="Z145">
            <v>248724.90400000013</v>
          </cell>
          <cell r="AA145">
            <v>193956.39949999977</v>
          </cell>
          <cell r="AB145">
            <v>4234556.7549999999</v>
          </cell>
          <cell r="AC145">
            <v>4250000</v>
          </cell>
          <cell r="AD145">
            <v>481327.08204000012</v>
          </cell>
          <cell r="AE145">
            <v>304619.74174000014</v>
          </cell>
          <cell r="AF145">
            <v>209291.58075999987</v>
          </cell>
          <cell r="AG145">
            <v>3785245.0098629999</v>
          </cell>
          <cell r="AH145">
            <v>4086719.3372435002</v>
          </cell>
          <cell r="AI145">
            <v>4242682.9905190002</v>
          </cell>
        </row>
        <row r="146">
          <cell r="A146" t="str">
            <v>24350</v>
          </cell>
          <cell r="B146" t="str">
            <v>Methow Valley</v>
          </cell>
          <cell r="C146">
            <v>0</v>
          </cell>
          <cell r="D146">
            <v>1607600</v>
          </cell>
          <cell r="F146">
            <v>0</v>
          </cell>
          <cell r="G146">
            <v>1770417.88</v>
          </cell>
          <cell r="I146">
            <v>0</v>
          </cell>
          <cell r="J146">
            <v>1809718.885</v>
          </cell>
          <cell r="K146">
            <v>0</v>
          </cell>
          <cell r="L146">
            <v>0</v>
          </cell>
          <cell r="M146">
            <v>1802032.7712000001</v>
          </cell>
          <cell r="N146">
            <v>1839877.1183999998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1693274.7684559999</v>
          </cell>
          <cell r="T146">
            <v>1791098.068831</v>
          </cell>
          <cell r="U146">
            <v>1805674.4519184399</v>
          </cell>
          <cell r="V146">
            <v>1821946.46669664</v>
          </cell>
          <cell r="X146">
            <v>0</v>
          </cell>
          <cell r="Y146">
            <v>1809718.885</v>
          </cell>
          <cell r="Z146">
            <v>0</v>
          </cell>
          <cell r="AA146">
            <v>0</v>
          </cell>
          <cell r="AB146">
            <v>1802032.7712000001</v>
          </cell>
          <cell r="AC146">
            <v>1839877.1183999998</v>
          </cell>
          <cell r="AD146">
            <v>0</v>
          </cell>
          <cell r="AE146">
            <v>0</v>
          </cell>
          <cell r="AF146">
            <v>0</v>
          </cell>
          <cell r="AG146">
            <v>1791098.068831</v>
          </cell>
          <cell r="AH146">
            <v>1805674.4519184399</v>
          </cell>
          <cell r="AI146">
            <v>1821946.46669664</v>
          </cell>
        </row>
        <row r="147">
          <cell r="A147" t="str">
            <v>30031</v>
          </cell>
          <cell r="B147" t="str">
            <v>Mill A</v>
          </cell>
          <cell r="C147">
            <v>0</v>
          </cell>
          <cell r="D147">
            <v>0</v>
          </cell>
          <cell r="F147">
            <v>0</v>
          </cell>
          <cell r="G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A148" t="str">
            <v>31103</v>
          </cell>
          <cell r="B148" t="str">
            <v>Monroe</v>
          </cell>
          <cell r="C148">
            <v>0</v>
          </cell>
          <cell r="D148">
            <v>10145098.5165</v>
          </cell>
          <cell r="F148">
            <v>0</v>
          </cell>
          <cell r="G148">
            <v>11902571</v>
          </cell>
          <cell r="I148">
            <v>0</v>
          </cell>
          <cell r="J148">
            <v>13687957</v>
          </cell>
          <cell r="K148">
            <v>0</v>
          </cell>
          <cell r="L148">
            <v>0</v>
          </cell>
          <cell r="M148">
            <v>15741150</v>
          </cell>
          <cell r="N148">
            <v>15741150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11069880.537317701</v>
          </cell>
          <cell r="T148">
            <v>12842041.1132</v>
          </cell>
          <cell r="U148">
            <v>14768347.1566</v>
          </cell>
          <cell r="V148">
            <v>15741150</v>
          </cell>
          <cell r="X148">
            <v>0</v>
          </cell>
          <cell r="Y148">
            <v>13687957</v>
          </cell>
          <cell r="Z148">
            <v>0</v>
          </cell>
          <cell r="AA148">
            <v>0</v>
          </cell>
          <cell r="AB148">
            <v>15741150</v>
          </cell>
          <cell r="AC148">
            <v>15741150</v>
          </cell>
          <cell r="AD148">
            <v>0</v>
          </cell>
          <cell r="AE148">
            <v>0</v>
          </cell>
          <cell r="AF148">
            <v>0</v>
          </cell>
          <cell r="AG148">
            <v>12842041.1132</v>
          </cell>
          <cell r="AH148">
            <v>14768347.1566</v>
          </cell>
          <cell r="AI148">
            <v>15741150</v>
          </cell>
        </row>
        <row r="149">
          <cell r="A149" t="str">
            <v>14066</v>
          </cell>
          <cell r="B149" t="str">
            <v>Montesano</v>
          </cell>
          <cell r="C149">
            <v>953484.22</v>
          </cell>
          <cell r="D149">
            <v>1103990.7825</v>
          </cell>
          <cell r="F149">
            <v>1042537.32</v>
          </cell>
          <cell r="G149">
            <v>1944627</v>
          </cell>
          <cell r="I149">
            <v>984607.29899999977</v>
          </cell>
          <cell r="J149">
            <v>2095830.7549999999</v>
          </cell>
          <cell r="K149">
            <v>915438.84600000025</v>
          </cell>
          <cell r="L149">
            <v>914338.30400000012</v>
          </cell>
          <cell r="M149">
            <v>2194562.3149999999</v>
          </cell>
          <cell r="N149">
            <v>2273299.6724999999</v>
          </cell>
          <cell r="O149">
            <v>1017602.4519999999</v>
          </cell>
          <cell r="P149">
            <v>1000827.7048799999</v>
          </cell>
          <cell r="Q149">
            <v>934806.0128400001</v>
          </cell>
          <cell r="R149">
            <v>914646.45576000016</v>
          </cell>
          <cell r="S149">
            <v>1546333.5601484999</v>
          </cell>
          <cell r="T149">
            <v>2024190.415881</v>
          </cell>
          <cell r="U149">
            <v>2147783.3018720001</v>
          </cell>
          <cell r="V149">
            <v>2235993.9125164999</v>
          </cell>
          <cell r="X149">
            <v>984607.29899999977</v>
          </cell>
          <cell r="Y149">
            <v>2095830.7549999999</v>
          </cell>
          <cell r="Z149">
            <v>915438.84600000025</v>
          </cell>
          <cell r="AA149">
            <v>914338.30400000012</v>
          </cell>
          <cell r="AB149">
            <v>2194562.3149999999</v>
          </cell>
          <cell r="AC149">
            <v>2273299.6724999999</v>
          </cell>
          <cell r="AD149">
            <v>1000827.7048799999</v>
          </cell>
          <cell r="AE149">
            <v>934806.0128400001</v>
          </cell>
          <cell r="AF149">
            <v>914646.45576000016</v>
          </cell>
          <cell r="AG149">
            <v>2024190.415881</v>
          </cell>
          <cell r="AH149">
            <v>2147783.3018720001</v>
          </cell>
          <cell r="AI149">
            <v>2235993.9125164999</v>
          </cell>
        </row>
        <row r="150">
          <cell r="A150" t="str">
            <v>21214</v>
          </cell>
          <cell r="B150" t="str">
            <v>Morton</v>
          </cell>
          <cell r="C150">
            <v>0</v>
          </cell>
          <cell r="D150">
            <v>524591.04749999999</v>
          </cell>
          <cell r="F150">
            <v>0</v>
          </cell>
          <cell r="G150">
            <v>805000</v>
          </cell>
          <cell r="I150">
            <v>0</v>
          </cell>
          <cell r="J150">
            <v>805000</v>
          </cell>
          <cell r="K150">
            <v>0</v>
          </cell>
          <cell r="L150">
            <v>0</v>
          </cell>
          <cell r="M150">
            <v>805000</v>
          </cell>
          <cell r="N150">
            <v>805000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672142.23830550001</v>
          </cell>
          <cell r="T150">
            <v>805000</v>
          </cell>
          <cell r="U150">
            <v>805000</v>
          </cell>
          <cell r="V150">
            <v>805000</v>
          </cell>
          <cell r="X150">
            <v>0</v>
          </cell>
          <cell r="Y150">
            <v>805000</v>
          </cell>
          <cell r="Z150">
            <v>0</v>
          </cell>
          <cell r="AA150">
            <v>0</v>
          </cell>
          <cell r="AB150">
            <v>805000</v>
          </cell>
          <cell r="AC150">
            <v>805000</v>
          </cell>
          <cell r="AD150">
            <v>0</v>
          </cell>
          <cell r="AE150">
            <v>0</v>
          </cell>
          <cell r="AF150">
            <v>0</v>
          </cell>
          <cell r="AG150">
            <v>805000</v>
          </cell>
          <cell r="AH150">
            <v>805000</v>
          </cell>
          <cell r="AI150">
            <v>805000</v>
          </cell>
        </row>
        <row r="151">
          <cell r="A151" t="str">
            <v>13161</v>
          </cell>
          <cell r="B151" t="str">
            <v>Moses Lake</v>
          </cell>
          <cell r="C151">
            <v>6740931</v>
          </cell>
          <cell r="D151">
            <v>6154329.0044999998</v>
          </cell>
          <cell r="F151">
            <v>7258988.1399999997</v>
          </cell>
          <cell r="G151">
            <v>6559024</v>
          </cell>
          <cell r="I151">
            <v>7035223.3104999978</v>
          </cell>
          <cell r="J151">
            <v>6952565</v>
          </cell>
          <cell r="K151">
            <v>6265085.3733333331</v>
          </cell>
          <cell r="L151">
            <v>6097721.040133331</v>
          </cell>
          <cell r="M151">
            <v>6952565</v>
          </cell>
          <cell r="N151">
            <v>6952565</v>
          </cell>
          <cell r="O151">
            <v>7113932.1407999992</v>
          </cell>
          <cell r="P151">
            <v>7097877.4627599986</v>
          </cell>
          <cell r="Q151">
            <v>6480723.9957399992</v>
          </cell>
          <cell r="R151">
            <v>6144583.0534293316</v>
          </cell>
          <cell r="S151">
            <v>6367279.5111320997</v>
          </cell>
          <cell r="T151">
            <v>6766105.2741999999</v>
          </cell>
          <cell r="U151">
            <v>6952565</v>
          </cell>
          <cell r="V151">
            <v>6952565</v>
          </cell>
          <cell r="X151">
            <v>7035223.3104999978</v>
          </cell>
          <cell r="Y151">
            <v>6952565</v>
          </cell>
          <cell r="Z151">
            <v>6265085.3733333331</v>
          </cell>
          <cell r="AA151">
            <v>6097721.040133331</v>
          </cell>
          <cell r="AB151">
            <v>6952565</v>
          </cell>
          <cell r="AC151">
            <v>6952565</v>
          </cell>
          <cell r="AD151">
            <v>7097877.4627599986</v>
          </cell>
          <cell r="AE151">
            <v>6480723.9957399992</v>
          </cell>
          <cell r="AF151">
            <v>6144583.0534293316</v>
          </cell>
          <cell r="AG151">
            <v>6766105.2741999999</v>
          </cell>
          <cell r="AH151">
            <v>6952565</v>
          </cell>
          <cell r="AI151">
            <v>6952565</v>
          </cell>
        </row>
        <row r="152">
          <cell r="A152" t="str">
            <v>21206</v>
          </cell>
          <cell r="B152" t="str">
            <v>Mossyrock</v>
          </cell>
          <cell r="C152">
            <v>0</v>
          </cell>
          <cell r="D152">
            <v>789264.00150000001</v>
          </cell>
          <cell r="F152">
            <v>0</v>
          </cell>
          <cell r="G152">
            <v>687299</v>
          </cell>
          <cell r="I152">
            <v>5904.1529466666389</v>
          </cell>
          <cell r="J152">
            <v>721664</v>
          </cell>
          <cell r="K152">
            <v>0</v>
          </cell>
          <cell r="L152">
            <v>0</v>
          </cell>
          <cell r="M152">
            <v>757747</v>
          </cell>
          <cell r="N152">
            <v>757747</v>
          </cell>
          <cell r="O152">
            <v>0</v>
          </cell>
          <cell r="P152">
            <v>4250.9901215999798</v>
          </cell>
          <cell r="Q152">
            <v>1653.162825066659</v>
          </cell>
          <cell r="R152">
            <v>0</v>
          </cell>
          <cell r="S152">
            <v>735610.01771069993</v>
          </cell>
          <cell r="T152">
            <v>705381.86300000001</v>
          </cell>
          <cell r="U152">
            <v>740650.87459999998</v>
          </cell>
          <cell r="V152">
            <v>757747</v>
          </cell>
          <cell r="X152">
            <v>5904.1529466666389</v>
          </cell>
          <cell r="Y152">
            <v>721664</v>
          </cell>
          <cell r="Z152">
            <v>0</v>
          </cell>
          <cell r="AA152">
            <v>0</v>
          </cell>
          <cell r="AB152">
            <v>757747</v>
          </cell>
          <cell r="AC152">
            <v>757747</v>
          </cell>
          <cell r="AD152">
            <v>4250.9901215999798</v>
          </cell>
          <cell r="AE152">
            <v>1653.162825066659</v>
          </cell>
          <cell r="AF152">
            <v>0</v>
          </cell>
          <cell r="AG152">
            <v>705381.86300000001</v>
          </cell>
          <cell r="AH152">
            <v>740650.87459999998</v>
          </cell>
          <cell r="AI152">
            <v>757747</v>
          </cell>
        </row>
        <row r="153">
          <cell r="A153" t="str">
            <v>39209</v>
          </cell>
          <cell r="B153" t="str">
            <v>Mount Adams</v>
          </cell>
          <cell r="C153">
            <v>953127.31</v>
          </cell>
          <cell r="D153">
            <v>247000</v>
          </cell>
          <cell r="F153">
            <v>981132.64</v>
          </cell>
          <cell r="G153">
            <v>252000</v>
          </cell>
          <cell r="I153">
            <v>892802.57136000006</v>
          </cell>
          <cell r="J153">
            <v>257000</v>
          </cell>
          <cell r="K153">
            <v>891682.99416000023</v>
          </cell>
          <cell r="L153">
            <v>828766.58058333327</v>
          </cell>
          <cell r="M153">
            <v>262000</v>
          </cell>
          <cell r="N153">
            <v>262000</v>
          </cell>
          <cell r="O153">
            <v>973291.14760000003</v>
          </cell>
          <cell r="P153">
            <v>917534.99057919998</v>
          </cell>
          <cell r="Q153">
            <v>891996.47577600018</v>
          </cell>
          <cell r="R153">
            <v>846383.1763848</v>
          </cell>
          <cell r="S153">
            <v>249631</v>
          </cell>
          <cell r="T153">
            <v>254631</v>
          </cell>
          <cell r="U153">
            <v>259631</v>
          </cell>
          <cell r="V153">
            <v>262000</v>
          </cell>
          <cell r="X153">
            <v>892802.57136000006</v>
          </cell>
          <cell r="Y153">
            <v>257000</v>
          </cell>
          <cell r="Z153">
            <v>891682.99416000023</v>
          </cell>
          <cell r="AA153">
            <v>828766.58058333327</v>
          </cell>
          <cell r="AB153">
            <v>262000</v>
          </cell>
          <cell r="AC153">
            <v>262000</v>
          </cell>
          <cell r="AD153">
            <v>917534.99057919998</v>
          </cell>
          <cell r="AE153">
            <v>891996.47577600018</v>
          </cell>
          <cell r="AF153">
            <v>846383.1763848</v>
          </cell>
          <cell r="AG153">
            <v>254631</v>
          </cell>
          <cell r="AH153">
            <v>259631</v>
          </cell>
          <cell r="AI153">
            <v>262000</v>
          </cell>
        </row>
        <row r="154">
          <cell r="A154" t="str">
            <v>37507</v>
          </cell>
          <cell r="B154" t="str">
            <v>Mount Baker</v>
          </cell>
          <cell r="C154">
            <v>0</v>
          </cell>
          <cell r="D154">
            <v>2782405.4610000001</v>
          </cell>
          <cell r="F154">
            <v>0</v>
          </cell>
          <cell r="G154">
            <v>4690956.38</v>
          </cell>
          <cell r="I154">
            <v>0</v>
          </cell>
          <cell r="J154">
            <v>4657114.7649999997</v>
          </cell>
          <cell r="K154">
            <v>0</v>
          </cell>
          <cell r="L154">
            <v>0</v>
          </cell>
          <cell r="M154">
            <v>4776876.3459999999</v>
          </cell>
          <cell r="N154">
            <v>4769630.852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3786684.9545777999</v>
          </cell>
          <cell r="T154">
            <v>4673148.9221870005</v>
          </cell>
          <cell r="U154">
            <v>4720133.3089221995</v>
          </cell>
          <cell r="V154">
            <v>4773063.7670572</v>
          </cell>
          <cell r="X154">
            <v>0</v>
          </cell>
          <cell r="Y154">
            <v>4657114.7649999997</v>
          </cell>
          <cell r="Z154">
            <v>0</v>
          </cell>
          <cell r="AA154">
            <v>0</v>
          </cell>
          <cell r="AB154">
            <v>4776876.3459999999</v>
          </cell>
          <cell r="AC154">
            <v>4769630.852</v>
          </cell>
          <cell r="AD154">
            <v>0</v>
          </cell>
          <cell r="AE154">
            <v>0</v>
          </cell>
          <cell r="AF154">
            <v>0</v>
          </cell>
          <cell r="AG154">
            <v>4673148.9221870005</v>
          </cell>
          <cell r="AH154">
            <v>4720133.3089221995</v>
          </cell>
          <cell r="AI154">
            <v>4773063.7670572</v>
          </cell>
        </row>
        <row r="155">
          <cell r="A155" t="str">
            <v>30029</v>
          </cell>
          <cell r="B155" t="str">
            <v>Mount Pleasant</v>
          </cell>
          <cell r="C155">
            <v>35221.379999999997</v>
          </cell>
          <cell r="D155">
            <v>82528.62</v>
          </cell>
          <cell r="F155">
            <v>40026.51</v>
          </cell>
          <cell r="G155">
            <v>146082.73000000001</v>
          </cell>
          <cell r="I155">
            <v>34996.972500000003</v>
          </cell>
          <cell r="J155">
            <v>155000</v>
          </cell>
          <cell r="K155">
            <v>30087.700999999997</v>
          </cell>
          <cell r="L155">
            <v>25223.506999999983</v>
          </cell>
          <cell r="M155">
            <v>155000</v>
          </cell>
          <cell r="N155">
            <v>155000</v>
          </cell>
          <cell r="O155">
            <v>38681.073600000003</v>
          </cell>
          <cell r="P155">
            <v>36405.243000000002</v>
          </cell>
          <cell r="Q155">
            <v>31462.297019999998</v>
          </cell>
          <cell r="R155">
            <v>26585.481319999988</v>
          </cell>
          <cell r="S155">
            <v>115970.792682</v>
          </cell>
          <cell r="T155">
            <v>150774.997474</v>
          </cell>
          <cell r="U155">
            <v>155000</v>
          </cell>
          <cell r="V155">
            <v>155000</v>
          </cell>
          <cell r="X155">
            <v>34996.972500000003</v>
          </cell>
          <cell r="Y155">
            <v>155000</v>
          </cell>
          <cell r="Z155">
            <v>30087.700999999997</v>
          </cell>
          <cell r="AA155">
            <v>25223.506999999983</v>
          </cell>
          <cell r="AB155">
            <v>155000</v>
          </cell>
          <cell r="AC155">
            <v>155000</v>
          </cell>
          <cell r="AD155">
            <v>36405.243000000002</v>
          </cell>
          <cell r="AE155">
            <v>31462.297019999998</v>
          </cell>
          <cell r="AF155">
            <v>26585.481319999988</v>
          </cell>
          <cell r="AG155">
            <v>150774.997474</v>
          </cell>
          <cell r="AH155">
            <v>155000</v>
          </cell>
          <cell r="AI155">
            <v>155000</v>
          </cell>
        </row>
        <row r="156">
          <cell r="A156" t="str">
            <v>29320</v>
          </cell>
          <cell r="B156" t="str">
            <v>Mt Vernon</v>
          </cell>
          <cell r="C156">
            <v>3602065.43</v>
          </cell>
          <cell r="D156">
            <v>6466009.5674999999</v>
          </cell>
          <cell r="F156">
            <v>3726642.36</v>
          </cell>
          <cell r="G156">
            <v>11316941</v>
          </cell>
          <cell r="I156">
            <v>2736036.1805000002</v>
          </cell>
          <cell r="J156">
            <v>11882329</v>
          </cell>
          <cell r="K156">
            <v>2052058.4180000015</v>
          </cell>
          <cell r="L156">
            <v>1023366.2060000013</v>
          </cell>
          <cell r="M156">
            <v>11882329</v>
          </cell>
          <cell r="N156">
            <v>11882329</v>
          </cell>
          <cell r="O156">
            <v>3691760.8196</v>
          </cell>
          <cell r="P156">
            <v>3013405.9107600003</v>
          </cell>
          <cell r="Q156">
            <v>2243572.1915000011</v>
          </cell>
          <cell r="R156">
            <v>1311400.0253600013</v>
          </cell>
          <cell r="S156">
            <v>9018569.6872815005</v>
          </cell>
          <cell r="T156">
            <v>11614448.1656</v>
          </cell>
          <cell r="U156">
            <v>11882329</v>
          </cell>
          <cell r="V156">
            <v>11882329</v>
          </cell>
          <cell r="X156">
            <v>2736036.1805000002</v>
          </cell>
          <cell r="Y156">
            <v>11882329</v>
          </cell>
          <cell r="Z156">
            <v>2052058.4180000015</v>
          </cell>
          <cell r="AA156">
            <v>1023366.2060000013</v>
          </cell>
          <cell r="AB156">
            <v>11882329</v>
          </cell>
          <cell r="AC156">
            <v>11882329</v>
          </cell>
          <cell r="AD156">
            <v>3013405.9107600003</v>
          </cell>
          <cell r="AE156">
            <v>2243572.1915000011</v>
          </cell>
          <cell r="AF156">
            <v>1311400.0253600013</v>
          </cell>
          <cell r="AG156">
            <v>11614448.1656</v>
          </cell>
          <cell r="AH156">
            <v>11882329</v>
          </cell>
          <cell r="AI156">
            <v>11882329</v>
          </cell>
        </row>
        <row r="157">
          <cell r="A157" t="str">
            <v>31006</v>
          </cell>
          <cell r="B157" t="str">
            <v>Mukilteo</v>
          </cell>
          <cell r="C157">
            <v>0</v>
          </cell>
          <cell r="D157">
            <v>30144209.513999999</v>
          </cell>
          <cell r="F157">
            <v>0</v>
          </cell>
          <cell r="G157">
            <v>36381808</v>
          </cell>
          <cell r="I157">
            <v>0</v>
          </cell>
          <cell r="J157">
            <v>40996194.994999997</v>
          </cell>
          <cell r="K157">
            <v>0</v>
          </cell>
          <cell r="L157">
            <v>0</v>
          </cell>
          <cell r="M157">
            <v>42882904.310800001</v>
          </cell>
          <cell r="N157">
            <v>45547809.820599996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33426433.837333202</v>
          </cell>
          <cell r="T157">
            <v>38809898.436768994</v>
          </cell>
          <cell r="U157">
            <v>41988981.436973959</v>
          </cell>
          <cell r="V157">
            <v>44285177.590056762</v>
          </cell>
          <cell r="X157">
            <v>0</v>
          </cell>
          <cell r="Y157">
            <v>40996194.994999997</v>
          </cell>
          <cell r="Z157">
            <v>0</v>
          </cell>
          <cell r="AA157">
            <v>0</v>
          </cell>
          <cell r="AB157">
            <v>42882904.310800001</v>
          </cell>
          <cell r="AC157">
            <v>45547809.820599996</v>
          </cell>
          <cell r="AD157">
            <v>0</v>
          </cell>
          <cell r="AE157">
            <v>0</v>
          </cell>
          <cell r="AF157">
            <v>0</v>
          </cell>
          <cell r="AG157">
            <v>38809898.436768994</v>
          </cell>
          <cell r="AH157">
            <v>41988981.436973959</v>
          </cell>
          <cell r="AI157">
            <v>44285177.590056762</v>
          </cell>
        </row>
        <row r="158">
          <cell r="A158" t="str">
            <v>39003</v>
          </cell>
          <cell r="B158" t="str">
            <v>Naches Valley</v>
          </cell>
          <cell r="C158">
            <v>507578.06</v>
          </cell>
          <cell r="D158">
            <v>1407051.9352500001</v>
          </cell>
          <cell r="F158">
            <v>448092.87</v>
          </cell>
          <cell r="G158">
            <v>2539839.6637499998</v>
          </cell>
          <cell r="I158">
            <v>448232.02649999992</v>
          </cell>
          <cell r="J158">
            <v>2557034.5024999999</v>
          </cell>
          <cell r="K158">
            <v>314383.1440000002</v>
          </cell>
          <cell r="L158">
            <v>230871.00399999987</v>
          </cell>
          <cell r="M158">
            <v>2646949.6349999998</v>
          </cell>
          <cell r="N158">
            <v>2732179.0975000001</v>
          </cell>
          <cell r="O158">
            <v>464748.72320000001</v>
          </cell>
          <cell r="P158">
            <v>448193.06267999992</v>
          </cell>
          <cell r="Q158">
            <v>351860.83110000013</v>
          </cell>
          <cell r="R158">
            <v>254254.40319999994</v>
          </cell>
          <cell r="S158">
            <v>2003124.8379867</v>
          </cell>
          <cell r="T158">
            <v>2548887.5879002502</v>
          </cell>
          <cell r="U158">
            <v>2604347.8452214999</v>
          </cell>
          <cell r="V158">
            <v>2691797.3781674998</v>
          </cell>
          <cell r="X158">
            <v>448232.02649999992</v>
          </cell>
          <cell r="Y158">
            <v>2557034.5024999999</v>
          </cell>
          <cell r="Z158">
            <v>314383.1440000002</v>
          </cell>
          <cell r="AA158">
            <v>230871.00399999987</v>
          </cell>
          <cell r="AB158">
            <v>2646949.6349999998</v>
          </cell>
          <cell r="AC158">
            <v>2732179.0975000001</v>
          </cell>
          <cell r="AD158">
            <v>448193.06267999992</v>
          </cell>
          <cell r="AE158">
            <v>351860.83110000013</v>
          </cell>
          <cell r="AF158">
            <v>254254.40319999994</v>
          </cell>
          <cell r="AG158">
            <v>2548887.5879002502</v>
          </cell>
          <cell r="AH158">
            <v>2604347.8452214999</v>
          </cell>
          <cell r="AI158">
            <v>2691797.3781674998</v>
          </cell>
        </row>
        <row r="159">
          <cell r="A159" t="str">
            <v>21014</v>
          </cell>
          <cell r="B159" t="str">
            <v>Napavine</v>
          </cell>
          <cell r="C159">
            <v>504123.79</v>
          </cell>
          <cell r="D159">
            <v>690551.2095</v>
          </cell>
          <cell r="F159">
            <v>414676.5</v>
          </cell>
          <cell r="G159">
            <v>687924</v>
          </cell>
          <cell r="I159">
            <v>438578.42620666663</v>
          </cell>
          <cell r="J159">
            <v>756716</v>
          </cell>
          <cell r="K159">
            <v>380779.50449999998</v>
          </cell>
          <cell r="L159">
            <v>326837.63134999992</v>
          </cell>
          <cell r="M159">
            <v>832388</v>
          </cell>
          <cell r="N159">
            <v>832388</v>
          </cell>
          <cell r="O159">
            <v>439721.74120000005</v>
          </cell>
          <cell r="P159">
            <v>431885.88686879992</v>
          </cell>
          <cell r="Q159">
            <v>396963.20257786661</v>
          </cell>
          <cell r="R159">
            <v>341941.35583199991</v>
          </cell>
          <cell r="S159">
            <v>689168.77186109999</v>
          </cell>
          <cell r="T159">
            <v>724122.3504</v>
          </cell>
          <cell r="U159">
            <v>796534.60639999993</v>
          </cell>
          <cell r="V159">
            <v>832388</v>
          </cell>
          <cell r="X159">
            <v>438578.42620666663</v>
          </cell>
          <cell r="Y159">
            <v>756716</v>
          </cell>
          <cell r="Z159">
            <v>380779.50449999998</v>
          </cell>
          <cell r="AA159">
            <v>326837.63134999992</v>
          </cell>
          <cell r="AB159">
            <v>832388</v>
          </cell>
          <cell r="AC159">
            <v>832388</v>
          </cell>
          <cell r="AD159">
            <v>431885.88686879992</v>
          </cell>
          <cell r="AE159">
            <v>396963.20257786661</v>
          </cell>
          <cell r="AF159">
            <v>341941.35583199991</v>
          </cell>
          <cell r="AG159">
            <v>724122.3504</v>
          </cell>
          <cell r="AH159">
            <v>796534.60639999993</v>
          </cell>
          <cell r="AI159">
            <v>832388</v>
          </cell>
        </row>
        <row r="160">
          <cell r="A160" t="str">
            <v>25155</v>
          </cell>
          <cell r="B160" t="str">
            <v>Naselle Grays Riv</v>
          </cell>
          <cell r="C160">
            <v>123915.33</v>
          </cell>
          <cell r="D160">
            <v>412289.6655</v>
          </cell>
          <cell r="F160">
            <v>27672.400000000001</v>
          </cell>
          <cell r="G160">
            <v>450000</v>
          </cell>
          <cell r="I160">
            <v>56720.604346666616</v>
          </cell>
          <cell r="J160">
            <v>450000</v>
          </cell>
          <cell r="K160">
            <v>0</v>
          </cell>
          <cell r="L160">
            <v>0</v>
          </cell>
          <cell r="M160">
            <v>450000</v>
          </cell>
          <cell r="N160">
            <v>450000</v>
          </cell>
          <cell r="O160">
            <v>54620.420400000003</v>
          </cell>
          <cell r="P160">
            <v>48587.107129599957</v>
          </cell>
          <cell r="Q160">
            <v>15881.769217066654</v>
          </cell>
          <cell r="R160">
            <v>0</v>
          </cell>
          <cell r="S160">
            <v>432132.84351390001</v>
          </cell>
          <cell r="T160">
            <v>450000</v>
          </cell>
          <cell r="U160">
            <v>450000</v>
          </cell>
          <cell r="V160">
            <v>450000</v>
          </cell>
          <cell r="X160">
            <v>56720.604346666616</v>
          </cell>
          <cell r="Y160">
            <v>450000</v>
          </cell>
          <cell r="Z160">
            <v>0</v>
          </cell>
          <cell r="AA160">
            <v>0</v>
          </cell>
          <cell r="AB160">
            <v>450000</v>
          </cell>
          <cell r="AC160">
            <v>450000</v>
          </cell>
          <cell r="AD160">
            <v>48587.107129599957</v>
          </cell>
          <cell r="AE160">
            <v>15881.769217066654</v>
          </cell>
          <cell r="AF160">
            <v>0</v>
          </cell>
          <cell r="AG160">
            <v>450000</v>
          </cell>
          <cell r="AH160">
            <v>450000</v>
          </cell>
          <cell r="AI160">
            <v>450000</v>
          </cell>
        </row>
        <row r="161">
          <cell r="A161" t="str">
            <v>24014</v>
          </cell>
          <cell r="B161" t="str">
            <v>Nespelem</v>
          </cell>
          <cell r="C161">
            <v>270948.49</v>
          </cell>
          <cell r="D161">
            <v>22601.513999999999</v>
          </cell>
          <cell r="F161">
            <v>261425.8</v>
          </cell>
          <cell r="G161">
            <v>36000</v>
          </cell>
          <cell r="I161">
            <v>247467.67950000003</v>
          </cell>
          <cell r="J161">
            <v>36000</v>
          </cell>
          <cell r="K161">
            <v>217925.94150000002</v>
          </cell>
          <cell r="L161">
            <v>218002.704</v>
          </cell>
          <cell r="M161">
            <v>36000</v>
          </cell>
          <cell r="N161">
            <v>36000</v>
          </cell>
          <cell r="O161">
            <v>264092.15319999994</v>
          </cell>
          <cell r="P161">
            <v>251375.95324</v>
          </cell>
          <cell r="Q161">
            <v>226197.62814000002</v>
          </cell>
          <cell r="R161">
            <v>217981.21050000002</v>
          </cell>
          <cell r="S161">
            <v>29651.7973332</v>
          </cell>
          <cell r="T161">
            <v>36000</v>
          </cell>
          <cell r="U161">
            <v>36000</v>
          </cell>
          <cell r="V161">
            <v>36000</v>
          </cell>
          <cell r="X161">
            <v>247467.67950000003</v>
          </cell>
          <cell r="Y161">
            <v>36000</v>
          </cell>
          <cell r="Z161">
            <v>217925.94150000002</v>
          </cell>
          <cell r="AA161">
            <v>218002.704</v>
          </cell>
          <cell r="AB161">
            <v>36000</v>
          </cell>
          <cell r="AC161">
            <v>36000</v>
          </cell>
          <cell r="AD161">
            <v>251375.95324</v>
          </cell>
          <cell r="AE161">
            <v>226197.62814000002</v>
          </cell>
          <cell r="AF161">
            <v>217981.21050000002</v>
          </cell>
          <cell r="AG161">
            <v>36000</v>
          </cell>
          <cell r="AH161">
            <v>36000</v>
          </cell>
          <cell r="AI161">
            <v>36000</v>
          </cell>
        </row>
        <row r="162">
          <cell r="A162" t="str">
            <v>26056</v>
          </cell>
          <cell r="B162" t="str">
            <v>Newport</v>
          </cell>
          <cell r="C162">
            <v>393306.89</v>
          </cell>
          <cell r="D162">
            <v>1298318.1105</v>
          </cell>
          <cell r="F162">
            <v>368161.2</v>
          </cell>
          <cell r="G162">
            <v>1500000</v>
          </cell>
          <cell r="I162">
            <v>349740.92949999979</v>
          </cell>
          <cell r="J162">
            <v>1786945</v>
          </cell>
          <cell r="K162">
            <v>219903.54700000025</v>
          </cell>
          <cell r="L162">
            <v>81974.478500000041</v>
          </cell>
          <cell r="M162">
            <v>1786945</v>
          </cell>
          <cell r="N162">
            <v>1786945</v>
          </cell>
          <cell r="O162">
            <v>375201.99320000003</v>
          </cell>
          <cell r="P162">
            <v>354898.60523999983</v>
          </cell>
          <cell r="Q162">
            <v>256258.01410000015</v>
          </cell>
          <cell r="R162">
            <v>120594.61768000011</v>
          </cell>
          <cell r="S162">
            <v>1404443.1207548999</v>
          </cell>
          <cell r="T162">
            <v>1650990.459</v>
          </cell>
          <cell r="U162">
            <v>1786945</v>
          </cell>
          <cell r="V162">
            <v>1786945</v>
          </cell>
          <cell r="X162">
            <v>349740.92949999979</v>
          </cell>
          <cell r="Y162">
            <v>1786945</v>
          </cell>
          <cell r="Z162">
            <v>219903.54700000025</v>
          </cell>
          <cell r="AA162">
            <v>81974.478500000041</v>
          </cell>
          <cell r="AB162">
            <v>1786945</v>
          </cell>
          <cell r="AC162">
            <v>1786945</v>
          </cell>
          <cell r="AD162">
            <v>354898.60523999983</v>
          </cell>
          <cell r="AE162">
            <v>256258.01410000015</v>
          </cell>
          <cell r="AF162">
            <v>120594.61768000011</v>
          </cell>
          <cell r="AG162">
            <v>1650990.459</v>
          </cell>
          <cell r="AH162">
            <v>1786945</v>
          </cell>
          <cell r="AI162">
            <v>1786945</v>
          </cell>
        </row>
        <row r="163">
          <cell r="A163" t="str">
            <v>32325</v>
          </cell>
          <cell r="B163" t="str">
            <v>Nine Mile Falls</v>
          </cell>
          <cell r="C163">
            <v>570032.48</v>
          </cell>
          <cell r="D163">
            <v>1538772.5179499998</v>
          </cell>
          <cell r="F163">
            <v>457538.6</v>
          </cell>
          <cell r="G163">
            <v>1995000</v>
          </cell>
          <cell r="I163">
            <v>402553.6994999997</v>
          </cell>
          <cell r="J163">
            <v>2240000</v>
          </cell>
          <cell r="K163">
            <v>265173.69400000013</v>
          </cell>
          <cell r="L163">
            <v>193386.52300000004</v>
          </cell>
          <cell r="M163">
            <v>2240000</v>
          </cell>
          <cell r="N163">
            <v>2240000</v>
          </cell>
          <cell r="O163">
            <v>489036.88639999996</v>
          </cell>
          <cell r="P163">
            <v>417949.47163999977</v>
          </cell>
          <cell r="Q163">
            <v>303640.09554000001</v>
          </cell>
          <cell r="R163">
            <v>213486.93088000006</v>
          </cell>
          <cell r="S163">
            <v>1778839.4190047099</v>
          </cell>
          <cell r="T163">
            <v>2123919</v>
          </cell>
          <cell r="U163">
            <v>2240000</v>
          </cell>
          <cell r="V163">
            <v>2240000</v>
          </cell>
          <cell r="X163">
            <v>402553.6994999997</v>
          </cell>
          <cell r="Y163">
            <v>2240000</v>
          </cell>
          <cell r="Z163">
            <v>265173.69400000013</v>
          </cell>
          <cell r="AA163">
            <v>193386.52300000004</v>
          </cell>
          <cell r="AB163">
            <v>2240000</v>
          </cell>
          <cell r="AC163">
            <v>2240000</v>
          </cell>
          <cell r="AD163">
            <v>417949.47163999977</v>
          </cell>
          <cell r="AE163">
            <v>303640.09554000001</v>
          </cell>
          <cell r="AF163">
            <v>213486.93088000006</v>
          </cell>
          <cell r="AG163">
            <v>2123919</v>
          </cell>
          <cell r="AH163">
            <v>2240000</v>
          </cell>
          <cell r="AI163">
            <v>2240000</v>
          </cell>
        </row>
        <row r="164">
          <cell r="A164" t="str">
            <v>37506</v>
          </cell>
          <cell r="B164" t="str">
            <v>Nooksack Valley</v>
          </cell>
          <cell r="C164">
            <v>944412.45</v>
          </cell>
          <cell r="D164">
            <v>1672292.5455</v>
          </cell>
          <cell r="F164">
            <v>1099068.8</v>
          </cell>
          <cell r="G164">
            <v>2000000</v>
          </cell>
          <cell r="I164">
            <v>1041543.8994999999</v>
          </cell>
          <cell r="J164">
            <v>3224818.4874999998</v>
          </cell>
          <cell r="K164">
            <v>1112120.9655000002</v>
          </cell>
          <cell r="L164">
            <v>1244751.3699999999</v>
          </cell>
          <cell r="M164">
            <v>3493731.4725000001</v>
          </cell>
          <cell r="N164">
            <v>3815955.6175000002</v>
          </cell>
          <cell r="O164">
            <v>1055765.0219999999</v>
          </cell>
          <cell r="P164">
            <v>1057650.87164</v>
          </cell>
          <cell r="Q164">
            <v>1092359.3870200003</v>
          </cell>
          <cell r="R164">
            <v>1207614.85674</v>
          </cell>
          <cell r="S164">
            <v>1844732.2080579</v>
          </cell>
          <cell r="T164">
            <v>2644499.4881225</v>
          </cell>
          <cell r="U164">
            <v>3366320.5002069999</v>
          </cell>
          <cell r="V164">
            <v>3663285.8175990004</v>
          </cell>
          <cell r="X164">
            <v>1041543.8994999999</v>
          </cell>
          <cell r="Y164">
            <v>3224818.4874999998</v>
          </cell>
          <cell r="Z164">
            <v>1112120.9655000002</v>
          </cell>
          <cell r="AA164">
            <v>1244751.3699999999</v>
          </cell>
          <cell r="AB164">
            <v>3493731.4725000001</v>
          </cell>
          <cell r="AC164">
            <v>3815955.6175000002</v>
          </cell>
          <cell r="AD164">
            <v>1057650.87164</v>
          </cell>
          <cell r="AE164">
            <v>1092359.3870200003</v>
          </cell>
          <cell r="AF164">
            <v>1207614.85674</v>
          </cell>
          <cell r="AG164">
            <v>2644499.4881225</v>
          </cell>
          <cell r="AH164">
            <v>3366320.5002069999</v>
          </cell>
          <cell r="AI164">
            <v>3663285.8175990004</v>
          </cell>
        </row>
        <row r="165">
          <cell r="A165" t="str">
            <v>14064</v>
          </cell>
          <cell r="B165" t="str">
            <v>North Beach</v>
          </cell>
          <cell r="C165">
            <v>0</v>
          </cell>
          <cell r="D165">
            <v>1705500</v>
          </cell>
          <cell r="F165">
            <v>0</v>
          </cell>
          <cell r="G165">
            <v>1800387</v>
          </cell>
          <cell r="I165">
            <v>0</v>
          </cell>
          <cell r="J165">
            <v>1834634.38</v>
          </cell>
          <cell r="K165">
            <v>0</v>
          </cell>
          <cell r="L165">
            <v>0</v>
          </cell>
          <cell r="M165">
            <v>1852601.6400000001</v>
          </cell>
          <cell r="N165">
            <v>1900742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1755429.5394000001</v>
          </cell>
          <cell r="T165">
            <v>1818407.9713559998</v>
          </cell>
          <cell r="U165">
            <v>1844088.7522120001</v>
          </cell>
          <cell r="V165">
            <v>1877933.0974320001</v>
          </cell>
          <cell r="X165">
            <v>0</v>
          </cell>
          <cell r="Y165">
            <v>1834634.38</v>
          </cell>
          <cell r="Z165">
            <v>0</v>
          </cell>
          <cell r="AA165">
            <v>0</v>
          </cell>
          <cell r="AB165">
            <v>1852601.6400000001</v>
          </cell>
          <cell r="AC165">
            <v>1900742</v>
          </cell>
          <cell r="AD165">
            <v>0</v>
          </cell>
          <cell r="AE165">
            <v>0</v>
          </cell>
          <cell r="AF165">
            <v>0</v>
          </cell>
          <cell r="AG165">
            <v>1818407.9713559998</v>
          </cell>
          <cell r="AH165">
            <v>1844088.7522120001</v>
          </cell>
          <cell r="AI165">
            <v>1877933.0974320001</v>
          </cell>
        </row>
        <row r="166">
          <cell r="A166" t="str">
            <v>11051</v>
          </cell>
          <cell r="B166" t="str">
            <v>North Franklin</v>
          </cell>
          <cell r="C166">
            <v>1418631.79</v>
          </cell>
          <cell r="D166">
            <v>1750673.2080000001</v>
          </cell>
          <cell r="F166">
            <v>1491896.33</v>
          </cell>
          <cell r="G166">
            <v>1900000</v>
          </cell>
          <cell r="I166">
            <v>1138847.8681999999</v>
          </cell>
          <cell r="J166">
            <v>1900000</v>
          </cell>
          <cell r="K166">
            <v>993266.46774333378</v>
          </cell>
          <cell r="L166">
            <v>748317.32279999973</v>
          </cell>
          <cell r="M166">
            <v>1900000</v>
          </cell>
          <cell r="N166">
            <v>1900000</v>
          </cell>
          <cell r="O166">
            <v>1471382.2588</v>
          </cell>
          <cell r="P166">
            <v>1237701.437504</v>
          </cell>
          <cell r="Q166">
            <v>1034029.2598712004</v>
          </cell>
          <cell r="R166">
            <v>816903.08338413318</v>
          </cell>
          <cell r="S166">
            <v>1829248.9659504001</v>
          </cell>
          <cell r="T166">
            <v>1900000</v>
          </cell>
          <cell r="U166">
            <v>1900000</v>
          </cell>
          <cell r="V166">
            <v>1900000</v>
          </cell>
          <cell r="X166">
            <v>1138847.8681999999</v>
          </cell>
          <cell r="Y166">
            <v>1900000</v>
          </cell>
          <cell r="Z166">
            <v>993266.46774333378</v>
          </cell>
          <cell r="AA166">
            <v>748317.32279999973</v>
          </cell>
          <cell r="AB166">
            <v>1900000</v>
          </cell>
          <cell r="AC166">
            <v>1900000</v>
          </cell>
          <cell r="AD166">
            <v>1237701.437504</v>
          </cell>
          <cell r="AE166">
            <v>1034029.2598712004</v>
          </cell>
          <cell r="AF166">
            <v>816903.08338413318</v>
          </cell>
          <cell r="AG166">
            <v>1900000</v>
          </cell>
          <cell r="AH166">
            <v>1900000</v>
          </cell>
          <cell r="AI166">
            <v>1900000</v>
          </cell>
        </row>
        <row r="167">
          <cell r="A167" t="str">
            <v>18400</v>
          </cell>
          <cell r="B167" t="str">
            <v>North Kitsap</v>
          </cell>
          <cell r="C167">
            <v>0</v>
          </cell>
          <cell r="D167">
            <v>11405613</v>
          </cell>
          <cell r="F167">
            <v>0</v>
          </cell>
          <cell r="G167">
            <v>11975894</v>
          </cell>
          <cell r="I167">
            <v>0</v>
          </cell>
          <cell r="J167">
            <v>12574688</v>
          </cell>
          <cell r="K167">
            <v>0</v>
          </cell>
          <cell r="L167">
            <v>0</v>
          </cell>
          <cell r="M167">
            <v>13203423</v>
          </cell>
          <cell r="N167">
            <v>13203423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11705694.862199999</v>
          </cell>
          <cell r="T167">
            <v>12290979.402800001</v>
          </cell>
          <cell r="U167">
            <v>12905528.357000001</v>
          </cell>
          <cell r="V167">
            <v>13203423</v>
          </cell>
          <cell r="X167">
            <v>0</v>
          </cell>
          <cell r="Y167">
            <v>12574688</v>
          </cell>
          <cell r="Z167">
            <v>0</v>
          </cell>
          <cell r="AA167">
            <v>0</v>
          </cell>
          <cell r="AB167">
            <v>13203423</v>
          </cell>
          <cell r="AC167">
            <v>13203423</v>
          </cell>
          <cell r="AD167">
            <v>0</v>
          </cell>
          <cell r="AE167">
            <v>0</v>
          </cell>
          <cell r="AF167">
            <v>0</v>
          </cell>
          <cell r="AG167">
            <v>12290979.402800001</v>
          </cell>
          <cell r="AH167">
            <v>12905528.357000001</v>
          </cell>
          <cell r="AI167">
            <v>13203423</v>
          </cell>
        </row>
        <row r="168">
          <cell r="A168" t="str">
            <v>23403</v>
          </cell>
          <cell r="B168" t="str">
            <v>North Mason</v>
          </cell>
          <cell r="C168">
            <v>0</v>
          </cell>
          <cell r="D168">
            <v>3506105.7451121104</v>
          </cell>
          <cell r="F168">
            <v>0</v>
          </cell>
          <cell r="G168">
            <v>4654330</v>
          </cell>
          <cell r="I168">
            <v>0</v>
          </cell>
          <cell r="J168">
            <v>4654330</v>
          </cell>
          <cell r="K168">
            <v>0</v>
          </cell>
          <cell r="L168">
            <v>0</v>
          </cell>
          <cell r="M168">
            <v>4654330</v>
          </cell>
          <cell r="N168">
            <v>4654330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4110301.3480341178</v>
          </cell>
          <cell r="T168">
            <v>4654330</v>
          </cell>
          <cell r="U168">
            <v>4654330</v>
          </cell>
          <cell r="V168">
            <v>4654330</v>
          </cell>
          <cell r="X168">
            <v>0</v>
          </cell>
          <cell r="Y168">
            <v>4654330</v>
          </cell>
          <cell r="Z168">
            <v>0</v>
          </cell>
          <cell r="AA168">
            <v>0</v>
          </cell>
          <cell r="AB168">
            <v>4654330</v>
          </cell>
          <cell r="AC168">
            <v>4654330</v>
          </cell>
          <cell r="AD168">
            <v>0</v>
          </cell>
          <cell r="AE168">
            <v>0</v>
          </cell>
          <cell r="AF168">
            <v>0</v>
          </cell>
          <cell r="AG168">
            <v>4654330</v>
          </cell>
          <cell r="AH168">
            <v>4654330</v>
          </cell>
          <cell r="AI168">
            <v>4654330</v>
          </cell>
        </row>
        <row r="169">
          <cell r="A169" t="str">
            <v>25200</v>
          </cell>
          <cell r="B169" t="str">
            <v>North River</v>
          </cell>
          <cell r="C169">
            <v>0</v>
          </cell>
          <cell r="D169">
            <v>0</v>
          </cell>
          <cell r="F169">
            <v>0</v>
          </cell>
          <cell r="G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A170" t="str">
            <v>34003</v>
          </cell>
          <cell r="B170" t="str">
            <v>North Thurston</v>
          </cell>
          <cell r="C170">
            <v>3135599.45</v>
          </cell>
          <cell r="D170">
            <v>19268505.548999999</v>
          </cell>
          <cell r="F170">
            <v>2577555.85</v>
          </cell>
          <cell r="G170">
            <v>35531166.827500001</v>
          </cell>
          <cell r="I170">
            <v>931090.01000000013</v>
          </cell>
          <cell r="J170">
            <v>38473903.789999999</v>
          </cell>
          <cell r="K170">
            <v>0</v>
          </cell>
          <cell r="L170">
            <v>0</v>
          </cell>
          <cell r="M170">
            <v>39914633.628800005</v>
          </cell>
          <cell r="N170">
            <v>41294081.681599997</v>
          </cell>
          <cell r="O170">
            <v>2733808.0580000002</v>
          </cell>
          <cell r="P170">
            <v>1392100.4452000002</v>
          </cell>
          <cell r="Q170">
            <v>260705.20280000006</v>
          </cell>
          <cell r="R170">
            <v>0</v>
          </cell>
          <cell r="S170">
            <v>27825917.9137467</v>
          </cell>
          <cell r="T170">
            <v>37079635.017167501</v>
          </cell>
          <cell r="U170">
            <v>39232015.831176564</v>
          </cell>
          <cell r="V170">
            <v>40640499.194183365</v>
          </cell>
          <cell r="X170">
            <v>931090.01000000013</v>
          </cell>
          <cell r="Y170">
            <v>38473903.789999999</v>
          </cell>
          <cell r="Z170">
            <v>0</v>
          </cell>
          <cell r="AA170">
            <v>0</v>
          </cell>
          <cell r="AB170">
            <v>39914633.628800005</v>
          </cell>
          <cell r="AC170">
            <v>41294081.681599997</v>
          </cell>
          <cell r="AD170">
            <v>1392100.4452000002</v>
          </cell>
          <cell r="AE170">
            <v>260705.20280000006</v>
          </cell>
          <cell r="AF170">
            <v>0</v>
          </cell>
          <cell r="AG170">
            <v>37079635.017167501</v>
          </cell>
          <cell r="AH170">
            <v>39232015.831176564</v>
          </cell>
          <cell r="AI170">
            <v>40640499.194183365</v>
          </cell>
        </row>
        <row r="171">
          <cell r="A171" t="str">
            <v>33211</v>
          </cell>
          <cell r="B171" t="str">
            <v>Northport</v>
          </cell>
          <cell r="C171">
            <v>42378.11</v>
          </cell>
          <cell r="D171">
            <v>300000</v>
          </cell>
          <cell r="F171">
            <v>42146.54</v>
          </cell>
          <cell r="G171">
            <v>300000</v>
          </cell>
          <cell r="I171">
            <v>0</v>
          </cell>
          <cell r="J171">
            <v>300000</v>
          </cell>
          <cell r="K171">
            <v>0</v>
          </cell>
          <cell r="L171">
            <v>0</v>
          </cell>
          <cell r="M171">
            <v>300000</v>
          </cell>
          <cell r="N171">
            <v>300000</v>
          </cell>
          <cell r="O171">
            <v>42211.3796</v>
          </cell>
          <cell r="P171">
            <v>11801.031200000001</v>
          </cell>
          <cell r="Q171">
            <v>0</v>
          </cell>
          <cell r="R171">
            <v>0</v>
          </cell>
          <cell r="S171">
            <v>300000</v>
          </cell>
          <cell r="T171">
            <v>300000</v>
          </cell>
          <cell r="U171">
            <v>300000</v>
          </cell>
          <cell r="V171">
            <v>300000</v>
          </cell>
          <cell r="X171">
            <v>0</v>
          </cell>
          <cell r="Y171">
            <v>300000</v>
          </cell>
          <cell r="Z171">
            <v>0</v>
          </cell>
          <cell r="AA171">
            <v>0</v>
          </cell>
          <cell r="AB171">
            <v>300000</v>
          </cell>
          <cell r="AC171">
            <v>300000</v>
          </cell>
          <cell r="AD171">
            <v>11801.031200000001</v>
          </cell>
          <cell r="AE171">
            <v>0</v>
          </cell>
          <cell r="AF171">
            <v>0</v>
          </cell>
          <cell r="AG171">
            <v>300000</v>
          </cell>
          <cell r="AH171">
            <v>300000</v>
          </cell>
          <cell r="AI171">
            <v>300000</v>
          </cell>
        </row>
        <row r="172">
          <cell r="A172" t="str">
            <v>17417</v>
          </cell>
          <cell r="B172" t="str">
            <v>Northshore</v>
          </cell>
          <cell r="C172">
            <v>0</v>
          </cell>
          <cell r="D172">
            <v>50649654.436499998</v>
          </cell>
          <cell r="F172">
            <v>0</v>
          </cell>
          <cell r="G172">
            <v>58000000</v>
          </cell>
          <cell r="I172">
            <v>0</v>
          </cell>
          <cell r="J172">
            <v>59000000</v>
          </cell>
          <cell r="K172">
            <v>0</v>
          </cell>
          <cell r="L172">
            <v>0</v>
          </cell>
          <cell r="M172">
            <v>60000000</v>
          </cell>
          <cell r="N172">
            <v>60000000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54517406.272013694</v>
          </cell>
          <cell r="T172">
            <v>58526200</v>
          </cell>
          <cell r="U172">
            <v>59526200</v>
          </cell>
          <cell r="V172">
            <v>60000000</v>
          </cell>
          <cell r="X172">
            <v>0</v>
          </cell>
          <cell r="Y172">
            <v>59000000</v>
          </cell>
          <cell r="Z172">
            <v>0</v>
          </cell>
          <cell r="AA172">
            <v>0</v>
          </cell>
          <cell r="AB172">
            <v>60000000</v>
          </cell>
          <cell r="AC172">
            <v>60000000</v>
          </cell>
          <cell r="AD172">
            <v>0</v>
          </cell>
          <cell r="AE172">
            <v>0</v>
          </cell>
          <cell r="AF172">
            <v>0</v>
          </cell>
          <cell r="AG172">
            <v>58526200</v>
          </cell>
          <cell r="AH172">
            <v>59526200</v>
          </cell>
          <cell r="AI172">
            <v>60000000</v>
          </cell>
        </row>
        <row r="173">
          <cell r="A173" t="str">
            <v>15201</v>
          </cell>
          <cell r="B173" t="str">
            <v>Oak Harbor</v>
          </cell>
          <cell r="C173">
            <v>2158273.19</v>
          </cell>
          <cell r="D173">
            <v>5771738</v>
          </cell>
          <cell r="F173">
            <v>2359139.35</v>
          </cell>
          <cell r="G173">
            <v>10450000</v>
          </cell>
          <cell r="I173">
            <v>2058371.8040000005</v>
          </cell>
          <cell r="J173">
            <v>10950000</v>
          </cell>
          <cell r="K173">
            <v>1680018.4664999999</v>
          </cell>
          <cell r="L173">
            <v>1159944.2939999993</v>
          </cell>
          <cell r="M173">
            <v>10950000</v>
          </cell>
          <cell r="N173">
            <v>10950000</v>
          </cell>
          <cell r="O173">
            <v>2302896.8251999998</v>
          </cell>
          <cell r="P173">
            <v>2142586.7168800002</v>
          </cell>
          <cell r="Q173">
            <v>1785957.4010000001</v>
          </cell>
          <cell r="R173">
            <v>1305565.0622999994</v>
          </cell>
          <cell r="S173">
            <v>8233439.4643999999</v>
          </cell>
          <cell r="T173">
            <v>10713100</v>
          </cell>
          <cell r="U173">
            <v>10950000</v>
          </cell>
          <cell r="V173">
            <v>10950000</v>
          </cell>
          <cell r="X173">
            <v>2058371.8040000005</v>
          </cell>
          <cell r="Y173">
            <v>10950000</v>
          </cell>
          <cell r="Z173">
            <v>1680018.4664999999</v>
          </cell>
          <cell r="AA173">
            <v>1159944.2939999993</v>
          </cell>
          <cell r="AB173">
            <v>10950000</v>
          </cell>
          <cell r="AC173">
            <v>10950000</v>
          </cell>
          <cell r="AD173">
            <v>2142586.7168800002</v>
          </cell>
          <cell r="AE173">
            <v>1785957.4010000001</v>
          </cell>
          <cell r="AF173">
            <v>1305565.0622999994</v>
          </cell>
          <cell r="AG173">
            <v>10713100</v>
          </cell>
          <cell r="AH173">
            <v>10950000</v>
          </cell>
          <cell r="AI173">
            <v>10950000</v>
          </cell>
        </row>
        <row r="174">
          <cell r="A174" t="str">
            <v>38324</v>
          </cell>
          <cell r="B174" t="str">
            <v>Oakesdale</v>
          </cell>
          <cell r="C174">
            <v>0</v>
          </cell>
          <cell r="D174">
            <v>259791.4185</v>
          </cell>
          <cell r="F174">
            <v>0</v>
          </cell>
          <cell r="G174">
            <v>309687.28999999998</v>
          </cell>
          <cell r="I174">
            <v>0</v>
          </cell>
          <cell r="J174">
            <v>319475.48499999999</v>
          </cell>
          <cell r="K174">
            <v>0</v>
          </cell>
          <cell r="L174">
            <v>0</v>
          </cell>
          <cell r="M174">
            <v>278499.82880000002</v>
          </cell>
          <cell r="N174">
            <v>284348.58159999998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286046.62608329998</v>
          </cell>
          <cell r="T174">
            <v>314837.83820900001</v>
          </cell>
          <cell r="U174">
            <v>297914.09470756003</v>
          </cell>
          <cell r="V174">
            <v>281577.44252336002</v>
          </cell>
          <cell r="X174">
            <v>0</v>
          </cell>
          <cell r="Y174">
            <v>319475.48499999999</v>
          </cell>
          <cell r="Z174">
            <v>0</v>
          </cell>
          <cell r="AA174">
            <v>0</v>
          </cell>
          <cell r="AB174">
            <v>278499.82880000002</v>
          </cell>
          <cell r="AC174">
            <v>284348.58159999998</v>
          </cell>
          <cell r="AD174">
            <v>0</v>
          </cell>
          <cell r="AE174">
            <v>0</v>
          </cell>
          <cell r="AF174">
            <v>0</v>
          </cell>
          <cell r="AG174">
            <v>314837.83820900001</v>
          </cell>
          <cell r="AH174">
            <v>297914.09470756003</v>
          </cell>
          <cell r="AI174">
            <v>281577.44252336002</v>
          </cell>
        </row>
        <row r="175">
          <cell r="A175" t="str">
            <v>14400</v>
          </cell>
          <cell r="B175" t="str">
            <v>Oakville</v>
          </cell>
          <cell r="C175">
            <v>79759.320000000007</v>
          </cell>
          <cell r="D175">
            <v>269995.67550000001</v>
          </cell>
          <cell r="F175">
            <v>59882.19</v>
          </cell>
          <cell r="G175">
            <v>384200</v>
          </cell>
          <cell r="I175">
            <v>146301.31299999999</v>
          </cell>
          <cell r="J175">
            <v>384200</v>
          </cell>
          <cell r="K175">
            <v>59294.924000000035</v>
          </cell>
          <cell r="L175">
            <v>50095.73149999998</v>
          </cell>
          <cell r="M175">
            <v>384200</v>
          </cell>
          <cell r="N175">
            <v>384200</v>
          </cell>
          <cell r="O175">
            <v>65447.786400000005</v>
          </cell>
          <cell r="P175">
            <v>122103.95856</v>
          </cell>
          <cell r="Q175">
            <v>83656.71292000002</v>
          </cell>
          <cell r="R175">
            <v>52671.505399999995</v>
          </cell>
          <cell r="S175">
            <v>330089.99105190003</v>
          </cell>
          <cell r="T175">
            <v>384200</v>
          </cell>
          <cell r="U175">
            <v>384200</v>
          </cell>
          <cell r="V175">
            <v>384200</v>
          </cell>
          <cell r="X175">
            <v>146301.31299999999</v>
          </cell>
          <cell r="Y175">
            <v>384200</v>
          </cell>
          <cell r="Z175">
            <v>59294.924000000035</v>
          </cell>
          <cell r="AA175">
            <v>50095.73149999998</v>
          </cell>
          <cell r="AB175">
            <v>384200</v>
          </cell>
          <cell r="AC175">
            <v>384200</v>
          </cell>
          <cell r="AD175">
            <v>122103.95856</v>
          </cell>
          <cell r="AE175">
            <v>83656.71292000002</v>
          </cell>
          <cell r="AF175">
            <v>52671.505399999995</v>
          </cell>
          <cell r="AG175">
            <v>384200</v>
          </cell>
          <cell r="AH175">
            <v>384200</v>
          </cell>
          <cell r="AI175">
            <v>384200</v>
          </cell>
        </row>
        <row r="176">
          <cell r="A176" t="str">
            <v>25101</v>
          </cell>
          <cell r="B176" t="str">
            <v>Ocean Beach</v>
          </cell>
          <cell r="C176">
            <v>0</v>
          </cell>
          <cell r="D176">
            <v>2562875</v>
          </cell>
          <cell r="F176">
            <v>0</v>
          </cell>
          <cell r="G176">
            <v>2627690.12</v>
          </cell>
          <cell r="I176">
            <v>0</v>
          </cell>
          <cell r="J176">
            <v>2719928.52</v>
          </cell>
          <cell r="K176">
            <v>0</v>
          </cell>
          <cell r="L176">
            <v>0</v>
          </cell>
          <cell r="M176">
            <v>2685609.7880000002</v>
          </cell>
          <cell r="N176">
            <v>2750128.1259999997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2596980.7161440002</v>
          </cell>
          <cell r="T176">
            <v>2676225.9660799997</v>
          </cell>
          <cell r="U176">
            <v>2701870.0032216003</v>
          </cell>
          <cell r="V176">
            <v>2719559.3374556</v>
          </cell>
          <cell r="X176">
            <v>0</v>
          </cell>
          <cell r="Y176">
            <v>2719928.52</v>
          </cell>
          <cell r="Z176">
            <v>0</v>
          </cell>
          <cell r="AA176">
            <v>0</v>
          </cell>
          <cell r="AB176">
            <v>2685609.7880000002</v>
          </cell>
          <cell r="AC176">
            <v>2750128.1259999997</v>
          </cell>
          <cell r="AD176">
            <v>0</v>
          </cell>
          <cell r="AE176">
            <v>0</v>
          </cell>
          <cell r="AF176">
            <v>0</v>
          </cell>
          <cell r="AG176">
            <v>2676225.9660799997</v>
          </cell>
          <cell r="AH176">
            <v>2701870.0032216003</v>
          </cell>
          <cell r="AI176">
            <v>2719559.3374556</v>
          </cell>
        </row>
        <row r="177">
          <cell r="A177" t="str">
            <v>14172</v>
          </cell>
          <cell r="B177" t="str">
            <v>Ocosta</v>
          </cell>
          <cell r="C177">
            <v>0</v>
          </cell>
          <cell r="D177">
            <v>1143618.7575000001</v>
          </cell>
          <cell r="F177">
            <v>0</v>
          </cell>
          <cell r="G177">
            <v>1582011</v>
          </cell>
          <cell r="I177">
            <v>0</v>
          </cell>
          <cell r="J177">
            <v>1589098.2949999999</v>
          </cell>
          <cell r="K177">
            <v>0</v>
          </cell>
          <cell r="L177">
            <v>0</v>
          </cell>
          <cell r="M177">
            <v>1532570.6700000002</v>
          </cell>
          <cell r="N177">
            <v>1499811.585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1374300.7555034999</v>
          </cell>
          <cell r="T177">
            <v>1585740.3346289999</v>
          </cell>
          <cell r="U177">
            <v>1559353.4587250003</v>
          </cell>
          <cell r="V177">
            <v>1515332.839473</v>
          </cell>
          <cell r="X177">
            <v>0</v>
          </cell>
          <cell r="Y177">
            <v>1589098.2949999999</v>
          </cell>
          <cell r="Z177">
            <v>0</v>
          </cell>
          <cell r="AA177">
            <v>0</v>
          </cell>
          <cell r="AB177">
            <v>1532570.6700000002</v>
          </cell>
          <cell r="AC177">
            <v>1499811.585</v>
          </cell>
          <cell r="AD177">
            <v>0</v>
          </cell>
          <cell r="AE177">
            <v>0</v>
          </cell>
          <cell r="AF177">
            <v>0</v>
          </cell>
          <cell r="AG177">
            <v>1585740.3346289999</v>
          </cell>
          <cell r="AH177">
            <v>1559353.4587250003</v>
          </cell>
          <cell r="AI177">
            <v>1515332.839473</v>
          </cell>
        </row>
        <row r="178">
          <cell r="A178" t="str">
            <v>22105</v>
          </cell>
          <cell r="B178" t="str">
            <v>Odessa</v>
          </cell>
          <cell r="C178">
            <v>1131.58</v>
          </cell>
          <cell r="D178">
            <v>367538.41649999999</v>
          </cell>
          <cell r="F178">
            <v>8116.02</v>
          </cell>
          <cell r="G178">
            <v>398328</v>
          </cell>
          <cell r="I178">
            <v>0</v>
          </cell>
          <cell r="J178">
            <v>150000</v>
          </cell>
          <cell r="K178">
            <v>0</v>
          </cell>
          <cell r="L178">
            <v>0</v>
          </cell>
          <cell r="M178">
            <v>150000</v>
          </cell>
          <cell r="N178">
            <v>150000</v>
          </cell>
          <cell r="O178">
            <v>6160.3768</v>
          </cell>
          <cell r="P178">
            <v>2272.4856000000004</v>
          </cell>
          <cell r="Q178">
            <v>0</v>
          </cell>
          <cell r="R178">
            <v>0</v>
          </cell>
          <cell r="S178">
            <v>383739.89533770003</v>
          </cell>
          <cell r="T178">
            <v>267657.8064</v>
          </cell>
          <cell r="U178">
            <v>150000</v>
          </cell>
          <cell r="V178">
            <v>150000</v>
          </cell>
          <cell r="X178">
            <v>0</v>
          </cell>
          <cell r="Y178">
            <v>150000</v>
          </cell>
          <cell r="Z178">
            <v>0</v>
          </cell>
          <cell r="AA178">
            <v>0</v>
          </cell>
          <cell r="AB178">
            <v>150000</v>
          </cell>
          <cell r="AC178">
            <v>150000</v>
          </cell>
          <cell r="AD178">
            <v>2272.4856000000004</v>
          </cell>
          <cell r="AE178">
            <v>0</v>
          </cell>
          <cell r="AF178">
            <v>0</v>
          </cell>
          <cell r="AG178">
            <v>267657.8064</v>
          </cell>
          <cell r="AH178">
            <v>150000</v>
          </cell>
          <cell r="AI178">
            <v>150000</v>
          </cell>
        </row>
        <row r="179">
          <cell r="A179" t="str">
            <v>24105</v>
          </cell>
          <cell r="B179" t="str">
            <v>Okanogan</v>
          </cell>
          <cell r="C179">
            <v>1165454.92</v>
          </cell>
          <cell r="D179">
            <v>500265.07799999998</v>
          </cell>
          <cell r="F179">
            <v>1252138.46</v>
          </cell>
          <cell r="G179">
            <v>612158</v>
          </cell>
          <cell r="I179">
            <v>1253760.3834999998</v>
          </cell>
          <cell r="J179">
            <v>642766</v>
          </cell>
          <cell r="K179">
            <v>1161162.358</v>
          </cell>
          <cell r="L179">
            <v>1137610.635</v>
          </cell>
          <cell r="M179">
            <v>674904</v>
          </cell>
          <cell r="N179">
            <v>708649</v>
          </cell>
          <cell r="O179">
            <v>1227867.0688</v>
          </cell>
          <cell r="P179">
            <v>1253306.2449199997</v>
          </cell>
          <cell r="Q179">
            <v>1187089.8051399998</v>
          </cell>
          <cell r="R179">
            <v>1144205.1174400002</v>
          </cell>
          <cell r="S179">
            <v>559143.13355639996</v>
          </cell>
          <cell r="T179">
            <v>628263.92959999992</v>
          </cell>
          <cell r="U179">
            <v>659677.01560000004</v>
          </cell>
          <cell r="V179">
            <v>692660.61899999995</v>
          </cell>
          <cell r="X179">
            <v>1253760.3834999998</v>
          </cell>
          <cell r="Y179">
            <v>642766</v>
          </cell>
          <cell r="Z179">
            <v>1161162.358</v>
          </cell>
          <cell r="AA179">
            <v>1137610.635</v>
          </cell>
          <cell r="AB179">
            <v>674904</v>
          </cell>
          <cell r="AC179">
            <v>708649</v>
          </cell>
          <cell r="AD179">
            <v>1253306.2449199997</v>
          </cell>
          <cell r="AE179">
            <v>1187089.8051399998</v>
          </cell>
          <cell r="AF179">
            <v>1144205.1174400002</v>
          </cell>
          <cell r="AG179">
            <v>628263.92959999992</v>
          </cell>
          <cell r="AH179">
            <v>659677.01560000004</v>
          </cell>
          <cell r="AI179">
            <v>692660.61899999995</v>
          </cell>
        </row>
        <row r="180">
          <cell r="A180" t="str">
            <v>34111</v>
          </cell>
          <cell r="B180" t="str">
            <v>Olympia</v>
          </cell>
          <cell r="C180">
            <v>228211.55</v>
          </cell>
          <cell r="D180">
            <v>14233753.455</v>
          </cell>
          <cell r="F180">
            <v>0</v>
          </cell>
          <cell r="G180">
            <v>24807691</v>
          </cell>
          <cell r="I180">
            <v>0</v>
          </cell>
          <cell r="J180">
            <v>25609145.504999999</v>
          </cell>
          <cell r="K180">
            <v>0</v>
          </cell>
          <cell r="L180">
            <v>0</v>
          </cell>
          <cell r="M180">
            <v>25783974.252799999</v>
          </cell>
          <cell r="N180">
            <v>26325461.4496</v>
          </cell>
          <cell r="O180">
            <v>63899.234000000004</v>
          </cell>
          <cell r="P180">
            <v>0</v>
          </cell>
          <cell r="Q180">
            <v>0</v>
          </cell>
          <cell r="R180">
            <v>0</v>
          </cell>
          <cell r="S180">
            <v>19797759.391178999</v>
          </cell>
          <cell r="T180">
            <v>25229416.360530999</v>
          </cell>
          <cell r="U180">
            <v>25701140.392092362</v>
          </cell>
          <cell r="V180">
            <v>26068904.815756157</v>
          </cell>
          <cell r="X180">
            <v>0</v>
          </cell>
          <cell r="Y180">
            <v>25609145.504999999</v>
          </cell>
          <cell r="Z180">
            <v>0</v>
          </cell>
          <cell r="AA180">
            <v>0</v>
          </cell>
          <cell r="AB180">
            <v>25783974.252799999</v>
          </cell>
          <cell r="AC180">
            <v>26325461.4496</v>
          </cell>
          <cell r="AD180">
            <v>0</v>
          </cell>
          <cell r="AE180">
            <v>0</v>
          </cell>
          <cell r="AF180">
            <v>0</v>
          </cell>
          <cell r="AG180">
            <v>25229416.360530999</v>
          </cell>
          <cell r="AH180">
            <v>25701140.392092362</v>
          </cell>
          <cell r="AI180">
            <v>26068904.815756157</v>
          </cell>
        </row>
        <row r="181">
          <cell r="A181" t="str">
            <v>24019</v>
          </cell>
          <cell r="B181" t="str">
            <v>Omak</v>
          </cell>
          <cell r="C181">
            <v>6516233.6399999997</v>
          </cell>
          <cell r="D181">
            <v>995380</v>
          </cell>
          <cell r="F181">
            <v>7355736</v>
          </cell>
          <cell r="G181">
            <v>995380</v>
          </cell>
          <cell r="I181">
            <v>7236499.5694133341</v>
          </cell>
          <cell r="J181">
            <v>995380</v>
          </cell>
          <cell r="K181">
            <v>7561465.7922999989</v>
          </cell>
          <cell r="L181">
            <v>7730176.912523333</v>
          </cell>
          <cell r="M181">
            <v>995380</v>
          </cell>
          <cell r="N181">
            <v>995380</v>
          </cell>
          <cell r="O181">
            <v>7120675.3392000003</v>
          </cell>
          <cell r="P181">
            <v>7269885.7699776003</v>
          </cell>
          <cell r="Q181">
            <v>7470475.2498917328</v>
          </cell>
          <cell r="R181">
            <v>7682937.7988607995</v>
          </cell>
          <cell r="S181">
            <v>995380</v>
          </cell>
          <cell r="T181">
            <v>995380</v>
          </cell>
          <cell r="U181">
            <v>995380</v>
          </cell>
          <cell r="V181">
            <v>995380</v>
          </cell>
          <cell r="X181">
            <v>7236499.5694133341</v>
          </cell>
          <cell r="Y181">
            <v>995380</v>
          </cell>
          <cell r="Z181">
            <v>7561465.7922999989</v>
          </cell>
          <cell r="AA181">
            <v>7730176.912523333</v>
          </cell>
          <cell r="AB181">
            <v>995380</v>
          </cell>
          <cell r="AC181">
            <v>995380</v>
          </cell>
          <cell r="AD181">
            <v>7269885.7699776003</v>
          </cell>
          <cell r="AE181">
            <v>7470475.2498917328</v>
          </cell>
          <cell r="AF181">
            <v>7682937.7988607995</v>
          </cell>
          <cell r="AG181">
            <v>995380</v>
          </cell>
          <cell r="AH181">
            <v>995380</v>
          </cell>
          <cell r="AI181">
            <v>995380</v>
          </cell>
        </row>
        <row r="182">
          <cell r="A182" t="str">
            <v>21300</v>
          </cell>
          <cell r="B182" t="str">
            <v>Onalaska</v>
          </cell>
          <cell r="C182">
            <v>397589.61</v>
          </cell>
          <cell r="D182">
            <v>845655.39150000003</v>
          </cell>
          <cell r="F182">
            <v>278137.40000000002</v>
          </cell>
          <cell r="G182">
            <v>864849</v>
          </cell>
          <cell r="I182">
            <v>315620.89130000002</v>
          </cell>
          <cell r="J182">
            <v>916740</v>
          </cell>
          <cell r="K182">
            <v>208814.43222000008</v>
          </cell>
          <cell r="L182">
            <v>146291.52656999993</v>
          </cell>
          <cell r="M182">
            <v>971743</v>
          </cell>
          <cell r="N182">
            <v>971743</v>
          </cell>
          <cell r="O182">
            <v>311584.01880000002</v>
          </cell>
          <cell r="P182">
            <v>305125.51373600005</v>
          </cell>
          <cell r="Q182">
            <v>238720.24076240009</v>
          </cell>
          <cell r="R182">
            <v>163797.94015199997</v>
          </cell>
          <cell r="S182">
            <v>855755.06829269999</v>
          </cell>
          <cell r="T182">
            <v>892154.0442</v>
          </cell>
          <cell r="U182">
            <v>945682.57860000001</v>
          </cell>
          <cell r="V182">
            <v>971743</v>
          </cell>
          <cell r="X182">
            <v>315620.89130000002</v>
          </cell>
          <cell r="Y182">
            <v>916740</v>
          </cell>
          <cell r="Z182">
            <v>208814.43222000008</v>
          </cell>
          <cell r="AA182">
            <v>146291.52656999993</v>
          </cell>
          <cell r="AB182">
            <v>971743</v>
          </cell>
          <cell r="AC182">
            <v>971743</v>
          </cell>
          <cell r="AD182">
            <v>305125.51373600005</v>
          </cell>
          <cell r="AE182">
            <v>238720.24076240009</v>
          </cell>
          <cell r="AF182">
            <v>163797.94015199997</v>
          </cell>
          <cell r="AG182">
            <v>892154.0442</v>
          </cell>
          <cell r="AH182">
            <v>945682.57860000001</v>
          </cell>
          <cell r="AI182">
            <v>971743</v>
          </cell>
        </row>
        <row r="183">
          <cell r="A183" t="str">
            <v>33030</v>
          </cell>
          <cell r="B183" t="str">
            <v>Onion Creek</v>
          </cell>
          <cell r="C183">
            <v>18436.22</v>
          </cell>
          <cell r="D183">
            <v>42463.781310000006</v>
          </cell>
          <cell r="F183">
            <v>41743.35</v>
          </cell>
          <cell r="G183">
            <v>45000</v>
          </cell>
          <cell r="I183">
            <v>34183.005046666665</v>
          </cell>
          <cell r="J183">
            <v>45000</v>
          </cell>
          <cell r="K183">
            <v>19017.896373333333</v>
          </cell>
          <cell r="L183">
            <v>13143.748639999994</v>
          </cell>
          <cell r="M183">
            <v>45000</v>
          </cell>
          <cell r="N183">
            <v>45000</v>
          </cell>
          <cell r="O183">
            <v>35217.353600000002</v>
          </cell>
          <cell r="P183">
            <v>36299.901633599999</v>
          </cell>
          <cell r="Q183">
            <v>23264.126801866667</v>
          </cell>
          <cell r="R183">
            <v>14788.51000533333</v>
          </cell>
          <cell r="S183">
            <v>43798.339584678004</v>
          </cell>
          <cell r="T183">
            <v>45000</v>
          </cell>
          <cell r="U183">
            <v>45000</v>
          </cell>
          <cell r="V183">
            <v>45000</v>
          </cell>
          <cell r="X183">
            <v>34183.005046666665</v>
          </cell>
          <cell r="Y183">
            <v>45000</v>
          </cell>
          <cell r="Z183">
            <v>19017.896373333333</v>
          </cell>
          <cell r="AA183">
            <v>13143.748639999994</v>
          </cell>
          <cell r="AB183">
            <v>45000</v>
          </cell>
          <cell r="AC183">
            <v>45000</v>
          </cell>
          <cell r="AD183">
            <v>36299.901633599999</v>
          </cell>
          <cell r="AE183">
            <v>23264.126801866667</v>
          </cell>
          <cell r="AF183">
            <v>14788.51000533333</v>
          </cell>
          <cell r="AG183">
            <v>45000</v>
          </cell>
          <cell r="AH183">
            <v>45000</v>
          </cell>
          <cell r="AI183">
            <v>45000</v>
          </cell>
        </row>
        <row r="184">
          <cell r="A184" t="str">
            <v>28137</v>
          </cell>
          <cell r="B184" t="str">
            <v>Orcas</v>
          </cell>
          <cell r="C184">
            <v>0</v>
          </cell>
          <cell r="D184">
            <v>1904175</v>
          </cell>
          <cell r="F184">
            <v>0</v>
          </cell>
          <cell r="G184">
            <v>2066777.57</v>
          </cell>
          <cell r="I184">
            <v>0</v>
          </cell>
          <cell r="J184">
            <v>2063768.415</v>
          </cell>
          <cell r="K184">
            <v>0</v>
          </cell>
          <cell r="L184">
            <v>0</v>
          </cell>
          <cell r="M184">
            <v>2056970.8996000001</v>
          </cell>
          <cell r="N184">
            <v>2056439.8990000002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1989736.472334</v>
          </cell>
          <cell r="T184">
            <v>2065194.152639</v>
          </cell>
          <cell r="U184">
            <v>2060191.5623965201</v>
          </cell>
          <cell r="V184">
            <v>2056691.4870842802</v>
          </cell>
          <cell r="X184">
            <v>0</v>
          </cell>
          <cell r="Y184">
            <v>2063768.415</v>
          </cell>
          <cell r="Z184">
            <v>0</v>
          </cell>
          <cell r="AA184">
            <v>0</v>
          </cell>
          <cell r="AB184">
            <v>2056970.8996000001</v>
          </cell>
          <cell r="AC184">
            <v>2056439.8990000002</v>
          </cell>
          <cell r="AD184">
            <v>0</v>
          </cell>
          <cell r="AE184">
            <v>0</v>
          </cell>
          <cell r="AF184">
            <v>0</v>
          </cell>
          <cell r="AG184">
            <v>2065194.152639</v>
          </cell>
          <cell r="AH184">
            <v>2060191.5623965201</v>
          </cell>
          <cell r="AI184">
            <v>2056691.4870842802</v>
          </cell>
        </row>
        <row r="185">
          <cell r="A185" t="str">
            <v>32123</v>
          </cell>
          <cell r="B185" t="str">
            <v>Orchard Prairie</v>
          </cell>
          <cell r="C185">
            <v>0</v>
          </cell>
          <cell r="D185">
            <v>115000</v>
          </cell>
          <cell r="F185">
            <v>3288.54</v>
          </cell>
          <cell r="G185">
            <v>125000</v>
          </cell>
          <cell r="I185">
            <v>0</v>
          </cell>
          <cell r="J185">
            <v>125000</v>
          </cell>
          <cell r="K185">
            <v>0</v>
          </cell>
          <cell r="L185">
            <v>0</v>
          </cell>
          <cell r="M185">
            <v>125000</v>
          </cell>
          <cell r="N185">
            <v>125000</v>
          </cell>
          <cell r="O185">
            <v>2367.7487999999998</v>
          </cell>
          <cell r="P185">
            <v>920.79120000000012</v>
          </cell>
          <cell r="Q185">
            <v>0</v>
          </cell>
          <cell r="R185">
            <v>0</v>
          </cell>
          <cell r="S185">
            <v>120262</v>
          </cell>
          <cell r="T185">
            <v>125000</v>
          </cell>
          <cell r="U185">
            <v>125000</v>
          </cell>
          <cell r="V185">
            <v>125000</v>
          </cell>
          <cell r="X185">
            <v>0</v>
          </cell>
          <cell r="Y185">
            <v>125000</v>
          </cell>
          <cell r="Z185">
            <v>0</v>
          </cell>
          <cell r="AA185">
            <v>0</v>
          </cell>
          <cell r="AB185">
            <v>125000</v>
          </cell>
          <cell r="AC185">
            <v>125000</v>
          </cell>
          <cell r="AD185">
            <v>920.79120000000012</v>
          </cell>
          <cell r="AE185">
            <v>0</v>
          </cell>
          <cell r="AF185">
            <v>0</v>
          </cell>
          <cell r="AG185">
            <v>125000</v>
          </cell>
          <cell r="AH185">
            <v>125000</v>
          </cell>
          <cell r="AI185">
            <v>125000</v>
          </cell>
        </row>
        <row r="186">
          <cell r="A186" t="str">
            <v>10065</v>
          </cell>
          <cell r="B186" t="str">
            <v>Orient</v>
          </cell>
          <cell r="C186">
            <v>0</v>
          </cell>
          <cell r="D186">
            <v>60000</v>
          </cell>
          <cell r="F186">
            <v>0</v>
          </cell>
          <cell r="G186">
            <v>60000</v>
          </cell>
          <cell r="I186">
            <v>0</v>
          </cell>
          <cell r="J186">
            <v>60000</v>
          </cell>
          <cell r="K186">
            <v>0</v>
          </cell>
          <cell r="L186">
            <v>0</v>
          </cell>
          <cell r="M186">
            <v>60000</v>
          </cell>
          <cell r="N186">
            <v>60000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60000</v>
          </cell>
          <cell r="T186">
            <v>60000</v>
          </cell>
          <cell r="U186">
            <v>60000</v>
          </cell>
          <cell r="V186">
            <v>60000</v>
          </cell>
          <cell r="X186">
            <v>0</v>
          </cell>
          <cell r="Y186">
            <v>60000</v>
          </cell>
          <cell r="Z186">
            <v>0</v>
          </cell>
          <cell r="AA186">
            <v>0</v>
          </cell>
          <cell r="AB186">
            <v>60000</v>
          </cell>
          <cell r="AC186">
            <v>60000</v>
          </cell>
          <cell r="AD186">
            <v>0</v>
          </cell>
          <cell r="AE186">
            <v>0</v>
          </cell>
          <cell r="AF186">
            <v>0</v>
          </cell>
          <cell r="AG186">
            <v>60000</v>
          </cell>
          <cell r="AH186">
            <v>60000</v>
          </cell>
          <cell r="AI186">
            <v>60000</v>
          </cell>
        </row>
        <row r="187">
          <cell r="A187" t="str">
            <v>09013</v>
          </cell>
          <cell r="B187" t="str">
            <v>Orondo</v>
          </cell>
          <cell r="C187">
            <v>0</v>
          </cell>
          <cell r="D187">
            <v>584079</v>
          </cell>
          <cell r="F187">
            <v>0</v>
          </cell>
          <cell r="G187">
            <v>584079</v>
          </cell>
          <cell r="I187">
            <v>0</v>
          </cell>
          <cell r="J187">
            <v>584079</v>
          </cell>
          <cell r="K187">
            <v>0</v>
          </cell>
          <cell r="L187">
            <v>0</v>
          </cell>
          <cell r="M187">
            <v>584079</v>
          </cell>
          <cell r="N187">
            <v>584079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584079</v>
          </cell>
          <cell r="T187">
            <v>584079</v>
          </cell>
          <cell r="U187">
            <v>584079</v>
          </cell>
          <cell r="V187">
            <v>584079</v>
          </cell>
          <cell r="X187">
            <v>0</v>
          </cell>
          <cell r="Y187">
            <v>584079</v>
          </cell>
          <cell r="Z187">
            <v>0</v>
          </cell>
          <cell r="AA187">
            <v>0</v>
          </cell>
          <cell r="AB187">
            <v>584079</v>
          </cell>
          <cell r="AC187">
            <v>584079</v>
          </cell>
          <cell r="AD187">
            <v>0</v>
          </cell>
          <cell r="AE187">
            <v>0</v>
          </cell>
          <cell r="AF187">
            <v>0</v>
          </cell>
          <cell r="AG187">
            <v>584079</v>
          </cell>
          <cell r="AH187">
            <v>584079</v>
          </cell>
          <cell r="AI187">
            <v>584079</v>
          </cell>
        </row>
        <row r="188">
          <cell r="A188" t="str">
            <v>24410</v>
          </cell>
          <cell r="B188" t="str">
            <v>Oroville</v>
          </cell>
          <cell r="C188">
            <v>70691.53</v>
          </cell>
          <cell r="D188">
            <v>819003.46799999999</v>
          </cell>
          <cell r="F188">
            <v>74012.91</v>
          </cell>
          <cell r="G188">
            <v>795000</v>
          </cell>
          <cell r="I188">
            <v>34157.161500000038</v>
          </cell>
          <cell r="J188">
            <v>1405273.1975</v>
          </cell>
          <cell r="K188">
            <v>0</v>
          </cell>
          <cell r="L188">
            <v>0</v>
          </cell>
          <cell r="M188">
            <v>1386335.7424999999</v>
          </cell>
          <cell r="N188">
            <v>1365849.6575</v>
          </cell>
          <cell r="O188">
            <v>73082.923600000009</v>
          </cell>
          <cell r="P188">
            <v>45316.771080000035</v>
          </cell>
          <cell r="Q188">
            <v>9564.0052200000118</v>
          </cell>
          <cell r="R188">
            <v>0</v>
          </cell>
          <cell r="S188">
            <v>806372.8431384</v>
          </cell>
          <cell r="T188">
            <v>1116125.7565245</v>
          </cell>
          <cell r="U188">
            <v>1395308.308679</v>
          </cell>
          <cell r="V188">
            <v>1375555.9645730001</v>
          </cell>
          <cell r="X188">
            <v>34157.161500000038</v>
          </cell>
          <cell r="Y188">
            <v>1405273.1975</v>
          </cell>
          <cell r="Z188">
            <v>0</v>
          </cell>
          <cell r="AA188">
            <v>0</v>
          </cell>
          <cell r="AB188">
            <v>1386335.7424999999</v>
          </cell>
          <cell r="AC188">
            <v>1365849.6575</v>
          </cell>
          <cell r="AD188">
            <v>45316.771080000035</v>
          </cell>
          <cell r="AE188">
            <v>9564.0052200000118</v>
          </cell>
          <cell r="AF188">
            <v>0</v>
          </cell>
          <cell r="AG188">
            <v>1116125.7565245</v>
          </cell>
          <cell r="AH188">
            <v>1395308.308679</v>
          </cell>
          <cell r="AI188">
            <v>1375555.9645730001</v>
          </cell>
        </row>
        <row r="189">
          <cell r="A189" t="str">
            <v>27344</v>
          </cell>
          <cell r="B189" t="str">
            <v>Orting</v>
          </cell>
          <cell r="C189">
            <v>1511915.47</v>
          </cell>
          <cell r="D189">
            <v>2449989.5295000002</v>
          </cell>
          <cell r="F189">
            <v>1592682.39</v>
          </cell>
          <cell r="G189">
            <v>3900000</v>
          </cell>
          <cell r="I189">
            <v>1006663.6224999995</v>
          </cell>
          <cell r="J189">
            <v>3900000</v>
          </cell>
          <cell r="K189">
            <v>1002704.2540000001</v>
          </cell>
          <cell r="L189">
            <v>1275081.3309999998</v>
          </cell>
          <cell r="M189">
            <v>3900000</v>
          </cell>
          <cell r="N189">
            <v>3900000</v>
          </cell>
          <cell r="O189">
            <v>1570067.6524</v>
          </cell>
          <cell r="P189">
            <v>1170748.8773999996</v>
          </cell>
          <cell r="Q189">
            <v>1003812.8771799998</v>
          </cell>
          <cell r="R189">
            <v>1198815.7494399999</v>
          </cell>
          <cell r="S189">
            <v>3212985.0390771003</v>
          </cell>
          <cell r="T189">
            <v>3900000</v>
          </cell>
          <cell r="U189">
            <v>3900000</v>
          </cell>
          <cell r="V189">
            <v>3900000</v>
          </cell>
          <cell r="X189">
            <v>1006663.6224999995</v>
          </cell>
          <cell r="Y189">
            <v>3900000</v>
          </cell>
          <cell r="Z189">
            <v>1002704.2540000001</v>
          </cell>
          <cell r="AA189">
            <v>1275081.3309999998</v>
          </cell>
          <cell r="AB189">
            <v>3900000</v>
          </cell>
          <cell r="AC189">
            <v>3900000</v>
          </cell>
          <cell r="AD189">
            <v>1170748.8773999996</v>
          </cell>
          <cell r="AE189">
            <v>1003812.8771799998</v>
          </cell>
          <cell r="AF189">
            <v>1198815.7494399999</v>
          </cell>
          <cell r="AG189">
            <v>3900000</v>
          </cell>
          <cell r="AH189">
            <v>3900000</v>
          </cell>
          <cell r="AI189">
            <v>3900000</v>
          </cell>
        </row>
        <row r="190">
          <cell r="A190" t="str">
            <v>01147</v>
          </cell>
          <cell r="B190" t="str">
            <v>Othello</v>
          </cell>
          <cell r="C190">
            <v>4560225.45</v>
          </cell>
          <cell r="D190">
            <v>1964474.5545000001</v>
          </cell>
          <cell r="F190">
            <v>4893932.25</v>
          </cell>
          <cell r="G190">
            <v>2160000</v>
          </cell>
          <cell r="I190">
            <v>5010384.7379999999</v>
          </cell>
          <cell r="J190">
            <v>3350000</v>
          </cell>
          <cell r="K190">
            <v>5107880.0515000001</v>
          </cell>
          <cell r="L190">
            <v>5343156.3810000001</v>
          </cell>
          <cell r="M190">
            <v>3350000</v>
          </cell>
          <cell r="N190">
            <v>3350000</v>
          </cell>
          <cell r="O190">
            <v>4800494.3459999999</v>
          </cell>
          <cell r="P190">
            <v>4977778.0413600001</v>
          </cell>
          <cell r="Q190">
            <v>5080581.3637199998</v>
          </cell>
          <cell r="R190">
            <v>5277279.0087399995</v>
          </cell>
          <cell r="S190">
            <v>2067360.0439221</v>
          </cell>
          <cell r="T190">
            <v>2786178</v>
          </cell>
          <cell r="U190">
            <v>3350000</v>
          </cell>
          <cell r="V190">
            <v>3350000</v>
          </cell>
          <cell r="X190">
            <v>5010384.7379999999</v>
          </cell>
          <cell r="Y190">
            <v>3350000</v>
          </cell>
          <cell r="Z190">
            <v>5107880.0515000001</v>
          </cell>
          <cell r="AA190">
            <v>5343156.3810000001</v>
          </cell>
          <cell r="AB190">
            <v>3350000</v>
          </cell>
          <cell r="AC190">
            <v>3350000</v>
          </cell>
          <cell r="AD190">
            <v>4977778.0413600001</v>
          </cell>
          <cell r="AE190">
            <v>5080581.3637199998</v>
          </cell>
          <cell r="AF190">
            <v>5277279.0087399995</v>
          </cell>
          <cell r="AG190">
            <v>2786178</v>
          </cell>
          <cell r="AH190">
            <v>3350000</v>
          </cell>
          <cell r="AI190">
            <v>3350000</v>
          </cell>
        </row>
        <row r="191">
          <cell r="A191" t="str">
            <v>09102</v>
          </cell>
          <cell r="B191" t="str">
            <v>Palisades</v>
          </cell>
          <cell r="C191">
            <v>0</v>
          </cell>
          <cell r="D191">
            <v>92602.414499999999</v>
          </cell>
          <cell r="F191">
            <v>0</v>
          </cell>
          <cell r="G191">
            <v>120640.41</v>
          </cell>
          <cell r="I191">
            <v>0</v>
          </cell>
          <cell r="J191">
            <v>120542.04999999999</v>
          </cell>
          <cell r="K191">
            <v>0</v>
          </cell>
          <cell r="L191">
            <v>0</v>
          </cell>
          <cell r="M191">
            <v>110440.50120000001</v>
          </cell>
          <cell r="N191">
            <v>104641.79340000001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107356.0077321</v>
          </cell>
          <cell r="T191">
            <v>120588.65296799999</v>
          </cell>
          <cell r="U191">
            <v>115226.61502144</v>
          </cell>
          <cell r="V191">
            <v>107389.22115564001</v>
          </cell>
          <cell r="X191">
            <v>0</v>
          </cell>
          <cell r="Y191">
            <v>120542.04999999999</v>
          </cell>
          <cell r="Z191">
            <v>0</v>
          </cell>
          <cell r="AA191">
            <v>0</v>
          </cell>
          <cell r="AB191">
            <v>110440.50120000001</v>
          </cell>
          <cell r="AC191">
            <v>104641.79340000001</v>
          </cell>
          <cell r="AD191">
            <v>0</v>
          </cell>
          <cell r="AE191">
            <v>0</v>
          </cell>
          <cell r="AF191">
            <v>0</v>
          </cell>
          <cell r="AG191">
            <v>120588.65296799999</v>
          </cell>
          <cell r="AH191">
            <v>115226.61502144</v>
          </cell>
          <cell r="AI191">
            <v>107389.22115564001</v>
          </cell>
        </row>
        <row r="192">
          <cell r="A192" t="str">
            <v>38301</v>
          </cell>
          <cell r="B192" t="str">
            <v>Palouse</v>
          </cell>
          <cell r="C192">
            <v>72806.78</v>
          </cell>
          <cell r="D192">
            <v>201168.22349999999</v>
          </cell>
          <cell r="F192">
            <v>63707.199999999997</v>
          </cell>
          <cell r="G192">
            <v>270000</v>
          </cell>
          <cell r="I192">
            <v>66838.871499999979</v>
          </cell>
          <cell r="J192">
            <v>270000</v>
          </cell>
          <cell r="K192">
            <v>63988.452500000014</v>
          </cell>
          <cell r="L192">
            <v>41161.765499999987</v>
          </cell>
          <cell r="M192">
            <v>270000</v>
          </cell>
          <cell r="N192">
            <v>270000</v>
          </cell>
          <cell r="O192">
            <v>66255.082399999999</v>
          </cell>
          <cell r="P192">
            <v>65962.003479999985</v>
          </cell>
          <cell r="Q192">
            <v>64786.569820000004</v>
          </cell>
          <cell r="R192">
            <v>47553.237859999994</v>
          </cell>
          <cell r="S192">
            <v>237387.50429429999</v>
          </cell>
          <cell r="T192">
            <v>270000</v>
          </cell>
          <cell r="U192">
            <v>270000</v>
          </cell>
          <cell r="V192">
            <v>270000</v>
          </cell>
          <cell r="X192">
            <v>66838.871499999979</v>
          </cell>
          <cell r="Y192">
            <v>270000</v>
          </cell>
          <cell r="Z192">
            <v>63988.452500000014</v>
          </cell>
          <cell r="AA192">
            <v>41161.765499999987</v>
          </cell>
          <cell r="AB192">
            <v>270000</v>
          </cell>
          <cell r="AC192">
            <v>270000</v>
          </cell>
          <cell r="AD192">
            <v>65962.003479999985</v>
          </cell>
          <cell r="AE192">
            <v>64786.569820000004</v>
          </cell>
          <cell r="AF192">
            <v>47553.237859999994</v>
          </cell>
          <cell r="AG192">
            <v>270000</v>
          </cell>
          <cell r="AH192">
            <v>270000</v>
          </cell>
          <cell r="AI192">
            <v>270000</v>
          </cell>
        </row>
        <row r="193">
          <cell r="A193" t="str">
            <v>11001</v>
          </cell>
          <cell r="B193" t="str">
            <v>Pasco</v>
          </cell>
          <cell r="C193">
            <v>15882502.130000001</v>
          </cell>
          <cell r="D193">
            <v>10537658</v>
          </cell>
          <cell r="F193">
            <v>17044310.940000001</v>
          </cell>
          <cell r="G193">
            <v>11802177</v>
          </cell>
          <cell r="I193">
            <v>15824238.246499997</v>
          </cell>
          <cell r="J193">
            <v>13218439</v>
          </cell>
          <cell r="K193">
            <v>14477432.304000003</v>
          </cell>
          <cell r="L193">
            <v>12129838.101336667</v>
          </cell>
          <cell r="M193">
            <v>14804651</v>
          </cell>
          <cell r="N193">
            <v>14804651</v>
          </cell>
          <cell r="O193">
            <v>16719004.473200001</v>
          </cell>
          <cell r="P193">
            <v>16165858.600679997</v>
          </cell>
          <cell r="Q193">
            <v>14854537.967900001</v>
          </cell>
          <cell r="R193">
            <v>12787164.478082402</v>
          </cell>
          <cell r="S193">
            <v>11203047.897799999</v>
          </cell>
          <cell r="T193">
            <v>12547414.0644</v>
          </cell>
          <cell r="U193">
            <v>14053103.7544</v>
          </cell>
          <cell r="V193">
            <v>14804651</v>
          </cell>
          <cell r="X193">
            <v>15824238.246499997</v>
          </cell>
          <cell r="Y193">
            <v>13218439</v>
          </cell>
          <cell r="Z193">
            <v>14477432.304000003</v>
          </cell>
          <cell r="AA193">
            <v>12129838.101336667</v>
          </cell>
          <cell r="AB193">
            <v>14804651</v>
          </cell>
          <cell r="AC193">
            <v>14804651</v>
          </cell>
          <cell r="AD193">
            <v>16165858.600679997</v>
          </cell>
          <cell r="AE193">
            <v>14854537.967900001</v>
          </cell>
          <cell r="AF193">
            <v>12787164.478082402</v>
          </cell>
          <cell r="AG193">
            <v>12547414.0644</v>
          </cell>
          <cell r="AH193">
            <v>14053103.7544</v>
          </cell>
          <cell r="AI193">
            <v>14804651</v>
          </cell>
        </row>
        <row r="194">
          <cell r="A194" t="str">
            <v>24122</v>
          </cell>
          <cell r="B194" t="str">
            <v>Pateros</v>
          </cell>
          <cell r="C194">
            <v>167020.5</v>
          </cell>
          <cell r="D194">
            <v>308389.50150000001</v>
          </cell>
          <cell r="F194">
            <v>179255.41</v>
          </cell>
          <cell r="G194">
            <v>314557</v>
          </cell>
          <cell r="I194">
            <v>148684.76250000001</v>
          </cell>
          <cell r="J194">
            <v>551560.54249999998</v>
          </cell>
          <cell r="K194">
            <v>113710.62799999998</v>
          </cell>
          <cell r="L194">
            <v>89402.015999999916</v>
          </cell>
          <cell r="M194">
            <v>553620.59</v>
          </cell>
          <cell r="N194">
            <v>577861.85499999998</v>
          </cell>
          <cell r="O194">
            <v>175829.63520000002</v>
          </cell>
          <cell r="P194">
            <v>157244.54380000001</v>
          </cell>
          <cell r="Q194">
            <v>123503.38566</v>
          </cell>
          <cell r="R194">
            <v>96208.427359999943</v>
          </cell>
          <cell r="S194">
            <v>311634.83921070001</v>
          </cell>
          <cell r="T194">
            <v>439268.26406349998</v>
          </cell>
          <cell r="U194">
            <v>552644.53949450003</v>
          </cell>
          <cell r="V194">
            <v>566376.343643</v>
          </cell>
          <cell r="X194">
            <v>148684.76250000001</v>
          </cell>
          <cell r="Y194">
            <v>551560.54249999998</v>
          </cell>
          <cell r="Z194">
            <v>113710.62799999998</v>
          </cell>
          <cell r="AA194">
            <v>89402.015999999916</v>
          </cell>
          <cell r="AB194">
            <v>553620.59</v>
          </cell>
          <cell r="AC194">
            <v>577861.85499999998</v>
          </cell>
          <cell r="AD194">
            <v>157244.54380000001</v>
          </cell>
          <cell r="AE194">
            <v>123503.38566</v>
          </cell>
          <cell r="AF194">
            <v>96208.427359999943</v>
          </cell>
          <cell r="AG194">
            <v>439268.26406349998</v>
          </cell>
          <cell r="AH194">
            <v>552644.53949450003</v>
          </cell>
          <cell r="AI194">
            <v>566376.343643</v>
          </cell>
        </row>
        <row r="195">
          <cell r="A195" t="str">
            <v>03050</v>
          </cell>
          <cell r="B195" t="str">
            <v>Paterson</v>
          </cell>
          <cell r="C195">
            <v>0</v>
          </cell>
          <cell r="D195">
            <v>314807</v>
          </cell>
          <cell r="F195">
            <v>0</v>
          </cell>
          <cell r="G195">
            <v>330547</v>
          </cell>
          <cell r="I195">
            <v>0</v>
          </cell>
          <cell r="J195">
            <v>330547</v>
          </cell>
          <cell r="K195">
            <v>0</v>
          </cell>
          <cell r="L195">
            <v>0</v>
          </cell>
          <cell r="M195">
            <v>330547</v>
          </cell>
          <cell r="N195">
            <v>330547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323089.38800000004</v>
          </cell>
          <cell r="T195">
            <v>330547</v>
          </cell>
          <cell r="U195">
            <v>330547</v>
          </cell>
          <cell r="V195">
            <v>330547</v>
          </cell>
          <cell r="X195">
            <v>0</v>
          </cell>
          <cell r="Y195">
            <v>330547</v>
          </cell>
          <cell r="Z195">
            <v>0</v>
          </cell>
          <cell r="AA195">
            <v>0</v>
          </cell>
          <cell r="AB195">
            <v>330547</v>
          </cell>
          <cell r="AC195">
            <v>330547</v>
          </cell>
          <cell r="AD195">
            <v>0</v>
          </cell>
          <cell r="AE195">
            <v>0</v>
          </cell>
          <cell r="AF195">
            <v>0</v>
          </cell>
          <cell r="AG195">
            <v>330547</v>
          </cell>
          <cell r="AH195">
            <v>330547</v>
          </cell>
          <cell r="AI195">
            <v>330547</v>
          </cell>
        </row>
        <row r="196">
          <cell r="A196" t="str">
            <v>21301</v>
          </cell>
          <cell r="B196" t="str">
            <v>Pe Ell</v>
          </cell>
          <cell r="C196">
            <v>58201.01</v>
          </cell>
          <cell r="D196">
            <v>323788.99349999998</v>
          </cell>
          <cell r="F196">
            <v>47930.06</v>
          </cell>
          <cell r="G196">
            <v>350000</v>
          </cell>
          <cell r="I196">
            <v>65996.607499999969</v>
          </cell>
          <cell r="J196">
            <v>350000</v>
          </cell>
          <cell r="K196">
            <v>56967.558500000028</v>
          </cell>
          <cell r="L196">
            <v>43511.573999999964</v>
          </cell>
          <cell r="M196">
            <v>350000</v>
          </cell>
          <cell r="N196">
            <v>350000</v>
          </cell>
          <cell r="O196">
            <v>50805.925999999999</v>
          </cell>
          <cell r="P196">
            <v>60937.974199999975</v>
          </cell>
          <cell r="Q196">
            <v>59495.692220000012</v>
          </cell>
          <cell r="R196">
            <v>47279.249659999987</v>
          </cell>
          <cell r="S196">
            <v>337581.22512029996</v>
          </cell>
          <cell r="T196">
            <v>350000</v>
          </cell>
          <cell r="U196">
            <v>350000</v>
          </cell>
          <cell r="V196">
            <v>350000</v>
          </cell>
          <cell r="X196">
            <v>65996.607499999969</v>
          </cell>
          <cell r="Y196">
            <v>350000</v>
          </cell>
          <cell r="Z196">
            <v>56967.558500000028</v>
          </cell>
          <cell r="AA196">
            <v>43511.573999999964</v>
          </cell>
          <cell r="AB196">
            <v>350000</v>
          </cell>
          <cell r="AC196">
            <v>350000</v>
          </cell>
          <cell r="AD196">
            <v>60937.974199999975</v>
          </cell>
          <cell r="AE196">
            <v>59495.692220000012</v>
          </cell>
          <cell r="AF196">
            <v>47279.249659999987</v>
          </cell>
          <cell r="AG196">
            <v>350000</v>
          </cell>
          <cell r="AH196">
            <v>350000</v>
          </cell>
          <cell r="AI196">
            <v>350000</v>
          </cell>
        </row>
        <row r="197">
          <cell r="A197" t="str">
            <v>27401</v>
          </cell>
          <cell r="B197" t="str">
            <v>Peninsula</v>
          </cell>
          <cell r="C197">
            <v>0</v>
          </cell>
          <cell r="D197">
            <v>21231957.1965</v>
          </cell>
          <cell r="F197">
            <v>0</v>
          </cell>
          <cell r="G197">
            <v>23238721</v>
          </cell>
          <cell r="I197">
            <v>0</v>
          </cell>
          <cell r="J197">
            <v>24091721.565000001</v>
          </cell>
          <cell r="K197">
            <v>0</v>
          </cell>
          <cell r="L197">
            <v>0</v>
          </cell>
          <cell r="M197">
            <v>24903339.135600001</v>
          </cell>
          <cell r="N197">
            <v>26270610.424199998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22287916.309901699</v>
          </cell>
          <cell r="T197">
            <v>23687569.897303</v>
          </cell>
          <cell r="U197">
            <v>24518794.730649721</v>
          </cell>
          <cell r="V197">
            <v>25622797.287661321</v>
          </cell>
          <cell r="X197">
            <v>0</v>
          </cell>
          <cell r="Y197">
            <v>24091721.565000001</v>
          </cell>
          <cell r="Z197">
            <v>0</v>
          </cell>
          <cell r="AA197">
            <v>0</v>
          </cell>
          <cell r="AB197">
            <v>24903339.135600001</v>
          </cell>
          <cell r="AC197">
            <v>26270610.424199998</v>
          </cell>
          <cell r="AD197">
            <v>0</v>
          </cell>
          <cell r="AE197">
            <v>0</v>
          </cell>
          <cell r="AF197">
            <v>0</v>
          </cell>
          <cell r="AG197">
            <v>23687569.897303</v>
          </cell>
          <cell r="AH197">
            <v>24518794.730649721</v>
          </cell>
          <cell r="AI197">
            <v>25622797.287661321</v>
          </cell>
        </row>
        <row r="198">
          <cell r="A198" t="str">
            <v>23402</v>
          </cell>
          <cell r="B198" t="str">
            <v>Pioneer</v>
          </cell>
          <cell r="C198">
            <v>0</v>
          </cell>
          <cell r="D198">
            <v>2219199.8774999999</v>
          </cell>
          <cell r="F198">
            <v>0</v>
          </cell>
          <cell r="G198">
            <v>2641258</v>
          </cell>
          <cell r="I198">
            <v>0</v>
          </cell>
          <cell r="J198">
            <v>2641258</v>
          </cell>
          <cell r="K198">
            <v>0</v>
          </cell>
          <cell r="L198">
            <v>0</v>
          </cell>
          <cell r="M198">
            <v>2641258</v>
          </cell>
          <cell r="N198">
            <v>2641258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2441286.8615595</v>
          </cell>
          <cell r="T198">
            <v>2641258</v>
          </cell>
          <cell r="U198">
            <v>2641258</v>
          </cell>
          <cell r="V198">
            <v>2641258</v>
          </cell>
          <cell r="X198">
            <v>0</v>
          </cell>
          <cell r="Y198">
            <v>2641258</v>
          </cell>
          <cell r="Z198">
            <v>0</v>
          </cell>
          <cell r="AA198">
            <v>0</v>
          </cell>
          <cell r="AB198">
            <v>2641258</v>
          </cell>
          <cell r="AC198">
            <v>2641258</v>
          </cell>
          <cell r="AD198">
            <v>0</v>
          </cell>
          <cell r="AE198">
            <v>0</v>
          </cell>
          <cell r="AF198">
            <v>0</v>
          </cell>
          <cell r="AG198">
            <v>2641258</v>
          </cell>
          <cell r="AH198">
            <v>2641258</v>
          </cell>
          <cell r="AI198">
            <v>2641258</v>
          </cell>
        </row>
        <row r="199">
          <cell r="A199" t="str">
            <v>12110</v>
          </cell>
          <cell r="B199" t="str">
            <v>Pomeroy</v>
          </cell>
          <cell r="C199">
            <v>0</v>
          </cell>
          <cell r="D199">
            <v>800500</v>
          </cell>
          <cell r="F199">
            <v>0</v>
          </cell>
          <cell r="G199">
            <v>806217.28</v>
          </cell>
          <cell r="I199">
            <v>0</v>
          </cell>
          <cell r="J199">
            <v>792869.89</v>
          </cell>
          <cell r="K199">
            <v>0</v>
          </cell>
          <cell r="L199">
            <v>0</v>
          </cell>
          <cell r="M199">
            <v>769479.01879999996</v>
          </cell>
          <cell r="N199">
            <v>785638.78659999999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803508.43273600005</v>
          </cell>
          <cell r="T199">
            <v>799193.88338200003</v>
          </cell>
          <cell r="U199">
            <v>780561.61357456003</v>
          </cell>
          <cell r="V199">
            <v>777982.28861635993</v>
          </cell>
          <cell r="X199">
            <v>0</v>
          </cell>
          <cell r="Y199">
            <v>792869.89</v>
          </cell>
          <cell r="Z199">
            <v>0</v>
          </cell>
          <cell r="AA199">
            <v>0</v>
          </cell>
          <cell r="AB199">
            <v>769479.01879999996</v>
          </cell>
          <cell r="AC199">
            <v>785638.78659999999</v>
          </cell>
          <cell r="AD199">
            <v>0</v>
          </cell>
          <cell r="AE199">
            <v>0</v>
          </cell>
          <cell r="AF199">
            <v>0</v>
          </cell>
          <cell r="AG199">
            <v>799193.88338200003</v>
          </cell>
          <cell r="AH199">
            <v>780561.61357456003</v>
          </cell>
          <cell r="AI199">
            <v>777982.28861635993</v>
          </cell>
        </row>
        <row r="200">
          <cell r="A200" t="str">
            <v>05121</v>
          </cell>
          <cell r="B200" t="str">
            <v>Port Angeles</v>
          </cell>
          <cell r="C200">
            <v>603980.98</v>
          </cell>
          <cell r="D200">
            <v>5005659.0172499996</v>
          </cell>
          <cell r="F200">
            <v>433154.52</v>
          </cell>
          <cell r="G200">
            <v>5523294</v>
          </cell>
          <cell r="I200">
            <v>0</v>
          </cell>
          <cell r="J200">
            <v>9100000</v>
          </cell>
          <cell r="K200">
            <v>0</v>
          </cell>
          <cell r="L200">
            <v>0</v>
          </cell>
          <cell r="M200">
            <v>9100000</v>
          </cell>
          <cell r="N200">
            <v>9100000</v>
          </cell>
          <cell r="O200">
            <v>480985.92879999999</v>
          </cell>
          <cell r="P200">
            <v>121283.26560000001</v>
          </cell>
          <cell r="Q200">
            <v>0</v>
          </cell>
          <cell r="R200">
            <v>0</v>
          </cell>
          <cell r="S200">
            <v>5278038.5451730499</v>
          </cell>
          <cell r="T200">
            <v>7405356.6972000003</v>
          </cell>
          <cell r="U200">
            <v>9100000</v>
          </cell>
          <cell r="V200">
            <v>9100000</v>
          </cell>
          <cell r="X200">
            <v>0</v>
          </cell>
          <cell r="Y200">
            <v>9100000</v>
          </cell>
          <cell r="Z200">
            <v>0</v>
          </cell>
          <cell r="AA200">
            <v>0</v>
          </cell>
          <cell r="AB200">
            <v>9100000</v>
          </cell>
          <cell r="AC200">
            <v>9100000</v>
          </cell>
          <cell r="AD200">
            <v>121283.26560000001</v>
          </cell>
          <cell r="AE200">
            <v>0</v>
          </cell>
          <cell r="AF200">
            <v>0</v>
          </cell>
          <cell r="AG200">
            <v>7405356.6972000003</v>
          </cell>
          <cell r="AH200">
            <v>9100000</v>
          </cell>
          <cell r="AI200">
            <v>9100000</v>
          </cell>
        </row>
        <row r="201">
          <cell r="A201" t="str">
            <v>16050</v>
          </cell>
          <cell r="B201" t="str">
            <v>Port Townsend</v>
          </cell>
          <cell r="C201">
            <v>0</v>
          </cell>
          <cell r="D201">
            <v>2853475.0000000005</v>
          </cell>
          <cell r="F201">
            <v>0</v>
          </cell>
          <cell r="G201">
            <v>3021241</v>
          </cell>
          <cell r="I201">
            <v>0</v>
          </cell>
          <cell r="J201">
            <v>3118107.81</v>
          </cell>
          <cell r="K201">
            <v>0</v>
          </cell>
          <cell r="L201">
            <v>0</v>
          </cell>
          <cell r="M201">
            <v>3228695.0556000001</v>
          </cell>
          <cell r="N201">
            <v>3234262.1642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2941753.4692000002</v>
          </cell>
          <cell r="T201">
            <v>3072212.3154219999</v>
          </cell>
          <cell r="U201">
            <v>3176298.8186347201</v>
          </cell>
          <cell r="V201">
            <v>3231624.4681453202</v>
          </cell>
          <cell r="X201">
            <v>0</v>
          </cell>
          <cell r="Y201">
            <v>3118107.81</v>
          </cell>
          <cell r="Z201">
            <v>0</v>
          </cell>
          <cell r="AA201">
            <v>0</v>
          </cell>
          <cell r="AB201">
            <v>3228695.0556000001</v>
          </cell>
          <cell r="AC201">
            <v>3234262.1642</v>
          </cell>
          <cell r="AD201">
            <v>0</v>
          </cell>
          <cell r="AE201">
            <v>0</v>
          </cell>
          <cell r="AF201">
            <v>0</v>
          </cell>
          <cell r="AG201">
            <v>3072212.3154219999</v>
          </cell>
          <cell r="AH201">
            <v>3176298.8186347201</v>
          </cell>
          <cell r="AI201">
            <v>3231624.4681453202</v>
          </cell>
        </row>
        <row r="202">
          <cell r="A202" t="str">
            <v>36402</v>
          </cell>
          <cell r="B202" t="str">
            <v>Prescott</v>
          </cell>
          <cell r="C202">
            <v>0</v>
          </cell>
          <cell r="D202">
            <v>560600</v>
          </cell>
          <cell r="F202">
            <v>0</v>
          </cell>
          <cell r="G202">
            <v>590000</v>
          </cell>
          <cell r="I202">
            <v>0</v>
          </cell>
          <cell r="J202">
            <v>590000</v>
          </cell>
          <cell r="K202">
            <v>0</v>
          </cell>
          <cell r="L202">
            <v>0</v>
          </cell>
          <cell r="M202">
            <v>590000</v>
          </cell>
          <cell r="N202">
            <v>590000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576070.28</v>
          </cell>
          <cell r="T202">
            <v>590000</v>
          </cell>
          <cell r="U202">
            <v>590000</v>
          </cell>
          <cell r="V202">
            <v>590000</v>
          </cell>
          <cell r="X202">
            <v>0</v>
          </cell>
          <cell r="Y202">
            <v>590000</v>
          </cell>
          <cell r="Z202">
            <v>0</v>
          </cell>
          <cell r="AA202">
            <v>0</v>
          </cell>
          <cell r="AB202">
            <v>590000</v>
          </cell>
          <cell r="AC202">
            <v>590000</v>
          </cell>
          <cell r="AD202">
            <v>0</v>
          </cell>
          <cell r="AE202">
            <v>0</v>
          </cell>
          <cell r="AF202">
            <v>0</v>
          </cell>
          <cell r="AG202">
            <v>590000</v>
          </cell>
          <cell r="AH202">
            <v>590000</v>
          </cell>
          <cell r="AI202">
            <v>590000</v>
          </cell>
        </row>
        <row r="203">
          <cell r="A203" t="str">
            <v>03116</v>
          </cell>
          <cell r="B203" t="str">
            <v>Prosser</v>
          </cell>
          <cell r="C203">
            <v>1627038.82</v>
          </cell>
          <cell r="D203">
            <v>2343866.1779999998</v>
          </cell>
          <cell r="F203">
            <v>1719773.51</v>
          </cell>
          <cell r="G203">
            <v>2774261</v>
          </cell>
          <cell r="I203">
            <v>1386905.0715000001</v>
          </cell>
          <cell r="J203">
            <v>3190400</v>
          </cell>
          <cell r="K203">
            <v>1102727.6855000008</v>
          </cell>
          <cell r="L203">
            <v>728867.86050000018</v>
          </cell>
          <cell r="M203">
            <v>3668960</v>
          </cell>
          <cell r="N203">
            <v>3668960</v>
          </cell>
          <cell r="O203">
            <v>1693807.7968000001</v>
          </cell>
          <cell r="P203">
            <v>1480108.23428</v>
          </cell>
          <cell r="Q203">
            <v>1182297.3535800008</v>
          </cell>
          <cell r="R203">
            <v>833548.61150000035</v>
          </cell>
          <cell r="S203">
            <v>2570339.9333364</v>
          </cell>
          <cell r="T203">
            <v>2993233.3418000001</v>
          </cell>
          <cell r="U203">
            <v>3442218.2719999999</v>
          </cell>
          <cell r="V203">
            <v>3668960</v>
          </cell>
          <cell r="X203">
            <v>1386905.0715000001</v>
          </cell>
          <cell r="Y203">
            <v>3190400</v>
          </cell>
          <cell r="Z203">
            <v>1102727.6855000008</v>
          </cell>
          <cell r="AA203">
            <v>728867.86050000018</v>
          </cell>
          <cell r="AB203">
            <v>3668960</v>
          </cell>
          <cell r="AC203">
            <v>3668960</v>
          </cell>
          <cell r="AD203">
            <v>1480108.23428</v>
          </cell>
          <cell r="AE203">
            <v>1182297.3535800008</v>
          </cell>
          <cell r="AF203">
            <v>833548.61150000035</v>
          </cell>
          <cell r="AG203">
            <v>2993233.3418000001</v>
          </cell>
          <cell r="AH203">
            <v>3442218.2719999999</v>
          </cell>
          <cell r="AI203">
            <v>3668960</v>
          </cell>
        </row>
        <row r="204">
          <cell r="A204" t="str">
            <v>38267</v>
          </cell>
          <cell r="B204" t="str">
            <v>Pullman</v>
          </cell>
          <cell r="C204">
            <v>873909.26</v>
          </cell>
          <cell r="D204">
            <v>3402950.7390000001</v>
          </cell>
          <cell r="F204">
            <v>801150.26</v>
          </cell>
          <cell r="G204">
            <v>5500000</v>
          </cell>
          <cell r="I204">
            <v>471732.91449999955</v>
          </cell>
          <cell r="J204">
            <v>5500000</v>
          </cell>
          <cell r="K204">
            <v>410520.21099999989</v>
          </cell>
          <cell r="L204">
            <v>339656.71500000014</v>
          </cell>
          <cell r="M204">
            <v>5500000</v>
          </cell>
          <cell r="N204">
            <v>5500000</v>
          </cell>
          <cell r="O204">
            <v>821522.77999999991</v>
          </cell>
          <cell r="P204">
            <v>563969.77123999968</v>
          </cell>
          <cell r="Q204">
            <v>427659.76797999983</v>
          </cell>
          <cell r="R204">
            <v>359498.49388000008</v>
          </cell>
          <cell r="S204">
            <v>4506418.0601381995</v>
          </cell>
          <cell r="T204">
            <v>5500000</v>
          </cell>
          <cell r="U204">
            <v>5500000</v>
          </cell>
          <cell r="V204">
            <v>5500000</v>
          </cell>
          <cell r="X204">
            <v>471732.91449999955</v>
          </cell>
          <cell r="Y204">
            <v>5500000</v>
          </cell>
          <cell r="Z204">
            <v>410520.21099999989</v>
          </cell>
          <cell r="AA204">
            <v>339656.71500000014</v>
          </cell>
          <cell r="AB204">
            <v>5500000</v>
          </cell>
          <cell r="AC204">
            <v>5500000</v>
          </cell>
          <cell r="AD204">
            <v>563969.77123999968</v>
          </cell>
          <cell r="AE204">
            <v>427659.76797999983</v>
          </cell>
          <cell r="AF204">
            <v>359498.49388000008</v>
          </cell>
          <cell r="AG204">
            <v>5500000</v>
          </cell>
          <cell r="AH204">
            <v>5500000</v>
          </cell>
          <cell r="AI204">
            <v>5500000</v>
          </cell>
        </row>
        <row r="205">
          <cell r="A205" t="str">
            <v>27003</v>
          </cell>
          <cell r="B205" t="str">
            <v>Puyallup</v>
          </cell>
          <cell r="C205">
            <v>8750372.5399999991</v>
          </cell>
          <cell r="D205">
            <v>26032737.456</v>
          </cell>
          <cell r="F205">
            <v>8667127.7400000002</v>
          </cell>
          <cell r="G205">
            <v>33000000</v>
          </cell>
          <cell r="I205">
            <v>4227142.376000002</v>
          </cell>
          <cell r="J205">
            <v>34500000</v>
          </cell>
          <cell r="K205">
            <v>2438388.962500005</v>
          </cell>
          <cell r="L205">
            <v>1228852.8475000034</v>
          </cell>
          <cell r="M205">
            <v>36500000</v>
          </cell>
          <cell r="N205">
            <v>36500000</v>
          </cell>
          <cell r="O205">
            <v>8690436.284</v>
          </cell>
          <cell r="P205">
            <v>5470338.2779200021</v>
          </cell>
          <cell r="Q205">
            <v>2939239.9182800045</v>
          </cell>
          <cell r="R205">
            <v>1567522.9597000037</v>
          </cell>
          <cell r="S205">
            <v>29698911.006652802</v>
          </cell>
          <cell r="T205">
            <v>33789300</v>
          </cell>
          <cell r="U205">
            <v>35552400</v>
          </cell>
          <cell r="V205">
            <v>36500000</v>
          </cell>
          <cell r="X205">
            <v>4227142.376000002</v>
          </cell>
          <cell r="Y205">
            <v>34500000</v>
          </cell>
          <cell r="Z205">
            <v>2438388.962500005</v>
          </cell>
          <cell r="AA205">
            <v>1228852.8475000034</v>
          </cell>
          <cell r="AB205">
            <v>36500000</v>
          </cell>
          <cell r="AC205">
            <v>36500000</v>
          </cell>
          <cell r="AD205">
            <v>5470338.2779200021</v>
          </cell>
          <cell r="AE205">
            <v>2939239.9182800045</v>
          </cell>
          <cell r="AF205">
            <v>1567522.9597000037</v>
          </cell>
          <cell r="AG205">
            <v>33789300</v>
          </cell>
          <cell r="AH205">
            <v>35552400</v>
          </cell>
          <cell r="AI205">
            <v>36500000</v>
          </cell>
        </row>
        <row r="206">
          <cell r="A206" t="str">
            <v>16020</v>
          </cell>
          <cell r="B206" t="str">
            <v>Queets-Clearwater</v>
          </cell>
          <cell r="C206">
            <v>0</v>
          </cell>
          <cell r="D206">
            <v>65250</v>
          </cell>
          <cell r="F206">
            <v>0</v>
          </cell>
          <cell r="G206">
            <v>75000</v>
          </cell>
          <cell r="I206">
            <v>0</v>
          </cell>
          <cell r="J206">
            <v>75000</v>
          </cell>
          <cell r="K206">
            <v>0</v>
          </cell>
          <cell r="L206">
            <v>0</v>
          </cell>
          <cell r="M206">
            <v>75000</v>
          </cell>
          <cell r="N206">
            <v>75000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70380.45</v>
          </cell>
          <cell r="T206">
            <v>75000</v>
          </cell>
          <cell r="U206">
            <v>75000</v>
          </cell>
          <cell r="V206">
            <v>75000</v>
          </cell>
          <cell r="X206">
            <v>0</v>
          </cell>
          <cell r="Y206">
            <v>75000</v>
          </cell>
          <cell r="Z206">
            <v>0</v>
          </cell>
          <cell r="AA206">
            <v>0</v>
          </cell>
          <cell r="AB206">
            <v>75000</v>
          </cell>
          <cell r="AC206">
            <v>75000</v>
          </cell>
          <cell r="AD206">
            <v>0</v>
          </cell>
          <cell r="AE206">
            <v>0</v>
          </cell>
          <cell r="AF206">
            <v>0</v>
          </cell>
          <cell r="AG206">
            <v>75000</v>
          </cell>
          <cell r="AH206">
            <v>75000</v>
          </cell>
          <cell r="AI206">
            <v>75000</v>
          </cell>
        </row>
        <row r="207">
          <cell r="A207" t="str">
            <v>16048</v>
          </cell>
          <cell r="B207" t="str">
            <v>Quilcene</v>
          </cell>
          <cell r="C207">
            <v>337573.37</v>
          </cell>
          <cell r="D207">
            <v>562186.62600000005</v>
          </cell>
          <cell r="F207">
            <v>334958.76</v>
          </cell>
          <cell r="G207">
            <v>573153</v>
          </cell>
          <cell r="I207">
            <v>353483.29263999994</v>
          </cell>
          <cell r="J207">
            <v>573153</v>
          </cell>
          <cell r="K207">
            <v>256651.65201000008</v>
          </cell>
          <cell r="L207">
            <v>219515.48994000009</v>
          </cell>
          <cell r="M207">
            <v>573153</v>
          </cell>
          <cell r="N207">
            <v>573153</v>
          </cell>
          <cell r="O207">
            <v>335690.85080000001</v>
          </cell>
          <cell r="P207">
            <v>348296.42350079998</v>
          </cell>
          <cell r="Q207">
            <v>283764.51138640003</v>
          </cell>
          <cell r="R207">
            <v>229913.6153196001</v>
          </cell>
          <cell r="S207">
            <v>567957.13199879997</v>
          </cell>
          <cell r="T207">
            <v>573153</v>
          </cell>
          <cell r="U207">
            <v>573153</v>
          </cell>
          <cell r="V207">
            <v>573153</v>
          </cell>
          <cell r="X207">
            <v>353483.29263999994</v>
          </cell>
          <cell r="Y207">
            <v>573153</v>
          </cell>
          <cell r="Z207">
            <v>256651.65201000008</v>
          </cell>
          <cell r="AA207">
            <v>219515.48994000009</v>
          </cell>
          <cell r="AB207">
            <v>573153</v>
          </cell>
          <cell r="AC207">
            <v>573153</v>
          </cell>
          <cell r="AD207">
            <v>348296.42350079998</v>
          </cell>
          <cell r="AE207">
            <v>283764.51138640003</v>
          </cell>
          <cell r="AF207">
            <v>229913.6153196001</v>
          </cell>
          <cell r="AG207">
            <v>573153</v>
          </cell>
          <cell r="AH207">
            <v>573153</v>
          </cell>
          <cell r="AI207">
            <v>573153</v>
          </cell>
        </row>
        <row r="208">
          <cell r="A208" t="str">
            <v>05402</v>
          </cell>
          <cell r="B208" t="str">
            <v>Quillayute Valley</v>
          </cell>
          <cell r="C208">
            <v>4028814.06</v>
          </cell>
          <cell r="D208">
            <v>706475.93775000004</v>
          </cell>
          <cell r="F208">
            <v>4391015.38</v>
          </cell>
          <cell r="G208">
            <v>714304</v>
          </cell>
          <cell r="I208">
            <v>4375887.7427166663</v>
          </cell>
          <cell r="J208">
            <v>714304</v>
          </cell>
          <cell r="K208">
            <v>4227670.0567799993</v>
          </cell>
          <cell r="L208">
            <v>4149930.4415033339</v>
          </cell>
          <cell r="M208">
            <v>714304</v>
          </cell>
          <cell r="N208">
            <v>714304</v>
          </cell>
          <cell r="O208">
            <v>4289599.0104</v>
          </cell>
          <cell r="P208">
            <v>4380123.4811559999</v>
          </cell>
          <cell r="Q208">
            <v>4269171.0088422662</v>
          </cell>
          <cell r="R208">
            <v>4171697.5337808002</v>
          </cell>
          <cell r="S208">
            <v>710595.06410595006</v>
          </cell>
          <cell r="T208">
            <v>714304</v>
          </cell>
          <cell r="U208">
            <v>714304</v>
          </cell>
          <cell r="V208">
            <v>714304</v>
          </cell>
          <cell r="X208">
            <v>4375887.7427166663</v>
          </cell>
          <cell r="Y208">
            <v>714304</v>
          </cell>
          <cell r="Z208">
            <v>4227670.0567799993</v>
          </cell>
          <cell r="AA208">
            <v>4149930.4415033339</v>
          </cell>
          <cell r="AB208">
            <v>714304</v>
          </cell>
          <cell r="AC208">
            <v>714304</v>
          </cell>
          <cell r="AD208">
            <v>4380123.4811559999</v>
          </cell>
          <cell r="AE208">
            <v>4269171.0088422662</v>
          </cell>
          <cell r="AF208">
            <v>4171697.5337808002</v>
          </cell>
          <cell r="AG208">
            <v>714304</v>
          </cell>
          <cell r="AH208">
            <v>714304</v>
          </cell>
          <cell r="AI208">
            <v>714304</v>
          </cell>
        </row>
        <row r="209">
          <cell r="A209" t="str">
            <v>14097</v>
          </cell>
          <cell r="B209" t="str">
            <v>Quinault</v>
          </cell>
          <cell r="C209">
            <v>24516.959999999999</v>
          </cell>
          <cell r="D209">
            <v>204509</v>
          </cell>
          <cell r="F209">
            <v>19743</v>
          </cell>
          <cell r="G209">
            <v>204509</v>
          </cell>
          <cell r="I209">
            <v>55113.954780000015</v>
          </cell>
          <cell r="J209">
            <v>204509</v>
          </cell>
          <cell r="K209">
            <v>13922.057750000007</v>
          </cell>
          <cell r="L209">
            <v>20800.959079999997</v>
          </cell>
          <cell r="M209">
            <v>204509</v>
          </cell>
          <cell r="N209">
            <v>204509</v>
          </cell>
          <cell r="O209">
            <v>21079.7088</v>
          </cell>
          <cell r="P209">
            <v>45210.087441600008</v>
          </cell>
          <cell r="Q209">
            <v>25455.788918400009</v>
          </cell>
          <cell r="R209">
            <v>18874.866707599998</v>
          </cell>
          <cell r="S209">
            <v>204509</v>
          </cell>
          <cell r="T209">
            <v>204509</v>
          </cell>
          <cell r="U209">
            <v>204509</v>
          </cell>
          <cell r="V209">
            <v>204509</v>
          </cell>
          <cell r="X209">
            <v>55113.954780000015</v>
          </cell>
          <cell r="Y209">
            <v>204509</v>
          </cell>
          <cell r="Z209">
            <v>13922.057750000007</v>
          </cell>
          <cell r="AA209">
            <v>20800.959079999997</v>
          </cell>
          <cell r="AB209">
            <v>204509</v>
          </cell>
          <cell r="AC209">
            <v>204509</v>
          </cell>
          <cell r="AD209">
            <v>45210.087441600008</v>
          </cell>
          <cell r="AE209">
            <v>25455.788918400009</v>
          </cell>
          <cell r="AF209">
            <v>18874.866707599998</v>
          </cell>
          <cell r="AG209">
            <v>204509</v>
          </cell>
          <cell r="AH209">
            <v>204509</v>
          </cell>
          <cell r="AI209">
            <v>204509</v>
          </cell>
        </row>
        <row r="210">
          <cell r="A210" t="str">
            <v>13144</v>
          </cell>
          <cell r="B210" t="str">
            <v>Quincy</v>
          </cell>
          <cell r="C210">
            <v>0</v>
          </cell>
          <cell r="D210">
            <v>6485279.1540000001</v>
          </cell>
          <cell r="F210">
            <v>0</v>
          </cell>
          <cell r="G210">
            <v>7141484</v>
          </cell>
          <cell r="I210">
            <v>0</v>
          </cell>
          <cell r="J210">
            <v>7748901.1900000004</v>
          </cell>
          <cell r="K210">
            <v>0</v>
          </cell>
          <cell r="L210">
            <v>0</v>
          </cell>
          <cell r="M210">
            <v>7940399.0492000002</v>
          </cell>
          <cell r="N210">
            <v>8169393.1993999993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6830574.1439651996</v>
          </cell>
          <cell r="T210">
            <v>7461106.9253780004</v>
          </cell>
          <cell r="U210">
            <v>7849667.3635110408</v>
          </cell>
          <cell r="V210">
            <v>8060895.77103524</v>
          </cell>
          <cell r="X210">
            <v>0</v>
          </cell>
          <cell r="Y210">
            <v>7748901.1900000004</v>
          </cell>
          <cell r="Z210">
            <v>0</v>
          </cell>
          <cell r="AA210">
            <v>0</v>
          </cell>
          <cell r="AB210">
            <v>7940399.0492000002</v>
          </cell>
          <cell r="AC210">
            <v>8169393.1993999993</v>
          </cell>
          <cell r="AD210">
            <v>0</v>
          </cell>
          <cell r="AE210">
            <v>0</v>
          </cell>
          <cell r="AF210">
            <v>0</v>
          </cell>
          <cell r="AG210">
            <v>7461106.9253780004</v>
          </cell>
          <cell r="AH210">
            <v>7849667.3635110408</v>
          </cell>
          <cell r="AI210">
            <v>8060895.77103524</v>
          </cell>
        </row>
        <row r="211">
          <cell r="A211" t="str">
            <v>34307</v>
          </cell>
          <cell r="B211" t="str">
            <v>Rainier</v>
          </cell>
          <cell r="C211">
            <v>430591.93</v>
          </cell>
          <cell r="D211">
            <v>853018.06949999998</v>
          </cell>
          <cell r="F211">
            <v>443088.22</v>
          </cell>
          <cell r="G211">
            <v>1512338</v>
          </cell>
          <cell r="I211">
            <v>404423.32249999983</v>
          </cell>
          <cell r="J211">
            <v>1659079.8225</v>
          </cell>
          <cell r="K211">
            <v>281046.6129999999</v>
          </cell>
          <cell r="L211">
            <v>231016.72050000008</v>
          </cell>
          <cell r="M211">
            <v>1690000</v>
          </cell>
          <cell r="N211">
            <v>1690000</v>
          </cell>
          <cell r="O211">
            <v>439589.25879999995</v>
          </cell>
          <cell r="P211">
            <v>415249.49379999982</v>
          </cell>
          <cell r="Q211">
            <v>315592.09165999986</v>
          </cell>
          <cell r="R211">
            <v>245025.09040000004</v>
          </cell>
          <cell r="S211">
            <v>1199952.2169291</v>
          </cell>
          <cell r="T211">
            <v>1589553.5469995001</v>
          </cell>
          <cell r="U211">
            <v>1675350.0199004998</v>
          </cell>
          <cell r="V211">
            <v>1690000</v>
          </cell>
          <cell r="X211">
            <v>404423.32249999983</v>
          </cell>
          <cell r="Y211">
            <v>1659079.8225</v>
          </cell>
          <cell r="Z211">
            <v>281046.6129999999</v>
          </cell>
          <cell r="AA211">
            <v>231016.72050000008</v>
          </cell>
          <cell r="AB211">
            <v>1690000</v>
          </cell>
          <cell r="AC211">
            <v>1690000</v>
          </cell>
          <cell r="AD211">
            <v>415249.49379999982</v>
          </cell>
          <cell r="AE211">
            <v>315592.09165999986</v>
          </cell>
          <cell r="AF211">
            <v>245025.09040000004</v>
          </cell>
          <cell r="AG211">
            <v>1589553.5469995001</v>
          </cell>
          <cell r="AH211">
            <v>1675350.0199004998</v>
          </cell>
          <cell r="AI211">
            <v>1690000</v>
          </cell>
        </row>
        <row r="212">
          <cell r="A212" t="str">
            <v>25116</v>
          </cell>
          <cell r="B212" t="str">
            <v>Raymond</v>
          </cell>
          <cell r="C212">
            <v>511837.87</v>
          </cell>
          <cell r="D212">
            <v>365062.13400000002</v>
          </cell>
          <cell r="F212">
            <v>452835.26</v>
          </cell>
          <cell r="G212">
            <v>665787.60499999998</v>
          </cell>
          <cell r="I212">
            <v>453743.20449999999</v>
          </cell>
          <cell r="J212">
            <v>682052.41249999998</v>
          </cell>
          <cell r="K212">
            <v>441703.88050000014</v>
          </cell>
          <cell r="L212">
            <v>412586.04800000001</v>
          </cell>
          <cell r="M212">
            <v>712865.03249999997</v>
          </cell>
          <cell r="N212">
            <v>739289.17</v>
          </cell>
          <cell r="O212">
            <v>469355.99080000003</v>
          </cell>
          <cell r="P212">
            <v>453488.98003999999</v>
          </cell>
          <cell r="Q212">
            <v>445074.89122000011</v>
          </cell>
          <cell r="R212">
            <v>420739.04110000003</v>
          </cell>
          <cell r="S212">
            <v>523303.87684020004</v>
          </cell>
          <cell r="T212">
            <v>674346.14670649997</v>
          </cell>
          <cell r="U212">
            <v>698266.01314399997</v>
          </cell>
          <cell r="V212">
            <v>726769.41365250002</v>
          </cell>
          <cell r="X212">
            <v>453743.20449999999</v>
          </cell>
          <cell r="Y212">
            <v>682052.41249999998</v>
          </cell>
          <cell r="Z212">
            <v>441703.88050000014</v>
          </cell>
          <cell r="AA212">
            <v>412586.04800000001</v>
          </cell>
          <cell r="AB212">
            <v>712865.03249999997</v>
          </cell>
          <cell r="AC212">
            <v>739289.17</v>
          </cell>
          <cell r="AD212">
            <v>453488.98003999999</v>
          </cell>
          <cell r="AE212">
            <v>445074.89122000011</v>
          </cell>
          <cell r="AF212">
            <v>420739.04110000003</v>
          </cell>
          <cell r="AG212">
            <v>674346.14670649997</v>
          </cell>
          <cell r="AH212">
            <v>698266.01314399997</v>
          </cell>
          <cell r="AI212">
            <v>726769.41365250002</v>
          </cell>
        </row>
        <row r="213">
          <cell r="A213" t="str">
            <v>22009</v>
          </cell>
          <cell r="B213" t="str">
            <v>Reardan</v>
          </cell>
          <cell r="C213">
            <v>77016.13</v>
          </cell>
          <cell r="D213">
            <v>819713.86800000002</v>
          </cell>
          <cell r="F213">
            <v>63806.54</v>
          </cell>
          <cell r="G213">
            <v>1083718</v>
          </cell>
          <cell r="I213">
            <v>85050.278000000108</v>
          </cell>
          <cell r="J213">
            <v>1300462</v>
          </cell>
          <cell r="K213">
            <v>0</v>
          </cell>
          <cell r="L213">
            <v>0</v>
          </cell>
          <cell r="M213">
            <v>1300462</v>
          </cell>
          <cell r="N213">
            <v>1300462</v>
          </cell>
          <cell r="O213">
            <v>67505.225200000001</v>
          </cell>
          <cell r="P213">
            <v>79102.031360000081</v>
          </cell>
          <cell r="Q213">
            <v>23814.077840000031</v>
          </cell>
          <cell r="R213">
            <v>0</v>
          </cell>
          <cell r="S213">
            <v>958632.84225840005</v>
          </cell>
          <cell r="T213">
            <v>1197768.6927999998</v>
          </cell>
          <cell r="U213">
            <v>1300462</v>
          </cell>
          <cell r="V213">
            <v>1300462</v>
          </cell>
          <cell r="X213">
            <v>85050.278000000108</v>
          </cell>
          <cell r="Y213">
            <v>1300462</v>
          </cell>
          <cell r="Z213">
            <v>0</v>
          </cell>
          <cell r="AA213">
            <v>0</v>
          </cell>
          <cell r="AB213">
            <v>1300462</v>
          </cell>
          <cell r="AC213">
            <v>1300462</v>
          </cell>
          <cell r="AD213">
            <v>79102.031360000081</v>
          </cell>
          <cell r="AE213">
            <v>23814.077840000031</v>
          </cell>
          <cell r="AF213">
            <v>0</v>
          </cell>
          <cell r="AG213">
            <v>1197768.6927999998</v>
          </cell>
          <cell r="AH213">
            <v>1300462</v>
          </cell>
          <cell r="AI213">
            <v>1300462</v>
          </cell>
        </row>
        <row r="214">
          <cell r="A214" t="str">
            <v>17403</v>
          </cell>
          <cell r="B214" t="str">
            <v>Renton</v>
          </cell>
          <cell r="C214">
            <v>0</v>
          </cell>
          <cell r="D214">
            <v>38550865.297499999</v>
          </cell>
          <cell r="F214">
            <v>0</v>
          </cell>
          <cell r="G214">
            <v>39994564.170000002</v>
          </cell>
          <cell r="I214">
            <v>0</v>
          </cell>
          <cell r="J214">
            <v>40242846.234999999</v>
          </cell>
          <cell r="K214">
            <v>0</v>
          </cell>
          <cell r="L214">
            <v>0</v>
          </cell>
          <cell r="M214">
            <v>42580577.7456</v>
          </cell>
          <cell r="N214">
            <v>44413798.019199997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39310539.644209504</v>
          </cell>
          <cell r="T214">
            <v>40125210.192603</v>
          </cell>
          <cell r="U214">
            <v>41472960.555877715</v>
          </cell>
          <cell r="V214">
            <v>43545218.253568321</v>
          </cell>
          <cell r="X214">
            <v>0</v>
          </cell>
          <cell r="Y214">
            <v>40242846.234999999</v>
          </cell>
          <cell r="Z214">
            <v>0</v>
          </cell>
          <cell r="AA214">
            <v>0</v>
          </cell>
          <cell r="AB214">
            <v>42580577.7456</v>
          </cell>
          <cell r="AC214">
            <v>44413798.019199997</v>
          </cell>
          <cell r="AD214">
            <v>0</v>
          </cell>
          <cell r="AE214">
            <v>0</v>
          </cell>
          <cell r="AF214">
            <v>0</v>
          </cell>
          <cell r="AG214">
            <v>40125210.192603</v>
          </cell>
          <cell r="AH214">
            <v>41472960.555877715</v>
          </cell>
          <cell r="AI214">
            <v>43545218.253568321</v>
          </cell>
        </row>
        <row r="215">
          <cell r="A215" t="str">
            <v>10309</v>
          </cell>
          <cell r="B215" t="str">
            <v>Republic</v>
          </cell>
          <cell r="C215">
            <v>70950.39</v>
          </cell>
          <cell r="D215">
            <v>450000</v>
          </cell>
          <cell r="F215">
            <v>18172.05</v>
          </cell>
          <cell r="G215">
            <v>460000</v>
          </cell>
          <cell r="I215">
            <v>35470.083249999981</v>
          </cell>
          <cell r="J215">
            <v>475000</v>
          </cell>
          <cell r="K215">
            <v>0</v>
          </cell>
          <cell r="L215">
            <v>0</v>
          </cell>
          <cell r="M215">
            <v>490000</v>
          </cell>
          <cell r="N215">
            <v>490000</v>
          </cell>
          <cell r="O215">
            <v>32949.985200000003</v>
          </cell>
          <cell r="P215">
            <v>30626.633939999985</v>
          </cell>
          <cell r="Q215">
            <v>9931.6233099999954</v>
          </cell>
          <cell r="R215">
            <v>0</v>
          </cell>
          <cell r="S215">
            <v>455262</v>
          </cell>
          <cell r="T215">
            <v>467893</v>
          </cell>
          <cell r="U215">
            <v>482893</v>
          </cell>
          <cell r="V215">
            <v>490000</v>
          </cell>
          <cell r="X215">
            <v>35470.083249999981</v>
          </cell>
          <cell r="Y215">
            <v>475000</v>
          </cell>
          <cell r="Z215">
            <v>0</v>
          </cell>
          <cell r="AA215">
            <v>0</v>
          </cell>
          <cell r="AB215">
            <v>490000</v>
          </cell>
          <cell r="AC215">
            <v>490000</v>
          </cell>
          <cell r="AD215">
            <v>30626.633939999985</v>
          </cell>
          <cell r="AE215">
            <v>9931.6233099999954</v>
          </cell>
          <cell r="AF215">
            <v>0</v>
          </cell>
          <cell r="AG215">
            <v>467893</v>
          </cell>
          <cell r="AH215">
            <v>482893</v>
          </cell>
          <cell r="AI215">
            <v>490000</v>
          </cell>
        </row>
        <row r="216">
          <cell r="A216" t="str">
            <v>03400</v>
          </cell>
          <cell r="B216" t="str">
            <v>Richland</v>
          </cell>
          <cell r="C216">
            <v>7691434.4400000004</v>
          </cell>
          <cell r="D216">
            <v>12462685.560000001</v>
          </cell>
          <cell r="F216">
            <v>7437512.0199999996</v>
          </cell>
          <cell r="G216">
            <v>23364750.5275</v>
          </cell>
          <cell r="I216">
            <v>6828271.4464999968</v>
          </cell>
          <cell r="J216">
            <v>24512284.202500001</v>
          </cell>
          <cell r="K216">
            <v>7071128.5050000008</v>
          </cell>
          <cell r="L216">
            <v>6546024.0165000018</v>
          </cell>
          <cell r="M216">
            <v>26000000</v>
          </cell>
          <cell r="N216">
            <v>26000000</v>
          </cell>
          <cell r="O216">
            <v>7508610.2975999992</v>
          </cell>
          <cell r="P216">
            <v>6998858.8070799978</v>
          </cell>
          <cell r="Q216">
            <v>7003128.5286199991</v>
          </cell>
          <cell r="R216">
            <v>6693053.2732800022</v>
          </cell>
          <cell r="S216">
            <v>18199352.145898499</v>
          </cell>
          <cell r="T216">
            <v>23968582.747285001</v>
          </cell>
          <cell r="U216">
            <v>25295120.255144499</v>
          </cell>
          <cell r="V216">
            <v>26000000</v>
          </cell>
          <cell r="X216">
            <v>6828271.4464999968</v>
          </cell>
          <cell r="Y216">
            <v>24512284.202500001</v>
          </cell>
          <cell r="Z216">
            <v>7071128.5050000008</v>
          </cell>
          <cell r="AA216">
            <v>6546024.0165000018</v>
          </cell>
          <cell r="AB216">
            <v>26000000</v>
          </cell>
          <cell r="AC216">
            <v>26000000</v>
          </cell>
          <cell r="AD216">
            <v>6998858.8070799978</v>
          </cell>
          <cell r="AE216">
            <v>7003128.5286199991</v>
          </cell>
          <cell r="AF216">
            <v>6693053.2732800022</v>
          </cell>
          <cell r="AG216">
            <v>23968582.747285001</v>
          </cell>
          <cell r="AH216">
            <v>25295120.255144499</v>
          </cell>
          <cell r="AI216">
            <v>26000000</v>
          </cell>
        </row>
        <row r="217">
          <cell r="A217" t="str">
            <v>06122</v>
          </cell>
          <cell r="B217" t="str">
            <v>Ridgefield</v>
          </cell>
          <cell r="C217">
            <v>0</v>
          </cell>
          <cell r="D217">
            <v>5188505.1645</v>
          </cell>
          <cell r="F217">
            <v>0</v>
          </cell>
          <cell r="G217">
            <v>5798709</v>
          </cell>
          <cell r="I217">
            <v>0</v>
          </cell>
          <cell r="J217">
            <v>7065957</v>
          </cell>
          <cell r="K217">
            <v>0</v>
          </cell>
          <cell r="L217">
            <v>0</v>
          </cell>
          <cell r="M217">
            <v>7984531</v>
          </cell>
          <cell r="N217">
            <v>7984531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5509594.4227401</v>
          </cell>
          <cell r="T217">
            <v>6465534.8976000007</v>
          </cell>
          <cell r="U217">
            <v>7549310.6387999998</v>
          </cell>
          <cell r="V217">
            <v>7984531</v>
          </cell>
          <cell r="X217">
            <v>0</v>
          </cell>
          <cell r="Y217">
            <v>7065957</v>
          </cell>
          <cell r="Z217">
            <v>0</v>
          </cell>
          <cell r="AA217">
            <v>0</v>
          </cell>
          <cell r="AB217">
            <v>7984531</v>
          </cell>
          <cell r="AC217">
            <v>7984531</v>
          </cell>
          <cell r="AD217">
            <v>0</v>
          </cell>
          <cell r="AE217">
            <v>0</v>
          </cell>
          <cell r="AF217">
            <v>0</v>
          </cell>
          <cell r="AG217">
            <v>6465534.8976000007</v>
          </cell>
          <cell r="AH217">
            <v>7549310.6387999998</v>
          </cell>
          <cell r="AI217">
            <v>7984531</v>
          </cell>
        </row>
        <row r="218">
          <cell r="A218" t="str">
            <v>01160</v>
          </cell>
          <cell r="B218" t="str">
            <v>Ritzville</v>
          </cell>
          <cell r="C218">
            <v>0</v>
          </cell>
          <cell r="D218">
            <v>570489.01199999999</v>
          </cell>
          <cell r="F218">
            <v>0</v>
          </cell>
          <cell r="G218">
            <v>656391</v>
          </cell>
          <cell r="I218">
            <v>0</v>
          </cell>
          <cell r="J218">
            <v>656391</v>
          </cell>
          <cell r="K218">
            <v>0</v>
          </cell>
          <cell r="L218">
            <v>0</v>
          </cell>
          <cell r="M218">
            <v>656391</v>
          </cell>
          <cell r="N218">
            <v>656391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615690.63808559999</v>
          </cell>
          <cell r="T218">
            <v>656391</v>
          </cell>
          <cell r="U218">
            <v>656391</v>
          </cell>
          <cell r="V218">
            <v>656391</v>
          </cell>
          <cell r="X218">
            <v>0</v>
          </cell>
          <cell r="Y218">
            <v>656391</v>
          </cell>
          <cell r="Z218">
            <v>0</v>
          </cell>
          <cell r="AA218">
            <v>0</v>
          </cell>
          <cell r="AB218">
            <v>656391</v>
          </cell>
          <cell r="AC218">
            <v>656391</v>
          </cell>
          <cell r="AD218">
            <v>0</v>
          </cell>
          <cell r="AE218">
            <v>0</v>
          </cell>
          <cell r="AF218">
            <v>0</v>
          </cell>
          <cell r="AG218">
            <v>656391</v>
          </cell>
          <cell r="AH218">
            <v>656391</v>
          </cell>
          <cell r="AI218">
            <v>656391</v>
          </cell>
        </row>
        <row r="219">
          <cell r="A219" t="str">
            <v>32416</v>
          </cell>
          <cell r="B219" t="str">
            <v>Riverside</v>
          </cell>
          <cell r="C219">
            <v>413111.44</v>
          </cell>
          <cell r="D219">
            <v>1650858.564</v>
          </cell>
          <cell r="F219">
            <v>359450.05</v>
          </cell>
          <cell r="G219">
            <v>1864200</v>
          </cell>
          <cell r="I219">
            <v>247008.93899999978</v>
          </cell>
          <cell r="J219">
            <v>2087900</v>
          </cell>
          <cell r="K219">
            <v>0</v>
          </cell>
          <cell r="L219">
            <v>0</v>
          </cell>
          <cell r="M219">
            <v>2087900</v>
          </cell>
          <cell r="N219">
            <v>2087900</v>
          </cell>
          <cell r="O219">
            <v>374475.23920000001</v>
          </cell>
          <cell r="P219">
            <v>278492.45007999986</v>
          </cell>
          <cell r="Q219">
            <v>69162.502919999941</v>
          </cell>
          <cell r="R219">
            <v>0</v>
          </cell>
          <cell r="S219">
            <v>1763118.8276232001</v>
          </cell>
          <cell r="T219">
            <v>1981910.94</v>
          </cell>
          <cell r="U219">
            <v>2087900</v>
          </cell>
          <cell r="V219">
            <v>2087900</v>
          </cell>
          <cell r="X219">
            <v>247008.93899999978</v>
          </cell>
          <cell r="Y219">
            <v>2087900</v>
          </cell>
          <cell r="Z219">
            <v>0</v>
          </cell>
          <cell r="AA219">
            <v>0</v>
          </cell>
          <cell r="AB219">
            <v>2087900</v>
          </cell>
          <cell r="AC219">
            <v>2087900</v>
          </cell>
          <cell r="AD219">
            <v>278492.45007999986</v>
          </cell>
          <cell r="AE219">
            <v>69162.502919999941</v>
          </cell>
          <cell r="AF219">
            <v>0</v>
          </cell>
          <cell r="AG219">
            <v>1981910.94</v>
          </cell>
          <cell r="AH219">
            <v>2087900</v>
          </cell>
          <cell r="AI219">
            <v>2087900</v>
          </cell>
        </row>
        <row r="220">
          <cell r="A220" t="str">
            <v>17407</v>
          </cell>
          <cell r="B220" t="str">
            <v>Riverview</v>
          </cell>
          <cell r="C220">
            <v>0</v>
          </cell>
          <cell r="D220">
            <v>6522395.04</v>
          </cell>
          <cell r="F220">
            <v>0</v>
          </cell>
          <cell r="G220">
            <v>7800000</v>
          </cell>
          <cell r="I220">
            <v>0</v>
          </cell>
          <cell r="J220">
            <v>7820000</v>
          </cell>
          <cell r="K220">
            <v>0</v>
          </cell>
          <cell r="L220">
            <v>0</v>
          </cell>
          <cell r="M220">
            <v>7820000</v>
          </cell>
          <cell r="N220">
            <v>7820000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7194670.7699520001</v>
          </cell>
          <cell r="T220">
            <v>7810524</v>
          </cell>
          <cell r="U220">
            <v>7820000</v>
          </cell>
          <cell r="V220">
            <v>7820000</v>
          </cell>
          <cell r="X220">
            <v>0</v>
          </cell>
          <cell r="Y220">
            <v>7820000</v>
          </cell>
          <cell r="Z220">
            <v>0</v>
          </cell>
          <cell r="AA220">
            <v>0</v>
          </cell>
          <cell r="AB220">
            <v>7820000</v>
          </cell>
          <cell r="AC220">
            <v>7820000</v>
          </cell>
          <cell r="AD220">
            <v>0</v>
          </cell>
          <cell r="AE220">
            <v>0</v>
          </cell>
          <cell r="AF220">
            <v>0</v>
          </cell>
          <cell r="AG220">
            <v>7810524</v>
          </cell>
          <cell r="AH220">
            <v>7820000</v>
          </cell>
          <cell r="AI220">
            <v>7820000</v>
          </cell>
        </row>
        <row r="221">
          <cell r="A221" t="str">
            <v>34401</v>
          </cell>
          <cell r="B221" t="str">
            <v>Rochester</v>
          </cell>
          <cell r="C221">
            <v>1545727.91</v>
          </cell>
          <cell r="D221">
            <v>1850692.0889999999</v>
          </cell>
          <cell r="F221">
            <v>1678697.26</v>
          </cell>
          <cell r="G221">
            <v>3215953.5960500003</v>
          </cell>
          <cell r="I221">
            <v>1390671.3129999998</v>
          </cell>
          <cell r="J221">
            <v>3420654.4449999998</v>
          </cell>
          <cell r="K221">
            <v>1416578.3570000005</v>
          </cell>
          <cell r="L221">
            <v>1304543.7074999998</v>
          </cell>
          <cell r="M221">
            <v>3607390.2250000001</v>
          </cell>
          <cell r="N221">
            <v>3785327.2774999999</v>
          </cell>
          <cell r="O221">
            <v>1641465.8419999999</v>
          </cell>
          <cell r="P221">
            <v>1471318.5781599998</v>
          </cell>
          <cell r="Q221">
            <v>1409324.3846800004</v>
          </cell>
          <cell r="R221">
            <v>1335913.4093599999</v>
          </cell>
          <cell r="S221">
            <v>2569092.6940097101</v>
          </cell>
          <cell r="T221">
            <v>3323667.1827674899</v>
          </cell>
          <cell r="U221">
            <v>3518914.812436</v>
          </cell>
          <cell r="V221">
            <v>3701020.7020255001</v>
          </cell>
          <cell r="X221">
            <v>1390671.3129999998</v>
          </cell>
          <cell r="Y221">
            <v>3420654.4449999998</v>
          </cell>
          <cell r="Z221">
            <v>1416578.3570000005</v>
          </cell>
          <cell r="AA221">
            <v>1304543.7074999998</v>
          </cell>
          <cell r="AB221">
            <v>3607390.2250000001</v>
          </cell>
          <cell r="AC221">
            <v>3785327.2774999999</v>
          </cell>
          <cell r="AD221">
            <v>1471318.5781599998</v>
          </cell>
          <cell r="AE221">
            <v>1409324.3846800004</v>
          </cell>
          <cell r="AF221">
            <v>1335913.4093599999</v>
          </cell>
          <cell r="AG221">
            <v>3323667.1827674899</v>
          </cell>
          <cell r="AH221">
            <v>3518914.812436</v>
          </cell>
          <cell r="AI221">
            <v>3701020.7020255001</v>
          </cell>
        </row>
        <row r="222">
          <cell r="A222" t="str">
            <v>20403</v>
          </cell>
          <cell r="B222" t="str">
            <v>Roosevelt</v>
          </cell>
          <cell r="C222">
            <v>0</v>
          </cell>
          <cell r="D222">
            <v>60000</v>
          </cell>
          <cell r="F222">
            <v>0</v>
          </cell>
          <cell r="G222">
            <v>60000</v>
          </cell>
          <cell r="I222">
            <v>0</v>
          </cell>
          <cell r="J222">
            <v>60000</v>
          </cell>
          <cell r="K222">
            <v>0</v>
          </cell>
          <cell r="L222">
            <v>0</v>
          </cell>
          <cell r="M222">
            <v>60000</v>
          </cell>
          <cell r="N222">
            <v>60000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60000</v>
          </cell>
          <cell r="T222">
            <v>60000</v>
          </cell>
          <cell r="U222">
            <v>60000</v>
          </cell>
          <cell r="V222">
            <v>60000</v>
          </cell>
          <cell r="X222">
            <v>0</v>
          </cell>
          <cell r="Y222">
            <v>60000</v>
          </cell>
          <cell r="Z222">
            <v>0</v>
          </cell>
          <cell r="AA222">
            <v>0</v>
          </cell>
          <cell r="AB222">
            <v>60000</v>
          </cell>
          <cell r="AC222">
            <v>60000</v>
          </cell>
          <cell r="AD222">
            <v>0</v>
          </cell>
          <cell r="AE222">
            <v>0</v>
          </cell>
          <cell r="AF222">
            <v>0</v>
          </cell>
          <cell r="AG222">
            <v>60000</v>
          </cell>
          <cell r="AH222">
            <v>60000</v>
          </cell>
          <cell r="AI222">
            <v>60000</v>
          </cell>
        </row>
        <row r="223">
          <cell r="A223" t="str">
            <v>38320</v>
          </cell>
          <cell r="B223" t="str">
            <v>Rosalia</v>
          </cell>
          <cell r="C223">
            <v>0</v>
          </cell>
          <cell r="D223">
            <v>262252.20600000001</v>
          </cell>
          <cell r="F223">
            <v>25445.5</v>
          </cell>
          <cell r="G223">
            <v>335000</v>
          </cell>
          <cell r="I223">
            <v>26663.15399999994</v>
          </cell>
          <cell r="J223">
            <v>335000</v>
          </cell>
          <cell r="K223">
            <v>12286.181500000041</v>
          </cell>
          <cell r="L223">
            <v>13130.634999999986</v>
          </cell>
          <cell r="M223">
            <v>335000</v>
          </cell>
          <cell r="N223">
            <v>335000</v>
          </cell>
          <cell r="O223">
            <v>18320.759999999998</v>
          </cell>
          <cell r="P223">
            <v>26322.210879999959</v>
          </cell>
          <cell r="Q223">
            <v>16311.733800000013</v>
          </cell>
          <cell r="R223">
            <v>12894.188020000001</v>
          </cell>
          <cell r="S223">
            <v>300532.0952028</v>
          </cell>
          <cell r="T223">
            <v>335000</v>
          </cell>
          <cell r="U223">
            <v>335000</v>
          </cell>
          <cell r="V223">
            <v>335000</v>
          </cell>
          <cell r="X223">
            <v>26663.15399999994</v>
          </cell>
          <cell r="Y223">
            <v>335000</v>
          </cell>
          <cell r="Z223">
            <v>12286.181500000041</v>
          </cell>
          <cell r="AA223">
            <v>13130.634999999986</v>
          </cell>
          <cell r="AB223">
            <v>335000</v>
          </cell>
          <cell r="AC223">
            <v>335000</v>
          </cell>
          <cell r="AD223">
            <v>26322.210879999959</v>
          </cell>
          <cell r="AE223">
            <v>16311.733800000013</v>
          </cell>
          <cell r="AF223">
            <v>12894.188020000001</v>
          </cell>
          <cell r="AG223">
            <v>335000</v>
          </cell>
          <cell r="AH223">
            <v>335000</v>
          </cell>
          <cell r="AI223">
            <v>335000</v>
          </cell>
        </row>
        <row r="224">
          <cell r="A224" t="str">
            <v>13160</v>
          </cell>
          <cell r="B224" t="str">
            <v>Royal</v>
          </cell>
          <cell r="C224">
            <v>1383707.88</v>
          </cell>
          <cell r="D224">
            <v>1209207.1214999999</v>
          </cell>
          <cell r="F224">
            <v>1535723.93</v>
          </cell>
          <cell r="G224">
            <v>1300000</v>
          </cell>
          <cell r="I224">
            <v>1354306.5719999997</v>
          </cell>
          <cell r="J224">
            <v>1370000</v>
          </cell>
          <cell r="K224">
            <v>1342608.3528</v>
          </cell>
          <cell r="L224">
            <v>1349507.5272866664</v>
          </cell>
          <cell r="M224">
            <v>1370000</v>
          </cell>
          <cell r="N224">
            <v>1370000</v>
          </cell>
          <cell r="O224">
            <v>1493159.436</v>
          </cell>
          <cell r="P224">
            <v>1405103.4322399998</v>
          </cell>
          <cell r="Q224">
            <v>1345883.854176</v>
          </cell>
          <cell r="R224">
            <v>1347575.7584303999</v>
          </cell>
          <cell r="S224">
            <v>1256982.3341667</v>
          </cell>
          <cell r="T224">
            <v>1336834</v>
          </cell>
          <cell r="U224">
            <v>1370000</v>
          </cell>
          <cell r="V224">
            <v>1370000</v>
          </cell>
          <cell r="X224">
            <v>1354306.5719999997</v>
          </cell>
          <cell r="Y224">
            <v>1370000</v>
          </cell>
          <cell r="Z224">
            <v>1342608.3528</v>
          </cell>
          <cell r="AA224">
            <v>1349507.5272866664</v>
          </cell>
          <cell r="AB224">
            <v>1370000</v>
          </cell>
          <cell r="AC224">
            <v>1370000</v>
          </cell>
          <cell r="AD224">
            <v>1405103.4322399998</v>
          </cell>
          <cell r="AE224">
            <v>1345883.854176</v>
          </cell>
          <cell r="AF224">
            <v>1347575.7584303999</v>
          </cell>
          <cell r="AG224">
            <v>1336834</v>
          </cell>
          <cell r="AH224">
            <v>1370000</v>
          </cell>
          <cell r="AI224">
            <v>1370000</v>
          </cell>
        </row>
        <row r="225">
          <cell r="A225" t="str">
            <v>28149</v>
          </cell>
          <cell r="B225" t="str">
            <v>San Juan</v>
          </cell>
          <cell r="C225">
            <v>0</v>
          </cell>
          <cell r="D225">
            <v>1899800</v>
          </cell>
          <cell r="F225">
            <v>0</v>
          </cell>
          <cell r="G225">
            <v>1961950.87</v>
          </cell>
          <cell r="I225">
            <v>0</v>
          </cell>
          <cell r="J225">
            <v>2064080.835</v>
          </cell>
          <cell r="K225">
            <v>0</v>
          </cell>
          <cell r="L225">
            <v>0</v>
          </cell>
          <cell r="M225">
            <v>1980189.9704</v>
          </cell>
          <cell r="N225">
            <v>1972417.9779999999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1932503.787794</v>
          </cell>
          <cell r="T225">
            <v>2015691.6575830001</v>
          </cell>
          <cell r="U225">
            <v>2019937.46204748</v>
          </cell>
          <cell r="V225">
            <v>1976100.3479991199</v>
          </cell>
          <cell r="X225">
            <v>0</v>
          </cell>
          <cell r="Y225">
            <v>2064080.835</v>
          </cell>
          <cell r="Z225">
            <v>0</v>
          </cell>
          <cell r="AA225">
            <v>0</v>
          </cell>
          <cell r="AB225">
            <v>1980189.9704</v>
          </cell>
          <cell r="AC225">
            <v>1972417.9779999999</v>
          </cell>
          <cell r="AD225">
            <v>0</v>
          </cell>
          <cell r="AE225">
            <v>0</v>
          </cell>
          <cell r="AF225">
            <v>0</v>
          </cell>
          <cell r="AG225">
            <v>2015691.6575830001</v>
          </cell>
          <cell r="AH225">
            <v>2019937.46204748</v>
          </cell>
          <cell r="AI225">
            <v>1976100.3479991199</v>
          </cell>
        </row>
        <row r="226">
          <cell r="A226" t="str">
            <v>14104</v>
          </cell>
          <cell r="B226" t="str">
            <v>Satsop</v>
          </cell>
          <cell r="C226">
            <v>68439.09</v>
          </cell>
          <cell r="D226">
            <v>71960.914499999999</v>
          </cell>
          <cell r="F226">
            <v>52465.85</v>
          </cell>
          <cell r="G226">
            <v>80000</v>
          </cell>
          <cell r="I226">
            <v>45564.023766666658</v>
          </cell>
          <cell r="J226">
            <v>80000</v>
          </cell>
          <cell r="K226">
            <v>36579.914379999995</v>
          </cell>
          <cell r="L226">
            <v>30724.895519999995</v>
          </cell>
          <cell r="M226">
            <v>80000</v>
          </cell>
          <cell r="N226">
            <v>80000</v>
          </cell>
          <cell r="O226">
            <v>56938.357199999999</v>
          </cell>
          <cell r="P226">
            <v>47496.535111999998</v>
          </cell>
          <cell r="Q226">
            <v>39095.465008266663</v>
          </cell>
          <cell r="R226">
            <v>32364.300800799996</v>
          </cell>
          <cell r="S226">
            <v>76191.081290100003</v>
          </cell>
          <cell r="T226">
            <v>80000</v>
          </cell>
          <cell r="U226">
            <v>80000</v>
          </cell>
          <cell r="V226">
            <v>80000</v>
          </cell>
          <cell r="X226">
            <v>45564.023766666658</v>
          </cell>
          <cell r="Y226">
            <v>80000</v>
          </cell>
          <cell r="Z226">
            <v>36579.914379999995</v>
          </cell>
          <cell r="AA226">
            <v>30724.895519999995</v>
          </cell>
          <cell r="AB226">
            <v>80000</v>
          </cell>
          <cell r="AC226">
            <v>80000</v>
          </cell>
          <cell r="AD226">
            <v>47496.535111999998</v>
          </cell>
          <cell r="AE226">
            <v>39095.465008266663</v>
          </cell>
          <cell r="AF226">
            <v>32364.300800799996</v>
          </cell>
          <cell r="AG226">
            <v>80000</v>
          </cell>
          <cell r="AH226">
            <v>80000</v>
          </cell>
          <cell r="AI226">
            <v>80000</v>
          </cell>
        </row>
        <row r="227">
          <cell r="A227" t="str">
            <v>17001</v>
          </cell>
          <cell r="B227" t="str">
            <v>Seattle</v>
          </cell>
          <cell r="C227">
            <v>0</v>
          </cell>
          <cell r="D227">
            <v>133885550</v>
          </cell>
          <cell r="F227">
            <v>0</v>
          </cell>
          <cell r="G227">
            <v>164111766</v>
          </cell>
          <cell r="I227">
            <v>0</v>
          </cell>
          <cell r="J227">
            <v>168912653.53799999</v>
          </cell>
          <cell r="K227">
            <v>0</v>
          </cell>
          <cell r="L227">
            <v>0</v>
          </cell>
          <cell r="M227">
            <v>166603723.69839999</v>
          </cell>
          <cell r="N227">
            <v>167589085.68779999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149790584.8592</v>
          </cell>
          <cell r="T227">
            <v>166637993.0224956</v>
          </cell>
          <cell r="U227">
            <v>167697694.65640247</v>
          </cell>
          <cell r="V227">
            <v>167122221.17722225</v>
          </cell>
          <cell r="X227">
            <v>0</v>
          </cell>
          <cell r="Y227">
            <v>168912653.53799999</v>
          </cell>
          <cell r="Z227">
            <v>0</v>
          </cell>
          <cell r="AA227">
            <v>0</v>
          </cell>
          <cell r="AB227">
            <v>166603723.69839999</v>
          </cell>
          <cell r="AC227">
            <v>167589085.68779999</v>
          </cell>
          <cell r="AD227">
            <v>0</v>
          </cell>
          <cell r="AE227">
            <v>0</v>
          </cell>
          <cell r="AF227">
            <v>0</v>
          </cell>
          <cell r="AG227">
            <v>166637993.0224956</v>
          </cell>
          <cell r="AH227">
            <v>167697694.65640247</v>
          </cell>
          <cell r="AI227">
            <v>167122221.17722225</v>
          </cell>
        </row>
        <row r="228">
          <cell r="A228" t="str">
            <v>29101</v>
          </cell>
          <cell r="B228" t="str">
            <v>Sedro Woolley</v>
          </cell>
          <cell r="C228">
            <v>1512688.95</v>
          </cell>
          <cell r="D228">
            <v>5059156.0515000001</v>
          </cell>
          <cell r="F228">
            <v>1579221.56</v>
          </cell>
          <cell r="G228">
            <v>9259960.6150000002</v>
          </cell>
          <cell r="I228">
            <v>789062.88099999994</v>
          </cell>
          <cell r="J228">
            <v>10412693.265000001</v>
          </cell>
          <cell r="K228">
            <v>303118.29950000107</v>
          </cell>
          <cell r="L228">
            <v>71523.649499999825</v>
          </cell>
          <cell r="M228">
            <v>11393378.557499999</v>
          </cell>
          <cell r="N228">
            <v>12334038.122500001</v>
          </cell>
          <cell r="O228">
            <v>1560592.4291999999</v>
          </cell>
          <cell r="P228">
            <v>1010307.31112</v>
          </cell>
          <cell r="Q228">
            <v>439182.78232000076</v>
          </cell>
          <cell r="R228">
            <v>136370.15150000018</v>
          </cell>
          <cell r="S228">
            <v>7269619.4128136998</v>
          </cell>
          <cell r="T228">
            <v>9866528.5354300011</v>
          </cell>
          <cell r="U228">
            <v>10928729.865913499</v>
          </cell>
          <cell r="V228">
            <v>11888353.620602999</v>
          </cell>
          <cell r="X228">
            <v>789062.88099999994</v>
          </cell>
          <cell r="Y228">
            <v>10412693.265000001</v>
          </cell>
          <cell r="Z228">
            <v>303118.29950000107</v>
          </cell>
          <cell r="AA228">
            <v>71523.649499999825</v>
          </cell>
          <cell r="AB228">
            <v>11393378.557499999</v>
          </cell>
          <cell r="AC228">
            <v>12334038.122500001</v>
          </cell>
          <cell r="AD228">
            <v>1010307.31112</v>
          </cell>
          <cell r="AE228">
            <v>439182.78232000076</v>
          </cell>
          <cell r="AF228">
            <v>136370.15150000018</v>
          </cell>
          <cell r="AG228">
            <v>9866528.5354300011</v>
          </cell>
          <cell r="AH228">
            <v>10928729.865913499</v>
          </cell>
          <cell r="AI228">
            <v>11888353.620602999</v>
          </cell>
        </row>
        <row r="229">
          <cell r="A229" t="str">
            <v>39119</v>
          </cell>
          <cell r="B229" t="str">
            <v>Selah</v>
          </cell>
          <cell r="C229">
            <v>2764322.62</v>
          </cell>
          <cell r="D229">
            <v>2706072.3764999998</v>
          </cell>
          <cell r="F229">
            <v>2734318.39</v>
          </cell>
          <cell r="G229">
            <v>3097205</v>
          </cell>
          <cell r="I229">
            <v>2863318.5615000003</v>
          </cell>
          <cell r="J229">
            <v>3468869</v>
          </cell>
          <cell r="K229">
            <v>2731660.4475000002</v>
          </cell>
          <cell r="L229">
            <v>2838256.6675</v>
          </cell>
          <cell r="M229">
            <v>3468869</v>
          </cell>
          <cell r="N229">
            <v>3468869</v>
          </cell>
          <cell r="O229">
            <v>2742719.5744000003</v>
          </cell>
          <cell r="P229">
            <v>2827198.5134800002</v>
          </cell>
          <cell r="Q229">
            <v>2768524.71942</v>
          </cell>
          <cell r="R229">
            <v>2808409.7259</v>
          </cell>
          <cell r="S229">
            <v>2911886.3629856999</v>
          </cell>
          <cell r="T229">
            <v>3292774.5967999999</v>
          </cell>
          <cell r="U229">
            <v>3468869</v>
          </cell>
          <cell r="V229">
            <v>3468869</v>
          </cell>
          <cell r="X229">
            <v>2863318.5615000003</v>
          </cell>
          <cell r="Y229">
            <v>3468869</v>
          </cell>
          <cell r="Z229">
            <v>2731660.4475000002</v>
          </cell>
          <cell r="AA229">
            <v>2838256.6675</v>
          </cell>
          <cell r="AB229">
            <v>3468869</v>
          </cell>
          <cell r="AC229">
            <v>3468869</v>
          </cell>
          <cell r="AD229">
            <v>2827198.5134800002</v>
          </cell>
          <cell r="AE229">
            <v>2768524.71942</v>
          </cell>
          <cell r="AF229">
            <v>2808409.7259</v>
          </cell>
          <cell r="AG229">
            <v>3292774.5967999999</v>
          </cell>
          <cell r="AH229">
            <v>3468869</v>
          </cell>
          <cell r="AI229">
            <v>3468869</v>
          </cell>
        </row>
        <row r="230">
          <cell r="A230" t="str">
            <v>26070</v>
          </cell>
          <cell r="B230" t="str">
            <v>Selkirk</v>
          </cell>
          <cell r="C230">
            <v>0</v>
          </cell>
          <cell r="D230">
            <v>434384.08350000001</v>
          </cell>
          <cell r="F230">
            <v>0</v>
          </cell>
          <cell r="G230">
            <v>583000</v>
          </cell>
          <cell r="I230">
            <v>0</v>
          </cell>
          <cell r="J230">
            <v>583000</v>
          </cell>
          <cell r="K230">
            <v>0</v>
          </cell>
          <cell r="L230">
            <v>0</v>
          </cell>
          <cell r="M230">
            <v>583000</v>
          </cell>
          <cell r="N230">
            <v>583000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512585.77876229997</v>
          </cell>
          <cell r="T230">
            <v>583000</v>
          </cell>
          <cell r="U230">
            <v>583000</v>
          </cell>
          <cell r="V230">
            <v>583000</v>
          </cell>
          <cell r="X230">
            <v>0</v>
          </cell>
          <cell r="Y230">
            <v>583000</v>
          </cell>
          <cell r="Z230">
            <v>0</v>
          </cell>
          <cell r="AA230">
            <v>0</v>
          </cell>
          <cell r="AB230">
            <v>583000</v>
          </cell>
          <cell r="AC230">
            <v>583000</v>
          </cell>
          <cell r="AD230">
            <v>0</v>
          </cell>
          <cell r="AE230">
            <v>0</v>
          </cell>
          <cell r="AF230">
            <v>0</v>
          </cell>
          <cell r="AG230">
            <v>583000</v>
          </cell>
          <cell r="AH230">
            <v>583000</v>
          </cell>
          <cell r="AI230">
            <v>583000</v>
          </cell>
        </row>
        <row r="231">
          <cell r="A231" t="str">
            <v>05323</v>
          </cell>
          <cell r="B231" t="str">
            <v>Sequim</v>
          </cell>
          <cell r="C231">
            <v>0</v>
          </cell>
          <cell r="D231">
            <v>6524000</v>
          </cell>
          <cell r="F231">
            <v>0</v>
          </cell>
          <cell r="G231">
            <v>6724000</v>
          </cell>
          <cell r="I231">
            <v>0</v>
          </cell>
          <cell r="J231">
            <v>6924000</v>
          </cell>
          <cell r="K231">
            <v>0</v>
          </cell>
          <cell r="L231">
            <v>0</v>
          </cell>
          <cell r="M231">
            <v>6924000</v>
          </cell>
          <cell r="N231">
            <v>6924000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6629240</v>
          </cell>
          <cell r="T231">
            <v>6829240</v>
          </cell>
          <cell r="U231">
            <v>6924000</v>
          </cell>
          <cell r="V231">
            <v>6924000</v>
          </cell>
          <cell r="X231">
            <v>0</v>
          </cell>
          <cell r="Y231">
            <v>6924000</v>
          </cell>
          <cell r="Z231">
            <v>0</v>
          </cell>
          <cell r="AA231">
            <v>0</v>
          </cell>
          <cell r="AB231">
            <v>6924000</v>
          </cell>
          <cell r="AC231">
            <v>6924000</v>
          </cell>
          <cell r="AD231">
            <v>0</v>
          </cell>
          <cell r="AE231">
            <v>0</v>
          </cell>
          <cell r="AF231">
            <v>0</v>
          </cell>
          <cell r="AG231">
            <v>6829240</v>
          </cell>
          <cell r="AH231">
            <v>6924000</v>
          </cell>
          <cell r="AI231">
            <v>6924000</v>
          </cell>
        </row>
        <row r="232">
          <cell r="A232" t="str">
            <v>28010</v>
          </cell>
          <cell r="B232" t="str">
            <v>Shaw</v>
          </cell>
          <cell r="C232">
            <v>0</v>
          </cell>
          <cell r="D232">
            <v>0</v>
          </cell>
          <cell r="F232">
            <v>0</v>
          </cell>
          <cell r="G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</row>
        <row r="233">
          <cell r="A233" t="str">
            <v>23309</v>
          </cell>
          <cell r="B233" t="str">
            <v>Shelton</v>
          </cell>
          <cell r="C233">
            <v>2665061.65</v>
          </cell>
          <cell r="D233">
            <v>2956683.3539999998</v>
          </cell>
          <cell r="F233">
            <v>2971104.57</v>
          </cell>
          <cell r="G233">
            <v>5268951</v>
          </cell>
          <cell r="I233">
            <v>3053969.1680000001</v>
          </cell>
          <cell r="J233">
            <v>5410397.8399999999</v>
          </cell>
          <cell r="K233">
            <v>2338786.5495000002</v>
          </cell>
          <cell r="L233">
            <v>2137248.892</v>
          </cell>
          <cell r="M233">
            <v>5743385.8925000001</v>
          </cell>
          <cell r="N233">
            <v>6160446.3174999999</v>
          </cell>
          <cell r="O233">
            <v>2885412.5523999999</v>
          </cell>
          <cell r="P233">
            <v>3030767.0805600001</v>
          </cell>
          <cell r="Q233">
            <v>2539037.6826800001</v>
          </cell>
          <cell r="R233">
            <v>2193679.4361</v>
          </cell>
          <cell r="S233">
            <v>4173398.5893251998</v>
          </cell>
          <cell r="T233">
            <v>5343380.3272079993</v>
          </cell>
          <cell r="U233">
            <v>5585616.1532255001</v>
          </cell>
          <cell r="V233">
            <v>5962843.0881350003</v>
          </cell>
          <cell r="X233">
            <v>3053969.1680000001</v>
          </cell>
          <cell r="Y233">
            <v>5410397.8399999999</v>
          </cell>
          <cell r="Z233">
            <v>2338786.5495000002</v>
          </cell>
          <cell r="AA233">
            <v>2137248.892</v>
          </cell>
          <cell r="AB233">
            <v>5743385.8925000001</v>
          </cell>
          <cell r="AC233">
            <v>6160446.3174999999</v>
          </cell>
          <cell r="AD233">
            <v>3030767.0805600001</v>
          </cell>
          <cell r="AE233">
            <v>2539037.6826800001</v>
          </cell>
          <cell r="AF233">
            <v>2193679.4361</v>
          </cell>
          <cell r="AG233">
            <v>5343380.3272079993</v>
          </cell>
          <cell r="AH233">
            <v>5585616.1532255001</v>
          </cell>
          <cell r="AI233">
            <v>5962843.0881350003</v>
          </cell>
        </row>
        <row r="234">
          <cell r="A234" t="str">
            <v>17412</v>
          </cell>
          <cell r="B234" t="str">
            <v>Shoreline</v>
          </cell>
          <cell r="C234">
            <v>0</v>
          </cell>
          <cell r="D234">
            <v>20900362.9245</v>
          </cell>
          <cell r="F234">
            <v>0</v>
          </cell>
          <cell r="G234">
            <v>23500000</v>
          </cell>
          <cell r="I234">
            <v>0</v>
          </cell>
          <cell r="J234">
            <v>25056110.035</v>
          </cell>
          <cell r="K234">
            <v>0</v>
          </cell>
          <cell r="L234">
            <v>0</v>
          </cell>
          <cell r="M234">
            <v>25731656.146400001</v>
          </cell>
          <cell r="N234">
            <v>26539940.594799999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22268291.9536281</v>
          </cell>
          <cell r="T234">
            <v>24318825.100416999</v>
          </cell>
          <cell r="U234">
            <v>25411582.398818679</v>
          </cell>
          <cell r="V234">
            <v>26156975.423148081</v>
          </cell>
          <cell r="X234">
            <v>0</v>
          </cell>
          <cell r="Y234">
            <v>25056110.035</v>
          </cell>
          <cell r="Z234">
            <v>0</v>
          </cell>
          <cell r="AA234">
            <v>0</v>
          </cell>
          <cell r="AB234">
            <v>25731656.146400001</v>
          </cell>
          <cell r="AC234">
            <v>26539940.594799999</v>
          </cell>
          <cell r="AD234">
            <v>0</v>
          </cell>
          <cell r="AE234">
            <v>0</v>
          </cell>
          <cell r="AF234">
            <v>0</v>
          </cell>
          <cell r="AG234">
            <v>24318825.100416999</v>
          </cell>
          <cell r="AH234">
            <v>25411582.398818679</v>
          </cell>
          <cell r="AI234">
            <v>26156975.423148081</v>
          </cell>
        </row>
        <row r="235">
          <cell r="A235" t="str">
            <v>30002</v>
          </cell>
          <cell r="B235" t="str">
            <v>Skamania</v>
          </cell>
          <cell r="C235">
            <v>0</v>
          </cell>
          <cell r="D235">
            <v>175000</v>
          </cell>
          <cell r="F235">
            <v>0</v>
          </cell>
          <cell r="G235">
            <v>175000</v>
          </cell>
          <cell r="I235">
            <v>0</v>
          </cell>
          <cell r="J235">
            <v>175000</v>
          </cell>
          <cell r="K235">
            <v>0</v>
          </cell>
          <cell r="L235">
            <v>0</v>
          </cell>
          <cell r="M235">
            <v>175000</v>
          </cell>
          <cell r="N235">
            <v>175000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175000</v>
          </cell>
          <cell r="T235">
            <v>175000</v>
          </cell>
          <cell r="U235">
            <v>175000</v>
          </cell>
          <cell r="V235">
            <v>175000</v>
          </cell>
          <cell r="X235">
            <v>0</v>
          </cell>
          <cell r="Y235">
            <v>175000</v>
          </cell>
          <cell r="Z235">
            <v>0</v>
          </cell>
          <cell r="AA235">
            <v>0</v>
          </cell>
          <cell r="AB235">
            <v>175000</v>
          </cell>
          <cell r="AC235">
            <v>175000</v>
          </cell>
          <cell r="AD235">
            <v>0</v>
          </cell>
          <cell r="AE235">
            <v>0</v>
          </cell>
          <cell r="AF235">
            <v>0</v>
          </cell>
          <cell r="AG235">
            <v>175000</v>
          </cell>
          <cell r="AH235">
            <v>175000</v>
          </cell>
          <cell r="AI235">
            <v>175000</v>
          </cell>
        </row>
        <row r="236">
          <cell r="A236" t="str">
            <v>17404</v>
          </cell>
          <cell r="B236" t="str">
            <v>Skykomish</v>
          </cell>
          <cell r="C236">
            <v>0</v>
          </cell>
          <cell r="D236">
            <v>119925</v>
          </cell>
          <cell r="F236">
            <v>0</v>
          </cell>
          <cell r="G236">
            <v>135557.07</v>
          </cell>
          <cell r="I236">
            <v>0</v>
          </cell>
          <cell r="J236">
            <v>134757.16</v>
          </cell>
          <cell r="K236">
            <v>0</v>
          </cell>
          <cell r="L236">
            <v>0</v>
          </cell>
          <cell r="M236">
            <v>60958.280000000006</v>
          </cell>
          <cell r="N236">
            <v>73062.539999999994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128150.59523399999</v>
          </cell>
          <cell r="T236">
            <v>135136.157358</v>
          </cell>
          <cell r="U236">
            <v>95924.189344000013</v>
          </cell>
          <cell r="V236">
            <v>67327.541612000001</v>
          </cell>
          <cell r="X236">
            <v>0</v>
          </cell>
          <cell r="Y236">
            <v>134757.16</v>
          </cell>
          <cell r="Z236">
            <v>0</v>
          </cell>
          <cell r="AA236">
            <v>0</v>
          </cell>
          <cell r="AB236">
            <v>60958.280000000006</v>
          </cell>
          <cell r="AC236">
            <v>73062.539999999994</v>
          </cell>
          <cell r="AD236">
            <v>0</v>
          </cell>
          <cell r="AE236">
            <v>0</v>
          </cell>
          <cell r="AF236">
            <v>0</v>
          </cell>
          <cell r="AG236">
            <v>135136.157358</v>
          </cell>
          <cell r="AH236">
            <v>95924.189344000013</v>
          </cell>
          <cell r="AI236">
            <v>67327.541612000001</v>
          </cell>
        </row>
        <row r="237">
          <cell r="A237" t="str">
            <v>31201</v>
          </cell>
          <cell r="B237" t="str">
            <v>Snohomish</v>
          </cell>
          <cell r="C237">
            <v>240917.46</v>
          </cell>
          <cell r="D237">
            <v>14593542.544500001</v>
          </cell>
          <cell r="F237">
            <v>0</v>
          </cell>
          <cell r="G237">
            <v>15748160</v>
          </cell>
          <cell r="I237">
            <v>0</v>
          </cell>
          <cell r="J237">
            <v>19950000</v>
          </cell>
          <cell r="K237">
            <v>0</v>
          </cell>
          <cell r="L237">
            <v>0</v>
          </cell>
          <cell r="M237">
            <v>22945000</v>
          </cell>
          <cell r="N237">
            <v>22945000</v>
          </cell>
          <cell r="O237">
            <v>67456.888800000001</v>
          </cell>
          <cell r="P237">
            <v>0</v>
          </cell>
          <cell r="Q237">
            <v>0</v>
          </cell>
          <cell r="R237">
            <v>0</v>
          </cell>
          <cell r="S237">
            <v>15201102.249584101</v>
          </cell>
          <cell r="T237">
            <v>17959168.208000001</v>
          </cell>
          <cell r="U237">
            <v>21525969</v>
          </cell>
          <cell r="V237">
            <v>22945000</v>
          </cell>
          <cell r="X237">
            <v>0</v>
          </cell>
          <cell r="Y237">
            <v>19950000</v>
          </cell>
          <cell r="Z237">
            <v>0</v>
          </cell>
          <cell r="AA237">
            <v>0</v>
          </cell>
          <cell r="AB237">
            <v>22945000</v>
          </cell>
          <cell r="AC237">
            <v>22945000</v>
          </cell>
          <cell r="AD237">
            <v>0</v>
          </cell>
          <cell r="AE237">
            <v>0</v>
          </cell>
          <cell r="AF237">
            <v>0</v>
          </cell>
          <cell r="AG237">
            <v>17959168.208000001</v>
          </cell>
          <cell r="AH237">
            <v>21525969</v>
          </cell>
          <cell r="AI237">
            <v>22945000</v>
          </cell>
        </row>
        <row r="238">
          <cell r="A238" t="str">
            <v>17410</v>
          </cell>
          <cell r="B238" t="str">
            <v>Snoqualmie Valley</v>
          </cell>
          <cell r="C238">
            <v>0</v>
          </cell>
          <cell r="D238">
            <v>14250000</v>
          </cell>
          <cell r="F238">
            <v>0</v>
          </cell>
          <cell r="G238">
            <v>15100000</v>
          </cell>
          <cell r="I238">
            <v>0</v>
          </cell>
          <cell r="J238">
            <v>15950000</v>
          </cell>
          <cell r="K238">
            <v>0</v>
          </cell>
          <cell r="L238">
            <v>0</v>
          </cell>
          <cell r="M238">
            <v>16900000</v>
          </cell>
          <cell r="N238">
            <v>16900000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14697270</v>
          </cell>
          <cell r="T238">
            <v>15547270</v>
          </cell>
          <cell r="U238">
            <v>16449890</v>
          </cell>
          <cell r="V238">
            <v>16900000</v>
          </cell>
          <cell r="X238">
            <v>0</v>
          </cell>
          <cell r="Y238">
            <v>15950000</v>
          </cell>
          <cell r="Z238">
            <v>0</v>
          </cell>
          <cell r="AA238">
            <v>0</v>
          </cell>
          <cell r="AB238">
            <v>16900000</v>
          </cell>
          <cell r="AC238">
            <v>16900000</v>
          </cell>
          <cell r="AD238">
            <v>0</v>
          </cell>
          <cell r="AE238">
            <v>0</v>
          </cell>
          <cell r="AF238">
            <v>0</v>
          </cell>
          <cell r="AG238">
            <v>15547270</v>
          </cell>
          <cell r="AH238">
            <v>16449890</v>
          </cell>
          <cell r="AI238">
            <v>16900000</v>
          </cell>
        </row>
        <row r="239">
          <cell r="A239" t="str">
            <v>13156</v>
          </cell>
          <cell r="B239" t="str">
            <v>Soap Lake</v>
          </cell>
          <cell r="C239">
            <v>418921.13</v>
          </cell>
          <cell r="D239">
            <v>311908.86749999999</v>
          </cell>
          <cell r="F239">
            <v>492220.22</v>
          </cell>
          <cell r="G239">
            <v>552634.89249999996</v>
          </cell>
          <cell r="I239">
            <v>495257.77700000006</v>
          </cell>
          <cell r="J239">
            <v>602257.80500000005</v>
          </cell>
          <cell r="K239">
            <v>420093.35800000007</v>
          </cell>
          <cell r="L239">
            <v>416159.47550000012</v>
          </cell>
          <cell r="M239">
            <v>639612.995</v>
          </cell>
          <cell r="N239">
            <v>671218.37</v>
          </cell>
          <cell r="O239">
            <v>471696.47479999997</v>
          </cell>
          <cell r="P239">
            <v>494407.26104000001</v>
          </cell>
          <cell r="Q239">
            <v>441139.39532000007</v>
          </cell>
          <cell r="R239">
            <v>417260.96260000009</v>
          </cell>
          <cell r="S239">
            <v>438578.90185499995</v>
          </cell>
          <cell r="T239">
            <v>578746.46905750001</v>
          </cell>
          <cell r="U239">
            <v>621914.10597799998</v>
          </cell>
          <cell r="V239">
            <v>656243.74332499993</v>
          </cell>
          <cell r="X239">
            <v>495257.77700000006</v>
          </cell>
          <cell r="Y239">
            <v>602257.80500000005</v>
          </cell>
          <cell r="Z239">
            <v>420093.35800000007</v>
          </cell>
          <cell r="AA239">
            <v>416159.47550000012</v>
          </cell>
          <cell r="AB239">
            <v>639612.995</v>
          </cell>
          <cell r="AC239">
            <v>671218.37</v>
          </cell>
          <cell r="AD239">
            <v>494407.26104000001</v>
          </cell>
          <cell r="AE239">
            <v>441139.39532000007</v>
          </cell>
          <cell r="AF239">
            <v>417260.96260000009</v>
          </cell>
          <cell r="AG239">
            <v>578746.46905750001</v>
          </cell>
          <cell r="AH239">
            <v>621914.10597799998</v>
          </cell>
          <cell r="AI239">
            <v>656243.74332499993</v>
          </cell>
        </row>
        <row r="240">
          <cell r="A240" t="str">
            <v>25118</v>
          </cell>
          <cell r="B240" t="str">
            <v>South Bend</v>
          </cell>
          <cell r="C240">
            <v>574122.02</v>
          </cell>
          <cell r="D240">
            <v>316622.98499999999</v>
          </cell>
          <cell r="F240">
            <v>548639.46</v>
          </cell>
          <cell r="G240">
            <v>566919.67000000004</v>
          </cell>
          <cell r="I240">
            <v>499079.39000000013</v>
          </cell>
          <cell r="J240">
            <v>591636.49</v>
          </cell>
          <cell r="K240">
            <v>468991.04750000016</v>
          </cell>
          <cell r="L240">
            <v>455919.82199999993</v>
          </cell>
          <cell r="M240">
            <v>641088.08750000002</v>
          </cell>
          <cell r="N240">
            <v>680254.13</v>
          </cell>
          <cell r="O240">
            <v>555774.57679999992</v>
          </cell>
          <cell r="P240">
            <v>512956.20960000006</v>
          </cell>
          <cell r="Q240">
            <v>477415.78340000019</v>
          </cell>
          <cell r="R240">
            <v>459579.76514000003</v>
          </cell>
          <cell r="S240">
            <v>448329.10064700001</v>
          </cell>
          <cell r="T240">
            <v>579925.660684</v>
          </cell>
          <cell r="U240">
            <v>617657.92060449999</v>
          </cell>
          <cell r="V240">
            <v>661697.25906349998</v>
          </cell>
          <cell r="X240">
            <v>499079.39000000013</v>
          </cell>
          <cell r="Y240">
            <v>591636.49</v>
          </cell>
          <cell r="Z240">
            <v>468991.04750000016</v>
          </cell>
          <cell r="AA240">
            <v>455919.82199999993</v>
          </cell>
          <cell r="AB240">
            <v>641088.08750000002</v>
          </cell>
          <cell r="AC240">
            <v>680254.13</v>
          </cell>
          <cell r="AD240">
            <v>512956.20960000006</v>
          </cell>
          <cell r="AE240">
            <v>477415.78340000019</v>
          </cell>
          <cell r="AF240">
            <v>459579.76514000003</v>
          </cell>
          <cell r="AG240">
            <v>579925.660684</v>
          </cell>
          <cell r="AH240">
            <v>617657.92060449999</v>
          </cell>
          <cell r="AI240">
            <v>661697.25906349998</v>
          </cell>
        </row>
        <row r="241">
          <cell r="A241" t="str">
            <v>18402</v>
          </cell>
          <cell r="B241" t="str">
            <v>South Kitsap</v>
          </cell>
          <cell r="C241">
            <v>1829148.82</v>
          </cell>
          <cell r="D241">
            <v>12827306.18475</v>
          </cell>
          <cell r="F241">
            <v>1272875.92</v>
          </cell>
          <cell r="G241">
            <v>23428150.579999998</v>
          </cell>
          <cell r="I241">
            <v>0</v>
          </cell>
          <cell r="J241">
            <v>25520460</v>
          </cell>
          <cell r="K241">
            <v>0</v>
          </cell>
          <cell r="L241">
            <v>0</v>
          </cell>
          <cell r="M241">
            <v>25449445.8136</v>
          </cell>
          <cell r="N241">
            <v>25520460</v>
          </cell>
          <cell r="O241">
            <v>1428632.3319999999</v>
          </cell>
          <cell r="P241">
            <v>356405.25760000001</v>
          </cell>
          <cell r="Q241">
            <v>0</v>
          </cell>
          <cell r="R241">
            <v>0</v>
          </cell>
          <cell r="S241">
            <v>18405470.505530551</v>
          </cell>
          <cell r="T241">
            <v>24529123.796803996</v>
          </cell>
          <cell r="U241">
            <v>25483092.335116319</v>
          </cell>
          <cell r="V241">
            <v>25486813.478483677</v>
          </cell>
          <cell r="X241">
            <v>0</v>
          </cell>
          <cell r="Y241">
            <v>25520460</v>
          </cell>
          <cell r="Z241">
            <v>0</v>
          </cell>
          <cell r="AA241">
            <v>0</v>
          </cell>
          <cell r="AB241">
            <v>25449445.8136</v>
          </cell>
          <cell r="AC241">
            <v>25520460</v>
          </cell>
          <cell r="AD241">
            <v>356405.25760000001</v>
          </cell>
          <cell r="AE241">
            <v>0</v>
          </cell>
          <cell r="AF241">
            <v>0</v>
          </cell>
          <cell r="AG241">
            <v>24529123.796803996</v>
          </cell>
          <cell r="AH241">
            <v>25483092.335116319</v>
          </cell>
          <cell r="AI241">
            <v>25486813.478483677</v>
          </cell>
        </row>
        <row r="242">
          <cell r="A242" t="str">
            <v>15206</v>
          </cell>
          <cell r="B242" t="str">
            <v>South Whidbey</v>
          </cell>
          <cell r="C242">
            <v>0</v>
          </cell>
          <cell r="D242">
            <v>3350875</v>
          </cell>
          <cell r="F242">
            <v>0</v>
          </cell>
          <cell r="G242">
            <v>3323570.25</v>
          </cell>
          <cell r="I242">
            <v>0</v>
          </cell>
          <cell r="J242">
            <v>3347944.79</v>
          </cell>
          <cell r="K242">
            <v>0</v>
          </cell>
          <cell r="L242">
            <v>0</v>
          </cell>
          <cell r="M242">
            <v>3277329.1616000002</v>
          </cell>
          <cell r="N242">
            <v>3208149.0711999997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3336507.2405500002</v>
          </cell>
          <cell r="T242">
            <v>3336396.132948</v>
          </cell>
          <cell r="U242">
            <v>3310786.84633592</v>
          </cell>
          <cell r="V242">
            <v>3240926.5980315199</v>
          </cell>
          <cell r="X242">
            <v>0</v>
          </cell>
          <cell r="Y242">
            <v>3347944.79</v>
          </cell>
          <cell r="Z242">
            <v>0</v>
          </cell>
          <cell r="AA242">
            <v>0</v>
          </cell>
          <cell r="AB242">
            <v>3277329.1616000002</v>
          </cell>
          <cell r="AC242">
            <v>3208149.0711999997</v>
          </cell>
          <cell r="AD242">
            <v>0</v>
          </cell>
          <cell r="AE242">
            <v>0</v>
          </cell>
          <cell r="AF242">
            <v>0</v>
          </cell>
          <cell r="AG242">
            <v>3336396.132948</v>
          </cell>
          <cell r="AH242">
            <v>3310786.84633592</v>
          </cell>
          <cell r="AI242">
            <v>3240926.5980315199</v>
          </cell>
        </row>
        <row r="243">
          <cell r="A243" t="str">
            <v>23042</v>
          </cell>
          <cell r="B243" t="str">
            <v>Southside</v>
          </cell>
          <cell r="C243">
            <v>110174.88</v>
          </cell>
          <cell r="D243">
            <v>351075.11700000003</v>
          </cell>
          <cell r="F243">
            <v>110543.76</v>
          </cell>
          <cell r="G243">
            <v>585383</v>
          </cell>
          <cell r="I243">
            <v>67429.257000000012</v>
          </cell>
          <cell r="J243">
            <v>597090</v>
          </cell>
          <cell r="K243">
            <v>27788.638000000061</v>
          </cell>
          <cell r="L243">
            <v>0</v>
          </cell>
          <cell r="M243">
            <v>609032</v>
          </cell>
          <cell r="N243">
            <v>609032</v>
          </cell>
          <cell r="O243">
            <v>110440.4736</v>
          </cell>
          <cell r="P243">
            <v>79501.317840000003</v>
          </cell>
          <cell r="Q243">
            <v>38888.011320000049</v>
          </cell>
          <cell r="R243">
            <v>7780.8186400000177</v>
          </cell>
          <cell r="S243">
            <v>474367.92503460002</v>
          </cell>
          <cell r="T243">
            <v>591543.22340000002</v>
          </cell>
          <cell r="U243">
            <v>603373.88040000002</v>
          </cell>
          <cell r="V243">
            <v>609032</v>
          </cell>
          <cell r="X243">
            <v>67429.257000000012</v>
          </cell>
          <cell r="Y243">
            <v>597090</v>
          </cell>
          <cell r="Z243">
            <v>27788.638000000061</v>
          </cell>
          <cell r="AA243">
            <v>0</v>
          </cell>
          <cell r="AB243">
            <v>609032</v>
          </cell>
          <cell r="AC243">
            <v>609032</v>
          </cell>
          <cell r="AD243">
            <v>79501.317840000003</v>
          </cell>
          <cell r="AE243">
            <v>38888.011320000049</v>
          </cell>
          <cell r="AF243">
            <v>7780.8186400000177</v>
          </cell>
          <cell r="AG243">
            <v>591543.22340000002</v>
          </cell>
          <cell r="AH243">
            <v>603373.88040000002</v>
          </cell>
          <cell r="AI243">
            <v>609032</v>
          </cell>
        </row>
        <row r="244">
          <cell r="A244" t="str">
            <v>32081</v>
          </cell>
          <cell r="B244" t="str">
            <v>Spokane</v>
          </cell>
          <cell r="C244">
            <v>15028989.84</v>
          </cell>
          <cell r="D244">
            <v>29999150.161499999</v>
          </cell>
          <cell r="F244">
            <v>14703716.880000001</v>
          </cell>
          <cell r="G244">
            <v>35000000</v>
          </cell>
          <cell r="I244">
            <v>10859869.340999998</v>
          </cell>
          <cell r="J244">
            <v>38000000</v>
          </cell>
          <cell r="K244">
            <v>9820808.8820000067</v>
          </cell>
          <cell r="L244">
            <v>9025294.4805666618</v>
          </cell>
          <cell r="M244">
            <v>38000000</v>
          </cell>
          <cell r="N244">
            <v>38000000</v>
          </cell>
          <cell r="O244">
            <v>14794793.308800001</v>
          </cell>
          <cell r="P244">
            <v>11936146.651919998</v>
          </cell>
          <cell r="Q244">
            <v>10111745.810520004</v>
          </cell>
          <cell r="R244">
            <v>9248038.5129679982</v>
          </cell>
          <cell r="S244">
            <v>32630597.346518699</v>
          </cell>
          <cell r="T244">
            <v>36578600</v>
          </cell>
          <cell r="U244">
            <v>38000000</v>
          </cell>
          <cell r="V244">
            <v>38000000</v>
          </cell>
          <cell r="X244">
            <v>10859869.340999998</v>
          </cell>
          <cell r="Y244">
            <v>38000000</v>
          </cell>
          <cell r="Z244">
            <v>9820808.8820000067</v>
          </cell>
          <cell r="AA244">
            <v>9025294.4805666618</v>
          </cell>
          <cell r="AB244">
            <v>38000000</v>
          </cell>
          <cell r="AC244">
            <v>38000000</v>
          </cell>
          <cell r="AD244">
            <v>11936146.651919998</v>
          </cell>
          <cell r="AE244">
            <v>10111745.810520004</v>
          </cell>
          <cell r="AF244">
            <v>9248038.5129679982</v>
          </cell>
          <cell r="AG244">
            <v>36578600</v>
          </cell>
          <cell r="AH244">
            <v>38000000</v>
          </cell>
          <cell r="AI244">
            <v>38000000</v>
          </cell>
        </row>
        <row r="245">
          <cell r="A245" t="str">
            <v>22008</v>
          </cell>
          <cell r="B245" t="str">
            <v>Sprague</v>
          </cell>
          <cell r="C245">
            <v>0</v>
          </cell>
          <cell r="D245">
            <v>155950</v>
          </cell>
          <cell r="F245">
            <v>0</v>
          </cell>
          <cell r="G245">
            <v>163955</v>
          </cell>
          <cell r="I245">
            <v>0</v>
          </cell>
          <cell r="J245">
            <v>166233.47500000001</v>
          </cell>
          <cell r="K245">
            <v>0</v>
          </cell>
          <cell r="L245">
            <v>0</v>
          </cell>
          <cell r="M245">
            <v>143119.44</v>
          </cell>
          <cell r="N245">
            <v>113652.84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160162.231</v>
          </cell>
          <cell r="T245">
            <v>165153.93354500001</v>
          </cell>
          <cell r="U245">
            <v>154070.869783</v>
          </cell>
          <cell r="V245">
            <v>127614.11507999999</v>
          </cell>
          <cell r="X245">
            <v>0</v>
          </cell>
          <cell r="Y245">
            <v>166233.47500000001</v>
          </cell>
          <cell r="Z245">
            <v>0</v>
          </cell>
          <cell r="AA245">
            <v>0</v>
          </cell>
          <cell r="AB245">
            <v>143119.44</v>
          </cell>
          <cell r="AC245">
            <v>113652.84</v>
          </cell>
          <cell r="AD245">
            <v>0</v>
          </cell>
          <cell r="AE245">
            <v>0</v>
          </cell>
          <cell r="AF245">
            <v>0</v>
          </cell>
          <cell r="AG245">
            <v>165153.93354500001</v>
          </cell>
          <cell r="AH245">
            <v>154070.869783</v>
          </cell>
          <cell r="AI245">
            <v>127614.11507999999</v>
          </cell>
        </row>
        <row r="246">
          <cell r="A246" t="str">
            <v>38322</v>
          </cell>
          <cell r="B246" t="str">
            <v>St John</v>
          </cell>
          <cell r="C246">
            <v>0</v>
          </cell>
          <cell r="D246">
            <v>330636.45150000002</v>
          </cell>
          <cell r="F246">
            <v>0</v>
          </cell>
          <cell r="G246">
            <v>376530.33</v>
          </cell>
          <cell r="I246">
            <v>0</v>
          </cell>
          <cell r="J246">
            <v>354987.22499999998</v>
          </cell>
          <cell r="K246">
            <v>0</v>
          </cell>
          <cell r="L246">
            <v>0</v>
          </cell>
          <cell r="M246">
            <v>347197.16000000003</v>
          </cell>
          <cell r="N246">
            <v>335546.48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354785.81036670005</v>
          </cell>
          <cell r="T246">
            <v>365194.34814899997</v>
          </cell>
          <cell r="U246">
            <v>350888.09279699996</v>
          </cell>
          <cell r="V246">
            <v>341066.57218400005</v>
          </cell>
          <cell r="X246">
            <v>0</v>
          </cell>
          <cell r="Y246">
            <v>354987.22499999998</v>
          </cell>
          <cell r="Z246">
            <v>0</v>
          </cell>
          <cell r="AA246">
            <v>0</v>
          </cell>
          <cell r="AB246">
            <v>347197.16000000003</v>
          </cell>
          <cell r="AC246">
            <v>335546.48</v>
          </cell>
          <cell r="AD246">
            <v>0</v>
          </cell>
          <cell r="AE246">
            <v>0</v>
          </cell>
          <cell r="AF246">
            <v>0</v>
          </cell>
          <cell r="AG246">
            <v>365194.34814899997</v>
          </cell>
          <cell r="AH246">
            <v>350888.09279699996</v>
          </cell>
          <cell r="AI246">
            <v>341066.57218400005</v>
          </cell>
        </row>
        <row r="247">
          <cell r="A247" t="str">
            <v>31401</v>
          </cell>
          <cell r="B247" t="str">
            <v>Stanwood-Camano</v>
          </cell>
          <cell r="C247">
            <v>0</v>
          </cell>
          <cell r="D247">
            <v>10044889.973204998</v>
          </cell>
          <cell r="F247">
            <v>0</v>
          </cell>
          <cell r="G247">
            <v>11710962.119999999</v>
          </cell>
          <cell r="I247">
            <v>0</v>
          </cell>
          <cell r="J247">
            <v>12323615.18</v>
          </cell>
          <cell r="K247">
            <v>0</v>
          </cell>
          <cell r="L247">
            <v>0</v>
          </cell>
          <cell r="M247">
            <v>12226110.68</v>
          </cell>
          <cell r="N247">
            <v>12515342.5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10921577.136848528</v>
          </cell>
          <cell r="T247">
            <v>12033340.160172001</v>
          </cell>
          <cell r="U247">
            <v>12272308.312100001</v>
          </cell>
          <cell r="V247">
            <v>12378304.463684</v>
          </cell>
          <cell r="X247">
            <v>0</v>
          </cell>
          <cell r="Y247">
            <v>12323615.18</v>
          </cell>
          <cell r="Z247">
            <v>0</v>
          </cell>
          <cell r="AA247">
            <v>0</v>
          </cell>
          <cell r="AB247">
            <v>12226110.68</v>
          </cell>
          <cell r="AC247">
            <v>12515342.5</v>
          </cell>
          <cell r="AD247">
            <v>0</v>
          </cell>
          <cell r="AE247">
            <v>0</v>
          </cell>
          <cell r="AF247">
            <v>0</v>
          </cell>
          <cell r="AG247">
            <v>12033340.160172001</v>
          </cell>
          <cell r="AH247">
            <v>12272308.312100001</v>
          </cell>
          <cell r="AI247">
            <v>12378304.463684</v>
          </cell>
        </row>
        <row r="248">
          <cell r="A248" t="str">
            <v>11054</v>
          </cell>
          <cell r="B248" t="str">
            <v>Star</v>
          </cell>
          <cell r="C248">
            <v>0</v>
          </cell>
          <cell r="D248">
            <v>0</v>
          </cell>
          <cell r="F248">
            <v>0</v>
          </cell>
          <cell r="G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</row>
        <row r="249">
          <cell r="A249" t="str">
            <v>07035</v>
          </cell>
          <cell r="B249" t="str">
            <v>Starbuck</v>
          </cell>
          <cell r="C249">
            <v>0</v>
          </cell>
          <cell r="D249">
            <v>0</v>
          </cell>
          <cell r="F249">
            <v>0</v>
          </cell>
          <cell r="G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</row>
        <row r="250">
          <cell r="A250" t="str">
            <v>04069</v>
          </cell>
          <cell r="B250" t="str">
            <v>Stehekin</v>
          </cell>
          <cell r="C250">
            <v>0</v>
          </cell>
          <cell r="D250">
            <v>0</v>
          </cell>
          <cell r="F250">
            <v>0</v>
          </cell>
          <cell r="G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</row>
        <row r="251">
          <cell r="A251" t="str">
            <v>27001</v>
          </cell>
          <cell r="B251" t="str">
            <v>Steilacoom Hist.</v>
          </cell>
          <cell r="C251">
            <v>0</v>
          </cell>
          <cell r="D251">
            <v>4848890.1164999995</v>
          </cell>
          <cell r="F251">
            <v>0</v>
          </cell>
          <cell r="G251">
            <v>5475000</v>
          </cell>
          <cell r="I251">
            <v>0</v>
          </cell>
          <cell r="J251">
            <v>6025000</v>
          </cell>
          <cell r="K251">
            <v>0</v>
          </cell>
          <cell r="L251">
            <v>0</v>
          </cell>
          <cell r="M251">
            <v>6625000</v>
          </cell>
          <cell r="N251">
            <v>6625000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5178349.1371976994</v>
          </cell>
          <cell r="T251">
            <v>5764410</v>
          </cell>
          <cell r="U251">
            <v>6340720</v>
          </cell>
          <cell r="V251">
            <v>6625000</v>
          </cell>
          <cell r="X251">
            <v>0</v>
          </cell>
          <cell r="Y251">
            <v>6025000</v>
          </cell>
          <cell r="Z251">
            <v>0</v>
          </cell>
          <cell r="AA251">
            <v>0</v>
          </cell>
          <cell r="AB251">
            <v>6625000</v>
          </cell>
          <cell r="AC251">
            <v>6625000</v>
          </cell>
          <cell r="AD251">
            <v>0</v>
          </cell>
          <cell r="AE251">
            <v>0</v>
          </cell>
          <cell r="AF251">
            <v>0</v>
          </cell>
          <cell r="AG251">
            <v>5764410</v>
          </cell>
          <cell r="AH251">
            <v>6340720</v>
          </cell>
          <cell r="AI251">
            <v>6625000</v>
          </cell>
        </row>
        <row r="252">
          <cell r="A252" t="str">
            <v>38304</v>
          </cell>
          <cell r="B252" t="str">
            <v>Steptoe</v>
          </cell>
          <cell r="C252">
            <v>6472.99</v>
          </cell>
          <cell r="D252">
            <v>65077.012499999997</v>
          </cell>
          <cell r="F252">
            <v>22188.58</v>
          </cell>
          <cell r="G252">
            <v>108412.5325</v>
          </cell>
          <cell r="I252">
            <v>21327.926500000009</v>
          </cell>
          <cell r="J252">
            <v>110000</v>
          </cell>
          <cell r="K252">
            <v>16521.169999999998</v>
          </cell>
          <cell r="L252">
            <v>17567.651500000011</v>
          </cell>
          <cell r="M252">
            <v>110000</v>
          </cell>
          <cell r="N252">
            <v>110000</v>
          </cell>
          <cell r="O252">
            <v>17788.214800000002</v>
          </cell>
          <cell r="P252">
            <v>21568.909480000006</v>
          </cell>
          <cell r="Q252">
            <v>17867.061820000003</v>
          </cell>
          <cell r="R252">
            <v>17274.636680000007</v>
          </cell>
          <cell r="S252">
            <v>87880.163123999999</v>
          </cell>
          <cell r="T252">
            <v>109247.85789849999</v>
          </cell>
          <cell r="U252">
            <v>110000</v>
          </cell>
          <cell r="V252">
            <v>110000</v>
          </cell>
          <cell r="X252">
            <v>21327.926500000009</v>
          </cell>
          <cell r="Y252">
            <v>110000</v>
          </cell>
          <cell r="Z252">
            <v>16521.169999999998</v>
          </cell>
          <cell r="AA252">
            <v>17567.651500000011</v>
          </cell>
          <cell r="AB252">
            <v>110000</v>
          </cell>
          <cell r="AC252">
            <v>110000</v>
          </cell>
          <cell r="AD252">
            <v>21568.909480000006</v>
          </cell>
          <cell r="AE252">
            <v>17867.061820000003</v>
          </cell>
          <cell r="AF252">
            <v>17274.636680000007</v>
          </cell>
          <cell r="AG252">
            <v>109247.85789849999</v>
          </cell>
          <cell r="AH252">
            <v>110000</v>
          </cell>
          <cell r="AI252">
            <v>110000</v>
          </cell>
        </row>
        <row r="253">
          <cell r="A253" t="str">
            <v>30303</v>
          </cell>
          <cell r="B253" t="str">
            <v>Stevenson-Carson</v>
          </cell>
          <cell r="C253">
            <v>0</v>
          </cell>
          <cell r="D253">
            <v>1349325.9044999999</v>
          </cell>
          <cell r="F253">
            <v>0</v>
          </cell>
          <cell r="G253">
            <v>2000000</v>
          </cell>
          <cell r="I253">
            <v>0</v>
          </cell>
          <cell r="J253">
            <v>2000000</v>
          </cell>
          <cell r="K253">
            <v>0</v>
          </cell>
          <cell r="L253">
            <v>0</v>
          </cell>
          <cell r="M253">
            <v>2000000</v>
          </cell>
          <cell r="N253">
            <v>2000000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1691710.6135521</v>
          </cell>
          <cell r="T253">
            <v>2000000</v>
          </cell>
          <cell r="U253">
            <v>2000000</v>
          </cell>
          <cell r="V253">
            <v>2000000</v>
          </cell>
          <cell r="X253">
            <v>0</v>
          </cell>
          <cell r="Y253">
            <v>2000000</v>
          </cell>
          <cell r="Z253">
            <v>0</v>
          </cell>
          <cell r="AA253">
            <v>0</v>
          </cell>
          <cell r="AB253">
            <v>2000000</v>
          </cell>
          <cell r="AC253">
            <v>2000000</v>
          </cell>
          <cell r="AD253">
            <v>0</v>
          </cell>
          <cell r="AE253">
            <v>0</v>
          </cell>
          <cell r="AF253">
            <v>0</v>
          </cell>
          <cell r="AG253">
            <v>2000000</v>
          </cell>
          <cell r="AH253">
            <v>2000000</v>
          </cell>
          <cell r="AI253">
            <v>2000000</v>
          </cell>
        </row>
        <row r="254">
          <cell r="A254" t="str">
            <v>31311</v>
          </cell>
          <cell r="B254" t="str">
            <v>Sultan</v>
          </cell>
          <cell r="C254">
            <v>504292.52</v>
          </cell>
          <cell r="D254">
            <v>2372865</v>
          </cell>
          <cell r="F254">
            <v>210438.87</v>
          </cell>
          <cell r="G254">
            <v>2705066</v>
          </cell>
          <cell r="I254">
            <v>27763.205499999782</v>
          </cell>
          <cell r="J254">
            <v>3083775</v>
          </cell>
          <cell r="K254">
            <v>0</v>
          </cell>
          <cell r="L254">
            <v>0</v>
          </cell>
          <cell r="M254">
            <v>3515504</v>
          </cell>
          <cell r="N254">
            <v>3515504</v>
          </cell>
          <cell r="O254">
            <v>292717.89199999999</v>
          </cell>
          <cell r="P254">
            <v>78912.391559999844</v>
          </cell>
          <cell r="Q254">
            <v>7773.6975399999392</v>
          </cell>
          <cell r="R254">
            <v>0</v>
          </cell>
          <cell r="S254">
            <v>2547669.1661999999</v>
          </cell>
          <cell r="T254">
            <v>2904342.6758000003</v>
          </cell>
          <cell r="U254">
            <v>3310950.7998000002</v>
          </cell>
          <cell r="V254">
            <v>3515504</v>
          </cell>
          <cell r="X254">
            <v>27763.205499999782</v>
          </cell>
          <cell r="Y254">
            <v>3083775</v>
          </cell>
          <cell r="Z254">
            <v>0</v>
          </cell>
          <cell r="AA254">
            <v>0</v>
          </cell>
          <cell r="AB254">
            <v>3515504</v>
          </cell>
          <cell r="AC254">
            <v>3515504</v>
          </cell>
          <cell r="AD254">
            <v>78912.391559999844</v>
          </cell>
          <cell r="AE254">
            <v>7773.6975399999392</v>
          </cell>
          <cell r="AF254">
            <v>0</v>
          </cell>
          <cell r="AG254">
            <v>2904342.6758000003</v>
          </cell>
          <cell r="AH254">
            <v>3310950.7998000002</v>
          </cell>
          <cell r="AI254">
            <v>3515504</v>
          </cell>
        </row>
        <row r="255">
          <cell r="A255" t="str">
            <v>33202</v>
          </cell>
          <cell r="B255" t="str">
            <v>Summit Valley</v>
          </cell>
          <cell r="C255">
            <v>63949.279999999999</v>
          </cell>
          <cell r="D255">
            <v>74485.719900000011</v>
          </cell>
          <cell r="F255">
            <v>77931.649999999994</v>
          </cell>
          <cell r="G255">
            <v>92000</v>
          </cell>
          <cell r="I255">
            <v>66904.686499999996</v>
          </cell>
          <cell r="J255">
            <v>93000</v>
          </cell>
          <cell r="K255">
            <v>65418.658000000003</v>
          </cell>
          <cell r="L255">
            <v>65224.673999999985</v>
          </cell>
          <cell r="M255">
            <v>93000</v>
          </cell>
          <cell r="N255">
            <v>93000</v>
          </cell>
          <cell r="O255">
            <v>74016.5864</v>
          </cell>
          <cell r="P255">
            <v>69992.236279999997</v>
          </cell>
          <cell r="Q255">
            <v>65834.745980000007</v>
          </cell>
          <cell r="R255">
            <v>65278.989519999988</v>
          </cell>
          <cell r="S255">
            <v>83701.734088619996</v>
          </cell>
          <cell r="T255">
            <v>92526.2</v>
          </cell>
          <cell r="U255">
            <v>93000</v>
          </cell>
          <cell r="V255">
            <v>93000</v>
          </cell>
          <cell r="X255">
            <v>66904.686499999996</v>
          </cell>
          <cell r="Y255">
            <v>93000</v>
          </cell>
          <cell r="Z255">
            <v>65418.658000000003</v>
          </cell>
          <cell r="AA255">
            <v>65224.673999999985</v>
          </cell>
          <cell r="AB255">
            <v>93000</v>
          </cell>
          <cell r="AC255">
            <v>93000</v>
          </cell>
          <cell r="AD255">
            <v>69992.236279999997</v>
          </cell>
          <cell r="AE255">
            <v>65834.745980000007</v>
          </cell>
          <cell r="AF255">
            <v>65278.989519999988</v>
          </cell>
          <cell r="AG255">
            <v>92526.2</v>
          </cell>
          <cell r="AH255">
            <v>93000</v>
          </cell>
          <cell r="AI255">
            <v>93000</v>
          </cell>
        </row>
        <row r="256">
          <cell r="A256" t="str">
            <v>27320</v>
          </cell>
          <cell r="B256" t="str">
            <v>Sumner</v>
          </cell>
          <cell r="C256">
            <v>811710.42</v>
          </cell>
          <cell r="D256">
            <v>12956234.58</v>
          </cell>
          <cell r="F256">
            <v>305475.3</v>
          </cell>
          <cell r="G256">
            <v>23830825.260000002</v>
          </cell>
          <cell r="I256">
            <v>0</v>
          </cell>
          <cell r="J256">
            <v>24000000</v>
          </cell>
          <cell r="K256">
            <v>0</v>
          </cell>
          <cell r="L256">
            <v>0</v>
          </cell>
          <cell r="M256">
            <v>24000000</v>
          </cell>
          <cell r="N256">
            <v>24000000</v>
          </cell>
          <cell r="O256">
            <v>447221.13360000006</v>
          </cell>
          <cell r="P256">
            <v>85533.084000000003</v>
          </cell>
          <cell r="Q256">
            <v>0</v>
          </cell>
          <cell r="R256">
            <v>0</v>
          </cell>
          <cell r="S256">
            <v>18678444.195816003</v>
          </cell>
          <cell r="T256">
            <v>23919845.008188002</v>
          </cell>
          <cell r="U256">
            <v>24000000</v>
          </cell>
          <cell r="V256">
            <v>24000000</v>
          </cell>
          <cell r="X256">
            <v>0</v>
          </cell>
          <cell r="Y256">
            <v>24000000</v>
          </cell>
          <cell r="Z256">
            <v>0</v>
          </cell>
          <cell r="AA256">
            <v>0</v>
          </cell>
          <cell r="AB256">
            <v>24000000</v>
          </cell>
          <cell r="AC256">
            <v>24000000</v>
          </cell>
          <cell r="AD256">
            <v>85533.084000000003</v>
          </cell>
          <cell r="AE256">
            <v>0</v>
          </cell>
          <cell r="AF256">
            <v>0</v>
          </cell>
          <cell r="AG256">
            <v>23919845.008188002</v>
          </cell>
          <cell r="AH256">
            <v>24000000</v>
          </cell>
          <cell r="AI256">
            <v>24000000</v>
          </cell>
        </row>
        <row r="257">
          <cell r="A257" t="str">
            <v>39201</v>
          </cell>
          <cell r="B257" t="str">
            <v>Sunnyside</v>
          </cell>
          <cell r="C257">
            <v>7859833.6799999997</v>
          </cell>
          <cell r="D257">
            <v>2235001.3229999999</v>
          </cell>
          <cell r="F257">
            <v>8217929.8499999996</v>
          </cell>
          <cell r="G257">
            <v>2582904</v>
          </cell>
          <cell r="I257">
            <v>8078758.2570000002</v>
          </cell>
          <cell r="J257">
            <v>2582904</v>
          </cell>
          <cell r="K257">
            <v>8039938.9625000004</v>
          </cell>
          <cell r="L257">
            <v>7832858.4029999999</v>
          </cell>
          <cell r="M257">
            <v>2582904</v>
          </cell>
          <cell r="N257">
            <v>2582904</v>
          </cell>
          <cell r="O257">
            <v>8117662.9223999996</v>
          </cell>
          <cell r="P257">
            <v>8117726.3030399997</v>
          </cell>
          <cell r="Q257">
            <v>8050808.3649599999</v>
          </cell>
          <cell r="R257">
            <v>7890840.9596600011</v>
          </cell>
          <cell r="S257">
            <v>2418067.7116374001</v>
          </cell>
          <cell r="T257">
            <v>2582904</v>
          </cell>
          <cell r="U257">
            <v>2582904</v>
          </cell>
          <cell r="V257">
            <v>2582904</v>
          </cell>
          <cell r="X257">
            <v>8078758.2570000002</v>
          </cell>
          <cell r="Y257">
            <v>2582904</v>
          </cell>
          <cell r="Z257">
            <v>8039938.9625000004</v>
          </cell>
          <cell r="AA257">
            <v>7832858.4029999999</v>
          </cell>
          <cell r="AB257">
            <v>2582904</v>
          </cell>
          <cell r="AC257">
            <v>2582904</v>
          </cell>
          <cell r="AD257">
            <v>8117726.3030399997</v>
          </cell>
          <cell r="AE257">
            <v>8050808.3649599999</v>
          </cell>
          <cell r="AF257">
            <v>7890840.9596600011</v>
          </cell>
          <cell r="AG257">
            <v>2582904</v>
          </cell>
          <cell r="AH257">
            <v>2582904</v>
          </cell>
          <cell r="AI257">
            <v>2582904</v>
          </cell>
        </row>
        <row r="258">
          <cell r="A258" t="str">
            <v>27010</v>
          </cell>
          <cell r="B258" t="str">
            <v>Tacoma</v>
          </cell>
          <cell r="C258">
            <v>333476.58</v>
          </cell>
          <cell r="D258">
            <v>42169203.420000002</v>
          </cell>
          <cell r="F258">
            <v>0</v>
          </cell>
          <cell r="G258">
            <v>72000000</v>
          </cell>
          <cell r="I258">
            <v>0</v>
          </cell>
          <cell r="J258">
            <v>73989777.724999994</v>
          </cell>
          <cell r="K258">
            <v>0</v>
          </cell>
          <cell r="L258">
            <v>0</v>
          </cell>
          <cell r="M258">
            <v>74932011.560400009</v>
          </cell>
          <cell r="N258">
            <v>76000000</v>
          </cell>
          <cell r="O258">
            <v>93373.442400000014</v>
          </cell>
          <cell r="P258">
            <v>0</v>
          </cell>
          <cell r="Q258">
            <v>0</v>
          </cell>
          <cell r="R258">
            <v>0</v>
          </cell>
          <cell r="S258">
            <v>57866168.580395997</v>
          </cell>
          <cell r="T258">
            <v>73047021.038894996</v>
          </cell>
          <cell r="U258">
            <v>74485581.169187486</v>
          </cell>
          <cell r="V258">
            <v>75493987.077317521</v>
          </cell>
          <cell r="X258">
            <v>0</v>
          </cell>
          <cell r="Y258">
            <v>73989777.724999994</v>
          </cell>
          <cell r="Z258">
            <v>0</v>
          </cell>
          <cell r="AA258">
            <v>0</v>
          </cell>
          <cell r="AB258">
            <v>74932011.560400009</v>
          </cell>
          <cell r="AC258">
            <v>76000000</v>
          </cell>
          <cell r="AD258">
            <v>0</v>
          </cell>
          <cell r="AE258">
            <v>0</v>
          </cell>
          <cell r="AF258">
            <v>0</v>
          </cell>
          <cell r="AG258">
            <v>73047021.038894996</v>
          </cell>
          <cell r="AH258">
            <v>74485581.169187486</v>
          </cell>
          <cell r="AI258">
            <v>75493987.077317521</v>
          </cell>
        </row>
        <row r="259">
          <cell r="A259" t="str">
            <v>14077</v>
          </cell>
          <cell r="B259" t="str">
            <v>Taholah</v>
          </cell>
          <cell r="C259">
            <v>225951.24</v>
          </cell>
          <cell r="D259">
            <v>23303.764500000001</v>
          </cell>
          <cell r="F259">
            <v>250255.28</v>
          </cell>
          <cell r="G259">
            <v>39904</v>
          </cell>
          <cell r="I259">
            <v>245748.85299999997</v>
          </cell>
          <cell r="J259">
            <v>38317.945</v>
          </cell>
          <cell r="K259">
            <v>240718.02100000004</v>
          </cell>
          <cell r="L259">
            <v>241896.75249999997</v>
          </cell>
          <cell r="M259">
            <v>37985.464999999997</v>
          </cell>
          <cell r="N259">
            <v>37315.162499999999</v>
          </cell>
          <cell r="O259">
            <v>243450.14880000002</v>
          </cell>
          <cell r="P259">
            <v>247010.65255999996</v>
          </cell>
          <cell r="Q259">
            <v>242126.65396000003</v>
          </cell>
          <cell r="R259">
            <v>241566.70767999999</v>
          </cell>
          <cell r="S259">
            <v>32038.808420099998</v>
          </cell>
          <cell r="T259">
            <v>39069.417859000001</v>
          </cell>
          <cell r="U259">
            <v>38142.994024</v>
          </cell>
          <cell r="V259">
            <v>37632.751824499996</v>
          </cell>
          <cell r="X259">
            <v>245748.85299999997</v>
          </cell>
          <cell r="Y259">
            <v>38317.945</v>
          </cell>
          <cell r="Z259">
            <v>240718.02100000004</v>
          </cell>
          <cell r="AA259">
            <v>241896.75249999997</v>
          </cell>
          <cell r="AB259">
            <v>37985.464999999997</v>
          </cell>
          <cell r="AC259">
            <v>37315.162499999999</v>
          </cell>
          <cell r="AD259">
            <v>247010.65255999996</v>
          </cell>
          <cell r="AE259">
            <v>242126.65396000003</v>
          </cell>
          <cell r="AF259">
            <v>241566.70767999999</v>
          </cell>
          <cell r="AG259">
            <v>39069.417859000001</v>
          </cell>
          <cell r="AH259">
            <v>38142.994024</v>
          </cell>
          <cell r="AI259">
            <v>37632.751824499996</v>
          </cell>
        </row>
        <row r="260">
          <cell r="A260" t="str">
            <v>17409</v>
          </cell>
          <cell r="B260" t="str">
            <v>Tahoma</v>
          </cell>
          <cell r="C260">
            <v>1815333.02</v>
          </cell>
          <cell r="D260">
            <v>10710073</v>
          </cell>
          <cell r="F260">
            <v>2347396.67</v>
          </cell>
          <cell r="G260">
            <v>10950415</v>
          </cell>
          <cell r="I260">
            <v>1537032.6346333334</v>
          </cell>
          <cell r="J260">
            <v>11823067</v>
          </cell>
          <cell r="K260">
            <v>1324733.6148666679</v>
          </cell>
          <cell r="L260">
            <v>1925659.5021900011</v>
          </cell>
          <cell r="M260">
            <v>11823067</v>
          </cell>
          <cell r="N260">
            <v>11823067</v>
          </cell>
          <cell r="O260">
            <v>2198418.8480000002</v>
          </cell>
          <cell r="P260">
            <v>1763934.5645360001</v>
          </cell>
          <cell r="Q260">
            <v>1384177.3404013342</v>
          </cell>
          <cell r="R260">
            <v>1757400.2537394678</v>
          </cell>
          <cell r="S260">
            <v>10836540.9604</v>
          </cell>
          <cell r="T260">
            <v>11409604.4824</v>
          </cell>
          <cell r="U260">
            <v>11823067</v>
          </cell>
          <cell r="V260">
            <v>11823067</v>
          </cell>
          <cell r="X260">
            <v>1537032.6346333334</v>
          </cell>
          <cell r="Y260">
            <v>11823067</v>
          </cell>
          <cell r="Z260">
            <v>1324733.6148666679</v>
          </cell>
          <cell r="AA260">
            <v>1925659.5021900011</v>
          </cell>
          <cell r="AB260">
            <v>11823067</v>
          </cell>
          <cell r="AC260">
            <v>11823067</v>
          </cell>
          <cell r="AD260">
            <v>1763934.5645360001</v>
          </cell>
          <cell r="AE260">
            <v>1384177.3404013342</v>
          </cell>
          <cell r="AF260">
            <v>1757400.2537394678</v>
          </cell>
          <cell r="AG260">
            <v>11409604.4824</v>
          </cell>
          <cell r="AH260">
            <v>11823067</v>
          </cell>
          <cell r="AI260">
            <v>11823067</v>
          </cell>
        </row>
        <row r="261">
          <cell r="A261" t="str">
            <v>38265</v>
          </cell>
          <cell r="B261" t="str">
            <v>Tekoa</v>
          </cell>
          <cell r="C261">
            <v>168456.6</v>
          </cell>
          <cell r="D261">
            <v>119783.40300000001</v>
          </cell>
          <cell r="F261">
            <v>191681.09</v>
          </cell>
          <cell r="G261">
            <v>127000</v>
          </cell>
          <cell r="I261">
            <v>177277.84486666665</v>
          </cell>
          <cell r="J261">
            <v>127000</v>
          </cell>
          <cell r="K261">
            <v>171509.32197000002</v>
          </cell>
          <cell r="L261">
            <v>161506.15944000002</v>
          </cell>
          <cell r="M261">
            <v>127000</v>
          </cell>
          <cell r="N261">
            <v>127000</v>
          </cell>
          <cell r="O261">
            <v>185178.2328</v>
          </cell>
          <cell r="P261">
            <v>181310.75350399999</v>
          </cell>
          <cell r="Q261">
            <v>173124.50838106667</v>
          </cell>
          <cell r="R261">
            <v>164307.04494840003</v>
          </cell>
          <cell r="S261">
            <v>123580.77634139999</v>
          </cell>
          <cell r="T261">
            <v>127000</v>
          </cell>
          <cell r="U261">
            <v>127000</v>
          </cell>
          <cell r="V261">
            <v>127000</v>
          </cell>
          <cell r="X261">
            <v>177277.84486666665</v>
          </cell>
          <cell r="Y261">
            <v>127000</v>
          </cell>
          <cell r="Z261">
            <v>171509.32197000002</v>
          </cell>
          <cell r="AA261">
            <v>161506.15944000002</v>
          </cell>
          <cell r="AB261">
            <v>127000</v>
          </cell>
          <cell r="AC261">
            <v>127000</v>
          </cell>
          <cell r="AD261">
            <v>181310.75350399999</v>
          </cell>
          <cell r="AE261">
            <v>173124.50838106667</v>
          </cell>
          <cell r="AF261">
            <v>164307.04494840003</v>
          </cell>
          <cell r="AG261">
            <v>127000</v>
          </cell>
          <cell r="AH261">
            <v>127000</v>
          </cell>
          <cell r="AI261">
            <v>127000</v>
          </cell>
        </row>
        <row r="262">
          <cell r="A262" t="str">
            <v>34402</v>
          </cell>
          <cell r="B262" t="str">
            <v>Tenino</v>
          </cell>
          <cell r="C262">
            <v>218627.54</v>
          </cell>
          <cell r="D262">
            <v>1639437.4605</v>
          </cell>
          <cell r="F262">
            <v>275857.78000000003</v>
          </cell>
          <cell r="G262">
            <v>2906268.7050000001</v>
          </cell>
          <cell r="I262">
            <v>157739.66549999992</v>
          </cell>
          <cell r="J262">
            <v>3067927</v>
          </cell>
          <cell r="K262">
            <v>0</v>
          </cell>
          <cell r="L262">
            <v>0</v>
          </cell>
          <cell r="M262">
            <v>3067927</v>
          </cell>
          <cell r="N262">
            <v>3067927</v>
          </cell>
          <cell r="O262">
            <v>259833.31280000001</v>
          </cell>
          <cell r="P262">
            <v>190812.73755999995</v>
          </cell>
          <cell r="Q262">
            <v>44167.106339999984</v>
          </cell>
          <cell r="R262">
            <v>0</v>
          </cell>
          <cell r="S262">
            <v>2306044.0613559</v>
          </cell>
          <cell r="T262">
            <v>2991333.2998289997</v>
          </cell>
          <cell r="U262">
            <v>3067927</v>
          </cell>
          <cell r="V262">
            <v>3067927</v>
          </cell>
          <cell r="X262">
            <v>157739.66549999992</v>
          </cell>
          <cell r="Y262">
            <v>3067927</v>
          </cell>
          <cell r="Z262">
            <v>0</v>
          </cell>
          <cell r="AA262">
            <v>0</v>
          </cell>
          <cell r="AB262">
            <v>3067927</v>
          </cell>
          <cell r="AC262">
            <v>3067927</v>
          </cell>
          <cell r="AD262">
            <v>190812.73755999995</v>
          </cell>
          <cell r="AE262">
            <v>44167.106339999984</v>
          </cell>
          <cell r="AF262">
            <v>0</v>
          </cell>
          <cell r="AG262">
            <v>2991333.2998289997</v>
          </cell>
          <cell r="AH262">
            <v>3067927</v>
          </cell>
          <cell r="AI262">
            <v>3067927</v>
          </cell>
        </row>
        <row r="263">
          <cell r="A263" t="str">
            <v>19400</v>
          </cell>
          <cell r="B263" t="str">
            <v>Thorp</v>
          </cell>
          <cell r="C263">
            <v>0</v>
          </cell>
          <cell r="D263">
            <v>384608.11229999998</v>
          </cell>
          <cell r="F263">
            <v>0</v>
          </cell>
          <cell r="G263">
            <v>467593.72</v>
          </cell>
          <cell r="I263">
            <v>0</v>
          </cell>
          <cell r="J263">
            <v>582350.88</v>
          </cell>
          <cell r="K263">
            <v>0</v>
          </cell>
          <cell r="L263">
            <v>0</v>
          </cell>
          <cell r="M263">
            <v>498267.68000000005</v>
          </cell>
          <cell r="N263">
            <v>519555.83999999997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428275.13907173998</v>
          </cell>
          <cell r="T263">
            <v>527978.937592</v>
          </cell>
          <cell r="U263">
            <v>538106.3001600001</v>
          </cell>
          <cell r="V263">
            <v>509469.50979200006</v>
          </cell>
          <cell r="X263">
            <v>0</v>
          </cell>
          <cell r="Y263">
            <v>582350.88</v>
          </cell>
          <cell r="Z263">
            <v>0</v>
          </cell>
          <cell r="AA263">
            <v>0</v>
          </cell>
          <cell r="AB263">
            <v>498267.68000000005</v>
          </cell>
          <cell r="AC263">
            <v>519555.83999999997</v>
          </cell>
          <cell r="AD263">
            <v>0</v>
          </cell>
          <cell r="AE263">
            <v>0</v>
          </cell>
          <cell r="AF263">
            <v>0</v>
          </cell>
          <cell r="AG263">
            <v>527978.937592</v>
          </cell>
          <cell r="AH263">
            <v>538106.3001600001</v>
          </cell>
          <cell r="AI263">
            <v>509469.50979200006</v>
          </cell>
        </row>
        <row r="264">
          <cell r="A264" t="str">
            <v>21237</v>
          </cell>
          <cell r="B264" t="str">
            <v>Toledo</v>
          </cell>
          <cell r="C264">
            <v>383734.83</v>
          </cell>
          <cell r="D264">
            <v>817180.1655</v>
          </cell>
          <cell r="F264">
            <v>377923.41</v>
          </cell>
          <cell r="G264">
            <v>895000</v>
          </cell>
          <cell r="I264">
            <v>365264.91848333337</v>
          </cell>
          <cell r="J264">
            <v>895000</v>
          </cell>
          <cell r="K264">
            <v>277698.60813333333</v>
          </cell>
          <cell r="L264">
            <v>171540.70066</v>
          </cell>
          <cell r="M264">
            <v>895000</v>
          </cell>
          <cell r="N264">
            <v>895000</v>
          </cell>
          <cell r="O264">
            <v>379550.60759999999</v>
          </cell>
          <cell r="P264">
            <v>368809.29610799998</v>
          </cell>
          <cell r="Q264">
            <v>302217.17503133335</v>
          </cell>
          <cell r="R264">
            <v>201264.91475253334</v>
          </cell>
          <cell r="S264">
            <v>858128.96241390007</v>
          </cell>
          <cell r="T264">
            <v>895000</v>
          </cell>
          <cell r="U264">
            <v>895000</v>
          </cell>
          <cell r="V264">
            <v>895000</v>
          </cell>
          <cell r="X264">
            <v>365264.91848333337</v>
          </cell>
          <cell r="Y264">
            <v>895000</v>
          </cell>
          <cell r="Z264">
            <v>277698.60813333333</v>
          </cell>
          <cell r="AA264">
            <v>171540.70066</v>
          </cell>
          <cell r="AB264">
            <v>895000</v>
          </cell>
          <cell r="AC264">
            <v>895000</v>
          </cell>
          <cell r="AD264">
            <v>368809.29610799998</v>
          </cell>
          <cell r="AE264">
            <v>302217.17503133335</v>
          </cell>
          <cell r="AF264">
            <v>201264.91475253334</v>
          </cell>
          <cell r="AG264">
            <v>895000</v>
          </cell>
          <cell r="AH264">
            <v>895000</v>
          </cell>
          <cell r="AI264">
            <v>895000</v>
          </cell>
        </row>
        <row r="265">
          <cell r="A265" t="str">
            <v>24404</v>
          </cell>
          <cell r="B265" t="str">
            <v>Tonasket</v>
          </cell>
          <cell r="C265">
            <v>941526.24</v>
          </cell>
          <cell r="D265">
            <v>761303.76150000002</v>
          </cell>
          <cell r="F265">
            <v>997087.55</v>
          </cell>
          <cell r="G265">
            <v>800000</v>
          </cell>
          <cell r="I265">
            <v>976147.14799999981</v>
          </cell>
          <cell r="J265">
            <v>900000</v>
          </cell>
          <cell r="K265">
            <v>882335.37550000008</v>
          </cell>
          <cell r="L265">
            <v>894106.7215000001</v>
          </cell>
          <cell r="M265">
            <v>900000</v>
          </cell>
          <cell r="N265">
            <v>900000</v>
          </cell>
          <cell r="O265">
            <v>981530.38320000004</v>
          </cell>
          <cell r="P265">
            <v>982010.4605599998</v>
          </cell>
          <cell r="Q265">
            <v>908602.67180000001</v>
          </cell>
          <cell r="R265">
            <v>890810.74462000013</v>
          </cell>
          <cell r="S265">
            <v>781665.72219870007</v>
          </cell>
          <cell r="T265">
            <v>852620</v>
          </cell>
          <cell r="U265">
            <v>900000</v>
          </cell>
          <cell r="V265">
            <v>900000</v>
          </cell>
          <cell r="X265">
            <v>976147.14799999981</v>
          </cell>
          <cell r="Y265">
            <v>900000</v>
          </cell>
          <cell r="Z265">
            <v>882335.37550000008</v>
          </cell>
          <cell r="AA265">
            <v>894106.7215000001</v>
          </cell>
          <cell r="AB265">
            <v>900000</v>
          </cell>
          <cell r="AC265">
            <v>900000</v>
          </cell>
          <cell r="AD265">
            <v>982010.4605599998</v>
          </cell>
          <cell r="AE265">
            <v>908602.67180000001</v>
          </cell>
          <cell r="AF265">
            <v>890810.74462000013</v>
          </cell>
          <cell r="AG265">
            <v>852620</v>
          </cell>
          <cell r="AH265">
            <v>900000</v>
          </cell>
          <cell r="AI265">
            <v>900000</v>
          </cell>
        </row>
        <row r="266">
          <cell r="A266" t="str">
            <v>39202</v>
          </cell>
          <cell r="B266" t="str">
            <v>Toppenish</v>
          </cell>
          <cell r="C266">
            <v>5324500.82</v>
          </cell>
          <cell r="D266">
            <v>978949.17749999999</v>
          </cell>
          <cell r="F266">
            <v>5613430.9000000004</v>
          </cell>
          <cell r="G266">
            <v>1360000</v>
          </cell>
          <cell r="I266">
            <v>5632713.6014999989</v>
          </cell>
          <cell r="J266">
            <v>1400000</v>
          </cell>
          <cell r="K266">
            <v>5719139.6560000004</v>
          </cell>
          <cell r="L266">
            <v>5756872.7304999987</v>
          </cell>
          <cell r="M266">
            <v>1400000</v>
          </cell>
          <cell r="N266">
            <v>1400000</v>
          </cell>
          <cell r="O266">
            <v>5532530.4776000008</v>
          </cell>
          <cell r="P266">
            <v>5627314.445079999</v>
          </cell>
          <cell r="Q266">
            <v>5694940.3607400004</v>
          </cell>
          <cell r="R266">
            <v>5746307.4696399989</v>
          </cell>
          <cell r="S266">
            <v>1179458.1202994999</v>
          </cell>
          <cell r="T266">
            <v>1381048</v>
          </cell>
          <cell r="U266">
            <v>1400000</v>
          </cell>
          <cell r="V266">
            <v>1400000</v>
          </cell>
          <cell r="X266">
            <v>5632713.6014999989</v>
          </cell>
          <cell r="Y266">
            <v>1400000</v>
          </cell>
          <cell r="Z266">
            <v>5719139.6560000004</v>
          </cell>
          <cell r="AA266">
            <v>5756872.7304999987</v>
          </cell>
          <cell r="AB266">
            <v>1400000</v>
          </cell>
          <cell r="AC266">
            <v>1400000</v>
          </cell>
          <cell r="AD266">
            <v>5627314.445079999</v>
          </cell>
          <cell r="AE266">
            <v>5694940.3607400004</v>
          </cell>
          <cell r="AF266">
            <v>5746307.4696399989</v>
          </cell>
          <cell r="AG266">
            <v>1381048</v>
          </cell>
          <cell r="AH266">
            <v>1400000</v>
          </cell>
          <cell r="AI266">
            <v>1400000</v>
          </cell>
        </row>
        <row r="267">
          <cell r="A267" t="str">
            <v>36300</v>
          </cell>
          <cell r="B267" t="str">
            <v>Touchet</v>
          </cell>
          <cell r="C267">
            <v>0</v>
          </cell>
          <cell r="D267">
            <v>351325.44449999998</v>
          </cell>
          <cell r="F267">
            <v>0</v>
          </cell>
          <cell r="G267">
            <v>543817.34</v>
          </cell>
          <cell r="I267">
            <v>0</v>
          </cell>
          <cell r="J267">
            <v>572275.33499999996</v>
          </cell>
          <cell r="K267">
            <v>0</v>
          </cell>
          <cell r="L267">
            <v>0</v>
          </cell>
          <cell r="M267">
            <v>537015.94319999998</v>
          </cell>
          <cell r="N267">
            <v>538985.06359999999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452614.67991209996</v>
          </cell>
          <cell r="T267">
            <v>558791.93696899991</v>
          </cell>
          <cell r="U267">
            <v>553721.84303483996</v>
          </cell>
          <cell r="V267">
            <v>538052.09435448004</v>
          </cell>
          <cell r="X267">
            <v>0</v>
          </cell>
          <cell r="Y267">
            <v>572275.33499999996</v>
          </cell>
          <cell r="Z267">
            <v>0</v>
          </cell>
          <cell r="AA267">
            <v>0</v>
          </cell>
          <cell r="AB267">
            <v>537015.94319999998</v>
          </cell>
          <cell r="AC267">
            <v>538985.06359999999</v>
          </cell>
          <cell r="AD267">
            <v>0</v>
          </cell>
          <cell r="AE267">
            <v>0</v>
          </cell>
          <cell r="AF267">
            <v>0</v>
          </cell>
          <cell r="AG267">
            <v>558791.93696899991</v>
          </cell>
          <cell r="AH267">
            <v>553721.84303483996</v>
          </cell>
          <cell r="AI267">
            <v>538052.09435448004</v>
          </cell>
        </row>
        <row r="268">
          <cell r="A268" t="str">
            <v>08130</v>
          </cell>
          <cell r="B268" t="str">
            <v>Toutle Lake</v>
          </cell>
          <cell r="C268">
            <v>325352.07</v>
          </cell>
          <cell r="D268">
            <v>700212.93</v>
          </cell>
          <cell r="F268">
            <v>317754.56</v>
          </cell>
          <cell r="G268">
            <v>1110000</v>
          </cell>
          <cell r="I268">
            <v>269070.51400000008</v>
          </cell>
          <cell r="J268">
            <v>1110000</v>
          </cell>
          <cell r="K268">
            <v>155955.14699999991</v>
          </cell>
          <cell r="L268">
            <v>81030.409499999907</v>
          </cell>
          <cell r="M268">
            <v>1110000</v>
          </cell>
          <cell r="N268">
            <v>1110000</v>
          </cell>
          <cell r="O268">
            <v>319881.8628</v>
          </cell>
          <cell r="P268">
            <v>282702.04688000004</v>
          </cell>
          <cell r="Q268">
            <v>187627.44975999999</v>
          </cell>
          <cell r="R268">
            <v>102009.33599999991</v>
          </cell>
          <cell r="S268">
            <v>915842.88623400009</v>
          </cell>
          <cell r="T268">
            <v>1110000</v>
          </cell>
          <cell r="U268">
            <v>1110000</v>
          </cell>
          <cell r="V268">
            <v>1110000</v>
          </cell>
          <cell r="X268">
            <v>269070.51400000008</v>
          </cell>
          <cell r="Y268">
            <v>1110000</v>
          </cell>
          <cell r="Z268">
            <v>155955.14699999991</v>
          </cell>
          <cell r="AA268">
            <v>81030.409499999907</v>
          </cell>
          <cell r="AB268">
            <v>1110000</v>
          </cell>
          <cell r="AC268">
            <v>1110000</v>
          </cell>
          <cell r="AD268">
            <v>282702.04688000004</v>
          </cell>
          <cell r="AE268">
            <v>187627.44975999999</v>
          </cell>
          <cell r="AF268">
            <v>102009.33599999991</v>
          </cell>
          <cell r="AG268">
            <v>1110000</v>
          </cell>
          <cell r="AH268">
            <v>1110000</v>
          </cell>
          <cell r="AI268">
            <v>1110000</v>
          </cell>
        </row>
        <row r="269">
          <cell r="A269" t="str">
            <v>20400</v>
          </cell>
          <cell r="B269" t="str">
            <v>Trout Lake</v>
          </cell>
          <cell r="C269">
            <v>78719.070000000007</v>
          </cell>
          <cell r="D269">
            <v>282300.92692499998</v>
          </cell>
          <cell r="F269">
            <v>79255.570000000007</v>
          </cell>
          <cell r="G269">
            <v>290000</v>
          </cell>
          <cell r="I269">
            <v>35933.639679999971</v>
          </cell>
          <cell r="J269">
            <v>290000</v>
          </cell>
          <cell r="K269">
            <v>5658.961066666664</v>
          </cell>
          <cell r="L269">
            <v>0</v>
          </cell>
          <cell r="M269">
            <v>290000</v>
          </cell>
          <cell r="N269">
            <v>290000</v>
          </cell>
          <cell r="O269">
            <v>79105.350000000006</v>
          </cell>
          <cell r="P269">
            <v>48063.780169599981</v>
          </cell>
          <cell r="Q269">
            <v>14135.87107839999</v>
          </cell>
          <cell r="R269">
            <v>1584.509098666666</v>
          </cell>
          <cell r="S269">
            <v>286352.17917706503</v>
          </cell>
          <cell r="T269">
            <v>290000</v>
          </cell>
          <cell r="U269">
            <v>290000</v>
          </cell>
          <cell r="V269">
            <v>290000</v>
          </cell>
          <cell r="X269">
            <v>35933.639679999971</v>
          </cell>
          <cell r="Y269">
            <v>290000</v>
          </cell>
          <cell r="Z269">
            <v>5658.961066666664</v>
          </cell>
          <cell r="AA269">
            <v>0</v>
          </cell>
          <cell r="AB269">
            <v>290000</v>
          </cell>
          <cell r="AC269">
            <v>290000</v>
          </cell>
          <cell r="AD269">
            <v>48063.780169599981</v>
          </cell>
          <cell r="AE269">
            <v>14135.87107839999</v>
          </cell>
          <cell r="AF269">
            <v>1584.509098666666</v>
          </cell>
          <cell r="AG269">
            <v>290000</v>
          </cell>
          <cell r="AH269">
            <v>290000</v>
          </cell>
          <cell r="AI269">
            <v>290000</v>
          </cell>
        </row>
        <row r="270">
          <cell r="A270" t="str">
            <v>17406</v>
          </cell>
          <cell r="B270" t="str">
            <v>Tukwila</v>
          </cell>
          <cell r="C270">
            <v>0</v>
          </cell>
          <cell r="D270">
            <v>6059455.1085000001</v>
          </cell>
          <cell r="F270">
            <v>0</v>
          </cell>
          <cell r="G270">
            <v>7243755.6400000006</v>
          </cell>
          <cell r="I270">
            <v>0</v>
          </cell>
          <cell r="J270">
            <v>7391336.5</v>
          </cell>
          <cell r="K270">
            <v>0</v>
          </cell>
          <cell r="L270">
            <v>0</v>
          </cell>
          <cell r="M270">
            <v>7292916.1012000004</v>
          </cell>
          <cell r="N270">
            <v>7270723.9573999997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6682634.0481753005</v>
          </cell>
          <cell r="T270">
            <v>7321412.6885320004</v>
          </cell>
          <cell r="U270">
            <v>7339547.6861514403</v>
          </cell>
          <cell r="V270">
            <v>7281238.5951324403</v>
          </cell>
          <cell r="X270">
            <v>0</v>
          </cell>
          <cell r="Y270">
            <v>7391336.5</v>
          </cell>
          <cell r="Z270">
            <v>0</v>
          </cell>
          <cell r="AA270">
            <v>0</v>
          </cell>
          <cell r="AB270">
            <v>7292916.1012000004</v>
          </cell>
          <cell r="AC270">
            <v>7270723.9573999997</v>
          </cell>
          <cell r="AD270">
            <v>0</v>
          </cell>
          <cell r="AE270">
            <v>0</v>
          </cell>
          <cell r="AF270">
            <v>0</v>
          </cell>
          <cell r="AG270">
            <v>7321412.6885320004</v>
          </cell>
          <cell r="AH270">
            <v>7339547.6861514403</v>
          </cell>
          <cell r="AI270">
            <v>7281238.5951324403</v>
          </cell>
        </row>
        <row r="271">
          <cell r="A271" t="str">
            <v>34033</v>
          </cell>
          <cell r="B271" t="str">
            <v>Tumwater</v>
          </cell>
          <cell r="C271">
            <v>2251592.36</v>
          </cell>
          <cell r="D271">
            <v>8309157.6449999996</v>
          </cell>
          <cell r="F271">
            <v>1791747.67</v>
          </cell>
          <cell r="G271">
            <v>14938177</v>
          </cell>
          <cell r="I271">
            <v>1141585.5459999996</v>
          </cell>
          <cell r="J271">
            <v>15693962.65</v>
          </cell>
          <cell r="K271">
            <v>458813.42750000005</v>
          </cell>
          <cell r="L271">
            <v>178091.0874999995</v>
          </cell>
          <cell r="M271">
            <v>16872156.712499999</v>
          </cell>
          <cell r="N271">
            <v>17209000</v>
          </cell>
          <cell r="O271">
            <v>1920504.1831999999</v>
          </cell>
          <cell r="P271">
            <v>1323630.9407199998</v>
          </cell>
          <cell r="Q271">
            <v>649989.62067999993</v>
          </cell>
          <cell r="R271">
            <v>256693.34269999966</v>
          </cell>
          <cell r="S271">
            <v>11797347.629601</v>
          </cell>
          <cell r="T271">
            <v>15335871.409030002</v>
          </cell>
          <cell r="U271">
            <v>16313928.365687499</v>
          </cell>
          <cell r="V271">
            <v>17049403.6503825</v>
          </cell>
          <cell r="X271">
            <v>1141585.5459999996</v>
          </cell>
          <cell r="Y271">
            <v>15693962.65</v>
          </cell>
          <cell r="Z271">
            <v>458813.42750000005</v>
          </cell>
          <cell r="AA271">
            <v>178091.0874999995</v>
          </cell>
          <cell r="AB271">
            <v>16872156.712499999</v>
          </cell>
          <cell r="AC271">
            <v>17209000</v>
          </cell>
          <cell r="AD271">
            <v>1323630.9407199998</v>
          </cell>
          <cell r="AE271">
            <v>649989.62067999993</v>
          </cell>
          <cell r="AF271">
            <v>256693.34269999966</v>
          </cell>
          <cell r="AG271">
            <v>15335871.409030002</v>
          </cell>
          <cell r="AH271">
            <v>16313928.365687499</v>
          </cell>
          <cell r="AI271">
            <v>17049403.6503825</v>
          </cell>
        </row>
        <row r="272">
          <cell r="A272" t="str">
            <v>39002</v>
          </cell>
          <cell r="B272" t="str">
            <v>Union Gap</v>
          </cell>
          <cell r="C272">
            <v>357854.78</v>
          </cell>
          <cell r="D272">
            <v>785355.22349999996</v>
          </cell>
          <cell r="F272">
            <v>450544.46</v>
          </cell>
          <cell r="G272">
            <v>922500</v>
          </cell>
          <cell r="I272">
            <v>337904.31999999995</v>
          </cell>
          <cell r="J272">
            <v>922500</v>
          </cell>
          <cell r="K272">
            <v>248773.00304666677</v>
          </cell>
          <cell r="L272">
            <v>215992.40384000004</v>
          </cell>
          <cell r="M272">
            <v>922500</v>
          </cell>
          <cell r="N272">
            <v>922500</v>
          </cell>
          <cell r="O272">
            <v>424591.34960000002</v>
          </cell>
          <cell r="P272">
            <v>369443.55919999996</v>
          </cell>
          <cell r="Q272">
            <v>273729.77179360006</v>
          </cell>
          <cell r="R272">
            <v>225170.97161786671</v>
          </cell>
          <cell r="S272">
            <v>857520.80489429994</v>
          </cell>
          <cell r="T272">
            <v>922500</v>
          </cell>
          <cell r="U272">
            <v>922500</v>
          </cell>
          <cell r="V272">
            <v>922500</v>
          </cell>
          <cell r="X272">
            <v>337904.31999999995</v>
          </cell>
          <cell r="Y272">
            <v>922500</v>
          </cell>
          <cell r="Z272">
            <v>248773.00304666677</v>
          </cell>
          <cell r="AA272">
            <v>215992.40384000004</v>
          </cell>
          <cell r="AB272">
            <v>922500</v>
          </cell>
          <cell r="AC272">
            <v>922500</v>
          </cell>
          <cell r="AD272">
            <v>369443.55919999996</v>
          </cell>
          <cell r="AE272">
            <v>273729.77179360006</v>
          </cell>
          <cell r="AF272">
            <v>225170.97161786671</v>
          </cell>
          <cell r="AG272">
            <v>922500</v>
          </cell>
          <cell r="AH272">
            <v>922500</v>
          </cell>
          <cell r="AI272">
            <v>922500</v>
          </cell>
        </row>
        <row r="273">
          <cell r="A273" t="str">
            <v>27083</v>
          </cell>
          <cell r="B273" t="str">
            <v>University Place</v>
          </cell>
          <cell r="C273">
            <v>2629153.34</v>
          </cell>
          <cell r="D273">
            <v>5769136.665</v>
          </cell>
          <cell r="F273">
            <v>2675585.4700000002</v>
          </cell>
          <cell r="G273">
            <v>10542837.135</v>
          </cell>
          <cell r="I273">
            <v>1969966.6805000009</v>
          </cell>
          <cell r="J273">
            <v>11466272.752499999</v>
          </cell>
          <cell r="K273">
            <v>1629512.0659999996</v>
          </cell>
          <cell r="L273">
            <v>1730780.2369999995</v>
          </cell>
          <cell r="M273">
            <v>11905309.835000001</v>
          </cell>
          <cell r="N273">
            <v>11779617.4575</v>
          </cell>
          <cell r="O273">
            <v>2662584.4736000001</v>
          </cell>
          <cell r="P273">
            <v>2167539.9415600006</v>
          </cell>
          <cell r="Q273">
            <v>1724839.35806</v>
          </cell>
          <cell r="R273">
            <v>1702425.1491199995</v>
          </cell>
          <cell r="S273">
            <v>8281057.852314</v>
          </cell>
          <cell r="T273">
            <v>11028748.956928499</v>
          </cell>
          <cell r="U273">
            <v>11697294.065311501</v>
          </cell>
          <cell r="V273">
            <v>11839170.5059595</v>
          </cell>
          <cell r="X273">
            <v>1969966.6805000009</v>
          </cell>
          <cell r="Y273">
            <v>11466272.752499999</v>
          </cell>
          <cell r="Z273">
            <v>1629512.0659999996</v>
          </cell>
          <cell r="AA273">
            <v>1730780.2369999995</v>
          </cell>
          <cell r="AB273">
            <v>11905309.835000001</v>
          </cell>
          <cell r="AC273">
            <v>11779617.4575</v>
          </cell>
          <cell r="AD273">
            <v>2167539.9415600006</v>
          </cell>
          <cell r="AE273">
            <v>1724839.35806</v>
          </cell>
          <cell r="AF273">
            <v>1702425.1491199995</v>
          </cell>
          <cell r="AG273">
            <v>11028748.956928499</v>
          </cell>
          <cell r="AH273">
            <v>11697294.065311501</v>
          </cell>
          <cell r="AI273">
            <v>11839170.5059595</v>
          </cell>
        </row>
        <row r="274">
          <cell r="A274" t="str">
            <v>33070</v>
          </cell>
          <cell r="B274" t="str">
            <v>Valley</v>
          </cell>
          <cell r="C274">
            <v>634063.68000000005</v>
          </cell>
          <cell r="D274">
            <v>152000</v>
          </cell>
          <cell r="F274">
            <v>873885</v>
          </cell>
          <cell r="G274">
            <v>152000</v>
          </cell>
          <cell r="I274">
            <v>918639.63866666669</v>
          </cell>
          <cell r="J274">
            <v>152000</v>
          </cell>
          <cell r="K274">
            <v>146336.10464000001</v>
          </cell>
          <cell r="L274">
            <v>136571.18874666665</v>
          </cell>
          <cell r="M274">
            <v>152000</v>
          </cell>
          <cell r="N274">
            <v>152000</v>
          </cell>
          <cell r="O274">
            <v>806735.03040000005</v>
          </cell>
          <cell r="P274">
            <v>906108.33984000003</v>
          </cell>
          <cell r="Q274">
            <v>362581.09416746674</v>
          </cell>
          <cell r="R274">
            <v>139305.36519679998</v>
          </cell>
          <cell r="S274">
            <v>152000</v>
          </cell>
          <cell r="T274">
            <v>152000</v>
          </cell>
          <cell r="U274">
            <v>152000</v>
          </cell>
          <cell r="V274">
            <v>152000</v>
          </cell>
          <cell r="X274">
            <v>918639.63866666669</v>
          </cell>
          <cell r="Y274">
            <v>152000</v>
          </cell>
          <cell r="Z274">
            <v>146336.10464000001</v>
          </cell>
          <cell r="AA274">
            <v>136571.18874666665</v>
          </cell>
          <cell r="AB274">
            <v>152000</v>
          </cell>
          <cell r="AC274">
            <v>152000</v>
          </cell>
          <cell r="AD274">
            <v>906108.33984000003</v>
          </cell>
          <cell r="AE274">
            <v>362581.09416746674</v>
          </cell>
          <cell r="AF274">
            <v>139305.36519679998</v>
          </cell>
          <cell r="AG274">
            <v>152000</v>
          </cell>
          <cell r="AH274">
            <v>152000</v>
          </cell>
          <cell r="AI274">
            <v>152000</v>
          </cell>
        </row>
        <row r="275">
          <cell r="A275" t="str">
            <v>06037</v>
          </cell>
          <cell r="B275" t="str">
            <v>Vancouver</v>
          </cell>
          <cell r="C275">
            <v>4193746.62</v>
          </cell>
          <cell r="D275">
            <v>30509338.384500001</v>
          </cell>
          <cell r="F275">
            <v>10548987.640000001</v>
          </cell>
          <cell r="G275">
            <v>32775000</v>
          </cell>
          <cell r="I275">
            <v>19705.204946665115</v>
          </cell>
          <cell r="J275">
            <v>35400000</v>
          </cell>
          <cell r="K275">
            <v>0</v>
          </cell>
          <cell r="L275">
            <v>0</v>
          </cell>
          <cell r="M275">
            <v>38225000</v>
          </cell>
          <cell r="N275">
            <v>41300000</v>
          </cell>
          <cell r="O275">
            <v>8769520.1544000003</v>
          </cell>
          <cell r="P275">
            <v>2967904.2867615991</v>
          </cell>
          <cell r="Q275">
            <v>5517.4573850662327</v>
          </cell>
          <cell r="R275">
            <v>0</v>
          </cell>
          <cell r="S275">
            <v>31701529.526576102</v>
          </cell>
          <cell r="T275">
            <v>34156275</v>
          </cell>
          <cell r="U275">
            <v>36886515</v>
          </cell>
          <cell r="V275">
            <v>39843065</v>
          </cell>
          <cell r="X275">
            <v>19705.204946665115</v>
          </cell>
          <cell r="Y275">
            <v>35400000</v>
          </cell>
          <cell r="Z275">
            <v>0</v>
          </cell>
          <cell r="AA275">
            <v>0</v>
          </cell>
          <cell r="AB275">
            <v>38225000</v>
          </cell>
          <cell r="AC275">
            <v>41300000</v>
          </cell>
          <cell r="AD275">
            <v>2967904.2867615991</v>
          </cell>
          <cell r="AE275">
            <v>5517.4573850662327</v>
          </cell>
          <cell r="AF275">
            <v>0</v>
          </cell>
          <cell r="AG275">
            <v>34156275</v>
          </cell>
          <cell r="AH275">
            <v>36886515</v>
          </cell>
          <cell r="AI275">
            <v>39843065</v>
          </cell>
        </row>
        <row r="276">
          <cell r="A276" t="str">
            <v>17402</v>
          </cell>
          <cell r="B276" t="str">
            <v>Vashon Island</v>
          </cell>
          <cell r="C276">
            <v>0</v>
          </cell>
          <cell r="D276">
            <v>3916524.9999999995</v>
          </cell>
          <cell r="F276">
            <v>0</v>
          </cell>
          <cell r="G276">
            <v>3900757.85</v>
          </cell>
          <cell r="I276">
            <v>0</v>
          </cell>
          <cell r="J276">
            <v>3905432.2449999996</v>
          </cell>
          <cell r="K276">
            <v>0</v>
          </cell>
          <cell r="L276">
            <v>0</v>
          </cell>
          <cell r="M276">
            <v>4018979.4004000006</v>
          </cell>
          <cell r="N276">
            <v>4130441.8678000001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3908228.3256699997</v>
          </cell>
          <cell r="T276">
            <v>3903217.5166489999</v>
          </cell>
          <cell r="U276">
            <v>3965180.7581714801</v>
          </cell>
          <cell r="V276">
            <v>4077630.9507458806</v>
          </cell>
          <cell r="X276">
            <v>0</v>
          </cell>
          <cell r="Y276">
            <v>3905432.2449999996</v>
          </cell>
          <cell r="Z276">
            <v>0</v>
          </cell>
          <cell r="AA276">
            <v>0</v>
          </cell>
          <cell r="AB276">
            <v>4018979.4004000006</v>
          </cell>
          <cell r="AC276">
            <v>4130441.8678000001</v>
          </cell>
          <cell r="AD276">
            <v>0</v>
          </cell>
          <cell r="AE276">
            <v>0</v>
          </cell>
          <cell r="AF276">
            <v>0</v>
          </cell>
          <cell r="AG276">
            <v>3903217.5166489999</v>
          </cell>
          <cell r="AH276">
            <v>3965180.7581714801</v>
          </cell>
          <cell r="AI276">
            <v>4077630.9507458806</v>
          </cell>
        </row>
        <row r="277">
          <cell r="A277" t="str">
            <v>35200</v>
          </cell>
          <cell r="B277" t="str">
            <v>Wahkiakum</v>
          </cell>
          <cell r="C277">
            <v>64481.99</v>
          </cell>
          <cell r="D277">
            <v>660483.01049999997</v>
          </cell>
          <cell r="F277">
            <v>31991.32</v>
          </cell>
          <cell r="G277">
            <v>997000</v>
          </cell>
          <cell r="I277">
            <v>66951.552999999898</v>
          </cell>
          <cell r="J277">
            <v>997000</v>
          </cell>
          <cell r="K277">
            <v>0</v>
          </cell>
          <cell r="L277">
            <v>0</v>
          </cell>
          <cell r="M277">
            <v>997000</v>
          </cell>
          <cell r="N277">
            <v>997000</v>
          </cell>
          <cell r="O277">
            <v>41088.707599999994</v>
          </cell>
          <cell r="P277">
            <v>57162.687759999928</v>
          </cell>
          <cell r="Q277">
            <v>18746.434839999973</v>
          </cell>
          <cell r="R277">
            <v>0</v>
          </cell>
          <cell r="S277">
            <v>837558.25037489994</v>
          </cell>
          <cell r="T277">
            <v>997000</v>
          </cell>
          <cell r="U277">
            <v>997000</v>
          </cell>
          <cell r="V277">
            <v>997000</v>
          </cell>
          <cell r="X277">
            <v>66951.552999999898</v>
          </cell>
          <cell r="Y277">
            <v>997000</v>
          </cell>
          <cell r="Z277">
            <v>0</v>
          </cell>
          <cell r="AA277">
            <v>0</v>
          </cell>
          <cell r="AB277">
            <v>997000</v>
          </cell>
          <cell r="AC277">
            <v>997000</v>
          </cell>
          <cell r="AD277">
            <v>57162.687759999928</v>
          </cell>
          <cell r="AE277">
            <v>18746.434839999973</v>
          </cell>
          <cell r="AF277">
            <v>0</v>
          </cell>
          <cell r="AG277">
            <v>997000</v>
          </cell>
          <cell r="AH277">
            <v>997000</v>
          </cell>
          <cell r="AI277">
            <v>997000</v>
          </cell>
        </row>
        <row r="278">
          <cell r="A278" t="str">
            <v>13073</v>
          </cell>
          <cell r="B278" t="str">
            <v>Wahluke</v>
          </cell>
          <cell r="C278">
            <v>2541458.73</v>
          </cell>
          <cell r="D278">
            <v>1017576.2745000001</v>
          </cell>
          <cell r="F278">
            <v>2763467.3</v>
          </cell>
          <cell r="G278">
            <v>1731444.48</v>
          </cell>
          <cell r="I278">
            <v>2680185.9699999997</v>
          </cell>
          <cell r="J278">
            <v>1821540.99</v>
          </cell>
          <cell r="K278">
            <v>2611299.3755000001</v>
          </cell>
          <cell r="L278">
            <v>2634838.1324999998</v>
          </cell>
          <cell r="M278">
            <v>1860865</v>
          </cell>
          <cell r="N278">
            <v>1860865</v>
          </cell>
          <cell r="O278">
            <v>2701304.9003999997</v>
          </cell>
          <cell r="P278">
            <v>2703504.7423999999</v>
          </cell>
          <cell r="Q278">
            <v>2630587.6219600001</v>
          </cell>
          <cell r="R278">
            <v>2628247.2805399997</v>
          </cell>
          <cell r="S278">
            <v>1393213.7242341</v>
          </cell>
          <cell r="T278">
            <v>1778853.2635619999</v>
          </cell>
          <cell r="U278">
            <v>1842233.284062</v>
          </cell>
          <cell r="V278">
            <v>1860865</v>
          </cell>
          <cell r="X278">
            <v>2680185.9699999997</v>
          </cell>
          <cell r="Y278">
            <v>1821540.99</v>
          </cell>
          <cell r="Z278">
            <v>2611299.3755000001</v>
          </cell>
          <cell r="AA278">
            <v>2634838.1324999998</v>
          </cell>
          <cell r="AB278">
            <v>1860865</v>
          </cell>
          <cell r="AC278">
            <v>1860865</v>
          </cell>
          <cell r="AD278">
            <v>2703504.7423999999</v>
          </cell>
          <cell r="AE278">
            <v>2630587.6219600001</v>
          </cell>
          <cell r="AF278">
            <v>2628247.2805399997</v>
          </cell>
          <cell r="AG278">
            <v>1778853.2635619999</v>
          </cell>
          <cell r="AH278">
            <v>1842233.284062</v>
          </cell>
          <cell r="AI278">
            <v>1860865</v>
          </cell>
        </row>
        <row r="279">
          <cell r="A279" t="str">
            <v>36401</v>
          </cell>
          <cell r="B279" t="str">
            <v>Waitsburg</v>
          </cell>
          <cell r="C279">
            <v>126045.02</v>
          </cell>
          <cell r="D279">
            <v>266519.98050000001</v>
          </cell>
          <cell r="F279">
            <v>159197.63</v>
          </cell>
          <cell r="G279">
            <v>451018.3075</v>
          </cell>
          <cell r="I279">
            <v>120518.41549999993</v>
          </cell>
          <cell r="J279">
            <v>490289.44750000001</v>
          </cell>
          <cell r="K279">
            <v>84725.970499999996</v>
          </cell>
          <cell r="L279">
            <v>73260.883999999976</v>
          </cell>
          <cell r="M279">
            <v>515301.64250000002</v>
          </cell>
          <cell r="N279">
            <v>541883.755</v>
          </cell>
          <cell r="O279">
            <v>149914.89920000001</v>
          </cell>
          <cell r="P279">
            <v>131348.59555999996</v>
          </cell>
          <cell r="Q279">
            <v>94747.855099999986</v>
          </cell>
          <cell r="R279">
            <v>76471.10821999998</v>
          </cell>
          <cell r="S279">
            <v>363603.00016739999</v>
          </cell>
          <cell r="T279">
            <v>471682.78136799997</v>
          </cell>
          <cell r="U279">
            <v>503450.86450899998</v>
          </cell>
          <cell r="V279">
            <v>529289.15009749995</v>
          </cell>
          <cell r="X279">
            <v>120518.41549999993</v>
          </cell>
          <cell r="Y279">
            <v>490289.44750000001</v>
          </cell>
          <cell r="Z279">
            <v>84725.970499999996</v>
          </cell>
          <cell r="AA279">
            <v>73260.883999999976</v>
          </cell>
          <cell r="AB279">
            <v>515301.64250000002</v>
          </cell>
          <cell r="AC279">
            <v>541883.755</v>
          </cell>
          <cell r="AD279">
            <v>131348.59555999996</v>
          </cell>
          <cell r="AE279">
            <v>94747.855099999986</v>
          </cell>
          <cell r="AF279">
            <v>76471.10821999998</v>
          </cell>
          <cell r="AG279">
            <v>471682.78136799997</v>
          </cell>
          <cell r="AH279">
            <v>503450.86450899998</v>
          </cell>
          <cell r="AI279">
            <v>529289.15009749995</v>
          </cell>
        </row>
        <row r="280">
          <cell r="A280" t="str">
            <v>36140</v>
          </cell>
          <cell r="B280" t="str">
            <v>Walla Walla</v>
          </cell>
          <cell r="C280">
            <v>3276097.38</v>
          </cell>
          <cell r="D280">
            <v>5293462.6169999996</v>
          </cell>
          <cell r="F280">
            <v>3303404.88</v>
          </cell>
          <cell r="G280">
            <v>9523193.1325000003</v>
          </cell>
          <cell r="I280">
            <v>2945563.0069999998</v>
          </cell>
          <cell r="J280">
            <v>9967916.4149999991</v>
          </cell>
          <cell r="K280">
            <v>2236916.1640000013</v>
          </cell>
          <cell r="L280">
            <v>1636929.5980000012</v>
          </cell>
          <cell r="M280">
            <v>10871378.74</v>
          </cell>
          <cell r="N280">
            <v>11700736.380000001</v>
          </cell>
          <cell r="O280">
            <v>3295758.78</v>
          </cell>
          <cell r="P280">
            <v>3045758.7314399998</v>
          </cell>
          <cell r="Q280">
            <v>2435337.280040001</v>
          </cell>
          <cell r="R280">
            <v>1804925.8364800012</v>
          </cell>
          <cell r="S280">
            <v>7519146.8142561</v>
          </cell>
          <cell r="T280">
            <v>9757206.523751501</v>
          </cell>
          <cell r="U280">
            <v>10443318.290415</v>
          </cell>
          <cell r="V280">
            <v>11307786.730168</v>
          </cell>
          <cell r="X280">
            <v>2945563.0069999998</v>
          </cell>
          <cell r="Y280">
            <v>9967916.4149999991</v>
          </cell>
          <cell r="Z280">
            <v>2236916.1640000013</v>
          </cell>
          <cell r="AA280">
            <v>1636929.5980000012</v>
          </cell>
          <cell r="AB280">
            <v>10871378.74</v>
          </cell>
          <cell r="AC280">
            <v>11700736.380000001</v>
          </cell>
          <cell r="AD280">
            <v>3045758.7314399998</v>
          </cell>
          <cell r="AE280">
            <v>2435337.280040001</v>
          </cell>
          <cell r="AF280">
            <v>1804925.8364800012</v>
          </cell>
          <cell r="AG280">
            <v>9757206.523751501</v>
          </cell>
          <cell r="AH280">
            <v>10443318.290415</v>
          </cell>
          <cell r="AI280">
            <v>11307786.730168</v>
          </cell>
        </row>
        <row r="281">
          <cell r="A281" t="str">
            <v>39207</v>
          </cell>
          <cell r="B281" t="str">
            <v>Wapato</v>
          </cell>
          <cell r="C281">
            <v>3903165.33</v>
          </cell>
          <cell r="D281">
            <v>1112474.6745</v>
          </cell>
          <cell r="F281">
            <v>4152508.54</v>
          </cell>
          <cell r="G281">
            <v>1200000</v>
          </cell>
          <cell r="I281">
            <v>3917930.2944999994</v>
          </cell>
          <cell r="J281">
            <v>1350000</v>
          </cell>
          <cell r="K281">
            <v>3979167.0184999998</v>
          </cell>
          <cell r="L281">
            <v>3959053.0384999993</v>
          </cell>
          <cell r="M281">
            <v>1350000</v>
          </cell>
          <cell r="N281">
            <v>1350000</v>
          </cell>
          <cell r="O281">
            <v>4082692.4412000002</v>
          </cell>
          <cell r="P281">
            <v>3983612.2032399997</v>
          </cell>
          <cell r="Q281">
            <v>3962020.7357799998</v>
          </cell>
          <cell r="R281">
            <v>3964684.9528999995</v>
          </cell>
          <cell r="S281">
            <v>1158530.5007781</v>
          </cell>
          <cell r="T281">
            <v>1278930</v>
          </cell>
          <cell r="U281">
            <v>1350000</v>
          </cell>
          <cell r="V281">
            <v>1350000</v>
          </cell>
          <cell r="X281">
            <v>3917930.2944999994</v>
          </cell>
          <cell r="Y281">
            <v>1350000</v>
          </cell>
          <cell r="Z281">
            <v>3979167.0184999998</v>
          </cell>
          <cell r="AA281">
            <v>3959053.0384999993</v>
          </cell>
          <cell r="AB281">
            <v>1350000</v>
          </cell>
          <cell r="AC281">
            <v>1350000</v>
          </cell>
          <cell r="AD281">
            <v>3983612.2032399997</v>
          </cell>
          <cell r="AE281">
            <v>3962020.7357799998</v>
          </cell>
          <cell r="AF281">
            <v>3964684.9528999995</v>
          </cell>
          <cell r="AG281">
            <v>1278930</v>
          </cell>
          <cell r="AH281">
            <v>1350000</v>
          </cell>
          <cell r="AI281">
            <v>1350000</v>
          </cell>
        </row>
        <row r="282">
          <cell r="A282" t="str">
            <v>13146</v>
          </cell>
          <cell r="B282" t="str">
            <v>Warden</v>
          </cell>
          <cell r="C282">
            <v>718285.35</v>
          </cell>
          <cell r="D282">
            <v>723424.65</v>
          </cell>
          <cell r="F282">
            <v>707538.46</v>
          </cell>
          <cell r="G282">
            <v>905219</v>
          </cell>
          <cell r="I282">
            <v>590314.49099999992</v>
          </cell>
          <cell r="J282">
            <v>905219</v>
          </cell>
          <cell r="K282">
            <v>541139.83250000014</v>
          </cell>
          <cell r="L282">
            <v>512042.717</v>
          </cell>
          <cell r="M282">
            <v>905219</v>
          </cell>
          <cell r="N282">
            <v>905219</v>
          </cell>
          <cell r="O282">
            <v>710547.58919999993</v>
          </cell>
          <cell r="P282">
            <v>623137.20231999992</v>
          </cell>
          <cell r="Q282">
            <v>554908.7368800001</v>
          </cell>
          <cell r="R282">
            <v>520189.90934000007</v>
          </cell>
          <cell r="S282">
            <v>819084.83697000006</v>
          </cell>
          <cell r="T282">
            <v>905219</v>
          </cell>
          <cell r="U282">
            <v>905219</v>
          </cell>
          <cell r="V282">
            <v>905219</v>
          </cell>
          <cell r="X282">
            <v>590314.49099999992</v>
          </cell>
          <cell r="Y282">
            <v>905219</v>
          </cell>
          <cell r="Z282">
            <v>541139.83250000014</v>
          </cell>
          <cell r="AA282">
            <v>512042.717</v>
          </cell>
          <cell r="AB282">
            <v>905219</v>
          </cell>
          <cell r="AC282">
            <v>905219</v>
          </cell>
          <cell r="AD282">
            <v>623137.20231999992</v>
          </cell>
          <cell r="AE282">
            <v>554908.7368800001</v>
          </cell>
          <cell r="AF282">
            <v>520189.90934000007</v>
          </cell>
          <cell r="AG282">
            <v>905219</v>
          </cell>
          <cell r="AH282">
            <v>905219</v>
          </cell>
          <cell r="AI282">
            <v>905219</v>
          </cell>
        </row>
        <row r="283">
          <cell r="A283" t="str">
            <v>06112</v>
          </cell>
          <cell r="B283" t="str">
            <v>Washougal</v>
          </cell>
          <cell r="C283">
            <v>140332.21</v>
          </cell>
          <cell r="D283">
            <v>4554067.7895</v>
          </cell>
          <cell r="F283">
            <v>41807.089999999997</v>
          </cell>
          <cell r="G283">
            <v>6392461</v>
          </cell>
          <cell r="I283">
            <v>0</v>
          </cell>
          <cell r="J283">
            <v>7980000</v>
          </cell>
          <cell r="K283">
            <v>0</v>
          </cell>
          <cell r="L283">
            <v>0</v>
          </cell>
          <cell r="M283">
            <v>7980000</v>
          </cell>
          <cell r="N283">
            <v>7980000</v>
          </cell>
          <cell r="O283">
            <v>69394.123599999992</v>
          </cell>
          <cell r="P283">
            <v>11705.985200000001</v>
          </cell>
          <cell r="Q283">
            <v>0</v>
          </cell>
          <cell r="R283">
            <v>0</v>
          </cell>
          <cell r="S283">
            <v>5521430.2968651</v>
          </cell>
          <cell r="T283">
            <v>7227824.0218000002</v>
          </cell>
          <cell r="U283">
            <v>7980000</v>
          </cell>
          <cell r="V283">
            <v>7980000</v>
          </cell>
          <cell r="X283">
            <v>0</v>
          </cell>
          <cell r="Y283">
            <v>7980000</v>
          </cell>
          <cell r="Z283">
            <v>0</v>
          </cell>
          <cell r="AA283">
            <v>0</v>
          </cell>
          <cell r="AB283">
            <v>7980000</v>
          </cell>
          <cell r="AC283">
            <v>7980000</v>
          </cell>
          <cell r="AD283">
            <v>11705.985200000001</v>
          </cell>
          <cell r="AE283">
            <v>0</v>
          </cell>
          <cell r="AF283">
            <v>0</v>
          </cell>
          <cell r="AG283">
            <v>7227824.0218000002</v>
          </cell>
          <cell r="AH283">
            <v>7980000</v>
          </cell>
          <cell r="AI283">
            <v>7980000</v>
          </cell>
        </row>
        <row r="284">
          <cell r="A284" t="str">
            <v>01109</v>
          </cell>
          <cell r="B284" t="str">
            <v>Washtucna</v>
          </cell>
          <cell r="C284">
            <v>0</v>
          </cell>
          <cell r="D284">
            <v>79075</v>
          </cell>
          <cell r="F284">
            <v>1989.85</v>
          </cell>
          <cell r="G284">
            <v>79075</v>
          </cell>
          <cell r="I284">
            <v>402.87457333332577</v>
          </cell>
          <cell r="J284">
            <v>79075</v>
          </cell>
          <cell r="K284">
            <v>0</v>
          </cell>
          <cell r="L284">
            <v>0</v>
          </cell>
          <cell r="M284">
            <v>79075</v>
          </cell>
          <cell r="N284">
            <v>79075</v>
          </cell>
          <cell r="O284">
            <v>1432.6919999999998</v>
          </cell>
          <cell r="P284">
            <v>847.22769279999454</v>
          </cell>
          <cell r="Q284">
            <v>112.80488053333123</v>
          </cell>
          <cell r="R284">
            <v>0</v>
          </cell>
          <cell r="S284">
            <v>79075</v>
          </cell>
          <cell r="T284">
            <v>79075</v>
          </cell>
          <cell r="U284">
            <v>79075</v>
          </cell>
          <cell r="V284">
            <v>79075</v>
          </cell>
          <cell r="X284">
            <v>402.87457333332577</v>
          </cell>
          <cell r="Y284">
            <v>79075</v>
          </cell>
          <cell r="Z284">
            <v>0</v>
          </cell>
          <cell r="AA284">
            <v>0</v>
          </cell>
          <cell r="AB284">
            <v>79075</v>
          </cell>
          <cell r="AC284">
            <v>79075</v>
          </cell>
          <cell r="AD284">
            <v>847.22769279999454</v>
          </cell>
          <cell r="AE284">
            <v>112.80488053333123</v>
          </cell>
          <cell r="AF284">
            <v>0</v>
          </cell>
          <cell r="AG284">
            <v>79075</v>
          </cell>
          <cell r="AH284">
            <v>79075</v>
          </cell>
          <cell r="AI284">
            <v>79075</v>
          </cell>
        </row>
        <row r="285">
          <cell r="A285" t="str">
            <v>09209</v>
          </cell>
          <cell r="B285" t="str">
            <v>Waterville</v>
          </cell>
          <cell r="C285">
            <v>70810.960000000006</v>
          </cell>
          <cell r="D285">
            <v>298300</v>
          </cell>
          <cell r="F285">
            <v>99008.85</v>
          </cell>
          <cell r="G285">
            <v>346656</v>
          </cell>
          <cell r="I285">
            <v>45925.44400000004</v>
          </cell>
          <cell r="J285">
            <v>346656</v>
          </cell>
          <cell r="K285">
            <v>55248.893999999986</v>
          </cell>
          <cell r="L285">
            <v>29433.772779999952</v>
          </cell>
          <cell r="M285">
            <v>346656</v>
          </cell>
          <cell r="N285">
            <v>346656</v>
          </cell>
          <cell r="O285">
            <v>91113.440800000011</v>
          </cell>
          <cell r="P285">
            <v>60788.797680000032</v>
          </cell>
          <cell r="Q285">
            <v>52638.328000000001</v>
          </cell>
          <cell r="R285">
            <v>36662.006721599959</v>
          </cell>
          <cell r="S285">
            <v>323744.92720000003</v>
          </cell>
          <cell r="T285">
            <v>346656</v>
          </cell>
          <cell r="U285">
            <v>346656</v>
          </cell>
          <cell r="V285">
            <v>346656</v>
          </cell>
          <cell r="X285">
            <v>45925.44400000004</v>
          </cell>
          <cell r="Y285">
            <v>346656</v>
          </cell>
          <cell r="Z285">
            <v>55248.893999999986</v>
          </cell>
          <cell r="AA285">
            <v>29433.772779999952</v>
          </cell>
          <cell r="AB285">
            <v>346656</v>
          </cell>
          <cell r="AC285">
            <v>346656</v>
          </cell>
          <cell r="AD285">
            <v>60788.797680000032</v>
          </cell>
          <cell r="AE285">
            <v>52638.328000000001</v>
          </cell>
          <cell r="AF285">
            <v>36662.006721599959</v>
          </cell>
          <cell r="AG285">
            <v>346656</v>
          </cell>
          <cell r="AH285">
            <v>346656</v>
          </cell>
          <cell r="AI285">
            <v>346656</v>
          </cell>
        </row>
        <row r="286">
          <cell r="A286" t="str">
            <v>33049</v>
          </cell>
          <cell r="B286" t="str">
            <v>Wellpinit</v>
          </cell>
          <cell r="C286">
            <v>463400.6</v>
          </cell>
          <cell r="D286">
            <v>50000</v>
          </cell>
          <cell r="F286">
            <v>482850.75</v>
          </cell>
          <cell r="G286">
            <v>50000</v>
          </cell>
          <cell r="I286">
            <v>427013.81597333332</v>
          </cell>
          <cell r="J286">
            <v>50000</v>
          </cell>
          <cell r="K286">
            <v>388131.18976000004</v>
          </cell>
          <cell r="L286">
            <v>394528.15306666668</v>
          </cell>
          <cell r="M286">
            <v>50000</v>
          </cell>
          <cell r="N286">
            <v>50000</v>
          </cell>
          <cell r="O286">
            <v>477404.70799999998</v>
          </cell>
          <cell r="P286">
            <v>442648.15750079998</v>
          </cell>
          <cell r="Q286">
            <v>399018.32509973337</v>
          </cell>
          <cell r="R286">
            <v>392737.0033408</v>
          </cell>
          <cell r="S286">
            <v>50000</v>
          </cell>
          <cell r="T286">
            <v>50000</v>
          </cell>
          <cell r="U286">
            <v>50000</v>
          </cell>
          <cell r="V286">
            <v>50000</v>
          </cell>
          <cell r="X286">
            <v>427013.81597333332</v>
          </cell>
          <cell r="Y286">
            <v>50000</v>
          </cell>
          <cell r="Z286">
            <v>388131.18976000004</v>
          </cell>
          <cell r="AA286">
            <v>394528.15306666668</v>
          </cell>
          <cell r="AB286">
            <v>50000</v>
          </cell>
          <cell r="AC286">
            <v>50000</v>
          </cell>
          <cell r="AD286">
            <v>442648.15750079998</v>
          </cell>
          <cell r="AE286">
            <v>399018.32509973337</v>
          </cell>
          <cell r="AF286">
            <v>392737.0033408</v>
          </cell>
          <cell r="AG286">
            <v>50000</v>
          </cell>
          <cell r="AH286">
            <v>50000</v>
          </cell>
          <cell r="AI286">
            <v>50000</v>
          </cell>
        </row>
        <row r="287">
          <cell r="A287" t="str">
            <v>04246</v>
          </cell>
          <cell r="B287" t="str">
            <v>Wenatchee</v>
          </cell>
          <cell r="C287">
            <v>4342836.42</v>
          </cell>
          <cell r="D287">
            <v>7264103.5755000003</v>
          </cell>
          <cell r="F287">
            <v>4279760.53</v>
          </cell>
          <cell r="G287">
            <v>9065601</v>
          </cell>
          <cell r="I287">
            <v>3358815.4670000002</v>
          </cell>
          <cell r="J287">
            <v>13689564</v>
          </cell>
          <cell r="K287">
            <v>2438105.7600000002</v>
          </cell>
          <cell r="L287">
            <v>1619554.8424999996</v>
          </cell>
          <cell r="M287">
            <v>13689564</v>
          </cell>
          <cell r="N287">
            <v>13689564</v>
          </cell>
          <cell r="O287">
            <v>4297421.7792000007</v>
          </cell>
          <cell r="P287">
            <v>3616680.08464</v>
          </cell>
          <cell r="Q287">
            <v>2695904.4779600003</v>
          </cell>
          <cell r="R287">
            <v>1848749.0993999997</v>
          </cell>
          <cell r="S287">
            <v>8212051.5202719001</v>
          </cell>
          <cell r="T287">
            <v>11498730.330600001</v>
          </cell>
          <cell r="U287">
            <v>13689564</v>
          </cell>
          <cell r="V287">
            <v>13689564</v>
          </cell>
          <cell r="X287">
            <v>3358815.4670000002</v>
          </cell>
          <cell r="Y287">
            <v>13689564</v>
          </cell>
          <cell r="Z287">
            <v>2438105.7600000002</v>
          </cell>
          <cell r="AA287">
            <v>1619554.8424999996</v>
          </cell>
          <cell r="AB287">
            <v>13689564</v>
          </cell>
          <cell r="AC287">
            <v>13689564</v>
          </cell>
          <cell r="AD287">
            <v>3616680.08464</v>
          </cell>
          <cell r="AE287">
            <v>2695904.4779600003</v>
          </cell>
          <cell r="AF287">
            <v>1848749.0993999997</v>
          </cell>
          <cell r="AG287">
            <v>11498730.330600001</v>
          </cell>
          <cell r="AH287">
            <v>13689564</v>
          </cell>
          <cell r="AI287">
            <v>13689564</v>
          </cell>
        </row>
        <row r="288">
          <cell r="A288" t="str">
            <v>32363</v>
          </cell>
          <cell r="B288" t="str">
            <v>West Valley (Spo)</v>
          </cell>
          <cell r="C288">
            <v>2342525.98</v>
          </cell>
          <cell r="D288">
            <v>3233409.0180000002</v>
          </cell>
          <cell r="F288">
            <v>2259066.2200000002</v>
          </cell>
          <cell r="G288">
            <v>5853848.1699999999</v>
          </cell>
          <cell r="I288">
            <v>1817782.2270000002</v>
          </cell>
          <cell r="J288">
            <v>6439714.0949999997</v>
          </cell>
          <cell r="K288">
            <v>1774905.4865000001</v>
          </cell>
          <cell r="L288">
            <v>1645696.1269999999</v>
          </cell>
          <cell r="M288">
            <v>6633352.3224999998</v>
          </cell>
          <cell r="N288">
            <v>6876967.0549999997</v>
          </cell>
          <cell r="O288">
            <v>2282434.9528000001</v>
          </cell>
          <cell r="P288">
            <v>1941341.7450400002</v>
          </cell>
          <cell r="Q288">
            <v>1786910.9738400001</v>
          </cell>
          <cell r="R288">
            <v>1681874.7476599999</v>
          </cell>
          <cell r="S288">
            <v>4612284.0997823998</v>
          </cell>
          <cell r="T288">
            <v>6162130.8197349999</v>
          </cell>
          <cell r="U288">
            <v>6541606.5303104995</v>
          </cell>
          <cell r="V288">
            <v>6761542.3947414998</v>
          </cell>
          <cell r="X288">
            <v>1817782.2270000002</v>
          </cell>
          <cell r="Y288">
            <v>6439714.0949999997</v>
          </cell>
          <cell r="Z288">
            <v>1774905.4865000001</v>
          </cell>
          <cell r="AA288">
            <v>1645696.1269999999</v>
          </cell>
          <cell r="AB288">
            <v>6633352.3224999998</v>
          </cell>
          <cell r="AC288">
            <v>6876967.0549999997</v>
          </cell>
          <cell r="AD288">
            <v>1941341.7450400002</v>
          </cell>
          <cell r="AE288">
            <v>1786910.9738400001</v>
          </cell>
          <cell r="AF288">
            <v>1681874.7476599999</v>
          </cell>
          <cell r="AG288">
            <v>6162130.8197349999</v>
          </cell>
          <cell r="AH288">
            <v>6541606.5303104995</v>
          </cell>
          <cell r="AI288">
            <v>6761542.3947414998</v>
          </cell>
        </row>
        <row r="289">
          <cell r="A289" t="str">
            <v>39208</v>
          </cell>
          <cell r="B289" t="str">
            <v>West Valley (Yak)</v>
          </cell>
          <cell r="C289">
            <v>3338266.68</v>
          </cell>
          <cell r="D289">
            <v>4578238.3185000001</v>
          </cell>
          <cell r="F289">
            <v>3328142.86</v>
          </cell>
          <cell r="G289">
            <v>5965626</v>
          </cell>
          <cell r="I289">
            <v>3346296.4555000006</v>
          </cell>
          <cell r="J289">
            <v>5965626</v>
          </cell>
          <cell r="K289">
            <v>3415681.8469999996</v>
          </cell>
          <cell r="L289">
            <v>3624415.9044999988</v>
          </cell>
          <cell r="M289">
            <v>5965626</v>
          </cell>
          <cell r="N289">
            <v>5965626</v>
          </cell>
          <cell r="O289">
            <v>3330977.5296</v>
          </cell>
          <cell r="P289">
            <v>3341213.4487600005</v>
          </cell>
          <cell r="Q289">
            <v>3396253.9373799996</v>
          </cell>
          <cell r="R289">
            <v>3565970.3683999991</v>
          </cell>
          <cell r="S289">
            <v>5308281.7165053003</v>
          </cell>
          <cell r="T289">
            <v>5965626</v>
          </cell>
          <cell r="U289">
            <v>5965626</v>
          </cell>
          <cell r="V289">
            <v>5965626</v>
          </cell>
          <cell r="X289">
            <v>3346296.4555000006</v>
          </cell>
          <cell r="Y289">
            <v>5965626</v>
          </cell>
          <cell r="Z289">
            <v>3415681.8469999996</v>
          </cell>
          <cell r="AA289">
            <v>3624415.9044999988</v>
          </cell>
          <cell r="AB289">
            <v>5965626</v>
          </cell>
          <cell r="AC289">
            <v>5965626</v>
          </cell>
          <cell r="AD289">
            <v>3341213.4487600005</v>
          </cell>
          <cell r="AE289">
            <v>3396253.9373799996</v>
          </cell>
          <cell r="AF289">
            <v>3565970.3683999991</v>
          </cell>
          <cell r="AG289">
            <v>5965626</v>
          </cell>
          <cell r="AH289">
            <v>5965626</v>
          </cell>
          <cell r="AI289">
            <v>5965626</v>
          </cell>
        </row>
        <row r="290">
          <cell r="A290" t="str">
            <v>21303</v>
          </cell>
          <cell r="B290" t="str">
            <v>White Pass</v>
          </cell>
          <cell r="C290">
            <v>0</v>
          </cell>
          <cell r="D290">
            <v>996324.99999999988</v>
          </cell>
          <cell r="F290">
            <v>0</v>
          </cell>
          <cell r="G290">
            <v>988228</v>
          </cell>
          <cell r="I290">
            <v>0</v>
          </cell>
          <cell r="J290">
            <v>966861.79500000004</v>
          </cell>
          <cell r="K290">
            <v>0</v>
          </cell>
          <cell r="L290">
            <v>0</v>
          </cell>
          <cell r="M290">
            <v>947742.23239999998</v>
          </cell>
          <cell r="N290">
            <v>959527.63179999997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992064.35859999992</v>
          </cell>
          <cell r="T290">
            <v>976985.10292900004</v>
          </cell>
          <cell r="U290">
            <v>956801.08115987992</v>
          </cell>
          <cell r="V290">
            <v>953943.70956428</v>
          </cell>
          <cell r="X290">
            <v>0</v>
          </cell>
          <cell r="Y290">
            <v>966861.79500000004</v>
          </cell>
          <cell r="Z290">
            <v>0</v>
          </cell>
          <cell r="AA290">
            <v>0</v>
          </cell>
          <cell r="AB290">
            <v>947742.23239999998</v>
          </cell>
          <cell r="AC290">
            <v>959527.63179999997</v>
          </cell>
          <cell r="AD290">
            <v>0</v>
          </cell>
          <cell r="AE290">
            <v>0</v>
          </cell>
          <cell r="AF290">
            <v>0</v>
          </cell>
          <cell r="AG290">
            <v>976985.10292900004</v>
          </cell>
          <cell r="AH290">
            <v>956801.08115987992</v>
          </cell>
          <cell r="AI290">
            <v>953943.70956428</v>
          </cell>
        </row>
        <row r="291">
          <cell r="A291" t="str">
            <v>27416</v>
          </cell>
          <cell r="B291" t="str">
            <v>White River</v>
          </cell>
          <cell r="C291">
            <v>553452.06000000006</v>
          </cell>
          <cell r="D291">
            <v>4750000</v>
          </cell>
          <cell r="F291">
            <v>443483.17</v>
          </cell>
          <cell r="G291">
            <v>5100000</v>
          </cell>
          <cell r="I291">
            <v>0</v>
          </cell>
          <cell r="J291">
            <v>5500000</v>
          </cell>
          <cell r="K291">
            <v>0</v>
          </cell>
          <cell r="L291">
            <v>0</v>
          </cell>
          <cell r="M291">
            <v>6000000</v>
          </cell>
          <cell r="N291">
            <v>6000000</v>
          </cell>
          <cell r="O291">
            <v>474274.45920000004</v>
          </cell>
          <cell r="P291">
            <v>124175.28760000001</v>
          </cell>
          <cell r="Q291">
            <v>0</v>
          </cell>
          <cell r="R291">
            <v>0</v>
          </cell>
          <cell r="S291">
            <v>4934170</v>
          </cell>
          <cell r="T291">
            <v>5310480</v>
          </cell>
          <cell r="U291">
            <v>5763100</v>
          </cell>
          <cell r="V291">
            <v>6000000</v>
          </cell>
          <cell r="X291">
            <v>0</v>
          </cell>
          <cell r="Y291">
            <v>5500000</v>
          </cell>
          <cell r="Z291">
            <v>0</v>
          </cell>
          <cell r="AA291">
            <v>0</v>
          </cell>
          <cell r="AB291">
            <v>6000000</v>
          </cell>
          <cell r="AC291">
            <v>6000000</v>
          </cell>
          <cell r="AD291">
            <v>124175.28760000001</v>
          </cell>
          <cell r="AE291">
            <v>0</v>
          </cell>
          <cell r="AF291">
            <v>0</v>
          </cell>
          <cell r="AG291">
            <v>5310480</v>
          </cell>
          <cell r="AH291">
            <v>5763100</v>
          </cell>
          <cell r="AI291">
            <v>6000000</v>
          </cell>
        </row>
        <row r="292">
          <cell r="A292" t="str">
            <v>20405</v>
          </cell>
          <cell r="B292" t="str">
            <v>White Salmon</v>
          </cell>
          <cell r="C292">
            <v>0</v>
          </cell>
          <cell r="D292">
            <v>1921125.0032550001</v>
          </cell>
          <cell r="F292">
            <v>0</v>
          </cell>
          <cell r="G292">
            <v>2880000</v>
          </cell>
          <cell r="I292">
            <v>0</v>
          </cell>
          <cell r="J292">
            <v>2880000</v>
          </cell>
          <cell r="K292">
            <v>0</v>
          </cell>
          <cell r="L292">
            <v>0</v>
          </cell>
          <cell r="M292">
            <v>2880000</v>
          </cell>
          <cell r="N292">
            <v>2880000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2425685.0265422193</v>
          </cell>
          <cell r="T292">
            <v>2880000</v>
          </cell>
          <cell r="U292">
            <v>2880000</v>
          </cell>
          <cell r="V292">
            <v>2880000</v>
          </cell>
          <cell r="X292">
            <v>0</v>
          </cell>
          <cell r="Y292">
            <v>2880000</v>
          </cell>
          <cell r="Z292">
            <v>0</v>
          </cell>
          <cell r="AA292">
            <v>0</v>
          </cell>
          <cell r="AB292">
            <v>2880000</v>
          </cell>
          <cell r="AC292">
            <v>2880000</v>
          </cell>
          <cell r="AD292">
            <v>0</v>
          </cell>
          <cell r="AE292">
            <v>0</v>
          </cell>
          <cell r="AF292">
            <v>0</v>
          </cell>
          <cell r="AG292">
            <v>2880000</v>
          </cell>
          <cell r="AH292">
            <v>2880000</v>
          </cell>
          <cell r="AI292">
            <v>2880000</v>
          </cell>
        </row>
        <row r="293">
          <cell r="A293" t="str">
            <v>22200</v>
          </cell>
          <cell r="B293" t="str">
            <v>Wilbur</v>
          </cell>
          <cell r="C293">
            <v>90615.59</v>
          </cell>
          <cell r="D293">
            <v>275399.40600000002</v>
          </cell>
          <cell r="F293">
            <v>81670.81</v>
          </cell>
          <cell r="G293">
            <v>350000</v>
          </cell>
          <cell r="I293">
            <v>44190.449999999983</v>
          </cell>
          <cell r="J293">
            <v>350000</v>
          </cell>
          <cell r="K293">
            <v>23103.695000000032</v>
          </cell>
          <cell r="L293">
            <v>0</v>
          </cell>
          <cell r="M293">
            <v>350000</v>
          </cell>
          <cell r="N293">
            <v>350000</v>
          </cell>
          <cell r="O293">
            <v>84175.348399999988</v>
          </cell>
          <cell r="P293">
            <v>54684.950799999991</v>
          </cell>
          <cell r="Q293">
            <v>29007.986400000016</v>
          </cell>
          <cell r="R293">
            <v>6469.03460000001</v>
          </cell>
          <cell r="S293">
            <v>314654.23856279999</v>
          </cell>
          <cell r="T293">
            <v>350000</v>
          </cell>
          <cell r="U293">
            <v>350000</v>
          </cell>
          <cell r="V293">
            <v>350000</v>
          </cell>
          <cell r="X293">
            <v>44190.449999999983</v>
          </cell>
          <cell r="Y293">
            <v>350000</v>
          </cell>
          <cell r="Z293">
            <v>23103.695000000032</v>
          </cell>
          <cell r="AA293">
            <v>0</v>
          </cell>
          <cell r="AB293">
            <v>350000</v>
          </cell>
          <cell r="AC293">
            <v>350000</v>
          </cell>
          <cell r="AD293">
            <v>54684.950799999991</v>
          </cell>
          <cell r="AE293">
            <v>29007.986400000016</v>
          </cell>
          <cell r="AF293">
            <v>6469.03460000001</v>
          </cell>
          <cell r="AG293">
            <v>350000</v>
          </cell>
          <cell r="AH293">
            <v>350000</v>
          </cell>
          <cell r="AI293">
            <v>350000</v>
          </cell>
        </row>
        <row r="294">
          <cell r="A294" t="str">
            <v>25160</v>
          </cell>
          <cell r="B294" t="str">
            <v>Willapa Valley</v>
          </cell>
          <cell r="C294">
            <v>158015.85</v>
          </cell>
          <cell r="D294">
            <v>377199.1545</v>
          </cell>
          <cell r="F294">
            <v>103107.08</v>
          </cell>
          <cell r="G294">
            <v>724500</v>
          </cell>
          <cell r="I294">
            <v>121249.90349999996</v>
          </cell>
          <cell r="J294">
            <v>709883.50749999995</v>
          </cell>
          <cell r="K294">
            <v>80475.23550000001</v>
          </cell>
          <cell r="L294">
            <v>37629.280500000008</v>
          </cell>
          <cell r="M294">
            <v>724500</v>
          </cell>
          <cell r="N294">
            <v>724500</v>
          </cell>
          <cell r="O294">
            <v>118481.5356</v>
          </cell>
          <cell r="P294">
            <v>116169.91291999997</v>
          </cell>
          <cell r="Q294">
            <v>91892.142540000001</v>
          </cell>
          <cell r="R294">
            <v>49626.147900000011</v>
          </cell>
          <cell r="S294">
            <v>559948.85940210009</v>
          </cell>
          <cell r="T294">
            <v>716808.80164649989</v>
          </cell>
          <cell r="U294">
            <v>717574.70585349994</v>
          </cell>
          <cell r="V294">
            <v>724500</v>
          </cell>
          <cell r="X294">
            <v>121249.90349999996</v>
          </cell>
          <cell r="Y294">
            <v>709883.50749999995</v>
          </cell>
          <cell r="Z294">
            <v>80475.23550000001</v>
          </cell>
          <cell r="AA294">
            <v>37629.280500000008</v>
          </cell>
          <cell r="AB294">
            <v>724500</v>
          </cell>
          <cell r="AC294">
            <v>724500</v>
          </cell>
          <cell r="AD294">
            <v>116169.91291999997</v>
          </cell>
          <cell r="AE294">
            <v>91892.142540000001</v>
          </cell>
          <cell r="AF294">
            <v>49626.147900000011</v>
          </cell>
          <cell r="AG294">
            <v>716808.80164649989</v>
          </cell>
          <cell r="AH294">
            <v>717574.70585349994</v>
          </cell>
          <cell r="AI294">
            <v>724500</v>
          </cell>
        </row>
        <row r="295">
          <cell r="A295" t="str">
            <v>13167</v>
          </cell>
          <cell r="B295" t="str">
            <v>Wilson Creek</v>
          </cell>
          <cell r="C295">
            <v>83114.539999999994</v>
          </cell>
          <cell r="D295">
            <v>127425.4605</v>
          </cell>
          <cell r="F295">
            <v>94016.19</v>
          </cell>
          <cell r="G295">
            <v>230995.8725</v>
          </cell>
          <cell r="I295">
            <v>74215.559999999983</v>
          </cell>
          <cell r="J295">
            <v>250007.44</v>
          </cell>
          <cell r="K295">
            <v>56506.015999999989</v>
          </cell>
          <cell r="L295">
            <v>51735.484499999991</v>
          </cell>
          <cell r="M295">
            <v>263500</v>
          </cell>
          <cell r="N295">
            <v>263500</v>
          </cell>
          <cell r="O295">
            <v>90963.728000000003</v>
          </cell>
          <cell r="P295">
            <v>79759.736399999994</v>
          </cell>
          <cell r="Q295">
            <v>61464.688319999987</v>
          </cell>
          <cell r="R295">
            <v>53071.233319999992</v>
          </cell>
          <cell r="S295">
            <v>181924.21129439998</v>
          </cell>
          <cell r="T295">
            <v>240999.7593185</v>
          </cell>
          <cell r="U295">
            <v>257107.225072</v>
          </cell>
          <cell r="V295">
            <v>263500</v>
          </cell>
          <cell r="X295">
            <v>74215.559999999983</v>
          </cell>
          <cell r="Y295">
            <v>250007.44</v>
          </cell>
          <cell r="Z295">
            <v>56506.015999999989</v>
          </cell>
          <cell r="AA295">
            <v>51735.484499999991</v>
          </cell>
          <cell r="AB295">
            <v>263500</v>
          </cell>
          <cell r="AC295">
            <v>263500</v>
          </cell>
          <cell r="AD295">
            <v>79759.736399999994</v>
          </cell>
          <cell r="AE295">
            <v>61464.688319999987</v>
          </cell>
          <cell r="AF295">
            <v>53071.233319999992</v>
          </cell>
          <cell r="AG295">
            <v>240999.7593185</v>
          </cell>
          <cell r="AH295">
            <v>257107.225072</v>
          </cell>
          <cell r="AI295">
            <v>263500</v>
          </cell>
        </row>
        <row r="296">
          <cell r="A296" t="str">
            <v>21232</v>
          </cell>
          <cell r="B296" t="str">
            <v>Winlock</v>
          </cell>
          <cell r="C296">
            <v>407061.23</v>
          </cell>
          <cell r="D296">
            <v>560000</v>
          </cell>
          <cell r="F296">
            <v>388710.09</v>
          </cell>
          <cell r="G296">
            <v>600000</v>
          </cell>
          <cell r="I296">
            <v>317150.74807999987</v>
          </cell>
          <cell r="J296">
            <v>640000</v>
          </cell>
          <cell r="K296">
            <v>315113.50072000007</v>
          </cell>
          <cell r="L296">
            <v>227282.02592999995</v>
          </cell>
          <cell r="M296">
            <v>680000</v>
          </cell>
          <cell r="N296">
            <v>680000</v>
          </cell>
          <cell r="O296">
            <v>393848.40919999999</v>
          </cell>
          <cell r="P296">
            <v>337187.36381759995</v>
          </cell>
          <cell r="Q296">
            <v>315683.92998080002</v>
          </cell>
          <cell r="R296">
            <v>251874.83887119999</v>
          </cell>
          <cell r="S296">
            <v>581048</v>
          </cell>
          <cell r="T296">
            <v>621048</v>
          </cell>
          <cell r="U296">
            <v>661048</v>
          </cell>
          <cell r="V296">
            <v>680000</v>
          </cell>
          <cell r="X296">
            <v>317150.74807999987</v>
          </cell>
          <cell r="Y296">
            <v>640000</v>
          </cell>
          <cell r="Z296">
            <v>315113.50072000007</v>
          </cell>
          <cell r="AA296">
            <v>227282.02592999995</v>
          </cell>
          <cell r="AB296">
            <v>680000</v>
          </cell>
          <cell r="AC296">
            <v>680000</v>
          </cell>
          <cell r="AD296">
            <v>337187.36381759995</v>
          </cell>
          <cell r="AE296">
            <v>315683.92998080002</v>
          </cell>
          <cell r="AF296">
            <v>251874.83887119999</v>
          </cell>
          <cell r="AG296">
            <v>621048</v>
          </cell>
          <cell r="AH296">
            <v>661048</v>
          </cell>
          <cell r="AI296">
            <v>680000</v>
          </cell>
        </row>
        <row r="297">
          <cell r="A297" t="str">
            <v>14117</v>
          </cell>
          <cell r="B297" t="str">
            <v>Wishkah Valley</v>
          </cell>
          <cell r="C297">
            <v>74924.28</v>
          </cell>
          <cell r="D297">
            <v>144510.723</v>
          </cell>
          <cell r="F297">
            <v>61432.5</v>
          </cell>
          <cell r="G297">
            <v>283209.84000000003</v>
          </cell>
          <cell r="I297">
            <v>83599.566500000015</v>
          </cell>
          <cell r="J297">
            <v>268041.90250000003</v>
          </cell>
          <cell r="K297">
            <v>38826.753499999992</v>
          </cell>
          <cell r="L297">
            <v>26869.730000000014</v>
          </cell>
          <cell r="M297">
            <v>277167.07750000001</v>
          </cell>
          <cell r="N297">
            <v>290190.2</v>
          </cell>
          <cell r="O297">
            <v>65210.198400000008</v>
          </cell>
          <cell r="P297">
            <v>77392.787880000018</v>
          </cell>
          <cell r="Q297">
            <v>51363.14114</v>
          </cell>
          <cell r="R297">
            <v>30217.696580000007</v>
          </cell>
          <cell r="S297">
            <v>217494.19836540002</v>
          </cell>
          <cell r="T297">
            <v>275228.4712875</v>
          </cell>
          <cell r="U297">
            <v>272843.56958499999</v>
          </cell>
          <cell r="V297">
            <v>284019.84455949999</v>
          </cell>
          <cell r="X297">
            <v>83599.566500000015</v>
          </cell>
          <cell r="Y297">
            <v>268041.90250000003</v>
          </cell>
          <cell r="Z297">
            <v>38826.753499999992</v>
          </cell>
          <cell r="AA297">
            <v>26869.730000000014</v>
          </cell>
          <cell r="AB297">
            <v>277167.07750000001</v>
          </cell>
          <cell r="AC297">
            <v>290190.2</v>
          </cell>
          <cell r="AD297">
            <v>77392.787880000018</v>
          </cell>
          <cell r="AE297">
            <v>51363.14114</v>
          </cell>
          <cell r="AF297">
            <v>30217.696580000007</v>
          </cell>
          <cell r="AG297">
            <v>275228.4712875</v>
          </cell>
          <cell r="AH297">
            <v>272843.56958499999</v>
          </cell>
          <cell r="AI297">
            <v>284019.84455949999</v>
          </cell>
        </row>
        <row r="298">
          <cell r="A298" t="str">
            <v>20094</v>
          </cell>
          <cell r="B298" t="str">
            <v>Wishram</v>
          </cell>
          <cell r="C298">
            <v>22556.79</v>
          </cell>
          <cell r="D298">
            <v>75000</v>
          </cell>
          <cell r="F298">
            <v>23373.98</v>
          </cell>
          <cell r="G298">
            <v>75000</v>
          </cell>
          <cell r="I298">
            <v>23425.687599999997</v>
          </cell>
          <cell r="J298">
            <v>75000</v>
          </cell>
          <cell r="K298">
            <v>20181.156666666662</v>
          </cell>
          <cell r="L298">
            <v>21680.886186666656</v>
          </cell>
          <cell r="M298">
            <v>75000</v>
          </cell>
          <cell r="N298">
            <v>75000</v>
          </cell>
          <cell r="O298">
            <v>23145.166799999999</v>
          </cell>
          <cell r="P298">
            <v>23411.209471999999</v>
          </cell>
          <cell r="Q298">
            <v>21089.625327999995</v>
          </cell>
          <cell r="R298">
            <v>21260.961921066657</v>
          </cell>
          <cell r="S298">
            <v>75000</v>
          </cell>
          <cell r="T298">
            <v>75000</v>
          </cell>
          <cell r="U298">
            <v>75000</v>
          </cell>
          <cell r="V298">
            <v>75000</v>
          </cell>
          <cell r="X298">
            <v>23425.687599999997</v>
          </cell>
          <cell r="Y298">
            <v>75000</v>
          </cell>
          <cell r="Z298">
            <v>20181.156666666662</v>
          </cell>
          <cell r="AA298">
            <v>21680.886186666656</v>
          </cell>
          <cell r="AB298">
            <v>75000</v>
          </cell>
          <cell r="AC298">
            <v>75000</v>
          </cell>
          <cell r="AD298">
            <v>23411.209471999999</v>
          </cell>
          <cell r="AE298">
            <v>21089.625327999995</v>
          </cell>
          <cell r="AF298">
            <v>21260.961921066657</v>
          </cell>
          <cell r="AG298">
            <v>75000</v>
          </cell>
          <cell r="AH298">
            <v>75000</v>
          </cell>
          <cell r="AI298">
            <v>75000</v>
          </cell>
        </row>
        <row r="299">
          <cell r="A299" t="str">
            <v>08404</v>
          </cell>
          <cell r="B299" t="str">
            <v>Woodland</v>
          </cell>
          <cell r="C299">
            <v>711571.17</v>
          </cell>
          <cell r="D299">
            <v>2893033.83</v>
          </cell>
          <cell r="F299">
            <v>713344.3</v>
          </cell>
          <cell r="G299">
            <v>5000000</v>
          </cell>
          <cell r="I299">
            <v>549427.62099999981</v>
          </cell>
          <cell r="J299">
            <v>5000000</v>
          </cell>
          <cell r="K299">
            <v>323918.99400000024</v>
          </cell>
          <cell r="L299">
            <v>133465.74149999986</v>
          </cell>
          <cell r="M299">
            <v>5000000</v>
          </cell>
          <cell r="N299">
            <v>5000000</v>
          </cell>
          <cell r="O299">
            <v>712847.8236</v>
          </cell>
          <cell r="P299">
            <v>595324.29111999995</v>
          </cell>
          <cell r="Q299">
            <v>387061.40956000012</v>
          </cell>
          <cell r="R299">
            <v>186792.65219999995</v>
          </cell>
          <cell r="S299">
            <v>4001719.4286540002</v>
          </cell>
          <cell r="T299">
            <v>5000000</v>
          </cell>
          <cell r="U299">
            <v>5000000</v>
          </cell>
          <cell r="V299">
            <v>5000000</v>
          </cell>
          <cell r="X299">
            <v>549427.62099999981</v>
          </cell>
          <cell r="Y299">
            <v>5000000</v>
          </cell>
          <cell r="Z299">
            <v>323918.99400000024</v>
          </cell>
          <cell r="AA299">
            <v>133465.74149999986</v>
          </cell>
          <cell r="AB299">
            <v>5000000</v>
          </cell>
          <cell r="AC299">
            <v>5000000</v>
          </cell>
          <cell r="AD299">
            <v>595324.29111999995</v>
          </cell>
          <cell r="AE299">
            <v>387061.40956000012</v>
          </cell>
          <cell r="AF299">
            <v>186792.65219999995</v>
          </cell>
          <cell r="AG299">
            <v>5000000</v>
          </cell>
          <cell r="AH299">
            <v>5000000</v>
          </cell>
          <cell r="AI299">
            <v>5000000</v>
          </cell>
        </row>
        <row r="300">
          <cell r="A300" t="str">
            <v>39007</v>
          </cell>
          <cell r="B300" t="str">
            <v>Yakima</v>
          </cell>
          <cell r="C300">
            <v>15989419.27</v>
          </cell>
          <cell r="D300">
            <v>7997845.7340000002</v>
          </cell>
          <cell r="F300">
            <v>16668010.810000001</v>
          </cell>
          <cell r="G300">
            <v>14199905.404999999</v>
          </cell>
          <cell r="I300">
            <v>16013831.554</v>
          </cell>
          <cell r="J300">
            <v>14600000</v>
          </cell>
          <cell r="K300">
            <v>15762641.067000002</v>
          </cell>
          <cell r="L300">
            <v>15368465.620499998</v>
          </cell>
          <cell r="M300">
            <v>14600000</v>
          </cell>
          <cell r="N300">
            <v>14600000</v>
          </cell>
          <cell r="O300">
            <v>16478005.1788</v>
          </cell>
          <cell r="P300">
            <v>16197001.745680001</v>
          </cell>
          <cell r="Q300">
            <v>15832974.40336</v>
          </cell>
          <cell r="R300">
            <v>15478834.745519999</v>
          </cell>
          <cell r="S300">
            <v>11261369.5328802</v>
          </cell>
          <cell r="T300">
            <v>14410435.180888999</v>
          </cell>
          <cell r="U300">
            <v>14600000</v>
          </cell>
          <cell r="V300">
            <v>14600000</v>
          </cell>
          <cell r="X300">
            <v>16013831.554</v>
          </cell>
          <cell r="Y300">
            <v>14600000</v>
          </cell>
          <cell r="Z300">
            <v>15762641.067000002</v>
          </cell>
          <cell r="AA300">
            <v>15368465.620499998</v>
          </cell>
          <cell r="AB300">
            <v>14600000</v>
          </cell>
          <cell r="AC300">
            <v>14600000</v>
          </cell>
          <cell r="AD300">
            <v>16197001.745680001</v>
          </cell>
          <cell r="AE300">
            <v>15832974.40336</v>
          </cell>
          <cell r="AF300">
            <v>15478834.745519999</v>
          </cell>
          <cell r="AG300">
            <v>14410435.180888999</v>
          </cell>
          <cell r="AH300">
            <v>14600000</v>
          </cell>
          <cell r="AI300">
            <v>14600000</v>
          </cell>
        </row>
        <row r="301">
          <cell r="A301" t="str">
            <v>34002</v>
          </cell>
          <cell r="B301" t="str">
            <v>Yelm</v>
          </cell>
          <cell r="C301">
            <v>3437013.69</v>
          </cell>
          <cell r="D301">
            <v>5042276.3085000003</v>
          </cell>
          <cell r="F301">
            <v>3486203.32</v>
          </cell>
          <cell r="G301">
            <v>9088866.6724999994</v>
          </cell>
          <cell r="I301">
            <v>2987940.5019999999</v>
          </cell>
          <cell r="J301">
            <v>10017575.73</v>
          </cell>
          <cell r="K301">
            <v>2474122.8480000002</v>
          </cell>
          <cell r="L301">
            <v>2148670.0524999998</v>
          </cell>
          <cell r="M301">
            <v>10716295.84</v>
          </cell>
          <cell r="N301">
            <v>11513456.1525</v>
          </cell>
          <cell r="O301">
            <v>3472430.2236000001</v>
          </cell>
          <cell r="P301">
            <v>3127454.0910399999</v>
          </cell>
          <cell r="Q301">
            <v>2617991.7911200002</v>
          </cell>
          <cell r="R301">
            <v>2239796.8352399999</v>
          </cell>
          <cell r="S301">
            <v>7171592.1580368001</v>
          </cell>
          <cell r="T301">
            <v>9577553.3785564993</v>
          </cell>
          <cell r="U301">
            <v>10385242.251882002</v>
          </cell>
          <cell r="V301">
            <v>11135761.596437499</v>
          </cell>
          <cell r="X301">
            <v>2987940.5019999999</v>
          </cell>
          <cell r="Y301">
            <v>10017575.73</v>
          </cell>
          <cell r="Z301">
            <v>2474122.8480000002</v>
          </cell>
          <cell r="AA301">
            <v>2148670.0524999998</v>
          </cell>
          <cell r="AB301">
            <v>10716295.84</v>
          </cell>
          <cell r="AC301">
            <v>11513456.1525</v>
          </cell>
          <cell r="AD301">
            <v>3127454.0910399999</v>
          </cell>
          <cell r="AE301">
            <v>2617991.7911200002</v>
          </cell>
          <cell r="AF301">
            <v>2239796.8352399999</v>
          </cell>
          <cell r="AG301">
            <v>9577553.3785564993</v>
          </cell>
          <cell r="AH301">
            <v>10385242.251882002</v>
          </cell>
          <cell r="AI301">
            <v>11135761.596437499</v>
          </cell>
        </row>
        <row r="302">
          <cell r="A302" t="str">
            <v>39205</v>
          </cell>
          <cell r="B302" t="str">
            <v>Zillah</v>
          </cell>
          <cell r="C302">
            <v>1213377.3600000001</v>
          </cell>
          <cell r="D302">
            <v>719957.63699999999</v>
          </cell>
          <cell r="F302">
            <v>1270656.58</v>
          </cell>
          <cell r="G302">
            <v>900000</v>
          </cell>
          <cell r="I302">
            <v>1192996.8284999998</v>
          </cell>
          <cell r="J302">
            <v>900000</v>
          </cell>
          <cell r="K302">
            <v>1136302.5910000002</v>
          </cell>
          <cell r="L302">
            <v>1142822.5870000001</v>
          </cell>
          <cell r="M302">
            <v>900000</v>
          </cell>
          <cell r="N302">
            <v>900000</v>
          </cell>
          <cell r="O302">
            <v>1254618.3984000001</v>
          </cell>
          <cell r="P302">
            <v>1214741.55892</v>
          </cell>
          <cell r="Q302">
            <v>1152176.9775</v>
          </cell>
          <cell r="R302">
            <v>1140996.9881200001</v>
          </cell>
          <cell r="S302">
            <v>814695.92841059994</v>
          </cell>
          <cell r="T302">
            <v>900000</v>
          </cell>
          <cell r="U302">
            <v>900000</v>
          </cell>
          <cell r="V302">
            <v>900000</v>
          </cell>
          <cell r="X302">
            <v>1192996.8284999998</v>
          </cell>
          <cell r="Y302">
            <v>900000</v>
          </cell>
          <cell r="Z302">
            <v>1136302.5910000002</v>
          </cell>
          <cell r="AA302">
            <v>1142822.5870000001</v>
          </cell>
          <cell r="AB302">
            <v>900000</v>
          </cell>
          <cell r="AC302">
            <v>900000</v>
          </cell>
          <cell r="AD302">
            <v>1214741.55892</v>
          </cell>
          <cell r="AE302">
            <v>1152176.9775</v>
          </cell>
          <cell r="AF302">
            <v>1140996.9881200001</v>
          </cell>
          <cell r="AG302">
            <v>900000</v>
          </cell>
          <cell r="AH302">
            <v>900000</v>
          </cell>
          <cell r="AI302">
            <v>900000</v>
          </cell>
        </row>
        <row r="303">
          <cell r="A303" t="str">
            <v>39901</v>
          </cell>
          <cell r="B303" t="str">
            <v>Yakama Nation Tribal</v>
          </cell>
          <cell r="C303">
            <v>0</v>
          </cell>
          <cell r="D303">
            <v>0</v>
          </cell>
          <cell r="F303">
            <v>0</v>
          </cell>
          <cell r="G303">
            <v>0</v>
          </cell>
          <cell r="I303">
            <v>0</v>
          </cell>
          <cell r="J303">
            <v>0</v>
          </cell>
          <cell r="K303">
            <v>36220.680682159349</v>
          </cell>
          <cell r="L303">
            <v>36709.657251564829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26078.890091154732</v>
          </cell>
          <cell r="R303">
            <v>36572.743812131295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X303">
            <v>0</v>
          </cell>
          <cell r="Y303">
            <v>0</v>
          </cell>
          <cell r="Z303">
            <v>36220.680682159349</v>
          </cell>
          <cell r="AA303">
            <v>36709.657251564829</v>
          </cell>
          <cell r="AB303">
            <v>0</v>
          </cell>
          <cell r="AC303">
            <v>0</v>
          </cell>
          <cell r="AD303">
            <v>0</v>
          </cell>
          <cell r="AE303">
            <v>26078.890091154732</v>
          </cell>
          <cell r="AF303">
            <v>36572.743812131295</v>
          </cell>
          <cell r="AG303">
            <v>0</v>
          </cell>
          <cell r="AH303">
            <v>0</v>
          </cell>
          <cell r="AI303">
            <v>0</v>
          </cell>
        </row>
        <row r="304">
          <cell r="A304" t="str">
            <v>27901</v>
          </cell>
          <cell r="B304" t="str">
            <v>Chief Leschi Tribal</v>
          </cell>
          <cell r="C304">
            <v>0</v>
          </cell>
          <cell r="D304">
            <v>0</v>
          </cell>
          <cell r="F304">
            <v>0</v>
          </cell>
          <cell r="G304">
            <v>0</v>
          </cell>
          <cell r="I304">
            <v>0</v>
          </cell>
          <cell r="J304">
            <v>0</v>
          </cell>
          <cell r="K304">
            <v>744709.06000289496</v>
          </cell>
          <cell r="L304">
            <v>773874.76716424024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536190.52320208435</v>
          </cell>
          <cell r="R304">
            <v>765708.36915906356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X304">
            <v>0</v>
          </cell>
          <cell r="Y304">
            <v>0</v>
          </cell>
          <cell r="Z304">
            <v>744709.06000289496</v>
          </cell>
          <cell r="AA304">
            <v>773874.76716424024</v>
          </cell>
          <cell r="AB304">
            <v>0</v>
          </cell>
          <cell r="AC304">
            <v>0</v>
          </cell>
          <cell r="AD304">
            <v>0</v>
          </cell>
          <cell r="AE304">
            <v>536190.52320208435</v>
          </cell>
          <cell r="AF304">
            <v>765708.36915906356</v>
          </cell>
          <cell r="AG304">
            <v>0</v>
          </cell>
          <cell r="AH304">
            <v>0</v>
          </cell>
          <cell r="AI304">
            <v>0</v>
          </cell>
        </row>
        <row r="305">
          <cell r="A305" t="str">
            <v>34901</v>
          </cell>
          <cell r="B305" t="str">
            <v>Wa He Lut Indian</v>
          </cell>
          <cell r="C305">
            <v>0</v>
          </cell>
          <cell r="D305">
            <v>0</v>
          </cell>
          <cell r="F305">
            <v>0</v>
          </cell>
          <cell r="G305">
            <v>0</v>
          </cell>
          <cell r="I305">
            <v>0</v>
          </cell>
          <cell r="J305">
            <v>0</v>
          </cell>
          <cell r="K305">
            <v>183036.40000000002</v>
          </cell>
          <cell r="L305">
            <v>183575.8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131786.20800000001</v>
          </cell>
          <cell r="R305">
            <v>183424.76800000001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X305">
            <v>0</v>
          </cell>
          <cell r="Y305">
            <v>0</v>
          </cell>
          <cell r="Z305">
            <v>183036.40000000002</v>
          </cell>
          <cell r="AA305">
            <v>183575.8</v>
          </cell>
          <cell r="AB305">
            <v>0</v>
          </cell>
          <cell r="AC305">
            <v>0</v>
          </cell>
          <cell r="AD305">
            <v>0</v>
          </cell>
          <cell r="AE305">
            <v>131786.20800000001</v>
          </cell>
          <cell r="AF305">
            <v>183424.76800000001</v>
          </cell>
          <cell r="AG305">
            <v>0</v>
          </cell>
          <cell r="AH305">
            <v>0</v>
          </cell>
          <cell r="AI305">
            <v>0</v>
          </cell>
        </row>
        <row r="306">
          <cell r="A306" t="str">
            <v>05903</v>
          </cell>
          <cell r="B306" t="str">
            <v>Quileute Tribal</v>
          </cell>
          <cell r="C306">
            <v>0</v>
          </cell>
          <cell r="D306">
            <v>0</v>
          </cell>
          <cell r="F306">
            <v>0</v>
          </cell>
          <cell r="G306">
            <v>0</v>
          </cell>
          <cell r="I306">
            <v>0</v>
          </cell>
          <cell r="J306">
            <v>0</v>
          </cell>
          <cell r="K306">
            <v>24063.383754713414</v>
          </cell>
          <cell r="L306">
            <v>24380.742085476286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17325.636303393658</v>
          </cell>
          <cell r="R306">
            <v>24291.881752862682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X306">
            <v>0</v>
          </cell>
          <cell r="Y306">
            <v>0</v>
          </cell>
          <cell r="Z306">
            <v>24063.383754713414</v>
          </cell>
          <cell r="AA306">
            <v>24380.742085476286</v>
          </cell>
          <cell r="AB306">
            <v>0</v>
          </cell>
          <cell r="AC306">
            <v>0</v>
          </cell>
          <cell r="AD306">
            <v>0</v>
          </cell>
          <cell r="AE306">
            <v>17325.636303393658</v>
          </cell>
          <cell r="AF306">
            <v>24291.881752862682</v>
          </cell>
          <cell r="AG306">
            <v>0</v>
          </cell>
          <cell r="AH306">
            <v>0</v>
          </cell>
          <cell r="AI306">
            <v>0</v>
          </cell>
        </row>
        <row r="307">
          <cell r="A307" t="str">
            <v>17903</v>
          </cell>
          <cell r="B307" t="str">
            <v>Muckleshoot</v>
          </cell>
          <cell r="C307">
            <v>0</v>
          </cell>
          <cell r="D307">
            <v>0</v>
          </cell>
          <cell r="F307">
            <v>0</v>
          </cell>
          <cell r="G307">
            <v>0</v>
          </cell>
          <cell r="I307">
            <v>0</v>
          </cell>
          <cell r="J307">
            <v>0</v>
          </cell>
          <cell r="K307">
            <v>766559.59900000005</v>
          </cell>
          <cell r="L307">
            <v>768818.61549999996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551922.91128</v>
          </cell>
          <cell r="R307">
            <v>768186.09088000003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X307">
            <v>0</v>
          </cell>
          <cell r="Y307">
            <v>0</v>
          </cell>
          <cell r="Z307">
            <v>766559.59900000005</v>
          </cell>
          <cell r="AA307">
            <v>768818.61549999996</v>
          </cell>
          <cell r="AB307">
            <v>0</v>
          </cell>
          <cell r="AC307">
            <v>0</v>
          </cell>
          <cell r="AD307">
            <v>0</v>
          </cell>
          <cell r="AE307">
            <v>551922.91128</v>
          </cell>
          <cell r="AF307">
            <v>768186.09088000003</v>
          </cell>
          <cell r="AG307">
            <v>0</v>
          </cell>
          <cell r="AH307">
            <v>0</v>
          </cell>
          <cell r="AI307">
            <v>0</v>
          </cell>
        </row>
        <row r="308">
          <cell r="A308" t="str">
            <v>18902</v>
          </cell>
          <cell r="B308" t="str">
            <v>Suquamish</v>
          </cell>
          <cell r="C308">
            <v>0</v>
          </cell>
          <cell r="D308">
            <v>0</v>
          </cell>
          <cell r="F308">
            <v>0</v>
          </cell>
          <cell r="G308">
            <v>0</v>
          </cell>
          <cell r="I308">
            <v>0</v>
          </cell>
          <cell r="J308">
            <v>0</v>
          </cell>
          <cell r="K308">
            <v>132859.18000000002</v>
          </cell>
          <cell r="L308">
            <v>133250.71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95658.609600000011</v>
          </cell>
          <cell r="R308">
            <v>133141.0816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X308">
            <v>0</v>
          </cell>
          <cell r="Y308">
            <v>0</v>
          </cell>
          <cell r="Z308">
            <v>132859.18000000002</v>
          </cell>
          <cell r="AA308">
            <v>133250.71</v>
          </cell>
          <cell r="AB308">
            <v>0</v>
          </cell>
          <cell r="AC308">
            <v>0</v>
          </cell>
          <cell r="AD308">
            <v>0</v>
          </cell>
          <cell r="AE308">
            <v>95658.609600000011</v>
          </cell>
          <cell r="AF308">
            <v>133141.0816</v>
          </cell>
          <cell r="AG308">
            <v>0</v>
          </cell>
          <cell r="AH308">
            <v>0</v>
          </cell>
          <cell r="AI308">
            <v>0</v>
          </cell>
        </row>
        <row r="309">
          <cell r="A309" t="str">
            <v>37903</v>
          </cell>
          <cell r="B309" t="str">
            <v>Lummi</v>
          </cell>
          <cell r="C309">
            <v>0</v>
          </cell>
          <cell r="D309">
            <v>0</v>
          </cell>
          <cell r="F309">
            <v>0</v>
          </cell>
          <cell r="G309">
            <v>0</v>
          </cell>
          <cell r="I309">
            <v>0</v>
          </cell>
          <cell r="J309">
            <v>0</v>
          </cell>
          <cell r="K309">
            <v>555310.34700000007</v>
          </cell>
          <cell r="L309">
            <v>556946.82149999996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399823.44984000002</v>
          </cell>
          <cell r="R309">
            <v>556488.60863999999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X309">
            <v>0</v>
          </cell>
          <cell r="Y309">
            <v>0</v>
          </cell>
          <cell r="Z309">
            <v>555310.34700000007</v>
          </cell>
          <cell r="AA309">
            <v>556946.82149999996</v>
          </cell>
          <cell r="AB309">
            <v>0</v>
          </cell>
          <cell r="AC309">
            <v>0</v>
          </cell>
          <cell r="AD309">
            <v>0</v>
          </cell>
          <cell r="AE309">
            <v>399823.44984000002</v>
          </cell>
          <cell r="AF309">
            <v>556488.60863999999</v>
          </cell>
          <cell r="AG309">
            <v>0</v>
          </cell>
          <cell r="AH309">
            <v>0</v>
          </cell>
          <cell r="AI309">
            <v>0</v>
          </cell>
        </row>
      </sheetData>
      <sheetData sheetId="22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</row>
        <row r="2">
          <cell r="A2" t="str">
            <v>General Ed - Categorical - CTE - Skill Centers</v>
          </cell>
        </row>
        <row r="3">
          <cell r="A3">
            <v>9</v>
          </cell>
          <cell r="B3">
            <v>315</v>
          </cell>
        </row>
        <row r="4">
          <cell r="C4" t="str">
            <v xml:space="preserve">Enroll Total with RS Reeng Voc and ALE </v>
          </cell>
          <cell r="D4" t="str">
            <v>CTE</v>
          </cell>
          <cell r="G4" t="str">
            <v>Skills Center</v>
          </cell>
          <cell r="H4" t="str">
            <v>Total</v>
          </cell>
          <cell r="I4" t="str">
            <v>Running Start</v>
          </cell>
          <cell r="K4" t="str">
            <v>Open Doors</v>
          </cell>
          <cell r="M4" t="str">
            <v>ALE</v>
          </cell>
          <cell r="O4" t="str">
            <v>Categorical Programs</v>
          </cell>
          <cell r="S4" t="str">
            <v>Special Education</v>
          </cell>
        </row>
        <row r="5">
          <cell r="A5" t="str">
            <v>CCDDD</v>
          </cell>
          <cell r="B5" t="str">
            <v>District</v>
          </cell>
          <cell r="D5" t="str">
            <v>ENR CTE 7-8</v>
          </cell>
          <cell r="E5" t="str">
            <v>ENR CTE 9-12</v>
          </cell>
          <cell r="F5" t="str">
            <v>Enr CTE 7-12</v>
          </cell>
          <cell r="G5" t="str">
            <v>ENR Skills 9-12</v>
          </cell>
          <cell r="H5" t="str">
            <v>CTE &amp; Skills</v>
          </cell>
          <cell r="I5" t="str">
            <v>ENR RS NV</v>
          </cell>
          <cell r="J5" t="str">
            <v>ENR RS Voc</v>
          </cell>
          <cell r="K5" t="str">
            <v>ENR 1418 NV</v>
          </cell>
          <cell r="L5" t="str">
            <v>ENR 1418 Voc</v>
          </cell>
          <cell r="M5" t="str">
            <v>ENR ALE</v>
          </cell>
          <cell r="N5" t="str">
            <v>FRPL % DIST</v>
          </cell>
          <cell r="O5" t="str">
            <v>TBIP Enroll</v>
          </cell>
          <cell r="P5" t="str">
            <v>TBIP HC Exit</v>
          </cell>
          <cell r="Q5" t="str">
            <v>LAP PY Total</v>
          </cell>
          <cell r="R5" t="str">
            <v>HiCap</v>
          </cell>
          <cell r="S5" t="str">
            <v>BEA Res Enr</v>
          </cell>
          <cell r="T5" t="str">
            <v>SpEd 0-2</v>
          </cell>
          <cell r="U5" t="str">
            <v>SpEd 3-PerK</v>
          </cell>
          <cell r="V5" t="str">
            <v>SpEd K-21</v>
          </cell>
          <cell r="W5" t="str">
            <v>K-21 %</v>
          </cell>
          <cell r="X5" t="str">
            <v>Funded %</v>
          </cell>
          <cell r="Y5" t="str">
            <v>Funded SpEd Enrollment</v>
          </cell>
          <cell r="Z5" t="str">
            <v>TBIP enroll &amp; Exited</v>
          </cell>
          <cell r="AA5" t="str">
            <v>Lap Enrollment</v>
          </cell>
          <cell r="AB5" t="str">
            <v>K-3 Regular Enrollment</v>
          </cell>
        </row>
        <row r="7">
          <cell r="A7" t="str">
            <v>00000</v>
          </cell>
          <cell r="C7">
            <v>1101930.51</v>
          </cell>
          <cell r="D7">
            <v>10758.439999999999</v>
          </cell>
          <cell r="E7">
            <v>53854.61000000003</v>
          </cell>
          <cell r="F7">
            <v>64613.049999999996</v>
          </cell>
          <cell r="G7">
            <v>4980.2800000000007</v>
          </cell>
          <cell r="H7">
            <v>69593.330000000016</v>
          </cell>
          <cell r="I7">
            <v>24259.55</v>
          </cell>
          <cell r="J7">
            <v>1614.8399999999995</v>
          </cell>
          <cell r="K7">
            <v>4563.75</v>
          </cell>
          <cell r="L7">
            <v>76.759999999999991</v>
          </cell>
          <cell r="M7">
            <v>26959.070000000003</v>
          </cell>
          <cell r="N7">
            <v>0.50538917197452193</v>
          </cell>
          <cell r="O7">
            <v>128929</v>
          </cell>
          <cell r="P7">
            <v>32679.75</v>
          </cell>
          <cell r="Q7">
            <v>1094517.3300000008</v>
          </cell>
          <cell r="R7">
            <v>54259.939999999995</v>
          </cell>
          <cell r="S7">
            <v>1105548.0199999996</v>
          </cell>
          <cell r="T7">
            <v>9579.5</v>
          </cell>
          <cell r="U7">
            <v>12372.5</v>
          </cell>
          <cell r="V7">
            <v>140271.5</v>
          </cell>
          <cell r="W7">
            <v>0.12687960854020619</v>
          </cell>
          <cell r="X7">
            <v>0.12303514179329814</v>
          </cell>
          <cell r="Y7">
            <v>157973.25739999994</v>
          </cell>
          <cell r="Z7">
            <v>161608.75</v>
          </cell>
          <cell r="AA7">
            <v>482700.06194499991</v>
          </cell>
          <cell r="AB7">
            <v>324542.96000000002</v>
          </cell>
        </row>
        <row r="9">
          <cell r="A9" t="str">
            <v>01109</v>
          </cell>
          <cell r="B9" t="str">
            <v>Washtucna School District</v>
          </cell>
          <cell r="C9">
            <v>56</v>
          </cell>
          <cell r="D9">
            <v>0</v>
          </cell>
          <cell r="E9">
            <v>2.71</v>
          </cell>
          <cell r="F9">
            <v>2.71</v>
          </cell>
          <cell r="G9">
            <v>0</v>
          </cell>
          <cell r="H9">
            <v>2.71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0.72550000000000003</v>
          </cell>
          <cell r="O9">
            <v>0</v>
          </cell>
          <cell r="P9">
            <v>0</v>
          </cell>
          <cell r="Q9">
            <v>53.1</v>
          </cell>
          <cell r="R9">
            <v>2.8</v>
          </cell>
          <cell r="S9">
            <v>57</v>
          </cell>
          <cell r="T9">
            <v>0</v>
          </cell>
          <cell r="U9">
            <v>0</v>
          </cell>
          <cell r="V9">
            <v>3.5</v>
          </cell>
          <cell r="W9">
            <v>6.1403508771929821E-2</v>
          </cell>
          <cell r="X9">
            <v>6.1403508771929821E-2</v>
          </cell>
          <cell r="Y9">
            <v>3.5</v>
          </cell>
          <cell r="Z9">
            <v>0</v>
          </cell>
          <cell r="AA9">
            <v>38.524050000000003</v>
          </cell>
          <cell r="AB9">
            <v>12</v>
          </cell>
        </row>
        <row r="10">
          <cell r="A10" t="str">
            <v>01122</v>
          </cell>
          <cell r="B10" t="str">
            <v>Benge School District</v>
          </cell>
          <cell r="C10">
            <v>12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0.21429999999999999</v>
          </cell>
          <cell r="O10">
            <v>0</v>
          </cell>
          <cell r="P10">
            <v>0</v>
          </cell>
          <cell r="Q10">
            <v>12.5</v>
          </cell>
          <cell r="R10">
            <v>0.6</v>
          </cell>
          <cell r="S10">
            <v>18.8</v>
          </cell>
          <cell r="T10">
            <v>0</v>
          </cell>
          <cell r="U10">
            <v>0</v>
          </cell>
          <cell r="V10">
            <v>1</v>
          </cell>
          <cell r="W10">
            <v>5.3191489361702128E-2</v>
          </cell>
          <cell r="X10">
            <v>5.3191489361702128E-2</v>
          </cell>
          <cell r="Y10">
            <v>1</v>
          </cell>
          <cell r="Z10">
            <v>0</v>
          </cell>
          <cell r="AA10">
            <v>2.67875</v>
          </cell>
          <cell r="AB10">
            <v>4</v>
          </cell>
        </row>
        <row r="11">
          <cell r="A11" t="str">
            <v>01147</v>
          </cell>
          <cell r="B11" t="str">
            <v>Othello School District</v>
          </cell>
          <cell r="C11">
            <v>4612.91</v>
          </cell>
          <cell r="D11">
            <v>11.26</v>
          </cell>
          <cell r="E11">
            <v>200.34</v>
          </cell>
          <cell r="F11">
            <v>211.6</v>
          </cell>
          <cell r="G11">
            <v>0</v>
          </cell>
          <cell r="H11">
            <v>211.6</v>
          </cell>
          <cell r="I11">
            <v>45</v>
          </cell>
          <cell r="J11">
            <v>4.91</v>
          </cell>
          <cell r="K11">
            <v>0</v>
          </cell>
          <cell r="L11">
            <v>0</v>
          </cell>
          <cell r="M11">
            <v>0</v>
          </cell>
          <cell r="N11">
            <v>0.81569999999999998</v>
          </cell>
          <cell r="O11">
            <v>1844.5</v>
          </cell>
          <cell r="P11">
            <v>305.25</v>
          </cell>
          <cell r="Q11">
            <v>4419.3100000000004</v>
          </cell>
          <cell r="R11">
            <v>230.65</v>
          </cell>
          <cell r="S11">
            <v>4540.8899999999994</v>
          </cell>
          <cell r="T11">
            <v>50.25</v>
          </cell>
          <cell r="U11">
            <v>57.25</v>
          </cell>
          <cell r="V11">
            <v>564.75</v>
          </cell>
          <cell r="W11">
            <v>0.12436989224579324</v>
          </cell>
          <cell r="X11">
            <v>0.12436989224579324</v>
          </cell>
          <cell r="Y11">
            <v>672.25</v>
          </cell>
          <cell r="Z11">
            <v>2149.75</v>
          </cell>
          <cell r="AA11">
            <v>3604.8311670000003</v>
          </cell>
          <cell r="AB11">
            <v>1457</v>
          </cell>
        </row>
        <row r="12">
          <cell r="A12" t="str">
            <v>01158</v>
          </cell>
          <cell r="B12" t="str">
            <v>Lind School District</v>
          </cell>
          <cell r="C12">
            <v>175</v>
          </cell>
          <cell r="D12">
            <v>6.89</v>
          </cell>
          <cell r="E12">
            <v>12.26</v>
          </cell>
          <cell r="F12">
            <v>19.149999999999999</v>
          </cell>
          <cell r="G12">
            <v>0</v>
          </cell>
          <cell r="H12">
            <v>19.149999999999999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0.70589999999999997</v>
          </cell>
          <cell r="O12">
            <v>24.75</v>
          </cell>
          <cell r="P12">
            <v>4</v>
          </cell>
          <cell r="Q12">
            <v>197.93</v>
          </cell>
          <cell r="R12">
            <v>0</v>
          </cell>
          <cell r="S12">
            <v>191.2</v>
          </cell>
          <cell r="T12">
            <v>0</v>
          </cell>
          <cell r="U12">
            <v>0</v>
          </cell>
          <cell r="V12">
            <v>27</v>
          </cell>
          <cell r="W12">
            <v>0.14121338912133893</v>
          </cell>
          <cell r="X12">
            <v>0.13500000000000001</v>
          </cell>
          <cell r="Y12">
            <v>25.812000000000001</v>
          </cell>
          <cell r="Z12">
            <v>28.75</v>
          </cell>
          <cell r="AA12">
            <v>139.71878699999999</v>
          </cell>
          <cell r="AB12">
            <v>57</v>
          </cell>
        </row>
        <row r="13">
          <cell r="A13" t="str">
            <v>01160</v>
          </cell>
          <cell r="B13" t="str">
            <v>Ritzville School District</v>
          </cell>
          <cell r="C13">
            <v>341.33</v>
          </cell>
          <cell r="D13">
            <v>12</v>
          </cell>
          <cell r="E13">
            <v>29.74</v>
          </cell>
          <cell r="F13">
            <v>41.739999999999995</v>
          </cell>
          <cell r="G13">
            <v>0</v>
          </cell>
          <cell r="H13">
            <v>41.739999999999995</v>
          </cell>
          <cell r="I13">
            <v>5</v>
          </cell>
          <cell r="J13">
            <v>0.33</v>
          </cell>
          <cell r="K13">
            <v>0</v>
          </cell>
          <cell r="L13">
            <v>0</v>
          </cell>
          <cell r="M13">
            <v>0</v>
          </cell>
          <cell r="N13">
            <v>0.4551</v>
          </cell>
          <cell r="O13">
            <v>0</v>
          </cell>
          <cell r="P13">
            <v>0</v>
          </cell>
          <cell r="Q13">
            <v>350.95</v>
          </cell>
          <cell r="R13">
            <v>0</v>
          </cell>
          <cell r="S13">
            <v>349.21999999999997</v>
          </cell>
          <cell r="T13">
            <v>0.5</v>
          </cell>
          <cell r="U13">
            <v>1.25</v>
          </cell>
          <cell r="V13">
            <v>26.75</v>
          </cell>
          <cell r="W13">
            <v>7.6599278391844688E-2</v>
          </cell>
          <cell r="X13">
            <v>7.6599278391844688E-2</v>
          </cell>
          <cell r="Y13">
            <v>28.5</v>
          </cell>
          <cell r="Z13">
            <v>0</v>
          </cell>
          <cell r="AA13">
            <v>159.71734499999999</v>
          </cell>
          <cell r="AB13">
            <v>115</v>
          </cell>
        </row>
        <row r="14">
          <cell r="A14" t="str">
            <v>02250</v>
          </cell>
          <cell r="B14" t="str">
            <v>Clarkston School District</v>
          </cell>
          <cell r="C14">
            <v>2552.1</v>
          </cell>
          <cell r="D14">
            <v>0</v>
          </cell>
          <cell r="E14">
            <v>161.28</v>
          </cell>
          <cell r="F14">
            <v>161.28</v>
          </cell>
          <cell r="G14">
            <v>0</v>
          </cell>
          <cell r="H14">
            <v>161.28</v>
          </cell>
          <cell r="I14">
            <v>22</v>
          </cell>
          <cell r="J14">
            <v>2.1</v>
          </cell>
          <cell r="K14">
            <v>30</v>
          </cell>
          <cell r="L14">
            <v>0</v>
          </cell>
          <cell r="M14">
            <v>72</v>
          </cell>
          <cell r="N14">
            <v>0.57350000000000001</v>
          </cell>
          <cell r="O14">
            <v>19</v>
          </cell>
          <cell r="P14">
            <v>9.5</v>
          </cell>
          <cell r="Q14">
            <v>2581.84</v>
          </cell>
          <cell r="R14">
            <v>127.61</v>
          </cell>
          <cell r="S14">
            <v>2606.98</v>
          </cell>
          <cell r="T14">
            <v>35</v>
          </cell>
          <cell r="U14">
            <v>34</v>
          </cell>
          <cell r="V14">
            <v>399</v>
          </cell>
          <cell r="W14">
            <v>0.15305065631496981</v>
          </cell>
          <cell r="X14">
            <v>0.13500000000000001</v>
          </cell>
          <cell r="Y14">
            <v>420.94230000000005</v>
          </cell>
          <cell r="Z14">
            <v>28.5</v>
          </cell>
          <cell r="AA14">
            <v>1480.68524</v>
          </cell>
          <cell r="AB14">
            <v>761</v>
          </cell>
        </row>
        <row r="15">
          <cell r="A15" t="str">
            <v>02420</v>
          </cell>
          <cell r="B15" t="str">
            <v>Asotin-Anatone School District</v>
          </cell>
          <cell r="C15">
            <v>608.38</v>
          </cell>
          <cell r="D15">
            <v>3.1</v>
          </cell>
          <cell r="E15">
            <v>53.32</v>
          </cell>
          <cell r="F15">
            <v>56.42</v>
          </cell>
          <cell r="G15">
            <v>0</v>
          </cell>
          <cell r="H15">
            <v>56.42</v>
          </cell>
          <cell r="I15">
            <v>15</v>
          </cell>
          <cell r="J15">
            <v>0.38</v>
          </cell>
          <cell r="K15">
            <v>0</v>
          </cell>
          <cell r="L15">
            <v>0</v>
          </cell>
          <cell r="M15">
            <v>0</v>
          </cell>
          <cell r="N15">
            <v>0.31240000000000001</v>
          </cell>
          <cell r="O15">
            <v>0</v>
          </cell>
          <cell r="P15">
            <v>0</v>
          </cell>
          <cell r="Q15">
            <v>639.36</v>
          </cell>
          <cell r="R15">
            <v>30.42</v>
          </cell>
          <cell r="S15">
            <v>618.45999999999992</v>
          </cell>
          <cell r="T15">
            <v>2.75</v>
          </cell>
          <cell r="U15">
            <v>4.25</v>
          </cell>
          <cell r="V15">
            <v>86.25</v>
          </cell>
          <cell r="W15">
            <v>0.13945930213756752</v>
          </cell>
          <cell r="X15">
            <v>0.13500000000000001</v>
          </cell>
          <cell r="Y15">
            <v>90.492099999999994</v>
          </cell>
          <cell r="Z15">
            <v>0</v>
          </cell>
          <cell r="AA15">
            <v>199.736064</v>
          </cell>
          <cell r="AB15">
            <v>160</v>
          </cell>
        </row>
        <row r="16">
          <cell r="A16" t="str">
            <v>03017</v>
          </cell>
          <cell r="B16" t="str">
            <v>Kennewick School District</v>
          </cell>
          <cell r="C16">
            <v>18909.09</v>
          </cell>
          <cell r="D16">
            <v>171.18</v>
          </cell>
          <cell r="E16">
            <v>829.62</v>
          </cell>
          <cell r="F16">
            <v>1000.8</v>
          </cell>
          <cell r="G16">
            <v>468.06</v>
          </cell>
          <cell r="H16">
            <v>1468.86</v>
          </cell>
          <cell r="I16">
            <v>350</v>
          </cell>
          <cell r="J16">
            <v>17.09</v>
          </cell>
          <cell r="K16">
            <v>0</v>
          </cell>
          <cell r="L16">
            <v>0</v>
          </cell>
          <cell r="M16">
            <v>295</v>
          </cell>
          <cell r="N16">
            <v>0.58450000000000002</v>
          </cell>
          <cell r="O16">
            <v>2727.25</v>
          </cell>
          <cell r="P16">
            <v>642.25</v>
          </cell>
          <cell r="Q16">
            <v>18623.29</v>
          </cell>
          <cell r="R16">
            <v>945.45</v>
          </cell>
          <cell r="S16">
            <v>18580.03</v>
          </cell>
          <cell r="T16">
            <v>123.5</v>
          </cell>
          <cell r="U16">
            <v>225.75</v>
          </cell>
          <cell r="V16">
            <v>2138</v>
          </cell>
          <cell r="W16">
            <v>0.11506978191100876</v>
          </cell>
          <cell r="X16">
            <v>0.11506978191100876</v>
          </cell>
          <cell r="Y16">
            <v>2487.25</v>
          </cell>
          <cell r="Z16">
            <v>3369.5</v>
          </cell>
          <cell r="AA16">
            <v>10885.313005</v>
          </cell>
          <cell r="AB16">
            <v>5626</v>
          </cell>
        </row>
        <row r="17">
          <cell r="A17" t="str">
            <v>03050</v>
          </cell>
          <cell r="B17" t="str">
            <v>Paterson School District</v>
          </cell>
          <cell r="C17">
            <v>119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0.73109999999999997</v>
          </cell>
          <cell r="O17">
            <v>28.25</v>
          </cell>
          <cell r="P17">
            <v>4.5</v>
          </cell>
          <cell r="Q17">
            <v>115.4</v>
          </cell>
          <cell r="R17">
            <v>0</v>
          </cell>
          <cell r="S17">
            <v>117.6</v>
          </cell>
          <cell r="T17">
            <v>1</v>
          </cell>
          <cell r="U17">
            <v>0.5</v>
          </cell>
          <cell r="V17">
            <v>18</v>
          </cell>
          <cell r="W17">
            <v>0.15306122448979592</v>
          </cell>
          <cell r="X17">
            <v>0.13500000000000001</v>
          </cell>
          <cell r="Y17">
            <v>17.375999999999998</v>
          </cell>
          <cell r="Z17">
            <v>32.75</v>
          </cell>
          <cell r="AA17">
            <v>84.368939999999995</v>
          </cell>
          <cell r="AB17">
            <v>55</v>
          </cell>
        </row>
        <row r="18">
          <cell r="A18" t="str">
            <v>03052</v>
          </cell>
          <cell r="B18" t="str">
            <v>Kiona-Benton City School District</v>
          </cell>
          <cell r="C18">
            <v>1400.81</v>
          </cell>
          <cell r="D18">
            <v>0</v>
          </cell>
          <cell r="E18">
            <v>79</v>
          </cell>
          <cell r="F18">
            <v>79</v>
          </cell>
          <cell r="G18">
            <v>0</v>
          </cell>
          <cell r="H18">
            <v>79</v>
          </cell>
          <cell r="I18">
            <v>21</v>
          </cell>
          <cell r="J18">
            <v>0.81</v>
          </cell>
          <cell r="K18">
            <v>4</v>
          </cell>
          <cell r="L18">
            <v>0</v>
          </cell>
          <cell r="M18">
            <v>0</v>
          </cell>
          <cell r="N18">
            <v>0.70530000000000004</v>
          </cell>
          <cell r="O18">
            <v>343.75</v>
          </cell>
          <cell r="P18">
            <v>37</v>
          </cell>
          <cell r="Q18">
            <v>1384.49</v>
          </cell>
          <cell r="R18">
            <v>70.040000000000006</v>
          </cell>
          <cell r="S18">
            <v>1379.26</v>
          </cell>
          <cell r="T18">
            <v>19.5</v>
          </cell>
          <cell r="U18">
            <v>7.75</v>
          </cell>
          <cell r="V18">
            <v>191</v>
          </cell>
          <cell r="W18">
            <v>0.13848005452199005</v>
          </cell>
          <cell r="X18">
            <v>0.13500000000000001</v>
          </cell>
          <cell r="Y18">
            <v>213.45010000000002</v>
          </cell>
          <cell r="Z18">
            <v>380.75</v>
          </cell>
          <cell r="AA18">
            <v>976.48079700000005</v>
          </cell>
          <cell r="AB18">
            <v>441</v>
          </cell>
        </row>
        <row r="19">
          <cell r="A19" t="str">
            <v>03053</v>
          </cell>
          <cell r="B19" t="str">
            <v>Finley School District</v>
          </cell>
          <cell r="C19">
            <v>850.17</v>
          </cell>
          <cell r="D19">
            <v>5.2</v>
          </cell>
          <cell r="E19">
            <v>69.180000000000007</v>
          </cell>
          <cell r="F19">
            <v>74.38000000000001</v>
          </cell>
          <cell r="G19">
            <v>0</v>
          </cell>
          <cell r="H19">
            <v>74.38000000000001</v>
          </cell>
          <cell r="I19">
            <v>8</v>
          </cell>
          <cell r="J19">
            <v>0.17</v>
          </cell>
          <cell r="K19">
            <v>0</v>
          </cell>
          <cell r="L19">
            <v>0</v>
          </cell>
          <cell r="M19">
            <v>10</v>
          </cell>
          <cell r="N19">
            <v>0.72050000000000003</v>
          </cell>
          <cell r="O19">
            <v>161.75</v>
          </cell>
          <cell r="P19">
            <v>29</v>
          </cell>
          <cell r="Q19">
            <v>865.89</v>
          </cell>
          <cell r="R19">
            <v>42.51</v>
          </cell>
          <cell r="S19">
            <v>883.13</v>
          </cell>
          <cell r="T19">
            <v>7.25</v>
          </cell>
          <cell r="U19">
            <v>8</v>
          </cell>
          <cell r="V19">
            <v>122.5</v>
          </cell>
          <cell r="W19">
            <v>0.13871117502519448</v>
          </cell>
          <cell r="X19">
            <v>0.13500000000000001</v>
          </cell>
          <cell r="Y19">
            <v>134.47255000000001</v>
          </cell>
          <cell r="Z19">
            <v>190.75</v>
          </cell>
          <cell r="AA19">
            <v>623.87374499999999</v>
          </cell>
          <cell r="AB19">
            <v>260</v>
          </cell>
        </row>
        <row r="20">
          <cell r="A20" t="str">
            <v>03116</v>
          </cell>
          <cell r="B20" t="str">
            <v>Prosser School District</v>
          </cell>
          <cell r="C20">
            <v>2526.34</v>
          </cell>
          <cell r="D20">
            <v>24.58</v>
          </cell>
          <cell r="E20">
            <v>188.63</v>
          </cell>
          <cell r="F20">
            <v>213.20999999999998</v>
          </cell>
          <cell r="G20">
            <v>0</v>
          </cell>
          <cell r="H20">
            <v>213.20999999999998</v>
          </cell>
          <cell r="I20">
            <v>57</v>
          </cell>
          <cell r="J20">
            <v>7.34</v>
          </cell>
          <cell r="K20">
            <v>3</v>
          </cell>
          <cell r="L20">
            <v>0</v>
          </cell>
          <cell r="M20">
            <v>0</v>
          </cell>
          <cell r="N20">
            <v>0.68530000000000002</v>
          </cell>
          <cell r="O20">
            <v>607.25</v>
          </cell>
          <cell r="P20">
            <v>133.25</v>
          </cell>
          <cell r="Q20">
            <v>2623.49</v>
          </cell>
          <cell r="R20">
            <v>126.32</v>
          </cell>
          <cell r="S20">
            <v>2620.31</v>
          </cell>
          <cell r="T20">
            <v>15.25</v>
          </cell>
          <cell r="U20">
            <v>15.25</v>
          </cell>
          <cell r="V20">
            <v>341.25</v>
          </cell>
          <cell r="W20">
            <v>0.13023268239254135</v>
          </cell>
          <cell r="X20">
            <v>0.13023268239254135</v>
          </cell>
          <cell r="Y20">
            <v>371.75</v>
          </cell>
          <cell r="Z20">
            <v>740.5</v>
          </cell>
          <cell r="AA20">
            <v>1797.8776969999999</v>
          </cell>
          <cell r="AB20">
            <v>665</v>
          </cell>
        </row>
        <row r="21">
          <cell r="A21" t="str">
            <v>03400</v>
          </cell>
          <cell r="B21" t="str">
            <v>Richland School District</v>
          </cell>
          <cell r="C21">
            <v>14460.12</v>
          </cell>
          <cell r="D21">
            <v>74.680000000000007</v>
          </cell>
          <cell r="E21">
            <v>412.43</v>
          </cell>
          <cell r="F21">
            <v>487.11</v>
          </cell>
          <cell r="G21">
            <v>0</v>
          </cell>
          <cell r="H21">
            <v>487.11</v>
          </cell>
          <cell r="I21">
            <v>220</v>
          </cell>
          <cell r="J21">
            <v>18.12</v>
          </cell>
          <cell r="K21">
            <v>0</v>
          </cell>
          <cell r="L21">
            <v>0</v>
          </cell>
          <cell r="M21">
            <v>442</v>
          </cell>
          <cell r="N21">
            <v>0.38919999999999999</v>
          </cell>
          <cell r="O21">
            <v>733.25</v>
          </cell>
          <cell r="P21">
            <v>154.75</v>
          </cell>
          <cell r="Q21">
            <v>13505.45</v>
          </cell>
          <cell r="R21">
            <v>723.01</v>
          </cell>
          <cell r="S21">
            <v>13785.059999999998</v>
          </cell>
          <cell r="T21">
            <v>89.75</v>
          </cell>
          <cell r="U21">
            <v>132.75</v>
          </cell>
          <cell r="V21">
            <v>1507.5</v>
          </cell>
          <cell r="W21">
            <v>0.10935752183886036</v>
          </cell>
          <cell r="X21">
            <v>0.10935752183886036</v>
          </cell>
          <cell r="Y21">
            <v>1730</v>
          </cell>
          <cell r="Z21">
            <v>888</v>
          </cell>
          <cell r="AA21">
            <v>5256.32114</v>
          </cell>
          <cell r="AB21">
            <v>4093</v>
          </cell>
        </row>
        <row r="22">
          <cell r="A22" t="str">
            <v>04019</v>
          </cell>
          <cell r="B22" t="str">
            <v>Manson School District</v>
          </cell>
          <cell r="C22">
            <v>599.47</v>
          </cell>
          <cell r="D22">
            <v>4.42</v>
          </cell>
          <cell r="E22">
            <v>40.799999999999997</v>
          </cell>
          <cell r="F22">
            <v>45.22</v>
          </cell>
          <cell r="G22">
            <v>0</v>
          </cell>
          <cell r="H22">
            <v>45.22</v>
          </cell>
          <cell r="I22">
            <v>1</v>
          </cell>
          <cell r="J22">
            <v>0.47</v>
          </cell>
          <cell r="K22">
            <v>0</v>
          </cell>
          <cell r="L22">
            <v>0</v>
          </cell>
          <cell r="M22">
            <v>0</v>
          </cell>
          <cell r="N22">
            <v>0.70520000000000005</v>
          </cell>
          <cell r="O22">
            <v>231.25</v>
          </cell>
          <cell r="P22">
            <v>43.5</v>
          </cell>
          <cell r="Q22">
            <v>605.16999999999996</v>
          </cell>
          <cell r="R22">
            <v>29.97</v>
          </cell>
          <cell r="S22">
            <v>622.16999999999996</v>
          </cell>
          <cell r="T22">
            <v>0</v>
          </cell>
          <cell r="U22">
            <v>8</v>
          </cell>
          <cell r="V22">
            <v>73.5</v>
          </cell>
          <cell r="W22">
            <v>0.11813491489464295</v>
          </cell>
          <cell r="X22">
            <v>0.11813491489464295</v>
          </cell>
          <cell r="Y22">
            <v>81.5</v>
          </cell>
          <cell r="Z22">
            <v>274.75</v>
          </cell>
          <cell r="AA22">
            <v>426.76588400000003</v>
          </cell>
          <cell r="AB22">
            <v>154</v>
          </cell>
        </row>
        <row r="23">
          <cell r="A23" t="str">
            <v>04069</v>
          </cell>
          <cell r="B23" t="str">
            <v>Stehekin School District</v>
          </cell>
          <cell r="C23">
            <v>2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6.4</v>
          </cell>
          <cell r="R23">
            <v>0</v>
          </cell>
          <cell r="S23">
            <v>9.5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</v>
          </cell>
        </row>
        <row r="24">
          <cell r="A24" t="str">
            <v>04127</v>
          </cell>
          <cell r="B24" t="str">
            <v>Entiat School District</v>
          </cell>
          <cell r="C24">
            <v>303.60000000000002</v>
          </cell>
          <cell r="D24">
            <v>0</v>
          </cell>
          <cell r="E24">
            <v>0.44</v>
          </cell>
          <cell r="F24">
            <v>0.44</v>
          </cell>
          <cell r="G24">
            <v>0</v>
          </cell>
          <cell r="H24">
            <v>0.44</v>
          </cell>
          <cell r="I24">
            <v>16.420000000000002</v>
          </cell>
          <cell r="J24">
            <v>2.92</v>
          </cell>
          <cell r="K24">
            <v>0</v>
          </cell>
          <cell r="L24">
            <v>0</v>
          </cell>
          <cell r="M24">
            <v>0</v>
          </cell>
          <cell r="N24">
            <v>0.60819999999999996</v>
          </cell>
          <cell r="O24">
            <v>43</v>
          </cell>
          <cell r="P24">
            <v>10.25</v>
          </cell>
          <cell r="Q24">
            <v>310.64</v>
          </cell>
          <cell r="R24">
            <v>15.18</v>
          </cell>
          <cell r="S24">
            <v>315.47999999999996</v>
          </cell>
          <cell r="T24">
            <v>1.75</v>
          </cell>
          <cell r="U24">
            <v>3.75</v>
          </cell>
          <cell r="V24">
            <v>34</v>
          </cell>
          <cell r="W24">
            <v>0.10777228350450109</v>
          </cell>
          <cell r="X24">
            <v>0.10777228350450109</v>
          </cell>
          <cell r="Y24">
            <v>39.5</v>
          </cell>
          <cell r="Z24">
            <v>53.25</v>
          </cell>
          <cell r="AA24">
            <v>188.93124799999998</v>
          </cell>
          <cell r="AB24">
            <v>86</v>
          </cell>
        </row>
        <row r="25">
          <cell r="A25" t="str">
            <v>04129</v>
          </cell>
          <cell r="B25" t="str">
            <v>Lake Chelan School District</v>
          </cell>
          <cell r="C25">
            <v>1367.17</v>
          </cell>
          <cell r="D25">
            <v>0.03</v>
          </cell>
          <cell r="E25">
            <v>109.17</v>
          </cell>
          <cell r="F25">
            <v>109.2</v>
          </cell>
          <cell r="G25">
            <v>0</v>
          </cell>
          <cell r="H25">
            <v>109.2</v>
          </cell>
          <cell r="I25">
            <v>24</v>
          </cell>
          <cell r="J25">
            <v>3.17</v>
          </cell>
          <cell r="K25">
            <v>0</v>
          </cell>
          <cell r="L25">
            <v>0</v>
          </cell>
          <cell r="M25">
            <v>0</v>
          </cell>
          <cell r="N25">
            <v>0.61150000000000004</v>
          </cell>
          <cell r="O25">
            <v>384.75</v>
          </cell>
          <cell r="P25">
            <v>90.75</v>
          </cell>
          <cell r="Q25">
            <v>1403.01</v>
          </cell>
          <cell r="R25">
            <v>68.36</v>
          </cell>
          <cell r="S25">
            <v>1389.99</v>
          </cell>
          <cell r="T25">
            <v>4.5</v>
          </cell>
          <cell r="U25">
            <v>12</v>
          </cell>
          <cell r="V25">
            <v>129.75</v>
          </cell>
          <cell r="W25">
            <v>9.3345995294930179E-2</v>
          </cell>
          <cell r="X25">
            <v>9.3345995294930179E-2</v>
          </cell>
          <cell r="Y25">
            <v>146.25</v>
          </cell>
          <cell r="Z25">
            <v>475.5</v>
          </cell>
          <cell r="AA25">
            <v>857.94061500000009</v>
          </cell>
          <cell r="AB25">
            <v>364</v>
          </cell>
        </row>
        <row r="26">
          <cell r="A26" t="str">
            <v>04222</v>
          </cell>
          <cell r="B26" t="str">
            <v>CASHMERE SCHOOL DISTRICT</v>
          </cell>
          <cell r="C26">
            <v>1559.43</v>
          </cell>
          <cell r="D26">
            <v>49.28</v>
          </cell>
          <cell r="E26">
            <v>115.74</v>
          </cell>
          <cell r="F26">
            <v>165.01999999999998</v>
          </cell>
          <cell r="G26">
            <v>0</v>
          </cell>
          <cell r="H26">
            <v>165.01999999999998</v>
          </cell>
          <cell r="I26">
            <v>30</v>
          </cell>
          <cell r="J26">
            <v>3.43</v>
          </cell>
          <cell r="K26">
            <v>0</v>
          </cell>
          <cell r="L26">
            <v>0</v>
          </cell>
          <cell r="M26">
            <v>0</v>
          </cell>
          <cell r="N26">
            <v>0.4365</v>
          </cell>
          <cell r="O26">
            <v>206.75</v>
          </cell>
          <cell r="P26">
            <v>82</v>
          </cell>
          <cell r="Q26">
            <v>1593.69</v>
          </cell>
          <cell r="R26">
            <v>77.97</v>
          </cell>
          <cell r="S26">
            <v>1590.82</v>
          </cell>
          <cell r="T26">
            <v>6.75</v>
          </cell>
          <cell r="U26">
            <v>19.5</v>
          </cell>
          <cell r="V26">
            <v>196</v>
          </cell>
          <cell r="W26">
            <v>0.12320689958637684</v>
          </cell>
          <cell r="X26">
            <v>0.12320689958637684</v>
          </cell>
          <cell r="Y26">
            <v>222.25</v>
          </cell>
          <cell r="Z26">
            <v>288.75</v>
          </cell>
          <cell r="AA26">
            <v>695.64568500000007</v>
          </cell>
          <cell r="AB26">
            <v>475</v>
          </cell>
        </row>
        <row r="27">
          <cell r="A27" t="str">
            <v>04228</v>
          </cell>
          <cell r="B27" t="str">
            <v>Cascade School District</v>
          </cell>
          <cell r="C27">
            <v>1254.52</v>
          </cell>
          <cell r="D27">
            <v>43.44</v>
          </cell>
          <cell r="E27">
            <v>99.42</v>
          </cell>
          <cell r="F27">
            <v>142.86000000000001</v>
          </cell>
          <cell r="G27">
            <v>0</v>
          </cell>
          <cell r="H27">
            <v>142.86000000000001</v>
          </cell>
          <cell r="I27">
            <v>50</v>
          </cell>
          <cell r="J27">
            <v>3.52</v>
          </cell>
          <cell r="K27">
            <v>0</v>
          </cell>
          <cell r="L27">
            <v>0</v>
          </cell>
          <cell r="M27">
            <v>35</v>
          </cell>
          <cell r="N27">
            <v>0.40339999999999998</v>
          </cell>
          <cell r="O27">
            <v>171.25</v>
          </cell>
          <cell r="P27">
            <v>56</v>
          </cell>
          <cell r="Q27">
            <v>1301.58</v>
          </cell>
          <cell r="R27">
            <v>62.73</v>
          </cell>
          <cell r="S27">
            <v>1307.98</v>
          </cell>
          <cell r="T27">
            <v>5</v>
          </cell>
          <cell r="U27">
            <v>12.5</v>
          </cell>
          <cell r="V27">
            <v>128</v>
          </cell>
          <cell r="W27">
            <v>9.7860823559993274E-2</v>
          </cell>
          <cell r="X27">
            <v>9.7860823559993274E-2</v>
          </cell>
          <cell r="Y27">
            <v>145.5</v>
          </cell>
          <cell r="Z27">
            <v>227.25</v>
          </cell>
          <cell r="AA27">
            <v>525.05737199999999</v>
          </cell>
          <cell r="AB27">
            <v>336</v>
          </cell>
        </row>
        <row r="28">
          <cell r="A28" t="str">
            <v>04246</v>
          </cell>
          <cell r="B28" t="str">
            <v>Wenatchee School District</v>
          </cell>
          <cell r="C28">
            <v>7578.03</v>
          </cell>
          <cell r="D28">
            <v>48.59</v>
          </cell>
          <cell r="E28">
            <v>419.28</v>
          </cell>
          <cell r="F28">
            <v>467.87</v>
          </cell>
          <cell r="G28">
            <v>192.6</v>
          </cell>
          <cell r="H28">
            <v>660.47</v>
          </cell>
          <cell r="I28">
            <v>256</v>
          </cell>
          <cell r="J28">
            <v>17.03</v>
          </cell>
          <cell r="K28">
            <v>90</v>
          </cell>
          <cell r="L28">
            <v>0</v>
          </cell>
          <cell r="M28">
            <v>278</v>
          </cell>
          <cell r="N28">
            <v>0.58699999999999997</v>
          </cell>
          <cell r="O28">
            <v>1787.75</v>
          </cell>
          <cell r="P28">
            <v>350</v>
          </cell>
          <cell r="Q28">
            <v>7661.47</v>
          </cell>
          <cell r="R28">
            <v>378.9</v>
          </cell>
          <cell r="S28">
            <v>7603.4500000000007</v>
          </cell>
          <cell r="T28">
            <v>49</v>
          </cell>
          <cell r="U28">
            <v>87.75</v>
          </cell>
          <cell r="V28">
            <v>877.75</v>
          </cell>
          <cell r="W28">
            <v>0.11544101690679888</v>
          </cell>
          <cell r="X28">
            <v>0.11544101690679888</v>
          </cell>
          <cell r="Y28">
            <v>1014.5</v>
          </cell>
          <cell r="Z28">
            <v>2137.75</v>
          </cell>
          <cell r="AA28">
            <v>4497.2828899999995</v>
          </cell>
          <cell r="AB28">
            <v>2070</v>
          </cell>
        </row>
        <row r="29">
          <cell r="A29" t="str">
            <v>05121</v>
          </cell>
          <cell r="B29" t="str">
            <v>Port Angeles School District</v>
          </cell>
          <cell r="C29">
            <v>3769.62</v>
          </cell>
          <cell r="D29">
            <v>51.96</v>
          </cell>
          <cell r="E29">
            <v>200.74</v>
          </cell>
          <cell r="F29">
            <v>252.70000000000002</v>
          </cell>
          <cell r="G29">
            <v>0</v>
          </cell>
          <cell r="H29">
            <v>252.70000000000002</v>
          </cell>
          <cell r="I29">
            <v>150</v>
          </cell>
          <cell r="J29">
            <v>9.25</v>
          </cell>
          <cell r="K29">
            <v>0</v>
          </cell>
          <cell r="L29">
            <v>0</v>
          </cell>
          <cell r="M29">
            <v>20</v>
          </cell>
          <cell r="N29">
            <v>0.52</v>
          </cell>
          <cell r="O29">
            <v>52</v>
          </cell>
          <cell r="P29">
            <v>15.75</v>
          </cell>
          <cell r="Q29">
            <v>3730.28</v>
          </cell>
          <cell r="R29">
            <v>188.48</v>
          </cell>
          <cell r="S29">
            <v>3666.5600000000004</v>
          </cell>
          <cell r="T29">
            <v>15.75</v>
          </cell>
          <cell r="U29">
            <v>48.5</v>
          </cell>
          <cell r="V29">
            <v>537.5</v>
          </cell>
          <cell r="W29">
            <v>0.14659517367777969</v>
          </cell>
          <cell r="X29">
            <v>0.13500000000000001</v>
          </cell>
          <cell r="Y29">
            <v>559.23560000000009</v>
          </cell>
          <cell r="Z29">
            <v>67.75</v>
          </cell>
          <cell r="AA29">
            <v>1939.7456000000002</v>
          </cell>
          <cell r="AB29">
            <v>1128.79</v>
          </cell>
        </row>
        <row r="30">
          <cell r="A30" t="str">
            <v>05313</v>
          </cell>
          <cell r="B30" t="str">
            <v>Crescent School District</v>
          </cell>
          <cell r="C30">
            <v>344.79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5.0999999999999996</v>
          </cell>
          <cell r="J30">
            <v>0.86</v>
          </cell>
          <cell r="K30">
            <v>0</v>
          </cell>
          <cell r="L30">
            <v>0</v>
          </cell>
          <cell r="M30">
            <v>120.4</v>
          </cell>
          <cell r="N30">
            <v>0.50149999999999995</v>
          </cell>
          <cell r="O30">
            <v>0</v>
          </cell>
          <cell r="P30">
            <v>0</v>
          </cell>
          <cell r="Q30">
            <v>351.18</v>
          </cell>
          <cell r="R30">
            <v>17.239999999999998</v>
          </cell>
          <cell r="S30">
            <v>368.49</v>
          </cell>
          <cell r="T30">
            <v>0</v>
          </cell>
          <cell r="U30">
            <v>1</v>
          </cell>
          <cell r="V30">
            <v>37.5</v>
          </cell>
          <cell r="W30">
            <v>0.10176666938044451</v>
          </cell>
          <cell r="X30">
            <v>0.10176666938044451</v>
          </cell>
          <cell r="Y30">
            <v>38.5</v>
          </cell>
          <cell r="Z30">
            <v>0</v>
          </cell>
          <cell r="AA30">
            <v>176.11676999999997</v>
          </cell>
          <cell r="AB30">
            <v>63.830000000000005</v>
          </cell>
        </row>
        <row r="31">
          <cell r="A31" t="str">
            <v>05323</v>
          </cell>
          <cell r="B31" t="str">
            <v>Sequim School District</v>
          </cell>
          <cell r="C31">
            <v>2797.82</v>
          </cell>
          <cell r="D31">
            <v>13.26</v>
          </cell>
          <cell r="E31">
            <v>233.27</v>
          </cell>
          <cell r="F31">
            <v>246.53</v>
          </cell>
          <cell r="G31">
            <v>0</v>
          </cell>
          <cell r="H31">
            <v>246.53</v>
          </cell>
          <cell r="I31">
            <v>85</v>
          </cell>
          <cell r="J31">
            <v>3.82</v>
          </cell>
          <cell r="K31">
            <v>0</v>
          </cell>
          <cell r="L31">
            <v>0</v>
          </cell>
          <cell r="M31">
            <v>100</v>
          </cell>
          <cell r="N31">
            <v>0.43640000000000001</v>
          </cell>
          <cell r="O31">
            <v>49.5</v>
          </cell>
          <cell r="P31">
            <v>24</v>
          </cell>
          <cell r="Q31">
            <v>2787.28</v>
          </cell>
          <cell r="R31">
            <v>139.88999999999999</v>
          </cell>
          <cell r="S31">
            <v>2727.71</v>
          </cell>
          <cell r="T31">
            <v>10.75</v>
          </cell>
          <cell r="U31">
            <v>26.25</v>
          </cell>
          <cell r="V31">
            <v>392.75</v>
          </cell>
          <cell r="W31">
            <v>0.14398524769861898</v>
          </cell>
          <cell r="X31">
            <v>0.13500000000000001</v>
          </cell>
          <cell r="Y31">
            <v>405.24085000000002</v>
          </cell>
          <cell r="Z31">
            <v>73.5</v>
          </cell>
          <cell r="AA31">
            <v>1216.3689920000002</v>
          </cell>
          <cell r="AB31">
            <v>787</v>
          </cell>
        </row>
        <row r="32">
          <cell r="A32" t="str">
            <v>05401</v>
          </cell>
          <cell r="B32" t="str">
            <v>Cape Flattery School District</v>
          </cell>
          <cell r="C32">
            <v>506.69</v>
          </cell>
          <cell r="D32">
            <v>0</v>
          </cell>
          <cell r="E32">
            <v>9.49</v>
          </cell>
          <cell r="F32">
            <v>9.49</v>
          </cell>
          <cell r="G32">
            <v>0</v>
          </cell>
          <cell r="H32">
            <v>9.49</v>
          </cell>
          <cell r="I32">
            <v>12</v>
          </cell>
          <cell r="J32">
            <v>0.92</v>
          </cell>
          <cell r="K32">
            <v>0</v>
          </cell>
          <cell r="L32">
            <v>0</v>
          </cell>
          <cell r="M32">
            <v>12</v>
          </cell>
          <cell r="N32">
            <v>0.72089999999999999</v>
          </cell>
          <cell r="O32">
            <v>0</v>
          </cell>
          <cell r="P32">
            <v>0</v>
          </cell>
          <cell r="Q32">
            <v>496.19</v>
          </cell>
          <cell r="R32">
            <v>0</v>
          </cell>
          <cell r="S32">
            <v>510.83</v>
          </cell>
          <cell r="T32">
            <v>4.25</v>
          </cell>
          <cell r="U32">
            <v>11</v>
          </cell>
          <cell r="V32">
            <v>68</v>
          </cell>
          <cell r="W32">
            <v>0.13311669244171251</v>
          </cell>
          <cell r="X32">
            <v>0.13311669244171251</v>
          </cell>
          <cell r="Y32">
            <v>83.25</v>
          </cell>
          <cell r="Z32">
            <v>0</v>
          </cell>
          <cell r="AA32">
            <v>357.703371</v>
          </cell>
          <cell r="AB32">
            <v>164</v>
          </cell>
        </row>
        <row r="33">
          <cell r="A33" t="str">
            <v>05402</v>
          </cell>
          <cell r="B33" t="str">
            <v>Quillayute Valley School District</v>
          </cell>
          <cell r="C33">
            <v>3333.5699999999997</v>
          </cell>
          <cell r="D33">
            <v>0</v>
          </cell>
          <cell r="E33">
            <v>36.72</v>
          </cell>
          <cell r="F33">
            <v>36.72</v>
          </cell>
          <cell r="G33">
            <v>0</v>
          </cell>
          <cell r="H33">
            <v>36.72</v>
          </cell>
          <cell r="I33">
            <v>91</v>
          </cell>
          <cell r="J33">
            <v>10.07</v>
          </cell>
          <cell r="K33">
            <v>30</v>
          </cell>
          <cell r="L33">
            <v>0</v>
          </cell>
          <cell r="M33">
            <v>2251.5</v>
          </cell>
          <cell r="N33">
            <v>0.53159999999999996</v>
          </cell>
          <cell r="O33">
            <v>202.5</v>
          </cell>
          <cell r="P33">
            <v>24.75</v>
          </cell>
          <cell r="Q33">
            <v>3321.55</v>
          </cell>
          <cell r="R33">
            <v>166.68</v>
          </cell>
          <cell r="S33">
            <v>3250.41</v>
          </cell>
          <cell r="T33">
            <v>8.5</v>
          </cell>
          <cell r="U33">
            <v>13.5</v>
          </cell>
          <cell r="V33">
            <v>533.5</v>
          </cell>
          <cell r="W33">
            <v>0.16413314012693783</v>
          </cell>
          <cell r="X33">
            <v>0.13500000000000001</v>
          </cell>
          <cell r="Y33">
            <v>460.80535000000003</v>
          </cell>
          <cell r="Z33">
            <v>227.25</v>
          </cell>
          <cell r="AA33">
            <v>1765.7359799999999</v>
          </cell>
          <cell r="AB33">
            <v>299</v>
          </cell>
        </row>
        <row r="34">
          <cell r="A34" t="str">
            <v>05903</v>
          </cell>
          <cell r="B34" t="str">
            <v>Quileute Tribal School District</v>
          </cell>
          <cell r="C34">
            <v>105.19999999999999</v>
          </cell>
          <cell r="D34">
            <v>4.45</v>
          </cell>
          <cell r="E34">
            <v>5.66</v>
          </cell>
          <cell r="F34">
            <v>10.11</v>
          </cell>
          <cell r="G34">
            <v>0</v>
          </cell>
          <cell r="H34">
            <v>10.11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0.71</v>
          </cell>
          <cell r="O34">
            <v>0</v>
          </cell>
          <cell r="P34">
            <v>0</v>
          </cell>
          <cell r="Q34">
            <v>96.93</v>
          </cell>
          <cell r="R34">
            <v>0</v>
          </cell>
          <cell r="S34">
            <v>115.85</v>
          </cell>
          <cell r="T34">
            <v>0</v>
          </cell>
          <cell r="U34">
            <v>0</v>
          </cell>
          <cell r="V34">
            <v>34.5</v>
          </cell>
          <cell r="W34">
            <v>0.29779887785930081</v>
          </cell>
          <cell r="X34">
            <v>0.13500000000000001</v>
          </cell>
          <cell r="Y34">
            <v>15.639749999999999</v>
          </cell>
          <cell r="Z34">
            <v>0</v>
          </cell>
          <cell r="AA34">
            <v>68.820300000000003</v>
          </cell>
          <cell r="AB34">
            <v>33.6</v>
          </cell>
        </row>
        <row r="35">
          <cell r="A35" t="str">
            <v>06037</v>
          </cell>
          <cell r="B35" t="str">
            <v>Vancouver School District</v>
          </cell>
          <cell r="C35">
            <v>22365.69</v>
          </cell>
          <cell r="D35">
            <v>232.06</v>
          </cell>
          <cell r="E35">
            <v>1264.19</v>
          </cell>
          <cell r="F35">
            <v>1496.25</v>
          </cell>
          <cell r="G35">
            <v>0</v>
          </cell>
          <cell r="H35">
            <v>1496.25</v>
          </cell>
          <cell r="I35">
            <v>430</v>
          </cell>
          <cell r="J35">
            <v>8.69</v>
          </cell>
          <cell r="K35">
            <v>205</v>
          </cell>
          <cell r="L35">
            <v>0</v>
          </cell>
          <cell r="M35">
            <v>411</v>
          </cell>
          <cell r="N35">
            <v>0.47489999999999999</v>
          </cell>
          <cell r="O35">
            <v>3096.25</v>
          </cell>
          <cell r="P35">
            <v>658.75</v>
          </cell>
          <cell r="Q35">
            <v>22830.5</v>
          </cell>
          <cell r="R35">
            <v>1118.28</v>
          </cell>
          <cell r="S35">
            <v>22997.289999999997</v>
          </cell>
          <cell r="T35">
            <v>165.25</v>
          </cell>
          <cell r="U35">
            <v>208.25</v>
          </cell>
          <cell r="V35">
            <v>2794.25</v>
          </cell>
          <cell r="W35">
            <v>0.12150344671046025</v>
          </cell>
          <cell r="X35">
            <v>0.12150344671046025</v>
          </cell>
          <cell r="Y35">
            <v>3167.75</v>
          </cell>
          <cell r="Z35">
            <v>3755</v>
          </cell>
          <cell r="AA35">
            <v>10842.204449999999</v>
          </cell>
          <cell r="AB35">
            <v>6766.5</v>
          </cell>
        </row>
        <row r="36">
          <cell r="A36" t="str">
            <v>06098</v>
          </cell>
          <cell r="B36" t="str">
            <v>Hockinson School District</v>
          </cell>
          <cell r="C36">
            <v>2066.5500000000002</v>
          </cell>
          <cell r="D36">
            <v>13.63</v>
          </cell>
          <cell r="E36">
            <v>35.94</v>
          </cell>
          <cell r="F36">
            <v>49.57</v>
          </cell>
          <cell r="G36">
            <v>0</v>
          </cell>
          <cell r="H36">
            <v>49.57</v>
          </cell>
          <cell r="I36">
            <v>87</v>
          </cell>
          <cell r="J36">
            <v>0.55000000000000004</v>
          </cell>
          <cell r="K36">
            <v>0</v>
          </cell>
          <cell r="L36">
            <v>0</v>
          </cell>
          <cell r="M36">
            <v>0</v>
          </cell>
          <cell r="N36">
            <v>0.18160000000000001</v>
          </cell>
          <cell r="O36">
            <v>62.75</v>
          </cell>
          <cell r="P36">
            <v>17</v>
          </cell>
          <cell r="Q36">
            <v>1951.4</v>
          </cell>
          <cell r="R36">
            <v>103.33</v>
          </cell>
          <cell r="S36">
            <v>2025.64</v>
          </cell>
          <cell r="T36">
            <v>4.25</v>
          </cell>
          <cell r="U36">
            <v>8</v>
          </cell>
          <cell r="V36">
            <v>175.25</v>
          </cell>
          <cell r="W36">
            <v>8.6515866590312199E-2</v>
          </cell>
          <cell r="X36">
            <v>8.6515866590312199E-2</v>
          </cell>
          <cell r="Y36">
            <v>187.5</v>
          </cell>
          <cell r="Z36">
            <v>79.75</v>
          </cell>
          <cell r="AA36">
            <v>354.37424000000004</v>
          </cell>
          <cell r="AB36">
            <v>576</v>
          </cell>
        </row>
        <row r="37">
          <cell r="A37" t="str">
            <v>06101</v>
          </cell>
          <cell r="B37" t="str">
            <v>La Center School District</v>
          </cell>
          <cell r="C37">
            <v>1681.56</v>
          </cell>
          <cell r="D37">
            <v>0</v>
          </cell>
          <cell r="E37">
            <v>39.64</v>
          </cell>
          <cell r="F37">
            <v>39.64</v>
          </cell>
          <cell r="G37">
            <v>0</v>
          </cell>
          <cell r="H37">
            <v>39.64</v>
          </cell>
          <cell r="I37">
            <v>55</v>
          </cell>
          <cell r="J37">
            <v>1.56</v>
          </cell>
          <cell r="K37">
            <v>5</v>
          </cell>
          <cell r="L37">
            <v>0</v>
          </cell>
          <cell r="M37">
            <v>15</v>
          </cell>
          <cell r="N37">
            <v>0.2271</v>
          </cell>
          <cell r="O37">
            <v>37.25</v>
          </cell>
          <cell r="P37">
            <v>5</v>
          </cell>
          <cell r="Q37">
            <v>1655.86</v>
          </cell>
          <cell r="R37">
            <v>84.08</v>
          </cell>
          <cell r="S37">
            <v>1708.44</v>
          </cell>
          <cell r="T37">
            <v>3</v>
          </cell>
          <cell r="U37">
            <v>7.25</v>
          </cell>
          <cell r="V37">
            <v>207.25</v>
          </cell>
          <cell r="W37">
            <v>0.12130949872398211</v>
          </cell>
          <cell r="X37">
            <v>0.12130949872398211</v>
          </cell>
          <cell r="Y37">
            <v>217.5</v>
          </cell>
          <cell r="Z37">
            <v>42.25</v>
          </cell>
          <cell r="AA37">
            <v>376.04580599999997</v>
          </cell>
          <cell r="AB37">
            <v>490</v>
          </cell>
        </row>
        <row r="38">
          <cell r="A38" t="str">
            <v>06103</v>
          </cell>
          <cell r="B38" t="str">
            <v>Green Mountain School District</v>
          </cell>
          <cell r="C38">
            <v>164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0.50919999999999999</v>
          </cell>
          <cell r="O38">
            <v>0</v>
          </cell>
          <cell r="P38">
            <v>2</v>
          </cell>
          <cell r="Q38">
            <v>160.9</v>
          </cell>
          <cell r="R38">
            <v>8.1999999999999993</v>
          </cell>
          <cell r="S38">
            <v>158.5</v>
          </cell>
          <cell r="T38">
            <v>0</v>
          </cell>
          <cell r="U38">
            <v>0</v>
          </cell>
          <cell r="V38">
            <v>19.25</v>
          </cell>
          <cell r="W38">
            <v>0.12145110410094637</v>
          </cell>
          <cell r="X38">
            <v>0.12145110410094637</v>
          </cell>
          <cell r="Y38">
            <v>19.25</v>
          </cell>
          <cell r="Z38">
            <v>2</v>
          </cell>
          <cell r="AA38">
            <v>81.930279999999996</v>
          </cell>
          <cell r="AB38">
            <v>71</v>
          </cell>
        </row>
        <row r="39">
          <cell r="A39" t="str">
            <v>06112</v>
          </cell>
          <cell r="B39" t="str">
            <v>Washougal School District</v>
          </cell>
          <cell r="C39">
            <v>3077.65</v>
          </cell>
          <cell r="D39">
            <v>48.24</v>
          </cell>
          <cell r="E39">
            <v>198.7</v>
          </cell>
          <cell r="F39">
            <v>246.94</v>
          </cell>
          <cell r="G39">
            <v>0</v>
          </cell>
          <cell r="H39">
            <v>246.94</v>
          </cell>
          <cell r="I39">
            <v>120</v>
          </cell>
          <cell r="J39">
            <v>2.65</v>
          </cell>
          <cell r="K39">
            <v>16</v>
          </cell>
          <cell r="L39">
            <v>0</v>
          </cell>
          <cell r="M39">
            <v>6</v>
          </cell>
          <cell r="N39">
            <v>0.34239999999999998</v>
          </cell>
          <cell r="O39">
            <v>85</v>
          </cell>
          <cell r="P39">
            <v>23</v>
          </cell>
          <cell r="Q39">
            <v>3094.45</v>
          </cell>
          <cell r="R39">
            <v>153.88</v>
          </cell>
          <cell r="S39">
            <v>3209.2</v>
          </cell>
          <cell r="T39">
            <v>19.25</v>
          </cell>
          <cell r="U39">
            <v>36</v>
          </cell>
          <cell r="V39">
            <v>457</v>
          </cell>
          <cell r="W39">
            <v>0.14240309111305</v>
          </cell>
          <cell r="X39">
            <v>0.13500000000000001</v>
          </cell>
          <cell r="Y39">
            <v>488.49200000000002</v>
          </cell>
          <cell r="Z39">
            <v>108</v>
          </cell>
          <cell r="AA39">
            <v>1059.5396799999999</v>
          </cell>
          <cell r="AB39">
            <v>864</v>
          </cell>
        </row>
        <row r="40">
          <cell r="A40" t="str">
            <v>06114</v>
          </cell>
          <cell r="B40" t="str">
            <v>Evergreen School District (Clark)</v>
          </cell>
          <cell r="C40">
            <v>25332.080000000005</v>
          </cell>
          <cell r="D40">
            <v>150.27000000000001</v>
          </cell>
          <cell r="E40">
            <v>1923.4</v>
          </cell>
          <cell r="F40">
            <v>2073.67</v>
          </cell>
          <cell r="G40">
            <v>601.91</v>
          </cell>
          <cell r="H40">
            <v>2675.58</v>
          </cell>
          <cell r="I40">
            <v>500</v>
          </cell>
          <cell r="J40">
            <v>6.08</v>
          </cell>
          <cell r="K40">
            <v>100</v>
          </cell>
          <cell r="L40">
            <v>0</v>
          </cell>
          <cell r="M40">
            <v>215</v>
          </cell>
          <cell r="N40">
            <v>0.4945</v>
          </cell>
          <cell r="O40">
            <v>3469.5</v>
          </cell>
          <cell r="P40">
            <v>877.75</v>
          </cell>
          <cell r="Q40">
            <v>25523.17</v>
          </cell>
          <cell r="R40">
            <v>1266.5999999999999</v>
          </cell>
          <cell r="S40">
            <v>24716.05</v>
          </cell>
          <cell r="T40">
            <v>132.75</v>
          </cell>
          <cell r="U40">
            <v>203.75</v>
          </cell>
          <cell r="V40">
            <v>3291.5</v>
          </cell>
          <cell r="W40">
            <v>0.13317257409658906</v>
          </cell>
          <cell r="X40">
            <v>0.13317257409658906</v>
          </cell>
          <cell r="Y40">
            <v>3628</v>
          </cell>
          <cell r="Z40">
            <v>4347.25</v>
          </cell>
          <cell r="AA40">
            <v>12621.207564999999</v>
          </cell>
          <cell r="AB40">
            <v>6970</v>
          </cell>
        </row>
        <row r="41">
          <cell r="A41" t="str">
            <v>06117</v>
          </cell>
          <cell r="B41" t="str">
            <v>Camas School District</v>
          </cell>
          <cell r="C41">
            <v>7266.05</v>
          </cell>
          <cell r="D41">
            <v>30.48</v>
          </cell>
          <cell r="E41">
            <v>390.48</v>
          </cell>
          <cell r="F41">
            <v>420.96000000000004</v>
          </cell>
          <cell r="G41">
            <v>0</v>
          </cell>
          <cell r="H41">
            <v>420.96000000000004</v>
          </cell>
          <cell r="I41">
            <v>190</v>
          </cell>
          <cell r="J41">
            <v>2.0499999999999998</v>
          </cell>
          <cell r="K41">
            <v>0</v>
          </cell>
          <cell r="L41">
            <v>0</v>
          </cell>
          <cell r="M41">
            <v>0</v>
          </cell>
          <cell r="N41">
            <v>0.1384</v>
          </cell>
          <cell r="O41">
            <v>215</v>
          </cell>
          <cell r="P41">
            <v>111</v>
          </cell>
          <cell r="Q41">
            <v>7249.9</v>
          </cell>
          <cell r="R41">
            <v>363.3</v>
          </cell>
          <cell r="S41">
            <v>7460.1399999999994</v>
          </cell>
          <cell r="T41">
            <v>27.25</v>
          </cell>
          <cell r="U41">
            <v>63.5</v>
          </cell>
          <cell r="V41">
            <v>741.5</v>
          </cell>
          <cell r="W41">
            <v>9.9394917521655093E-2</v>
          </cell>
          <cell r="X41">
            <v>9.9394917521655093E-2</v>
          </cell>
          <cell r="Y41">
            <v>832.25</v>
          </cell>
          <cell r="Z41">
            <v>326</v>
          </cell>
          <cell r="AA41">
            <v>1003.3861599999999</v>
          </cell>
          <cell r="AB41">
            <v>1816</v>
          </cell>
        </row>
        <row r="42">
          <cell r="A42" t="str">
            <v>06119</v>
          </cell>
          <cell r="B42" t="str">
            <v>Battle Ground School District</v>
          </cell>
          <cell r="C42">
            <v>13085.81</v>
          </cell>
          <cell r="D42">
            <v>55.84</v>
          </cell>
          <cell r="E42">
            <v>887.1</v>
          </cell>
          <cell r="F42">
            <v>942.94</v>
          </cell>
          <cell r="G42">
            <v>0</v>
          </cell>
          <cell r="H42">
            <v>942.94</v>
          </cell>
          <cell r="I42">
            <v>500</v>
          </cell>
          <cell r="J42">
            <v>8.35</v>
          </cell>
          <cell r="K42">
            <v>26</v>
          </cell>
          <cell r="L42">
            <v>0</v>
          </cell>
          <cell r="M42">
            <v>1739.22</v>
          </cell>
          <cell r="N42">
            <v>0.3196</v>
          </cell>
          <cell r="O42">
            <v>848.75</v>
          </cell>
          <cell r="P42">
            <v>287.5</v>
          </cell>
          <cell r="Q42">
            <v>12942.46</v>
          </cell>
          <cell r="R42">
            <v>654.29</v>
          </cell>
          <cell r="S42">
            <v>13059.08</v>
          </cell>
          <cell r="T42">
            <v>62.25</v>
          </cell>
          <cell r="U42">
            <v>113.25</v>
          </cell>
          <cell r="V42">
            <v>1794.5</v>
          </cell>
          <cell r="W42">
            <v>0.13741396790585556</v>
          </cell>
          <cell r="X42">
            <v>0.13500000000000001</v>
          </cell>
          <cell r="Y42">
            <v>1938.4758000000002</v>
          </cell>
          <cell r="Z42">
            <v>1136.25</v>
          </cell>
          <cell r="AA42">
            <v>4136.4102159999993</v>
          </cell>
          <cell r="AB42">
            <v>3259.46</v>
          </cell>
        </row>
        <row r="43">
          <cell r="A43" t="str">
            <v>06122</v>
          </cell>
          <cell r="B43" t="str">
            <v>Ridgefield School District</v>
          </cell>
          <cell r="C43">
            <v>3564</v>
          </cell>
          <cell r="D43">
            <v>50.97</v>
          </cell>
          <cell r="E43">
            <v>156.24</v>
          </cell>
          <cell r="F43">
            <v>207.21</v>
          </cell>
          <cell r="G43">
            <v>0</v>
          </cell>
          <cell r="H43">
            <v>207.21</v>
          </cell>
          <cell r="I43">
            <v>70</v>
          </cell>
          <cell r="J43">
            <v>0</v>
          </cell>
          <cell r="K43">
            <v>0</v>
          </cell>
          <cell r="L43">
            <v>0</v>
          </cell>
          <cell r="M43">
            <v>7</v>
          </cell>
          <cell r="N43">
            <v>0.22620000000000001</v>
          </cell>
          <cell r="O43">
            <v>102.25</v>
          </cell>
          <cell r="P43">
            <v>34</v>
          </cell>
          <cell r="Q43">
            <v>3175.08</v>
          </cell>
          <cell r="R43">
            <v>178.2</v>
          </cell>
          <cell r="S43">
            <v>3340.47</v>
          </cell>
          <cell r="T43">
            <v>13.25</v>
          </cell>
          <cell r="U43">
            <v>26.5</v>
          </cell>
          <cell r="V43">
            <v>356.25</v>
          </cell>
          <cell r="W43">
            <v>0.10664666948064196</v>
          </cell>
          <cell r="X43">
            <v>0.10664666948064196</v>
          </cell>
          <cell r="Y43">
            <v>396</v>
          </cell>
          <cell r="Z43">
            <v>136.25</v>
          </cell>
          <cell r="AA43">
            <v>718.20309600000007</v>
          </cell>
          <cell r="AB43">
            <v>1081</v>
          </cell>
        </row>
        <row r="44">
          <cell r="A44" t="str">
            <v>07002</v>
          </cell>
          <cell r="B44" t="str">
            <v>Dayton School District</v>
          </cell>
          <cell r="C44">
            <v>375.26</v>
          </cell>
          <cell r="D44">
            <v>4.7699999999999996</v>
          </cell>
          <cell r="E44">
            <v>36.67</v>
          </cell>
          <cell r="F44">
            <v>41.44</v>
          </cell>
          <cell r="G44">
            <v>0</v>
          </cell>
          <cell r="H44">
            <v>41.44</v>
          </cell>
          <cell r="I44">
            <v>4</v>
          </cell>
          <cell r="J44">
            <v>0.33</v>
          </cell>
          <cell r="K44">
            <v>0</v>
          </cell>
          <cell r="L44">
            <v>0.93</v>
          </cell>
          <cell r="M44">
            <v>0</v>
          </cell>
          <cell r="N44">
            <v>0.53320000000000001</v>
          </cell>
          <cell r="O44">
            <v>2</v>
          </cell>
          <cell r="P44">
            <v>0</v>
          </cell>
          <cell r="Q44">
            <v>384.92</v>
          </cell>
          <cell r="R44">
            <v>18.760000000000002</v>
          </cell>
          <cell r="S44">
            <v>397.24</v>
          </cell>
          <cell r="T44">
            <v>3.75</v>
          </cell>
          <cell r="U44">
            <v>3.75</v>
          </cell>
          <cell r="V44">
            <v>54.75</v>
          </cell>
          <cell r="W44">
            <v>0.13782599939583123</v>
          </cell>
          <cell r="X44">
            <v>0.13500000000000001</v>
          </cell>
          <cell r="Y44">
            <v>61.127400000000002</v>
          </cell>
          <cell r="Z44">
            <v>2</v>
          </cell>
          <cell r="AA44">
            <v>205.23934400000002</v>
          </cell>
          <cell r="AB44">
            <v>95</v>
          </cell>
        </row>
        <row r="45">
          <cell r="A45" t="str">
            <v>07035</v>
          </cell>
          <cell r="B45" t="str">
            <v>Starbuck School District</v>
          </cell>
          <cell r="C45">
            <v>20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19.100000000000001</v>
          </cell>
          <cell r="R45">
            <v>0</v>
          </cell>
          <cell r="S45">
            <v>28.8</v>
          </cell>
          <cell r="T45">
            <v>0</v>
          </cell>
          <cell r="U45">
            <v>1</v>
          </cell>
          <cell r="V45">
            <v>4.5</v>
          </cell>
          <cell r="W45">
            <v>0.15625</v>
          </cell>
          <cell r="X45">
            <v>0.13500000000000001</v>
          </cell>
          <cell r="Y45">
            <v>4.8879999999999999</v>
          </cell>
          <cell r="Z45">
            <v>0</v>
          </cell>
          <cell r="AA45">
            <v>0</v>
          </cell>
          <cell r="AB45">
            <v>7</v>
          </cell>
        </row>
        <row r="46">
          <cell r="A46" t="str">
            <v>08122</v>
          </cell>
          <cell r="B46" t="str">
            <v>Longview School District</v>
          </cell>
          <cell r="C46">
            <v>6486.0700000000006</v>
          </cell>
          <cell r="D46">
            <v>79.23</v>
          </cell>
          <cell r="E46">
            <v>319.51</v>
          </cell>
          <cell r="F46">
            <v>398.74</v>
          </cell>
          <cell r="G46">
            <v>0</v>
          </cell>
          <cell r="H46">
            <v>398.74</v>
          </cell>
          <cell r="I46">
            <v>143</v>
          </cell>
          <cell r="J46">
            <v>8.31</v>
          </cell>
          <cell r="K46">
            <v>30</v>
          </cell>
          <cell r="L46">
            <v>0</v>
          </cell>
          <cell r="M46">
            <v>12</v>
          </cell>
          <cell r="N46">
            <v>0.61619999999999997</v>
          </cell>
          <cell r="O46">
            <v>417.25</v>
          </cell>
          <cell r="P46">
            <v>75.5</v>
          </cell>
          <cell r="Q46">
            <v>6482.81</v>
          </cell>
          <cell r="R46">
            <v>324.3</v>
          </cell>
          <cell r="S46">
            <v>6528.2000000000007</v>
          </cell>
          <cell r="T46">
            <v>83.5</v>
          </cell>
          <cell r="U46">
            <v>120.75</v>
          </cell>
          <cell r="V46">
            <v>1046.5</v>
          </cell>
          <cell r="W46">
            <v>0.16030452498391592</v>
          </cell>
          <cell r="X46">
            <v>0.13500000000000001</v>
          </cell>
          <cell r="Y46">
            <v>1085.5570000000002</v>
          </cell>
          <cell r="Z46">
            <v>492.75</v>
          </cell>
          <cell r="AA46">
            <v>3994.7075220000002</v>
          </cell>
          <cell r="AB46">
            <v>1954.2</v>
          </cell>
        </row>
        <row r="47">
          <cell r="A47" t="str">
            <v>08130</v>
          </cell>
          <cell r="B47" t="str">
            <v>Toutle Lake School District</v>
          </cell>
          <cell r="C47">
            <v>662.55</v>
          </cell>
          <cell r="D47">
            <v>10.56</v>
          </cell>
          <cell r="E47">
            <v>25.23</v>
          </cell>
          <cell r="F47">
            <v>35.79</v>
          </cell>
          <cell r="G47">
            <v>0</v>
          </cell>
          <cell r="H47">
            <v>35.79</v>
          </cell>
          <cell r="I47">
            <v>39</v>
          </cell>
          <cell r="J47">
            <v>1.55</v>
          </cell>
          <cell r="K47">
            <v>0</v>
          </cell>
          <cell r="L47">
            <v>0</v>
          </cell>
          <cell r="M47">
            <v>0</v>
          </cell>
          <cell r="N47">
            <v>0.41170000000000001</v>
          </cell>
          <cell r="O47">
            <v>0</v>
          </cell>
          <cell r="P47">
            <v>0</v>
          </cell>
          <cell r="Q47">
            <v>679.28</v>
          </cell>
          <cell r="R47">
            <v>33.130000000000003</v>
          </cell>
          <cell r="S47">
            <v>687.34999999999991</v>
          </cell>
          <cell r="T47">
            <v>4</v>
          </cell>
          <cell r="U47">
            <v>6.25</v>
          </cell>
          <cell r="V47">
            <v>97.25</v>
          </cell>
          <cell r="W47">
            <v>0.14148541499963629</v>
          </cell>
          <cell r="X47">
            <v>0.13500000000000001</v>
          </cell>
          <cell r="Y47">
            <v>103.04225</v>
          </cell>
          <cell r="Z47">
            <v>0</v>
          </cell>
          <cell r="AA47">
            <v>279.65957600000002</v>
          </cell>
          <cell r="AB47">
            <v>182</v>
          </cell>
        </row>
        <row r="48">
          <cell r="A48" t="str">
            <v>08401</v>
          </cell>
          <cell r="B48" t="str">
            <v>Castle Rock School District</v>
          </cell>
          <cell r="C48">
            <v>1387.53</v>
          </cell>
          <cell r="D48">
            <v>0</v>
          </cell>
          <cell r="E48">
            <v>76.349999999999994</v>
          </cell>
          <cell r="F48">
            <v>76.349999999999994</v>
          </cell>
          <cell r="G48">
            <v>0</v>
          </cell>
          <cell r="H48">
            <v>76.349999999999994</v>
          </cell>
          <cell r="I48">
            <v>18</v>
          </cell>
          <cell r="J48">
            <v>3.53</v>
          </cell>
          <cell r="K48">
            <v>0</v>
          </cell>
          <cell r="L48">
            <v>0</v>
          </cell>
          <cell r="M48">
            <v>0</v>
          </cell>
          <cell r="N48">
            <v>0.52590000000000003</v>
          </cell>
          <cell r="O48">
            <v>27.25</v>
          </cell>
          <cell r="P48">
            <v>6</v>
          </cell>
          <cell r="Q48">
            <v>1381.27</v>
          </cell>
          <cell r="R48">
            <v>69.38</v>
          </cell>
          <cell r="S48">
            <v>1437.33</v>
          </cell>
          <cell r="T48">
            <v>9.25</v>
          </cell>
          <cell r="U48">
            <v>19</v>
          </cell>
          <cell r="V48">
            <v>258.5</v>
          </cell>
          <cell r="W48">
            <v>0.17984735586121489</v>
          </cell>
          <cell r="X48">
            <v>0.13500000000000001</v>
          </cell>
          <cell r="Y48">
            <v>222.28954999999999</v>
          </cell>
          <cell r="Z48">
            <v>33.25</v>
          </cell>
          <cell r="AA48">
            <v>726.40989300000001</v>
          </cell>
          <cell r="AB48">
            <v>401</v>
          </cell>
        </row>
        <row r="49">
          <cell r="A49" t="str">
            <v>08402</v>
          </cell>
          <cell r="B49" t="str">
            <v>Kalama School District</v>
          </cell>
          <cell r="C49">
            <v>1041.22</v>
          </cell>
          <cell r="D49">
            <v>6.34</v>
          </cell>
          <cell r="E49">
            <v>25.34</v>
          </cell>
          <cell r="F49">
            <v>31.68</v>
          </cell>
          <cell r="G49">
            <v>0</v>
          </cell>
          <cell r="H49">
            <v>31.68</v>
          </cell>
          <cell r="I49">
            <v>25</v>
          </cell>
          <cell r="J49">
            <v>0.22</v>
          </cell>
          <cell r="K49">
            <v>0</v>
          </cell>
          <cell r="L49">
            <v>0</v>
          </cell>
          <cell r="M49">
            <v>0</v>
          </cell>
          <cell r="N49">
            <v>0.32329999999999998</v>
          </cell>
          <cell r="O49">
            <v>19.75</v>
          </cell>
          <cell r="P49">
            <v>2</v>
          </cell>
          <cell r="Q49">
            <v>1020.73</v>
          </cell>
          <cell r="R49">
            <v>52.06</v>
          </cell>
          <cell r="S49">
            <v>1048.19</v>
          </cell>
          <cell r="T49">
            <v>13.5</v>
          </cell>
          <cell r="U49">
            <v>16.5</v>
          </cell>
          <cell r="V49">
            <v>166.75</v>
          </cell>
          <cell r="W49">
            <v>0.15908375389957927</v>
          </cell>
          <cell r="X49">
            <v>0.13500000000000001</v>
          </cell>
          <cell r="Y49">
            <v>171.50565</v>
          </cell>
          <cell r="Z49">
            <v>21.75</v>
          </cell>
          <cell r="AA49">
            <v>330.00200899999999</v>
          </cell>
          <cell r="AB49">
            <v>333</v>
          </cell>
        </row>
        <row r="50">
          <cell r="A50" t="str">
            <v>08404</v>
          </cell>
          <cell r="B50" t="str">
            <v>Woodland School District</v>
          </cell>
          <cell r="C50">
            <v>2497.8599999999997</v>
          </cell>
          <cell r="D50">
            <v>4.74</v>
          </cell>
          <cell r="E50">
            <v>74.09</v>
          </cell>
          <cell r="F50">
            <v>78.83</v>
          </cell>
          <cell r="G50">
            <v>0</v>
          </cell>
          <cell r="H50">
            <v>78.83</v>
          </cell>
          <cell r="I50">
            <v>70</v>
          </cell>
          <cell r="J50">
            <v>0.66</v>
          </cell>
          <cell r="K50">
            <v>2</v>
          </cell>
          <cell r="L50">
            <v>0</v>
          </cell>
          <cell r="M50">
            <v>120</v>
          </cell>
          <cell r="N50">
            <v>0.47249999999999998</v>
          </cell>
          <cell r="O50">
            <v>215</v>
          </cell>
          <cell r="P50">
            <v>61.75</v>
          </cell>
          <cell r="Q50">
            <v>2461.14</v>
          </cell>
          <cell r="R50">
            <v>124.89</v>
          </cell>
          <cell r="S50">
            <v>2517.3000000000002</v>
          </cell>
          <cell r="T50">
            <v>14.75</v>
          </cell>
          <cell r="U50">
            <v>19</v>
          </cell>
          <cell r="V50">
            <v>322.75</v>
          </cell>
          <cell r="W50">
            <v>0.12821276764787667</v>
          </cell>
          <cell r="X50">
            <v>0.12821276764787667</v>
          </cell>
          <cell r="Y50">
            <v>356.5</v>
          </cell>
          <cell r="Z50">
            <v>276.75</v>
          </cell>
          <cell r="AA50">
            <v>1162.8886499999999</v>
          </cell>
          <cell r="AB50">
            <v>742</v>
          </cell>
        </row>
        <row r="51">
          <cell r="A51" t="str">
            <v>08458</v>
          </cell>
          <cell r="B51" t="str">
            <v>Kelso School District</v>
          </cell>
          <cell r="C51">
            <v>4962.07</v>
          </cell>
          <cell r="D51">
            <v>57.71</v>
          </cell>
          <cell r="E51">
            <v>347.21</v>
          </cell>
          <cell r="F51">
            <v>404.91999999999996</v>
          </cell>
          <cell r="G51">
            <v>0</v>
          </cell>
          <cell r="H51">
            <v>404.91999999999996</v>
          </cell>
          <cell r="I51">
            <v>125</v>
          </cell>
          <cell r="J51">
            <v>6.03</v>
          </cell>
          <cell r="K51">
            <v>15</v>
          </cell>
          <cell r="L51">
            <v>0.04</v>
          </cell>
          <cell r="M51">
            <v>25</v>
          </cell>
          <cell r="N51">
            <v>0.58030000000000004</v>
          </cell>
          <cell r="O51">
            <v>293</v>
          </cell>
          <cell r="P51">
            <v>61.25</v>
          </cell>
          <cell r="Q51">
            <v>4990.13</v>
          </cell>
          <cell r="R51">
            <v>248.1</v>
          </cell>
          <cell r="S51">
            <v>4981.79</v>
          </cell>
          <cell r="T51">
            <v>55.25</v>
          </cell>
          <cell r="U51">
            <v>62.25</v>
          </cell>
          <cell r="V51">
            <v>674.5</v>
          </cell>
          <cell r="W51">
            <v>0.13539310167630511</v>
          </cell>
          <cell r="X51">
            <v>0.13500000000000001</v>
          </cell>
          <cell r="Y51">
            <v>790.04165</v>
          </cell>
          <cell r="Z51">
            <v>354.25</v>
          </cell>
          <cell r="AA51">
            <v>2895.7724390000003</v>
          </cell>
          <cell r="AB51">
            <v>1370</v>
          </cell>
        </row>
        <row r="52">
          <cell r="A52" t="str">
            <v>09013</v>
          </cell>
          <cell r="B52" t="str">
            <v>Orondo School District</v>
          </cell>
          <cell r="C52">
            <v>165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0.81010000000000004</v>
          </cell>
          <cell r="O52">
            <v>75.5</v>
          </cell>
          <cell r="P52">
            <v>25.25</v>
          </cell>
          <cell r="Q52">
            <v>175.6</v>
          </cell>
          <cell r="R52">
            <v>0</v>
          </cell>
          <cell r="S52">
            <v>175.8</v>
          </cell>
          <cell r="T52">
            <v>0</v>
          </cell>
          <cell r="U52">
            <v>2</v>
          </cell>
          <cell r="V52">
            <v>22.5</v>
          </cell>
          <cell r="W52">
            <v>0.12798634812286688</v>
          </cell>
          <cell r="X52">
            <v>0.12798634812286688</v>
          </cell>
          <cell r="Y52">
            <v>24.5</v>
          </cell>
          <cell r="Z52">
            <v>100.75</v>
          </cell>
          <cell r="AA52">
            <v>142.25355999999999</v>
          </cell>
          <cell r="AB52">
            <v>65</v>
          </cell>
        </row>
        <row r="53">
          <cell r="A53" t="str">
            <v>09075</v>
          </cell>
          <cell r="B53" t="str">
            <v>Bridgeport School District</v>
          </cell>
          <cell r="C53">
            <v>806</v>
          </cell>
          <cell r="D53">
            <v>0</v>
          </cell>
          <cell r="E53">
            <v>29.99</v>
          </cell>
          <cell r="F53">
            <v>29.99</v>
          </cell>
          <cell r="G53">
            <v>0</v>
          </cell>
          <cell r="H53">
            <v>29.99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0.94869999999999999</v>
          </cell>
          <cell r="O53">
            <v>406.75</v>
          </cell>
          <cell r="P53">
            <v>44.5</v>
          </cell>
          <cell r="Q53">
            <v>830.04</v>
          </cell>
          <cell r="R53">
            <v>40.299999999999997</v>
          </cell>
          <cell r="S53">
            <v>780.83</v>
          </cell>
          <cell r="T53">
            <v>2.75</v>
          </cell>
          <cell r="U53">
            <v>13</v>
          </cell>
          <cell r="V53">
            <v>61.25</v>
          </cell>
          <cell r="W53">
            <v>7.8442170510866632E-2</v>
          </cell>
          <cell r="X53">
            <v>7.8442170510866632E-2</v>
          </cell>
          <cell r="Y53">
            <v>77</v>
          </cell>
          <cell r="Z53">
            <v>451.25</v>
          </cell>
          <cell r="AA53">
            <v>787.45894799999996</v>
          </cell>
          <cell r="AB53">
            <v>224</v>
          </cell>
        </row>
        <row r="54">
          <cell r="A54" t="str">
            <v>09102</v>
          </cell>
          <cell r="B54" t="str">
            <v>Palisades School District</v>
          </cell>
          <cell r="C54">
            <v>20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0.8</v>
          </cell>
          <cell r="O54">
            <v>9.75</v>
          </cell>
          <cell r="P54">
            <v>1</v>
          </cell>
          <cell r="Q54">
            <v>25.4</v>
          </cell>
          <cell r="R54">
            <v>1</v>
          </cell>
          <cell r="S54">
            <v>24.4</v>
          </cell>
          <cell r="T54">
            <v>0</v>
          </cell>
          <cell r="U54">
            <v>1</v>
          </cell>
          <cell r="V54">
            <v>3.25</v>
          </cell>
          <cell r="W54">
            <v>0.13319672131147542</v>
          </cell>
          <cell r="X54">
            <v>0.13319672131147542</v>
          </cell>
          <cell r="Y54">
            <v>4.25</v>
          </cell>
          <cell r="Z54">
            <v>10.75</v>
          </cell>
          <cell r="AA54">
            <v>20.32</v>
          </cell>
          <cell r="AB54">
            <v>8</v>
          </cell>
        </row>
        <row r="55">
          <cell r="A55" t="str">
            <v>09206</v>
          </cell>
          <cell r="B55" t="str">
            <v>Eastmont School District</v>
          </cell>
          <cell r="C55">
            <v>6109.04</v>
          </cell>
          <cell r="D55">
            <v>81.290000000000006</v>
          </cell>
          <cell r="E55">
            <v>355.05</v>
          </cell>
          <cell r="F55">
            <v>436.34000000000003</v>
          </cell>
          <cell r="G55">
            <v>0</v>
          </cell>
          <cell r="H55">
            <v>436.34000000000003</v>
          </cell>
          <cell r="I55">
            <v>164</v>
          </cell>
          <cell r="J55">
            <v>7.04</v>
          </cell>
          <cell r="K55">
            <v>0</v>
          </cell>
          <cell r="L55">
            <v>0</v>
          </cell>
          <cell r="M55">
            <v>105</v>
          </cell>
          <cell r="N55">
            <v>0.58520000000000005</v>
          </cell>
          <cell r="O55">
            <v>1054.75</v>
          </cell>
          <cell r="P55">
            <v>337.25</v>
          </cell>
          <cell r="Q55">
            <v>6080.05</v>
          </cell>
          <cell r="R55">
            <v>305.45</v>
          </cell>
          <cell r="S55">
            <v>6142.6299999999992</v>
          </cell>
          <cell r="T55">
            <v>28</v>
          </cell>
          <cell r="U55">
            <v>73.25</v>
          </cell>
          <cell r="V55">
            <v>684.25</v>
          </cell>
          <cell r="W55">
            <v>0.11139365385836361</v>
          </cell>
          <cell r="X55">
            <v>0.11139365385836361</v>
          </cell>
          <cell r="Y55">
            <v>785.5</v>
          </cell>
          <cell r="Z55">
            <v>1392</v>
          </cell>
          <cell r="AA55">
            <v>3558.0452600000003</v>
          </cell>
          <cell r="AB55">
            <v>1641</v>
          </cell>
        </row>
        <row r="56">
          <cell r="A56" t="str">
            <v>09207</v>
          </cell>
          <cell r="B56" t="str">
            <v>Mansfield School District</v>
          </cell>
          <cell r="C56">
            <v>81</v>
          </cell>
          <cell r="D56">
            <v>0</v>
          </cell>
          <cell r="E56">
            <v>2.72</v>
          </cell>
          <cell r="F56">
            <v>2.72</v>
          </cell>
          <cell r="G56">
            <v>0</v>
          </cell>
          <cell r="H56">
            <v>2.72</v>
          </cell>
          <cell r="I56">
            <v>1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0.73629999999999995</v>
          </cell>
          <cell r="O56">
            <v>5</v>
          </cell>
          <cell r="P56">
            <v>5</v>
          </cell>
          <cell r="Q56">
            <v>89.65</v>
          </cell>
          <cell r="R56">
            <v>0</v>
          </cell>
          <cell r="S56">
            <v>95.8</v>
          </cell>
          <cell r="T56">
            <v>0</v>
          </cell>
          <cell r="U56">
            <v>2</v>
          </cell>
          <cell r="V56">
            <v>10</v>
          </cell>
          <cell r="W56">
            <v>0.10438413361169102</v>
          </cell>
          <cell r="X56">
            <v>0.10438413361169102</v>
          </cell>
          <cell r="Y56">
            <v>12</v>
          </cell>
          <cell r="Z56">
            <v>10</v>
          </cell>
          <cell r="AA56">
            <v>66.009294999999995</v>
          </cell>
          <cell r="AB56">
            <v>26</v>
          </cell>
        </row>
        <row r="57">
          <cell r="A57" t="str">
            <v>09209</v>
          </cell>
          <cell r="B57" t="str">
            <v>Waterville School District</v>
          </cell>
          <cell r="C57">
            <v>271.17</v>
          </cell>
          <cell r="D57">
            <v>1.26</v>
          </cell>
          <cell r="E57">
            <v>12.66</v>
          </cell>
          <cell r="F57">
            <v>13.92</v>
          </cell>
          <cell r="G57">
            <v>0</v>
          </cell>
          <cell r="H57">
            <v>13.92</v>
          </cell>
          <cell r="I57">
            <v>9</v>
          </cell>
          <cell r="J57">
            <v>0.17</v>
          </cell>
          <cell r="K57">
            <v>0</v>
          </cell>
          <cell r="L57">
            <v>0</v>
          </cell>
          <cell r="M57">
            <v>0</v>
          </cell>
          <cell r="N57">
            <v>0.55989999999999995</v>
          </cell>
          <cell r="O57">
            <v>19.25</v>
          </cell>
          <cell r="P57">
            <v>0</v>
          </cell>
          <cell r="Q57">
            <v>277.89999999999998</v>
          </cell>
          <cell r="R57">
            <v>13.56</v>
          </cell>
          <cell r="S57">
            <v>266.82</v>
          </cell>
          <cell r="T57">
            <v>1.25</v>
          </cell>
          <cell r="U57">
            <v>0.5</v>
          </cell>
          <cell r="V57">
            <v>47</v>
          </cell>
          <cell r="W57">
            <v>0.17614871448916875</v>
          </cell>
          <cell r="X57">
            <v>0.13500000000000001</v>
          </cell>
          <cell r="Y57">
            <v>37.770699999999998</v>
          </cell>
          <cell r="Z57">
            <v>19.25</v>
          </cell>
          <cell r="AA57">
            <v>155.59620999999999</v>
          </cell>
          <cell r="AB57">
            <v>54</v>
          </cell>
        </row>
        <row r="58">
          <cell r="A58" t="str">
            <v>10003</v>
          </cell>
          <cell r="B58" t="str">
            <v>Keller School District</v>
          </cell>
          <cell r="C58">
            <v>25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0.5</v>
          </cell>
          <cell r="O58">
            <v>0</v>
          </cell>
          <cell r="P58">
            <v>0</v>
          </cell>
          <cell r="Q58">
            <v>33.700000000000003</v>
          </cell>
          <cell r="R58">
            <v>0</v>
          </cell>
          <cell r="S58">
            <v>38.799999999999997</v>
          </cell>
          <cell r="T58">
            <v>0</v>
          </cell>
          <cell r="U58">
            <v>1</v>
          </cell>
          <cell r="V58">
            <v>3</v>
          </cell>
          <cell r="W58">
            <v>7.7319587628865982E-2</v>
          </cell>
          <cell r="X58">
            <v>7.7319587628865982E-2</v>
          </cell>
          <cell r="Y58">
            <v>4</v>
          </cell>
          <cell r="Z58">
            <v>0</v>
          </cell>
          <cell r="AA58">
            <v>16.850000000000001</v>
          </cell>
          <cell r="AB58">
            <v>15</v>
          </cell>
        </row>
        <row r="59">
          <cell r="A59" t="str">
            <v>10050</v>
          </cell>
          <cell r="B59" t="str">
            <v>Curlew School District</v>
          </cell>
          <cell r="C59">
            <v>225.08</v>
          </cell>
          <cell r="D59">
            <v>0</v>
          </cell>
          <cell r="E59">
            <v>7.42</v>
          </cell>
          <cell r="F59">
            <v>7.42</v>
          </cell>
          <cell r="G59">
            <v>0</v>
          </cell>
          <cell r="H59">
            <v>7.42</v>
          </cell>
          <cell r="I59">
            <v>2</v>
          </cell>
          <cell r="J59">
            <v>0.08</v>
          </cell>
          <cell r="K59">
            <v>59</v>
          </cell>
          <cell r="L59">
            <v>0</v>
          </cell>
          <cell r="M59">
            <v>0</v>
          </cell>
          <cell r="N59">
            <v>0.53210000000000002</v>
          </cell>
          <cell r="O59">
            <v>0</v>
          </cell>
          <cell r="P59">
            <v>0</v>
          </cell>
          <cell r="Q59">
            <v>244.95</v>
          </cell>
          <cell r="R59">
            <v>0</v>
          </cell>
          <cell r="S59">
            <v>242.18</v>
          </cell>
          <cell r="T59">
            <v>0</v>
          </cell>
          <cell r="U59">
            <v>0.75</v>
          </cell>
          <cell r="V59">
            <v>20.5</v>
          </cell>
          <cell r="W59">
            <v>8.4647782641010819E-2</v>
          </cell>
          <cell r="X59">
            <v>8.4647782641010819E-2</v>
          </cell>
          <cell r="Y59">
            <v>21.25</v>
          </cell>
          <cell r="Z59">
            <v>0</v>
          </cell>
          <cell r="AA59">
            <v>130.337895</v>
          </cell>
          <cell r="AB59">
            <v>40</v>
          </cell>
        </row>
        <row r="60">
          <cell r="A60" t="str">
            <v>10065</v>
          </cell>
          <cell r="B60" t="str">
            <v>Orient School District</v>
          </cell>
          <cell r="C60">
            <v>40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0.61699999999999999</v>
          </cell>
          <cell r="O60">
            <v>0</v>
          </cell>
          <cell r="P60">
            <v>0</v>
          </cell>
          <cell r="Q60">
            <v>46.5</v>
          </cell>
          <cell r="R60">
            <v>0</v>
          </cell>
          <cell r="S60">
            <v>47.32</v>
          </cell>
          <cell r="T60">
            <v>0</v>
          </cell>
          <cell r="U60">
            <v>0</v>
          </cell>
          <cell r="V60">
            <v>12.75</v>
          </cell>
          <cell r="W60">
            <v>0.2694420963651733</v>
          </cell>
          <cell r="X60">
            <v>0.13500000000000001</v>
          </cell>
          <cell r="Y60">
            <v>6.3882000000000003</v>
          </cell>
          <cell r="Z60">
            <v>0</v>
          </cell>
          <cell r="AA60">
            <v>28.6905</v>
          </cell>
          <cell r="AB60">
            <v>18</v>
          </cell>
        </row>
        <row r="61">
          <cell r="A61" t="str">
            <v>10070</v>
          </cell>
          <cell r="B61" t="str">
            <v>Inchelium School District</v>
          </cell>
          <cell r="C61">
            <v>201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3</v>
          </cell>
          <cell r="J61">
            <v>1</v>
          </cell>
          <cell r="K61">
            <v>0</v>
          </cell>
          <cell r="L61">
            <v>0</v>
          </cell>
          <cell r="M61">
            <v>0</v>
          </cell>
          <cell r="N61">
            <v>0.7661</v>
          </cell>
          <cell r="O61">
            <v>0</v>
          </cell>
          <cell r="P61">
            <v>0</v>
          </cell>
          <cell r="Q61">
            <v>209.23</v>
          </cell>
          <cell r="R61">
            <v>0</v>
          </cell>
          <cell r="S61">
            <v>210.19</v>
          </cell>
          <cell r="T61">
            <v>0</v>
          </cell>
          <cell r="U61">
            <v>3</v>
          </cell>
          <cell r="V61">
            <v>21</v>
          </cell>
          <cell r="W61">
            <v>9.9909605594937917E-2</v>
          </cell>
          <cell r="X61">
            <v>9.9909605594937917E-2</v>
          </cell>
          <cell r="Y61">
            <v>24</v>
          </cell>
          <cell r="Z61">
            <v>0</v>
          </cell>
          <cell r="AA61">
            <v>160.29110299999999</v>
          </cell>
          <cell r="AB61">
            <v>58</v>
          </cell>
        </row>
        <row r="62">
          <cell r="A62" t="str">
            <v>10309</v>
          </cell>
          <cell r="B62" t="str">
            <v>Republic School District</v>
          </cell>
          <cell r="C62">
            <v>280.45</v>
          </cell>
          <cell r="D62">
            <v>0</v>
          </cell>
          <cell r="E62">
            <v>6.3</v>
          </cell>
          <cell r="F62">
            <v>6.3</v>
          </cell>
          <cell r="G62">
            <v>0</v>
          </cell>
          <cell r="H62">
            <v>6.3</v>
          </cell>
          <cell r="I62">
            <v>2</v>
          </cell>
          <cell r="J62">
            <v>0.45</v>
          </cell>
          <cell r="K62">
            <v>0</v>
          </cell>
          <cell r="L62">
            <v>0</v>
          </cell>
          <cell r="M62">
            <v>20</v>
          </cell>
          <cell r="N62">
            <v>0.54190000000000005</v>
          </cell>
          <cell r="O62">
            <v>0</v>
          </cell>
          <cell r="P62">
            <v>0</v>
          </cell>
          <cell r="Q62">
            <v>344.83</v>
          </cell>
          <cell r="R62">
            <v>0</v>
          </cell>
          <cell r="S62">
            <v>332.63</v>
          </cell>
          <cell r="T62">
            <v>1</v>
          </cell>
          <cell r="U62">
            <v>2</v>
          </cell>
          <cell r="V62">
            <v>41.75</v>
          </cell>
          <cell r="W62">
            <v>0.12551483630460272</v>
          </cell>
          <cell r="X62">
            <v>0.12551483630460272</v>
          </cell>
          <cell r="Y62">
            <v>44.75</v>
          </cell>
          <cell r="Z62">
            <v>0</v>
          </cell>
          <cell r="AA62">
            <v>186.86337700000001</v>
          </cell>
          <cell r="AB62">
            <v>76</v>
          </cell>
        </row>
        <row r="63">
          <cell r="A63" t="str">
            <v>11001</v>
          </cell>
          <cell r="B63" t="str">
            <v>Pasco School District</v>
          </cell>
          <cell r="C63">
            <v>18323.13</v>
          </cell>
          <cell r="D63">
            <v>65.55</v>
          </cell>
          <cell r="E63">
            <v>862.09</v>
          </cell>
          <cell r="F63">
            <v>927.64</v>
          </cell>
          <cell r="G63">
            <v>0</v>
          </cell>
          <cell r="H63">
            <v>927.64</v>
          </cell>
          <cell r="I63">
            <v>431.39</v>
          </cell>
          <cell r="J63">
            <v>13.13</v>
          </cell>
          <cell r="K63">
            <v>5</v>
          </cell>
          <cell r="L63">
            <v>0</v>
          </cell>
          <cell r="M63">
            <v>65.359999999999985</v>
          </cell>
          <cell r="N63">
            <v>0.71130000000000004</v>
          </cell>
          <cell r="O63">
            <v>6424.25</v>
          </cell>
          <cell r="P63">
            <v>1127.25</v>
          </cell>
          <cell r="Q63">
            <v>18117.72</v>
          </cell>
          <cell r="R63">
            <v>916.16</v>
          </cell>
          <cell r="S63">
            <v>18566.690000000002</v>
          </cell>
          <cell r="T63">
            <v>132</v>
          </cell>
          <cell r="U63">
            <v>165</v>
          </cell>
          <cell r="V63">
            <v>2301.5</v>
          </cell>
          <cell r="W63">
            <v>0.12395855157812188</v>
          </cell>
          <cell r="X63">
            <v>0.12395855157812188</v>
          </cell>
          <cell r="Y63">
            <v>2598.5</v>
          </cell>
          <cell r="Z63">
            <v>7551.5</v>
          </cell>
          <cell r="AA63">
            <v>12887.134236000002</v>
          </cell>
          <cell r="AB63">
            <v>5728.4800000000005</v>
          </cell>
        </row>
        <row r="64">
          <cell r="A64" t="str">
            <v>11051</v>
          </cell>
          <cell r="B64" t="str">
            <v>North Franklin School District</v>
          </cell>
          <cell r="C64">
            <v>2101.6799999999998</v>
          </cell>
          <cell r="D64">
            <v>7.56</v>
          </cell>
          <cell r="E64">
            <v>97.17</v>
          </cell>
          <cell r="F64">
            <v>104.73</v>
          </cell>
          <cell r="G64">
            <v>0</v>
          </cell>
          <cell r="H64">
            <v>104.73</v>
          </cell>
          <cell r="I64">
            <v>15</v>
          </cell>
          <cell r="J64">
            <v>1.49</v>
          </cell>
          <cell r="K64">
            <v>15</v>
          </cell>
          <cell r="L64">
            <v>0</v>
          </cell>
          <cell r="M64">
            <v>8.33</v>
          </cell>
          <cell r="N64">
            <v>0.7409</v>
          </cell>
          <cell r="O64">
            <v>775.5</v>
          </cell>
          <cell r="P64">
            <v>78.25</v>
          </cell>
          <cell r="Q64">
            <v>2095.4</v>
          </cell>
          <cell r="R64">
            <v>105.08</v>
          </cell>
          <cell r="S64">
            <v>2079.7600000000002</v>
          </cell>
          <cell r="T64">
            <v>10.5</v>
          </cell>
          <cell r="U64">
            <v>22.5</v>
          </cell>
          <cell r="V64">
            <v>282</v>
          </cell>
          <cell r="W64">
            <v>0.13559256837327383</v>
          </cell>
          <cell r="X64">
            <v>0.13500000000000001</v>
          </cell>
          <cell r="Y64">
            <v>313.76760000000007</v>
          </cell>
          <cell r="Z64">
            <v>853.75</v>
          </cell>
          <cell r="AA64">
            <v>1552.4818600000001</v>
          </cell>
          <cell r="AB64">
            <v>648.33999999999992</v>
          </cell>
        </row>
        <row r="65">
          <cell r="A65" t="str">
            <v>11054</v>
          </cell>
          <cell r="B65" t="str">
            <v>Star School District No. 054</v>
          </cell>
          <cell r="C65">
            <v>13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9.1</v>
          </cell>
          <cell r="R65">
            <v>0</v>
          </cell>
          <cell r="S65">
            <v>15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10</v>
          </cell>
        </row>
        <row r="66">
          <cell r="A66" t="str">
            <v>11056</v>
          </cell>
          <cell r="B66" t="str">
            <v>Kahlotus School District</v>
          </cell>
          <cell r="C66">
            <v>29</v>
          </cell>
          <cell r="D66">
            <v>0</v>
          </cell>
          <cell r="E66">
            <v>3.71</v>
          </cell>
          <cell r="F66">
            <v>3.71</v>
          </cell>
          <cell r="G66">
            <v>0</v>
          </cell>
          <cell r="H66">
            <v>3.71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0.68179999999999996</v>
          </cell>
          <cell r="O66">
            <v>0</v>
          </cell>
          <cell r="P66">
            <v>0</v>
          </cell>
          <cell r="Q66">
            <v>44.22</v>
          </cell>
          <cell r="R66">
            <v>0</v>
          </cell>
          <cell r="S66">
            <v>43.14</v>
          </cell>
          <cell r="T66">
            <v>0</v>
          </cell>
          <cell r="U66">
            <v>0</v>
          </cell>
          <cell r="V66">
            <v>5</v>
          </cell>
          <cell r="W66">
            <v>0.11590171534538711</v>
          </cell>
          <cell r="X66">
            <v>0.11590171534538711</v>
          </cell>
          <cell r="Y66">
            <v>5</v>
          </cell>
          <cell r="Z66">
            <v>0</v>
          </cell>
          <cell r="AA66">
            <v>30.149195999999996</v>
          </cell>
          <cell r="AB66">
            <v>16</v>
          </cell>
        </row>
        <row r="67">
          <cell r="A67" t="str">
            <v>12110</v>
          </cell>
          <cell r="B67" t="str">
            <v>Pomeroy School District</v>
          </cell>
          <cell r="C67">
            <v>290.33</v>
          </cell>
          <cell r="D67">
            <v>12.48</v>
          </cell>
          <cell r="E67">
            <v>21.55</v>
          </cell>
          <cell r="F67">
            <v>34.03</v>
          </cell>
          <cell r="G67">
            <v>0</v>
          </cell>
          <cell r="H67">
            <v>34.03</v>
          </cell>
          <cell r="I67">
            <v>0</v>
          </cell>
          <cell r="J67">
            <v>0.33</v>
          </cell>
          <cell r="K67">
            <v>0</v>
          </cell>
          <cell r="L67">
            <v>0</v>
          </cell>
          <cell r="M67">
            <v>0</v>
          </cell>
          <cell r="N67">
            <v>0.51839999999999997</v>
          </cell>
          <cell r="O67">
            <v>4</v>
          </cell>
          <cell r="P67">
            <v>2</v>
          </cell>
          <cell r="Q67">
            <v>314.56</v>
          </cell>
          <cell r="R67">
            <v>14.52</v>
          </cell>
          <cell r="S67">
            <v>304.17</v>
          </cell>
          <cell r="T67">
            <v>2</v>
          </cell>
          <cell r="U67">
            <v>10.75</v>
          </cell>
          <cell r="V67">
            <v>36.25</v>
          </cell>
          <cell r="W67">
            <v>0.11917677614491895</v>
          </cell>
          <cell r="X67">
            <v>0.11917677614491895</v>
          </cell>
          <cell r="Y67">
            <v>49</v>
          </cell>
          <cell r="Z67">
            <v>6</v>
          </cell>
          <cell r="AA67">
            <v>163.067904</v>
          </cell>
          <cell r="AB67">
            <v>89</v>
          </cell>
        </row>
        <row r="68">
          <cell r="A68" t="str">
            <v>13073</v>
          </cell>
          <cell r="B68" t="str">
            <v>Wahluke School District</v>
          </cell>
          <cell r="C68">
            <v>2366.1999999999998</v>
          </cell>
          <cell r="D68">
            <v>58.35</v>
          </cell>
          <cell r="E68">
            <v>122.44</v>
          </cell>
          <cell r="F68">
            <v>180.79</v>
          </cell>
          <cell r="G68">
            <v>0</v>
          </cell>
          <cell r="H68">
            <v>180.79</v>
          </cell>
          <cell r="I68">
            <v>30</v>
          </cell>
          <cell r="J68">
            <v>0.2</v>
          </cell>
          <cell r="K68">
            <v>0</v>
          </cell>
          <cell r="L68">
            <v>0</v>
          </cell>
          <cell r="M68">
            <v>0</v>
          </cell>
          <cell r="N68">
            <v>0.92300000000000004</v>
          </cell>
          <cell r="O68">
            <v>1281.25</v>
          </cell>
          <cell r="P68">
            <v>298</v>
          </cell>
          <cell r="Q68">
            <v>2392.91</v>
          </cell>
          <cell r="R68">
            <v>118.31</v>
          </cell>
          <cell r="S68">
            <v>2415.9900000000002</v>
          </cell>
          <cell r="T68">
            <v>23</v>
          </cell>
          <cell r="U68">
            <v>16.75</v>
          </cell>
          <cell r="V68">
            <v>326.5</v>
          </cell>
          <cell r="W68">
            <v>0.13514128783645626</v>
          </cell>
          <cell r="X68">
            <v>0.13500000000000001</v>
          </cell>
          <cell r="Y68">
            <v>365.90865000000008</v>
          </cell>
          <cell r="Z68">
            <v>1579.25</v>
          </cell>
          <cell r="AA68">
            <v>2208.6559299999999</v>
          </cell>
          <cell r="AB68">
            <v>687</v>
          </cell>
        </row>
        <row r="69">
          <cell r="A69" t="str">
            <v>13144</v>
          </cell>
          <cell r="B69" t="str">
            <v>Quincy School District</v>
          </cell>
          <cell r="C69">
            <v>2995.97</v>
          </cell>
          <cell r="D69">
            <v>48.2</v>
          </cell>
          <cell r="E69">
            <v>193.26</v>
          </cell>
          <cell r="F69">
            <v>241.45999999999998</v>
          </cell>
          <cell r="G69">
            <v>0</v>
          </cell>
          <cell r="H69">
            <v>241.45999999999998</v>
          </cell>
          <cell r="I69">
            <v>50</v>
          </cell>
          <cell r="J69">
            <v>3.97</v>
          </cell>
          <cell r="K69">
            <v>0</v>
          </cell>
          <cell r="L69">
            <v>0</v>
          </cell>
          <cell r="M69">
            <v>10</v>
          </cell>
          <cell r="N69">
            <v>0.82869999999999999</v>
          </cell>
          <cell r="O69">
            <v>1262</v>
          </cell>
          <cell r="P69">
            <v>234</v>
          </cell>
          <cell r="Q69">
            <v>2943.79</v>
          </cell>
          <cell r="R69">
            <v>149.80000000000001</v>
          </cell>
          <cell r="S69">
            <v>2983.7200000000003</v>
          </cell>
          <cell r="T69">
            <v>10.5</v>
          </cell>
          <cell r="U69">
            <v>34.25</v>
          </cell>
          <cell r="V69">
            <v>387.25</v>
          </cell>
          <cell r="W69">
            <v>0.12978764763449652</v>
          </cell>
          <cell r="X69">
            <v>0.12978764763449652</v>
          </cell>
          <cell r="Y69">
            <v>432</v>
          </cell>
          <cell r="Z69">
            <v>1496</v>
          </cell>
          <cell r="AA69">
            <v>2439.5187729999998</v>
          </cell>
          <cell r="AB69">
            <v>883</v>
          </cell>
        </row>
        <row r="70">
          <cell r="A70" t="str">
            <v>13146</v>
          </cell>
          <cell r="B70" t="str">
            <v>Warden School District</v>
          </cell>
          <cell r="C70">
            <v>895.24</v>
          </cell>
          <cell r="D70">
            <v>4.41</v>
          </cell>
          <cell r="E70">
            <v>45.6</v>
          </cell>
          <cell r="F70">
            <v>50.010000000000005</v>
          </cell>
          <cell r="G70">
            <v>0</v>
          </cell>
          <cell r="H70">
            <v>50.010000000000005</v>
          </cell>
          <cell r="I70">
            <v>0</v>
          </cell>
          <cell r="J70">
            <v>1.24</v>
          </cell>
          <cell r="K70">
            <v>0</v>
          </cell>
          <cell r="L70">
            <v>0</v>
          </cell>
          <cell r="M70">
            <v>0</v>
          </cell>
          <cell r="N70">
            <v>0.85399999999999998</v>
          </cell>
          <cell r="O70">
            <v>256.75</v>
          </cell>
          <cell r="P70">
            <v>65.25</v>
          </cell>
          <cell r="Q70">
            <v>918.28</v>
          </cell>
          <cell r="R70">
            <v>44.76</v>
          </cell>
          <cell r="S70">
            <v>904.86</v>
          </cell>
          <cell r="T70">
            <v>1.25</v>
          </cell>
          <cell r="U70">
            <v>11.25</v>
          </cell>
          <cell r="V70">
            <v>139.75</v>
          </cell>
          <cell r="W70">
            <v>0.15444378135844219</v>
          </cell>
          <cell r="X70">
            <v>0.13500000000000001</v>
          </cell>
          <cell r="Y70">
            <v>134.65610000000001</v>
          </cell>
          <cell r="Z70">
            <v>322</v>
          </cell>
          <cell r="AA70">
            <v>784.21111999999994</v>
          </cell>
          <cell r="AB70">
            <v>272</v>
          </cell>
        </row>
        <row r="71">
          <cell r="A71" t="str">
            <v>13151</v>
          </cell>
          <cell r="B71" t="str">
            <v>Coulee-Hartline School District</v>
          </cell>
          <cell r="C71">
            <v>185</v>
          </cell>
          <cell r="D71">
            <v>0</v>
          </cell>
          <cell r="E71">
            <v>12.51</v>
          </cell>
          <cell r="F71">
            <v>12.51</v>
          </cell>
          <cell r="G71">
            <v>0</v>
          </cell>
          <cell r="H71">
            <v>12.51</v>
          </cell>
          <cell r="I71">
            <v>4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0.38369999999999999</v>
          </cell>
          <cell r="O71">
            <v>0</v>
          </cell>
          <cell r="P71">
            <v>0</v>
          </cell>
          <cell r="Q71">
            <v>206.22</v>
          </cell>
          <cell r="R71">
            <v>9.25</v>
          </cell>
          <cell r="S71">
            <v>212.67999999999998</v>
          </cell>
          <cell r="T71">
            <v>1</v>
          </cell>
          <cell r="U71">
            <v>1</v>
          </cell>
          <cell r="V71">
            <v>23.5</v>
          </cell>
          <cell r="W71">
            <v>0.11049463983449315</v>
          </cell>
          <cell r="X71">
            <v>0.11049463983449315</v>
          </cell>
          <cell r="Y71">
            <v>25.5</v>
          </cell>
          <cell r="Z71">
            <v>0</v>
          </cell>
          <cell r="AA71">
            <v>79.126614000000004</v>
          </cell>
          <cell r="AB71">
            <v>49</v>
          </cell>
        </row>
        <row r="72">
          <cell r="A72" t="str">
            <v>13156</v>
          </cell>
          <cell r="B72" t="str">
            <v>Soap Lake School District</v>
          </cell>
          <cell r="C72">
            <v>509.45</v>
          </cell>
          <cell r="D72">
            <v>8.9499999999999993</v>
          </cell>
          <cell r="E72">
            <v>25.12</v>
          </cell>
          <cell r="F72">
            <v>34.07</v>
          </cell>
          <cell r="G72">
            <v>0</v>
          </cell>
          <cell r="H72">
            <v>34.07</v>
          </cell>
          <cell r="I72">
            <v>10</v>
          </cell>
          <cell r="J72">
            <v>0.45</v>
          </cell>
          <cell r="K72">
            <v>0</v>
          </cell>
          <cell r="L72">
            <v>0</v>
          </cell>
          <cell r="M72">
            <v>26</v>
          </cell>
          <cell r="N72">
            <v>0.74009999999999998</v>
          </cell>
          <cell r="O72">
            <v>113.75</v>
          </cell>
          <cell r="P72">
            <v>28.75</v>
          </cell>
          <cell r="Q72">
            <v>518.21</v>
          </cell>
          <cell r="R72">
            <v>25.47</v>
          </cell>
          <cell r="S72">
            <v>546.16999999999996</v>
          </cell>
          <cell r="T72">
            <v>2.25</v>
          </cell>
          <cell r="U72">
            <v>9.75</v>
          </cell>
          <cell r="V72">
            <v>79</v>
          </cell>
          <cell r="W72">
            <v>0.14464360913268764</v>
          </cell>
          <cell r="X72">
            <v>0.13500000000000001</v>
          </cell>
          <cell r="Y72">
            <v>85.732950000000002</v>
          </cell>
          <cell r="Z72">
            <v>142.5</v>
          </cell>
          <cell r="AA72">
            <v>383.527221</v>
          </cell>
          <cell r="AB72">
            <v>155</v>
          </cell>
        </row>
        <row r="73">
          <cell r="A73" t="str">
            <v>13160</v>
          </cell>
          <cell r="B73" t="str">
            <v>Royal School District</v>
          </cell>
          <cell r="C73">
            <v>1791.83</v>
          </cell>
          <cell r="D73">
            <v>17.82</v>
          </cell>
          <cell r="E73">
            <v>88.89</v>
          </cell>
          <cell r="F73">
            <v>106.71000000000001</v>
          </cell>
          <cell r="G73">
            <v>0</v>
          </cell>
          <cell r="H73">
            <v>106.71000000000001</v>
          </cell>
          <cell r="I73">
            <v>25</v>
          </cell>
          <cell r="J73">
            <v>0.83</v>
          </cell>
          <cell r="K73">
            <v>0</v>
          </cell>
          <cell r="L73">
            <v>0</v>
          </cell>
          <cell r="M73">
            <v>0</v>
          </cell>
          <cell r="N73">
            <v>0.78449999999999998</v>
          </cell>
          <cell r="O73">
            <v>777.5</v>
          </cell>
          <cell r="P73">
            <v>185.5</v>
          </cell>
          <cell r="Q73">
            <v>1733.44</v>
          </cell>
          <cell r="R73">
            <v>89.59</v>
          </cell>
          <cell r="S73">
            <v>1736.5000000000002</v>
          </cell>
          <cell r="T73">
            <v>8</v>
          </cell>
          <cell r="U73">
            <v>13.25</v>
          </cell>
          <cell r="V73">
            <v>195.5</v>
          </cell>
          <cell r="W73">
            <v>0.11258278145695363</v>
          </cell>
          <cell r="X73">
            <v>0.11258278145695363</v>
          </cell>
          <cell r="Y73">
            <v>216.75</v>
          </cell>
          <cell r="Z73">
            <v>963</v>
          </cell>
          <cell r="AA73">
            <v>1359.8836799999999</v>
          </cell>
          <cell r="AB73">
            <v>543</v>
          </cell>
        </row>
        <row r="74">
          <cell r="A74" t="str">
            <v>13161</v>
          </cell>
          <cell r="B74" t="str">
            <v>Moses Lake School District</v>
          </cell>
          <cell r="C74">
            <v>8650.8100000000013</v>
          </cell>
          <cell r="D74">
            <v>41.62</v>
          </cell>
          <cell r="E74">
            <v>432.91</v>
          </cell>
          <cell r="F74">
            <v>474.53000000000003</v>
          </cell>
          <cell r="G74">
            <v>220.48</v>
          </cell>
          <cell r="H74">
            <v>695.01</v>
          </cell>
          <cell r="I74">
            <v>212</v>
          </cell>
          <cell r="J74">
            <v>16.809999999999999</v>
          </cell>
          <cell r="K74">
            <v>121</v>
          </cell>
          <cell r="L74">
            <v>0</v>
          </cell>
          <cell r="M74">
            <v>150</v>
          </cell>
          <cell r="N74">
            <v>0.63880000000000003</v>
          </cell>
          <cell r="O74">
            <v>1341</v>
          </cell>
          <cell r="P74">
            <v>331.5</v>
          </cell>
          <cell r="Q74">
            <v>8643.82</v>
          </cell>
          <cell r="R74">
            <v>432.54</v>
          </cell>
          <cell r="S74">
            <v>8754.0400000000009</v>
          </cell>
          <cell r="T74">
            <v>40.5</v>
          </cell>
          <cell r="U74">
            <v>101</v>
          </cell>
          <cell r="V74">
            <v>1070.75</v>
          </cell>
          <cell r="W74">
            <v>0.12231495400980574</v>
          </cell>
          <cell r="X74">
            <v>0.12231495400980574</v>
          </cell>
          <cell r="Y74">
            <v>1212.25</v>
          </cell>
          <cell r="Z74">
            <v>1672.5</v>
          </cell>
          <cell r="AA74">
            <v>5521.6722159999999</v>
          </cell>
          <cell r="AB74">
            <v>2658</v>
          </cell>
        </row>
        <row r="75">
          <cell r="A75" t="str">
            <v>13165</v>
          </cell>
          <cell r="B75" t="str">
            <v>Ephrata School District</v>
          </cell>
          <cell r="C75">
            <v>2577.58</v>
          </cell>
          <cell r="D75">
            <v>39.51</v>
          </cell>
          <cell r="E75">
            <v>170.56</v>
          </cell>
          <cell r="F75">
            <v>210.07</v>
          </cell>
          <cell r="G75">
            <v>0</v>
          </cell>
          <cell r="H75">
            <v>210.07</v>
          </cell>
          <cell r="I75">
            <v>43</v>
          </cell>
          <cell r="J75">
            <v>2.58</v>
          </cell>
          <cell r="K75">
            <v>6</v>
          </cell>
          <cell r="L75">
            <v>0</v>
          </cell>
          <cell r="M75">
            <v>3</v>
          </cell>
          <cell r="N75">
            <v>0.55989999999999995</v>
          </cell>
          <cell r="O75">
            <v>291.5</v>
          </cell>
          <cell r="P75">
            <v>88.75</v>
          </cell>
          <cell r="Q75">
            <v>2563.17</v>
          </cell>
          <cell r="R75">
            <v>128.88</v>
          </cell>
          <cell r="S75">
            <v>2637.09</v>
          </cell>
          <cell r="T75">
            <v>13.75</v>
          </cell>
          <cell r="U75">
            <v>30.75</v>
          </cell>
          <cell r="V75">
            <v>326.75</v>
          </cell>
          <cell r="W75">
            <v>0.12390551706616004</v>
          </cell>
          <cell r="X75">
            <v>0.12390551706616004</v>
          </cell>
          <cell r="Y75">
            <v>371.25</v>
          </cell>
          <cell r="Z75">
            <v>380.25</v>
          </cell>
          <cell r="AA75">
            <v>1435.1188829999999</v>
          </cell>
          <cell r="AB75">
            <v>701</v>
          </cell>
        </row>
        <row r="76">
          <cell r="A76" t="str">
            <v>13167</v>
          </cell>
          <cell r="B76" t="str">
            <v>Wilson Creek School District</v>
          </cell>
          <cell r="C76">
            <v>139.51</v>
          </cell>
          <cell r="D76">
            <v>3.08</v>
          </cell>
          <cell r="E76">
            <v>13.52</v>
          </cell>
          <cell r="F76">
            <v>16.600000000000001</v>
          </cell>
          <cell r="G76">
            <v>0</v>
          </cell>
          <cell r="H76">
            <v>16.600000000000001</v>
          </cell>
          <cell r="I76">
            <v>0</v>
          </cell>
          <cell r="J76">
            <v>1.51</v>
          </cell>
          <cell r="K76">
            <v>0</v>
          </cell>
          <cell r="L76">
            <v>0</v>
          </cell>
          <cell r="M76">
            <v>0</v>
          </cell>
          <cell r="N76">
            <v>0.66439999999999999</v>
          </cell>
          <cell r="O76">
            <v>4</v>
          </cell>
          <cell r="P76">
            <v>1</v>
          </cell>
          <cell r="Q76">
            <v>146.38999999999999</v>
          </cell>
          <cell r="R76">
            <v>6.98</v>
          </cell>
          <cell r="S76">
            <v>142.81999999999996</v>
          </cell>
          <cell r="T76">
            <v>0</v>
          </cell>
          <cell r="U76">
            <v>2</v>
          </cell>
          <cell r="V76">
            <v>13</v>
          </cell>
          <cell r="W76">
            <v>9.1023666153199859E-2</v>
          </cell>
          <cell r="X76">
            <v>9.1023666153199859E-2</v>
          </cell>
          <cell r="Y76">
            <v>15</v>
          </cell>
          <cell r="Z76">
            <v>5</v>
          </cell>
          <cell r="AA76">
            <v>97.261515999999986</v>
          </cell>
          <cell r="AB76">
            <v>46</v>
          </cell>
        </row>
        <row r="77">
          <cell r="A77" t="str">
            <v>13301</v>
          </cell>
          <cell r="B77" t="str">
            <v>Grand Coulee Dam School District</v>
          </cell>
          <cell r="C77">
            <v>698.41</v>
          </cell>
          <cell r="D77">
            <v>16.7</v>
          </cell>
          <cell r="E77">
            <v>20.77</v>
          </cell>
          <cell r="F77">
            <v>37.47</v>
          </cell>
          <cell r="G77">
            <v>0</v>
          </cell>
          <cell r="H77">
            <v>37.47</v>
          </cell>
          <cell r="I77">
            <v>11</v>
          </cell>
          <cell r="J77">
            <v>0.41</v>
          </cell>
          <cell r="K77">
            <v>0</v>
          </cell>
          <cell r="L77">
            <v>0</v>
          </cell>
          <cell r="M77">
            <v>27</v>
          </cell>
          <cell r="N77">
            <v>0.71060000000000001</v>
          </cell>
          <cell r="O77">
            <v>0</v>
          </cell>
          <cell r="P77">
            <v>0</v>
          </cell>
          <cell r="Q77">
            <v>727.06</v>
          </cell>
          <cell r="R77">
            <v>34.92</v>
          </cell>
          <cell r="S77">
            <v>730.29</v>
          </cell>
          <cell r="T77">
            <v>6</v>
          </cell>
          <cell r="U77">
            <v>5</v>
          </cell>
          <cell r="V77">
            <v>109.5</v>
          </cell>
          <cell r="W77">
            <v>0.14994043462186255</v>
          </cell>
          <cell r="X77">
            <v>0.13500000000000001</v>
          </cell>
          <cell r="Y77">
            <v>109.58915</v>
          </cell>
          <cell r="Z77">
            <v>0</v>
          </cell>
          <cell r="AA77">
            <v>516.64883599999996</v>
          </cell>
          <cell r="AB77">
            <v>191</v>
          </cell>
        </row>
        <row r="78">
          <cell r="A78" t="str">
            <v>14005</v>
          </cell>
          <cell r="B78" t="str">
            <v>Aberdeen School District</v>
          </cell>
          <cell r="C78">
            <v>3292.23</v>
          </cell>
          <cell r="D78">
            <v>68.83</v>
          </cell>
          <cell r="E78">
            <v>242.39</v>
          </cell>
          <cell r="F78">
            <v>311.21999999999997</v>
          </cell>
          <cell r="G78">
            <v>49.36</v>
          </cell>
          <cell r="H78">
            <v>360.58</v>
          </cell>
          <cell r="I78">
            <v>40</v>
          </cell>
          <cell r="J78">
            <v>2.23</v>
          </cell>
          <cell r="K78">
            <v>25</v>
          </cell>
          <cell r="L78">
            <v>0</v>
          </cell>
          <cell r="M78">
            <v>6</v>
          </cell>
          <cell r="N78">
            <v>0.67930000000000001</v>
          </cell>
          <cell r="O78">
            <v>410</v>
          </cell>
          <cell r="P78">
            <v>69.75</v>
          </cell>
          <cell r="Q78">
            <v>3350.03</v>
          </cell>
          <cell r="R78">
            <v>164.61</v>
          </cell>
          <cell r="S78">
            <v>3331.85</v>
          </cell>
          <cell r="T78">
            <v>17.25</v>
          </cell>
          <cell r="U78">
            <v>51.25</v>
          </cell>
          <cell r="V78">
            <v>534.25</v>
          </cell>
          <cell r="W78">
            <v>0.16034635412758677</v>
          </cell>
          <cell r="X78">
            <v>0.13500000000000001</v>
          </cell>
          <cell r="Y78">
            <v>518.29975000000002</v>
          </cell>
          <cell r="Z78">
            <v>479.75</v>
          </cell>
          <cell r="AA78">
            <v>2275.6753790000002</v>
          </cell>
          <cell r="AB78">
            <v>926</v>
          </cell>
        </row>
        <row r="79">
          <cell r="A79" t="str">
            <v>14028</v>
          </cell>
          <cell r="B79" t="str">
            <v>Hoquiam School District</v>
          </cell>
          <cell r="C79">
            <v>1625</v>
          </cell>
          <cell r="D79">
            <v>10.02</v>
          </cell>
          <cell r="E79">
            <v>131.91999999999999</v>
          </cell>
          <cell r="F79">
            <v>141.94</v>
          </cell>
          <cell r="G79">
            <v>0</v>
          </cell>
          <cell r="H79">
            <v>141.94</v>
          </cell>
          <cell r="I79">
            <v>18</v>
          </cell>
          <cell r="J79">
            <v>0</v>
          </cell>
          <cell r="K79">
            <v>18</v>
          </cell>
          <cell r="L79">
            <v>0</v>
          </cell>
          <cell r="M79">
            <v>66</v>
          </cell>
          <cell r="N79">
            <v>0.62619999999999998</v>
          </cell>
          <cell r="O79">
            <v>87.5</v>
          </cell>
          <cell r="P79">
            <v>19</v>
          </cell>
          <cell r="Q79">
            <v>1654.92</v>
          </cell>
          <cell r="R79">
            <v>81.25</v>
          </cell>
          <cell r="S79">
            <v>1614.8799999999999</v>
          </cell>
          <cell r="T79">
            <v>17.75</v>
          </cell>
          <cell r="U79">
            <v>11.75</v>
          </cell>
          <cell r="V79">
            <v>247.75</v>
          </cell>
          <cell r="W79">
            <v>0.15341697215892203</v>
          </cell>
          <cell r="X79">
            <v>0.13500000000000001</v>
          </cell>
          <cell r="Y79">
            <v>247.50880000000001</v>
          </cell>
          <cell r="Z79">
            <v>106.5</v>
          </cell>
          <cell r="AA79">
            <v>1036.3109039999999</v>
          </cell>
          <cell r="AB79">
            <v>472</v>
          </cell>
        </row>
        <row r="80">
          <cell r="A80" t="str">
            <v>14064</v>
          </cell>
          <cell r="B80" t="str">
            <v>North Beach School District</v>
          </cell>
          <cell r="C80">
            <v>699</v>
          </cell>
          <cell r="D80">
            <v>4.38</v>
          </cell>
          <cell r="E80">
            <v>7.65</v>
          </cell>
          <cell r="F80">
            <v>12.030000000000001</v>
          </cell>
          <cell r="G80">
            <v>0</v>
          </cell>
          <cell r="H80">
            <v>12.030000000000001</v>
          </cell>
          <cell r="I80">
            <v>20</v>
          </cell>
          <cell r="J80">
            <v>0</v>
          </cell>
          <cell r="K80">
            <v>4</v>
          </cell>
          <cell r="L80">
            <v>0</v>
          </cell>
          <cell r="M80">
            <v>0</v>
          </cell>
          <cell r="N80">
            <v>0.71189999999999998</v>
          </cell>
          <cell r="O80">
            <v>20</v>
          </cell>
          <cell r="P80">
            <v>2</v>
          </cell>
          <cell r="Q80">
            <v>702.59</v>
          </cell>
          <cell r="R80">
            <v>34.950000000000003</v>
          </cell>
          <cell r="S80">
            <v>699.81</v>
          </cell>
          <cell r="T80">
            <v>2</v>
          </cell>
          <cell r="U80">
            <v>5.5</v>
          </cell>
          <cell r="V80">
            <v>120.75</v>
          </cell>
          <cell r="W80">
            <v>0.17254683414069535</v>
          </cell>
          <cell r="X80">
            <v>0.13500000000000001</v>
          </cell>
          <cell r="Y80">
            <v>101.97435</v>
          </cell>
          <cell r="Z80">
            <v>22</v>
          </cell>
          <cell r="AA80">
            <v>500.17382100000003</v>
          </cell>
          <cell r="AB80">
            <v>196</v>
          </cell>
        </row>
        <row r="81">
          <cell r="A81" t="str">
            <v>14065</v>
          </cell>
          <cell r="B81" t="str">
            <v>McCleary School District</v>
          </cell>
          <cell r="C81">
            <v>301.60000000000002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0.60860000000000003</v>
          </cell>
          <cell r="O81">
            <v>0</v>
          </cell>
          <cell r="P81">
            <v>0</v>
          </cell>
          <cell r="Q81">
            <v>298.86</v>
          </cell>
          <cell r="R81">
            <v>15.08</v>
          </cell>
          <cell r="S81">
            <v>317.91000000000003</v>
          </cell>
          <cell r="T81">
            <v>1.5</v>
          </cell>
          <cell r="U81">
            <v>8.5</v>
          </cell>
          <cell r="V81">
            <v>63.25</v>
          </cell>
          <cell r="W81">
            <v>0.19895567928029945</v>
          </cell>
          <cell r="X81">
            <v>0.13500000000000001</v>
          </cell>
          <cell r="Y81">
            <v>52.917850000000008</v>
          </cell>
          <cell r="Z81">
            <v>0</v>
          </cell>
          <cell r="AA81">
            <v>181.88619600000001</v>
          </cell>
          <cell r="AB81">
            <v>161.6</v>
          </cell>
        </row>
        <row r="82">
          <cell r="A82" t="str">
            <v>14066</v>
          </cell>
          <cell r="B82" t="str">
            <v>Montesano School District</v>
          </cell>
          <cell r="C82">
            <v>1414.65</v>
          </cell>
          <cell r="D82">
            <v>17.14</v>
          </cell>
          <cell r="E82">
            <v>112.04</v>
          </cell>
          <cell r="F82">
            <v>129.18</v>
          </cell>
          <cell r="G82">
            <v>0</v>
          </cell>
          <cell r="H82">
            <v>129.18</v>
          </cell>
          <cell r="I82">
            <v>26</v>
          </cell>
          <cell r="J82">
            <v>4.6500000000000004</v>
          </cell>
          <cell r="K82">
            <v>6</v>
          </cell>
          <cell r="L82">
            <v>0</v>
          </cell>
          <cell r="M82">
            <v>0</v>
          </cell>
          <cell r="N82">
            <v>0.3649</v>
          </cell>
          <cell r="O82">
            <v>27</v>
          </cell>
          <cell r="P82">
            <v>8.75</v>
          </cell>
          <cell r="Q82">
            <v>1390.38</v>
          </cell>
          <cell r="R82">
            <v>70.73</v>
          </cell>
          <cell r="S82">
            <v>1436.73</v>
          </cell>
          <cell r="T82">
            <v>9.5</v>
          </cell>
          <cell r="U82">
            <v>26</v>
          </cell>
          <cell r="V82">
            <v>192.5</v>
          </cell>
          <cell r="W82">
            <v>0.13398481273447341</v>
          </cell>
          <cell r="X82">
            <v>0.13398481273447341</v>
          </cell>
          <cell r="Y82">
            <v>227.99999999999997</v>
          </cell>
          <cell r="Z82">
            <v>35.75</v>
          </cell>
          <cell r="AA82">
            <v>507.34966200000002</v>
          </cell>
          <cell r="AB82">
            <v>378</v>
          </cell>
        </row>
        <row r="83">
          <cell r="A83" t="str">
            <v>14068</v>
          </cell>
          <cell r="B83" t="str">
            <v>Elma School District</v>
          </cell>
          <cell r="C83">
            <v>1449.62</v>
          </cell>
          <cell r="D83">
            <v>43.8</v>
          </cell>
          <cell r="E83">
            <v>185.86</v>
          </cell>
          <cell r="F83">
            <v>229.66000000000003</v>
          </cell>
          <cell r="G83">
            <v>0</v>
          </cell>
          <cell r="H83">
            <v>229.66000000000003</v>
          </cell>
          <cell r="I83">
            <v>0</v>
          </cell>
          <cell r="J83">
            <v>5.62</v>
          </cell>
          <cell r="K83">
            <v>0</v>
          </cell>
          <cell r="L83">
            <v>0</v>
          </cell>
          <cell r="M83">
            <v>0</v>
          </cell>
          <cell r="N83">
            <v>0.74550000000000005</v>
          </cell>
          <cell r="O83">
            <v>123.25</v>
          </cell>
          <cell r="P83">
            <v>35</v>
          </cell>
          <cell r="Q83">
            <v>1500.74</v>
          </cell>
          <cell r="R83">
            <v>72.48</v>
          </cell>
          <cell r="S83">
            <v>1572.1799999999998</v>
          </cell>
          <cell r="T83">
            <v>8</v>
          </cell>
          <cell r="U83">
            <v>35.25</v>
          </cell>
          <cell r="V83">
            <v>263</v>
          </cell>
          <cell r="W83">
            <v>0.16728364436642115</v>
          </cell>
          <cell r="X83">
            <v>0.13500000000000001</v>
          </cell>
          <cell r="Y83">
            <v>255.49429999999998</v>
          </cell>
          <cell r="Z83">
            <v>158.25</v>
          </cell>
          <cell r="AA83">
            <v>1118.8016700000001</v>
          </cell>
          <cell r="AB83">
            <v>431</v>
          </cell>
        </row>
        <row r="84">
          <cell r="A84" t="str">
            <v>14077</v>
          </cell>
          <cell r="B84" t="str">
            <v>Taholah School District</v>
          </cell>
          <cell r="C84">
            <v>167</v>
          </cell>
          <cell r="D84">
            <v>0</v>
          </cell>
          <cell r="E84">
            <v>8.24</v>
          </cell>
          <cell r="F84">
            <v>8.24</v>
          </cell>
          <cell r="G84">
            <v>0</v>
          </cell>
          <cell r="H84">
            <v>8.24</v>
          </cell>
          <cell r="I84">
            <v>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0.77329999999999999</v>
          </cell>
          <cell r="O84">
            <v>0</v>
          </cell>
          <cell r="P84">
            <v>0</v>
          </cell>
          <cell r="Q84">
            <v>172.56</v>
          </cell>
          <cell r="R84">
            <v>0</v>
          </cell>
          <cell r="S84">
            <v>171.33</v>
          </cell>
          <cell r="T84">
            <v>0</v>
          </cell>
          <cell r="U84">
            <v>1.5</v>
          </cell>
          <cell r="V84">
            <v>34</v>
          </cell>
          <cell r="W84">
            <v>0.19844744061168504</v>
          </cell>
          <cell r="X84">
            <v>0.13500000000000001</v>
          </cell>
          <cell r="Y84">
            <v>24.629550000000002</v>
          </cell>
          <cell r="Z84">
            <v>0</v>
          </cell>
          <cell r="AA84">
            <v>133.44064800000001</v>
          </cell>
          <cell r="AB84">
            <v>38</v>
          </cell>
        </row>
        <row r="85">
          <cell r="A85" t="str">
            <v>14097</v>
          </cell>
          <cell r="B85" t="str">
            <v>Lake Quinault School District</v>
          </cell>
          <cell r="C85">
            <v>172</v>
          </cell>
          <cell r="D85">
            <v>4.1399999999999997</v>
          </cell>
          <cell r="E85">
            <v>2.67</v>
          </cell>
          <cell r="F85">
            <v>6.81</v>
          </cell>
          <cell r="G85">
            <v>0</v>
          </cell>
          <cell r="H85">
            <v>6.81</v>
          </cell>
          <cell r="I85">
            <v>3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0.99439999999999995</v>
          </cell>
          <cell r="O85">
            <v>36.75</v>
          </cell>
          <cell r="P85">
            <v>5</v>
          </cell>
          <cell r="Q85">
            <v>178.21</v>
          </cell>
          <cell r="R85">
            <v>8.6</v>
          </cell>
          <cell r="S85">
            <v>197.26</v>
          </cell>
          <cell r="T85">
            <v>0</v>
          </cell>
          <cell r="U85">
            <v>3</v>
          </cell>
          <cell r="V85">
            <v>35</v>
          </cell>
          <cell r="W85">
            <v>0.177430801987225</v>
          </cell>
          <cell r="X85">
            <v>0.13500000000000001</v>
          </cell>
          <cell r="Y85">
            <v>29.630099999999999</v>
          </cell>
          <cell r="Z85">
            <v>41.75</v>
          </cell>
          <cell r="AA85">
            <v>177.21202399999999</v>
          </cell>
          <cell r="AB85">
            <v>50</v>
          </cell>
        </row>
        <row r="86">
          <cell r="A86" t="str">
            <v>14099</v>
          </cell>
          <cell r="B86" t="str">
            <v>Cosmopolis School District</v>
          </cell>
          <cell r="C86">
            <v>145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0.50329999999999997</v>
          </cell>
          <cell r="O86">
            <v>2</v>
          </cell>
          <cell r="P86">
            <v>1</v>
          </cell>
          <cell r="Q86">
            <v>152.02000000000001</v>
          </cell>
          <cell r="R86">
            <v>7.25</v>
          </cell>
          <cell r="S86">
            <v>164.8</v>
          </cell>
          <cell r="T86">
            <v>1.25</v>
          </cell>
          <cell r="U86">
            <v>5.75</v>
          </cell>
          <cell r="V86">
            <v>28.25</v>
          </cell>
          <cell r="W86">
            <v>0.17141990291262135</v>
          </cell>
          <cell r="X86">
            <v>0.13500000000000001</v>
          </cell>
          <cell r="Y86">
            <v>29.248000000000005</v>
          </cell>
          <cell r="Z86">
            <v>3</v>
          </cell>
          <cell r="AA86">
            <v>76.511666000000005</v>
          </cell>
          <cell r="AB86">
            <v>86</v>
          </cell>
        </row>
        <row r="87">
          <cell r="A87" t="str">
            <v>14104</v>
          </cell>
          <cell r="B87" t="str">
            <v>Satsop School District</v>
          </cell>
          <cell r="C87">
            <v>57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0.52729999999999999</v>
          </cell>
          <cell r="O87">
            <v>0</v>
          </cell>
          <cell r="P87">
            <v>0</v>
          </cell>
          <cell r="Q87">
            <v>55.4</v>
          </cell>
          <cell r="R87">
            <v>0</v>
          </cell>
          <cell r="S87">
            <v>59.4</v>
          </cell>
          <cell r="T87">
            <v>0</v>
          </cell>
          <cell r="U87">
            <v>0</v>
          </cell>
          <cell r="V87">
            <v>12</v>
          </cell>
          <cell r="W87">
            <v>0.20202020202020202</v>
          </cell>
          <cell r="X87">
            <v>0.13500000000000001</v>
          </cell>
          <cell r="Y87">
            <v>8.0190000000000001</v>
          </cell>
          <cell r="Z87">
            <v>0</v>
          </cell>
          <cell r="AA87">
            <v>29.212419999999998</v>
          </cell>
          <cell r="AB87">
            <v>31</v>
          </cell>
        </row>
        <row r="88">
          <cell r="A88" t="str">
            <v>14117</v>
          </cell>
          <cell r="B88" t="str">
            <v>Wishkah Valley School District</v>
          </cell>
          <cell r="C88">
            <v>130</v>
          </cell>
          <cell r="D88">
            <v>2.96</v>
          </cell>
          <cell r="E88">
            <v>9.39</v>
          </cell>
          <cell r="F88">
            <v>12.350000000000001</v>
          </cell>
          <cell r="G88">
            <v>0</v>
          </cell>
          <cell r="H88">
            <v>12.350000000000001</v>
          </cell>
          <cell r="I88">
            <v>3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0.55100000000000005</v>
          </cell>
          <cell r="O88">
            <v>0</v>
          </cell>
          <cell r="P88">
            <v>0</v>
          </cell>
          <cell r="Q88">
            <v>145.80000000000001</v>
          </cell>
          <cell r="R88">
            <v>6.5</v>
          </cell>
          <cell r="S88">
            <v>155.66999999999999</v>
          </cell>
          <cell r="T88">
            <v>0</v>
          </cell>
          <cell r="U88">
            <v>0</v>
          </cell>
          <cell r="V88">
            <v>25.25</v>
          </cell>
          <cell r="W88">
            <v>0.16220209417357231</v>
          </cell>
          <cell r="X88">
            <v>0.13500000000000001</v>
          </cell>
          <cell r="Y88">
            <v>21.015450000000001</v>
          </cell>
          <cell r="Z88">
            <v>0</v>
          </cell>
          <cell r="AA88">
            <v>80.335800000000006</v>
          </cell>
          <cell r="AB88">
            <v>38</v>
          </cell>
        </row>
        <row r="89">
          <cell r="A89" t="str">
            <v>14172</v>
          </cell>
          <cell r="B89" t="str">
            <v>Ocosta School District</v>
          </cell>
          <cell r="C89">
            <v>578.25</v>
          </cell>
          <cell r="D89">
            <v>17.32</v>
          </cell>
          <cell r="E89">
            <v>21.13</v>
          </cell>
          <cell r="F89">
            <v>38.450000000000003</v>
          </cell>
          <cell r="G89">
            <v>0</v>
          </cell>
          <cell r="H89">
            <v>38.450000000000003</v>
          </cell>
          <cell r="I89">
            <v>18</v>
          </cell>
          <cell r="J89">
            <v>2.25</v>
          </cell>
          <cell r="K89">
            <v>0</v>
          </cell>
          <cell r="L89">
            <v>0</v>
          </cell>
          <cell r="M89">
            <v>0</v>
          </cell>
          <cell r="N89">
            <v>0.76590000000000003</v>
          </cell>
          <cell r="O89">
            <v>55</v>
          </cell>
          <cell r="P89">
            <v>5</v>
          </cell>
          <cell r="Q89">
            <v>617.37</v>
          </cell>
          <cell r="R89">
            <v>28.91</v>
          </cell>
          <cell r="S89">
            <v>609.36</v>
          </cell>
          <cell r="T89">
            <v>5.25</v>
          </cell>
          <cell r="U89">
            <v>10</v>
          </cell>
          <cell r="V89">
            <v>89</v>
          </cell>
          <cell r="W89">
            <v>0.14605487724826047</v>
          </cell>
          <cell r="X89">
            <v>0.13500000000000001</v>
          </cell>
          <cell r="Y89">
            <v>97.513600000000011</v>
          </cell>
          <cell r="Z89">
            <v>60</v>
          </cell>
          <cell r="AA89">
            <v>472.843683</v>
          </cell>
          <cell r="AB89">
            <v>156</v>
          </cell>
        </row>
        <row r="90">
          <cell r="A90" t="str">
            <v>14400</v>
          </cell>
          <cell r="B90" t="str">
            <v>Oakville School District</v>
          </cell>
          <cell r="C90">
            <v>228.22</v>
          </cell>
          <cell r="D90">
            <v>12</v>
          </cell>
          <cell r="E90">
            <v>32.6</v>
          </cell>
          <cell r="F90">
            <v>44.6</v>
          </cell>
          <cell r="G90">
            <v>0</v>
          </cell>
          <cell r="H90">
            <v>44.6</v>
          </cell>
          <cell r="I90">
            <v>1</v>
          </cell>
          <cell r="J90">
            <v>1.22</v>
          </cell>
          <cell r="K90">
            <v>1</v>
          </cell>
          <cell r="L90">
            <v>0</v>
          </cell>
          <cell r="M90">
            <v>10</v>
          </cell>
          <cell r="N90">
            <v>0.63639999999999997</v>
          </cell>
          <cell r="O90">
            <v>3.5</v>
          </cell>
          <cell r="P90">
            <v>0</v>
          </cell>
          <cell r="Q90">
            <v>228.6</v>
          </cell>
          <cell r="R90">
            <v>11.41</v>
          </cell>
          <cell r="S90">
            <v>277.14999999999998</v>
          </cell>
          <cell r="T90">
            <v>2.75</v>
          </cell>
          <cell r="U90">
            <v>3</v>
          </cell>
          <cell r="V90">
            <v>51</v>
          </cell>
          <cell r="W90">
            <v>0.18401587587948764</v>
          </cell>
          <cell r="X90">
            <v>0.13500000000000001</v>
          </cell>
          <cell r="Y90">
            <v>43.16525</v>
          </cell>
          <cell r="Z90">
            <v>3.5</v>
          </cell>
          <cell r="AA90">
            <v>145.48103999999998</v>
          </cell>
          <cell r="AB90">
            <v>61</v>
          </cell>
        </row>
        <row r="91">
          <cell r="A91" t="str">
            <v>15201</v>
          </cell>
          <cell r="B91" t="str">
            <v>Oak Harbor School District</v>
          </cell>
          <cell r="C91">
            <v>5806.23</v>
          </cell>
          <cell r="D91">
            <v>49.86</v>
          </cell>
          <cell r="E91">
            <v>390.81</v>
          </cell>
          <cell r="F91">
            <v>440.67</v>
          </cell>
          <cell r="G91">
            <v>0</v>
          </cell>
          <cell r="H91">
            <v>440.67</v>
          </cell>
          <cell r="I91">
            <v>110</v>
          </cell>
          <cell r="J91">
            <v>6.23</v>
          </cell>
          <cell r="K91">
            <v>10</v>
          </cell>
          <cell r="L91">
            <v>0</v>
          </cell>
          <cell r="M91">
            <v>200</v>
          </cell>
          <cell r="N91">
            <v>0.3856</v>
          </cell>
          <cell r="O91">
            <v>219</v>
          </cell>
          <cell r="P91">
            <v>56.25</v>
          </cell>
          <cell r="Q91">
            <v>5817.03</v>
          </cell>
          <cell r="R91">
            <v>290.31</v>
          </cell>
          <cell r="S91">
            <v>5899.9800000000005</v>
          </cell>
          <cell r="T91">
            <v>67.75</v>
          </cell>
          <cell r="U91">
            <v>115.5</v>
          </cell>
          <cell r="V91">
            <v>899</v>
          </cell>
          <cell r="W91">
            <v>0.15237339787592499</v>
          </cell>
          <cell r="X91">
            <v>0.13500000000000001</v>
          </cell>
          <cell r="Y91">
            <v>979.74730000000011</v>
          </cell>
          <cell r="Z91">
            <v>275.25</v>
          </cell>
          <cell r="AA91">
            <v>2243.0467679999997</v>
          </cell>
          <cell r="AB91">
            <v>1830</v>
          </cell>
        </row>
        <row r="92">
          <cell r="A92" t="str">
            <v>15204</v>
          </cell>
          <cell r="B92" t="str">
            <v>Coupeville School District</v>
          </cell>
          <cell r="C92">
            <v>949.89</v>
          </cell>
          <cell r="D92">
            <v>0</v>
          </cell>
          <cell r="E92">
            <v>18.04</v>
          </cell>
          <cell r="F92">
            <v>18.04</v>
          </cell>
          <cell r="G92">
            <v>0</v>
          </cell>
          <cell r="H92">
            <v>18.04</v>
          </cell>
          <cell r="I92">
            <v>12</v>
          </cell>
          <cell r="J92">
            <v>0.89</v>
          </cell>
          <cell r="K92">
            <v>48</v>
          </cell>
          <cell r="L92">
            <v>0</v>
          </cell>
          <cell r="M92">
            <v>0</v>
          </cell>
          <cell r="N92">
            <v>0.3422</v>
          </cell>
          <cell r="O92">
            <v>33.75</v>
          </cell>
          <cell r="P92">
            <v>3</v>
          </cell>
          <cell r="Q92">
            <v>972.64</v>
          </cell>
          <cell r="R92">
            <v>47.49</v>
          </cell>
          <cell r="S92">
            <v>1009.77</v>
          </cell>
          <cell r="T92">
            <v>7</v>
          </cell>
          <cell r="U92">
            <v>11.75</v>
          </cell>
          <cell r="V92">
            <v>149.25</v>
          </cell>
          <cell r="W92">
            <v>0.14780593600522893</v>
          </cell>
          <cell r="X92">
            <v>0.13500000000000001</v>
          </cell>
          <cell r="Y92">
            <v>155.06895</v>
          </cell>
          <cell r="Z92">
            <v>36.75</v>
          </cell>
          <cell r="AA92">
            <v>332.83740799999998</v>
          </cell>
          <cell r="AB92">
            <v>271</v>
          </cell>
        </row>
        <row r="93">
          <cell r="A93" t="str">
            <v>15206</v>
          </cell>
          <cell r="B93" t="str">
            <v>South Whidbey School District</v>
          </cell>
          <cell r="C93">
            <v>1236.56</v>
          </cell>
          <cell r="D93">
            <v>0</v>
          </cell>
          <cell r="E93">
            <v>54.1</v>
          </cell>
          <cell r="F93">
            <v>54.1</v>
          </cell>
          <cell r="G93">
            <v>0</v>
          </cell>
          <cell r="H93">
            <v>54.1</v>
          </cell>
          <cell r="I93">
            <v>29</v>
          </cell>
          <cell r="J93">
            <v>4.5599999999999996</v>
          </cell>
          <cell r="K93">
            <v>0</v>
          </cell>
          <cell r="L93">
            <v>0</v>
          </cell>
          <cell r="M93">
            <v>5</v>
          </cell>
          <cell r="N93">
            <v>0.29339999999999999</v>
          </cell>
          <cell r="O93">
            <v>8.75</v>
          </cell>
          <cell r="P93">
            <v>3</v>
          </cell>
          <cell r="Q93">
            <v>1296.75</v>
          </cell>
          <cell r="R93">
            <v>61.83</v>
          </cell>
          <cell r="S93">
            <v>1308.9099999999999</v>
          </cell>
          <cell r="T93">
            <v>7</v>
          </cell>
          <cell r="U93">
            <v>13.5</v>
          </cell>
          <cell r="V93">
            <v>190.75</v>
          </cell>
          <cell r="W93">
            <v>0.14573194490071895</v>
          </cell>
          <cell r="X93">
            <v>0.13500000000000001</v>
          </cell>
          <cell r="Y93">
            <v>197.20284999999998</v>
          </cell>
          <cell r="Z93">
            <v>11.75</v>
          </cell>
          <cell r="AA93">
            <v>380.46645000000001</v>
          </cell>
          <cell r="AB93">
            <v>354</v>
          </cell>
        </row>
        <row r="94">
          <cell r="A94" t="str">
            <v>16020</v>
          </cell>
          <cell r="B94" t="str">
            <v>Queets-Clearwater School District</v>
          </cell>
          <cell r="C94">
            <v>26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1</v>
          </cell>
          <cell r="O94">
            <v>0</v>
          </cell>
          <cell r="P94">
            <v>0</v>
          </cell>
          <cell r="Q94">
            <v>17.3</v>
          </cell>
          <cell r="R94">
            <v>0</v>
          </cell>
          <cell r="S94">
            <v>27.4</v>
          </cell>
          <cell r="T94">
            <v>0</v>
          </cell>
          <cell r="U94">
            <v>0</v>
          </cell>
          <cell r="V94">
            <v>1.25</v>
          </cell>
          <cell r="W94">
            <v>4.5620437956204379E-2</v>
          </cell>
          <cell r="X94">
            <v>4.5620437956204379E-2</v>
          </cell>
          <cell r="Y94">
            <v>1.25</v>
          </cell>
          <cell r="Z94">
            <v>0</v>
          </cell>
          <cell r="AA94">
            <v>17.3</v>
          </cell>
          <cell r="AB94">
            <v>14</v>
          </cell>
        </row>
        <row r="95">
          <cell r="A95" t="str">
            <v>16046</v>
          </cell>
          <cell r="B95" t="str">
            <v>Brinnon School District</v>
          </cell>
          <cell r="C95">
            <v>71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0.78210000000000002</v>
          </cell>
          <cell r="O95">
            <v>0</v>
          </cell>
          <cell r="P95">
            <v>0</v>
          </cell>
          <cell r="Q95">
            <v>76.3</v>
          </cell>
          <cell r="R95">
            <v>3.55</v>
          </cell>
          <cell r="S95">
            <v>68.400000000000006</v>
          </cell>
          <cell r="T95">
            <v>1</v>
          </cell>
          <cell r="U95">
            <v>4.5</v>
          </cell>
          <cell r="V95">
            <v>10.5</v>
          </cell>
          <cell r="W95">
            <v>0.15350877192982454</v>
          </cell>
          <cell r="X95">
            <v>0.13500000000000001</v>
          </cell>
          <cell r="Y95">
            <v>14.734000000000002</v>
          </cell>
          <cell r="Z95">
            <v>0</v>
          </cell>
          <cell r="AA95">
            <v>59.674230000000001</v>
          </cell>
          <cell r="AB95">
            <v>29</v>
          </cell>
        </row>
        <row r="96">
          <cell r="A96" t="str">
            <v>16048</v>
          </cell>
          <cell r="B96" t="str">
            <v>Quilcene School District</v>
          </cell>
          <cell r="C96">
            <v>633.99</v>
          </cell>
          <cell r="D96">
            <v>5.38</v>
          </cell>
          <cell r="E96">
            <v>13.16</v>
          </cell>
          <cell r="F96">
            <v>18.54</v>
          </cell>
          <cell r="G96">
            <v>0</v>
          </cell>
          <cell r="H96">
            <v>18.54</v>
          </cell>
          <cell r="I96">
            <v>4.5</v>
          </cell>
          <cell r="J96">
            <v>1.05</v>
          </cell>
          <cell r="K96">
            <v>0</v>
          </cell>
          <cell r="L96">
            <v>0</v>
          </cell>
          <cell r="M96">
            <v>428.44</v>
          </cell>
          <cell r="N96">
            <v>0.1898</v>
          </cell>
          <cell r="O96">
            <v>0</v>
          </cell>
          <cell r="P96">
            <v>0</v>
          </cell>
          <cell r="Q96">
            <v>614.72</v>
          </cell>
          <cell r="R96">
            <v>31.7</v>
          </cell>
          <cell r="S96">
            <v>651.31999999999994</v>
          </cell>
          <cell r="T96">
            <v>0</v>
          </cell>
          <cell r="U96">
            <v>0</v>
          </cell>
          <cell r="V96">
            <v>52</v>
          </cell>
          <cell r="W96">
            <v>7.9837867714794578E-2</v>
          </cell>
          <cell r="X96">
            <v>7.9837867714794578E-2</v>
          </cell>
          <cell r="Y96">
            <v>52</v>
          </cell>
          <cell r="Z96">
            <v>0</v>
          </cell>
          <cell r="AA96">
            <v>116.673856</v>
          </cell>
          <cell r="AB96">
            <v>45</v>
          </cell>
        </row>
        <row r="97">
          <cell r="A97" t="str">
            <v>16049</v>
          </cell>
          <cell r="B97" t="str">
            <v>Chimacum School District</v>
          </cell>
          <cell r="C97">
            <v>733.63</v>
          </cell>
          <cell r="D97">
            <v>0</v>
          </cell>
          <cell r="E97">
            <v>21.82</v>
          </cell>
          <cell r="F97">
            <v>21.82</v>
          </cell>
          <cell r="G97">
            <v>0</v>
          </cell>
          <cell r="H97">
            <v>21.82</v>
          </cell>
          <cell r="I97">
            <v>18</v>
          </cell>
          <cell r="J97">
            <v>0.63</v>
          </cell>
          <cell r="K97">
            <v>5</v>
          </cell>
          <cell r="L97">
            <v>0</v>
          </cell>
          <cell r="M97">
            <v>50</v>
          </cell>
          <cell r="N97">
            <v>0.49070000000000003</v>
          </cell>
          <cell r="O97">
            <v>8.75</v>
          </cell>
          <cell r="P97">
            <v>3</v>
          </cell>
          <cell r="Q97">
            <v>832.22</v>
          </cell>
          <cell r="R97">
            <v>36.68</v>
          </cell>
          <cell r="S97">
            <v>805.93</v>
          </cell>
          <cell r="T97">
            <v>6</v>
          </cell>
          <cell r="U97">
            <v>14.75</v>
          </cell>
          <cell r="V97">
            <v>126.75</v>
          </cell>
          <cell r="W97">
            <v>0.15727172335066322</v>
          </cell>
          <cell r="X97">
            <v>0.13500000000000001</v>
          </cell>
          <cell r="Y97">
            <v>129.55054999999999</v>
          </cell>
          <cell r="Z97">
            <v>11.75</v>
          </cell>
          <cell r="AA97">
            <v>408.37035400000002</v>
          </cell>
          <cell r="AB97">
            <v>182</v>
          </cell>
        </row>
        <row r="98">
          <cell r="A98" t="str">
            <v>16050</v>
          </cell>
          <cell r="B98" t="str">
            <v>Port Townsend School District</v>
          </cell>
          <cell r="C98">
            <v>1218.21</v>
          </cell>
          <cell r="D98">
            <v>0</v>
          </cell>
          <cell r="E98">
            <v>55.91</v>
          </cell>
          <cell r="F98">
            <v>55.91</v>
          </cell>
          <cell r="G98">
            <v>0</v>
          </cell>
          <cell r="H98">
            <v>55.91</v>
          </cell>
          <cell r="I98">
            <v>42</v>
          </cell>
          <cell r="J98">
            <v>2.21</v>
          </cell>
          <cell r="K98">
            <v>0</v>
          </cell>
          <cell r="L98">
            <v>0</v>
          </cell>
          <cell r="M98">
            <v>55</v>
          </cell>
          <cell r="N98">
            <v>0.51739999999999997</v>
          </cell>
          <cell r="O98">
            <v>28.5</v>
          </cell>
          <cell r="P98">
            <v>8</v>
          </cell>
          <cell r="Q98">
            <v>1183.6300000000001</v>
          </cell>
          <cell r="R98">
            <v>60.91</v>
          </cell>
          <cell r="S98">
            <v>1209.74</v>
          </cell>
          <cell r="T98">
            <v>10.25</v>
          </cell>
          <cell r="U98">
            <v>15.25</v>
          </cell>
          <cell r="V98">
            <v>172.75</v>
          </cell>
          <cell r="W98">
            <v>0.14279927918395688</v>
          </cell>
          <cell r="X98">
            <v>0.13500000000000001</v>
          </cell>
          <cell r="Y98">
            <v>188.81490000000002</v>
          </cell>
          <cell r="Z98">
            <v>36.5</v>
          </cell>
          <cell r="AA98">
            <v>612.41016200000001</v>
          </cell>
          <cell r="AB98">
            <v>293</v>
          </cell>
        </row>
        <row r="99">
          <cell r="A99" t="str">
            <v>17001</v>
          </cell>
          <cell r="B99" t="str">
            <v>Seattle Public Schools</v>
          </cell>
          <cell r="C99">
            <v>52383.86</v>
          </cell>
          <cell r="D99">
            <v>152.38</v>
          </cell>
          <cell r="E99">
            <v>1297.42</v>
          </cell>
          <cell r="F99">
            <v>1449.8000000000002</v>
          </cell>
          <cell r="G99">
            <v>83.36</v>
          </cell>
          <cell r="H99">
            <v>1533.16</v>
          </cell>
          <cell r="I99">
            <v>1244</v>
          </cell>
          <cell r="J99">
            <v>59.86</v>
          </cell>
          <cell r="K99">
            <v>129</v>
          </cell>
          <cell r="L99">
            <v>0</v>
          </cell>
          <cell r="M99">
            <v>852</v>
          </cell>
          <cell r="N99">
            <v>0.31380000000000002</v>
          </cell>
          <cell r="O99">
            <v>6726.75</v>
          </cell>
          <cell r="P99">
            <v>1522.25</v>
          </cell>
          <cell r="Q99">
            <v>53369.68</v>
          </cell>
          <cell r="R99">
            <v>2619.19</v>
          </cell>
          <cell r="S99">
            <v>54126.189999999995</v>
          </cell>
          <cell r="T99">
            <v>620.5</v>
          </cell>
          <cell r="U99">
            <v>405.25</v>
          </cell>
          <cell r="V99">
            <v>7408</v>
          </cell>
          <cell r="W99">
            <v>0.13686535113592885</v>
          </cell>
          <cell r="X99">
            <v>0.13500000000000001</v>
          </cell>
          <cell r="Y99">
            <v>8332.7856499999998</v>
          </cell>
          <cell r="Z99">
            <v>8249</v>
          </cell>
          <cell r="AA99">
            <v>16747.405584</v>
          </cell>
          <cell r="AB99">
            <v>17651</v>
          </cell>
        </row>
        <row r="100">
          <cell r="A100" t="str">
            <v>17210</v>
          </cell>
          <cell r="B100" t="str">
            <v>Federal Way School District</v>
          </cell>
          <cell r="C100">
            <v>22567.83</v>
          </cell>
          <cell r="D100">
            <v>104.71</v>
          </cell>
          <cell r="E100">
            <v>1247.22</v>
          </cell>
          <cell r="F100">
            <v>1351.93</v>
          </cell>
          <cell r="G100">
            <v>0</v>
          </cell>
          <cell r="H100">
            <v>1351.93</v>
          </cell>
          <cell r="I100">
            <v>750</v>
          </cell>
          <cell r="J100">
            <v>72.83</v>
          </cell>
          <cell r="K100">
            <v>240</v>
          </cell>
          <cell r="L100">
            <v>0</v>
          </cell>
          <cell r="M100">
            <v>298</v>
          </cell>
          <cell r="N100">
            <v>0.62490000000000001</v>
          </cell>
          <cell r="O100">
            <v>5172.75</v>
          </cell>
          <cell r="P100">
            <v>1087</v>
          </cell>
          <cell r="Q100">
            <v>22266.05</v>
          </cell>
          <cell r="R100">
            <v>1128.3900000000001</v>
          </cell>
          <cell r="S100">
            <v>22187.230000000003</v>
          </cell>
          <cell r="T100">
            <v>195.75</v>
          </cell>
          <cell r="U100">
            <v>265.75</v>
          </cell>
          <cell r="V100">
            <v>2883.25</v>
          </cell>
          <cell r="W100">
            <v>0.12995087714870218</v>
          </cell>
          <cell r="X100">
            <v>0.12995087714870218</v>
          </cell>
          <cell r="Y100">
            <v>3344.75</v>
          </cell>
          <cell r="Z100">
            <v>6259.75</v>
          </cell>
          <cell r="AA100">
            <v>13914.054645</v>
          </cell>
          <cell r="AB100">
            <v>6742</v>
          </cell>
        </row>
        <row r="101">
          <cell r="A101" t="str">
            <v>17216</v>
          </cell>
          <cell r="B101" t="str">
            <v>Enumclaw School District</v>
          </cell>
          <cell r="C101">
            <v>4244.88</v>
          </cell>
          <cell r="D101">
            <v>20.27</v>
          </cell>
          <cell r="E101">
            <v>276.94</v>
          </cell>
          <cell r="F101">
            <v>297.20999999999998</v>
          </cell>
          <cell r="G101">
            <v>0</v>
          </cell>
          <cell r="H101">
            <v>297.20999999999998</v>
          </cell>
          <cell r="I101">
            <v>115</v>
          </cell>
          <cell r="J101">
            <v>10.88</v>
          </cell>
          <cell r="K101">
            <v>19</v>
          </cell>
          <cell r="L101">
            <v>0</v>
          </cell>
          <cell r="M101">
            <v>0</v>
          </cell>
          <cell r="N101">
            <v>0.29820000000000002</v>
          </cell>
          <cell r="O101">
            <v>264.5</v>
          </cell>
          <cell r="P101">
            <v>63.75</v>
          </cell>
          <cell r="Q101">
            <v>4036.61</v>
          </cell>
          <cell r="R101">
            <v>0</v>
          </cell>
          <cell r="S101">
            <v>4168.1999999999989</v>
          </cell>
          <cell r="T101">
            <v>35.25</v>
          </cell>
          <cell r="U101">
            <v>45.25</v>
          </cell>
          <cell r="V101">
            <v>624.75</v>
          </cell>
          <cell r="W101">
            <v>0.14988484237800492</v>
          </cell>
          <cell r="X101">
            <v>0.13500000000000001</v>
          </cell>
          <cell r="Y101">
            <v>643.20699999999988</v>
          </cell>
          <cell r="Z101">
            <v>328.25</v>
          </cell>
          <cell r="AA101">
            <v>1203.7171020000001</v>
          </cell>
          <cell r="AB101">
            <v>1246</v>
          </cell>
        </row>
        <row r="102">
          <cell r="A102" t="str">
            <v>17400</v>
          </cell>
          <cell r="B102" t="str">
            <v>Mercer Island School District</v>
          </cell>
          <cell r="C102">
            <v>4404.6399999999994</v>
          </cell>
          <cell r="D102">
            <v>17.440000000000001</v>
          </cell>
          <cell r="E102">
            <v>247.14</v>
          </cell>
          <cell r="F102">
            <v>264.58</v>
          </cell>
          <cell r="G102">
            <v>0</v>
          </cell>
          <cell r="H102">
            <v>264.58</v>
          </cell>
          <cell r="I102">
            <v>46</v>
          </cell>
          <cell r="J102">
            <v>3.17</v>
          </cell>
          <cell r="K102">
            <v>0</v>
          </cell>
          <cell r="L102">
            <v>0</v>
          </cell>
          <cell r="M102">
            <v>6</v>
          </cell>
          <cell r="N102">
            <v>3.4500000000000003E-2</v>
          </cell>
          <cell r="O102">
            <v>160.25</v>
          </cell>
          <cell r="P102">
            <v>133.75</v>
          </cell>
          <cell r="Q102">
            <v>4419.9399999999996</v>
          </cell>
          <cell r="R102">
            <v>220.23</v>
          </cell>
          <cell r="S102">
            <v>4387.2300000000005</v>
          </cell>
          <cell r="T102">
            <v>29.25</v>
          </cell>
          <cell r="U102">
            <v>37.75</v>
          </cell>
          <cell r="V102">
            <v>399.75</v>
          </cell>
          <cell r="W102">
            <v>9.1116718293775337E-2</v>
          </cell>
          <cell r="X102">
            <v>9.1116718293775337E-2</v>
          </cell>
          <cell r="Y102">
            <v>466.75</v>
          </cell>
          <cell r="Z102">
            <v>294</v>
          </cell>
          <cell r="AA102">
            <v>152.48793000000001</v>
          </cell>
          <cell r="AB102">
            <v>1173.6999999999998</v>
          </cell>
        </row>
        <row r="103">
          <cell r="A103" t="str">
            <v>17401</v>
          </cell>
          <cell r="B103" t="str">
            <v>Highline School District</v>
          </cell>
          <cell r="C103">
            <v>18126.87</v>
          </cell>
          <cell r="D103">
            <v>142.52000000000001</v>
          </cell>
          <cell r="E103">
            <v>560.29999999999995</v>
          </cell>
          <cell r="F103">
            <v>702.81999999999994</v>
          </cell>
          <cell r="G103">
            <v>412.87</v>
          </cell>
          <cell r="H103">
            <v>1115.69</v>
          </cell>
          <cell r="I103">
            <v>590</v>
          </cell>
          <cell r="J103">
            <v>44.87</v>
          </cell>
          <cell r="K103">
            <v>310</v>
          </cell>
          <cell r="L103">
            <v>0</v>
          </cell>
          <cell r="M103">
            <v>40</v>
          </cell>
          <cell r="N103">
            <v>0.66579999999999995</v>
          </cell>
          <cell r="O103">
            <v>5782.75</v>
          </cell>
          <cell r="P103">
            <v>1035.5</v>
          </cell>
          <cell r="Q103">
            <v>18560.599999999999</v>
          </cell>
          <cell r="R103">
            <v>906.34</v>
          </cell>
          <cell r="S103">
            <v>18200.909999999996</v>
          </cell>
          <cell r="T103">
            <v>177.5</v>
          </cell>
          <cell r="U103">
            <v>207</v>
          </cell>
          <cell r="V103">
            <v>2600.5</v>
          </cell>
          <cell r="W103">
            <v>0.14287747151103986</v>
          </cell>
          <cell r="X103">
            <v>0.13500000000000001</v>
          </cell>
          <cell r="Y103">
            <v>2841.6228499999997</v>
          </cell>
          <cell r="Z103">
            <v>6818.25</v>
          </cell>
          <cell r="AA103">
            <v>12357.647479999998</v>
          </cell>
          <cell r="AB103">
            <v>5605</v>
          </cell>
        </row>
        <row r="104">
          <cell r="A104" t="str">
            <v>17402</v>
          </cell>
          <cell r="B104" t="str">
            <v>Vashon Island School District</v>
          </cell>
          <cell r="C104">
            <v>1516.39</v>
          </cell>
          <cell r="D104">
            <v>22.86</v>
          </cell>
          <cell r="E104">
            <v>84.58</v>
          </cell>
          <cell r="F104">
            <v>107.44</v>
          </cell>
          <cell r="G104">
            <v>0</v>
          </cell>
          <cell r="H104">
            <v>107.44</v>
          </cell>
          <cell r="I104">
            <v>55</v>
          </cell>
          <cell r="J104">
            <v>1.39</v>
          </cell>
          <cell r="K104">
            <v>0</v>
          </cell>
          <cell r="L104">
            <v>0</v>
          </cell>
          <cell r="M104">
            <v>90</v>
          </cell>
          <cell r="N104">
            <v>0.21740000000000001</v>
          </cell>
          <cell r="O104">
            <v>78</v>
          </cell>
          <cell r="P104">
            <v>10</v>
          </cell>
          <cell r="Q104">
            <v>1521.95</v>
          </cell>
          <cell r="R104">
            <v>75.819999999999993</v>
          </cell>
          <cell r="S104">
            <v>1500.3700000000001</v>
          </cell>
          <cell r="T104">
            <v>2</v>
          </cell>
          <cell r="U104">
            <v>8.25</v>
          </cell>
          <cell r="V104">
            <v>182.5</v>
          </cell>
          <cell r="W104">
            <v>0.12163666295647073</v>
          </cell>
          <cell r="X104">
            <v>0.12163666295647073</v>
          </cell>
          <cell r="Y104">
            <v>192.75</v>
          </cell>
          <cell r="Z104">
            <v>88</v>
          </cell>
          <cell r="AA104">
            <v>330.87193000000002</v>
          </cell>
          <cell r="AB104">
            <v>308</v>
          </cell>
        </row>
        <row r="105">
          <cell r="A105" t="str">
            <v>17403</v>
          </cell>
          <cell r="B105" t="str">
            <v>Renton School District</v>
          </cell>
          <cell r="C105">
            <v>16065.960000000001</v>
          </cell>
          <cell r="D105">
            <v>183.4</v>
          </cell>
          <cell r="E105">
            <v>1005.61</v>
          </cell>
          <cell r="F105">
            <v>1189.01</v>
          </cell>
          <cell r="G105">
            <v>0</v>
          </cell>
          <cell r="H105">
            <v>1189.01</v>
          </cell>
          <cell r="I105">
            <v>488</v>
          </cell>
          <cell r="J105">
            <v>31.76</v>
          </cell>
          <cell r="K105">
            <v>77</v>
          </cell>
          <cell r="L105">
            <v>0.2</v>
          </cell>
          <cell r="M105">
            <v>211</v>
          </cell>
          <cell r="N105">
            <v>0.49120000000000003</v>
          </cell>
          <cell r="O105">
            <v>2872</v>
          </cell>
          <cell r="P105">
            <v>670.5</v>
          </cell>
          <cell r="Q105">
            <v>15604.59</v>
          </cell>
          <cell r="R105">
            <v>803.3</v>
          </cell>
          <cell r="S105">
            <v>15507.13</v>
          </cell>
          <cell r="T105">
            <v>158.5</v>
          </cell>
          <cell r="U105">
            <v>240</v>
          </cell>
          <cell r="V105">
            <v>2070.5</v>
          </cell>
          <cell r="W105">
            <v>0.13351922631718444</v>
          </cell>
          <cell r="X105">
            <v>0.13351922631718444</v>
          </cell>
          <cell r="Y105">
            <v>2469</v>
          </cell>
          <cell r="Z105">
            <v>3542.5</v>
          </cell>
          <cell r="AA105">
            <v>7664.9746080000004</v>
          </cell>
          <cell r="AB105">
            <v>4986</v>
          </cell>
        </row>
        <row r="106">
          <cell r="A106" t="str">
            <v>17404</v>
          </cell>
          <cell r="B106" t="str">
            <v>Skykomish School District</v>
          </cell>
          <cell r="C106">
            <v>23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0.87760000000000005</v>
          </cell>
          <cell r="O106">
            <v>0</v>
          </cell>
          <cell r="P106">
            <v>0</v>
          </cell>
          <cell r="Q106">
            <v>52.89</v>
          </cell>
          <cell r="R106">
            <v>1.1499999999999999</v>
          </cell>
          <cell r="S106">
            <v>51.25</v>
          </cell>
          <cell r="T106">
            <v>1</v>
          </cell>
          <cell r="U106">
            <v>2</v>
          </cell>
          <cell r="V106">
            <v>19.75</v>
          </cell>
          <cell r="W106">
            <v>0.38536585365853659</v>
          </cell>
          <cell r="X106">
            <v>0.13500000000000001</v>
          </cell>
          <cell r="Y106">
            <v>9.9187499999999993</v>
          </cell>
          <cell r="Z106">
            <v>0</v>
          </cell>
          <cell r="AA106">
            <v>46.416264000000005</v>
          </cell>
          <cell r="AB106">
            <v>19</v>
          </cell>
        </row>
        <row r="107">
          <cell r="A107" t="str">
            <v>17405</v>
          </cell>
          <cell r="B107" t="str">
            <v>Bellevue School District</v>
          </cell>
          <cell r="C107">
            <v>20645.7</v>
          </cell>
          <cell r="D107">
            <v>174.28</v>
          </cell>
          <cell r="E107">
            <v>805.05</v>
          </cell>
          <cell r="F107">
            <v>979.32999999999993</v>
          </cell>
          <cell r="G107">
            <v>0</v>
          </cell>
          <cell r="H107">
            <v>979.32999999999993</v>
          </cell>
          <cell r="I107">
            <v>415</v>
          </cell>
          <cell r="J107">
            <v>40.700000000000003</v>
          </cell>
          <cell r="K107">
            <v>45</v>
          </cell>
          <cell r="L107">
            <v>0</v>
          </cell>
          <cell r="M107">
            <v>0</v>
          </cell>
          <cell r="N107">
            <v>0.1741</v>
          </cell>
          <cell r="O107">
            <v>3100.25</v>
          </cell>
          <cell r="P107">
            <v>1213.5</v>
          </cell>
          <cell r="Q107">
            <v>20501.98</v>
          </cell>
          <cell r="R107">
            <v>1032.29</v>
          </cell>
          <cell r="S107">
            <v>20720.070000000003</v>
          </cell>
          <cell r="T107">
            <v>179.75</v>
          </cell>
          <cell r="U107">
            <v>168.75</v>
          </cell>
          <cell r="V107">
            <v>1640.5</v>
          </cell>
          <cell r="W107">
            <v>7.9174442943484247E-2</v>
          </cell>
          <cell r="X107">
            <v>7.9174442943484247E-2</v>
          </cell>
          <cell r="Y107">
            <v>1989</v>
          </cell>
          <cell r="Z107">
            <v>4313.75</v>
          </cell>
          <cell r="AA107">
            <v>3569.394718</v>
          </cell>
          <cell r="AB107">
            <v>5540</v>
          </cell>
        </row>
        <row r="108">
          <cell r="A108" t="str">
            <v>17406</v>
          </cell>
          <cell r="B108" t="str">
            <v>Tukwila School District</v>
          </cell>
          <cell r="C108">
            <v>2751.6699999999996</v>
          </cell>
          <cell r="D108">
            <v>0</v>
          </cell>
          <cell r="E108">
            <v>47.9</v>
          </cell>
          <cell r="F108">
            <v>47.9</v>
          </cell>
          <cell r="G108">
            <v>0</v>
          </cell>
          <cell r="H108">
            <v>47.9</v>
          </cell>
          <cell r="I108">
            <v>103.6</v>
          </cell>
          <cell r="J108">
            <v>5.47</v>
          </cell>
          <cell r="K108">
            <v>4</v>
          </cell>
          <cell r="L108">
            <v>0</v>
          </cell>
          <cell r="M108">
            <v>35.6</v>
          </cell>
          <cell r="N108">
            <v>0.70950000000000002</v>
          </cell>
          <cell r="O108">
            <v>1041.5</v>
          </cell>
          <cell r="P108">
            <v>187.5</v>
          </cell>
          <cell r="Q108">
            <v>2826.28</v>
          </cell>
          <cell r="R108">
            <v>137.58000000000001</v>
          </cell>
          <cell r="S108">
            <v>2807.3599999999997</v>
          </cell>
          <cell r="T108">
            <v>34.5</v>
          </cell>
          <cell r="U108">
            <v>23</v>
          </cell>
          <cell r="V108">
            <v>337</v>
          </cell>
          <cell r="W108">
            <v>0.12004160492419925</v>
          </cell>
          <cell r="X108">
            <v>0.12004160492419925</v>
          </cell>
          <cell r="Y108">
            <v>394.5</v>
          </cell>
          <cell r="Z108">
            <v>1229</v>
          </cell>
          <cell r="AA108">
            <v>2005.2456600000003</v>
          </cell>
          <cell r="AB108">
            <v>808.2</v>
          </cell>
        </row>
        <row r="109">
          <cell r="A109" t="str">
            <v>17407</v>
          </cell>
          <cell r="B109" t="str">
            <v>Riverview School District</v>
          </cell>
          <cell r="C109">
            <v>3493.02</v>
          </cell>
          <cell r="D109">
            <v>25.44</v>
          </cell>
          <cell r="E109">
            <v>170.21</v>
          </cell>
          <cell r="F109">
            <v>195.65</v>
          </cell>
          <cell r="G109">
            <v>0</v>
          </cell>
          <cell r="H109">
            <v>195.65</v>
          </cell>
          <cell r="I109">
            <v>75</v>
          </cell>
          <cell r="J109">
            <v>6.02</v>
          </cell>
          <cell r="K109">
            <v>0</v>
          </cell>
          <cell r="L109">
            <v>0</v>
          </cell>
          <cell r="M109">
            <v>135</v>
          </cell>
          <cell r="N109">
            <v>0.1303</v>
          </cell>
          <cell r="O109">
            <v>172.25</v>
          </cell>
          <cell r="P109">
            <v>64.75</v>
          </cell>
          <cell r="Q109">
            <v>3358.19</v>
          </cell>
          <cell r="R109">
            <v>174.65</v>
          </cell>
          <cell r="S109">
            <v>3356.7300000000005</v>
          </cell>
          <cell r="T109">
            <v>29</v>
          </cell>
          <cell r="U109">
            <v>27.5</v>
          </cell>
          <cell r="V109">
            <v>327</v>
          </cell>
          <cell r="W109">
            <v>9.7416235443422608E-2</v>
          </cell>
          <cell r="X109">
            <v>9.7416235443422608E-2</v>
          </cell>
          <cell r="Y109">
            <v>383.5</v>
          </cell>
          <cell r="Z109">
            <v>237</v>
          </cell>
          <cell r="AA109">
            <v>437.572157</v>
          </cell>
          <cell r="AB109">
            <v>1070</v>
          </cell>
        </row>
        <row r="110">
          <cell r="A110" t="str">
            <v>17408</v>
          </cell>
          <cell r="B110" t="str">
            <v>Auburn School District</v>
          </cell>
          <cell r="C110">
            <v>17634.68</v>
          </cell>
          <cell r="D110">
            <v>168.81</v>
          </cell>
          <cell r="E110">
            <v>751.56</v>
          </cell>
          <cell r="F110">
            <v>920.36999999999989</v>
          </cell>
          <cell r="G110">
            <v>0</v>
          </cell>
          <cell r="H110">
            <v>920.36999999999989</v>
          </cell>
          <cell r="I110">
            <v>392.96</v>
          </cell>
          <cell r="J110">
            <v>33.54</v>
          </cell>
          <cell r="K110">
            <v>102</v>
          </cell>
          <cell r="L110">
            <v>7.56</v>
          </cell>
          <cell r="M110">
            <v>124.84</v>
          </cell>
          <cell r="N110">
            <v>0.54979999999999996</v>
          </cell>
          <cell r="O110">
            <v>3715.25</v>
          </cell>
          <cell r="P110">
            <v>753.25</v>
          </cell>
          <cell r="Q110">
            <v>16722.86</v>
          </cell>
          <cell r="R110">
            <v>881.73</v>
          </cell>
          <cell r="S110">
            <v>17166.540000000005</v>
          </cell>
          <cell r="T110">
            <v>148.25</v>
          </cell>
          <cell r="U110">
            <v>204.25</v>
          </cell>
          <cell r="V110">
            <v>1784</v>
          </cell>
          <cell r="W110">
            <v>0.10392309690828784</v>
          </cell>
          <cell r="X110">
            <v>0.10392309690828784</v>
          </cell>
          <cell r="Y110">
            <v>2136.5</v>
          </cell>
          <cell r="Z110">
            <v>4468.5</v>
          </cell>
          <cell r="AA110">
            <v>9194.2284280000003</v>
          </cell>
          <cell r="AB110">
            <v>5168.01</v>
          </cell>
        </row>
        <row r="111">
          <cell r="A111" t="str">
            <v>17409</v>
          </cell>
          <cell r="B111" t="str">
            <v>Tahoma School District</v>
          </cell>
          <cell r="C111">
            <v>8955.7000000000007</v>
          </cell>
          <cell r="D111">
            <v>38.880000000000003</v>
          </cell>
          <cell r="E111">
            <v>485</v>
          </cell>
          <cell r="F111">
            <v>523.88</v>
          </cell>
          <cell r="G111">
            <v>0</v>
          </cell>
          <cell r="H111">
            <v>523.88</v>
          </cell>
          <cell r="I111">
            <v>245</v>
          </cell>
          <cell r="J111">
            <v>33.090000000000003</v>
          </cell>
          <cell r="K111">
            <v>20</v>
          </cell>
          <cell r="L111">
            <v>3.61</v>
          </cell>
          <cell r="M111">
            <v>0</v>
          </cell>
          <cell r="N111">
            <v>0.12939999999999999</v>
          </cell>
          <cell r="O111">
            <v>271</v>
          </cell>
          <cell r="P111">
            <v>103.75</v>
          </cell>
          <cell r="Q111">
            <v>8642.0300000000007</v>
          </cell>
          <cell r="R111">
            <v>447.79</v>
          </cell>
          <cell r="S111">
            <v>8976.7200000000012</v>
          </cell>
          <cell r="T111">
            <v>86.25</v>
          </cell>
          <cell r="U111">
            <v>105.25</v>
          </cell>
          <cell r="V111">
            <v>995.25</v>
          </cell>
          <cell r="W111">
            <v>0.11087011737026441</v>
          </cell>
          <cell r="X111">
            <v>0.11087011737026441</v>
          </cell>
          <cell r="Y111">
            <v>1186.75</v>
          </cell>
          <cell r="Z111">
            <v>374.75</v>
          </cell>
          <cell r="AA111">
            <v>1118.2786819999999</v>
          </cell>
          <cell r="AB111">
            <v>2583</v>
          </cell>
        </row>
        <row r="112">
          <cell r="A112" t="str">
            <v>17410</v>
          </cell>
          <cell r="B112" t="str">
            <v>Snoqualmie Valley School District</v>
          </cell>
          <cell r="C112">
            <v>7286.4100000000008</v>
          </cell>
          <cell r="D112">
            <v>20.73</v>
          </cell>
          <cell r="E112">
            <v>303.38</v>
          </cell>
          <cell r="F112">
            <v>324.11</v>
          </cell>
          <cell r="G112">
            <v>0</v>
          </cell>
          <cell r="H112">
            <v>324.11</v>
          </cell>
          <cell r="I112">
            <v>321.02999999999997</v>
          </cell>
          <cell r="J112">
            <v>13.55</v>
          </cell>
          <cell r="K112">
            <v>37</v>
          </cell>
          <cell r="L112">
            <v>0</v>
          </cell>
          <cell r="M112">
            <v>139.56</v>
          </cell>
          <cell r="N112">
            <v>9.5100000000000004E-2</v>
          </cell>
          <cell r="O112">
            <v>229.75</v>
          </cell>
          <cell r="P112">
            <v>71.75</v>
          </cell>
          <cell r="Q112">
            <v>7012.63</v>
          </cell>
          <cell r="R112">
            <v>364.32</v>
          </cell>
          <cell r="S112">
            <v>7230.42</v>
          </cell>
          <cell r="T112">
            <v>74.25</v>
          </cell>
          <cell r="U112">
            <v>69.25</v>
          </cell>
          <cell r="V112">
            <v>735.75</v>
          </cell>
          <cell r="W112">
            <v>0.10175757424879882</v>
          </cell>
          <cell r="X112">
            <v>0.10175757424879882</v>
          </cell>
          <cell r="Y112">
            <v>879.25</v>
          </cell>
          <cell r="Z112">
            <v>301.5</v>
          </cell>
          <cell r="AA112">
            <v>666.90111300000001</v>
          </cell>
          <cell r="AB112">
            <v>2172.14</v>
          </cell>
        </row>
        <row r="113">
          <cell r="A113" t="str">
            <v>17411</v>
          </cell>
          <cell r="B113" t="str">
            <v>Issaquah School District</v>
          </cell>
          <cell r="C113">
            <v>20886.03</v>
          </cell>
          <cell r="D113">
            <v>80.72</v>
          </cell>
          <cell r="E113">
            <v>1012.69</v>
          </cell>
          <cell r="F113">
            <v>1093.4100000000001</v>
          </cell>
          <cell r="G113">
            <v>0</v>
          </cell>
          <cell r="H113">
            <v>1093.4100000000001</v>
          </cell>
          <cell r="I113">
            <v>570.65</v>
          </cell>
          <cell r="J113">
            <v>49.1</v>
          </cell>
          <cell r="K113">
            <v>0</v>
          </cell>
          <cell r="L113">
            <v>0</v>
          </cell>
          <cell r="M113">
            <v>8.2799999999999994</v>
          </cell>
          <cell r="N113">
            <v>8.3400000000000002E-2</v>
          </cell>
          <cell r="O113">
            <v>1302.5</v>
          </cell>
          <cell r="P113">
            <v>835.5</v>
          </cell>
          <cell r="Q113">
            <v>20524.150000000001</v>
          </cell>
          <cell r="R113">
            <v>1044.3</v>
          </cell>
          <cell r="S113">
            <v>21006.699999999993</v>
          </cell>
          <cell r="T113">
            <v>156.25</v>
          </cell>
          <cell r="U113">
            <v>125.75</v>
          </cell>
          <cell r="V113">
            <v>1552.75</v>
          </cell>
          <cell r="W113">
            <v>7.3916893181699195E-2</v>
          </cell>
          <cell r="X113">
            <v>7.3916893181699195E-2</v>
          </cell>
          <cell r="Y113">
            <v>1834.75</v>
          </cell>
          <cell r="Z113">
            <v>2138</v>
          </cell>
          <cell r="AA113">
            <v>1711.7141100000001</v>
          </cell>
          <cell r="AB113">
            <v>5853</v>
          </cell>
        </row>
        <row r="114">
          <cell r="A114" t="str">
            <v>17412</v>
          </cell>
          <cell r="B114" t="str">
            <v>Shoreline School District</v>
          </cell>
          <cell r="C114">
            <v>9708.74</v>
          </cell>
          <cell r="D114">
            <v>35.01</v>
          </cell>
          <cell r="E114">
            <v>345.52</v>
          </cell>
          <cell r="F114">
            <v>380.53</v>
          </cell>
          <cell r="G114">
            <v>0</v>
          </cell>
          <cell r="H114">
            <v>380.53</v>
          </cell>
          <cell r="I114">
            <v>185</v>
          </cell>
          <cell r="J114">
            <v>8.74</v>
          </cell>
          <cell r="K114">
            <v>0</v>
          </cell>
          <cell r="L114">
            <v>0</v>
          </cell>
          <cell r="M114">
            <v>119</v>
          </cell>
          <cell r="N114">
            <v>0.2676</v>
          </cell>
          <cell r="O114">
            <v>831.5</v>
          </cell>
          <cell r="P114">
            <v>289.75</v>
          </cell>
          <cell r="Q114">
            <v>9545.2099999999991</v>
          </cell>
          <cell r="R114">
            <v>485.44</v>
          </cell>
          <cell r="S114">
            <v>9655.4699999999993</v>
          </cell>
          <cell r="T114">
            <v>112.5</v>
          </cell>
          <cell r="U114">
            <v>109.25</v>
          </cell>
          <cell r="V114">
            <v>1051.25</v>
          </cell>
          <cell r="W114">
            <v>0.10887610856851092</v>
          </cell>
          <cell r="X114">
            <v>0.10887610856851092</v>
          </cell>
          <cell r="Y114">
            <v>1273</v>
          </cell>
          <cell r="Z114">
            <v>1121.25</v>
          </cell>
          <cell r="AA114">
            <v>2554.2981959999997</v>
          </cell>
          <cell r="AB114">
            <v>2820</v>
          </cell>
        </row>
        <row r="115">
          <cell r="A115" t="str">
            <v>17414</v>
          </cell>
          <cell r="B115" t="str">
            <v>Lake Washington School District</v>
          </cell>
          <cell r="C115">
            <v>31528.86</v>
          </cell>
          <cell r="D115">
            <v>243.61</v>
          </cell>
          <cell r="E115">
            <v>1276.93</v>
          </cell>
          <cell r="F115">
            <v>1520.54</v>
          </cell>
          <cell r="G115">
            <v>314.52</v>
          </cell>
          <cell r="H115">
            <v>1835.06</v>
          </cell>
          <cell r="I115">
            <v>610</v>
          </cell>
          <cell r="J115">
            <v>50.86</v>
          </cell>
          <cell r="K115">
            <v>0</v>
          </cell>
          <cell r="L115">
            <v>0</v>
          </cell>
          <cell r="M115">
            <v>60</v>
          </cell>
          <cell r="N115">
            <v>0.10920000000000001</v>
          </cell>
          <cell r="O115">
            <v>3236.25</v>
          </cell>
          <cell r="P115">
            <v>1901</v>
          </cell>
          <cell r="Q115">
            <v>30241.39</v>
          </cell>
          <cell r="R115">
            <v>1576.44</v>
          </cell>
          <cell r="S115">
            <v>31218.160000000003</v>
          </cell>
          <cell r="T115">
            <v>301</v>
          </cell>
          <cell r="U115">
            <v>250.25</v>
          </cell>
          <cell r="V115">
            <v>3029.75</v>
          </cell>
          <cell r="W115">
            <v>9.7050883203878752E-2</v>
          </cell>
          <cell r="X115">
            <v>9.7050883203878752E-2</v>
          </cell>
          <cell r="Y115">
            <v>3581</v>
          </cell>
          <cell r="Z115">
            <v>5137.25</v>
          </cell>
          <cell r="AA115">
            <v>3302.3597880000002</v>
          </cell>
          <cell r="AB115">
            <v>10094</v>
          </cell>
        </row>
        <row r="116">
          <cell r="A116" t="str">
            <v>17415</v>
          </cell>
          <cell r="B116" t="str">
            <v>Kent School District</v>
          </cell>
          <cell r="C116">
            <v>27005.16</v>
          </cell>
          <cell r="D116">
            <v>248.68</v>
          </cell>
          <cell r="E116">
            <v>1214.52</v>
          </cell>
          <cell r="F116">
            <v>1463.2</v>
          </cell>
          <cell r="G116">
            <v>0</v>
          </cell>
          <cell r="H116">
            <v>1463.2</v>
          </cell>
          <cell r="I116">
            <v>1050.4000000000001</v>
          </cell>
          <cell r="J116">
            <v>80.209999999999994</v>
          </cell>
          <cell r="K116">
            <v>277.75</v>
          </cell>
          <cell r="L116">
            <v>14.03</v>
          </cell>
          <cell r="M116">
            <v>153.51999999999998</v>
          </cell>
          <cell r="N116">
            <v>0.503</v>
          </cell>
          <cell r="O116">
            <v>5827.25</v>
          </cell>
          <cell r="P116">
            <v>1429</v>
          </cell>
          <cell r="Q116">
            <v>26669.45</v>
          </cell>
          <cell r="R116">
            <v>1350.26</v>
          </cell>
          <cell r="S116">
            <v>26757.219999999998</v>
          </cell>
          <cell r="T116">
            <v>240.5</v>
          </cell>
          <cell r="U116">
            <v>272</v>
          </cell>
          <cell r="V116">
            <v>2709.25</v>
          </cell>
          <cell r="W116">
            <v>0.10125304497253453</v>
          </cell>
          <cell r="X116">
            <v>0.10125304497253453</v>
          </cell>
          <cell r="Y116">
            <v>3221.75</v>
          </cell>
          <cell r="Z116">
            <v>7256.25</v>
          </cell>
          <cell r="AA116">
            <v>13414.73335</v>
          </cell>
          <cell r="AB116">
            <v>8139.6999999999989</v>
          </cell>
        </row>
        <row r="117">
          <cell r="A117" t="str">
            <v>17417</v>
          </cell>
          <cell r="B117" t="str">
            <v>Northshore School District</v>
          </cell>
          <cell r="C117">
            <v>23323.38</v>
          </cell>
          <cell r="D117">
            <v>184.07</v>
          </cell>
          <cell r="E117">
            <v>833.33</v>
          </cell>
          <cell r="F117">
            <v>1017.4000000000001</v>
          </cell>
          <cell r="G117">
            <v>0</v>
          </cell>
          <cell r="H117">
            <v>1017.4000000000001</v>
          </cell>
          <cell r="I117">
            <v>380</v>
          </cell>
          <cell r="J117">
            <v>13.38</v>
          </cell>
          <cell r="K117">
            <v>25</v>
          </cell>
          <cell r="L117">
            <v>0</v>
          </cell>
          <cell r="M117">
            <v>245</v>
          </cell>
          <cell r="N117">
            <v>0.13550000000000001</v>
          </cell>
          <cell r="O117">
            <v>1772.75</v>
          </cell>
          <cell r="P117">
            <v>876.5</v>
          </cell>
          <cell r="Q117">
            <v>22738.84</v>
          </cell>
          <cell r="R117">
            <v>1166.17</v>
          </cell>
          <cell r="S117">
            <v>23263.43</v>
          </cell>
          <cell r="T117">
            <v>194</v>
          </cell>
          <cell r="U117">
            <v>253.25</v>
          </cell>
          <cell r="V117">
            <v>2687.25</v>
          </cell>
          <cell r="W117">
            <v>0.11551392034622582</v>
          </cell>
          <cell r="X117">
            <v>0.11551392034622582</v>
          </cell>
          <cell r="Y117">
            <v>3134.5</v>
          </cell>
          <cell r="Z117">
            <v>2649.25</v>
          </cell>
          <cell r="AA117">
            <v>3081.1128200000003</v>
          </cell>
          <cell r="AB117">
            <v>6903</v>
          </cell>
        </row>
        <row r="118">
          <cell r="A118" t="str">
            <v>17902</v>
          </cell>
          <cell r="B118" t="str">
            <v>Summit Public School: Sierra</v>
          </cell>
          <cell r="C118">
            <v>390.48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25</v>
          </cell>
          <cell r="J118">
            <v>0.48</v>
          </cell>
          <cell r="K118">
            <v>0</v>
          </cell>
          <cell r="L118">
            <v>0</v>
          </cell>
          <cell r="M118">
            <v>0</v>
          </cell>
          <cell r="N118">
            <v>0.37430000000000002</v>
          </cell>
          <cell r="O118">
            <v>32</v>
          </cell>
          <cell r="P118">
            <v>4.75</v>
          </cell>
          <cell r="Q118">
            <v>378.38</v>
          </cell>
          <cell r="R118">
            <v>19.52</v>
          </cell>
          <cell r="S118">
            <v>331.55</v>
          </cell>
          <cell r="T118">
            <v>0</v>
          </cell>
          <cell r="U118">
            <v>0</v>
          </cell>
          <cell r="V118">
            <v>63.5</v>
          </cell>
          <cell r="W118">
            <v>0.19152465691449252</v>
          </cell>
          <cell r="X118">
            <v>0.13500000000000001</v>
          </cell>
          <cell r="Y118">
            <v>44.759250000000002</v>
          </cell>
          <cell r="Z118">
            <v>36.75</v>
          </cell>
          <cell r="AA118">
            <v>141.627634</v>
          </cell>
          <cell r="AB118">
            <v>0</v>
          </cell>
        </row>
        <row r="119">
          <cell r="A119" t="str">
            <v>17903</v>
          </cell>
          <cell r="B119" t="str">
            <v>Muckleshoot Indian Tribe</v>
          </cell>
          <cell r="C119">
            <v>485.81</v>
          </cell>
          <cell r="D119">
            <v>0</v>
          </cell>
          <cell r="E119">
            <v>11.43</v>
          </cell>
          <cell r="F119">
            <v>11.43</v>
          </cell>
          <cell r="G119">
            <v>0</v>
          </cell>
          <cell r="H119">
            <v>11.43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0.62780000000000002</v>
          </cell>
          <cell r="O119">
            <v>0</v>
          </cell>
          <cell r="P119">
            <v>0</v>
          </cell>
          <cell r="Q119">
            <v>523.41999999999996</v>
          </cell>
          <cell r="R119">
            <v>0</v>
          </cell>
          <cell r="S119">
            <v>533.34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328.60307599999999</v>
          </cell>
          <cell r="AB119">
            <v>185</v>
          </cell>
        </row>
        <row r="120">
          <cell r="A120" t="str">
            <v>17905</v>
          </cell>
          <cell r="B120" t="str">
            <v>Summit Public School: Atlas</v>
          </cell>
          <cell r="C120">
            <v>581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13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0.52980000000000005</v>
          </cell>
          <cell r="O120">
            <v>74.5</v>
          </cell>
          <cell r="P120">
            <v>13.25</v>
          </cell>
          <cell r="Q120">
            <v>330.2</v>
          </cell>
          <cell r="R120">
            <v>29.05</v>
          </cell>
          <cell r="S120">
            <v>475.83</v>
          </cell>
          <cell r="T120">
            <v>0</v>
          </cell>
          <cell r="U120">
            <v>0</v>
          </cell>
          <cell r="V120">
            <v>75.25</v>
          </cell>
          <cell r="W120">
            <v>0.15814471554967111</v>
          </cell>
          <cell r="X120">
            <v>0.13500000000000001</v>
          </cell>
          <cell r="Y120">
            <v>64.237049999999996</v>
          </cell>
          <cell r="Z120">
            <v>87.75</v>
          </cell>
          <cell r="AA120">
            <v>174.93996000000001</v>
          </cell>
          <cell r="AB120">
            <v>0</v>
          </cell>
        </row>
        <row r="121">
          <cell r="A121" t="str">
            <v>17906</v>
          </cell>
          <cell r="B121" t="str">
            <v>Excel Public Charter School LEA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0.52980000000000005</v>
          </cell>
          <cell r="O121">
            <v>74.5</v>
          </cell>
          <cell r="P121">
            <v>13.25</v>
          </cell>
          <cell r="Q121">
            <v>330.2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87.75</v>
          </cell>
          <cell r="AA121">
            <v>174.93996000000001</v>
          </cell>
          <cell r="AB121">
            <v>0</v>
          </cell>
        </row>
        <row r="122">
          <cell r="A122" t="str">
            <v>17908</v>
          </cell>
          <cell r="B122" t="str">
            <v>Rainier Prep Charter School District</v>
          </cell>
          <cell r="C122">
            <v>324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0.6804</v>
          </cell>
          <cell r="O122">
            <v>76.75</v>
          </cell>
          <cell r="P122">
            <v>63.5</v>
          </cell>
          <cell r="Q122">
            <v>333.5</v>
          </cell>
          <cell r="R122">
            <v>0</v>
          </cell>
          <cell r="S122">
            <v>347.6</v>
          </cell>
          <cell r="T122">
            <v>0</v>
          </cell>
          <cell r="U122">
            <v>0</v>
          </cell>
          <cell r="V122">
            <v>39.25</v>
          </cell>
          <cell r="W122">
            <v>0.11291714614499423</v>
          </cell>
          <cell r="X122">
            <v>0.11291714614499423</v>
          </cell>
          <cell r="Y122">
            <v>39.25</v>
          </cell>
          <cell r="Z122">
            <v>140.25</v>
          </cell>
          <cell r="AA122">
            <v>226.9134</v>
          </cell>
          <cell r="AB122">
            <v>0</v>
          </cell>
        </row>
        <row r="123">
          <cell r="A123" t="str">
            <v>17910</v>
          </cell>
          <cell r="B123" t="str">
            <v>Green Dot Public Schools Rainier Valley</v>
          </cell>
          <cell r="C123">
            <v>410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0.74309999999999998</v>
          </cell>
          <cell r="O123">
            <v>46.25</v>
          </cell>
          <cell r="P123">
            <v>4.25</v>
          </cell>
          <cell r="Q123">
            <v>250</v>
          </cell>
          <cell r="R123">
            <v>20.5</v>
          </cell>
          <cell r="S123">
            <v>298.8</v>
          </cell>
          <cell r="T123">
            <v>0</v>
          </cell>
          <cell r="U123">
            <v>0</v>
          </cell>
          <cell r="V123">
            <v>49.5</v>
          </cell>
          <cell r="W123">
            <v>0.16566265060240964</v>
          </cell>
          <cell r="X123">
            <v>0.13500000000000001</v>
          </cell>
          <cell r="Y123">
            <v>40.338000000000001</v>
          </cell>
          <cell r="Z123">
            <v>50.5</v>
          </cell>
          <cell r="AA123">
            <v>185.77500000000001</v>
          </cell>
          <cell r="AB123">
            <v>0</v>
          </cell>
        </row>
        <row r="124">
          <cell r="A124" t="str">
            <v>17911</v>
          </cell>
          <cell r="B124" t="str">
            <v>Impact Public Schools</v>
          </cell>
          <cell r="C124">
            <v>280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0.65</v>
          </cell>
          <cell r="O124">
            <v>84.5</v>
          </cell>
          <cell r="P124">
            <v>8.25</v>
          </cell>
          <cell r="Q124">
            <v>177.5</v>
          </cell>
          <cell r="R124">
            <v>14</v>
          </cell>
          <cell r="S124">
            <v>280.2</v>
          </cell>
          <cell r="T124">
            <v>0</v>
          </cell>
          <cell r="U124">
            <v>0</v>
          </cell>
          <cell r="V124">
            <v>12.5</v>
          </cell>
          <cell r="W124">
            <v>4.4610992148465381E-2</v>
          </cell>
          <cell r="X124">
            <v>4.4610992148465381E-2</v>
          </cell>
          <cell r="Y124">
            <v>12.5</v>
          </cell>
          <cell r="Z124">
            <v>92.75</v>
          </cell>
          <cell r="AA124">
            <v>115.375</v>
          </cell>
          <cell r="AB124">
            <v>280</v>
          </cell>
        </row>
        <row r="125">
          <cell r="A125" t="str">
            <v>18100</v>
          </cell>
          <cell r="B125" t="str">
            <v>Bremerton School District</v>
          </cell>
          <cell r="C125">
            <v>5021.26</v>
          </cell>
          <cell r="D125">
            <v>115.34</v>
          </cell>
          <cell r="E125">
            <v>312.11</v>
          </cell>
          <cell r="F125">
            <v>427.45000000000005</v>
          </cell>
          <cell r="G125">
            <v>255.78</v>
          </cell>
          <cell r="H125">
            <v>683.23</v>
          </cell>
          <cell r="I125">
            <v>50</v>
          </cell>
          <cell r="J125">
            <v>8.26</v>
          </cell>
          <cell r="K125">
            <v>32</v>
          </cell>
          <cell r="L125">
            <v>0</v>
          </cell>
          <cell r="M125">
            <v>172</v>
          </cell>
          <cell r="N125">
            <v>0.62960000000000005</v>
          </cell>
          <cell r="O125">
            <v>446.25</v>
          </cell>
          <cell r="P125">
            <v>41.5</v>
          </cell>
          <cell r="Q125">
            <v>5040.3599999999997</v>
          </cell>
          <cell r="R125">
            <v>251.06</v>
          </cell>
          <cell r="S125">
            <v>4801.7999999999993</v>
          </cell>
          <cell r="T125">
            <v>76</v>
          </cell>
          <cell r="U125">
            <v>79.25</v>
          </cell>
          <cell r="V125">
            <v>658.5</v>
          </cell>
          <cell r="W125">
            <v>0.13713607397226044</v>
          </cell>
          <cell r="X125">
            <v>0.13500000000000001</v>
          </cell>
          <cell r="Y125">
            <v>803.49299999999994</v>
          </cell>
          <cell r="Z125">
            <v>487.75</v>
          </cell>
          <cell r="AA125">
            <v>3173.410656</v>
          </cell>
          <cell r="AB125">
            <v>1624.4</v>
          </cell>
        </row>
        <row r="126">
          <cell r="A126" t="str">
            <v>18303</v>
          </cell>
          <cell r="B126" t="str">
            <v>Bainbridge Island School District</v>
          </cell>
          <cell r="C126">
            <v>3674.53</v>
          </cell>
          <cell r="D126">
            <v>95.84</v>
          </cell>
          <cell r="E126">
            <v>276.48</v>
          </cell>
          <cell r="F126">
            <v>372.32000000000005</v>
          </cell>
          <cell r="G126">
            <v>0</v>
          </cell>
          <cell r="H126">
            <v>372.32000000000005</v>
          </cell>
          <cell r="I126">
            <v>60</v>
          </cell>
          <cell r="J126">
            <v>2.5299999999999998</v>
          </cell>
          <cell r="K126">
            <v>0</v>
          </cell>
          <cell r="L126">
            <v>0</v>
          </cell>
          <cell r="M126">
            <v>50</v>
          </cell>
          <cell r="N126">
            <v>6.3E-2</v>
          </cell>
          <cell r="O126">
            <v>52.5</v>
          </cell>
          <cell r="P126">
            <v>19</v>
          </cell>
          <cell r="Q126">
            <v>3762.83</v>
          </cell>
          <cell r="R126">
            <v>183.73</v>
          </cell>
          <cell r="S126">
            <v>3788.49</v>
          </cell>
          <cell r="T126">
            <v>11.5</v>
          </cell>
          <cell r="U126">
            <v>31.25</v>
          </cell>
          <cell r="V126">
            <v>424.75</v>
          </cell>
          <cell r="W126">
            <v>0.11211590897692748</v>
          </cell>
          <cell r="X126">
            <v>0.11211590897692748</v>
          </cell>
          <cell r="Y126">
            <v>467.5</v>
          </cell>
          <cell r="Z126">
            <v>71.5</v>
          </cell>
          <cell r="AA126">
            <v>237.05829</v>
          </cell>
          <cell r="AB126">
            <v>905</v>
          </cell>
        </row>
        <row r="127">
          <cell r="A127" t="str">
            <v>18400</v>
          </cell>
          <cell r="B127" t="str">
            <v>North Kitsap School District</v>
          </cell>
          <cell r="C127">
            <v>5850.11</v>
          </cell>
          <cell r="D127">
            <v>83.8</v>
          </cell>
          <cell r="E127">
            <v>247.87</v>
          </cell>
          <cell r="F127">
            <v>331.67</v>
          </cell>
          <cell r="G127">
            <v>0</v>
          </cell>
          <cell r="H127">
            <v>331.67</v>
          </cell>
          <cell r="I127">
            <v>193</v>
          </cell>
          <cell r="J127">
            <v>10.41</v>
          </cell>
          <cell r="K127">
            <v>0</v>
          </cell>
          <cell r="L127">
            <v>0</v>
          </cell>
          <cell r="M127">
            <v>64</v>
          </cell>
          <cell r="N127">
            <v>0.33160000000000001</v>
          </cell>
          <cell r="O127">
            <v>245</v>
          </cell>
          <cell r="P127">
            <v>61.25</v>
          </cell>
          <cell r="Q127">
            <v>5825.01</v>
          </cell>
          <cell r="R127">
            <v>292.51</v>
          </cell>
          <cell r="S127">
            <v>5930.33</v>
          </cell>
          <cell r="T127">
            <v>61.5</v>
          </cell>
          <cell r="U127">
            <v>77.5</v>
          </cell>
          <cell r="V127">
            <v>767.5</v>
          </cell>
          <cell r="W127">
            <v>0.12941944208838294</v>
          </cell>
          <cell r="X127">
            <v>0.12941944208838294</v>
          </cell>
          <cell r="Y127">
            <v>906.5</v>
          </cell>
          <cell r="Z127">
            <v>306.25</v>
          </cell>
          <cell r="AA127">
            <v>1931.5733160000002</v>
          </cell>
          <cell r="AB127">
            <v>1731.1</v>
          </cell>
        </row>
        <row r="128">
          <cell r="A128" t="str">
            <v>18401</v>
          </cell>
          <cell r="B128" t="str">
            <v>Central Kitsap School District</v>
          </cell>
          <cell r="C128">
            <v>11363.05</v>
          </cell>
          <cell r="D128">
            <v>105.3</v>
          </cell>
          <cell r="E128">
            <v>555.91</v>
          </cell>
          <cell r="F128">
            <v>661.20999999999992</v>
          </cell>
          <cell r="G128">
            <v>0</v>
          </cell>
          <cell r="H128">
            <v>661.20999999999992</v>
          </cell>
          <cell r="I128">
            <v>310</v>
          </cell>
          <cell r="J128">
            <v>18.05</v>
          </cell>
          <cell r="K128">
            <v>0</v>
          </cell>
          <cell r="L128">
            <v>0</v>
          </cell>
          <cell r="M128">
            <v>401</v>
          </cell>
          <cell r="N128">
            <v>0.38040000000000002</v>
          </cell>
          <cell r="O128">
            <v>357.75</v>
          </cell>
          <cell r="P128">
            <v>118.75</v>
          </cell>
          <cell r="Q128">
            <v>11240.29</v>
          </cell>
          <cell r="R128">
            <v>568.15</v>
          </cell>
          <cell r="S128">
            <v>11622.240000000002</v>
          </cell>
          <cell r="T128">
            <v>139</v>
          </cell>
          <cell r="U128">
            <v>158.75</v>
          </cell>
          <cell r="V128">
            <v>1659.25</v>
          </cell>
          <cell r="W128">
            <v>0.1427650779884084</v>
          </cell>
          <cell r="X128">
            <v>0.13500000000000001</v>
          </cell>
          <cell r="Y128">
            <v>1866.7524000000003</v>
          </cell>
          <cell r="Z128">
            <v>476.5</v>
          </cell>
          <cell r="AA128">
            <v>4275.8063160000002</v>
          </cell>
          <cell r="AB128">
            <v>3333</v>
          </cell>
        </row>
        <row r="129">
          <cell r="A129" t="str">
            <v>18402</v>
          </cell>
          <cell r="B129" t="str">
            <v>South Kitsap School District</v>
          </cell>
          <cell r="C129">
            <v>9602.260000000002</v>
          </cell>
          <cell r="D129">
            <v>245.91</v>
          </cell>
          <cell r="E129">
            <v>632.23</v>
          </cell>
          <cell r="F129">
            <v>878.14</v>
          </cell>
          <cell r="G129">
            <v>0</v>
          </cell>
          <cell r="H129">
            <v>878.14</v>
          </cell>
          <cell r="I129">
            <v>258.19</v>
          </cell>
          <cell r="J129">
            <v>11.89</v>
          </cell>
          <cell r="K129">
            <v>0</v>
          </cell>
          <cell r="L129">
            <v>0</v>
          </cell>
          <cell r="M129">
            <v>321.27999999999997</v>
          </cell>
          <cell r="N129">
            <v>0.37280000000000002</v>
          </cell>
          <cell r="O129">
            <v>194.25</v>
          </cell>
          <cell r="P129">
            <v>37</v>
          </cell>
          <cell r="Q129">
            <v>9647.3700000000008</v>
          </cell>
          <cell r="R129">
            <v>480.11</v>
          </cell>
          <cell r="S129">
            <v>9893.3999999999978</v>
          </cell>
          <cell r="T129">
            <v>98</v>
          </cell>
          <cell r="U129">
            <v>156.75</v>
          </cell>
          <cell r="V129">
            <v>1377</v>
          </cell>
          <cell r="W129">
            <v>0.13918369822305782</v>
          </cell>
          <cell r="X129">
            <v>0.13500000000000001</v>
          </cell>
          <cell r="Y129">
            <v>1590.3589999999997</v>
          </cell>
          <cell r="Z129">
            <v>231.25</v>
          </cell>
          <cell r="AA129">
            <v>3596.5395360000007</v>
          </cell>
          <cell r="AB129">
            <v>2914.62</v>
          </cell>
        </row>
        <row r="130">
          <cell r="A130" t="str">
            <v>18902</v>
          </cell>
          <cell r="B130" t="str">
            <v>Suquamish Tribal Education Department</v>
          </cell>
          <cell r="C130">
            <v>84.2</v>
          </cell>
          <cell r="D130">
            <v>0</v>
          </cell>
          <cell r="E130">
            <v>2.4900000000000002</v>
          </cell>
          <cell r="F130">
            <v>2.4900000000000002</v>
          </cell>
          <cell r="G130">
            <v>0</v>
          </cell>
          <cell r="H130">
            <v>2.4900000000000002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0.57689999999999997</v>
          </cell>
          <cell r="O130">
            <v>0</v>
          </cell>
          <cell r="P130">
            <v>0</v>
          </cell>
          <cell r="Q130">
            <v>81.239999999999995</v>
          </cell>
          <cell r="R130">
            <v>0</v>
          </cell>
          <cell r="S130">
            <v>88.19</v>
          </cell>
          <cell r="T130">
            <v>0</v>
          </cell>
          <cell r="U130">
            <v>0</v>
          </cell>
          <cell r="V130">
            <v>17.25</v>
          </cell>
          <cell r="W130">
            <v>0.19560040820954758</v>
          </cell>
          <cell r="X130">
            <v>0.13500000000000001</v>
          </cell>
          <cell r="Y130">
            <v>11.90565</v>
          </cell>
          <cell r="Z130">
            <v>0</v>
          </cell>
          <cell r="AA130">
            <v>46.867355999999994</v>
          </cell>
          <cell r="AB130">
            <v>0</v>
          </cell>
        </row>
        <row r="131">
          <cell r="A131" t="str">
            <v>19007</v>
          </cell>
          <cell r="B131" t="str">
            <v>Damman School District</v>
          </cell>
          <cell r="C131">
            <v>43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35.200000000000003</v>
          </cell>
          <cell r="R131">
            <v>0</v>
          </cell>
          <cell r="S131">
            <v>36</v>
          </cell>
          <cell r="T131">
            <v>0</v>
          </cell>
          <cell r="U131">
            <v>0</v>
          </cell>
          <cell r="V131">
            <v>3</v>
          </cell>
          <cell r="W131">
            <v>8.3333333333333329E-2</v>
          </cell>
          <cell r="X131">
            <v>8.3333333333333329E-2</v>
          </cell>
          <cell r="Y131">
            <v>3</v>
          </cell>
          <cell r="Z131">
            <v>0</v>
          </cell>
          <cell r="AA131">
            <v>0</v>
          </cell>
          <cell r="AB131">
            <v>26</v>
          </cell>
        </row>
        <row r="132">
          <cell r="A132" t="str">
            <v>19028</v>
          </cell>
          <cell r="B132" t="str">
            <v>Easton School District</v>
          </cell>
          <cell r="C132">
            <v>99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4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0.56730000000000003</v>
          </cell>
          <cell r="O132">
            <v>10</v>
          </cell>
          <cell r="P132">
            <v>3</v>
          </cell>
          <cell r="Q132">
            <v>104.89</v>
          </cell>
          <cell r="R132">
            <v>0</v>
          </cell>
          <cell r="S132">
            <v>94.08</v>
          </cell>
          <cell r="T132">
            <v>2.25</v>
          </cell>
          <cell r="U132">
            <v>0.25</v>
          </cell>
          <cell r="V132">
            <v>15.5</v>
          </cell>
          <cell r="W132">
            <v>0.16475340136054423</v>
          </cell>
          <cell r="X132">
            <v>0.13500000000000001</v>
          </cell>
          <cell r="Y132">
            <v>15.200800000000001</v>
          </cell>
          <cell r="Z132">
            <v>13</v>
          </cell>
          <cell r="AA132">
            <v>59.504097000000002</v>
          </cell>
          <cell r="AB132">
            <v>23</v>
          </cell>
        </row>
        <row r="133">
          <cell r="A133" t="str">
            <v>19400</v>
          </cell>
          <cell r="B133" t="str">
            <v>Thorp School District</v>
          </cell>
          <cell r="C133">
            <v>188</v>
          </cell>
          <cell r="D133">
            <v>1.9</v>
          </cell>
          <cell r="E133">
            <v>10.09</v>
          </cell>
          <cell r="F133">
            <v>11.99</v>
          </cell>
          <cell r="G133">
            <v>0</v>
          </cell>
          <cell r="H133">
            <v>11.99</v>
          </cell>
          <cell r="I133">
            <v>6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0.47689999999999999</v>
          </cell>
          <cell r="O133">
            <v>0</v>
          </cell>
          <cell r="P133">
            <v>0</v>
          </cell>
          <cell r="Q133">
            <v>189.96</v>
          </cell>
          <cell r="R133">
            <v>9.4</v>
          </cell>
          <cell r="S133">
            <v>220.89</v>
          </cell>
          <cell r="T133">
            <v>1.5</v>
          </cell>
          <cell r="U133">
            <v>3</v>
          </cell>
          <cell r="V133">
            <v>21.25</v>
          </cell>
          <cell r="W133">
            <v>9.6201729367558525E-2</v>
          </cell>
          <cell r="X133">
            <v>9.6201729367558525E-2</v>
          </cell>
          <cell r="Y133">
            <v>25.75</v>
          </cell>
          <cell r="Z133">
            <v>0</v>
          </cell>
          <cell r="AA133">
            <v>90.591924000000006</v>
          </cell>
          <cell r="AB133">
            <v>56</v>
          </cell>
        </row>
        <row r="134">
          <cell r="A134" t="str">
            <v>19401</v>
          </cell>
          <cell r="B134" t="str">
            <v>Ellensburg School District</v>
          </cell>
          <cell r="C134">
            <v>3264</v>
          </cell>
          <cell r="D134">
            <v>22.37</v>
          </cell>
          <cell r="E134">
            <v>150.61000000000001</v>
          </cell>
          <cell r="F134">
            <v>172.98000000000002</v>
          </cell>
          <cell r="G134">
            <v>0</v>
          </cell>
          <cell r="H134">
            <v>172.98000000000002</v>
          </cell>
          <cell r="I134">
            <v>85</v>
          </cell>
          <cell r="J134">
            <v>0</v>
          </cell>
          <cell r="K134">
            <v>0</v>
          </cell>
          <cell r="L134">
            <v>0</v>
          </cell>
          <cell r="M134">
            <v>72</v>
          </cell>
          <cell r="N134">
            <v>0.40550000000000003</v>
          </cell>
          <cell r="O134">
            <v>254.25</v>
          </cell>
          <cell r="P134">
            <v>47.25</v>
          </cell>
          <cell r="Q134">
            <v>3278.73</v>
          </cell>
          <cell r="R134">
            <v>163.19999999999999</v>
          </cell>
          <cell r="S134">
            <v>3323.7200000000003</v>
          </cell>
          <cell r="T134">
            <v>41.5</v>
          </cell>
          <cell r="U134">
            <v>49.5</v>
          </cell>
          <cell r="V134">
            <v>402</v>
          </cell>
          <cell r="W134">
            <v>0.12094881638645853</v>
          </cell>
          <cell r="X134">
            <v>0.12094881638645853</v>
          </cell>
          <cell r="Y134">
            <v>493</v>
          </cell>
          <cell r="Z134">
            <v>301.5</v>
          </cell>
          <cell r="AA134">
            <v>1329.5250150000002</v>
          </cell>
          <cell r="AB134">
            <v>991</v>
          </cell>
        </row>
        <row r="135">
          <cell r="A135" t="str">
            <v>19403</v>
          </cell>
          <cell r="B135" t="str">
            <v>Kittitas School District</v>
          </cell>
          <cell r="C135">
            <v>639</v>
          </cell>
          <cell r="D135">
            <v>15.12</v>
          </cell>
          <cell r="E135">
            <v>46.72</v>
          </cell>
          <cell r="F135">
            <v>61.839999999999996</v>
          </cell>
          <cell r="G135">
            <v>0</v>
          </cell>
          <cell r="H135">
            <v>61.839999999999996</v>
          </cell>
          <cell r="I135">
            <v>20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0.43909999999999999</v>
          </cell>
          <cell r="O135">
            <v>56</v>
          </cell>
          <cell r="P135">
            <v>3</v>
          </cell>
          <cell r="Q135">
            <v>662.69</v>
          </cell>
          <cell r="R135">
            <v>31.95</v>
          </cell>
          <cell r="S135">
            <v>648.85</v>
          </cell>
          <cell r="T135">
            <v>6</v>
          </cell>
          <cell r="U135">
            <v>12</v>
          </cell>
          <cell r="V135">
            <v>93.5</v>
          </cell>
          <cell r="W135">
            <v>0.14410110194960313</v>
          </cell>
          <cell r="X135">
            <v>0.13500000000000001</v>
          </cell>
          <cell r="Y135">
            <v>105.59475</v>
          </cell>
          <cell r="Z135">
            <v>59</v>
          </cell>
          <cell r="AA135">
            <v>290.98717900000003</v>
          </cell>
          <cell r="AB135">
            <v>154</v>
          </cell>
        </row>
        <row r="136">
          <cell r="A136" t="str">
            <v>19404</v>
          </cell>
          <cell r="B136" t="str">
            <v>Cle Elum-Roslyn School District</v>
          </cell>
          <cell r="C136">
            <v>912.90000000000009</v>
          </cell>
          <cell r="D136">
            <v>3.97</v>
          </cell>
          <cell r="E136">
            <v>55.22</v>
          </cell>
          <cell r="F136">
            <v>59.19</v>
          </cell>
          <cell r="G136">
            <v>0</v>
          </cell>
          <cell r="H136">
            <v>59.19</v>
          </cell>
          <cell r="I136">
            <v>16</v>
          </cell>
          <cell r="J136">
            <v>0</v>
          </cell>
          <cell r="K136">
            <v>0</v>
          </cell>
          <cell r="L136">
            <v>0</v>
          </cell>
          <cell r="M136">
            <v>27</v>
          </cell>
          <cell r="N136">
            <v>0.40670000000000001</v>
          </cell>
          <cell r="O136">
            <v>14</v>
          </cell>
          <cell r="P136">
            <v>4.5</v>
          </cell>
          <cell r="Q136">
            <v>866.59</v>
          </cell>
          <cell r="R136">
            <v>45.65</v>
          </cell>
          <cell r="S136">
            <v>904.19999999999993</v>
          </cell>
          <cell r="T136">
            <v>2.75</v>
          </cell>
          <cell r="U136">
            <v>13.75</v>
          </cell>
          <cell r="V136">
            <v>120.75</v>
          </cell>
          <cell r="W136">
            <v>0.13354346383543464</v>
          </cell>
          <cell r="X136">
            <v>0.13354346383543464</v>
          </cell>
          <cell r="Y136">
            <v>137.25</v>
          </cell>
          <cell r="Z136">
            <v>18.5</v>
          </cell>
          <cell r="AA136">
            <v>352.44215300000002</v>
          </cell>
          <cell r="AB136">
            <v>237.2</v>
          </cell>
        </row>
        <row r="137">
          <cell r="A137" t="str">
            <v>20094</v>
          </cell>
          <cell r="B137" t="str">
            <v>Wishram School District</v>
          </cell>
          <cell r="C137">
            <v>69.5</v>
          </cell>
          <cell r="D137">
            <v>0</v>
          </cell>
          <cell r="E137">
            <v>4.32</v>
          </cell>
          <cell r="F137">
            <v>4.32</v>
          </cell>
          <cell r="G137">
            <v>0</v>
          </cell>
          <cell r="H137">
            <v>4.32</v>
          </cell>
          <cell r="I137">
            <v>0.5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0.77139999999999997</v>
          </cell>
          <cell r="O137">
            <v>0</v>
          </cell>
          <cell r="P137">
            <v>0</v>
          </cell>
          <cell r="Q137">
            <v>67.39</v>
          </cell>
          <cell r="R137">
            <v>0</v>
          </cell>
          <cell r="S137">
            <v>67.92</v>
          </cell>
          <cell r="T137">
            <v>2.25</v>
          </cell>
          <cell r="U137">
            <v>0</v>
          </cell>
          <cell r="V137">
            <v>9.5</v>
          </cell>
          <cell r="W137">
            <v>0.13987043580683156</v>
          </cell>
          <cell r="X137">
            <v>0.13500000000000001</v>
          </cell>
          <cell r="Y137">
            <v>11.4192</v>
          </cell>
          <cell r="Z137">
            <v>0</v>
          </cell>
          <cell r="AA137">
            <v>51.984645999999998</v>
          </cell>
          <cell r="AB137">
            <v>20</v>
          </cell>
        </row>
        <row r="138">
          <cell r="A138" t="str">
            <v>20203</v>
          </cell>
          <cell r="B138" t="str">
            <v>Bickleton School District</v>
          </cell>
          <cell r="C138">
            <v>120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0.4425</v>
          </cell>
          <cell r="O138">
            <v>0</v>
          </cell>
          <cell r="P138">
            <v>0</v>
          </cell>
          <cell r="Q138">
            <v>117.57</v>
          </cell>
          <cell r="R138">
            <v>0</v>
          </cell>
          <cell r="S138">
            <v>122.2</v>
          </cell>
          <cell r="T138">
            <v>0</v>
          </cell>
          <cell r="U138">
            <v>0</v>
          </cell>
          <cell r="V138">
            <v>16.25</v>
          </cell>
          <cell r="W138">
            <v>0.13297872340425532</v>
          </cell>
          <cell r="X138">
            <v>0.13297872340425532</v>
          </cell>
          <cell r="Y138">
            <v>16.25</v>
          </cell>
          <cell r="Z138">
            <v>0</v>
          </cell>
          <cell r="AA138">
            <v>52.024724999999997</v>
          </cell>
          <cell r="AB138">
            <v>32</v>
          </cell>
        </row>
        <row r="139">
          <cell r="A139" t="str">
            <v>20215</v>
          </cell>
          <cell r="B139" t="str">
            <v>Centerville School District</v>
          </cell>
          <cell r="C139">
            <v>86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0.33329999999999999</v>
          </cell>
          <cell r="O139">
            <v>0</v>
          </cell>
          <cell r="P139">
            <v>0</v>
          </cell>
          <cell r="Q139">
            <v>86.1</v>
          </cell>
          <cell r="R139">
            <v>4.3</v>
          </cell>
          <cell r="S139">
            <v>85.4</v>
          </cell>
          <cell r="T139">
            <v>0</v>
          </cell>
          <cell r="U139">
            <v>0</v>
          </cell>
          <cell r="V139">
            <v>6.25</v>
          </cell>
          <cell r="W139">
            <v>7.3185011709601872E-2</v>
          </cell>
          <cell r="X139">
            <v>7.3185011709601872E-2</v>
          </cell>
          <cell r="Y139">
            <v>6.25</v>
          </cell>
          <cell r="Z139">
            <v>0</v>
          </cell>
          <cell r="AA139">
            <v>28.697129999999998</v>
          </cell>
          <cell r="AB139">
            <v>37</v>
          </cell>
        </row>
        <row r="140">
          <cell r="A140" t="str">
            <v>20400</v>
          </cell>
          <cell r="B140" t="str">
            <v>Trout Lake School District</v>
          </cell>
          <cell r="C140">
            <v>220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7.25</v>
          </cell>
          <cell r="P140">
            <v>0</v>
          </cell>
          <cell r="Q140">
            <v>232.41</v>
          </cell>
          <cell r="R140">
            <v>11</v>
          </cell>
          <cell r="S140">
            <v>224.37</v>
          </cell>
          <cell r="T140">
            <v>0</v>
          </cell>
          <cell r="U140">
            <v>0</v>
          </cell>
          <cell r="V140">
            <v>23.75</v>
          </cell>
          <cell r="W140">
            <v>0.10585194099032848</v>
          </cell>
          <cell r="X140">
            <v>0.10585194099032848</v>
          </cell>
          <cell r="Y140">
            <v>23.75</v>
          </cell>
          <cell r="Z140">
            <v>7.25</v>
          </cell>
          <cell r="AA140">
            <v>0</v>
          </cell>
          <cell r="AB140">
            <v>50</v>
          </cell>
        </row>
        <row r="141">
          <cell r="A141" t="str">
            <v>20401</v>
          </cell>
          <cell r="B141" t="str">
            <v>Glenwood School District</v>
          </cell>
          <cell r="C141">
            <v>39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0.5625</v>
          </cell>
          <cell r="O141">
            <v>0</v>
          </cell>
          <cell r="P141">
            <v>0</v>
          </cell>
          <cell r="Q141">
            <v>79.66</v>
          </cell>
          <cell r="R141">
            <v>0</v>
          </cell>
          <cell r="S141">
            <v>64</v>
          </cell>
          <cell r="T141">
            <v>0.5</v>
          </cell>
          <cell r="U141">
            <v>1</v>
          </cell>
          <cell r="V141">
            <v>11.5</v>
          </cell>
          <cell r="W141">
            <v>0.1796875</v>
          </cell>
          <cell r="X141">
            <v>0.13500000000000001</v>
          </cell>
          <cell r="Y141">
            <v>10.14</v>
          </cell>
          <cell r="Z141">
            <v>0</v>
          </cell>
          <cell r="AA141">
            <v>44.808749999999996</v>
          </cell>
          <cell r="AB141">
            <v>9</v>
          </cell>
        </row>
        <row r="142">
          <cell r="A142" t="str">
            <v>20402</v>
          </cell>
          <cell r="B142" t="str">
            <v>Klickitat School District</v>
          </cell>
          <cell r="C142">
            <v>66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0.5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0.51759999999999995</v>
          </cell>
          <cell r="O142">
            <v>0</v>
          </cell>
          <cell r="P142">
            <v>0</v>
          </cell>
          <cell r="Q142">
            <v>86.49</v>
          </cell>
          <cell r="R142">
            <v>3.3</v>
          </cell>
          <cell r="S142">
            <v>75.27</v>
          </cell>
          <cell r="T142">
            <v>0.25</v>
          </cell>
          <cell r="U142">
            <v>0</v>
          </cell>
          <cell r="V142">
            <v>8.25</v>
          </cell>
          <cell r="W142">
            <v>0.10960542048624951</v>
          </cell>
          <cell r="X142">
            <v>0.10960542048624951</v>
          </cell>
          <cell r="Y142">
            <v>8.5</v>
          </cell>
          <cell r="Z142">
            <v>0</v>
          </cell>
          <cell r="AA142">
            <v>44.767223999999992</v>
          </cell>
          <cell r="AB142">
            <v>20</v>
          </cell>
        </row>
        <row r="143">
          <cell r="A143" t="str">
            <v>20403</v>
          </cell>
          <cell r="B143" t="str">
            <v>Roosevelt School District</v>
          </cell>
          <cell r="C143">
            <v>26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17</v>
          </cell>
          <cell r="P143">
            <v>0</v>
          </cell>
          <cell r="Q143">
            <v>22</v>
          </cell>
          <cell r="R143">
            <v>0</v>
          </cell>
          <cell r="S143">
            <v>29.62</v>
          </cell>
          <cell r="T143">
            <v>0.75</v>
          </cell>
          <cell r="U143">
            <v>0</v>
          </cell>
          <cell r="V143">
            <v>4</v>
          </cell>
          <cell r="W143">
            <v>0.13504388926401079</v>
          </cell>
          <cell r="X143">
            <v>0.13500000000000001</v>
          </cell>
          <cell r="Y143">
            <v>4.7487000000000004</v>
          </cell>
          <cell r="Z143">
            <v>17</v>
          </cell>
          <cell r="AA143">
            <v>0</v>
          </cell>
          <cell r="AB143">
            <v>14</v>
          </cell>
        </row>
        <row r="144">
          <cell r="A144" t="str">
            <v>20404</v>
          </cell>
          <cell r="B144" t="str">
            <v>Goldendale School District</v>
          </cell>
          <cell r="C144">
            <v>906.35</v>
          </cell>
          <cell r="D144">
            <v>23.4</v>
          </cell>
          <cell r="E144">
            <v>79.59</v>
          </cell>
          <cell r="F144">
            <v>102.99000000000001</v>
          </cell>
          <cell r="G144">
            <v>0</v>
          </cell>
          <cell r="H144">
            <v>102.99000000000001</v>
          </cell>
          <cell r="I144">
            <v>5</v>
          </cell>
          <cell r="J144">
            <v>0.35</v>
          </cell>
          <cell r="K144">
            <v>0</v>
          </cell>
          <cell r="L144">
            <v>0</v>
          </cell>
          <cell r="M144">
            <v>0</v>
          </cell>
          <cell r="N144">
            <v>0.59160000000000001</v>
          </cell>
          <cell r="O144">
            <v>34.25</v>
          </cell>
          <cell r="P144">
            <v>0</v>
          </cell>
          <cell r="Q144">
            <v>942.34</v>
          </cell>
          <cell r="R144">
            <v>45.32</v>
          </cell>
          <cell r="S144">
            <v>918.23000000000013</v>
          </cell>
          <cell r="T144">
            <v>6.25</v>
          </cell>
          <cell r="U144">
            <v>10.75</v>
          </cell>
          <cell r="V144">
            <v>113.25</v>
          </cell>
          <cell r="W144">
            <v>0.12333511211787894</v>
          </cell>
          <cell r="X144">
            <v>0.12333511211787894</v>
          </cell>
          <cell r="Y144">
            <v>130.25</v>
          </cell>
          <cell r="Z144">
            <v>34.25</v>
          </cell>
          <cell r="AA144">
            <v>557.48834399999998</v>
          </cell>
          <cell r="AB144">
            <v>262</v>
          </cell>
        </row>
        <row r="145">
          <cell r="A145" t="str">
            <v>20405</v>
          </cell>
          <cell r="B145" t="str">
            <v>White Salmon Valley School District</v>
          </cell>
          <cell r="C145">
            <v>1270.8</v>
          </cell>
          <cell r="D145">
            <v>0</v>
          </cell>
          <cell r="E145">
            <v>56.95</v>
          </cell>
          <cell r="F145">
            <v>56.95</v>
          </cell>
          <cell r="G145">
            <v>0</v>
          </cell>
          <cell r="H145">
            <v>56.95</v>
          </cell>
          <cell r="I145">
            <v>15</v>
          </cell>
          <cell r="J145">
            <v>0.8</v>
          </cell>
          <cell r="K145">
            <v>0</v>
          </cell>
          <cell r="L145">
            <v>0</v>
          </cell>
          <cell r="M145">
            <v>20</v>
          </cell>
          <cell r="N145">
            <v>0.42949999999999999</v>
          </cell>
          <cell r="O145">
            <v>192.5</v>
          </cell>
          <cell r="P145">
            <v>38.5</v>
          </cell>
          <cell r="Q145">
            <v>1268.49</v>
          </cell>
          <cell r="R145">
            <v>63.54</v>
          </cell>
          <cell r="S145">
            <v>1254.6100000000001</v>
          </cell>
          <cell r="T145">
            <v>6.75</v>
          </cell>
          <cell r="U145">
            <v>19.5</v>
          </cell>
          <cell r="V145">
            <v>178.5</v>
          </cell>
          <cell r="W145">
            <v>0.14227528873514478</v>
          </cell>
          <cell r="X145">
            <v>0.13500000000000001</v>
          </cell>
          <cell r="Y145">
            <v>195.62235000000004</v>
          </cell>
          <cell r="Z145">
            <v>231</v>
          </cell>
          <cell r="AA145">
            <v>544.81645500000002</v>
          </cell>
          <cell r="AB145">
            <v>393</v>
          </cell>
        </row>
        <row r="146">
          <cell r="A146" t="str">
            <v>20406</v>
          </cell>
          <cell r="B146" t="str">
            <v>Lyle School District</v>
          </cell>
          <cell r="C146">
            <v>247.21</v>
          </cell>
          <cell r="D146">
            <v>0</v>
          </cell>
          <cell r="E146">
            <v>7.71</v>
          </cell>
          <cell r="F146">
            <v>7.71</v>
          </cell>
          <cell r="G146">
            <v>0</v>
          </cell>
          <cell r="H146">
            <v>7.71</v>
          </cell>
          <cell r="I146">
            <v>8</v>
          </cell>
          <cell r="J146">
            <v>1.21</v>
          </cell>
          <cell r="K146">
            <v>0</v>
          </cell>
          <cell r="L146">
            <v>0</v>
          </cell>
          <cell r="M146">
            <v>0</v>
          </cell>
          <cell r="N146">
            <v>0.66669999999999996</v>
          </cell>
          <cell r="O146">
            <v>11</v>
          </cell>
          <cell r="P146">
            <v>0</v>
          </cell>
          <cell r="Q146">
            <v>245.25</v>
          </cell>
          <cell r="R146">
            <v>0</v>
          </cell>
          <cell r="S146">
            <v>240.37</v>
          </cell>
          <cell r="T146">
            <v>3.25</v>
          </cell>
          <cell r="U146">
            <v>4.75</v>
          </cell>
          <cell r="V146">
            <v>32.75</v>
          </cell>
          <cell r="W146">
            <v>0.13624828389566085</v>
          </cell>
          <cell r="X146">
            <v>0.13500000000000001</v>
          </cell>
          <cell r="Y146">
            <v>40.449950000000001</v>
          </cell>
          <cell r="Z146">
            <v>11</v>
          </cell>
          <cell r="AA146">
            <v>163.50817499999999</v>
          </cell>
          <cell r="AB146">
            <v>80</v>
          </cell>
        </row>
        <row r="147">
          <cell r="A147" t="str">
            <v>21014</v>
          </cell>
          <cell r="B147" t="str">
            <v>Napavine School District</v>
          </cell>
          <cell r="C147">
            <v>801.57</v>
          </cell>
          <cell r="D147">
            <v>41.08</v>
          </cell>
          <cell r="E147">
            <v>71.86</v>
          </cell>
          <cell r="F147">
            <v>112.94</v>
          </cell>
          <cell r="G147">
            <v>0</v>
          </cell>
          <cell r="H147">
            <v>112.94</v>
          </cell>
          <cell r="I147">
            <v>23</v>
          </cell>
          <cell r="J147">
            <v>4.57</v>
          </cell>
          <cell r="K147">
            <v>1</v>
          </cell>
          <cell r="L147">
            <v>0</v>
          </cell>
          <cell r="M147">
            <v>0</v>
          </cell>
          <cell r="N147">
            <v>0.46410000000000001</v>
          </cell>
          <cell r="O147">
            <v>17.5</v>
          </cell>
          <cell r="P147">
            <v>13</v>
          </cell>
          <cell r="Q147">
            <v>814.62</v>
          </cell>
          <cell r="R147">
            <v>40.08</v>
          </cell>
          <cell r="S147">
            <v>829.04</v>
          </cell>
          <cell r="T147">
            <v>8.25</v>
          </cell>
          <cell r="U147">
            <v>10</v>
          </cell>
          <cell r="V147">
            <v>98.75</v>
          </cell>
          <cell r="W147">
            <v>0.11911367364662744</v>
          </cell>
          <cell r="X147">
            <v>0.11911367364662744</v>
          </cell>
          <cell r="Y147">
            <v>117</v>
          </cell>
          <cell r="Z147">
            <v>30.5</v>
          </cell>
          <cell r="AA147">
            <v>378.06514200000004</v>
          </cell>
          <cell r="AB147">
            <v>212</v>
          </cell>
        </row>
        <row r="148">
          <cell r="A148" t="str">
            <v>21036</v>
          </cell>
          <cell r="B148" t="str">
            <v>Evaline School District</v>
          </cell>
          <cell r="C148">
            <v>52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0.6038</v>
          </cell>
          <cell r="O148">
            <v>4</v>
          </cell>
          <cell r="P148">
            <v>0</v>
          </cell>
          <cell r="Q148">
            <v>55</v>
          </cell>
          <cell r="R148">
            <v>2.6</v>
          </cell>
          <cell r="S148">
            <v>49.2</v>
          </cell>
          <cell r="T148">
            <v>0</v>
          </cell>
          <cell r="U148">
            <v>1</v>
          </cell>
          <cell r="V148">
            <v>8.5</v>
          </cell>
          <cell r="W148">
            <v>0.17276422764227642</v>
          </cell>
          <cell r="X148">
            <v>0.13500000000000001</v>
          </cell>
          <cell r="Y148">
            <v>7.6420000000000012</v>
          </cell>
          <cell r="Z148">
            <v>4</v>
          </cell>
          <cell r="AA148">
            <v>33.209000000000003</v>
          </cell>
          <cell r="AB148">
            <v>34</v>
          </cell>
        </row>
        <row r="149">
          <cell r="A149" t="str">
            <v>21206</v>
          </cell>
          <cell r="B149" t="str">
            <v>Mossyrock School District</v>
          </cell>
          <cell r="C149">
            <v>505.35</v>
          </cell>
          <cell r="D149">
            <v>10.96</v>
          </cell>
          <cell r="E149">
            <v>29.72</v>
          </cell>
          <cell r="F149">
            <v>40.68</v>
          </cell>
          <cell r="G149">
            <v>0</v>
          </cell>
          <cell r="H149">
            <v>40.68</v>
          </cell>
          <cell r="I149">
            <v>6</v>
          </cell>
          <cell r="J149">
            <v>0.35</v>
          </cell>
          <cell r="K149">
            <v>0</v>
          </cell>
          <cell r="L149">
            <v>0</v>
          </cell>
          <cell r="M149">
            <v>5</v>
          </cell>
          <cell r="N149">
            <v>0.65010000000000001</v>
          </cell>
          <cell r="O149">
            <v>54</v>
          </cell>
          <cell r="P149">
            <v>15.5</v>
          </cell>
          <cell r="Q149">
            <v>523.24</v>
          </cell>
          <cell r="R149">
            <v>25.27</v>
          </cell>
          <cell r="S149">
            <v>550.86</v>
          </cell>
          <cell r="T149">
            <v>3.5</v>
          </cell>
          <cell r="U149">
            <v>7.75</v>
          </cell>
          <cell r="V149">
            <v>96</v>
          </cell>
          <cell r="W149">
            <v>0.17427295501579348</v>
          </cell>
          <cell r="X149">
            <v>0.13500000000000001</v>
          </cell>
          <cell r="Y149">
            <v>85.616100000000003</v>
          </cell>
          <cell r="Z149">
            <v>69.5</v>
          </cell>
          <cell r="AA149">
            <v>340.15832399999999</v>
          </cell>
          <cell r="AB149">
            <v>142</v>
          </cell>
        </row>
        <row r="150">
          <cell r="A150" t="str">
            <v>21214</v>
          </cell>
          <cell r="B150" t="str">
            <v>Morton School District</v>
          </cell>
          <cell r="C150">
            <v>308.64999999999998</v>
          </cell>
          <cell r="D150">
            <v>15.33</v>
          </cell>
          <cell r="E150">
            <v>39.43</v>
          </cell>
          <cell r="F150">
            <v>54.76</v>
          </cell>
          <cell r="G150">
            <v>0</v>
          </cell>
          <cell r="H150">
            <v>54.76</v>
          </cell>
          <cell r="I150">
            <v>6</v>
          </cell>
          <cell r="J150">
            <v>0.65</v>
          </cell>
          <cell r="K150">
            <v>3</v>
          </cell>
          <cell r="L150">
            <v>0</v>
          </cell>
          <cell r="M150">
            <v>0</v>
          </cell>
          <cell r="N150">
            <v>0.59050000000000002</v>
          </cell>
          <cell r="O150">
            <v>0</v>
          </cell>
          <cell r="P150">
            <v>0</v>
          </cell>
          <cell r="Q150">
            <v>314.14999999999998</v>
          </cell>
          <cell r="R150">
            <v>15.43</v>
          </cell>
          <cell r="S150">
            <v>340.68</v>
          </cell>
          <cell r="T150">
            <v>7.75</v>
          </cell>
          <cell r="U150">
            <v>5</v>
          </cell>
          <cell r="V150">
            <v>53</v>
          </cell>
          <cell r="W150">
            <v>0.1555712105201362</v>
          </cell>
          <cell r="X150">
            <v>0.13500000000000001</v>
          </cell>
          <cell r="Y150">
            <v>58.741800000000005</v>
          </cell>
          <cell r="Z150">
            <v>0</v>
          </cell>
          <cell r="AA150">
            <v>185.50557499999999</v>
          </cell>
          <cell r="AB150">
            <v>90</v>
          </cell>
        </row>
        <row r="151">
          <cell r="A151" t="str">
            <v>21226</v>
          </cell>
          <cell r="B151" t="str">
            <v>Adna School District</v>
          </cell>
          <cell r="C151">
            <v>587.85</v>
          </cell>
          <cell r="D151">
            <v>25.95</v>
          </cell>
          <cell r="E151">
            <v>45.25</v>
          </cell>
          <cell r="F151">
            <v>71.2</v>
          </cell>
          <cell r="G151">
            <v>0</v>
          </cell>
          <cell r="H151">
            <v>71.2</v>
          </cell>
          <cell r="I151">
            <v>25</v>
          </cell>
          <cell r="J151">
            <v>1.85</v>
          </cell>
          <cell r="K151">
            <v>2</v>
          </cell>
          <cell r="L151">
            <v>0</v>
          </cell>
          <cell r="M151">
            <v>0</v>
          </cell>
          <cell r="N151">
            <v>0.2676</v>
          </cell>
          <cell r="O151">
            <v>0</v>
          </cell>
          <cell r="P151">
            <v>0</v>
          </cell>
          <cell r="Q151">
            <v>629.29999999999995</v>
          </cell>
          <cell r="R151">
            <v>29.39</v>
          </cell>
          <cell r="S151">
            <v>639.01</v>
          </cell>
          <cell r="T151">
            <v>6</v>
          </cell>
          <cell r="U151">
            <v>0.75</v>
          </cell>
          <cell r="V151">
            <v>63.25</v>
          </cell>
          <cell r="W151">
            <v>9.8981236600366188E-2</v>
          </cell>
          <cell r="X151">
            <v>9.8981236600366188E-2</v>
          </cell>
          <cell r="Y151">
            <v>70</v>
          </cell>
          <cell r="Z151">
            <v>0</v>
          </cell>
          <cell r="AA151">
            <v>168.40067999999999</v>
          </cell>
          <cell r="AB151">
            <v>134</v>
          </cell>
        </row>
        <row r="152">
          <cell r="A152" t="str">
            <v>21232</v>
          </cell>
          <cell r="B152" t="str">
            <v>Winlock School District</v>
          </cell>
          <cell r="C152">
            <v>685.5</v>
          </cell>
          <cell r="D152">
            <v>8.77</v>
          </cell>
          <cell r="E152">
            <v>50.56</v>
          </cell>
          <cell r="F152">
            <v>59.33</v>
          </cell>
          <cell r="G152">
            <v>0</v>
          </cell>
          <cell r="H152">
            <v>59.33</v>
          </cell>
          <cell r="I152">
            <v>10</v>
          </cell>
          <cell r="J152">
            <v>0.5</v>
          </cell>
          <cell r="K152">
            <v>4</v>
          </cell>
          <cell r="L152">
            <v>0</v>
          </cell>
          <cell r="M152">
            <v>24</v>
          </cell>
          <cell r="N152">
            <v>0.91100000000000003</v>
          </cell>
          <cell r="O152">
            <v>68.75</v>
          </cell>
          <cell r="P152">
            <v>15.25</v>
          </cell>
          <cell r="Q152">
            <v>710.82</v>
          </cell>
          <cell r="R152">
            <v>34.28</v>
          </cell>
          <cell r="S152">
            <v>675.26</v>
          </cell>
          <cell r="T152">
            <v>9</v>
          </cell>
          <cell r="U152">
            <v>7.5</v>
          </cell>
          <cell r="V152">
            <v>138.75</v>
          </cell>
          <cell r="W152">
            <v>0.20547640908687023</v>
          </cell>
          <cell r="X152">
            <v>0.13500000000000001</v>
          </cell>
          <cell r="Y152">
            <v>107.6601</v>
          </cell>
          <cell r="Z152">
            <v>84</v>
          </cell>
          <cell r="AA152">
            <v>647.55702000000008</v>
          </cell>
          <cell r="AB152">
            <v>195</v>
          </cell>
        </row>
        <row r="153">
          <cell r="A153" t="str">
            <v>21234</v>
          </cell>
          <cell r="B153" t="str">
            <v>Boistfort School District</v>
          </cell>
          <cell r="C153">
            <v>82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0.52580000000000005</v>
          </cell>
          <cell r="O153">
            <v>5</v>
          </cell>
          <cell r="P153">
            <v>0</v>
          </cell>
          <cell r="Q153">
            <v>94.81</v>
          </cell>
          <cell r="R153">
            <v>4.0999999999999996</v>
          </cell>
          <cell r="S153">
            <v>90.88</v>
          </cell>
          <cell r="T153">
            <v>1</v>
          </cell>
          <cell r="U153">
            <v>0</v>
          </cell>
          <cell r="V153">
            <v>20.75</v>
          </cell>
          <cell r="W153">
            <v>0.22832306338028169</v>
          </cell>
          <cell r="X153">
            <v>0.13500000000000001</v>
          </cell>
          <cell r="Y153">
            <v>13.268800000000001</v>
          </cell>
          <cell r="Z153">
            <v>5</v>
          </cell>
          <cell r="AA153">
            <v>49.851098000000007</v>
          </cell>
          <cell r="AB153">
            <v>29</v>
          </cell>
        </row>
        <row r="154">
          <cell r="A154" t="str">
            <v>21237</v>
          </cell>
          <cell r="B154" t="str">
            <v>Toledo School District</v>
          </cell>
          <cell r="C154">
            <v>794.27</v>
          </cell>
          <cell r="D154">
            <v>21.05</v>
          </cell>
          <cell r="E154">
            <v>48.72</v>
          </cell>
          <cell r="F154">
            <v>69.77</v>
          </cell>
          <cell r="G154">
            <v>0</v>
          </cell>
          <cell r="H154">
            <v>69.77</v>
          </cell>
          <cell r="I154">
            <v>20</v>
          </cell>
          <cell r="J154">
            <v>2.27</v>
          </cell>
          <cell r="K154">
            <v>0</v>
          </cell>
          <cell r="L154">
            <v>0</v>
          </cell>
          <cell r="M154">
            <v>19</v>
          </cell>
          <cell r="N154">
            <v>0.52</v>
          </cell>
          <cell r="O154">
            <v>12.25</v>
          </cell>
          <cell r="P154">
            <v>0.75</v>
          </cell>
          <cell r="Q154">
            <v>805.34</v>
          </cell>
          <cell r="R154">
            <v>39.71</v>
          </cell>
          <cell r="S154">
            <v>829.33</v>
          </cell>
          <cell r="T154">
            <v>4</v>
          </cell>
          <cell r="U154">
            <v>6</v>
          </cell>
          <cell r="V154">
            <v>122.75</v>
          </cell>
          <cell r="W154">
            <v>0.1480110450604705</v>
          </cell>
          <cell r="X154">
            <v>0.13500000000000001</v>
          </cell>
          <cell r="Y154">
            <v>121.95955000000001</v>
          </cell>
          <cell r="Z154">
            <v>13</v>
          </cell>
          <cell r="AA154">
            <v>418.77680000000004</v>
          </cell>
          <cell r="AB154">
            <v>206</v>
          </cell>
        </row>
        <row r="155">
          <cell r="A155" t="str">
            <v>21300</v>
          </cell>
          <cell r="B155" t="str">
            <v>Onalaska School District</v>
          </cell>
          <cell r="C155">
            <v>795.72</v>
          </cell>
          <cell r="D155">
            <v>11.2</v>
          </cell>
          <cell r="E155">
            <v>67.91</v>
          </cell>
          <cell r="F155">
            <v>79.11</v>
          </cell>
          <cell r="G155">
            <v>0</v>
          </cell>
          <cell r="H155">
            <v>79.11</v>
          </cell>
          <cell r="I155">
            <v>15</v>
          </cell>
          <cell r="J155">
            <v>0.72</v>
          </cell>
          <cell r="K155">
            <v>0</v>
          </cell>
          <cell r="L155">
            <v>0</v>
          </cell>
          <cell r="M155">
            <v>0</v>
          </cell>
          <cell r="N155">
            <v>0.57830000000000004</v>
          </cell>
          <cell r="O155">
            <v>30.25</v>
          </cell>
          <cell r="P155">
            <v>6</v>
          </cell>
          <cell r="Q155">
            <v>805</v>
          </cell>
          <cell r="R155">
            <v>39.79</v>
          </cell>
          <cell r="S155">
            <v>811.6099999999999</v>
          </cell>
          <cell r="T155">
            <v>1.75</v>
          </cell>
          <cell r="U155">
            <v>6.25</v>
          </cell>
          <cell r="V155">
            <v>120.75</v>
          </cell>
          <cell r="W155">
            <v>0.14877835413560703</v>
          </cell>
          <cell r="X155">
            <v>0.13500000000000001</v>
          </cell>
          <cell r="Y155">
            <v>117.56734999999999</v>
          </cell>
          <cell r="Z155">
            <v>36.25</v>
          </cell>
          <cell r="AA155">
            <v>465.53150000000005</v>
          </cell>
          <cell r="AB155">
            <v>215</v>
          </cell>
        </row>
        <row r="156">
          <cell r="A156" t="str">
            <v>21301</v>
          </cell>
          <cell r="B156" t="str">
            <v>Pe Ell School District</v>
          </cell>
          <cell r="C156">
            <v>251.17</v>
          </cell>
          <cell r="D156">
            <v>3.78</v>
          </cell>
          <cell r="E156">
            <v>16.559999999999999</v>
          </cell>
          <cell r="F156">
            <v>20.34</v>
          </cell>
          <cell r="G156">
            <v>0</v>
          </cell>
          <cell r="H156">
            <v>20.34</v>
          </cell>
          <cell r="I156">
            <v>3</v>
          </cell>
          <cell r="J156">
            <v>2.17</v>
          </cell>
          <cell r="K156">
            <v>0</v>
          </cell>
          <cell r="L156">
            <v>0</v>
          </cell>
          <cell r="M156">
            <v>0</v>
          </cell>
          <cell r="N156">
            <v>0.50939999999999996</v>
          </cell>
          <cell r="O156">
            <v>0</v>
          </cell>
          <cell r="P156">
            <v>0</v>
          </cell>
          <cell r="Q156">
            <v>259.27</v>
          </cell>
          <cell r="R156">
            <v>12.56</v>
          </cell>
          <cell r="S156">
            <v>254.85999999999999</v>
          </cell>
          <cell r="T156">
            <v>8</v>
          </cell>
          <cell r="U156">
            <v>5</v>
          </cell>
          <cell r="V156">
            <v>44.75</v>
          </cell>
          <cell r="W156">
            <v>0.1755865965628188</v>
          </cell>
          <cell r="X156">
            <v>0.13500000000000001</v>
          </cell>
          <cell r="Y156">
            <v>47.406100000000002</v>
          </cell>
          <cell r="Z156">
            <v>0</v>
          </cell>
          <cell r="AA156">
            <v>132.072138</v>
          </cell>
          <cell r="AB156">
            <v>72</v>
          </cell>
        </row>
        <row r="157">
          <cell r="A157" t="str">
            <v>21302</v>
          </cell>
          <cell r="B157" t="str">
            <v>Chehalis School District</v>
          </cell>
          <cell r="C157">
            <v>2938.93</v>
          </cell>
          <cell r="D157">
            <v>0</v>
          </cell>
          <cell r="E157">
            <v>181.7</v>
          </cell>
          <cell r="F157">
            <v>181.7</v>
          </cell>
          <cell r="G157">
            <v>0</v>
          </cell>
          <cell r="H157">
            <v>181.7</v>
          </cell>
          <cell r="I157">
            <v>80</v>
          </cell>
          <cell r="J157">
            <v>7.93</v>
          </cell>
          <cell r="K157">
            <v>6</v>
          </cell>
          <cell r="L157">
            <v>0</v>
          </cell>
          <cell r="M157">
            <v>35</v>
          </cell>
          <cell r="N157">
            <v>0.46789999999999998</v>
          </cell>
          <cell r="O157">
            <v>143</v>
          </cell>
          <cell r="P157">
            <v>22</v>
          </cell>
          <cell r="Q157">
            <v>2905.52</v>
          </cell>
          <cell r="R157">
            <v>146.94999999999999</v>
          </cell>
          <cell r="S157">
            <v>2992.15</v>
          </cell>
          <cell r="T157">
            <v>16.25</v>
          </cell>
          <cell r="U157">
            <v>33.75</v>
          </cell>
          <cell r="V157">
            <v>383</v>
          </cell>
          <cell r="W157">
            <v>0.12800160419765053</v>
          </cell>
          <cell r="X157">
            <v>0.12800160419765053</v>
          </cell>
          <cell r="Y157">
            <v>433.00000000000006</v>
          </cell>
          <cell r="Z157">
            <v>165</v>
          </cell>
          <cell r="AA157">
            <v>1359.492808</v>
          </cell>
          <cell r="AB157">
            <v>828</v>
          </cell>
        </row>
        <row r="158">
          <cell r="A158" t="str">
            <v>21303</v>
          </cell>
          <cell r="B158" t="str">
            <v>White Pass School District</v>
          </cell>
          <cell r="C158">
            <v>357.59</v>
          </cell>
          <cell r="D158">
            <v>7.17</v>
          </cell>
          <cell r="E158">
            <v>38.24</v>
          </cell>
          <cell r="F158">
            <v>45.410000000000004</v>
          </cell>
          <cell r="G158">
            <v>0</v>
          </cell>
          <cell r="H158">
            <v>45.410000000000004</v>
          </cell>
          <cell r="I158">
            <v>5</v>
          </cell>
          <cell r="J158">
            <v>0.59</v>
          </cell>
          <cell r="K158">
            <v>0</v>
          </cell>
          <cell r="L158">
            <v>0</v>
          </cell>
          <cell r="M158">
            <v>8</v>
          </cell>
          <cell r="N158">
            <v>0.68930000000000002</v>
          </cell>
          <cell r="O158">
            <v>0</v>
          </cell>
          <cell r="P158">
            <v>0</v>
          </cell>
          <cell r="Q158">
            <v>385.65</v>
          </cell>
          <cell r="R158">
            <v>17.88</v>
          </cell>
          <cell r="S158">
            <v>373.18</v>
          </cell>
          <cell r="T158">
            <v>0.5</v>
          </cell>
          <cell r="U158">
            <v>2.75</v>
          </cell>
          <cell r="V158">
            <v>64</v>
          </cell>
          <cell r="W158">
            <v>0.17149900852135699</v>
          </cell>
          <cell r="X158">
            <v>0.13500000000000001</v>
          </cell>
          <cell r="Y158">
            <v>53.629300000000008</v>
          </cell>
          <cell r="Z158">
            <v>0</v>
          </cell>
          <cell r="AA158">
            <v>265.82854500000002</v>
          </cell>
          <cell r="AB158">
            <v>91</v>
          </cell>
        </row>
        <row r="159">
          <cell r="A159" t="str">
            <v>21401</v>
          </cell>
          <cell r="B159" t="str">
            <v>Centralia School District</v>
          </cell>
          <cell r="C159">
            <v>3510.6200000000003</v>
          </cell>
          <cell r="D159">
            <v>55.5</v>
          </cell>
          <cell r="E159">
            <v>172.11</v>
          </cell>
          <cell r="F159">
            <v>227.61</v>
          </cell>
          <cell r="G159">
            <v>0</v>
          </cell>
          <cell r="H159">
            <v>227.61</v>
          </cell>
          <cell r="I159">
            <v>100</v>
          </cell>
          <cell r="J159">
            <v>6.35</v>
          </cell>
          <cell r="K159">
            <v>19</v>
          </cell>
          <cell r="L159">
            <v>0</v>
          </cell>
          <cell r="M159">
            <v>38.51</v>
          </cell>
          <cell r="N159">
            <v>0.72140000000000004</v>
          </cell>
          <cell r="O159">
            <v>434.75</v>
          </cell>
          <cell r="P159">
            <v>83.25</v>
          </cell>
          <cell r="Q159">
            <v>3442.73</v>
          </cell>
          <cell r="R159">
            <v>175.53</v>
          </cell>
          <cell r="S159">
            <v>3532.8300000000004</v>
          </cell>
          <cell r="T159">
            <v>39.25</v>
          </cell>
          <cell r="U159">
            <v>40.5</v>
          </cell>
          <cell r="V159">
            <v>522</v>
          </cell>
          <cell r="W159">
            <v>0.14775689744482468</v>
          </cell>
          <cell r="X159">
            <v>0.13500000000000001</v>
          </cell>
          <cell r="Y159">
            <v>556.68205000000012</v>
          </cell>
          <cell r="Z159">
            <v>518</v>
          </cell>
          <cell r="AA159">
            <v>2483.5854220000001</v>
          </cell>
          <cell r="AB159">
            <v>1096.72</v>
          </cell>
        </row>
        <row r="160">
          <cell r="A160" t="str">
            <v>22008</v>
          </cell>
          <cell r="B160" t="str">
            <v>Sprague School District</v>
          </cell>
          <cell r="C160">
            <v>63</v>
          </cell>
          <cell r="D160">
            <v>0</v>
          </cell>
          <cell r="E160">
            <v>8.7899999999999991</v>
          </cell>
          <cell r="F160">
            <v>8.7899999999999991</v>
          </cell>
          <cell r="G160">
            <v>0</v>
          </cell>
          <cell r="H160">
            <v>8.7899999999999991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0.56410000000000005</v>
          </cell>
          <cell r="O160">
            <v>0</v>
          </cell>
          <cell r="P160">
            <v>0</v>
          </cell>
          <cell r="Q160">
            <v>77.5</v>
          </cell>
          <cell r="R160">
            <v>3.15</v>
          </cell>
          <cell r="S160">
            <v>70.36</v>
          </cell>
          <cell r="T160">
            <v>0</v>
          </cell>
          <cell r="U160">
            <v>1</v>
          </cell>
          <cell r="V160">
            <v>10</v>
          </cell>
          <cell r="W160">
            <v>0.14212620807276863</v>
          </cell>
          <cell r="X160">
            <v>0.13500000000000001</v>
          </cell>
          <cell r="Y160">
            <v>10.4986</v>
          </cell>
          <cell r="Z160">
            <v>0</v>
          </cell>
          <cell r="AA160">
            <v>43.717750000000002</v>
          </cell>
          <cell r="AB160">
            <v>23</v>
          </cell>
        </row>
        <row r="161">
          <cell r="A161" t="str">
            <v>22009</v>
          </cell>
          <cell r="B161" t="str">
            <v>Reardan-Edwall School District</v>
          </cell>
          <cell r="C161">
            <v>602.08000000000004</v>
          </cell>
          <cell r="D161">
            <v>10.56</v>
          </cell>
          <cell r="E161">
            <v>46.85</v>
          </cell>
          <cell r="F161">
            <v>57.410000000000004</v>
          </cell>
          <cell r="G161">
            <v>0</v>
          </cell>
          <cell r="H161">
            <v>57.410000000000004</v>
          </cell>
          <cell r="I161">
            <v>13</v>
          </cell>
          <cell r="J161">
            <v>0.08</v>
          </cell>
          <cell r="K161">
            <v>0</v>
          </cell>
          <cell r="L161">
            <v>0</v>
          </cell>
          <cell r="M161">
            <v>0</v>
          </cell>
          <cell r="N161">
            <v>0.34839999999999999</v>
          </cell>
          <cell r="O161">
            <v>7</v>
          </cell>
          <cell r="P161">
            <v>7.75</v>
          </cell>
          <cell r="Q161">
            <v>594.29</v>
          </cell>
          <cell r="R161">
            <v>0</v>
          </cell>
          <cell r="S161">
            <v>649.79</v>
          </cell>
          <cell r="T161">
            <v>0.25</v>
          </cell>
          <cell r="U161">
            <v>5.25</v>
          </cell>
          <cell r="V161">
            <v>77.5</v>
          </cell>
          <cell r="W161">
            <v>0.11926930239000293</v>
          </cell>
          <cell r="X161">
            <v>0.11926930239000293</v>
          </cell>
          <cell r="Y161">
            <v>83</v>
          </cell>
          <cell r="Z161">
            <v>14.75</v>
          </cell>
          <cell r="AA161">
            <v>207.05063599999997</v>
          </cell>
          <cell r="AB161">
            <v>161</v>
          </cell>
        </row>
        <row r="162">
          <cell r="A162" t="str">
            <v>22017</v>
          </cell>
          <cell r="B162" t="str">
            <v>Almira School District</v>
          </cell>
          <cell r="C162">
            <v>94.5</v>
          </cell>
          <cell r="D162">
            <v>0</v>
          </cell>
          <cell r="E162">
            <v>3.07</v>
          </cell>
          <cell r="F162">
            <v>3.07</v>
          </cell>
          <cell r="G162">
            <v>0</v>
          </cell>
          <cell r="H162">
            <v>3.07</v>
          </cell>
          <cell r="I162">
            <v>0</v>
          </cell>
          <cell r="J162">
            <v>0.5</v>
          </cell>
          <cell r="K162">
            <v>0</v>
          </cell>
          <cell r="L162">
            <v>0</v>
          </cell>
          <cell r="M162">
            <v>0</v>
          </cell>
          <cell r="N162">
            <v>0.37959999999999999</v>
          </cell>
          <cell r="O162">
            <v>0</v>
          </cell>
          <cell r="P162">
            <v>0</v>
          </cell>
          <cell r="Q162">
            <v>82.34</v>
          </cell>
          <cell r="R162">
            <v>4.7300000000000004</v>
          </cell>
          <cell r="S162">
            <v>88.3</v>
          </cell>
          <cell r="T162">
            <v>0</v>
          </cell>
          <cell r="U162">
            <v>4</v>
          </cell>
          <cell r="V162">
            <v>7</v>
          </cell>
          <cell r="W162">
            <v>7.9275198187995471E-2</v>
          </cell>
          <cell r="X162">
            <v>7.9275198187995471E-2</v>
          </cell>
          <cell r="Y162">
            <v>11</v>
          </cell>
          <cell r="Z162">
            <v>0</v>
          </cell>
          <cell r="AA162">
            <v>31.256264000000002</v>
          </cell>
          <cell r="AB162">
            <v>25</v>
          </cell>
        </row>
        <row r="163">
          <cell r="A163" t="str">
            <v>22073</v>
          </cell>
          <cell r="B163" t="str">
            <v>Creston School District</v>
          </cell>
          <cell r="C163">
            <v>80</v>
          </cell>
          <cell r="D163">
            <v>2.57</v>
          </cell>
          <cell r="E163">
            <v>3.81</v>
          </cell>
          <cell r="F163">
            <v>6.38</v>
          </cell>
          <cell r="G163">
            <v>0</v>
          </cell>
          <cell r="H163">
            <v>6.38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0.31519999999999998</v>
          </cell>
          <cell r="O163">
            <v>0</v>
          </cell>
          <cell r="P163">
            <v>0</v>
          </cell>
          <cell r="Q163">
            <v>93.94</v>
          </cell>
          <cell r="R163">
            <v>4</v>
          </cell>
          <cell r="S163">
            <v>85.4</v>
          </cell>
          <cell r="T163">
            <v>0</v>
          </cell>
          <cell r="U163">
            <v>0</v>
          </cell>
          <cell r="V163">
            <v>13</v>
          </cell>
          <cell r="W163">
            <v>0.1522248243559719</v>
          </cell>
          <cell r="X163">
            <v>0.13500000000000001</v>
          </cell>
          <cell r="Y163">
            <v>11.529000000000002</v>
          </cell>
          <cell r="Z163">
            <v>0</v>
          </cell>
          <cell r="AA163">
            <v>29.609887999999998</v>
          </cell>
          <cell r="AB163">
            <v>13</v>
          </cell>
        </row>
        <row r="164">
          <cell r="A164" t="str">
            <v>22105</v>
          </cell>
          <cell r="B164" t="str">
            <v>Odessa School District</v>
          </cell>
          <cell r="C164">
            <v>228</v>
          </cell>
          <cell r="D164">
            <v>0</v>
          </cell>
          <cell r="E164">
            <v>16.52</v>
          </cell>
          <cell r="F164">
            <v>16.52</v>
          </cell>
          <cell r="G164">
            <v>0</v>
          </cell>
          <cell r="H164">
            <v>16.52</v>
          </cell>
          <cell r="I164">
            <v>3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0.53200000000000003</v>
          </cell>
          <cell r="O164">
            <v>0</v>
          </cell>
          <cell r="P164">
            <v>0</v>
          </cell>
          <cell r="Q164">
            <v>250.44</v>
          </cell>
          <cell r="R164">
            <v>11.4</v>
          </cell>
          <cell r="S164">
            <v>232.29999999999998</v>
          </cell>
          <cell r="T164">
            <v>0</v>
          </cell>
          <cell r="U164">
            <v>1.25</v>
          </cell>
          <cell r="V164">
            <v>26</v>
          </cell>
          <cell r="W164">
            <v>0.11192423590185106</v>
          </cell>
          <cell r="X164">
            <v>0.11192423590185106</v>
          </cell>
          <cell r="Y164">
            <v>27.25</v>
          </cell>
          <cell r="Z164">
            <v>0</v>
          </cell>
          <cell r="AA164">
            <v>133.23408000000001</v>
          </cell>
          <cell r="AB164">
            <v>66</v>
          </cell>
        </row>
        <row r="165">
          <cell r="A165" t="str">
            <v>22200</v>
          </cell>
          <cell r="B165" t="str">
            <v>Wilbur School District</v>
          </cell>
          <cell r="C165">
            <v>209</v>
          </cell>
          <cell r="D165">
            <v>6.99</v>
          </cell>
          <cell r="E165">
            <v>10.02</v>
          </cell>
          <cell r="F165">
            <v>17.009999999999998</v>
          </cell>
          <cell r="G165">
            <v>0</v>
          </cell>
          <cell r="H165">
            <v>17.009999999999998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0.44269999999999998</v>
          </cell>
          <cell r="O165">
            <v>0</v>
          </cell>
          <cell r="P165">
            <v>0</v>
          </cell>
          <cell r="Q165">
            <v>243.5</v>
          </cell>
          <cell r="R165">
            <v>10.45</v>
          </cell>
          <cell r="S165">
            <v>226.24</v>
          </cell>
          <cell r="T165">
            <v>0</v>
          </cell>
          <cell r="U165">
            <v>2</v>
          </cell>
          <cell r="V165">
            <v>37.5</v>
          </cell>
          <cell r="W165">
            <v>0.16575318246110324</v>
          </cell>
          <cell r="X165">
            <v>0.13500000000000001</v>
          </cell>
          <cell r="Y165">
            <v>32.542400000000001</v>
          </cell>
          <cell r="Z165">
            <v>0</v>
          </cell>
          <cell r="AA165">
            <v>107.79745</v>
          </cell>
          <cell r="AB165">
            <v>54</v>
          </cell>
        </row>
        <row r="166">
          <cell r="A166" t="str">
            <v>22204</v>
          </cell>
          <cell r="B166" t="str">
            <v>Harrington School District</v>
          </cell>
          <cell r="C166">
            <v>112</v>
          </cell>
          <cell r="D166">
            <v>1.1499999999999999</v>
          </cell>
          <cell r="E166">
            <v>5.64</v>
          </cell>
          <cell r="F166">
            <v>6.7899999999999991</v>
          </cell>
          <cell r="G166">
            <v>0</v>
          </cell>
          <cell r="H166">
            <v>6.7899999999999991</v>
          </cell>
          <cell r="I166">
            <v>2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0.24809999999999999</v>
          </cell>
          <cell r="O166">
            <v>0</v>
          </cell>
          <cell r="P166">
            <v>0</v>
          </cell>
          <cell r="Q166">
            <v>122.91</v>
          </cell>
          <cell r="R166">
            <v>0</v>
          </cell>
          <cell r="S166">
            <v>122.56</v>
          </cell>
          <cell r="T166">
            <v>0</v>
          </cell>
          <cell r="U166">
            <v>1.25</v>
          </cell>
          <cell r="V166">
            <v>22.75</v>
          </cell>
          <cell r="W166">
            <v>0.18562336814621411</v>
          </cell>
          <cell r="X166">
            <v>0.13500000000000001</v>
          </cell>
          <cell r="Y166">
            <v>17.7956</v>
          </cell>
          <cell r="Z166">
            <v>0</v>
          </cell>
          <cell r="AA166">
            <v>30.493970999999998</v>
          </cell>
          <cell r="AB166">
            <v>34</v>
          </cell>
        </row>
        <row r="167">
          <cell r="A167" t="str">
            <v>22207</v>
          </cell>
          <cell r="B167" t="str">
            <v>Davenport School District</v>
          </cell>
          <cell r="C167">
            <v>521</v>
          </cell>
          <cell r="D167">
            <v>20.170000000000002</v>
          </cell>
          <cell r="E167">
            <v>62.62</v>
          </cell>
          <cell r="F167">
            <v>82.789999999999992</v>
          </cell>
          <cell r="G167">
            <v>7.78</v>
          </cell>
          <cell r="H167">
            <v>90.57</v>
          </cell>
          <cell r="I167">
            <v>4</v>
          </cell>
          <cell r="J167">
            <v>0</v>
          </cell>
          <cell r="K167">
            <v>0</v>
          </cell>
          <cell r="L167">
            <v>0</v>
          </cell>
          <cell r="M167">
            <v>1</v>
          </cell>
          <cell r="N167">
            <v>0.55049999999999999</v>
          </cell>
          <cell r="O167">
            <v>0</v>
          </cell>
          <cell r="P167">
            <v>0</v>
          </cell>
          <cell r="Q167">
            <v>549.66999999999996</v>
          </cell>
          <cell r="R167">
            <v>0</v>
          </cell>
          <cell r="S167">
            <v>553.74</v>
          </cell>
          <cell r="T167">
            <v>3</v>
          </cell>
          <cell r="U167">
            <v>4.25</v>
          </cell>
          <cell r="V167">
            <v>69.25</v>
          </cell>
          <cell r="W167">
            <v>0.12505869180481816</v>
          </cell>
          <cell r="X167">
            <v>0.12505869180481816</v>
          </cell>
          <cell r="Y167">
            <v>76.5</v>
          </cell>
          <cell r="Z167">
            <v>0</v>
          </cell>
          <cell r="AA167">
            <v>302.59333499999997</v>
          </cell>
          <cell r="AB167">
            <v>156</v>
          </cell>
        </row>
        <row r="168">
          <cell r="A168" t="str">
            <v>23042</v>
          </cell>
          <cell r="B168" t="str">
            <v>Southside School District</v>
          </cell>
          <cell r="C168">
            <v>200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0.44290000000000002</v>
          </cell>
          <cell r="O168">
            <v>0</v>
          </cell>
          <cell r="P168">
            <v>0</v>
          </cell>
          <cell r="Q168">
            <v>214.5</v>
          </cell>
          <cell r="R168">
            <v>10</v>
          </cell>
          <cell r="S168">
            <v>200.8</v>
          </cell>
          <cell r="T168">
            <v>0</v>
          </cell>
          <cell r="U168">
            <v>1</v>
          </cell>
          <cell r="V168">
            <v>30.25</v>
          </cell>
          <cell r="W168">
            <v>0.15064741035856574</v>
          </cell>
          <cell r="X168">
            <v>0.13500000000000001</v>
          </cell>
          <cell r="Y168">
            <v>28.108000000000004</v>
          </cell>
          <cell r="Z168">
            <v>0</v>
          </cell>
          <cell r="AA168">
            <v>95.002049999999997</v>
          </cell>
          <cell r="AB168">
            <v>90</v>
          </cell>
        </row>
        <row r="169">
          <cell r="A169" t="str">
            <v>23054</v>
          </cell>
          <cell r="B169" t="str">
            <v>Grapeview School District</v>
          </cell>
          <cell r="C169">
            <v>218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0.45540000000000003</v>
          </cell>
          <cell r="O169">
            <v>0</v>
          </cell>
          <cell r="P169">
            <v>0</v>
          </cell>
          <cell r="Q169">
            <v>214.86</v>
          </cell>
          <cell r="R169">
            <v>10.9</v>
          </cell>
          <cell r="S169">
            <v>201.4</v>
          </cell>
          <cell r="T169">
            <v>3</v>
          </cell>
          <cell r="U169">
            <v>2</v>
          </cell>
          <cell r="V169">
            <v>28.5</v>
          </cell>
          <cell r="W169">
            <v>0.14150943396226415</v>
          </cell>
          <cell r="X169">
            <v>0.13500000000000001</v>
          </cell>
          <cell r="Y169">
            <v>32.189000000000007</v>
          </cell>
          <cell r="Z169">
            <v>0</v>
          </cell>
          <cell r="AA169">
            <v>97.847244000000018</v>
          </cell>
          <cell r="AB169">
            <v>88</v>
          </cell>
        </row>
        <row r="170">
          <cell r="A170" t="str">
            <v>23309</v>
          </cell>
          <cell r="B170" t="str">
            <v>Shelton School District</v>
          </cell>
          <cell r="C170">
            <v>4206.9799999999996</v>
          </cell>
          <cell r="D170">
            <v>156.47999999999999</v>
          </cell>
          <cell r="E170">
            <v>512.01</v>
          </cell>
          <cell r="F170">
            <v>668.49</v>
          </cell>
          <cell r="G170">
            <v>0</v>
          </cell>
          <cell r="H170">
            <v>668.49</v>
          </cell>
          <cell r="I170">
            <v>70</v>
          </cell>
          <cell r="J170">
            <v>6.98</v>
          </cell>
          <cell r="K170">
            <v>45</v>
          </cell>
          <cell r="L170">
            <v>0</v>
          </cell>
          <cell r="M170">
            <v>55</v>
          </cell>
          <cell r="N170">
            <v>0.6734</v>
          </cell>
          <cell r="O170">
            <v>804</v>
          </cell>
          <cell r="P170">
            <v>87</v>
          </cell>
          <cell r="Q170">
            <v>4400.16</v>
          </cell>
          <cell r="R170">
            <v>210.35</v>
          </cell>
          <cell r="S170">
            <v>4576.4000000000005</v>
          </cell>
          <cell r="T170">
            <v>32.25</v>
          </cell>
          <cell r="U170">
            <v>84.75</v>
          </cell>
          <cell r="V170">
            <v>621.75</v>
          </cell>
          <cell r="W170">
            <v>0.13586006467966086</v>
          </cell>
          <cell r="X170">
            <v>0.13500000000000001</v>
          </cell>
          <cell r="Y170">
            <v>734.81400000000008</v>
          </cell>
          <cell r="Z170">
            <v>891</v>
          </cell>
          <cell r="AA170">
            <v>2963.0677439999999</v>
          </cell>
          <cell r="AB170">
            <v>1105</v>
          </cell>
        </row>
        <row r="171">
          <cell r="A171" t="str">
            <v>23311</v>
          </cell>
          <cell r="B171" t="str">
            <v>Mary M Knight School District</v>
          </cell>
          <cell r="C171">
            <v>1150.08</v>
          </cell>
          <cell r="D171">
            <v>2.72</v>
          </cell>
          <cell r="E171">
            <v>5.66</v>
          </cell>
          <cell r="F171">
            <v>8.3800000000000008</v>
          </cell>
          <cell r="G171">
            <v>0</v>
          </cell>
          <cell r="H171">
            <v>8.3800000000000008</v>
          </cell>
          <cell r="I171">
            <v>2</v>
          </cell>
          <cell r="J171">
            <v>1.08</v>
          </cell>
          <cell r="K171">
            <v>0</v>
          </cell>
          <cell r="L171">
            <v>0</v>
          </cell>
          <cell r="M171">
            <v>1000</v>
          </cell>
          <cell r="N171">
            <v>0.18859999999999999</v>
          </cell>
          <cell r="O171">
            <v>8.5</v>
          </cell>
          <cell r="P171">
            <v>0</v>
          </cell>
          <cell r="Q171">
            <v>1720.72</v>
          </cell>
          <cell r="R171">
            <v>0</v>
          </cell>
          <cell r="S171">
            <v>1726.58</v>
          </cell>
          <cell r="T171">
            <v>0</v>
          </cell>
          <cell r="U171">
            <v>1.25</v>
          </cell>
          <cell r="V171">
            <v>281.75</v>
          </cell>
          <cell r="W171">
            <v>0.16318386637167118</v>
          </cell>
          <cell r="X171">
            <v>0.13500000000000001</v>
          </cell>
          <cell r="Y171">
            <v>234.3383</v>
          </cell>
          <cell r="Z171">
            <v>8.5</v>
          </cell>
          <cell r="AA171">
            <v>324.52779199999998</v>
          </cell>
          <cell r="AB171">
            <v>45</v>
          </cell>
        </row>
        <row r="172">
          <cell r="A172" t="str">
            <v>23402</v>
          </cell>
          <cell r="B172" t="str">
            <v>Pioneer School District</v>
          </cell>
          <cell r="C172">
            <v>733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0.65090000000000003</v>
          </cell>
          <cell r="O172">
            <v>25</v>
          </cell>
          <cell r="P172">
            <v>0</v>
          </cell>
          <cell r="Q172">
            <v>740.07</v>
          </cell>
          <cell r="R172">
            <v>36.65</v>
          </cell>
          <cell r="S172">
            <v>729.26</v>
          </cell>
          <cell r="T172">
            <v>10.5</v>
          </cell>
          <cell r="U172">
            <v>19.75</v>
          </cell>
          <cell r="V172">
            <v>102</v>
          </cell>
          <cell r="W172">
            <v>0.13986781120587993</v>
          </cell>
          <cell r="X172">
            <v>0.13500000000000001</v>
          </cell>
          <cell r="Y172">
            <v>128.70010000000002</v>
          </cell>
          <cell r="Z172">
            <v>25</v>
          </cell>
          <cell r="AA172">
            <v>481.71156300000007</v>
          </cell>
          <cell r="AB172">
            <v>336</v>
          </cell>
        </row>
        <row r="173">
          <cell r="A173" t="str">
            <v>23403</v>
          </cell>
          <cell r="B173" t="str">
            <v>North Mason School District</v>
          </cell>
          <cell r="C173">
            <v>2283.84</v>
          </cell>
          <cell r="D173">
            <v>82.29</v>
          </cell>
          <cell r="E173">
            <v>135.5</v>
          </cell>
          <cell r="F173">
            <v>217.79000000000002</v>
          </cell>
          <cell r="G173">
            <v>0</v>
          </cell>
          <cell r="H173">
            <v>217.79000000000002</v>
          </cell>
          <cell r="I173">
            <v>80</v>
          </cell>
          <cell r="J173">
            <v>1.84</v>
          </cell>
          <cell r="K173">
            <v>0</v>
          </cell>
          <cell r="L173">
            <v>0</v>
          </cell>
          <cell r="M173">
            <v>55</v>
          </cell>
          <cell r="N173">
            <v>0.56899999999999995</v>
          </cell>
          <cell r="O173">
            <v>315</v>
          </cell>
          <cell r="P173">
            <v>40.5</v>
          </cell>
          <cell r="Q173">
            <v>2256.3200000000002</v>
          </cell>
          <cell r="R173">
            <v>114.19</v>
          </cell>
          <cell r="S173">
            <v>2339.2099999999996</v>
          </cell>
          <cell r="T173">
            <v>19.5</v>
          </cell>
          <cell r="U173">
            <v>36.25</v>
          </cell>
          <cell r="V173">
            <v>325.5</v>
          </cell>
          <cell r="W173">
            <v>0.13914954193937271</v>
          </cell>
          <cell r="X173">
            <v>0.13500000000000001</v>
          </cell>
          <cell r="Y173">
            <v>371.54334999999998</v>
          </cell>
          <cell r="Z173">
            <v>355.5</v>
          </cell>
          <cell r="AA173">
            <v>1283.84608</v>
          </cell>
          <cell r="AB173">
            <v>705</v>
          </cell>
        </row>
        <row r="174">
          <cell r="A174" t="str">
            <v>23404</v>
          </cell>
          <cell r="B174" t="str">
            <v>Hood Canal School District</v>
          </cell>
          <cell r="C174">
            <v>285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0.8034</v>
          </cell>
          <cell r="O174">
            <v>6</v>
          </cell>
          <cell r="P174">
            <v>0</v>
          </cell>
          <cell r="Q174">
            <v>295.43</v>
          </cell>
          <cell r="R174">
            <v>14.25</v>
          </cell>
          <cell r="S174">
            <v>313.31</v>
          </cell>
          <cell r="T174">
            <v>1</v>
          </cell>
          <cell r="U174">
            <v>4</v>
          </cell>
          <cell r="V174">
            <v>44.75</v>
          </cell>
          <cell r="W174">
            <v>0.14282978519676998</v>
          </cell>
          <cell r="X174">
            <v>0.13500000000000001</v>
          </cell>
          <cell r="Y174">
            <v>47.296850000000006</v>
          </cell>
          <cell r="Z174">
            <v>6</v>
          </cell>
          <cell r="AA174">
            <v>237.34846200000001</v>
          </cell>
          <cell r="AB174">
            <v>117</v>
          </cell>
        </row>
        <row r="175">
          <cell r="A175" t="str">
            <v>24014</v>
          </cell>
          <cell r="B175" t="str">
            <v>Nespelem School District</v>
          </cell>
          <cell r="C175">
            <v>115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1</v>
          </cell>
          <cell r="O175">
            <v>0</v>
          </cell>
          <cell r="P175">
            <v>0</v>
          </cell>
          <cell r="Q175">
            <v>141</v>
          </cell>
          <cell r="R175">
            <v>0</v>
          </cell>
          <cell r="S175">
            <v>134</v>
          </cell>
          <cell r="T175">
            <v>1</v>
          </cell>
          <cell r="U175">
            <v>3</v>
          </cell>
          <cell r="V175">
            <v>27.25</v>
          </cell>
          <cell r="W175">
            <v>0.20335820895522388</v>
          </cell>
          <cell r="X175">
            <v>0.13500000000000001</v>
          </cell>
          <cell r="Y175">
            <v>22.09</v>
          </cell>
          <cell r="Z175">
            <v>0</v>
          </cell>
          <cell r="AA175">
            <v>141</v>
          </cell>
          <cell r="AB175">
            <v>45</v>
          </cell>
        </row>
        <row r="176">
          <cell r="A176" t="str">
            <v>24019</v>
          </cell>
          <cell r="B176" t="str">
            <v>Omak School District</v>
          </cell>
          <cell r="C176">
            <v>5769.5300000000007</v>
          </cell>
          <cell r="D176">
            <v>8.98</v>
          </cell>
          <cell r="E176">
            <v>117.22</v>
          </cell>
          <cell r="F176">
            <v>126.2</v>
          </cell>
          <cell r="G176">
            <v>0</v>
          </cell>
          <cell r="H176">
            <v>126.2</v>
          </cell>
          <cell r="I176">
            <v>130</v>
          </cell>
          <cell r="J176">
            <v>12.74</v>
          </cell>
          <cell r="K176">
            <v>0</v>
          </cell>
          <cell r="L176">
            <v>0</v>
          </cell>
          <cell r="M176">
            <v>3966.78</v>
          </cell>
          <cell r="N176">
            <v>0.4461</v>
          </cell>
          <cell r="O176">
            <v>251.75</v>
          </cell>
          <cell r="P176">
            <v>32</v>
          </cell>
          <cell r="Q176">
            <v>5364.99</v>
          </cell>
          <cell r="R176">
            <v>288.48</v>
          </cell>
          <cell r="S176">
            <v>5365.45</v>
          </cell>
          <cell r="T176">
            <v>29.75</v>
          </cell>
          <cell r="U176">
            <v>23</v>
          </cell>
          <cell r="V176">
            <v>857.25</v>
          </cell>
          <cell r="W176">
            <v>0.15977224650308922</v>
          </cell>
          <cell r="X176">
            <v>0.13500000000000001</v>
          </cell>
          <cell r="Y176">
            <v>777.08575000000008</v>
          </cell>
          <cell r="Z176">
            <v>283.75</v>
          </cell>
          <cell r="AA176">
            <v>2393.3220389999997</v>
          </cell>
          <cell r="AB176">
            <v>598.72</v>
          </cell>
        </row>
        <row r="177">
          <cell r="A177" t="str">
            <v>24105</v>
          </cell>
          <cell r="B177" t="str">
            <v>Okanogan School District</v>
          </cell>
          <cell r="C177">
            <v>1079.48</v>
          </cell>
          <cell r="D177">
            <v>9.5</v>
          </cell>
          <cell r="E177">
            <v>69.45</v>
          </cell>
          <cell r="F177">
            <v>78.95</v>
          </cell>
          <cell r="G177">
            <v>0</v>
          </cell>
          <cell r="H177">
            <v>78.95</v>
          </cell>
          <cell r="I177">
            <v>28</v>
          </cell>
          <cell r="J177">
            <v>1.48</v>
          </cell>
          <cell r="K177">
            <v>0</v>
          </cell>
          <cell r="L177">
            <v>0</v>
          </cell>
          <cell r="M177">
            <v>71</v>
          </cell>
          <cell r="N177">
            <v>0.59189999999999998</v>
          </cell>
          <cell r="O177">
            <v>99.75</v>
          </cell>
          <cell r="P177">
            <v>31</v>
          </cell>
          <cell r="Q177">
            <v>1108.8800000000001</v>
          </cell>
          <cell r="R177">
            <v>53.97</v>
          </cell>
          <cell r="S177">
            <v>1132.97</v>
          </cell>
          <cell r="T177">
            <v>11.75</v>
          </cell>
          <cell r="U177">
            <v>13.5</v>
          </cell>
          <cell r="V177">
            <v>156.75</v>
          </cell>
          <cell r="W177">
            <v>0.13835317793057186</v>
          </cell>
          <cell r="X177">
            <v>0.13500000000000001</v>
          </cell>
          <cell r="Y177">
            <v>178.20095000000001</v>
          </cell>
          <cell r="Z177">
            <v>130.75</v>
          </cell>
          <cell r="AA177">
            <v>656.34607200000005</v>
          </cell>
          <cell r="AB177">
            <v>270</v>
          </cell>
        </row>
        <row r="178">
          <cell r="A178" t="str">
            <v>24111</v>
          </cell>
          <cell r="B178" t="str">
            <v>Brewster School District</v>
          </cell>
          <cell r="C178">
            <v>963.72</v>
          </cell>
          <cell r="D178">
            <v>0</v>
          </cell>
          <cell r="E178">
            <v>65.89</v>
          </cell>
          <cell r="F178">
            <v>65.89</v>
          </cell>
          <cell r="G178">
            <v>0</v>
          </cell>
          <cell r="H178">
            <v>65.89</v>
          </cell>
          <cell r="I178">
            <v>20</v>
          </cell>
          <cell r="J178">
            <v>3.72</v>
          </cell>
          <cell r="K178">
            <v>0</v>
          </cell>
          <cell r="L178">
            <v>0</v>
          </cell>
          <cell r="M178">
            <v>15</v>
          </cell>
          <cell r="N178">
            <v>0.9073</v>
          </cell>
          <cell r="O178">
            <v>391.75</v>
          </cell>
          <cell r="P178">
            <v>117.25</v>
          </cell>
          <cell r="Q178">
            <v>955.86</v>
          </cell>
          <cell r="R178">
            <v>48.19</v>
          </cell>
          <cell r="S178">
            <v>962.74</v>
          </cell>
          <cell r="T178">
            <v>14</v>
          </cell>
          <cell r="U178">
            <v>12</v>
          </cell>
          <cell r="V178">
            <v>99.5</v>
          </cell>
          <cell r="W178">
            <v>0.10335085277437314</v>
          </cell>
          <cell r="X178">
            <v>0.10335085277437314</v>
          </cell>
          <cell r="Y178">
            <v>125.5</v>
          </cell>
          <cell r="Z178">
            <v>509</v>
          </cell>
          <cell r="AA178">
            <v>867.25177800000006</v>
          </cell>
          <cell r="AB178">
            <v>289</v>
          </cell>
        </row>
        <row r="179">
          <cell r="A179" t="str">
            <v>24122</v>
          </cell>
          <cell r="B179" t="str">
            <v>Pateros School District</v>
          </cell>
          <cell r="C179">
            <v>282.58</v>
          </cell>
          <cell r="D179">
            <v>0</v>
          </cell>
          <cell r="E179">
            <v>8.91</v>
          </cell>
          <cell r="F179">
            <v>8.91</v>
          </cell>
          <cell r="G179">
            <v>0</v>
          </cell>
          <cell r="H179">
            <v>8.91</v>
          </cell>
          <cell r="I179">
            <v>10</v>
          </cell>
          <cell r="J179">
            <v>0.57999999999999996</v>
          </cell>
          <cell r="K179">
            <v>0</v>
          </cell>
          <cell r="L179">
            <v>0</v>
          </cell>
          <cell r="M179">
            <v>0</v>
          </cell>
          <cell r="N179">
            <v>0.72289999999999999</v>
          </cell>
          <cell r="O179">
            <v>44.75</v>
          </cell>
          <cell r="P179">
            <v>13</v>
          </cell>
          <cell r="Q179">
            <v>308.61</v>
          </cell>
          <cell r="R179">
            <v>14.13</v>
          </cell>
          <cell r="S179">
            <v>306.10000000000002</v>
          </cell>
          <cell r="T179">
            <v>2</v>
          </cell>
          <cell r="U179">
            <v>5.25</v>
          </cell>
          <cell r="V179">
            <v>48.5</v>
          </cell>
          <cell r="W179">
            <v>0.1584449526298595</v>
          </cell>
          <cell r="X179">
            <v>0.13500000000000001</v>
          </cell>
          <cell r="Y179">
            <v>48.573500000000003</v>
          </cell>
          <cell r="Z179">
            <v>57.75</v>
          </cell>
          <cell r="AA179">
            <v>223.09416899999999</v>
          </cell>
          <cell r="AB179">
            <v>63</v>
          </cell>
        </row>
        <row r="180">
          <cell r="A180" t="str">
            <v>24350</v>
          </cell>
          <cell r="B180" t="str">
            <v>Methow Valley School District</v>
          </cell>
          <cell r="C180">
            <v>679.92</v>
          </cell>
          <cell r="D180">
            <v>0</v>
          </cell>
          <cell r="E180">
            <v>30.37</v>
          </cell>
          <cell r="F180">
            <v>30.37</v>
          </cell>
          <cell r="G180">
            <v>0</v>
          </cell>
          <cell r="H180">
            <v>30.37</v>
          </cell>
          <cell r="I180">
            <v>11.51</v>
          </cell>
          <cell r="J180">
            <v>0.75</v>
          </cell>
          <cell r="K180">
            <v>0</v>
          </cell>
          <cell r="L180">
            <v>0</v>
          </cell>
          <cell r="M180">
            <v>30.07</v>
          </cell>
          <cell r="N180">
            <v>0.39369999999999999</v>
          </cell>
          <cell r="O180">
            <v>21</v>
          </cell>
          <cell r="P180">
            <v>0</v>
          </cell>
          <cell r="Q180">
            <v>690.76</v>
          </cell>
          <cell r="R180">
            <v>34</v>
          </cell>
          <cell r="S180">
            <v>698.91000000000008</v>
          </cell>
          <cell r="T180">
            <v>8.5</v>
          </cell>
          <cell r="U180">
            <v>7.5</v>
          </cell>
          <cell r="V180">
            <v>73.75</v>
          </cell>
          <cell r="W180">
            <v>0.10552145483681732</v>
          </cell>
          <cell r="X180">
            <v>0.10552145483681732</v>
          </cell>
          <cell r="Y180">
            <v>89.75</v>
          </cell>
          <cell r="Z180">
            <v>21</v>
          </cell>
          <cell r="AA180">
            <v>271.95221199999997</v>
          </cell>
          <cell r="AB180">
            <v>185.7</v>
          </cell>
        </row>
        <row r="181">
          <cell r="A181" t="str">
            <v>24404</v>
          </cell>
          <cell r="B181" t="str">
            <v>Tonasket School District</v>
          </cell>
          <cell r="C181">
            <v>1051.28</v>
          </cell>
          <cell r="D181">
            <v>5.01</v>
          </cell>
          <cell r="E181">
            <v>61.71</v>
          </cell>
          <cell r="F181">
            <v>66.72</v>
          </cell>
          <cell r="G181">
            <v>0</v>
          </cell>
          <cell r="H181">
            <v>66.72</v>
          </cell>
          <cell r="I181">
            <v>25</v>
          </cell>
          <cell r="J181">
            <v>1.28</v>
          </cell>
          <cell r="K181">
            <v>0</v>
          </cell>
          <cell r="L181">
            <v>0</v>
          </cell>
          <cell r="M181">
            <v>70</v>
          </cell>
          <cell r="N181">
            <v>0.70389999999999997</v>
          </cell>
          <cell r="O181">
            <v>137.75</v>
          </cell>
          <cell r="P181">
            <v>44</v>
          </cell>
          <cell r="Q181">
            <v>1117.78</v>
          </cell>
          <cell r="R181">
            <v>52.56</v>
          </cell>
          <cell r="S181">
            <v>1119.8699999999999</v>
          </cell>
          <cell r="T181">
            <v>12</v>
          </cell>
          <cell r="U181">
            <v>6</v>
          </cell>
          <cell r="V181">
            <v>115.75</v>
          </cell>
          <cell r="W181">
            <v>0.10336021145311511</v>
          </cell>
          <cell r="X181">
            <v>0.10336021145311511</v>
          </cell>
          <cell r="Y181">
            <v>133.75</v>
          </cell>
          <cell r="Z181">
            <v>181.75</v>
          </cell>
          <cell r="AA181">
            <v>786.805342</v>
          </cell>
          <cell r="AB181">
            <v>268</v>
          </cell>
        </row>
        <row r="182">
          <cell r="A182" t="str">
            <v>24410</v>
          </cell>
          <cell r="B182" t="str">
            <v>Oroville School District</v>
          </cell>
          <cell r="C182">
            <v>525.17000000000007</v>
          </cell>
          <cell r="D182">
            <v>5.47</v>
          </cell>
          <cell r="E182">
            <v>26.07</v>
          </cell>
          <cell r="F182">
            <v>31.54</v>
          </cell>
          <cell r="G182">
            <v>0</v>
          </cell>
          <cell r="H182">
            <v>31.54</v>
          </cell>
          <cell r="I182">
            <v>22</v>
          </cell>
          <cell r="J182">
            <v>2.17</v>
          </cell>
          <cell r="K182">
            <v>0</v>
          </cell>
          <cell r="L182">
            <v>0</v>
          </cell>
          <cell r="M182">
            <v>16</v>
          </cell>
          <cell r="N182">
            <v>0.73089999999999999</v>
          </cell>
          <cell r="O182">
            <v>67.75</v>
          </cell>
          <cell r="P182">
            <v>21.25</v>
          </cell>
          <cell r="Q182">
            <v>550.02</v>
          </cell>
          <cell r="R182">
            <v>0</v>
          </cell>
          <cell r="S182">
            <v>556.04999999999995</v>
          </cell>
          <cell r="T182">
            <v>6</v>
          </cell>
          <cell r="U182">
            <v>4.25</v>
          </cell>
          <cell r="V182">
            <v>75.5</v>
          </cell>
          <cell r="W182">
            <v>0.13577915655066991</v>
          </cell>
          <cell r="X182">
            <v>0.13500000000000001</v>
          </cell>
          <cell r="Y182">
            <v>85.316749999999999</v>
          </cell>
          <cell r="Z182">
            <v>89</v>
          </cell>
          <cell r="AA182">
            <v>402.00961799999999</v>
          </cell>
          <cell r="AB182">
            <v>152</v>
          </cell>
        </row>
        <row r="183">
          <cell r="A183" t="str">
            <v>25101</v>
          </cell>
          <cell r="B183" t="str">
            <v>Ocean Beach School District</v>
          </cell>
          <cell r="C183">
            <v>1013.3</v>
          </cell>
          <cell r="D183">
            <v>0</v>
          </cell>
          <cell r="E183">
            <v>69.83</v>
          </cell>
          <cell r="F183">
            <v>69.83</v>
          </cell>
          <cell r="G183">
            <v>0</v>
          </cell>
          <cell r="H183">
            <v>69.83</v>
          </cell>
          <cell r="I183">
            <v>20</v>
          </cell>
          <cell r="J183">
            <v>0.3</v>
          </cell>
          <cell r="K183">
            <v>4</v>
          </cell>
          <cell r="L183">
            <v>0</v>
          </cell>
          <cell r="M183">
            <v>25</v>
          </cell>
          <cell r="N183">
            <v>0.64239999999999997</v>
          </cell>
          <cell r="O183">
            <v>47</v>
          </cell>
          <cell r="P183">
            <v>6</v>
          </cell>
          <cell r="Q183">
            <v>1025.8800000000001</v>
          </cell>
          <cell r="R183">
            <v>50.67</v>
          </cell>
          <cell r="S183">
            <v>1048.72</v>
          </cell>
          <cell r="T183">
            <v>11</v>
          </cell>
          <cell r="U183">
            <v>33.25</v>
          </cell>
          <cell r="V183">
            <v>230.75</v>
          </cell>
          <cell r="W183">
            <v>0.220030131970402</v>
          </cell>
          <cell r="X183">
            <v>0.13500000000000001</v>
          </cell>
          <cell r="Y183">
            <v>185.8272</v>
          </cell>
          <cell r="Z183">
            <v>53</v>
          </cell>
          <cell r="AA183">
            <v>659.02531199999999</v>
          </cell>
          <cell r="AB183">
            <v>275</v>
          </cell>
        </row>
        <row r="184">
          <cell r="A184" t="str">
            <v>25116</v>
          </cell>
          <cell r="B184" t="str">
            <v>Raymond School District</v>
          </cell>
          <cell r="C184">
            <v>551</v>
          </cell>
          <cell r="D184">
            <v>0</v>
          </cell>
          <cell r="E184">
            <v>38.619999999999997</v>
          </cell>
          <cell r="F184">
            <v>38.619999999999997</v>
          </cell>
          <cell r="G184">
            <v>0</v>
          </cell>
          <cell r="H184">
            <v>38.619999999999997</v>
          </cell>
          <cell r="I184">
            <v>16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0.66849999999999998</v>
          </cell>
          <cell r="O184">
            <v>69</v>
          </cell>
          <cell r="P184">
            <v>16</v>
          </cell>
          <cell r="Q184">
            <v>536.15</v>
          </cell>
          <cell r="R184">
            <v>27.55</v>
          </cell>
          <cell r="S184">
            <v>546.06999999999994</v>
          </cell>
          <cell r="T184">
            <v>0</v>
          </cell>
          <cell r="U184">
            <v>5</v>
          </cell>
          <cell r="V184">
            <v>85</v>
          </cell>
          <cell r="W184">
            <v>0.1556576995623272</v>
          </cell>
          <cell r="X184">
            <v>0.13500000000000001</v>
          </cell>
          <cell r="Y184">
            <v>78.719449999999995</v>
          </cell>
          <cell r="Z184">
            <v>85</v>
          </cell>
          <cell r="AA184">
            <v>358.41627499999998</v>
          </cell>
          <cell r="AB184">
            <v>149</v>
          </cell>
        </row>
        <row r="185">
          <cell r="A185" t="str">
            <v>25118</v>
          </cell>
          <cell r="B185" t="str">
            <v>South Bend School District</v>
          </cell>
          <cell r="C185">
            <v>541</v>
          </cell>
          <cell r="D185">
            <v>2.08</v>
          </cell>
          <cell r="E185">
            <v>41.44</v>
          </cell>
          <cell r="F185">
            <v>43.519999999999996</v>
          </cell>
          <cell r="G185">
            <v>0</v>
          </cell>
          <cell r="H185">
            <v>43.519999999999996</v>
          </cell>
          <cell r="I185">
            <v>8</v>
          </cell>
          <cell r="J185">
            <v>0</v>
          </cell>
          <cell r="K185">
            <v>1</v>
          </cell>
          <cell r="L185">
            <v>0</v>
          </cell>
          <cell r="M185">
            <v>10</v>
          </cell>
          <cell r="N185">
            <v>0.70199999999999996</v>
          </cell>
          <cell r="O185">
            <v>89.75</v>
          </cell>
          <cell r="P185">
            <v>26</v>
          </cell>
          <cell r="Q185">
            <v>559.34</v>
          </cell>
          <cell r="R185">
            <v>0</v>
          </cell>
          <cell r="S185">
            <v>547.17000000000007</v>
          </cell>
          <cell r="T185">
            <v>17.5</v>
          </cell>
          <cell r="U185">
            <v>8.75</v>
          </cell>
          <cell r="V185">
            <v>73.75</v>
          </cell>
          <cell r="W185">
            <v>0.13478443628122885</v>
          </cell>
          <cell r="X185">
            <v>0.13478443628122885</v>
          </cell>
          <cell r="Y185">
            <v>100</v>
          </cell>
          <cell r="Z185">
            <v>115.75</v>
          </cell>
          <cell r="AA185">
            <v>392.65667999999999</v>
          </cell>
          <cell r="AB185">
            <v>152</v>
          </cell>
        </row>
        <row r="186">
          <cell r="A186" t="str">
            <v>25155</v>
          </cell>
          <cell r="B186" t="str">
            <v>Naselle-Grays River Valley School District</v>
          </cell>
          <cell r="C186">
            <v>295.05</v>
          </cell>
          <cell r="D186">
            <v>2.46</v>
          </cell>
          <cell r="E186">
            <v>9.7899999999999991</v>
          </cell>
          <cell r="F186">
            <v>12.25</v>
          </cell>
          <cell r="G186">
            <v>0</v>
          </cell>
          <cell r="H186">
            <v>12.25</v>
          </cell>
          <cell r="I186">
            <v>10</v>
          </cell>
          <cell r="J186">
            <v>2.0499999999999998</v>
          </cell>
          <cell r="K186">
            <v>0</v>
          </cell>
          <cell r="L186">
            <v>0</v>
          </cell>
          <cell r="M186">
            <v>0</v>
          </cell>
          <cell r="N186">
            <v>0.45889999999999997</v>
          </cell>
          <cell r="O186">
            <v>21</v>
          </cell>
          <cell r="P186">
            <v>0</v>
          </cell>
          <cell r="Q186">
            <v>332.25</v>
          </cell>
          <cell r="R186">
            <v>14.75</v>
          </cell>
          <cell r="S186">
            <v>329.3</v>
          </cell>
          <cell r="T186">
            <v>0</v>
          </cell>
          <cell r="U186">
            <v>3</v>
          </cell>
          <cell r="V186">
            <v>47.25</v>
          </cell>
          <cell r="W186">
            <v>0.14348618281202549</v>
          </cell>
          <cell r="X186">
            <v>0.13500000000000001</v>
          </cell>
          <cell r="Y186">
            <v>47.455500000000008</v>
          </cell>
          <cell r="Z186">
            <v>21</v>
          </cell>
          <cell r="AA186">
            <v>152.469525</v>
          </cell>
          <cell r="AB186">
            <v>70</v>
          </cell>
        </row>
        <row r="187">
          <cell r="A187" t="str">
            <v>25160</v>
          </cell>
          <cell r="B187" t="str">
            <v>Willapa Valley School District</v>
          </cell>
          <cell r="C187">
            <v>345</v>
          </cell>
          <cell r="D187">
            <v>7.24</v>
          </cell>
          <cell r="E187">
            <v>20.65</v>
          </cell>
          <cell r="F187">
            <v>27.89</v>
          </cell>
          <cell r="G187">
            <v>0</v>
          </cell>
          <cell r="H187">
            <v>27.89</v>
          </cell>
          <cell r="I187">
            <v>7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0.41570000000000001</v>
          </cell>
          <cell r="O187">
            <v>5.25</v>
          </cell>
          <cell r="P187">
            <v>4</v>
          </cell>
          <cell r="Q187">
            <v>354.83</v>
          </cell>
          <cell r="R187">
            <v>17.25</v>
          </cell>
          <cell r="S187">
            <v>351.05</v>
          </cell>
          <cell r="T187">
            <v>0.25</v>
          </cell>
          <cell r="U187">
            <v>6.25</v>
          </cell>
          <cell r="V187">
            <v>47.25</v>
          </cell>
          <cell r="W187">
            <v>0.1345962113659023</v>
          </cell>
          <cell r="X187">
            <v>0.1345962113659023</v>
          </cell>
          <cell r="Y187">
            <v>53.750000000000007</v>
          </cell>
          <cell r="Z187">
            <v>9.25</v>
          </cell>
          <cell r="AA187">
            <v>147.50283099999999</v>
          </cell>
          <cell r="AB187">
            <v>97</v>
          </cell>
        </row>
        <row r="188">
          <cell r="A188" t="str">
            <v>25200</v>
          </cell>
          <cell r="B188" t="str">
            <v>North River School District</v>
          </cell>
          <cell r="C188">
            <v>64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2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0.70589999999999997</v>
          </cell>
          <cell r="O188">
            <v>0</v>
          </cell>
          <cell r="P188">
            <v>0</v>
          </cell>
          <cell r="Q188">
            <v>66.34</v>
          </cell>
          <cell r="R188">
            <v>0</v>
          </cell>
          <cell r="S188">
            <v>70.599999999999994</v>
          </cell>
          <cell r="T188">
            <v>0</v>
          </cell>
          <cell r="U188">
            <v>0</v>
          </cell>
          <cell r="V188">
            <v>8.25</v>
          </cell>
          <cell r="W188">
            <v>0.11685552407932012</v>
          </cell>
          <cell r="X188">
            <v>0.11685552407932012</v>
          </cell>
          <cell r="Y188">
            <v>8.25</v>
          </cell>
          <cell r="Z188">
            <v>0</v>
          </cell>
          <cell r="AA188">
            <v>46.829405999999999</v>
          </cell>
          <cell r="AB188">
            <v>15</v>
          </cell>
        </row>
        <row r="189">
          <cell r="A189" t="str">
            <v>26056</v>
          </cell>
          <cell r="B189" t="str">
            <v>Newport School District</v>
          </cell>
          <cell r="C189">
            <v>1062.17</v>
          </cell>
          <cell r="D189">
            <v>38.659999999999997</v>
          </cell>
          <cell r="E189">
            <v>97.78</v>
          </cell>
          <cell r="F189">
            <v>136.44</v>
          </cell>
          <cell r="G189">
            <v>0</v>
          </cell>
          <cell r="H189">
            <v>136.44</v>
          </cell>
          <cell r="I189">
            <v>15</v>
          </cell>
          <cell r="J189">
            <v>0.17</v>
          </cell>
          <cell r="K189">
            <v>0</v>
          </cell>
          <cell r="L189">
            <v>0</v>
          </cell>
          <cell r="M189">
            <v>30</v>
          </cell>
          <cell r="N189">
            <v>0.60260000000000002</v>
          </cell>
          <cell r="O189">
            <v>0</v>
          </cell>
          <cell r="P189">
            <v>0</v>
          </cell>
          <cell r="Q189">
            <v>1115.4100000000001</v>
          </cell>
          <cell r="R189">
            <v>53.11</v>
          </cell>
          <cell r="S189">
            <v>1111.47</v>
          </cell>
          <cell r="T189">
            <v>5.5</v>
          </cell>
          <cell r="U189">
            <v>16</v>
          </cell>
          <cell r="V189">
            <v>167.75</v>
          </cell>
          <cell r="W189">
            <v>0.15092625082098482</v>
          </cell>
          <cell r="X189">
            <v>0.13500000000000001</v>
          </cell>
          <cell r="Y189">
            <v>171.54845</v>
          </cell>
          <cell r="Z189">
            <v>0</v>
          </cell>
          <cell r="AA189">
            <v>672.14606600000013</v>
          </cell>
          <cell r="AB189">
            <v>268</v>
          </cell>
        </row>
        <row r="190">
          <cell r="A190" t="str">
            <v>26059</v>
          </cell>
          <cell r="B190" t="str">
            <v>Cusick School District</v>
          </cell>
          <cell r="C190">
            <v>237.23</v>
          </cell>
          <cell r="D190">
            <v>0</v>
          </cell>
          <cell r="E190">
            <v>5.66</v>
          </cell>
          <cell r="F190">
            <v>5.66</v>
          </cell>
          <cell r="G190">
            <v>0</v>
          </cell>
          <cell r="H190">
            <v>5.66</v>
          </cell>
          <cell r="I190">
            <v>2</v>
          </cell>
          <cell r="J190">
            <v>0.23</v>
          </cell>
          <cell r="K190">
            <v>0</v>
          </cell>
          <cell r="L190">
            <v>0</v>
          </cell>
          <cell r="M190">
            <v>35</v>
          </cell>
          <cell r="N190">
            <v>0.52569999999999995</v>
          </cell>
          <cell r="O190">
            <v>0</v>
          </cell>
          <cell r="P190">
            <v>0</v>
          </cell>
          <cell r="Q190">
            <v>246.27</v>
          </cell>
          <cell r="R190">
            <v>11.86</v>
          </cell>
          <cell r="S190">
            <v>247.15</v>
          </cell>
          <cell r="T190">
            <v>0</v>
          </cell>
          <cell r="U190">
            <v>2.75</v>
          </cell>
          <cell r="V190">
            <v>41.25</v>
          </cell>
          <cell r="W190">
            <v>0.16690269067367994</v>
          </cell>
          <cell r="X190">
            <v>0.13500000000000001</v>
          </cell>
          <cell r="Y190">
            <v>36.115250000000003</v>
          </cell>
          <cell r="Z190">
            <v>0</v>
          </cell>
          <cell r="AA190">
            <v>129.46413899999999</v>
          </cell>
          <cell r="AB190">
            <v>54</v>
          </cell>
        </row>
        <row r="191">
          <cell r="A191" t="str">
            <v>26070</v>
          </cell>
          <cell r="B191" t="str">
            <v>Selkirk School District</v>
          </cell>
          <cell r="C191">
            <v>230</v>
          </cell>
          <cell r="D191">
            <v>5.71</v>
          </cell>
          <cell r="E191">
            <v>20.67</v>
          </cell>
          <cell r="F191">
            <v>26.380000000000003</v>
          </cell>
          <cell r="G191">
            <v>0</v>
          </cell>
          <cell r="H191">
            <v>26.380000000000003</v>
          </cell>
          <cell r="I191">
            <v>4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0.48359999999999997</v>
          </cell>
          <cell r="O191">
            <v>0</v>
          </cell>
          <cell r="P191">
            <v>0</v>
          </cell>
          <cell r="Q191">
            <v>266.54000000000002</v>
          </cell>
          <cell r="R191">
            <v>0</v>
          </cell>
          <cell r="S191">
            <v>269.45999999999998</v>
          </cell>
          <cell r="T191">
            <v>0</v>
          </cell>
          <cell r="U191">
            <v>5.5</v>
          </cell>
          <cell r="V191">
            <v>48</v>
          </cell>
          <cell r="W191">
            <v>0.17813404586951684</v>
          </cell>
          <cell r="X191">
            <v>0.13500000000000001</v>
          </cell>
          <cell r="Y191">
            <v>41.877099999999999</v>
          </cell>
          <cell r="Z191">
            <v>0</v>
          </cell>
          <cell r="AA191">
            <v>128.89874399999999</v>
          </cell>
          <cell r="AB191">
            <v>67</v>
          </cell>
        </row>
        <row r="192">
          <cell r="A192" t="str">
            <v>27001</v>
          </cell>
          <cell r="B192" t="str">
            <v>Steilacoom Hist. School District</v>
          </cell>
          <cell r="C192">
            <v>3157.07</v>
          </cell>
          <cell r="D192">
            <v>6.77</v>
          </cell>
          <cell r="E192">
            <v>234.68</v>
          </cell>
          <cell r="F192">
            <v>241.45000000000002</v>
          </cell>
          <cell r="G192">
            <v>0</v>
          </cell>
          <cell r="H192">
            <v>241.45000000000002</v>
          </cell>
          <cell r="I192">
            <v>140</v>
          </cell>
          <cell r="J192">
            <v>3.17</v>
          </cell>
          <cell r="K192">
            <v>10</v>
          </cell>
          <cell r="L192">
            <v>0</v>
          </cell>
          <cell r="M192">
            <v>0</v>
          </cell>
          <cell r="N192">
            <v>0.23069999999999999</v>
          </cell>
          <cell r="O192">
            <v>106</v>
          </cell>
          <cell r="P192">
            <v>45.75</v>
          </cell>
          <cell r="Q192">
            <v>3216.6</v>
          </cell>
          <cell r="R192">
            <v>157.85</v>
          </cell>
          <cell r="S192">
            <v>3395.42</v>
          </cell>
          <cell r="T192">
            <v>31</v>
          </cell>
          <cell r="U192">
            <v>51</v>
          </cell>
          <cell r="V192">
            <v>398.75</v>
          </cell>
          <cell r="W192">
            <v>0.11743760712960399</v>
          </cell>
          <cell r="X192">
            <v>0.11743760712960399</v>
          </cell>
          <cell r="Y192">
            <v>480.75</v>
          </cell>
          <cell r="Z192">
            <v>151.75</v>
          </cell>
          <cell r="AA192">
            <v>742.06961999999999</v>
          </cell>
          <cell r="AB192">
            <v>966</v>
          </cell>
        </row>
        <row r="193">
          <cell r="A193" t="str">
            <v>27003</v>
          </cell>
          <cell r="B193" t="str">
            <v>Puyallup School District</v>
          </cell>
          <cell r="C193">
            <v>23112.079999999998</v>
          </cell>
          <cell r="D193">
            <v>310.08</v>
          </cell>
          <cell r="E193">
            <v>1306.67</v>
          </cell>
          <cell r="F193">
            <v>1616.75</v>
          </cell>
          <cell r="G193">
            <v>0</v>
          </cell>
          <cell r="H193">
            <v>1616.75</v>
          </cell>
          <cell r="I193">
            <v>720</v>
          </cell>
          <cell r="J193">
            <v>35.590000000000003</v>
          </cell>
          <cell r="K193">
            <v>85</v>
          </cell>
          <cell r="L193">
            <v>0</v>
          </cell>
          <cell r="M193">
            <v>265</v>
          </cell>
          <cell r="N193">
            <v>0.36080000000000001</v>
          </cell>
          <cell r="O193">
            <v>1355.25</v>
          </cell>
          <cell r="P193">
            <v>502</v>
          </cell>
          <cell r="Q193">
            <v>22822.31</v>
          </cell>
          <cell r="R193">
            <v>1155.5999999999999</v>
          </cell>
          <cell r="S193">
            <v>23282.530000000006</v>
          </cell>
          <cell r="T193">
            <v>131.75</v>
          </cell>
          <cell r="U193">
            <v>277.5</v>
          </cell>
          <cell r="V193">
            <v>2616.75</v>
          </cell>
          <cell r="W193">
            <v>0.11239113618666009</v>
          </cell>
          <cell r="X193">
            <v>0.11239113618666009</v>
          </cell>
          <cell r="Y193">
            <v>3026</v>
          </cell>
          <cell r="Z193">
            <v>1857.25</v>
          </cell>
          <cell r="AA193">
            <v>8234.2894480000014</v>
          </cell>
          <cell r="AB193">
            <v>6901.4800000000005</v>
          </cell>
        </row>
        <row r="194">
          <cell r="A194" t="str">
            <v>27010</v>
          </cell>
          <cell r="B194" t="str">
            <v>Tacoma School District</v>
          </cell>
          <cell r="C194">
            <v>28272.389999999996</v>
          </cell>
          <cell r="D194">
            <v>319.33</v>
          </cell>
          <cell r="E194">
            <v>1576.84</v>
          </cell>
          <cell r="F194">
            <v>1896.1699999999998</v>
          </cell>
          <cell r="G194">
            <v>0</v>
          </cell>
          <cell r="H194">
            <v>1896.1699999999998</v>
          </cell>
          <cell r="I194">
            <v>287.62</v>
          </cell>
          <cell r="J194">
            <v>16.02</v>
          </cell>
          <cell r="K194">
            <v>354.1</v>
          </cell>
          <cell r="L194">
            <v>21.84</v>
          </cell>
          <cell r="M194">
            <v>41.26</v>
          </cell>
          <cell r="N194">
            <v>0.57699999999999996</v>
          </cell>
          <cell r="O194">
            <v>3157</v>
          </cell>
          <cell r="P194">
            <v>694</v>
          </cell>
          <cell r="Q194">
            <v>28233.18</v>
          </cell>
          <cell r="R194">
            <v>1413.62</v>
          </cell>
          <cell r="S194">
            <v>28737.040000000001</v>
          </cell>
          <cell r="T194">
            <v>228.5</v>
          </cell>
          <cell r="U194">
            <v>366</v>
          </cell>
          <cell r="V194">
            <v>4019.75</v>
          </cell>
          <cell r="W194">
            <v>0.13988044697714169</v>
          </cell>
          <cell r="X194">
            <v>0.13500000000000001</v>
          </cell>
          <cell r="Y194">
            <v>4474.0004000000008</v>
          </cell>
          <cell r="Z194">
            <v>3851</v>
          </cell>
          <cell r="AA194">
            <v>16290.544859999998</v>
          </cell>
          <cell r="AB194">
            <v>8739.75</v>
          </cell>
        </row>
        <row r="195">
          <cell r="A195" t="str">
            <v>27019</v>
          </cell>
          <cell r="B195" t="str">
            <v>Carbonado School District</v>
          </cell>
          <cell r="C195">
            <v>183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0.3034</v>
          </cell>
          <cell r="O195">
            <v>0</v>
          </cell>
          <cell r="P195">
            <v>0</v>
          </cell>
          <cell r="Q195">
            <v>175.18</v>
          </cell>
          <cell r="R195">
            <v>9.15</v>
          </cell>
          <cell r="S195">
            <v>183.7</v>
          </cell>
          <cell r="T195">
            <v>0</v>
          </cell>
          <cell r="U195">
            <v>0</v>
          </cell>
          <cell r="V195">
            <v>24.75</v>
          </cell>
          <cell r="W195">
            <v>0.1347305389221557</v>
          </cell>
          <cell r="X195">
            <v>0.1347305389221557</v>
          </cell>
          <cell r="Y195">
            <v>24.75</v>
          </cell>
          <cell r="Z195">
            <v>0</v>
          </cell>
          <cell r="AA195">
            <v>53.149612000000005</v>
          </cell>
          <cell r="AB195">
            <v>77</v>
          </cell>
        </row>
        <row r="196">
          <cell r="A196" t="str">
            <v>27083</v>
          </cell>
          <cell r="B196" t="str">
            <v>University Place School District</v>
          </cell>
          <cell r="C196">
            <v>5559.73</v>
          </cell>
          <cell r="D196">
            <v>0</v>
          </cell>
          <cell r="E196">
            <v>240.36</v>
          </cell>
          <cell r="F196">
            <v>240.36</v>
          </cell>
          <cell r="G196">
            <v>0</v>
          </cell>
          <cell r="H196">
            <v>240.36</v>
          </cell>
          <cell r="I196">
            <v>225</v>
          </cell>
          <cell r="J196">
            <v>4.7300000000000004</v>
          </cell>
          <cell r="K196">
            <v>0</v>
          </cell>
          <cell r="L196">
            <v>0</v>
          </cell>
          <cell r="M196">
            <v>5</v>
          </cell>
          <cell r="N196">
            <v>0.35549999999999998</v>
          </cell>
          <cell r="O196">
            <v>342.75</v>
          </cell>
          <cell r="P196">
            <v>95</v>
          </cell>
          <cell r="Q196">
            <v>5664.86</v>
          </cell>
          <cell r="R196">
            <v>277.99</v>
          </cell>
          <cell r="S196">
            <v>5657.2399999999989</v>
          </cell>
          <cell r="T196">
            <v>26</v>
          </cell>
          <cell r="U196">
            <v>62</v>
          </cell>
          <cell r="V196">
            <v>524</v>
          </cell>
          <cell r="W196">
            <v>9.26246721015902E-2</v>
          </cell>
          <cell r="X196">
            <v>9.26246721015902E-2</v>
          </cell>
          <cell r="Y196">
            <v>612</v>
          </cell>
          <cell r="Z196">
            <v>437.75</v>
          </cell>
          <cell r="AA196">
            <v>2013.8577299999997</v>
          </cell>
          <cell r="AB196">
            <v>1564</v>
          </cell>
        </row>
        <row r="197">
          <cell r="A197" t="str">
            <v>27320</v>
          </cell>
          <cell r="B197" t="str">
            <v>Sumner School District</v>
          </cell>
          <cell r="C197">
            <v>9851.67</v>
          </cell>
          <cell r="D197">
            <v>106.42</v>
          </cell>
          <cell r="E197">
            <v>457.27</v>
          </cell>
          <cell r="F197">
            <v>563.68999999999994</v>
          </cell>
          <cell r="G197">
            <v>0</v>
          </cell>
          <cell r="H197">
            <v>563.68999999999994</v>
          </cell>
          <cell r="I197">
            <v>290</v>
          </cell>
          <cell r="J197">
            <v>15.67</v>
          </cell>
          <cell r="K197">
            <v>0</v>
          </cell>
          <cell r="L197">
            <v>0</v>
          </cell>
          <cell r="M197">
            <v>35</v>
          </cell>
          <cell r="N197">
            <v>0.29110000000000003</v>
          </cell>
          <cell r="O197">
            <v>364.25</v>
          </cell>
          <cell r="P197">
            <v>111.5</v>
          </cell>
          <cell r="Q197">
            <v>9641.32</v>
          </cell>
          <cell r="R197">
            <v>492.58</v>
          </cell>
          <cell r="S197">
            <v>9998.9</v>
          </cell>
          <cell r="T197">
            <v>39</v>
          </cell>
          <cell r="U197">
            <v>94.25</v>
          </cell>
          <cell r="V197">
            <v>1117.75</v>
          </cell>
          <cell r="W197">
            <v>0.11178729660262629</v>
          </cell>
          <cell r="X197">
            <v>0.11178729660262629</v>
          </cell>
          <cell r="Y197">
            <v>1251</v>
          </cell>
          <cell r="Z197">
            <v>475.75</v>
          </cell>
          <cell r="AA197">
            <v>2806.588252</v>
          </cell>
          <cell r="AB197">
            <v>2864</v>
          </cell>
        </row>
        <row r="198">
          <cell r="A198" t="str">
            <v>27343</v>
          </cell>
          <cell r="B198" t="str">
            <v>Dieringer School District</v>
          </cell>
          <cell r="C198">
            <v>1460</v>
          </cell>
          <cell r="D198">
            <v>29.48</v>
          </cell>
          <cell r="E198">
            <v>0</v>
          </cell>
          <cell r="F198">
            <v>29.48</v>
          </cell>
          <cell r="G198">
            <v>0</v>
          </cell>
          <cell r="H198">
            <v>29.48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0.1336</v>
          </cell>
          <cell r="O198">
            <v>72.5</v>
          </cell>
          <cell r="P198">
            <v>45.5</v>
          </cell>
          <cell r="Q198">
            <v>1475.9</v>
          </cell>
          <cell r="R198">
            <v>73</v>
          </cell>
          <cell r="S198">
            <v>1522.71</v>
          </cell>
          <cell r="T198">
            <v>12.5</v>
          </cell>
          <cell r="U198">
            <v>23.75</v>
          </cell>
          <cell r="V198">
            <v>176.75</v>
          </cell>
          <cell r="W198">
            <v>0.11607594354801637</v>
          </cell>
          <cell r="X198">
            <v>0.11607594354801637</v>
          </cell>
          <cell r="Y198">
            <v>213</v>
          </cell>
          <cell r="Z198">
            <v>118</v>
          </cell>
          <cell r="AA198">
            <v>197.18024</v>
          </cell>
          <cell r="AB198">
            <v>583</v>
          </cell>
        </row>
        <row r="199">
          <cell r="A199" t="str">
            <v>27344</v>
          </cell>
          <cell r="B199" t="str">
            <v>Orting School District</v>
          </cell>
          <cell r="C199">
            <v>2768.06</v>
          </cell>
          <cell r="D199">
            <v>55.56</v>
          </cell>
          <cell r="E199">
            <v>144.6</v>
          </cell>
          <cell r="F199">
            <v>200.16</v>
          </cell>
          <cell r="G199">
            <v>0</v>
          </cell>
          <cell r="H199">
            <v>200.16</v>
          </cell>
          <cell r="I199">
            <v>52</v>
          </cell>
          <cell r="J199">
            <v>2.06</v>
          </cell>
          <cell r="K199">
            <v>0</v>
          </cell>
          <cell r="L199">
            <v>0</v>
          </cell>
          <cell r="M199">
            <v>8</v>
          </cell>
          <cell r="N199">
            <v>0.31490000000000001</v>
          </cell>
          <cell r="O199">
            <v>65.75</v>
          </cell>
          <cell r="P199">
            <v>11</v>
          </cell>
          <cell r="Q199">
            <v>2700.86</v>
          </cell>
          <cell r="R199">
            <v>138.4</v>
          </cell>
          <cell r="S199">
            <v>2716.21</v>
          </cell>
          <cell r="T199">
            <v>9.75</v>
          </cell>
          <cell r="U199">
            <v>42.5</v>
          </cell>
          <cell r="V199">
            <v>385.5</v>
          </cell>
          <cell r="W199">
            <v>0.14192569793940821</v>
          </cell>
          <cell r="X199">
            <v>0.13500000000000001</v>
          </cell>
          <cell r="Y199">
            <v>418.93835000000001</v>
          </cell>
          <cell r="Z199">
            <v>76.75</v>
          </cell>
          <cell r="AA199">
            <v>850.5008140000001</v>
          </cell>
          <cell r="AB199">
            <v>822</v>
          </cell>
        </row>
        <row r="200">
          <cell r="A200" t="str">
            <v>27400</v>
          </cell>
          <cell r="B200" t="str">
            <v>Clover Park School District</v>
          </cell>
          <cell r="C200">
            <v>12682.79</v>
          </cell>
          <cell r="D200">
            <v>128.52000000000001</v>
          </cell>
          <cell r="E200">
            <v>564.72</v>
          </cell>
          <cell r="F200">
            <v>693.24</v>
          </cell>
          <cell r="G200">
            <v>0</v>
          </cell>
          <cell r="H200">
            <v>693.24</v>
          </cell>
          <cell r="I200">
            <v>158</v>
          </cell>
          <cell r="J200">
            <v>4.79</v>
          </cell>
          <cell r="K200">
            <v>136</v>
          </cell>
          <cell r="L200">
            <v>0</v>
          </cell>
          <cell r="M200">
            <v>50</v>
          </cell>
          <cell r="N200">
            <v>0.6351</v>
          </cell>
          <cell r="O200">
            <v>1575.5</v>
          </cell>
          <cell r="P200">
            <v>393.25</v>
          </cell>
          <cell r="Q200">
            <v>12566.36</v>
          </cell>
          <cell r="R200">
            <v>634.14</v>
          </cell>
          <cell r="S200">
            <v>12811.93</v>
          </cell>
          <cell r="T200">
            <v>200.25</v>
          </cell>
          <cell r="U200">
            <v>222.5</v>
          </cell>
          <cell r="V200">
            <v>1812.5</v>
          </cell>
          <cell r="W200">
            <v>0.14146970831092584</v>
          </cell>
          <cell r="X200">
            <v>0.13500000000000001</v>
          </cell>
          <cell r="Y200">
            <v>2152.3605500000003</v>
          </cell>
          <cell r="Z200">
            <v>1968.75</v>
          </cell>
          <cell r="AA200">
            <v>7980.8952360000003</v>
          </cell>
          <cell r="AB200">
            <v>4805</v>
          </cell>
        </row>
        <row r="201">
          <cell r="A201" t="str">
            <v>27401</v>
          </cell>
          <cell r="B201" t="str">
            <v>Peninsula School District</v>
          </cell>
          <cell r="C201">
            <v>9396.2099999999991</v>
          </cell>
          <cell r="D201">
            <v>99.11</v>
          </cell>
          <cell r="E201">
            <v>434.69</v>
          </cell>
          <cell r="F201">
            <v>533.79999999999995</v>
          </cell>
          <cell r="G201">
            <v>0</v>
          </cell>
          <cell r="H201">
            <v>533.79999999999995</v>
          </cell>
          <cell r="I201">
            <v>370</v>
          </cell>
          <cell r="J201">
            <v>11.21</v>
          </cell>
          <cell r="K201">
            <v>0</v>
          </cell>
          <cell r="L201">
            <v>0</v>
          </cell>
          <cell r="M201">
            <v>50</v>
          </cell>
          <cell r="N201">
            <v>0.2082</v>
          </cell>
          <cell r="O201">
            <v>191.25</v>
          </cell>
          <cell r="P201">
            <v>47.5</v>
          </cell>
          <cell r="Q201">
            <v>9067</v>
          </cell>
          <cell r="R201">
            <v>469.81</v>
          </cell>
          <cell r="S201">
            <v>9335.9</v>
          </cell>
          <cell r="T201">
            <v>53.75</v>
          </cell>
          <cell r="U201">
            <v>119.75</v>
          </cell>
          <cell r="V201">
            <v>1194.75</v>
          </cell>
          <cell r="W201">
            <v>0.12797373579408519</v>
          </cell>
          <cell r="X201">
            <v>0.12797373579408519</v>
          </cell>
          <cell r="Y201">
            <v>1368.25</v>
          </cell>
          <cell r="Z201">
            <v>238.75</v>
          </cell>
          <cell r="AA201">
            <v>1887.7493999999999</v>
          </cell>
          <cell r="AB201">
            <v>2666</v>
          </cell>
        </row>
        <row r="202">
          <cell r="A202" t="str">
            <v>27402</v>
          </cell>
          <cell r="B202" t="str">
            <v>Franklin Pierce School District</v>
          </cell>
          <cell r="C202">
            <v>7963.41</v>
          </cell>
          <cell r="D202">
            <v>84.62</v>
          </cell>
          <cell r="E202">
            <v>422.33</v>
          </cell>
          <cell r="F202">
            <v>506.95</v>
          </cell>
          <cell r="G202">
            <v>0</v>
          </cell>
          <cell r="H202">
            <v>506.95</v>
          </cell>
          <cell r="I202">
            <v>125</v>
          </cell>
          <cell r="J202">
            <v>11.41</v>
          </cell>
          <cell r="K202">
            <v>0</v>
          </cell>
          <cell r="L202">
            <v>0</v>
          </cell>
          <cell r="M202">
            <v>0</v>
          </cell>
          <cell r="N202">
            <v>0.7823</v>
          </cell>
          <cell r="O202">
            <v>845.25</v>
          </cell>
          <cell r="P202">
            <v>322.5</v>
          </cell>
          <cell r="Q202">
            <v>7814.7</v>
          </cell>
          <cell r="R202">
            <v>398.17</v>
          </cell>
          <cell r="S202">
            <v>7825.48</v>
          </cell>
          <cell r="T202">
            <v>55.5</v>
          </cell>
          <cell r="U202">
            <v>144</v>
          </cell>
          <cell r="V202">
            <v>1014</v>
          </cell>
          <cell r="W202">
            <v>0.12957671606086785</v>
          </cell>
          <cell r="X202">
            <v>0.12957671606086785</v>
          </cell>
          <cell r="Y202">
            <v>1213.5</v>
          </cell>
          <cell r="Z202">
            <v>1167.75</v>
          </cell>
          <cell r="AA202">
            <v>6113.4398099999999</v>
          </cell>
          <cell r="AB202">
            <v>2460</v>
          </cell>
        </row>
        <row r="203">
          <cell r="A203" t="str">
            <v>27403</v>
          </cell>
          <cell r="B203" t="str">
            <v>Bethel School District</v>
          </cell>
          <cell r="C203">
            <v>20266.03</v>
          </cell>
          <cell r="D203">
            <v>251.53</v>
          </cell>
          <cell r="E203">
            <v>1047.48</v>
          </cell>
          <cell r="F203">
            <v>1299.01</v>
          </cell>
          <cell r="G203">
            <v>313.91000000000003</v>
          </cell>
          <cell r="H203">
            <v>1612.92</v>
          </cell>
          <cell r="I203">
            <v>320</v>
          </cell>
          <cell r="J203">
            <v>24.03</v>
          </cell>
          <cell r="K203">
            <v>215</v>
          </cell>
          <cell r="L203">
            <v>0</v>
          </cell>
          <cell r="M203">
            <v>299</v>
          </cell>
          <cell r="N203">
            <v>0.49569999999999997</v>
          </cell>
          <cell r="O203">
            <v>1057.25</v>
          </cell>
          <cell r="P203">
            <v>277.75</v>
          </cell>
          <cell r="Q203">
            <v>19859.07</v>
          </cell>
          <cell r="R203">
            <v>1013.3</v>
          </cell>
          <cell r="S203">
            <v>20143.25</v>
          </cell>
          <cell r="T203">
            <v>142.25</v>
          </cell>
          <cell r="U203">
            <v>225.5</v>
          </cell>
          <cell r="V203">
            <v>2608</v>
          </cell>
          <cell r="W203">
            <v>0.12947265212912515</v>
          </cell>
          <cell r="X203">
            <v>0.12947265212912515</v>
          </cell>
          <cell r="Y203">
            <v>2975.75</v>
          </cell>
          <cell r="Z203">
            <v>1335</v>
          </cell>
          <cell r="AA203">
            <v>9844.1409989999993</v>
          </cell>
          <cell r="AB203">
            <v>5770</v>
          </cell>
        </row>
        <row r="204">
          <cell r="A204" t="str">
            <v>27404</v>
          </cell>
          <cell r="B204" t="str">
            <v>Eatonville School District</v>
          </cell>
          <cell r="C204">
            <v>1896.7</v>
          </cell>
          <cell r="D204">
            <v>23.07</v>
          </cell>
          <cell r="E204">
            <v>118.32</v>
          </cell>
          <cell r="F204">
            <v>141.38999999999999</v>
          </cell>
          <cell r="G204">
            <v>0</v>
          </cell>
          <cell r="H204">
            <v>141.38999999999999</v>
          </cell>
          <cell r="I204">
            <v>40</v>
          </cell>
          <cell r="J204">
            <v>3.02</v>
          </cell>
          <cell r="K204">
            <v>12</v>
          </cell>
          <cell r="L204">
            <v>0</v>
          </cell>
          <cell r="M204">
            <v>64.680000000000007</v>
          </cell>
          <cell r="N204">
            <v>0.41880000000000001</v>
          </cell>
          <cell r="O204">
            <v>14.5</v>
          </cell>
          <cell r="P204">
            <v>2</v>
          </cell>
          <cell r="Q204">
            <v>1912.49</v>
          </cell>
          <cell r="R204">
            <v>94.84</v>
          </cell>
          <cell r="S204">
            <v>1979.01</v>
          </cell>
          <cell r="T204">
            <v>13</v>
          </cell>
          <cell r="U204">
            <v>23.75</v>
          </cell>
          <cell r="V204">
            <v>217.25</v>
          </cell>
          <cell r="W204">
            <v>0.10977711077761103</v>
          </cell>
          <cell r="X204">
            <v>0.10977711077761103</v>
          </cell>
          <cell r="Y204">
            <v>254</v>
          </cell>
          <cell r="Z204">
            <v>16.5</v>
          </cell>
          <cell r="AA204">
            <v>800.95081200000004</v>
          </cell>
          <cell r="AB204">
            <v>507</v>
          </cell>
        </row>
        <row r="205">
          <cell r="A205" t="str">
            <v>27416</v>
          </cell>
          <cell r="B205" t="str">
            <v>White River School District</v>
          </cell>
          <cell r="C205">
            <v>4006.76</v>
          </cell>
          <cell r="D205">
            <v>29.69</v>
          </cell>
          <cell r="E205">
            <v>262.52</v>
          </cell>
          <cell r="F205">
            <v>292.20999999999998</v>
          </cell>
          <cell r="G205">
            <v>0</v>
          </cell>
          <cell r="H205">
            <v>292.20999999999998</v>
          </cell>
          <cell r="I205">
            <v>94.12</v>
          </cell>
          <cell r="J205">
            <v>4.51</v>
          </cell>
          <cell r="K205">
            <v>25.5</v>
          </cell>
          <cell r="L205">
            <v>0</v>
          </cell>
          <cell r="M205">
            <v>0</v>
          </cell>
          <cell r="N205">
            <v>0.29680000000000001</v>
          </cell>
          <cell r="O205">
            <v>142.75</v>
          </cell>
          <cell r="P205">
            <v>29</v>
          </cell>
          <cell r="Q205">
            <v>3895.45</v>
          </cell>
          <cell r="R205">
            <v>200.34</v>
          </cell>
          <cell r="S205">
            <v>3960.8200000000006</v>
          </cell>
          <cell r="T205">
            <v>11.5</v>
          </cell>
          <cell r="U205">
            <v>54</v>
          </cell>
          <cell r="V205">
            <v>521.25</v>
          </cell>
          <cell r="W205">
            <v>0.13160153705545818</v>
          </cell>
          <cell r="X205">
            <v>0.13160153705545818</v>
          </cell>
          <cell r="Y205">
            <v>586.75</v>
          </cell>
          <cell r="Z205">
            <v>171.75</v>
          </cell>
          <cell r="AA205">
            <v>1156.16956</v>
          </cell>
          <cell r="AB205">
            <v>1234.71</v>
          </cell>
        </row>
        <row r="206">
          <cell r="A206" t="str">
            <v>27417</v>
          </cell>
          <cell r="B206" t="str">
            <v>Fife School District</v>
          </cell>
          <cell r="C206">
            <v>3848.5699999999997</v>
          </cell>
          <cell r="D206">
            <v>48.09</v>
          </cell>
          <cell r="E206">
            <v>279.37</v>
          </cell>
          <cell r="F206">
            <v>327.46000000000004</v>
          </cell>
          <cell r="G206">
            <v>0</v>
          </cell>
          <cell r="H206">
            <v>327.46000000000004</v>
          </cell>
          <cell r="I206">
            <v>70</v>
          </cell>
          <cell r="J206">
            <v>6.09</v>
          </cell>
          <cell r="K206">
            <v>0</v>
          </cell>
          <cell r="L206">
            <v>0</v>
          </cell>
          <cell r="M206">
            <v>10</v>
          </cell>
          <cell r="N206">
            <v>0.45729999999999998</v>
          </cell>
          <cell r="O206">
            <v>521.5</v>
          </cell>
          <cell r="P206">
            <v>112</v>
          </cell>
          <cell r="Q206">
            <v>3760.49</v>
          </cell>
          <cell r="R206">
            <v>192.43</v>
          </cell>
          <cell r="S206">
            <v>3839.8700000000003</v>
          </cell>
          <cell r="T206">
            <v>18.25</v>
          </cell>
          <cell r="U206">
            <v>48.25</v>
          </cell>
          <cell r="V206">
            <v>413.75</v>
          </cell>
          <cell r="W206">
            <v>0.10775104365512374</v>
          </cell>
          <cell r="X206">
            <v>0.10775104365512374</v>
          </cell>
          <cell r="Y206">
            <v>480.25</v>
          </cell>
          <cell r="Z206">
            <v>633.5</v>
          </cell>
          <cell r="AA206">
            <v>1719.6720769999999</v>
          </cell>
          <cell r="AB206">
            <v>1112.05</v>
          </cell>
        </row>
        <row r="207">
          <cell r="A207" t="str">
            <v>27901</v>
          </cell>
          <cell r="B207" t="str">
            <v>Chief Leschi Tribal Compact</v>
          </cell>
          <cell r="C207">
            <v>505.78</v>
          </cell>
          <cell r="D207">
            <v>0</v>
          </cell>
          <cell r="E207">
            <v>20.329999999999998</v>
          </cell>
          <cell r="F207">
            <v>20.329999999999998</v>
          </cell>
          <cell r="G207">
            <v>0</v>
          </cell>
          <cell r="H207">
            <v>20.329999999999998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599.91999999999996</v>
          </cell>
          <cell r="R207">
            <v>0</v>
          </cell>
          <cell r="S207">
            <v>546.32000000000005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171.2</v>
          </cell>
        </row>
        <row r="208">
          <cell r="A208" t="str">
            <v>27904</v>
          </cell>
          <cell r="B208" t="str">
            <v>Green Dot Public Schools Washington State Charter District</v>
          </cell>
          <cell r="C208">
            <v>0</v>
          </cell>
          <cell r="D208">
            <v>0</v>
          </cell>
          <cell r="E208">
            <v>20.329999999999998</v>
          </cell>
          <cell r="F208">
            <v>20.329999999999998</v>
          </cell>
          <cell r="G208">
            <v>0</v>
          </cell>
          <cell r="H208">
            <v>20.329999999999998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599.91999999999996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</row>
        <row r="209">
          <cell r="A209" t="str">
            <v>27905</v>
          </cell>
          <cell r="B209" t="str">
            <v>Summit Public School: Olympus</v>
          </cell>
          <cell r="C209">
            <v>271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7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0.66490000000000005</v>
          </cell>
          <cell r="O209">
            <v>11.75</v>
          </cell>
          <cell r="P209">
            <v>0.75</v>
          </cell>
          <cell r="Q209">
            <v>187.88</v>
          </cell>
          <cell r="R209">
            <v>13.55</v>
          </cell>
          <cell r="S209">
            <v>183.28</v>
          </cell>
          <cell r="T209">
            <v>0</v>
          </cell>
          <cell r="U209">
            <v>0</v>
          </cell>
          <cell r="V209">
            <v>41</v>
          </cell>
          <cell r="W209">
            <v>0.22370144041903098</v>
          </cell>
          <cell r="X209">
            <v>0.13500000000000001</v>
          </cell>
          <cell r="Y209">
            <v>24.742800000000003</v>
          </cell>
          <cell r="Z209">
            <v>12.5</v>
          </cell>
          <cell r="AA209">
            <v>124.921412</v>
          </cell>
          <cell r="AB209">
            <v>0</v>
          </cell>
        </row>
        <row r="210">
          <cell r="A210" t="str">
            <v>27909</v>
          </cell>
          <cell r="B210" t="str">
            <v>SOAR Academy Charter District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0.66490000000000005</v>
          </cell>
          <cell r="O210">
            <v>11.75</v>
          </cell>
          <cell r="P210">
            <v>0.75</v>
          </cell>
          <cell r="Q210">
            <v>187.88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12.5</v>
          </cell>
          <cell r="AA210">
            <v>124.921412</v>
          </cell>
          <cell r="AB210">
            <v>0</v>
          </cell>
        </row>
        <row r="211">
          <cell r="A211" t="str">
            <v>28010</v>
          </cell>
          <cell r="B211" t="str">
            <v>Shaw Island School District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8.3000000000000007</v>
          </cell>
          <cell r="R211">
            <v>0</v>
          </cell>
          <cell r="S211">
            <v>5</v>
          </cell>
          <cell r="T211">
            <v>0.5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0.5</v>
          </cell>
          <cell r="Z211">
            <v>0</v>
          </cell>
          <cell r="AA211">
            <v>0</v>
          </cell>
          <cell r="AB211">
            <v>0</v>
          </cell>
        </row>
        <row r="212">
          <cell r="A212" t="str">
            <v>28137</v>
          </cell>
          <cell r="B212" t="str">
            <v>Orcas Island School District</v>
          </cell>
          <cell r="C212">
            <v>776.1099999999999</v>
          </cell>
          <cell r="D212">
            <v>0</v>
          </cell>
          <cell r="E212">
            <v>6.02</v>
          </cell>
          <cell r="F212">
            <v>6.02</v>
          </cell>
          <cell r="G212">
            <v>0</v>
          </cell>
          <cell r="H212">
            <v>6.02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355.92999999999995</v>
          </cell>
          <cell r="N212">
            <v>0.30020000000000002</v>
          </cell>
          <cell r="O212">
            <v>40.75</v>
          </cell>
          <cell r="P212">
            <v>9</v>
          </cell>
          <cell r="Q212">
            <v>806.39</v>
          </cell>
          <cell r="R212">
            <v>38.81</v>
          </cell>
          <cell r="S212">
            <v>797.13</v>
          </cell>
          <cell r="T212">
            <v>2.75</v>
          </cell>
          <cell r="U212">
            <v>6.5</v>
          </cell>
          <cell r="V212">
            <v>82.5</v>
          </cell>
          <cell r="W212">
            <v>0.10349629295096158</v>
          </cell>
          <cell r="X212">
            <v>0.10349629295096158</v>
          </cell>
          <cell r="Y212">
            <v>91.75</v>
          </cell>
          <cell r="Z212">
            <v>49.75</v>
          </cell>
          <cell r="AA212">
            <v>242.07827800000001</v>
          </cell>
          <cell r="AB212">
            <v>106.5</v>
          </cell>
        </row>
        <row r="213">
          <cell r="A213" t="str">
            <v>28144</v>
          </cell>
          <cell r="B213" t="str">
            <v>Lopez School District</v>
          </cell>
          <cell r="C213">
            <v>225</v>
          </cell>
          <cell r="D213">
            <v>0.57999999999999996</v>
          </cell>
          <cell r="E213">
            <v>4.0199999999999996</v>
          </cell>
          <cell r="F213">
            <v>4.5999999999999996</v>
          </cell>
          <cell r="G213">
            <v>0</v>
          </cell>
          <cell r="H213">
            <v>4.5999999999999996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15</v>
          </cell>
          <cell r="N213">
            <v>0.40529999999999999</v>
          </cell>
          <cell r="O213">
            <v>25.5</v>
          </cell>
          <cell r="P213">
            <v>0.5</v>
          </cell>
          <cell r="Q213">
            <v>228.52</v>
          </cell>
          <cell r="R213">
            <v>11.25</v>
          </cell>
          <cell r="S213">
            <v>241.22</v>
          </cell>
          <cell r="T213">
            <v>0.25</v>
          </cell>
          <cell r="U213">
            <v>2</v>
          </cell>
          <cell r="V213">
            <v>43.5</v>
          </cell>
          <cell r="W213">
            <v>0.18033330569604511</v>
          </cell>
          <cell r="X213">
            <v>0.13500000000000001</v>
          </cell>
          <cell r="Y213">
            <v>34.814700000000002</v>
          </cell>
          <cell r="Z213">
            <v>26</v>
          </cell>
          <cell r="AA213">
            <v>92.619156000000004</v>
          </cell>
          <cell r="AB213">
            <v>55.5</v>
          </cell>
        </row>
        <row r="214">
          <cell r="A214" t="str">
            <v>28149</v>
          </cell>
          <cell r="B214" t="str">
            <v>San Juan Island School District</v>
          </cell>
          <cell r="C214">
            <v>749.13999999999987</v>
          </cell>
          <cell r="D214">
            <v>0</v>
          </cell>
          <cell r="E214">
            <v>1.51</v>
          </cell>
          <cell r="F214">
            <v>1.51</v>
          </cell>
          <cell r="G214">
            <v>0</v>
          </cell>
          <cell r="H214">
            <v>1.51</v>
          </cell>
          <cell r="I214">
            <v>9.5</v>
          </cell>
          <cell r="J214">
            <v>0.3</v>
          </cell>
          <cell r="K214">
            <v>0</v>
          </cell>
          <cell r="L214">
            <v>0</v>
          </cell>
          <cell r="M214">
            <v>3.0599999999999996</v>
          </cell>
          <cell r="N214">
            <v>0.4</v>
          </cell>
          <cell r="O214">
            <v>48.5</v>
          </cell>
          <cell r="P214">
            <v>8</v>
          </cell>
          <cell r="Q214">
            <v>767.49</v>
          </cell>
          <cell r="R214">
            <v>37.46</v>
          </cell>
          <cell r="S214">
            <v>795.74</v>
          </cell>
          <cell r="T214">
            <v>6.75</v>
          </cell>
          <cell r="U214">
            <v>8.25</v>
          </cell>
          <cell r="V214">
            <v>125.25</v>
          </cell>
          <cell r="W214">
            <v>0.15740065850654736</v>
          </cell>
          <cell r="X214">
            <v>0.13500000000000001</v>
          </cell>
          <cell r="Y214">
            <v>122.42490000000001</v>
          </cell>
          <cell r="Z214">
            <v>56.5</v>
          </cell>
          <cell r="AA214">
            <v>306.99600000000004</v>
          </cell>
          <cell r="AB214">
            <v>194</v>
          </cell>
        </row>
        <row r="215">
          <cell r="A215" t="str">
            <v>29011</v>
          </cell>
          <cell r="B215" t="str">
            <v>Concrete School District</v>
          </cell>
          <cell r="C215">
            <v>485.63</v>
          </cell>
          <cell r="D215">
            <v>8.19</v>
          </cell>
          <cell r="E215">
            <v>38.83</v>
          </cell>
          <cell r="F215">
            <v>47.019999999999996</v>
          </cell>
          <cell r="G215">
            <v>0</v>
          </cell>
          <cell r="H215">
            <v>47.019999999999996</v>
          </cell>
          <cell r="I215">
            <v>10</v>
          </cell>
          <cell r="J215">
            <v>0.63</v>
          </cell>
          <cell r="K215">
            <v>2</v>
          </cell>
          <cell r="L215">
            <v>0</v>
          </cell>
          <cell r="M215">
            <v>10</v>
          </cell>
          <cell r="N215">
            <v>0.60440000000000005</v>
          </cell>
          <cell r="O215">
            <v>0</v>
          </cell>
          <cell r="P215">
            <v>0.25</v>
          </cell>
          <cell r="Q215">
            <v>500.66</v>
          </cell>
          <cell r="R215">
            <v>24.28</v>
          </cell>
          <cell r="S215">
            <v>510.7</v>
          </cell>
          <cell r="T215">
            <v>1</v>
          </cell>
          <cell r="U215">
            <v>5.25</v>
          </cell>
          <cell r="V215">
            <v>88</v>
          </cell>
          <cell r="W215">
            <v>0.17231251223810456</v>
          </cell>
          <cell r="X215">
            <v>0.13500000000000001</v>
          </cell>
          <cell r="Y215">
            <v>75.194500000000005</v>
          </cell>
          <cell r="Z215">
            <v>0.25</v>
          </cell>
          <cell r="AA215">
            <v>302.59890400000006</v>
          </cell>
          <cell r="AB215">
            <v>160</v>
          </cell>
        </row>
        <row r="216">
          <cell r="A216" t="str">
            <v>29100</v>
          </cell>
          <cell r="B216" t="str">
            <v>Burlington-Edison School District</v>
          </cell>
          <cell r="C216">
            <v>3420.8199999999997</v>
          </cell>
          <cell r="D216">
            <v>61.04</v>
          </cell>
          <cell r="E216">
            <v>255.62</v>
          </cell>
          <cell r="F216">
            <v>316.66000000000003</v>
          </cell>
          <cell r="G216">
            <v>0</v>
          </cell>
          <cell r="H216">
            <v>316.66000000000003</v>
          </cell>
          <cell r="I216">
            <v>41</v>
          </cell>
          <cell r="J216">
            <v>4.43</v>
          </cell>
          <cell r="K216">
            <v>10</v>
          </cell>
          <cell r="L216">
            <v>1.39</v>
          </cell>
          <cell r="M216">
            <v>34</v>
          </cell>
          <cell r="N216">
            <v>0.52059999999999995</v>
          </cell>
          <cell r="O216">
            <v>733.25</v>
          </cell>
          <cell r="P216">
            <v>118.75</v>
          </cell>
          <cell r="Q216">
            <v>3443.33</v>
          </cell>
          <cell r="R216">
            <v>171.04</v>
          </cell>
          <cell r="S216">
            <v>3553.0600000000004</v>
          </cell>
          <cell r="T216">
            <v>11</v>
          </cell>
          <cell r="U216">
            <v>45.75</v>
          </cell>
          <cell r="V216">
            <v>483.25</v>
          </cell>
          <cell r="W216">
            <v>0.13600952418478718</v>
          </cell>
          <cell r="X216">
            <v>0.13500000000000001</v>
          </cell>
          <cell r="Y216">
            <v>536.4131000000001</v>
          </cell>
          <cell r="Z216">
            <v>852</v>
          </cell>
          <cell r="AA216">
            <v>1792.5975979999998</v>
          </cell>
          <cell r="AB216">
            <v>988</v>
          </cell>
        </row>
        <row r="217">
          <cell r="A217" t="str">
            <v>29101</v>
          </cell>
          <cell r="B217" t="str">
            <v>Sedro-Woolley School District</v>
          </cell>
          <cell r="C217">
            <v>4524.46</v>
          </cell>
          <cell r="D217">
            <v>18</v>
          </cell>
          <cell r="E217">
            <v>268.70999999999998</v>
          </cell>
          <cell r="F217">
            <v>286.70999999999998</v>
          </cell>
          <cell r="G217">
            <v>0</v>
          </cell>
          <cell r="H217">
            <v>286.70999999999998</v>
          </cell>
          <cell r="I217">
            <v>0</v>
          </cell>
          <cell r="J217">
            <v>3.46</v>
          </cell>
          <cell r="K217">
            <v>0</v>
          </cell>
          <cell r="L217">
            <v>0</v>
          </cell>
          <cell r="M217">
            <v>0</v>
          </cell>
          <cell r="N217">
            <v>0.50880000000000003</v>
          </cell>
          <cell r="O217">
            <v>349</v>
          </cell>
          <cell r="P217">
            <v>63.75</v>
          </cell>
          <cell r="Q217">
            <v>4490.37</v>
          </cell>
          <cell r="R217">
            <v>226.22</v>
          </cell>
          <cell r="S217">
            <v>4534.5700000000006</v>
          </cell>
          <cell r="T217">
            <v>41.5</v>
          </cell>
          <cell r="U217">
            <v>55</v>
          </cell>
          <cell r="V217">
            <v>752.25</v>
          </cell>
          <cell r="W217">
            <v>0.16589224557124488</v>
          </cell>
          <cell r="X217">
            <v>0.13500000000000001</v>
          </cell>
          <cell r="Y217">
            <v>708.66695000000016</v>
          </cell>
          <cell r="Z217">
            <v>412.75</v>
          </cell>
          <cell r="AA217">
            <v>2284.7002560000001</v>
          </cell>
          <cell r="AB217">
            <v>1384</v>
          </cell>
        </row>
        <row r="218">
          <cell r="A218" t="str">
            <v>29103</v>
          </cell>
          <cell r="B218" t="str">
            <v>Anacortes School District</v>
          </cell>
          <cell r="C218">
            <v>2664.57</v>
          </cell>
          <cell r="D218">
            <v>5.04</v>
          </cell>
          <cell r="E218">
            <v>99.69</v>
          </cell>
          <cell r="F218">
            <v>104.73</v>
          </cell>
          <cell r="G218">
            <v>0</v>
          </cell>
          <cell r="H218">
            <v>104.73</v>
          </cell>
          <cell r="I218">
            <v>26</v>
          </cell>
          <cell r="J218">
            <v>1.57</v>
          </cell>
          <cell r="K218">
            <v>9</v>
          </cell>
          <cell r="L218">
            <v>0</v>
          </cell>
          <cell r="M218">
            <v>55</v>
          </cell>
          <cell r="N218">
            <v>0.26500000000000001</v>
          </cell>
          <cell r="O218">
            <v>45.25</v>
          </cell>
          <cell r="P218">
            <v>23</v>
          </cell>
          <cell r="Q218">
            <v>2675.05</v>
          </cell>
          <cell r="R218">
            <v>133.22999999999999</v>
          </cell>
          <cell r="S218">
            <v>2703.3399999999997</v>
          </cell>
          <cell r="T218">
            <v>26</v>
          </cell>
          <cell r="U218">
            <v>37.25</v>
          </cell>
          <cell r="V218">
            <v>281</v>
          </cell>
          <cell r="W218">
            <v>0.10394548965353971</v>
          </cell>
          <cell r="X218">
            <v>0.10394548965353971</v>
          </cell>
          <cell r="Y218">
            <v>344.25</v>
          </cell>
          <cell r="Z218">
            <v>68.25</v>
          </cell>
          <cell r="AA218">
            <v>708.88825000000008</v>
          </cell>
          <cell r="AB218">
            <v>790</v>
          </cell>
        </row>
        <row r="219">
          <cell r="A219" t="str">
            <v>29311</v>
          </cell>
          <cell r="B219" t="str">
            <v>La Conner School District</v>
          </cell>
          <cell r="C219">
            <v>596.36</v>
          </cell>
          <cell r="D219">
            <v>0</v>
          </cell>
          <cell r="E219">
            <v>12.72</v>
          </cell>
          <cell r="F219">
            <v>12.72</v>
          </cell>
          <cell r="G219">
            <v>0</v>
          </cell>
          <cell r="H219">
            <v>12.72</v>
          </cell>
          <cell r="I219">
            <v>5</v>
          </cell>
          <cell r="J219">
            <v>0.36</v>
          </cell>
          <cell r="K219">
            <v>2</v>
          </cell>
          <cell r="L219">
            <v>0</v>
          </cell>
          <cell r="M219">
            <v>0</v>
          </cell>
          <cell r="N219">
            <v>0.58089999999999997</v>
          </cell>
          <cell r="O219">
            <v>13</v>
          </cell>
          <cell r="P219">
            <v>0.25</v>
          </cell>
          <cell r="Q219">
            <v>596.94000000000005</v>
          </cell>
          <cell r="R219">
            <v>29.82</v>
          </cell>
          <cell r="S219">
            <v>619.64</v>
          </cell>
          <cell r="T219">
            <v>2</v>
          </cell>
          <cell r="U219">
            <v>4.5</v>
          </cell>
          <cell r="V219">
            <v>104.25</v>
          </cell>
          <cell r="W219">
            <v>0.16824285068749598</v>
          </cell>
          <cell r="X219">
            <v>0.13500000000000001</v>
          </cell>
          <cell r="Y219">
            <v>90.15140000000001</v>
          </cell>
          <cell r="Z219">
            <v>13.25</v>
          </cell>
          <cell r="AA219">
            <v>346.76244600000001</v>
          </cell>
          <cell r="AB219">
            <v>173</v>
          </cell>
        </row>
        <row r="220">
          <cell r="A220" t="str">
            <v>29317</v>
          </cell>
          <cell r="B220" t="str">
            <v>Conway School District</v>
          </cell>
          <cell r="C220">
            <v>448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0.1893</v>
          </cell>
          <cell r="O220">
            <v>29.75</v>
          </cell>
          <cell r="P220">
            <v>4</v>
          </cell>
          <cell r="Q220">
            <v>441.13</v>
          </cell>
          <cell r="R220">
            <v>22.4</v>
          </cell>
          <cell r="S220">
            <v>458.67</v>
          </cell>
          <cell r="T220">
            <v>0.5</v>
          </cell>
          <cell r="U220">
            <v>5.75</v>
          </cell>
          <cell r="V220">
            <v>44</v>
          </cell>
          <cell r="W220">
            <v>9.5929535395818347E-2</v>
          </cell>
          <cell r="X220">
            <v>9.5929535395818347E-2</v>
          </cell>
          <cell r="Y220">
            <v>50.25</v>
          </cell>
          <cell r="Z220">
            <v>33.75</v>
          </cell>
          <cell r="AA220">
            <v>83.505909000000003</v>
          </cell>
          <cell r="AB220">
            <v>186</v>
          </cell>
        </row>
        <row r="221">
          <cell r="A221" t="str">
            <v>29320</v>
          </cell>
          <cell r="B221" t="str">
            <v>Mount Vernon School District</v>
          </cell>
          <cell r="C221">
            <v>6795.58</v>
          </cell>
          <cell r="D221">
            <v>0</v>
          </cell>
          <cell r="E221">
            <v>351.58</v>
          </cell>
          <cell r="F221">
            <v>351.58</v>
          </cell>
          <cell r="G221">
            <v>215.87</v>
          </cell>
          <cell r="H221">
            <v>567.45000000000005</v>
          </cell>
          <cell r="I221">
            <v>75</v>
          </cell>
          <cell r="J221">
            <v>12.4</v>
          </cell>
          <cell r="K221">
            <v>38</v>
          </cell>
          <cell r="L221">
            <v>2.1800000000000002</v>
          </cell>
          <cell r="M221">
            <v>280</v>
          </cell>
          <cell r="N221">
            <v>0.62180000000000002</v>
          </cell>
          <cell r="O221">
            <v>1615.25</v>
          </cell>
          <cell r="P221">
            <v>333.5</v>
          </cell>
          <cell r="Q221">
            <v>6825.87</v>
          </cell>
          <cell r="R221">
            <v>339.78</v>
          </cell>
          <cell r="S221">
            <v>6690.3200000000006</v>
          </cell>
          <cell r="T221">
            <v>33.25</v>
          </cell>
          <cell r="U221">
            <v>103.25</v>
          </cell>
          <cell r="V221">
            <v>885.75</v>
          </cell>
          <cell r="W221">
            <v>0.13239277045044182</v>
          </cell>
          <cell r="X221">
            <v>0.13239277045044182</v>
          </cell>
          <cell r="Y221">
            <v>1022.25</v>
          </cell>
          <cell r="Z221">
            <v>1948.75</v>
          </cell>
          <cell r="AA221">
            <v>4244.3259660000003</v>
          </cell>
          <cell r="AB221">
            <v>1875</v>
          </cell>
        </row>
        <row r="222">
          <cell r="A222" t="str">
            <v>30002</v>
          </cell>
          <cell r="B222" t="str">
            <v>Skamania School District</v>
          </cell>
          <cell r="C222">
            <v>63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0.66269999999999996</v>
          </cell>
          <cell r="O222">
            <v>0</v>
          </cell>
          <cell r="P222">
            <v>0</v>
          </cell>
          <cell r="Q222">
            <v>82.72</v>
          </cell>
          <cell r="R222">
            <v>3.15</v>
          </cell>
          <cell r="S222">
            <v>69.2</v>
          </cell>
          <cell r="T222">
            <v>0</v>
          </cell>
          <cell r="U222">
            <v>0</v>
          </cell>
          <cell r="V222">
            <v>12.75</v>
          </cell>
          <cell r="W222">
            <v>0.18424855491329478</v>
          </cell>
          <cell r="X222">
            <v>0.13500000000000001</v>
          </cell>
          <cell r="Y222">
            <v>9.3420000000000005</v>
          </cell>
          <cell r="Z222">
            <v>0</v>
          </cell>
          <cell r="AA222">
            <v>54.818543999999996</v>
          </cell>
          <cell r="AB222">
            <v>25</v>
          </cell>
        </row>
        <row r="223">
          <cell r="A223" t="str">
            <v>30029</v>
          </cell>
          <cell r="B223" t="str">
            <v>Mount Pleasant School District</v>
          </cell>
          <cell r="C223">
            <v>65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7.8100000000000003E-2</v>
          </cell>
          <cell r="O223">
            <v>0</v>
          </cell>
          <cell r="P223">
            <v>0</v>
          </cell>
          <cell r="Q223">
            <v>63.5</v>
          </cell>
          <cell r="R223">
            <v>3.25</v>
          </cell>
          <cell r="S223">
            <v>65.599999999999994</v>
          </cell>
          <cell r="T223">
            <v>0</v>
          </cell>
          <cell r="U223">
            <v>0</v>
          </cell>
          <cell r="V223">
            <v>8</v>
          </cell>
          <cell r="W223">
            <v>0.12195121951219513</v>
          </cell>
          <cell r="X223">
            <v>0.12195121951219513</v>
          </cell>
          <cell r="Y223">
            <v>8</v>
          </cell>
          <cell r="Z223">
            <v>0</v>
          </cell>
          <cell r="AA223">
            <v>4.9593500000000006</v>
          </cell>
          <cell r="AB223">
            <v>30</v>
          </cell>
        </row>
        <row r="224">
          <cell r="A224" t="str">
            <v>30031</v>
          </cell>
          <cell r="B224" t="str">
            <v>Mill A School District</v>
          </cell>
          <cell r="C224">
            <v>58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0.51160000000000005</v>
          </cell>
          <cell r="O224">
            <v>0</v>
          </cell>
          <cell r="P224">
            <v>0</v>
          </cell>
          <cell r="Q224">
            <v>43.22</v>
          </cell>
          <cell r="R224">
            <v>2.9</v>
          </cell>
          <cell r="S224">
            <v>50.2</v>
          </cell>
          <cell r="T224">
            <v>0</v>
          </cell>
          <cell r="U224">
            <v>0</v>
          </cell>
          <cell r="V224">
            <v>6.75</v>
          </cell>
          <cell r="W224">
            <v>0.1344621513944223</v>
          </cell>
          <cell r="X224">
            <v>0.1344621513944223</v>
          </cell>
          <cell r="Y224">
            <v>6.75</v>
          </cell>
          <cell r="Z224">
            <v>0</v>
          </cell>
          <cell r="AA224">
            <v>22.111352</v>
          </cell>
          <cell r="AB224">
            <v>12</v>
          </cell>
        </row>
        <row r="225">
          <cell r="A225" t="str">
            <v>30303</v>
          </cell>
          <cell r="B225" t="str">
            <v>Stevenson-Carson School District</v>
          </cell>
          <cell r="C225">
            <v>889</v>
          </cell>
          <cell r="D225">
            <v>10.59</v>
          </cell>
          <cell r="E225">
            <v>30.72</v>
          </cell>
          <cell r="F225">
            <v>41.31</v>
          </cell>
          <cell r="G225">
            <v>0</v>
          </cell>
          <cell r="H225">
            <v>41.31</v>
          </cell>
          <cell r="I225">
            <v>11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0.51359999999999995</v>
          </cell>
          <cell r="O225">
            <v>27</v>
          </cell>
          <cell r="P225">
            <v>5</v>
          </cell>
          <cell r="Q225">
            <v>906.44</v>
          </cell>
          <cell r="R225">
            <v>44.45</v>
          </cell>
          <cell r="S225">
            <v>906.88</v>
          </cell>
          <cell r="T225">
            <v>4</v>
          </cell>
          <cell r="U225">
            <v>18.75</v>
          </cell>
          <cell r="V225">
            <v>136</v>
          </cell>
          <cell r="W225">
            <v>0.14996471418489768</v>
          </cell>
          <cell r="X225">
            <v>0.13500000000000001</v>
          </cell>
          <cell r="Y225">
            <v>145.17880000000002</v>
          </cell>
          <cell r="Z225">
            <v>32</v>
          </cell>
          <cell r="AA225">
            <v>465.54758399999997</v>
          </cell>
          <cell r="AB225">
            <v>274</v>
          </cell>
        </row>
        <row r="226">
          <cell r="A226" t="str">
            <v>31002</v>
          </cell>
          <cell r="B226" t="str">
            <v>Everett School District</v>
          </cell>
          <cell r="C226">
            <v>20594.759999999998</v>
          </cell>
          <cell r="D226">
            <v>501.31</v>
          </cell>
          <cell r="E226">
            <v>1305.82</v>
          </cell>
          <cell r="F226">
            <v>1807.1299999999999</v>
          </cell>
          <cell r="G226">
            <v>0</v>
          </cell>
          <cell r="H226">
            <v>1807.1299999999999</v>
          </cell>
          <cell r="I226">
            <v>295</v>
          </cell>
          <cell r="J226">
            <v>20.76</v>
          </cell>
          <cell r="K226">
            <v>90</v>
          </cell>
          <cell r="L226">
            <v>0</v>
          </cell>
          <cell r="M226">
            <v>289.79000000000002</v>
          </cell>
          <cell r="N226">
            <v>0.38140000000000002</v>
          </cell>
          <cell r="O226">
            <v>2931</v>
          </cell>
          <cell r="P226">
            <v>1009.5</v>
          </cell>
          <cell r="Q226">
            <v>20102.54</v>
          </cell>
          <cell r="R226">
            <v>1029.74</v>
          </cell>
          <cell r="S226">
            <v>20394.359999999993</v>
          </cell>
          <cell r="T226">
            <v>211.5</v>
          </cell>
          <cell r="U226">
            <v>195.75</v>
          </cell>
          <cell r="V226">
            <v>2519.75</v>
          </cell>
          <cell r="W226">
            <v>0.12355131516752675</v>
          </cell>
          <cell r="X226">
            <v>0.12355131516752675</v>
          </cell>
          <cell r="Y226">
            <v>2927</v>
          </cell>
          <cell r="Z226">
            <v>3940.5</v>
          </cell>
          <cell r="AA226">
            <v>7667.1087560000005</v>
          </cell>
          <cell r="AB226">
            <v>6658.6900000000005</v>
          </cell>
        </row>
        <row r="227">
          <cell r="A227" t="str">
            <v>31004</v>
          </cell>
          <cell r="B227" t="str">
            <v>Lake Stevens School District</v>
          </cell>
          <cell r="C227">
            <v>8952.3100000000013</v>
          </cell>
          <cell r="D227">
            <v>105.07</v>
          </cell>
          <cell r="E227">
            <v>402.68</v>
          </cell>
          <cell r="F227">
            <v>507.75</v>
          </cell>
          <cell r="G227">
            <v>0</v>
          </cell>
          <cell r="H227">
            <v>507.75</v>
          </cell>
          <cell r="I227">
            <v>106.05</v>
          </cell>
          <cell r="J227">
            <v>7.54</v>
          </cell>
          <cell r="K227">
            <v>0</v>
          </cell>
          <cell r="L227">
            <v>0</v>
          </cell>
          <cell r="M227">
            <v>59.09</v>
          </cell>
          <cell r="N227">
            <v>0.25</v>
          </cell>
          <cell r="O227">
            <v>424.5</v>
          </cell>
          <cell r="P227">
            <v>158.5</v>
          </cell>
          <cell r="Q227">
            <v>8857.2999999999993</v>
          </cell>
          <cell r="R227">
            <v>447.62</v>
          </cell>
          <cell r="S227">
            <v>9261.48</v>
          </cell>
          <cell r="T227">
            <v>90</v>
          </cell>
          <cell r="U227">
            <v>141</v>
          </cell>
          <cell r="V227">
            <v>1350.5</v>
          </cell>
          <cell r="W227">
            <v>0.14581902676462077</v>
          </cell>
          <cell r="X227">
            <v>0.13500000000000001</v>
          </cell>
          <cell r="Y227">
            <v>1481.2998</v>
          </cell>
          <cell r="Z227">
            <v>583</v>
          </cell>
          <cell r="AA227">
            <v>2214.3249999999998</v>
          </cell>
          <cell r="AB227">
            <v>2788.3</v>
          </cell>
        </row>
        <row r="228">
          <cell r="A228" t="str">
            <v>31006</v>
          </cell>
          <cell r="B228" t="str">
            <v>Mukilteo School District</v>
          </cell>
          <cell r="C228">
            <v>16180.03</v>
          </cell>
          <cell r="D228">
            <v>148.94999999999999</v>
          </cell>
          <cell r="E228">
            <v>444.54</v>
          </cell>
          <cell r="F228">
            <v>593.49</v>
          </cell>
          <cell r="G228">
            <v>435.76</v>
          </cell>
          <cell r="H228">
            <v>1029.25</v>
          </cell>
          <cell r="I228">
            <v>306</v>
          </cell>
          <cell r="J228">
            <v>35.03</v>
          </cell>
          <cell r="K228">
            <v>15</v>
          </cell>
          <cell r="L228">
            <v>0</v>
          </cell>
          <cell r="M228">
            <v>0</v>
          </cell>
          <cell r="N228">
            <v>0.48809999999999998</v>
          </cell>
          <cell r="O228">
            <v>3218.75</v>
          </cell>
          <cell r="P228">
            <v>929.5</v>
          </cell>
          <cell r="Q228">
            <v>15715.06</v>
          </cell>
          <cell r="R228">
            <v>809</v>
          </cell>
          <cell r="S228">
            <v>15450.4</v>
          </cell>
          <cell r="T228">
            <v>144</v>
          </cell>
          <cell r="U228">
            <v>171.75</v>
          </cell>
          <cell r="V228">
            <v>2048</v>
          </cell>
          <cell r="W228">
            <v>0.13255320250608399</v>
          </cell>
          <cell r="X228">
            <v>0.13255320250608399</v>
          </cell>
          <cell r="Y228">
            <v>2363.75</v>
          </cell>
          <cell r="Z228">
            <v>4148.25</v>
          </cell>
          <cell r="AA228">
            <v>7670.5207859999991</v>
          </cell>
          <cell r="AB228">
            <v>4855</v>
          </cell>
        </row>
        <row r="229">
          <cell r="A229" t="str">
            <v>31015</v>
          </cell>
          <cell r="B229" t="str">
            <v>Edmonds School District</v>
          </cell>
          <cell r="C229">
            <v>21102.42</v>
          </cell>
          <cell r="D229">
            <v>107.46</v>
          </cell>
          <cell r="E229">
            <v>934.74</v>
          </cell>
          <cell r="F229">
            <v>1042.2</v>
          </cell>
          <cell r="G229">
            <v>0</v>
          </cell>
          <cell r="H229">
            <v>1042.2</v>
          </cell>
          <cell r="I229">
            <v>500</v>
          </cell>
          <cell r="J229">
            <v>53.42</v>
          </cell>
          <cell r="K229">
            <v>220</v>
          </cell>
          <cell r="L229">
            <v>0</v>
          </cell>
          <cell r="M229">
            <v>784</v>
          </cell>
          <cell r="N229">
            <v>0.36670000000000003</v>
          </cell>
          <cell r="O229">
            <v>3042.25</v>
          </cell>
          <cell r="P229">
            <v>755.25</v>
          </cell>
          <cell r="Q229">
            <v>20562.64</v>
          </cell>
          <cell r="R229">
            <v>1055.1199999999999</v>
          </cell>
          <cell r="S229">
            <v>20877.870000000003</v>
          </cell>
          <cell r="T229">
            <v>258.5</v>
          </cell>
          <cell r="U229">
            <v>292.5</v>
          </cell>
          <cell r="V229">
            <v>2795.75</v>
          </cell>
          <cell r="W229">
            <v>0.13390973312890633</v>
          </cell>
          <cell r="X229">
            <v>0.13390973312890633</v>
          </cell>
          <cell r="Y229">
            <v>3346.75</v>
          </cell>
          <cell r="Z229">
            <v>3797.5</v>
          </cell>
          <cell r="AA229">
            <v>7540.3200880000004</v>
          </cell>
          <cell r="AB229">
            <v>6171</v>
          </cell>
        </row>
        <row r="230">
          <cell r="A230" t="str">
            <v>31016</v>
          </cell>
          <cell r="B230" t="str">
            <v>Arlington School District</v>
          </cell>
          <cell r="C230">
            <v>5670.13</v>
          </cell>
          <cell r="D230">
            <v>35.53</v>
          </cell>
          <cell r="E230">
            <v>323.60000000000002</v>
          </cell>
          <cell r="F230">
            <v>359.13</v>
          </cell>
          <cell r="G230">
            <v>0</v>
          </cell>
          <cell r="H230">
            <v>359.13</v>
          </cell>
          <cell r="I230">
            <v>65</v>
          </cell>
          <cell r="J230">
            <v>9.1300000000000008</v>
          </cell>
          <cell r="K230">
            <v>35</v>
          </cell>
          <cell r="L230">
            <v>0</v>
          </cell>
          <cell r="M230">
            <v>125</v>
          </cell>
          <cell r="N230">
            <v>0.32919999999999999</v>
          </cell>
          <cell r="O230">
            <v>280.25</v>
          </cell>
          <cell r="P230">
            <v>66</v>
          </cell>
          <cell r="Q230">
            <v>5568.52</v>
          </cell>
          <cell r="R230">
            <v>283.51</v>
          </cell>
          <cell r="S230">
            <v>5722.4000000000005</v>
          </cell>
          <cell r="T230">
            <v>44.5</v>
          </cell>
          <cell r="U230">
            <v>55.75</v>
          </cell>
          <cell r="V230">
            <v>760.25</v>
          </cell>
          <cell r="W230">
            <v>0.13285509576401508</v>
          </cell>
          <cell r="X230">
            <v>0.13285509576401508</v>
          </cell>
          <cell r="Y230">
            <v>860.5</v>
          </cell>
          <cell r="Z230">
            <v>346.25</v>
          </cell>
          <cell r="AA230">
            <v>1833.156784</v>
          </cell>
          <cell r="AB230">
            <v>1608</v>
          </cell>
        </row>
        <row r="231">
          <cell r="A231" t="str">
            <v>31025</v>
          </cell>
          <cell r="B231" t="str">
            <v>Marysville School District</v>
          </cell>
          <cell r="C231">
            <v>10298.35</v>
          </cell>
          <cell r="D231">
            <v>180.3</v>
          </cell>
          <cell r="E231">
            <v>457.17</v>
          </cell>
          <cell r="F231">
            <v>637.47</v>
          </cell>
          <cell r="G231">
            <v>0</v>
          </cell>
          <cell r="H231">
            <v>637.47</v>
          </cell>
          <cell r="I231">
            <v>280</v>
          </cell>
          <cell r="J231">
            <v>16.350000000000001</v>
          </cell>
          <cell r="K231">
            <v>48</v>
          </cell>
          <cell r="L231">
            <v>0</v>
          </cell>
          <cell r="M231">
            <v>75</v>
          </cell>
          <cell r="N231">
            <v>0.48349999999999999</v>
          </cell>
          <cell r="O231">
            <v>1092</v>
          </cell>
          <cell r="P231">
            <v>229.25</v>
          </cell>
          <cell r="Q231">
            <v>10546.15</v>
          </cell>
          <cell r="R231">
            <v>514.91999999999996</v>
          </cell>
          <cell r="S231">
            <v>10415.379999999999</v>
          </cell>
          <cell r="T231">
            <v>119</v>
          </cell>
          <cell r="U231">
            <v>174.25</v>
          </cell>
          <cell r="V231">
            <v>1609.5</v>
          </cell>
          <cell r="W231">
            <v>0.15453108767995025</v>
          </cell>
          <cell r="X231">
            <v>0.13500000000000001</v>
          </cell>
          <cell r="Y231">
            <v>1699.3262999999999</v>
          </cell>
          <cell r="Z231">
            <v>1321.25</v>
          </cell>
          <cell r="AA231">
            <v>5099.0635249999996</v>
          </cell>
          <cell r="AB231">
            <v>3110</v>
          </cell>
        </row>
        <row r="232">
          <cell r="A232" t="str">
            <v>31063</v>
          </cell>
          <cell r="B232" t="str">
            <v>Index School District</v>
          </cell>
          <cell r="C232">
            <v>30.08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0.43330000000000002</v>
          </cell>
          <cell r="O232">
            <v>0</v>
          </cell>
          <cell r="P232">
            <v>0</v>
          </cell>
          <cell r="Q232">
            <v>28.39</v>
          </cell>
          <cell r="R232">
            <v>0</v>
          </cell>
          <cell r="S232">
            <v>28.88</v>
          </cell>
          <cell r="T232">
            <v>1</v>
          </cell>
          <cell r="U232">
            <v>0</v>
          </cell>
          <cell r="V232">
            <v>6.5</v>
          </cell>
          <cell r="W232">
            <v>0.22506925207756234</v>
          </cell>
          <cell r="X232">
            <v>0.13500000000000001</v>
          </cell>
          <cell r="Y232">
            <v>4.8987999999999996</v>
          </cell>
          <cell r="Z232">
            <v>0</v>
          </cell>
          <cell r="AA232">
            <v>12.301387</v>
          </cell>
          <cell r="AB232">
            <v>17.079999999999998</v>
          </cell>
        </row>
        <row r="233">
          <cell r="A233" t="str">
            <v>31103</v>
          </cell>
          <cell r="B233" t="str">
            <v>Monroe School District</v>
          </cell>
          <cell r="C233">
            <v>6555.4</v>
          </cell>
          <cell r="D233">
            <v>82.67</v>
          </cell>
          <cell r="E233">
            <v>398.13</v>
          </cell>
          <cell r="F233">
            <v>480.8</v>
          </cell>
          <cell r="G233">
            <v>0</v>
          </cell>
          <cell r="H233">
            <v>480.8</v>
          </cell>
          <cell r="I233">
            <v>214</v>
          </cell>
          <cell r="J233">
            <v>14.4</v>
          </cell>
          <cell r="K233">
            <v>0</v>
          </cell>
          <cell r="L233">
            <v>0</v>
          </cell>
          <cell r="M233">
            <v>725</v>
          </cell>
          <cell r="N233">
            <v>0.28210000000000002</v>
          </cell>
          <cell r="O233">
            <v>636.25</v>
          </cell>
          <cell r="P233">
            <v>117.25</v>
          </cell>
          <cell r="Q233">
            <v>6593.8</v>
          </cell>
          <cell r="R233">
            <v>327.77</v>
          </cell>
          <cell r="S233">
            <v>6565.86</v>
          </cell>
          <cell r="T233">
            <v>42</v>
          </cell>
          <cell r="U233">
            <v>63.5</v>
          </cell>
          <cell r="V233">
            <v>780.5</v>
          </cell>
          <cell r="W233">
            <v>0.11887247062837161</v>
          </cell>
          <cell r="X233">
            <v>0.11887247062837161</v>
          </cell>
          <cell r="Y233">
            <v>886</v>
          </cell>
          <cell r="Z233">
            <v>753.5</v>
          </cell>
          <cell r="AA233">
            <v>1860.1109800000002</v>
          </cell>
          <cell r="AB233">
            <v>1675</v>
          </cell>
        </row>
        <row r="234">
          <cell r="A234" t="str">
            <v>31201</v>
          </cell>
          <cell r="B234" t="str">
            <v>Snohomish School District</v>
          </cell>
          <cell r="C234">
            <v>9695.75</v>
          </cell>
          <cell r="D234">
            <v>122.11</v>
          </cell>
          <cell r="E234">
            <v>389.98</v>
          </cell>
          <cell r="F234">
            <v>512.09</v>
          </cell>
          <cell r="G234">
            <v>0</v>
          </cell>
          <cell r="H234">
            <v>512.09</v>
          </cell>
          <cell r="I234">
            <v>185</v>
          </cell>
          <cell r="J234">
            <v>12.75</v>
          </cell>
          <cell r="K234">
            <v>0</v>
          </cell>
          <cell r="L234">
            <v>0</v>
          </cell>
          <cell r="M234">
            <v>205</v>
          </cell>
          <cell r="N234">
            <v>0.1762</v>
          </cell>
          <cell r="O234">
            <v>398.75</v>
          </cell>
          <cell r="P234">
            <v>152.25</v>
          </cell>
          <cell r="Q234">
            <v>9782.9500000000007</v>
          </cell>
          <cell r="R234">
            <v>484.79</v>
          </cell>
          <cell r="S234">
            <v>9847.65</v>
          </cell>
          <cell r="T234">
            <v>68.75</v>
          </cell>
          <cell r="U234">
            <v>87.25</v>
          </cell>
          <cell r="V234">
            <v>1165.5</v>
          </cell>
          <cell r="W234">
            <v>0.11835310962513899</v>
          </cell>
          <cell r="X234">
            <v>0.11835310962513899</v>
          </cell>
          <cell r="Y234">
            <v>1321.5</v>
          </cell>
          <cell r="Z234">
            <v>551</v>
          </cell>
          <cell r="AA234">
            <v>1723.7557900000002</v>
          </cell>
          <cell r="AB234">
            <v>2596</v>
          </cell>
        </row>
        <row r="235">
          <cell r="A235" t="str">
            <v>31306</v>
          </cell>
          <cell r="B235" t="str">
            <v>Lakewood School District</v>
          </cell>
          <cell r="C235">
            <v>2456.35</v>
          </cell>
          <cell r="D235">
            <v>12.6</v>
          </cell>
          <cell r="E235">
            <v>113.78</v>
          </cell>
          <cell r="F235">
            <v>126.38</v>
          </cell>
          <cell r="G235">
            <v>0</v>
          </cell>
          <cell r="H235">
            <v>126.38</v>
          </cell>
          <cell r="I235">
            <v>40</v>
          </cell>
          <cell r="J235">
            <v>2.35</v>
          </cell>
          <cell r="K235">
            <v>0</v>
          </cell>
          <cell r="L235">
            <v>0</v>
          </cell>
          <cell r="M235">
            <v>0</v>
          </cell>
          <cell r="N235">
            <v>0.3659</v>
          </cell>
          <cell r="O235">
            <v>161</v>
          </cell>
          <cell r="P235">
            <v>27.75</v>
          </cell>
          <cell r="Q235">
            <v>2415.65</v>
          </cell>
          <cell r="R235">
            <v>122.82</v>
          </cell>
          <cell r="S235">
            <v>2514.3000000000002</v>
          </cell>
          <cell r="T235">
            <v>28.75</v>
          </cell>
          <cell r="U235">
            <v>26.25</v>
          </cell>
          <cell r="V235">
            <v>379</v>
          </cell>
          <cell r="W235">
            <v>0.15073777989897783</v>
          </cell>
          <cell r="X235">
            <v>0.13500000000000001</v>
          </cell>
          <cell r="Y235">
            <v>394.43050000000005</v>
          </cell>
          <cell r="Z235">
            <v>188.75</v>
          </cell>
          <cell r="AA235">
            <v>883.88633500000003</v>
          </cell>
          <cell r="AB235">
            <v>736</v>
          </cell>
        </row>
        <row r="236">
          <cell r="A236" t="str">
            <v>31311</v>
          </cell>
          <cell r="B236" t="str">
            <v>Sultan School District</v>
          </cell>
          <cell r="C236">
            <v>1897.11</v>
          </cell>
          <cell r="D236">
            <v>9.35</v>
          </cell>
          <cell r="E236">
            <v>98.19</v>
          </cell>
          <cell r="F236">
            <v>107.53999999999999</v>
          </cell>
          <cell r="G236">
            <v>0</v>
          </cell>
          <cell r="H236">
            <v>107.53999999999999</v>
          </cell>
          <cell r="I236">
            <v>11.25</v>
          </cell>
          <cell r="J236">
            <v>1.05</v>
          </cell>
          <cell r="K236">
            <v>4</v>
          </cell>
          <cell r="L236">
            <v>0</v>
          </cell>
          <cell r="M236">
            <v>12.81</v>
          </cell>
          <cell r="N236">
            <v>0.55559999999999998</v>
          </cell>
          <cell r="O236">
            <v>215.75</v>
          </cell>
          <cell r="P236">
            <v>45</v>
          </cell>
          <cell r="Q236">
            <v>1864.83</v>
          </cell>
          <cell r="R236">
            <v>94.86</v>
          </cell>
          <cell r="S236">
            <v>1969.0800000000002</v>
          </cell>
          <cell r="T236">
            <v>20.25</v>
          </cell>
          <cell r="U236">
            <v>27.5</v>
          </cell>
          <cell r="V236">
            <v>302</v>
          </cell>
          <cell r="W236">
            <v>0.15337111747618176</v>
          </cell>
          <cell r="X236">
            <v>0.13500000000000001</v>
          </cell>
          <cell r="Y236">
            <v>313.57580000000002</v>
          </cell>
          <cell r="Z236">
            <v>260.75</v>
          </cell>
          <cell r="AA236">
            <v>1036.0995479999999</v>
          </cell>
          <cell r="AB236">
            <v>591</v>
          </cell>
        </row>
        <row r="237">
          <cell r="A237" t="str">
            <v>31330</v>
          </cell>
          <cell r="B237" t="str">
            <v>Darrington School District</v>
          </cell>
          <cell r="C237">
            <v>402</v>
          </cell>
          <cell r="D237">
            <v>0</v>
          </cell>
          <cell r="E237">
            <v>25.41</v>
          </cell>
          <cell r="F237">
            <v>25.41</v>
          </cell>
          <cell r="G237">
            <v>0</v>
          </cell>
          <cell r="H237">
            <v>25.41</v>
          </cell>
          <cell r="I237">
            <v>2</v>
          </cell>
          <cell r="J237">
            <v>0</v>
          </cell>
          <cell r="K237">
            <v>0</v>
          </cell>
          <cell r="L237">
            <v>0</v>
          </cell>
          <cell r="M237">
            <v>2</v>
          </cell>
          <cell r="N237">
            <v>0.47520000000000001</v>
          </cell>
          <cell r="O237">
            <v>2</v>
          </cell>
          <cell r="P237">
            <v>1</v>
          </cell>
          <cell r="Q237">
            <v>404.62</v>
          </cell>
          <cell r="R237">
            <v>20.100000000000001</v>
          </cell>
          <cell r="S237">
            <v>419.13000000000005</v>
          </cell>
          <cell r="T237">
            <v>2.5</v>
          </cell>
          <cell r="U237">
            <v>3.75</v>
          </cell>
          <cell r="V237">
            <v>75</v>
          </cell>
          <cell r="W237">
            <v>0.1789420943382721</v>
          </cell>
          <cell r="X237">
            <v>0.13500000000000001</v>
          </cell>
          <cell r="Y237">
            <v>62.832550000000012</v>
          </cell>
          <cell r="Z237">
            <v>3</v>
          </cell>
          <cell r="AA237">
            <v>192.27542400000002</v>
          </cell>
          <cell r="AB237">
            <v>111</v>
          </cell>
        </row>
        <row r="238">
          <cell r="A238" t="str">
            <v>31332</v>
          </cell>
          <cell r="B238" t="str">
            <v>Granite Falls School District</v>
          </cell>
          <cell r="C238">
            <v>2019.86</v>
          </cell>
          <cell r="D238">
            <v>53.54</v>
          </cell>
          <cell r="E238">
            <v>129.53</v>
          </cell>
          <cell r="F238">
            <v>183.07</v>
          </cell>
          <cell r="G238">
            <v>0</v>
          </cell>
          <cell r="H238">
            <v>183.07</v>
          </cell>
          <cell r="I238">
            <v>26</v>
          </cell>
          <cell r="J238">
            <v>0.86</v>
          </cell>
          <cell r="K238">
            <v>50</v>
          </cell>
          <cell r="L238">
            <v>0</v>
          </cell>
          <cell r="M238">
            <v>140</v>
          </cell>
          <cell r="N238">
            <v>0.46089999999999998</v>
          </cell>
          <cell r="O238">
            <v>63.25</v>
          </cell>
          <cell r="P238">
            <v>13</v>
          </cell>
          <cell r="Q238">
            <v>1956.28</v>
          </cell>
          <cell r="R238">
            <v>100.99</v>
          </cell>
          <cell r="S238">
            <v>2060.4299999999998</v>
          </cell>
          <cell r="T238">
            <v>33</v>
          </cell>
          <cell r="U238">
            <v>35</v>
          </cell>
          <cell r="V238">
            <v>343</v>
          </cell>
          <cell r="W238">
            <v>0.16647010575462404</v>
          </cell>
          <cell r="X238">
            <v>0.13500000000000001</v>
          </cell>
          <cell r="Y238">
            <v>346.15805</v>
          </cell>
          <cell r="Z238">
            <v>76.25</v>
          </cell>
          <cell r="AA238">
            <v>901.649452</v>
          </cell>
          <cell r="AB238">
            <v>533</v>
          </cell>
        </row>
        <row r="239">
          <cell r="A239" t="str">
            <v>31401</v>
          </cell>
          <cell r="B239" t="str">
            <v>Stanwood-Camano School District</v>
          </cell>
          <cell r="C239">
            <v>4620.3</v>
          </cell>
          <cell r="D239">
            <v>79.349999999999994</v>
          </cell>
          <cell r="E239">
            <v>329.58</v>
          </cell>
          <cell r="F239">
            <v>408.92999999999995</v>
          </cell>
          <cell r="G239">
            <v>0</v>
          </cell>
          <cell r="H239">
            <v>408.92999999999995</v>
          </cell>
          <cell r="I239">
            <v>110</v>
          </cell>
          <cell r="J239">
            <v>8.3000000000000007</v>
          </cell>
          <cell r="K239">
            <v>30</v>
          </cell>
          <cell r="L239">
            <v>0</v>
          </cell>
          <cell r="M239">
            <v>155</v>
          </cell>
          <cell r="N239">
            <v>0.28179999999999999</v>
          </cell>
          <cell r="O239">
            <v>116</v>
          </cell>
          <cell r="P239">
            <v>31.25</v>
          </cell>
          <cell r="Q239">
            <v>4576.55</v>
          </cell>
          <cell r="R239">
            <v>231.02</v>
          </cell>
          <cell r="S239">
            <v>4744.58</v>
          </cell>
          <cell r="T239">
            <v>40.5</v>
          </cell>
          <cell r="U239">
            <v>63.75</v>
          </cell>
          <cell r="V239">
            <v>649.25</v>
          </cell>
          <cell r="W239">
            <v>0.1368403525707228</v>
          </cell>
          <cell r="X239">
            <v>0.13500000000000001</v>
          </cell>
          <cell r="Y239">
            <v>744.76830000000007</v>
          </cell>
          <cell r="Z239">
            <v>147.25</v>
          </cell>
          <cell r="AA239">
            <v>1289.6717900000001</v>
          </cell>
          <cell r="AB239">
            <v>1264</v>
          </cell>
        </row>
        <row r="240">
          <cell r="A240" t="str">
            <v>32081</v>
          </cell>
          <cell r="B240" t="str">
            <v>Spokane School District</v>
          </cell>
          <cell r="C240">
            <v>30250.7</v>
          </cell>
          <cell r="D240">
            <v>275.87</v>
          </cell>
          <cell r="E240">
            <v>1102.72</v>
          </cell>
          <cell r="F240">
            <v>1378.5900000000001</v>
          </cell>
          <cell r="G240">
            <v>410.86</v>
          </cell>
          <cell r="H240">
            <v>1789.4500000000003</v>
          </cell>
          <cell r="I240">
            <v>430</v>
          </cell>
          <cell r="J240">
            <v>14.48</v>
          </cell>
          <cell r="K240">
            <v>135</v>
          </cell>
          <cell r="L240">
            <v>1.22</v>
          </cell>
          <cell r="M240">
            <v>1010</v>
          </cell>
          <cell r="N240">
            <v>0.58589999999999998</v>
          </cell>
          <cell r="O240">
            <v>1889.25</v>
          </cell>
          <cell r="P240">
            <v>382.75</v>
          </cell>
          <cell r="Q240">
            <v>30052.59</v>
          </cell>
          <cell r="R240">
            <v>1512.54</v>
          </cell>
          <cell r="S240">
            <v>29891.530000000002</v>
          </cell>
          <cell r="T240">
            <v>515</v>
          </cell>
          <cell r="U240">
            <v>283.5</v>
          </cell>
          <cell r="V240">
            <v>4405.5</v>
          </cell>
          <cell r="W240">
            <v>0.14738288739318461</v>
          </cell>
          <cell r="X240">
            <v>0.13500000000000001</v>
          </cell>
          <cell r="Y240">
            <v>4833.8565500000004</v>
          </cell>
          <cell r="Z240">
            <v>2272</v>
          </cell>
          <cell r="AA240">
            <v>17607.812481000001</v>
          </cell>
          <cell r="AB240">
            <v>9735</v>
          </cell>
        </row>
        <row r="241">
          <cell r="A241" t="str">
            <v>32123</v>
          </cell>
          <cell r="B241" t="str">
            <v>Orchard Prairie School District</v>
          </cell>
          <cell r="C241">
            <v>68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0.15579999999999999</v>
          </cell>
          <cell r="O241">
            <v>0</v>
          </cell>
          <cell r="P241">
            <v>0</v>
          </cell>
          <cell r="Q241">
            <v>76.8</v>
          </cell>
          <cell r="R241">
            <v>0</v>
          </cell>
          <cell r="S241">
            <v>74.2</v>
          </cell>
          <cell r="T241">
            <v>0</v>
          </cell>
          <cell r="U241">
            <v>0</v>
          </cell>
          <cell r="V241">
            <v>6</v>
          </cell>
          <cell r="W241">
            <v>8.0862533692722366E-2</v>
          </cell>
          <cell r="X241">
            <v>8.0862533692722366E-2</v>
          </cell>
          <cell r="Y241">
            <v>6</v>
          </cell>
          <cell r="Z241">
            <v>0</v>
          </cell>
          <cell r="AA241">
            <v>11.965439999999999</v>
          </cell>
          <cell r="AB241">
            <v>38</v>
          </cell>
        </row>
        <row r="242">
          <cell r="A242" t="str">
            <v>32312</v>
          </cell>
          <cell r="B242" t="str">
            <v>Great Northern School District</v>
          </cell>
          <cell r="C242">
            <v>36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0.24390000000000001</v>
          </cell>
          <cell r="O242">
            <v>0</v>
          </cell>
          <cell r="P242">
            <v>0</v>
          </cell>
          <cell r="Q242">
            <v>37.4</v>
          </cell>
          <cell r="R242">
            <v>0</v>
          </cell>
          <cell r="S242">
            <v>43.8</v>
          </cell>
          <cell r="T242">
            <v>0.5</v>
          </cell>
          <cell r="U242">
            <v>0</v>
          </cell>
          <cell r="V242">
            <v>6.25</v>
          </cell>
          <cell r="W242">
            <v>0.14269406392694065</v>
          </cell>
          <cell r="X242">
            <v>0.13500000000000001</v>
          </cell>
          <cell r="Y242">
            <v>6.4130000000000003</v>
          </cell>
          <cell r="Z242">
            <v>0</v>
          </cell>
          <cell r="AA242">
            <v>9.1218599999999999</v>
          </cell>
          <cell r="AB242">
            <v>20</v>
          </cell>
        </row>
        <row r="243">
          <cell r="A243" t="str">
            <v>32325</v>
          </cell>
          <cell r="B243" t="str">
            <v>Nine Mile Falls School District</v>
          </cell>
          <cell r="C243">
            <v>1396.19</v>
          </cell>
          <cell r="D243">
            <v>0</v>
          </cell>
          <cell r="E243">
            <v>93.71</v>
          </cell>
          <cell r="F243">
            <v>93.71</v>
          </cell>
          <cell r="G243">
            <v>0</v>
          </cell>
          <cell r="H243">
            <v>93.71</v>
          </cell>
          <cell r="I243">
            <v>30.56</v>
          </cell>
          <cell r="J243">
            <v>0.51</v>
          </cell>
          <cell r="K243">
            <v>0.68</v>
          </cell>
          <cell r="L243">
            <v>0</v>
          </cell>
          <cell r="M243">
            <v>2.4</v>
          </cell>
          <cell r="N243">
            <v>0.2505</v>
          </cell>
          <cell r="O243">
            <v>0</v>
          </cell>
          <cell r="P243">
            <v>0</v>
          </cell>
          <cell r="Q243">
            <v>1395.42</v>
          </cell>
          <cell r="R243">
            <v>69.81</v>
          </cell>
          <cell r="S243">
            <v>1430.76</v>
          </cell>
          <cell r="T243">
            <v>2.5</v>
          </cell>
          <cell r="U243">
            <v>12.75</v>
          </cell>
          <cell r="V243">
            <v>184.75</v>
          </cell>
          <cell r="W243">
            <v>0.12912717716458386</v>
          </cell>
          <cell r="X243">
            <v>0.12912717716458386</v>
          </cell>
          <cell r="Y243">
            <v>200</v>
          </cell>
          <cell r="Z243">
            <v>0</v>
          </cell>
          <cell r="AA243">
            <v>349.55270999999999</v>
          </cell>
          <cell r="AB243">
            <v>368.84</v>
          </cell>
        </row>
        <row r="244">
          <cell r="A244" t="str">
            <v>32326</v>
          </cell>
          <cell r="B244" t="str">
            <v>Medical Lake School District</v>
          </cell>
          <cell r="C244">
            <v>1826.9</v>
          </cell>
          <cell r="D244">
            <v>8.52</v>
          </cell>
          <cell r="E244">
            <v>115.78</v>
          </cell>
          <cell r="F244">
            <v>124.3</v>
          </cell>
          <cell r="G244">
            <v>0</v>
          </cell>
          <cell r="H244">
            <v>124.3</v>
          </cell>
          <cell r="I244">
            <v>25</v>
          </cell>
          <cell r="J244">
            <v>1.9</v>
          </cell>
          <cell r="K244">
            <v>0</v>
          </cell>
          <cell r="L244">
            <v>0</v>
          </cell>
          <cell r="M244">
            <v>31</v>
          </cell>
          <cell r="N244">
            <v>0.38279999999999997</v>
          </cell>
          <cell r="O244">
            <v>7.75</v>
          </cell>
          <cell r="P244">
            <v>6</v>
          </cell>
          <cell r="Q244">
            <v>1823.91</v>
          </cell>
          <cell r="R244">
            <v>91.35</v>
          </cell>
          <cell r="S244">
            <v>1852.22</v>
          </cell>
          <cell r="T244">
            <v>32.75</v>
          </cell>
          <cell r="U244">
            <v>25.75</v>
          </cell>
          <cell r="V244">
            <v>211</v>
          </cell>
          <cell r="W244">
            <v>0.11391735323017783</v>
          </cell>
          <cell r="X244">
            <v>0.11391735323017783</v>
          </cell>
          <cell r="Y244">
            <v>269.5</v>
          </cell>
          <cell r="Z244">
            <v>13.75</v>
          </cell>
          <cell r="AA244">
            <v>698.19274799999994</v>
          </cell>
          <cell r="AB244">
            <v>583</v>
          </cell>
        </row>
        <row r="245">
          <cell r="A245" t="str">
            <v>32354</v>
          </cell>
          <cell r="B245" t="str">
            <v>Mead School District</v>
          </cell>
          <cell r="C245">
            <v>10730.26</v>
          </cell>
          <cell r="D245">
            <v>381.18</v>
          </cell>
          <cell r="E245">
            <v>282.02</v>
          </cell>
          <cell r="F245">
            <v>663.2</v>
          </cell>
          <cell r="G245">
            <v>0</v>
          </cell>
          <cell r="H245">
            <v>663.2</v>
          </cell>
          <cell r="I245">
            <v>305</v>
          </cell>
          <cell r="J245">
            <v>11.26</v>
          </cell>
          <cell r="K245">
            <v>12</v>
          </cell>
          <cell r="L245">
            <v>0</v>
          </cell>
          <cell r="M245">
            <v>464</v>
          </cell>
          <cell r="N245">
            <v>0.29310000000000003</v>
          </cell>
          <cell r="O245">
            <v>347.25</v>
          </cell>
          <cell r="P245">
            <v>94</v>
          </cell>
          <cell r="Q245">
            <v>10499.85</v>
          </cell>
          <cell r="R245">
            <v>536.51</v>
          </cell>
          <cell r="S245">
            <v>10580.210000000001</v>
          </cell>
          <cell r="T245">
            <v>111.5</v>
          </cell>
          <cell r="U245">
            <v>100.25</v>
          </cell>
          <cell r="V245">
            <v>1321.25</v>
          </cell>
          <cell r="W245">
            <v>0.12487937384985741</v>
          </cell>
          <cell r="X245">
            <v>0.12487937384985741</v>
          </cell>
          <cell r="Y245">
            <v>1533</v>
          </cell>
          <cell r="Z245">
            <v>441.25</v>
          </cell>
          <cell r="AA245">
            <v>3077.5060350000003</v>
          </cell>
          <cell r="AB245">
            <v>2781</v>
          </cell>
        </row>
        <row r="246">
          <cell r="A246" t="str">
            <v>32356</v>
          </cell>
          <cell r="B246" t="str">
            <v>Central Valley School District</v>
          </cell>
          <cell r="C246">
            <v>14441.539999999999</v>
          </cell>
          <cell r="D246">
            <v>23.09</v>
          </cell>
          <cell r="E246">
            <v>486.26</v>
          </cell>
          <cell r="F246">
            <v>509.34999999999997</v>
          </cell>
          <cell r="G246">
            <v>42.73</v>
          </cell>
          <cell r="H246">
            <v>552.07999999999993</v>
          </cell>
          <cell r="I246">
            <v>340</v>
          </cell>
          <cell r="J246">
            <v>8.4700000000000006</v>
          </cell>
          <cell r="K246">
            <v>86</v>
          </cell>
          <cell r="L246">
            <v>7.0000000000000007E-2</v>
          </cell>
          <cell r="M246">
            <v>137</v>
          </cell>
          <cell r="N246">
            <v>0.38200000000000001</v>
          </cell>
          <cell r="O246">
            <v>478.25</v>
          </cell>
          <cell r="P246">
            <v>100</v>
          </cell>
          <cell r="Q246">
            <v>13938.88</v>
          </cell>
          <cell r="R246">
            <v>722.08</v>
          </cell>
          <cell r="S246">
            <v>14400.7</v>
          </cell>
          <cell r="T246">
            <v>206.25</v>
          </cell>
          <cell r="U246">
            <v>179</v>
          </cell>
          <cell r="V246">
            <v>1972.5</v>
          </cell>
          <cell r="W246">
            <v>0.13697250828084745</v>
          </cell>
          <cell r="X246">
            <v>0.13500000000000001</v>
          </cell>
          <cell r="Y246">
            <v>2329.3445000000002</v>
          </cell>
          <cell r="Z246">
            <v>578.25</v>
          </cell>
          <cell r="AA246">
            <v>5324.6521599999996</v>
          </cell>
          <cell r="AB246">
            <v>4407</v>
          </cell>
        </row>
        <row r="247">
          <cell r="A247" t="str">
            <v>32358</v>
          </cell>
          <cell r="B247" t="str">
            <v>Freeman School District</v>
          </cell>
          <cell r="C247">
            <v>867.47</v>
          </cell>
          <cell r="D247">
            <v>37.18</v>
          </cell>
          <cell r="E247">
            <v>70.44</v>
          </cell>
          <cell r="F247">
            <v>107.62</v>
          </cell>
          <cell r="G247">
            <v>0</v>
          </cell>
          <cell r="H247">
            <v>107.62</v>
          </cell>
          <cell r="I247">
            <v>20</v>
          </cell>
          <cell r="J247">
            <v>0.47</v>
          </cell>
          <cell r="K247">
            <v>0</v>
          </cell>
          <cell r="L247">
            <v>0</v>
          </cell>
          <cell r="M247">
            <v>2</v>
          </cell>
          <cell r="N247">
            <v>0.2266</v>
          </cell>
          <cell r="O247">
            <v>0</v>
          </cell>
          <cell r="P247">
            <v>0</v>
          </cell>
          <cell r="Q247">
            <v>895.26</v>
          </cell>
          <cell r="R247">
            <v>43.37</v>
          </cell>
          <cell r="S247">
            <v>907.95</v>
          </cell>
          <cell r="T247">
            <v>0</v>
          </cell>
          <cell r="U247">
            <v>5.75</v>
          </cell>
          <cell r="V247">
            <v>108.25</v>
          </cell>
          <cell r="W247">
            <v>0.11922462690676799</v>
          </cell>
          <cell r="X247">
            <v>0.11922462690676799</v>
          </cell>
          <cell r="Y247">
            <v>114</v>
          </cell>
          <cell r="Z247">
            <v>0</v>
          </cell>
          <cell r="AA247">
            <v>202.865916</v>
          </cell>
          <cell r="AB247">
            <v>218</v>
          </cell>
        </row>
        <row r="248">
          <cell r="A248" t="str">
            <v>32360</v>
          </cell>
          <cell r="B248" t="str">
            <v>Cheney School District</v>
          </cell>
          <cell r="C248">
            <v>5466.6100000000006</v>
          </cell>
          <cell r="D248">
            <v>35.770000000000003</v>
          </cell>
          <cell r="E248">
            <v>234.12</v>
          </cell>
          <cell r="F248">
            <v>269.89</v>
          </cell>
          <cell r="G248">
            <v>0</v>
          </cell>
          <cell r="H248">
            <v>269.89</v>
          </cell>
          <cell r="I248">
            <v>110</v>
          </cell>
          <cell r="J248">
            <v>1.06</v>
          </cell>
          <cell r="K248">
            <v>13</v>
          </cell>
          <cell r="L248">
            <v>7.0000000000000007E-2</v>
          </cell>
          <cell r="M248">
            <v>126.1</v>
          </cell>
          <cell r="N248">
            <v>0.49630000000000002</v>
          </cell>
          <cell r="O248">
            <v>222</v>
          </cell>
          <cell r="P248">
            <v>42.75</v>
          </cell>
          <cell r="Q248">
            <v>4898.17</v>
          </cell>
          <cell r="R248">
            <v>273.33</v>
          </cell>
          <cell r="S248">
            <v>5022.0499999999993</v>
          </cell>
          <cell r="T248">
            <v>79.5</v>
          </cell>
          <cell r="U248">
            <v>78.75</v>
          </cell>
          <cell r="V248">
            <v>806.5</v>
          </cell>
          <cell r="W248">
            <v>0.16059179020519512</v>
          </cell>
          <cell r="X248">
            <v>0.13500000000000001</v>
          </cell>
          <cell r="Y248">
            <v>836.22674999999992</v>
          </cell>
          <cell r="Z248">
            <v>264.75</v>
          </cell>
          <cell r="AA248">
            <v>2430.9617710000002</v>
          </cell>
          <cell r="AB248">
            <v>1727.34</v>
          </cell>
        </row>
        <row r="249">
          <cell r="A249" t="str">
            <v>32361</v>
          </cell>
          <cell r="B249" t="str">
            <v>East Valley School District (Spokane)</v>
          </cell>
          <cell r="C249">
            <v>3867.54</v>
          </cell>
          <cell r="D249">
            <v>52.69</v>
          </cell>
          <cell r="E249">
            <v>280.47000000000003</v>
          </cell>
          <cell r="F249">
            <v>333.16</v>
          </cell>
          <cell r="G249">
            <v>0</v>
          </cell>
          <cell r="H249">
            <v>333.16</v>
          </cell>
          <cell r="I249">
            <v>93.64</v>
          </cell>
          <cell r="J249">
            <v>7.24</v>
          </cell>
          <cell r="K249">
            <v>4.53</v>
          </cell>
          <cell r="L249">
            <v>0</v>
          </cell>
          <cell r="M249">
            <v>254</v>
          </cell>
          <cell r="N249">
            <v>0.54400000000000004</v>
          </cell>
          <cell r="O249">
            <v>113.5</v>
          </cell>
          <cell r="P249">
            <v>35</v>
          </cell>
          <cell r="Q249">
            <v>4015.96</v>
          </cell>
          <cell r="R249">
            <v>193.38</v>
          </cell>
          <cell r="S249">
            <v>4055.3299999999995</v>
          </cell>
          <cell r="T249">
            <v>52</v>
          </cell>
          <cell r="U249">
            <v>45</v>
          </cell>
          <cell r="V249">
            <v>575.75</v>
          </cell>
          <cell r="W249">
            <v>0.14197364949338281</v>
          </cell>
          <cell r="X249">
            <v>0.13500000000000001</v>
          </cell>
          <cell r="Y249">
            <v>644.46954999999991</v>
          </cell>
          <cell r="Z249">
            <v>148.5</v>
          </cell>
          <cell r="AA249">
            <v>2184.6822400000001</v>
          </cell>
          <cell r="AB249">
            <v>1135.29</v>
          </cell>
        </row>
        <row r="250">
          <cell r="A250" t="str">
            <v>32362</v>
          </cell>
          <cell r="B250" t="str">
            <v>Liberty School District</v>
          </cell>
          <cell r="C250">
            <v>516.32999999999993</v>
          </cell>
          <cell r="D250">
            <v>0</v>
          </cell>
          <cell r="E250">
            <v>27.65</v>
          </cell>
          <cell r="F250">
            <v>27.65</v>
          </cell>
          <cell r="G250">
            <v>0</v>
          </cell>
          <cell r="H250">
            <v>27.65</v>
          </cell>
          <cell r="I250">
            <v>12</v>
          </cell>
          <cell r="J250">
            <v>0.33</v>
          </cell>
          <cell r="K250">
            <v>0</v>
          </cell>
          <cell r="L250">
            <v>0</v>
          </cell>
          <cell r="M250">
            <v>7</v>
          </cell>
          <cell r="N250">
            <v>0.32419999999999999</v>
          </cell>
          <cell r="O250">
            <v>5</v>
          </cell>
          <cell r="P250">
            <v>1</v>
          </cell>
          <cell r="Q250">
            <v>511.66</v>
          </cell>
          <cell r="R250">
            <v>25.82</v>
          </cell>
          <cell r="S250">
            <v>542.29000000000008</v>
          </cell>
          <cell r="T250">
            <v>3</v>
          </cell>
          <cell r="U250">
            <v>4</v>
          </cell>
          <cell r="V250">
            <v>66.5</v>
          </cell>
          <cell r="W250">
            <v>0.12262811410868722</v>
          </cell>
          <cell r="X250">
            <v>0.12262811410868722</v>
          </cell>
          <cell r="Y250">
            <v>73.5</v>
          </cell>
          <cell r="Z250">
            <v>6</v>
          </cell>
          <cell r="AA250">
            <v>165.88017200000002</v>
          </cell>
          <cell r="AB250">
            <v>151</v>
          </cell>
        </row>
        <row r="251">
          <cell r="A251" t="str">
            <v>32363</v>
          </cell>
          <cell r="B251" t="str">
            <v>West Valley School District (Spokane)</v>
          </cell>
          <cell r="C251">
            <v>3660.2</v>
          </cell>
          <cell r="D251">
            <v>102.2</v>
          </cell>
          <cell r="E251">
            <v>191.52</v>
          </cell>
          <cell r="F251">
            <v>293.72000000000003</v>
          </cell>
          <cell r="G251">
            <v>0</v>
          </cell>
          <cell r="H251">
            <v>293.72000000000003</v>
          </cell>
          <cell r="I251">
            <v>62.51</v>
          </cell>
          <cell r="J251">
            <v>1.42</v>
          </cell>
          <cell r="K251">
            <v>3</v>
          </cell>
          <cell r="L251">
            <v>0</v>
          </cell>
          <cell r="M251">
            <v>423.12</v>
          </cell>
          <cell r="N251">
            <v>0.51639999999999997</v>
          </cell>
          <cell r="O251">
            <v>120</v>
          </cell>
          <cell r="P251">
            <v>26.5</v>
          </cell>
          <cell r="Q251">
            <v>3645.08</v>
          </cell>
          <cell r="R251">
            <v>183.01</v>
          </cell>
          <cell r="S251">
            <v>3408.9300000000003</v>
          </cell>
          <cell r="T251">
            <v>39</v>
          </cell>
          <cell r="U251">
            <v>41.25</v>
          </cell>
          <cell r="V251">
            <v>449</v>
          </cell>
          <cell r="W251">
            <v>0.13171288351476856</v>
          </cell>
          <cell r="X251">
            <v>0.13171288351476856</v>
          </cell>
          <cell r="Y251">
            <v>529.25</v>
          </cell>
          <cell r="Z251">
            <v>146.5</v>
          </cell>
          <cell r="AA251">
            <v>1882.3193119999999</v>
          </cell>
          <cell r="AB251">
            <v>899.6</v>
          </cell>
        </row>
        <row r="252">
          <cell r="A252" t="str">
            <v>32414</v>
          </cell>
          <cell r="B252" t="str">
            <v>Deer Park School District</v>
          </cell>
          <cell r="C252">
            <v>2548.1800000000003</v>
          </cell>
          <cell r="D252">
            <v>0</v>
          </cell>
          <cell r="E252">
            <v>121.91</v>
          </cell>
          <cell r="F252">
            <v>121.91</v>
          </cell>
          <cell r="G252">
            <v>0</v>
          </cell>
          <cell r="H252">
            <v>121.91</v>
          </cell>
          <cell r="I252">
            <v>81</v>
          </cell>
          <cell r="J252">
            <v>3.18</v>
          </cell>
          <cell r="K252">
            <v>4</v>
          </cell>
          <cell r="L252">
            <v>0</v>
          </cell>
          <cell r="M252">
            <v>498</v>
          </cell>
          <cell r="N252">
            <v>0.46929999999999999</v>
          </cell>
          <cell r="O252">
            <v>17.5</v>
          </cell>
          <cell r="P252">
            <v>8</v>
          </cell>
          <cell r="Q252">
            <v>2513.21</v>
          </cell>
          <cell r="R252">
            <v>127.41</v>
          </cell>
          <cell r="S252">
            <v>2548.8200000000002</v>
          </cell>
          <cell r="T252">
            <v>11.5</v>
          </cell>
          <cell r="U252">
            <v>23</v>
          </cell>
          <cell r="V252">
            <v>299.75</v>
          </cell>
          <cell r="W252">
            <v>0.11760344002322642</v>
          </cell>
          <cell r="X252">
            <v>0.11760344002322642</v>
          </cell>
          <cell r="Y252">
            <v>334.25</v>
          </cell>
          <cell r="Z252">
            <v>25.5</v>
          </cell>
          <cell r="AA252">
            <v>1179.4494529999999</v>
          </cell>
          <cell r="AB252">
            <v>633</v>
          </cell>
        </row>
        <row r="253">
          <cell r="A253" t="str">
            <v>32416</v>
          </cell>
          <cell r="B253" t="str">
            <v>Riverside School District</v>
          </cell>
          <cell r="C253">
            <v>1322.4599999999998</v>
          </cell>
          <cell r="D253">
            <v>54.4</v>
          </cell>
          <cell r="E253">
            <v>64.150000000000006</v>
          </cell>
          <cell r="F253">
            <v>118.55000000000001</v>
          </cell>
          <cell r="G253">
            <v>0</v>
          </cell>
          <cell r="H253">
            <v>118.55000000000001</v>
          </cell>
          <cell r="I253">
            <v>33.31</v>
          </cell>
          <cell r="J253">
            <v>3.3</v>
          </cell>
          <cell r="K253">
            <v>11.1</v>
          </cell>
          <cell r="L253">
            <v>0</v>
          </cell>
          <cell r="M253">
            <v>86.259999999999991</v>
          </cell>
          <cell r="N253">
            <v>0.50660000000000005</v>
          </cell>
          <cell r="O253">
            <v>8.25</v>
          </cell>
          <cell r="P253">
            <v>2</v>
          </cell>
          <cell r="Q253">
            <v>1362.39</v>
          </cell>
          <cell r="R253">
            <v>66.12</v>
          </cell>
          <cell r="S253">
            <v>1456.3899999999999</v>
          </cell>
          <cell r="T253">
            <v>14</v>
          </cell>
          <cell r="U253">
            <v>17.25</v>
          </cell>
          <cell r="V253">
            <v>222.25</v>
          </cell>
          <cell r="W253">
            <v>0.15260335487060472</v>
          </cell>
          <cell r="X253">
            <v>0.13500000000000001</v>
          </cell>
          <cell r="Y253">
            <v>227.86265</v>
          </cell>
          <cell r="Z253">
            <v>10.25</v>
          </cell>
          <cell r="AA253">
            <v>690.18677400000013</v>
          </cell>
          <cell r="AB253">
            <v>356.64</v>
          </cell>
        </row>
        <row r="254">
          <cell r="A254" t="str">
            <v>32901</v>
          </cell>
          <cell r="B254" t="str">
            <v>Spokane International Academy</v>
          </cell>
          <cell r="C254">
            <v>518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0.38890000000000002</v>
          </cell>
          <cell r="O254">
            <v>7</v>
          </cell>
          <cell r="P254">
            <v>2</v>
          </cell>
          <cell r="Q254">
            <v>487.9</v>
          </cell>
          <cell r="R254">
            <v>0</v>
          </cell>
          <cell r="S254">
            <v>464</v>
          </cell>
          <cell r="T254">
            <v>0</v>
          </cell>
          <cell r="U254">
            <v>0</v>
          </cell>
          <cell r="V254">
            <v>56</v>
          </cell>
          <cell r="W254">
            <v>0.1206896551724138</v>
          </cell>
          <cell r="X254">
            <v>0.1206896551724138</v>
          </cell>
          <cell r="Y254">
            <v>56</v>
          </cell>
          <cell r="Z254">
            <v>9</v>
          </cell>
          <cell r="AA254">
            <v>189.74431000000001</v>
          </cell>
          <cell r="AB254">
            <v>192</v>
          </cell>
        </row>
        <row r="255">
          <cell r="A255" t="str">
            <v>32907</v>
          </cell>
          <cell r="B255" t="str">
            <v>PRIDE Prep Charter School District</v>
          </cell>
          <cell r="C255">
            <v>602.72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2.72</v>
          </cell>
          <cell r="K255">
            <v>0</v>
          </cell>
          <cell r="L255">
            <v>0</v>
          </cell>
          <cell r="M255">
            <v>0</v>
          </cell>
          <cell r="N255">
            <v>0.4274</v>
          </cell>
          <cell r="O255">
            <v>0</v>
          </cell>
          <cell r="P255">
            <v>0</v>
          </cell>
          <cell r="Q255">
            <v>490.51</v>
          </cell>
          <cell r="R255">
            <v>0</v>
          </cell>
          <cell r="S255">
            <v>561.54999999999995</v>
          </cell>
          <cell r="T255">
            <v>0</v>
          </cell>
          <cell r="U255">
            <v>0</v>
          </cell>
          <cell r="V255">
            <v>93</v>
          </cell>
          <cell r="W255">
            <v>0.16561303534858873</v>
          </cell>
          <cell r="X255">
            <v>0.13500000000000001</v>
          </cell>
          <cell r="Y255">
            <v>75.809250000000006</v>
          </cell>
          <cell r="Z255">
            <v>0</v>
          </cell>
          <cell r="AA255">
            <v>209.64397399999999</v>
          </cell>
          <cell r="AB255">
            <v>0</v>
          </cell>
        </row>
        <row r="256">
          <cell r="A256" t="str">
            <v>33030</v>
          </cell>
          <cell r="B256" t="str">
            <v>Onion Creek School District</v>
          </cell>
          <cell r="C256">
            <v>29.8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0.75</v>
          </cell>
          <cell r="O256">
            <v>0</v>
          </cell>
          <cell r="P256">
            <v>0</v>
          </cell>
          <cell r="Q256">
            <v>39.020000000000003</v>
          </cell>
          <cell r="R256">
            <v>1.49</v>
          </cell>
          <cell r="S256">
            <v>36.130000000000003</v>
          </cell>
          <cell r="T256">
            <v>0</v>
          </cell>
          <cell r="U256">
            <v>0</v>
          </cell>
          <cell r="V256">
            <v>3.25</v>
          </cell>
          <cell r="W256">
            <v>8.9952947688901178E-2</v>
          </cell>
          <cell r="X256">
            <v>8.9952947688901178E-2</v>
          </cell>
          <cell r="Y256">
            <v>3.2499999999999996</v>
          </cell>
          <cell r="Z256">
            <v>0</v>
          </cell>
          <cell r="AA256">
            <v>29.265000000000001</v>
          </cell>
          <cell r="AB256">
            <v>11.8</v>
          </cell>
        </row>
        <row r="257">
          <cell r="A257" t="str">
            <v>33036</v>
          </cell>
          <cell r="B257" t="str">
            <v>Chewelah School District</v>
          </cell>
          <cell r="C257">
            <v>773.21</v>
          </cell>
          <cell r="D257">
            <v>9.09</v>
          </cell>
          <cell r="E257">
            <v>40.86</v>
          </cell>
          <cell r="F257">
            <v>49.95</v>
          </cell>
          <cell r="G257">
            <v>0</v>
          </cell>
          <cell r="H257">
            <v>49.95</v>
          </cell>
          <cell r="I257">
            <v>26.5</v>
          </cell>
          <cell r="J257">
            <v>2.21</v>
          </cell>
          <cell r="K257">
            <v>5.5</v>
          </cell>
          <cell r="L257">
            <v>0</v>
          </cell>
          <cell r="M257">
            <v>100</v>
          </cell>
          <cell r="N257">
            <v>0.55810000000000004</v>
          </cell>
          <cell r="O257">
            <v>0</v>
          </cell>
          <cell r="P257">
            <v>0</v>
          </cell>
          <cell r="Q257">
            <v>797.03</v>
          </cell>
          <cell r="R257">
            <v>38.659999999999997</v>
          </cell>
          <cell r="S257">
            <v>771.58</v>
          </cell>
          <cell r="T257">
            <v>2.5</v>
          </cell>
          <cell r="U257">
            <v>8</v>
          </cell>
          <cell r="V257">
            <v>119.5</v>
          </cell>
          <cell r="W257">
            <v>0.15487700562482179</v>
          </cell>
          <cell r="X257">
            <v>0.13500000000000001</v>
          </cell>
          <cell r="Y257">
            <v>114.66330000000001</v>
          </cell>
          <cell r="Z257">
            <v>0</v>
          </cell>
          <cell r="AA257">
            <v>444.82244300000002</v>
          </cell>
          <cell r="AB257">
            <v>181</v>
          </cell>
        </row>
        <row r="258">
          <cell r="A258" t="str">
            <v>33049</v>
          </cell>
          <cell r="B258" t="str">
            <v>Wellpinit School District</v>
          </cell>
          <cell r="C258">
            <v>448</v>
          </cell>
          <cell r="D258">
            <v>0</v>
          </cell>
          <cell r="E258">
            <v>6.4</v>
          </cell>
          <cell r="F258">
            <v>6.4</v>
          </cell>
          <cell r="G258">
            <v>0</v>
          </cell>
          <cell r="H258">
            <v>6.4</v>
          </cell>
          <cell r="I258">
            <v>0</v>
          </cell>
          <cell r="J258">
            <v>0</v>
          </cell>
          <cell r="K258">
            <v>55</v>
          </cell>
          <cell r="L258">
            <v>0</v>
          </cell>
          <cell r="M258">
            <v>0</v>
          </cell>
          <cell r="N258">
            <v>0.77569999999999995</v>
          </cell>
          <cell r="O258">
            <v>0</v>
          </cell>
          <cell r="P258">
            <v>0</v>
          </cell>
          <cell r="Q258">
            <v>432.2</v>
          </cell>
          <cell r="R258">
            <v>22.4</v>
          </cell>
          <cell r="S258">
            <v>427.86</v>
          </cell>
          <cell r="T258">
            <v>3</v>
          </cell>
          <cell r="U258">
            <v>3.5</v>
          </cell>
          <cell r="V258">
            <v>64.5</v>
          </cell>
          <cell r="W258">
            <v>0.15075024540737625</v>
          </cell>
          <cell r="X258">
            <v>0.13500000000000001</v>
          </cell>
          <cell r="Y258">
            <v>64.261099999999999</v>
          </cell>
          <cell r="Z258">
            <v>0</v>
          </cell>
          <cell r="AA258">
            <v>335.25753999999995</v>
          </cell>
          <cell r="AB258">
            <v>138</v>
          </cell>
        </row>
        <row r="259">
          <cell r="A259" t="str">
            <v>33070</v>
          </cell>
          <cell r="B259" t="str">
            <v>Valley School District</v>
          </cell>
          <cell r="C259">
            <v>259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0.1852</v>
          </cell>
          <cell r="O259">
            <v>38.25</v>
          </cell>
          <cell r="P259">
            <v>5</v>
          </cell>
          <cell r="Q259">
            <v>930.82</v>
          </cell>
          <cell r="R259">
            <v>12.95</v>
          </cell>
          <cell r="S259">
            <v>992.14</v>
          </cell>
          <cell r="T259">
            <v>0</v>
          </cell>
          <cell r="U259">
            <v>5.5</v>
          </cell>
          <cell r="V259">
            <v>99.25</v>
          </cell>
          <cell r="W259">
            <v>0.10003628520168524</v>
          </cell>
          <cell r="X259">
            <v>0.10003628520168524</v>
          </cell>
          <cell r="Y259">
            <v>104.75</v>
          </cell>
          <cell r="Z259">
            <v>43.25</v>
          </cell>
          <cell r="AA259">
            <v>172.38786400000001</v>
          </cell>
          <cell r="AB259">
            <v>92</v>
          </cell>
        </row>
        <row r="260">
          <cell r="A260" t="str">
            <v>33115</v>
          </cell>
          <cell r="B260" t="str">
            <v>Colville School District</v>
          </cell>
          <cell r="C260">
            <v>1779.11</v>
          </cell>
          <cell r="D260">
            <v>11.8</v>
          </cell>
          <cell r="E260">
            <v>81.97</v>
          </cell>
          <cell r="F260">
            <v>93.77</v>
          </cell>
          <cell r="G260">
            <v>13.86</v>
          </cell>
          <cell r="H260">
            <v>107.63</v>
          </cell>
          <cell r="I260">
            <v>45</v>
          </cell>
          <cell r="J260">
            <v>8.11</v>
          </cell>
          <cell r="K260">
            <v>8</v>
          </cell>
          <cell r="L260">
            <v>0</v>
          </cell>
          <cell r="M260">
            <v>25</v>
          </cell>
          <cell r="N260">
            <v>0.51900000000000002</v>
          </cell>
          <cell r="O260">
            <v>19.75</v>
          </cell>
          <cell r="P260">
            <v>12</v>
          </cell>
          <cell r="Q260">
            <v>1800.43</v>
          </cell>
          <cell r="R260">
            <v>88.96</v>
          </cell>
          <cell r="S260">
            <v>1736.3400000000001</v>
          </cell>
          <cell r="T260">
            <v>7.25</v>
          </cell>
          <cell r="U260">
            <v>17.25</v>
          </cell>
          <cell r="V260">
            <v>261.75</v>
          </cell>
          <cell r="W260">
            <v>0.15074812536715157</v>
          </cell>
          <cell r="X260">
            <v>0.13500000000000001</v>
          </cell>
          <cell r="Y260">
            <v>258.90590000000003</v>
          </cell>
          <cell r="Z260">
            <v>31.75</v>
          </cell>
          <cell r="AA260">
            <v>934.42317000000003</v>
          </cell>
          <cell r="AB260">
            <v>524</v>
          </cell>
        </row>
        <row r="261">
          <cell r="A261" t="str">
            <v>33183</v>
          </cell>
          <cell r="B261" t="str">
            <v>Loon Lake School District</v>
          </cell>
          <cell r="C261">
            <v>201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112</v>
          </cell>
          <cell r="N261">
            <v>0.39910000000000001</v>
          </cell>
          <cell r="O261">
            <v>0</v>
          </cell>
          <cell r="P261">
            <v>0</v>
          </cell>
          <cell r="Q261">
            <v>219.4</v>
          </cell>
          <cell r="R261">
            <v>10.050000000000001</v>
          </cell>
          <cell r="S261">
            <v>216.88</v>
          </cell>
          <cell r="T261">
            <v>0.75</v>
          </cell>
          <cell r="U261">
            <v>3</v>
          </cell>
          <cell r="V261">
            <v>10.5</v>
          </cell>
          <cell r="W261">
            <v>4.8413869420877907E-2</v>
          </cell>
          <cell r="X261">
            <v>4.8413869420877907E-2</v>
          </cell>
          <cell r="Y261">
            <v>14.25</v>
          </cell>
          <cell r="Z261">
            <v>0</v>
          </cell>
          <cell r="AA261">
            <v>87.562539999999998</v>
          </cell>
          <cell r="AB261">
            <v>50</v>
          </cell>
        </row>
        <row r="262">
          <cell r="A262" t="str">
            <v>33202</v>
          </cell>
          <cell r="B262" t="str">
            <v>Summit Valley School District</v>
          </cell>
          <cell r="C262">
            <v>68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0.8</v>
          </cell>
          <cell r="O262">
            <v>3.75</v>
          </cell>
          <cell r="P262">
            <v>0</v>
          </cell>
          <cell r="Q262">
            <v>78.900000000000006</v>
          </cell>
          <cell r="R262">
            <v>3.4</v>
          </cell>
          <cell r="S262">
            <v>72</v>
          </cell>
          <cell r="T262">
            <v>0</v>
          </cell>
          <cell r="U262">
            <v>0</v>
          </cell>
          <cell r="V262">
            <v>7</v>
          </cell>
          <cell r="W262">
            <v>9.7222222222222224E-2</v>
          </cell>
          <cell r="X262">
            <v>9.7222222222222224E-2</v>
          </cell>
          <cell r="Y262">
            <v>7</v>
          </cell>
          <cell r="Z262">
            <v>3.75</v>
          </cell>
          <cell r="AA262">
            <v>63.120000000000005</v>
          </cell>
          <cell r="AB262">
            <v>32</v>
          </cell>
        </row>
        <row r="263">
          <cell r="A263" t="str">
            <v>33205</v>
          </cell>
          <cell r="B263" t="str">
            <v>Evergreen School District (Stevens)</v>
          </cell>
          <cell r="C263">
            <v>37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0.79410000000000003</v>
          </cell>
          <cell r="O263">
            <v>0</v>
          </cell>
          <cell r="P263">
            <v>0</v>
          </cell>
          <cell r="Q263">
            <v>34.6</v>
          </cell>
          <cell r="R263">
            <v>1.85</v>
          </cell>
          <cell r="S263">
            <v>35.799999999999997</v>
          </cell>
          <cell r="T263">
            <v>0</v>
          </cell>
          <cell r="U263">
            <v>0</v>
          </cell>
          <cell r="V263">
            <v>1.25</v>
          </cell>
          <cell r="W263">
            <v>3.4916201117318441E-2</v>
          </cell>
          <cell r="X263">
            <v>3.4916201117318441E-2</v>
          </cell>
          <cell r="Y263">
            <v>1.25</v>
          </cell>
          <cell r="Z263">
            <v>0</v>
          </cell>
          <cell r="AA263">
            <v>27.475860000000001</v>
          </cell>
          <cell r="AB263">
            <v>19</v>
          </cell>
        </row>
        <row r="264">
          <cell r="A264" t="str">
            <v>33206</v>
          </cell>
          <cell r="B264" t="str">
            <v>Columbia (Stevens) School District</v>
          </cell>
          <cell r="C264">
            <v>118.56</v>
          </cell>
          <cell r="D264">
            <v>0</v>
          </cell>
          <cell r="E264">
            <v>6.18</v>
          </cell>
          <cell r="F264">
            <v>6.18</v>
          </cell>
          <cell r="G264">
            <v>0</v>
          </cell>
          <cell r="H264">
            <v>6.18</v>
          </cell>
          <cell r="I264">
            <v>3</v>
          </cell>
          <cell r="J264">
            <v>0.56000000000000005</v>
          </cell>
          <cell r="K264">
            <v>0</v>
          </cell>
          <cell r="L264">
            <v>0</v>
          </cell>
          <cell r="M264">
            <v>0</v>
          </cell>
          <cell r="N264">
            <v>0.8</v>
          </cell>
          <cell r="O264">
            <v>0</v>
          </cell>
          <cell r="P264">
            <v>0</v>
          </cell>
          <cell r="Q264">
            <v>126.68</v>
          </cell>
          <cell r="R264">
            <v>5.93</v>
          </cell>
          <cell r="S264">
            <v>107.61999999999999</v>
          </cell>
          <cell r="T264">
            <v>0</v>
          </cell>
          <cell r="U264">
            <v>0</v>
          </cell>
          <cell r="V264">
            <v>21.5</v>
          </cell>
          <cell r="W264">
            <v>0.19977699312395467</v>
          </cell>
          <cell r="X264">
            <v>0.13500000000000001</v>
          </cell>
          <cell r="Y264">
            <v>14.528699999999999</v>
          </cell>
          <cell r="Z264">
            <v>0</v>
          </cell>
          <cell r="AA264">
            <v>101.34400000000001</v>
          </cell>
          <cell r="AB264">
            <v>22</v>
          </cell>
        </row>
        <row r="265">
          <cell r="A265" t="str">
            <v>33207</v>
          </cell>
          <cell r="B265" t="str">
            <v>Mary Walker School District</v>
          </cell>
          <cell r="C265">
            <v>425.51</v>
          </cell>
          <cell r="D265">
            <v>0</v>
          </cell>
          <cell r="E265">
            <v>30.84</v>
          </cell>
          <cell r="F265">
            <v>30.84</v>
          </cell>
          <cell r="G265">
            <v>0</v>
          </cell>
          <cell r="H265">
            <v>30.84</v>
          </cell>
          <cell r="I265">
            <v>8</v>
          </cell>
          <cell r="J265">
            <v>0.51</v>
          </cell>
          <cell r="K265">
            <v>0</v>
          </cell>
          <cell r="L265">
            <v>0</v>
          </cell>
          <cell r="M265">
            <v>33</v>
          </cell>
          <cell r="N265">
            <v>0.74470000000000003</v>
          </cell>
          <cell r="O265">
            <v>6</v>
          </cell>
          <cell r="P265">
            <v>0</v>
          </cell>
          <cell r="Q265">
            <v>459.25</v>
          </cell>
          <cell r="R265">
            <v>21.28</v>
          </cell>
          <cell r="S265">
            <v>471.96999999999997</v>
          </cell>
          <cell r="T265">
            <v>0</v>
          </cell>
          <cell r="U265">
            <v>3</v>
          </cell>
          <cell r="V265">
            <v>73.75</v>
          </cell>
          <cell r="W265">
            <v>0.15625993177532471</v>
          </cell>
          <cell r="X265">
            <v>0.13500000000000001</v>
          </cell>
          <cell r="Y265">
            <v>66.715949999999992</v>
          </cell>
          <cell r="Z265">
            <v>6</v>
          </cell>
          <cell r="AA265">
            <v>342.00347500000004</v>
          </cell>
          <cell r="AB265">
            <v>91</v>
          </cell>
        </row>
        <row r="266">
          <cell r="A266" t="str">
            <v>33211</v>
          </cell>
          <cell r="B266" t="str">
            <v>Northport School District</v>
          </cell>
          <cell r="C266">
            <v>219.7</v>
          </cell>
          <cell r="D266">
            <v>0</v>
          </cell>
          <cell r="E266">
            <v>7.72</v>
          </cell>
          <cell r="F266">
            <v>7.72</v>
          </cell>
          <cell r="G266">
            <v>0</v>
          </cell>
          <cell r="H266">
            <v>7.72</v>
          </cell>
          <cell r="I266">
            <v>3</v>
          </cell>
          <cell r="J266">
            <v>0.7</v>
          </cell>
          <cell r="K266">
            <v>0</v>
          </cell>
          <cell r="L266">
            <v>0</v>
          </cell>
          <cell r="M266">
            <v>58</v>
          </cell>
          <cell r="N266">
            <v>0.66810000000000003</v>
          </cell>
          <cell r="O266">
            <v>0</v>
          </cell>
          <cell r="P266">
            <v>0</v>
          </cell>
          <cell r="Q266">
            <v>226.08</v>
          </cell>
          <cell r="R266">
            <v>10.99</v>
          </cell>
          <cell r="S266">
            <v>208.25</v>
          </cell>
          <cell r="T266">
            <v>0</v>
          </cell>
          <cell r="U266">
            <v>2</v>
          </cell>
          <cell r="V266">
            <v>22.75</v>
          </cell>
          <cell r="W266">
            <v>0.1092436974789916</v>
          </cell>
          <cell r="X266">
            <v>0.1092436974789916</v>
          </cell>
          <cell r="Y266">
            <v>24.75</v>
          </cell>
          <cell r="Z266">
            <v>0</v>
          </cell>
          <cell r="AA266">
            <v>151.044048</v>
          </cell>
          <cell r="AB266">
            <v>43</v>
          </cell>
        </row>
        <row r="267">
          <cell r="A267" t="str">
            <v>33212</v>
          </cell>
          <cell r="B267" t="str">
            <v>Kettle Falls School District</v>
          </cell>
          <cell r="C267">
            <v>1045.05</v>
          </cell>
          <cell r="D267">
            <v>0</v>
          </cell>
          <cell r="E267">
            <v>62.02</v>
          </cell>
          <cell r="F267">
            <v>62.02</v>
          </cell>
          <cell r="G267">
            <v>0</v>
          </cell>
          <cell r="H267">
            <v>62.02</v>
          </cell>
          <cell r="I267">
            <v>17</v>
          </cell>
          <cell r="J267">
            <v>1.05</v>
          </cell>
          <cell r="K267">
            <v>0</v>
          </cell>
          <cell r="L267">
            <v>0</v>
          </cell>
          <cell r="M267">
            <v>249</v>
          </cell>
          <cell r="N267">
            <v>0.46750000000000003</v>
          </cell>
          <cell r="O267">
            <v>0</v>
          </cell>
          <cell r="P267">
            <v>0</v>
          </cell>
          <cell r="Q267">
            <v>1017.81</v>
          </cell>
          <cell r="R267">
            <v>52.25</v>
          </cell>
          <cell r="S267">
            <v>1050.42</v>
          </cell>
          <cell r="T267">
            <v>2</v>
          </cell>
          <cell r="U267">
            <v>10.5</v>
          </cell>
          <cell r="V267">
            <v>140.5</v>
          </cell>
          <cell r="W267">
            <v>0.1337560214009634</v>
          </cell>
          <cell r="X267">
            <v>0.1337560214009634</v>
          </cell>
          <cell r="Y267">
            <v>153</v>
          </cell>
          <cell r="Z267">
            <v>0</v>
          </cell>
          <cell r="AA267">
            <v>475.82617499999998</v>
          </cell>
          <cell r="AB267">
            <v>225</v>
          </cell>
        </row>
        <row r="268">
          <cell r="A268" t="str">
            <v>34002</v>
          </cell>
          <cell r="B268" t="str">
            <v>Yelm School District</v>
          </cell>
          <cell r="C268">
            <v>5642.88</v>
          </cell>
          <cell r="D268">
            <v>39.1</v>
          </cell>
          <cell r="E268">
            <v>396.55</v>
          </cell>
          <cell r="F268">
            <v>435.65000000000003</v>
          </cell>
          <cell r="G268">
            <v>0</v>
          </cell>
          <cell r="H268">
            <v>435.65000000000003</v>
          </cell>
          <cell r="I268">
            <v>130</v>
          </cell>
          <cell r="J268">
            <v>12.88</v>
          </cell>
          <cell r="K268">
            <v>10</v>
          </cell>
          <cell r="L268">
            <v>0</v>
          </cell>
          <cell r="M268">
            <v>95</v>
          </cell>
          <cell r="N268">
            <v>0.42499999999999999</v>
          </cell>
          <cell r="O268">
            <v>163.75</v>
          </cell>
          <cell r="P268">
            <v>38.25</v>
          </cell>
          <cell r="Q268">
            <v>5626.94</v>
          </cell>
          <cell r="R268">
            <v>282.14</v>
          </cell>
          <cell r="S268">
            <v>5736.869999999999</v>
          </cell>
          <cell r="T268">
            <v>39.5</v>
          </cell>
          <cell r="U268">
            <v>78.25</v>
          </cell>
          <cell r="V268">
            <v>756.75</v>
          </cell>
          <cell r="W268">
            <v>0.13190990906191008</v>
          </cell>
          <cell r="X268">
            <v>0.13190990906191008</v>
          </cell>
          <cell r="Y268">
            <v>874.5</v>
          </cell>
          <cell r="Z268">
            <v>202</v>
          </cell>
          <cell r="AA268">
            <v>2391.4494999999997</v>
          </cell>
          <cell r="AB268">
            <v>1752.1100000000001</v>
          </cell>
        </row>
        <row r="269">
          <cell r="A269" t="str">
            <v>34003</v>
          </cell>
          <cell r="B269" t="str">
            <v>North Thurston Public Schools</v>
          </cell>
          <cell r="C269">
            <v>15061.48</v>
          </cell>
          <cell r="D269">
            <v>216.78</v>
          </cell>
          <cell r="E269">
            <v>734</v>
          </cell>
          <cell r="F269">
            <v>950.78</v>
          </cell>
          <cell r="G269">
            <v>0</v>
          </cell>
          <cell r="H269">
            <v>950.78</v>
          </cell>
          <cell r="I269">
            <v>320</v>
          </cell>
          <cell r="J269">
            <v>31.48</v>
          </cell>
          <cell r="K269">
            <v>0</v>
          </cell>
          <cell r="L269">
            <v>0</v>
          </cell>
          <cell r="M269">
            <v>0</v>
          </cell>
          <cell r="N269">
            <v>0.42859999999999998</v>
          </cell>
          <cell r="O269">
            <v>803.5</v>
          </cell>
          <cell r="P269">
            <v>218.75</v>
          </cell>
          <cell r="Q269">
            <v>14910.55</v>
          </cell>
          <cell r="R269">
            <v>753.07</v>
          </cell>
          <cell r="S269">
            <v>15305.019999999999</v>
          </cell>
          <cell r="T269">
            <v>102.5</v>
          </cell>
          <cell r="U269">
            <v>245.25</v>
          </cell>
          <cell r="V269">
            <v>2097.5</v>
          </cell>
          <cell r="W269">
            <v>0.13704653767195341</v>
          </cell>
          <cell r="X269">
            <v>0.13500000000000001</v>
          </cell>
          <cell r="Y269">
            <v>2413.9276999999997</v>
          </cell>
          <cell r="Z269">
            <v>1022.25</v>
          </cell>
          <cell r="AA269">
            <v>6390.6617299999998</v>
          </cell>
          <cell r="AB269">
            <v>4675</v>
          </cell>
        </row>
        <row r="270">
          <cell r="A270" t="str">
            <v>34033</v>
          </cell>
          <cell r="B270" t="str">
            <v>Tumwater School District</v>
          </cell>
          <cell r="C270">
            <v>6715.98</v>
          </cell>
          <cell r="D270">
            <v>189.72</v>
          </cell>
          <cell r="E270">
            <v>264.10000000000002</v>
          </cell>
          <cell r="F270">
            <v>453.82000000000005</v>
          </cell>
          <cell r="G270">
            <v>319.05</v>
          </cell>
          <cell r="H270">
            <v>772.87000000000012</v>
          </cell>
          <cell r="I270">
            <v>202</v>
          </cell>
          <cell r="J270">
            <v>24.98</v>
          </cell>
          <cell r="K270">
            <v>19</v>
          </cell>
          <cell r="L270">
            <v>0</v>
          </cell>
          <cell r="M270">
            <v>148</v>
          </cell>
          <cell r="N270">
            <v>0.30680000000000002</v>
          </cell>
          <cell r="O270">
            <v>124.5</v>
          </cell>
          <cell r="P270">
            <v>60.5</v>
          </cell>
          <cell r="Q270">
            <v>6777.62</v>
          </cell>
          <cell r="R270">
            <v>335.8</v>
          </cell>
          <cell r="S270">
            <v>6505.579999999999</v>
          </cell>
          <cell r="T270">
            <v>43.5</v>
          </cell>
          <cell r="U270">
            <v>57</v>
          </cell>
          <cell r="V270">
            <v>819.25</v>
          </cell>
          <cell r="W270">
            <v>0.12593035517202159</v>
          </cell>
          <cell r="X270">
            <v>0.12593035517202159</v>
          </cell>
          <cell r="Y270">
            <v>919.75000000000011</v>
          </cell>
          <cell r="Z270">
            <v>185</v>
          </cell>
          <cell r="AA270">
            <v>2079.3738160000003</v>
          </cell>
          <cell r="AB270">
            <v>1845</v>
          </cell>
        </row>
        <row r="271">
          <cell r="A271" t="str">
            <v>34111</v>
          </cell>
          <cell r="B271" t="str">
            <v>Olympia School District</v>
          </cell>
          <cell r="C271">
            <v>9975.619999999999</v>
          </cell>
          <cell r="D271">
            <v>132.69</v>
          </cell>
          <cell r="E271">
            <v>645.41999999999996</v>
          </cell>
          <cell r="F271">
            <v>778.1099999999999</v>
          </cell>
          <cell r="G271">
            <v>0</v>
          </cell>
          <cell r="H271">
            <v>778.1099999999999</v>
          </cell>
          <cell r="I271">
            <v>314</v>
          </cell>
          <cell r="J271">
            <v>32.409999999999997</v>
          </cell>
          <cell r="K271">
            <v>45</v>
          </cell>
          <cell r="L271">
            <v>0</v>
          </cell>
          <cell r="M271">
            <v>390.16</v>
          </cell>
          <cell r="N271">
            <v>0.30070000000000002</v>
          </cell>
          <cell r="O271">
            <v>311.5</v>
          </cell>
          <cell r="P271">
            <v>106.5</v>
          </cell>
          <cell r="Q271">
            <v>9928.19</v>
          </cell>
          <cell r="R271">
            <v>498.78</v>
          </cell>
          <cell r="S271">
            <v>10141.700000000001</v>
          </cell>
          <cell r="T271">
            <v>74</v>
          </cell>
          <cell r="U271">
            <v>118.25</v>
          </cell>
          <cell r="V271">
            <v>1400</v>
          </cell>
          <cell r="W271">
            <v>0.13804391768638394</v>
          </cell>
          <cell r="X271">
            <v>0.13500000000000001</v>
          </cell>
          <cell r="Y271">
            <v>1561.3795000000002</v>
          </cell>
          <cell r="Z271">
            <v>418</v>
          </cell>
          <cell r="AA271">
            <v>2985.4067330000003</v>
          </cell>
          <cell r="AB271">
            <v>2772.95</v>
          </cell>
        </row>
        <row r="272">
          <cell r="A272" t="str">
            <v>34307</v>
          </cell>
          <cell r="B272" t="str">
            <v>Rainier School District</v>
          </cell>
          <cell r="C272">
            <v>844.13</v>
          </cell>
          <cell r="D272">
            <v>15.12</v>
          </cell>
          <cell r="E272">
            <v>69.150000000000006</v>
          </cell>
          <cell r="F272">
            <v>84.27000000000001</v>
          </cell>
          <cell r="G272">
            <v>0</v>
          </cell>
          <cell r="H272">
            <v>84.27000000000001</v>
          </cell>
          <cell r="I272">
            <v>13</v>
          </cell>
          <cell r="J272">
            <v>1.1299999999999999</v>
          </cell>
          <cell r="K272">
            <v>4</v>
          </cell>
          <cell r="L272">
            <v>0</v>
          </cell>
          <cell r="M272">
            <v>0</v>
          </cell>
          <cell r="N272">
            <v>0.4415</v>
          </cell>
          <cell r="O272">
            <v>0</v>
          </cell>
          <cell r="P272">
            <v>0</v>
          </cell>
          <cell r="Q272">
            <v>849.9</v>
          </cell>
          <cell r="R272">
            <v>42.21</v>
          </cell>
          <cell r="S272">
            <v>894.71999999999991</v>
          </cell>
          <cell r="T272">
            <v>5</v>
          </cell>
          <cell r="U272">
            <v>11</v>
          </cell>
          <cell r="V272">
            <v>120.75</v>
          </cell>
          <cell r="W272">
            <v>0.13495842274678113</v>
          </cell>
          <cell r="X272">
            <v>0.13495842274678113</v>
          </cell>
          <cell r="Y272">
            <v>136.75</v>
          </cell>
          <cell r="Z272">
            <v>0</v>
          </cell>
          <cell r="AA272">
            <v>375.23084999999998</v>
          </cell>
          <cell r="AB272">
            <v>241</v>
          </cell>
        </row>
        <row r="273">
          <cell r="A273" t="str">
            <v>34324</v>
          </cell>
          <cell r="B273" t="str">
            <v>Griffin School District</v>
          </cell>
          <cell r="C273">
            <v>610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0.1706</v>
          </cell>
          <cell r="O273">
            <v>2</v>
          </cell>
          <cell r="P273">
            <v>1</v>
          </cell>
          <cell r="Q273">
            <v>629.61</v>
          </cell>
          <cell r="R273">
            <v>30.5</v>
          </cell>
          <cell r="S273">
            <v>624.59</v>
          </cell>
          <cell r="T273">
            <v>3.75</v>
          </cell>
          <cell r="U273">
            <v>11.5</v>
          </cell>
          <cell r="V273">
            <v>83.75</v>
          </cell>
          <cell r="W273">
            <v>0.13408796170287707</v>
          </cell>
          <cell r="X273">
            <v>0.13408796170287707</v>
          </cell>
          <cell r="Y273">
            <v>98.999999999999986</v>
          </cell>
          <cell r="Z273">
            <v>3</v>
          </cell>
          <cell r="AA273">
            <v>107.411466</v>
          </cell>
          <cell r="AB273">
            <v>242</v>
          </cell>
        </row>
        <row r="274">
          <cell r="A274" t="str">
            <v>34401</v>
          </cell>
          <cell r="B274" t="str">
            <v>Rochester School District</v>
          </cell>
          <cell r="C274">
            <v>2269.48</v>
          </cell>
          <cell r="D274">
            <v>0</v>
          </cell>
          <cell r="E274">
            <v>73.989999999999995</v>
          </cell>
          <cell r="F274">
            <v>73.989999999999995</v>
          </cell>
          <cell r="G274">
            <v>0</v>
          </cell>
          <cell r="H274">
            <v>73.989999999999995</v>
          </cell>
          <cell r="I274">
            <v>57</v>
          </cell>
          <cell r="J274">
            <v>5.48</v>
          </cell>
          <cell r="K274">
            <v>7</v>
          </cell>
          <cell r="L274">
            <v>0</v>
          </cell>
          <cell r="M274">
            <v>29</v>
          </cell>
          <cell r="N274">
            <v>0.51419999999999999</v>
          </cell>
          <cell r="O274">
            <v>151</v>
          </cell>
          <cell r="P274">
            <v>26.25</v>
          </cell>
          <cell r="Q274">
            <v>2270.7800000000002</v>
          </cell>
          <cell r="R274">
            <v>113.47</v>
          </cell>
          <cell r="S274">
            <v>2205.25</v>
          </cell>
          <cell r="T274">
            <v>13</v>
          </cell>
          <cell r="U274">
            <v>20.5</v>
          </cell>
          <cell r="V274">
            <v>311.75</v>
          </cell>
          <cell r="W274">
            <v>0.14136719192835279</v>
          </cell>
          <cell r="X274">
            <v>0.13500000000000001</v>
          </cell>
          <cell r="Y274">
            <v>331.20875000000001</v>
          </cell>
          <cell r="Z274">
            <v>177.25</v>
          </cell>
          <cell r="AA274">
            <v>1167.635076</v>
          </cell>
          <cell r="AB274">
            <v>685</v>
          </cell>
        </row>
        <row r="275">
          <cell r="A275" t="str">
            <v>34402</v>
          </cell>
          <cell r="B275" t="str">
            <v>Tenino School District</v>
          </cell>
          <cell r="C275">
            <v>1246.6199999999999</v>
          </cell>
          <cell r="D275">
            <v>24.21</v>
          </cell>
          <cell r="E275">
            <v>56.91</v>
          </cell>
          <cell r="F275">
            <v>81.12</v>
          </cell>
          <cell r="G275">
            <v>0</v>
          </cell>
          <cell r="H275">
            <v>81.12</v>
          </cell>
          <cell r="I275">
            <v>20</v>
          </cell>
          <cell r="J275">
            <v>2.62</v>
          </cell>
          <cell r="K275">
            <v>7</v>
          </cell>
          <cell r="L275">
            <v>0</v>
          </cell>
          <cell r="M275">
            <v>0</v>
          </cell>
          <cell r="N275">
            <v>0.47820000000000001</v>
          </cell>
          <cell r="O275">
            <v>13.25</v>
          </cell>
          <cell r="P275">
            <v>4</v>
          </cell>
          <cell r="Q275">
            <v>1271</v>
          </cell>
          <cell r="R275">
            <v>62.33</v>
          </cell>
          <cell r="S275">
            <v>1325.12</v>
          </cell>
          <cell r="T275">
            <v>7</v>
          </cell>
          <cell r="U275">
            <v>17.25</v>
          </cell>
          <cell r="V275">
            <v>185.5</v>
          </cell>
          <cell r="W275">
            <v>0.13998732190292201</v>
          </cell>
          <cell r="X275">
            <v>0.13500000000000001</v>
          </cell>
          <cell r="Y275">
            <v>203.1412</v>
          </cell>
          <cell r="Z275">
            <v>17.25</v>
          </cell>
          <cell r="AA275">
            <v>607.79219999999998</v>
          </cell>
          <cell r="AB275">
            <v>336</v>
          </cell>
        </row>
        <row r="276">
          <cell r="A276" t="str">
            <v>34901</v>
          </cell>
          <cell r="B276" t="str">
            <v>WA HE LUT Indian School Agency</v>
          </cell>
          <cell r="C276">
            <v>116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0.81399999999999995</v>
          </cell>
          <cell r="O276">
            <v>0</v>
          </cell>
          <cell r="P276">
            <v>0</v>
          </cell>
          <cell r="Q276">
            <v>129.4</v>
          </cell>
          <cell r="R276">
            <v>0</v>
          </cell>
          <cell r="S276">
            <v>133.4</v>
          </cell>
          <cell r="T276">
            <v>0</v>
          </cell>
          <cell r="U276">
            <v>0</v>
          </cell>
          <cell r="V276">
            <v>21</v>
          </cell>
          <cell r="W276">
            <v>0.15742128935532232</v>
          </cell>
          <cell r="X276">
            <v>0.13500000000000001</v>
          </cell>
          <cell r="Y276">
            <v>18.009</v>
          </cell>
          <cell r="Z276">
            <v>0</v>
          </cell>
          <cell r="AA276">
            <v>105.33159999999999</v>
          </cell>
          <cell r="AB276">
            <v>54.8</v>
          </cell>
        </row>
        <row r="277">
          <cell r="A277" t="str">
            <v>35200</v>
          </cell>
          <cell r="B277" t="str">
            <v>Wahkiakum School District</v>
          </cell>
          <cell r="C277">
            <v>477</v>
          </cell>
          <cell r="D277">
            <v>0</v>
          </cell>
          <cell r="E277">
            <v>30.63</v>
          </cell>
          <cell r="F277">
            <v>30.63</v>
          </cell>
          <cell r="G277">
            <v>0</v>
          </cell>
          <cell r="H277">
            <v>30.63</v>
          </cell>
          <cell r="I277">
            <v>10</v>
          </cell>
          <cell r="J277">
            <v>0</v>
          </cell>
          <cell r="K277">
            <v>0</v>
          </cell>
          <cell r="L277">
            <v>0</v>
          </cell>
          <cell r="M277">
            <v>5</v>
          </cell>
          <cell r="N277">
            <v>0.64859999999999995</v>
          </cell>
          <cell r="O277">
            <v>21</v>
          </cell>
          <cell r="P277">
            <v>1</v>
          </cell>
          <cell r="Q277">
            <v>505.81</v>
          </cell>
          <cell r="R277">
            <v>23.85</v>
          </cell>
          <cell r="S277">
            <v>505.47</v>
          </cell>
          <cell r="T277">
            <v>5</v>
          </cell>
          <cell r="U277">
            <v>3.25</v>
          </cell>
          <cell r="V277">
            <v>90.5</v>
          </cell>
          <cell r="W277">
            <v>0.17904128830593308</v>
          </cell>
          <cell r="X277">
            <v>0.13500000000000001</v>
          </cell>
          <cell r="Y277">
            <v>76.488450000000014</v>
          </cell>
          <cell r="Z277">
            <v>22</v>
          </cell>
          <cell r="AA277">
            <v>328.06836599999997</v>
          </cell>
          <cell r="AB277">
            <v>125</v>
          </cell>
        </row>
        <row r="278">
          <cell r="A278" t="str">
            <v>36101</v>
          </cell>
          <cell r="B278" t="str">
            <v>Dixie School District</v>
          </cell>
          <cell r="C278">
            <v>15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1</v>
          </cell>
          <cell r="O278">
            <v>0</v>
          </cell>
          <cell r="P278">
            <v>0</v>
          </cell>
          <cell r="Q278">
            <v>14.3</v>
          </cell>
          <cell r="R278">
            <v>0</v>
          </cell>
          <cell r="S278">
            <v>14.8</v>
          </cell>
          <cell r="T278">
            <v>0</v>
          </cell>
          <cell r="U278">
            <v>0</v>
          </cell>
          <cell r="V278">
            <v>3.75</v>
          </cell>
          <cell r="W278">
            <v>0.25337837837837834</v>
          </cell>
          <cell r="X278">
            <v>0.13500000000000001</v>
          </cell>
          <cell r="Y278">
            <v>1.9980000000000002</v>
          </cell>
          <cell r="Z278">
            <v>0</v>
          </cell>
          <cell r="AA278">
            <v>14.3</v>
          </cell>
          <cell r="AB278">
            <v>10</v>
          </cell>
        </row>
        <row r="279">
          <cell r="A279" t="str">
            <v>36140</v>
          </cell>
          <cell r="B279" t="str">
            <v>Walla Walla Public Schools</v>
          </cell>
          <cell r="C279">
            <v>5557.52</v>
          </cell>
          <cell r="D279">
            <v>52.56</v>
          </cell>
          <cell r="E279">
            <v>246.18</v>
          </cell>
          <cell r="F279">
            <v>298.74</v>
          </cell>
          <cell r="G279">
            <v>108</v>
          </cell>
          <cell r="H279">
            <v>406.74</v>
          </cell>
          <cell r="I279">
            <v>94.51</v>
          </cell>
          <cell r="J279">
            <v>10.36</v>
          </cell>
          <cell r="K279">
            <v>132.56</v>
          </cell>
          <cell r="L279">
            <v>3.16</v>
          </cell>
          <cell r="M279">
            <v>198.89</v>
          </cell>
          <cell r="N279">
            <v>0.55479999999999996</v>
          </cell>
          <cell r="O279">
            <v>804.25</v>
          </cell>
          <cell r="P279">
            <v>182.5</v>
          </cell>
          <cell r="Q279">
            <v>5680.84</v>
          </cell>
          <cell r="R279">
            <v>277.88</v>
          </cell>
          <cell r="S279">
            <v>5671.81</v>
          </cell>
          <cell r="T279">
            <v>42.25</v>
          </cell>
          <cell r="U279">
            <v>51.75</v>
          </cell>
          <cell r="V279">
            <v>788.75</v>
          </cell>
          <cell r="W279">
            <v>0.13906495457358409</v>
          </cell>
          <cell r="X279">
            <v>0.13500000000000001</v>
          </cell>
          <cell r="Y279">
            <v>859.6943500000001</v>
          </cell>
          <cell r="Z279">
            <v>986.75</v>
          </cell>
          <cell r="AA279">
            <v>3151.7300319999999</v>
          </cell>
          <cell r="AB279">
            <v>1620.52</v>
          </cell>
        </row>
        <row r="280">
          <cell r="A280" t="str">
            <v>36250</v>
          </cell>
          <cell r="B280" t="str">
            <v>College Place School District</v>
          </cell>
          <cell r="C280">
            <v>1428.68</v>
          </cell>
          <cell r="D280">
            <v>0</v>
          </cell>
          <cell r="E280">
            <v>141.62</v>
          </cell>
          <cell r="F280">
            <v>141.62</v>
          </cell>
          <cell r="G280">
            <v>0</v>
          </cell>
          <cell r="H280">
            <v>141.62</v>
          </cell>
          <cell r="I280">
            <v>30</v>
          </cell>
          <cell r="J280">
            <v>4.41</v>
          </cell>
          <cell r="K280">
            <v>0</v>
          </cell>
          <cell r="L280">
            <v>2.27</v>
          </cell>
          <cell r="M280">
            <v>0</v>
          </cell>
          <cell r="N280">
            <v>0.56679999999999997</v>
          </cell>
          <cell r="O280">
            <v>283.5</v>
          </cell>
          <cell r="P280">
            <v>67.5</v>
          </cell>
          <cell r="Q280">
            <v>1452.15</v>
          </cell>
          <cell r="R280">
            <v>71.430000000000007</v>
          </cell>
          <cell r="S280">
            <v>1593.3899999999999</v>
          </cell>
          <cell r="T280">
            <v>22.5</v>
          </cell>
          <cell r="U280">
            <v>20</v>
          </cell>
          <cell r="V280">
            <v>185.5</v>
          </cell>
          <cell r="W280">
            <v>0.11641845373700099</v>
          </cell>
          <cell r="X280">
            <v>0.11641845373700099</v>
          </cell>
          <cell r="Y280">
            <v>228</v>
          </cell>
          <cell r="Z280">
            <v>351</v>
          </cell>
          <cell r="AA280">
            <v>823.07862</v>
          </cell>
          <cell r="AB280">
            <v>420</v>
          </cell>
        </row>
        <row r="281">
          <cell r="A281" t="str">
            <v>36300</v>
          </cell>
          <cell r="B281" t="str">
            <v>Touchet School District</v>
          </cell>
          <cell r="C281">
            <v>202.62000000000003</v>
          </cell>
          <cell r="D281">
            <v>2.72</v>
          </cell>
          <cell r="E281">
            <v>10.27</v>
          </cell>
          <cell r="F281">
            <v>12.99</v>
          </cell>
          <cell r="G281">
            <v>0</v>
          </cell>
          <cell r="H281">
            <v>12.99</v>
          </cell>
          <cell r="I281">
            <v>0</v>
          </cell>
          <cell r="J281">
            <v>0.33</v>
          </cell>
          <cell r="K281">
            <v>0</v>
          </cell>
          <cell r="L281">
            <v>0</v>
          </cell>
          <cell r="M281">
            <v>0</v>
          </cell>
          <cell r="N281">
            <v>0.55400000000000005</v>
          </cell>
          <cell r="O281">
            <v>39</v>
          </cell>
          <cell r="P281">
            <v>10</v>
          </cell>
          <cell r="Q281">
            <v>212.18</v>
          </cell>
          <cell r="R281">
            <v>10.130000000000001</v>
          </cell>
          <cell r="S281">
            <v>221.76</v>
          </cell>
          <cell r="T281">
            <v>1</v>
          </cell>
          <cell r="U281">
            <v>2.25</v>
          </cell>
          <cell r="V281">
            <v>32.75</v>
          </cell>
          <cell r="W281">
            <v>0.14768217893217894</v>
          </cell>
          <cell r="X281">
            <v>0.13500000000000001</v>
          </cell>
          <cell r="Y281">
            <v>33.187600000000003</v>
          </cell>
          <cell r="Z281">
            <v>49</v>
          </cell>
          <cell r="AA281">
            <v>117.54772000000001</v>
          </cell>
          <cell r="AB281">
            <v>53</v>
          </cell>
        </row>
        <row r="282">
          <cell r="A282" t="str">
            <v>36400</v>
          </cell>
          <cell r="B282" t="str">
            <v>Columbia (Walla Walla) School District</v>
          </cell>
          <cell r="C282">
            <v>742.7299999999999</v>
          </cell>
          <cell r="D282">
            <v>0</v>
          </cell>
          <cell r="E282">
            <v>54.08</v>
          </cell>
          <cell r="F282">
            <v>54.08</v>
          </cell>
          <cell r="G282">
            <v>0</v>
          </cell>
          <cell r="H282">
            <v>54.08</v>
          </cell>
          <cell r="I282">
            <v>17.04</v>
          </cell>
          <cell r="J282">
            <v>0.66</v>
          </cell>
          <cell r="K282">
            <v>5.03</v>
          </cell>
          <cell r="L282">
            <v>0</v>
          </cell>
          <cell r="M282">
            <v>0</v>
          </cell>
          <cell r="N282">
            <v>0.54339999999999999</v>
          </cell>
          <cell r="O282">
            <v>130.75</v>
          </cell>
          <cell r="P282">
            <v>22</v>
          </cell>
          <cell r="Q282">
            <v>748.48</v>
          </cell>
          <cell r="R282">
            <v>37.14</v>
          </cell>
          <cell r="S282">
            <v>766.18000000000006</v>
          </cell>
          <cell r="T282">
            <v>6.5</v>
          </cell>
          <cell r="U282">
            <v>15.25</v>
          </cell>
          <cell r="V282">
            <v>114.25</v>
          </cell>
          <cell r="W282">
            <v>0.14911639562504894</v>
          </cell>
          <cell r="X282">
            <v>0.13500000000000001</v>
          </cell>
          <cell r="Y282">
            <v>125.18430000000002</v>
          </cell>
          <cell r="Z282">
            <v>152.75</v>
          </cell>
          <cell r="AA282">
            <v>406.72403200000002</v>
          </cell>
          <cell r="AB282">
            <v>205</v>
          </cell>
        </row>
        <row r="283">
          <cell r="A283" t="str">
            <v>36401</v>
          </cell>
          <cell r="B283" t="str">
            <v>Waitsburg School District</v>
          </cell>
          <cell r="C283">
            <v>257.94</v>
          </cell>
          <cell r="D283">
            <v>0</v>
          </cell>
          <cell r="E283">
            <v>11.64</v>
          </cell>
          <cell r="F283">
            <v>11.64</v>
          </cell>
          <cell r="G283">
            <v>0</v>
          </cell>
          <cell r="H283">
            <v>11.64</v>
          </cell>
          <cell r="I283">
            <v>4.87</v>
          </cell>
          <cell r="J283">
            <v>2.0699999999999998</v>
          </cell>
          <cell r="K283">
            <v>0</v>
          </cell>
          <cell r="L283">
            <v>0</v>
          </cell>
          <cell r="M283">
            <v>0</v>
          </cell>
          <cell r="N283">
            <v>0.51759999999999995</v>
          </cell>
          <cell r="O283">
            <v>6</v>
          </cell>
          <cell r="P283">
            <v>0</v>
          </cell>
          <cell r="Q283">
            <v>278.85000000000002</v>
          </cell>
          <cell r="R283">
            <v>0</v>
          </cell>
          <cell r="S283">
            <v>272.83</v>
          </cell>
          <cell r="T283">
            <v>0</v>
          </cell>
          <cell r="U283">
            <v>0</v>
          </cell>
          <cell r="V283">
            <v>23.75</v>
          </cell>
          <cell r="W283">
            <v>8.7050544294982227E-2</v>
          </cell>
          <cell r="X283">
            <v>8.7050544294982227E-2</v>
          </cell>
          <cell r="Y283">
            <v>23.75</v>
          </cell>
          <cell r="Z283">
            <v>6</v>
          </cell>
          <cell r="AA283">
            <v>144.33276000000001</v>
          </cell>
          <cell r="AB283">
            <v>78</v>
          </cell>
        </row>
        <row r="284">
          <cell r="A284" t="str">
            <v>36402</v>
          </cell>
          <cell r="B284" t="str">
            <v>Prescott School District</v>
          </cell>
          <cell r="C284">
            <v>243.66</v>
          </cell>
          <cell r="D284">
            <v>3.74</v>
          </cell>
          <cell r="E284">
            <v>7.42</v>
          </cell>
          <cell r="F284">
            <v>11.16</v>
          </cell>
          <cell r="G284">
            <v>0</v>
          </cell>
          <cell r="H284">
            <v>11.16</v>
          </cell>
          <cell r="I284">
            <v>2.5</v>
          </cell>
          <cell r="J284">
            <v>1.1599999999999999</v>
          </cell>
          <cell r="K284">
            <v>0</v>
          </cell>
          <cell r="L284">
            <v>0</v>
          </cell>
          <cell r="M284">
            <v>0</v>
          </cell>
          <cell r="N284">
            <v>0.93959999999999999</v>
          </cell>
          <cell r="O284">
            <v>94.5</v>
          </cell>
          <cell r="P284">
            <v>24</v>
          </cell>
          <cell r="Q284">
            <v>258.61</v>
          </cell>
          <cell r="R284">
            <v>0</v>
          </cell>
          <cell r="S284">
            <v>245.53</v>
          </cell>
          <cell r="T284">
            <v>6.75</v>
          </cell>
          <cell r="U284">
            <v>2</v>
          </cell>
          <cell r="V284">
            <v>27.75</v>
          </cell>
          <cell r="W284">
            <v>0.11302081212071845</v>
          </cell>
          <cell r="X284">
            <v>0.11302081212071845</v>
          </cell>
          <cell r="Y284">
            <v>36.5</v>
          </cell>
          <cell r="Z284">
            <v>118.5</v>
          </cell>
          <cell r="AA284">
            <v>242.98995600000001</v>
          </cell>
          <cell r="AB284">
            <v>73</v>
          </cell>
        </row>
        <row r="285">
          <cell r="A285" t="str">
            <v>36901</v>
          </cell>
          <cell r="B285" t="str">
            <v>Willow Public Charter School</v>
          </cell>
          <cell r="C285">
            <v>122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0.40179999999999999</v>
          </cell>
          <cell r="O285">
            <v>10</v>
          </cell>
          <cell r="P285">
            <v>1</v>
          </cell>
          <cell r="Q285">
            <v>93.81</v>
          </cell>
          <cell r="R285">
            <v>0</v>
          </cell>
          <cell r="S285">
            <v>50.16</v>
          </cell>
          <cell r="T285">
            <v>0</v>
          </cell>
          <cell r="U285">
            <v>0</v>
          </cell>
          <cell r="V285">
            <v>10</v>
          </cell>
          <cell r="W285">
            <v>0.19936204146730463</v>
          </cell>
          <cell r="X285">
            <v>0.13500000000000001</v>
          </cell>
          <cell r="Y285">
            <v>6.7716000000000003</v>
          </cell>
          <cell r="Z285">
            <v>11</v>
          </cell>
          <cell r="AA285">
            <v>37.692858000000001</v>
          </cell>
          <cell r="AB285">
            <v>0</v>
          </cell>
        </row>
        <row r="286">
          <cell r="A286" t="str">
            <v>37501</v>
          </cell>
          <cell r="B286" t="str">
            <v>Bellingham School District</v>
          </cell>
          <cell r="C286">
            <v>11625.11</v>
          </cell>
          <cell r="D286">
            <v>53.02</v>
          </cell>
          <cell r="E286">
            <v>538.65</v>
          </cell>
          <cell r="F286">
            <v>591.66999999999996</v>
          </cell>
          <cell r="G286">
            <v>0</v>
          </cell>
          <cell r="H286">
            <v>591.66999999999996</v>
          </cell>
          <cell r="I286">
            <v>392</v>
          </cell>
          <cell r="J286">
            <v>41.31</v>
          </cell>
          <cell r="K286">
            <v>87</v>
          </cell>
          <cell r="L286">
            <v>8.1999999999999993</v>
          </cell>
          <cell r="M286">
            <v>149</v>
          </cell>
          <cell r="N286">
            <v>0.34</v>
          </cell>
          <cell r="O286">
            <v>848.75</v>
          </cell>
          <cell r="P286">
            <v>135.5</v>
          </cell>
          <cell r="Q286">
            <v>11585.52</v>
          </cell>
          <cell r="R286">
            <v>581.26</v>
          </cell>
          <cell r="S286">
            <v>11621.829999999998</v>
          </cell>
          <cell r="T286">
            <v>137</v>
          </cell>
          <cell r="U286">
            <v>116.75</v>
          </cell>
          <cell r="V286">
            <v>1556.25</v>
          </cell>
          <cell r="W286">
            <v>0.13390748272862366</v>
          </cell>
          <cell r="X286">
            <v>0.13390748272862366</v>
          </cell>
          <cell r="Y286">
            <v>1810</v>
          </cell>
          <cell r="Z286">
            <v>984.25</v>
          </cell>
          <cell r="AA286">
            <v>3939.0768000000003</v>
          </cell>
          <cell r="AB286">
            <v>3366</v>
          </cell>
        </row>
        <row r="287">
          <cell r="A287" t="str">
            <v>37502</v>
          </cell>
          <cell r="B287" t="str">
            <v>Ferndale School District</v>
          </cell>
          <cell r="C287">
            <v>4662.5099999999993</v>
          </cell>
          <cell r="D287">
            <v>16.38</v>
          </cell>
          <cell r="E287">
            <v>226.93</v>
          </cell>
          <cell r="F287">
            <v>243.31</v>
          </cell>
          <cell r="G287">
            <v>0</v>
          </cell>
          <cell r="H287">
            <v>243.31</v>
          </cell>
          <cell r="I287">
            <v>147</v>
          </cell>
          <cell r="J287">
            <v>23.19</v>
          </cell>
          <cell r="K287">
            <v>41</v>
          </cell>
          <cell r="L287">
            <v>1.32</v>
          </cell>
          <cell r="M287">
            <v>35</v>
          </cell>
          <cell r="N287">
            <v>0.48010000000000003</v>
          </cell>
          <cell r="O287">
            <v>342.75</v>
          </cell>
          <cell r="P287">
            <v>97.25</v>
          </cell>
          <cell r="Q287">
            <v>4657.2</v>
          </cell>
          <cell r="R287">
            <v>233.13</v>
          </cell>
          <cell r="S287">
            <v>4668.59</v>
          </cell>
          <cell r="T287">
            <v>68.5</v>
          </cell>
          <cell r="U287">
            <v>56.75</v>
          </cell>
          <cell r="V287">
            <v>690</v>
          </cell>
          <cell r="W287">
            <v>0.14779622969676068</v>
          </cell>
          <cell r="X287">
            <v>0.13500000000000001</v>
          </cell>
          <cell r="Y287">
            <v>755.50965000000008</v>
          </cell>
          <cell r="Z287">
            <v>440</v>
          </cell>
          <cell r="AA287">
            <v>2235.9217199999998</v>
          </cell>
          <cell r="AB287">
            <v>1396</v>
          </cell>
        </row>
        <row r="288">
          <cell r="A288" t="str">
            <v>37503</v>
          </cell>
          <cell r="B288" t="str">
            <v>Blaine School District</v>
          </cell>
          <cell r="C288">
            <v>2217.63</v>
          </cell>
          <cell r="D288">
            <v>12.49</v>
          </cell>
          <cell r="E288">
            <v>76.180000000000007</v>
          </cell>
          <cell r="F288">
            <v>88.67</v>
          </cell>
          <cell r="G288">
            <v>0</v>
          </cell>
          <cell r="H288">
            <v>88.67</v>
          </cell>
          <cell r="I288">
            <v>49.82</v>
          </cell>
          <cell r="J288">
            <v>7.87</v>
          </cell>
          <cell r="K288">
            <v>12</v>
          </cell>
          <cell r="L288">
            <v>0</v>
          </cell>
          <cell r="M288">
            <v>71.540000000000006</v>
          </cell>
          <cell r="N288">
            <v>0.46639999999999998</v>
          </cell>
          <cell r="O288">
            <v>87.5</v>
          </cell>
          <cell r="P288">
            <v>26</v>
          </cell>
          <cell r="Q288">
            <v>2218.9</v>
          </cell>
          <cell r="R288">
            <v>110.88</v>
          </cell>
          <cell r="S288">
            <v>2223.31</v>
          </cell>
          <cell r="T288">
            <v>23.75</v>
          </cell>
          <cell r="U288">
            <v>41.5</v>
          </cell>
          <cell r="V288">
            <v>323.75</v>
          </cell>
          <cell r="W288">
            <v>0.1456162208598891</v>
          </cell>
          <cell r="X288">
            <v>0.13500000000000001</v>
          </cell>
          <cell r="Y288">
            <v>365.39685000000003</v>
          </cell>
          <cell r="Z288">
            <v>113.5</v>
          </cell>
          <cell r="AA288">
            <v>1034.8949600000001</v>
          </cell>
          <cell r="AB288">
            <v>654.68000000000006</v>
          </cell>
        </row>
        <row r="289">
          <cell r="A289" t="str">
            <v>37504</v>
          </cell>
          <cell r="B289" t="str">
            <v>Lynden School District</v>
          </cell>
          <cell r="C289">
            <v>3426.0699999999997</v>
          </cell>
          <cell r="D289">
            <v>16.149999999999999</v>
          </cell>
          <cell r="E289">
            <v>196.7</v>
          </cell>
          <cell r="F289">
            <v>212.85</v>
          </cell>
          <cell r="G289">
            <v>0</v>
          </cell>
          <cell r="H289">
            <v>212.85</v>
          </cell>
          <cell r="I289">
            <v>130</v>
          </cell>
          <cell r="J289">
            <v>8.8699999999999992</v>
          </cell>
          <cell r="K289">
            <v>16</v>
          </cell>
          <cell r="L289">
            <v>2.2000000000000002</v>
          </cell>
          <cell r="M289">
            <v>252</v>
          </cell>
          <cell r="N289">
            <v>0.32329999999999998</v>
          </cell>
          <cell r="O289">
            <v>385.5</v>
          </cell>
          <cell r="P289">
            <v>72</v>
          </cell>
          <cell r="Q289">
            <v>3358.82</v>
          </cell>
          <cell r="R289">
            <v>171.3</v>
          </cell>
          <cell r="S289">
            <v>3480.94</v>
          </cell>
          <cell r="T289">
            <v>42.5</v>
          </cell>
          <cell r="U289">
            <v>66.25</v>
          </cell>
          <cell r="V289">
            <v>489</v>
          </cell>
          <cell r="W289">
            <v>0.1404792958223928</v>
          </cell>
          <cell r="X289">
            <v>0.13500000000000001</v>
          </cell>
          <cell r="Y289">
            <v>578.67690000000005</v>
          </cell>
          <cell r="Z289">
            <v>457.5</v>
          </cell>
          <cell r="AA289">
            <v>1085.906506</v>
          </cell>
          <cell r="AB289">
            <v>1017</v>
          </cell>
        </row>
        <row r="290">
          <cell r="A290" t="str">
            <v>37505</v>
          </cell>
          <cell r="B290" t="str">
            <v>Meridian School District</v>
          </cell>
          <cell r="C290">
            <v>1767.83</v>
          </cell>
          <cell r="D290">
            <v>0</v>
          </cell>
          <cell r="E290">
            <v>23.94</v>
          </cell>
          <cell r="F290">
            <v>23.94</v>
          </cell>
          <cell r="G290">
            <v>0</v>
          </cell>
          <cell r="H290">
            <v>23.94</v>
          </cell>
          <cell r="I290">
            <v>88</v>
          </cell>
          <cell r="J290">
            <v>8.83</v>
          </cell>
          <cell r="K290">
            <v>0</v>
          </cell>
          <cell r="L290">
            <v>0</v>
          </cell>
          <cell r="M290">
            <v>200</v>
          </cell>
          <cell r="N290">
            <v>0.37790000000000001</v>
          </cell>
          <cell r="O290">
            <v>193.75</v>
          </cell>
          <cell r="P290">
            <v>33</v>
          </cell>
          <cell r="Q290">
            <v>1728</v>
          </cell>
          <cell r="R290">
            <v>88.39</v>
          </cell>
          <cell r="S290">
            <v>1787.65</v>
          </cell>
          <cell r="T290">
            <v>20.25</v>
          </cell>
          <cell r="U290">
            <v>22</v>
          </cell>
          <cell r="V290">
            <v>183.75</v>
          </cell>
          <cell r="W290">
            <v>0.10278857718233435</v>
          </cell>
          <cell r="X290">
            <v>0.10278857718233435</v>
          </cell>
          <cell r="Y290">
            <v>226</v>
          </cell>
          <cell r="Z290">
            <v>226.75</v>
          </cell>
          <cell r="AA290">
            <v>653.01120000000003</v>
          </cell>
          <cell r="AB290">
            <v>458</v>
          </cell>
        </row>
        <row r="291">
          <cell r="A291" t="str">
            <v>37506</v>
          </cell>
          <cell r="B291" t="str">
            <v>Nooksack Valley School District</v>
          </cell>
          <cell r="C291">
            <v>2033.31</v>
          </cell>
          <cell r="D291">
            <v>0</v>
          </cell>
          <cell r="E291">
            <v>71.37</v>
          </cell>
          <cell r="F291">
            <v>71.37</v>
          </cell>
          <cell r="G291">
            <v>0</v>
          </cell>
          <cell r="H291">
            <v>71.37</v>
          </cell>
          <cell r="I291">
            <v>33</v>
          </cell>
          <cell r="J291">
            <v>2.31</v>
          </cell>
          <cell r="K291">
            <v>14</v>
          </cell>
          <cell r="L291">
            <v>3</v>
          </cell>
          <cell r="M291">
            <v>0</v>
          </cell>
          <cell r="N291">
            <v>0.5454</v>
          </cell>
          <cell r="O291">
            <v>248</v>
          </cell>
          <cell r="P291">
            <v>56.5</v>
          </cell>
          <cell r="Q291">
            <v>1798.55</v>
          </cell>
          <cell r="R291">
            <v>101.67</v>
          </cell>
          <cell r="S291">
            <v>1885.36</v>
          </cell>
          <cell r="T291">
            <v>19.25</v>
          </cell>
          <cell r="U291">
            <v>30.5</v>
          </cell>
          <cell r="V291">
            <v>308.75</v>
          </cell>
          <cell r="W291">
            <v>0.16376182797980227</v>
          </cell>
          <cell r="X291">
            <v>0.13500000000000001</v>
          </cell>
          <cell r="Y291">
            <v>304.27359999999999</v>
          </cell>
          <cell r="Z291">
            <v>304.5</v>
          </cell>
          <cell r="AA291">
            <v>980.92917</v>
          </cell>
          <cell r="AB291">
            <v>757</v>
          </cell>
        </row>
        <row r="292">
          <cell r="A292" t="str">
            <v>37507</v>
          </cell>
          <cell r="B292" t="str">
            <v>Mount Baker School District</v>
          </cell>
          <cell r="C292">
            <v>1802.3500000000001</v>
          </cell>
          <cell r="D292">
            <v>7.94</v>
          </cell>
          <cell r="E292">
            <v>100.01</v>
          </cell>
          <cell r="F292">
            <v>107.95</v>
          </cell>
          <cell r="G292">
            <v>0</v>
          </cell>
          <cell r="H292">
            <v>107.95</v>
          </cell>
          <cell r="I292">
            <v>50</v>
          </cell>
          <cell r="J292">
            <v>3.39</v>
          </cell>
          <cell r="K292">
            <v>20</v>
          </cell>
          <cell r="L292">
            <v>3.47</v>
          </cell>
          <cell r="M292">
            <v>17</v>
          </cell>
          <cell r="N292">
            <v>0.53180000000000005</v>
          </cell>
          <cell r="O292">
            <v>114.75</v>
          </cell>
          <cell r="P292">
            <v>20</v>
          </cell>
          <cell r="Q292">
            <v>1830.26</v>
          </cell>
          <cell r="R292">
            <v>90.12</v>
          </cell>
          <cell r="S292">
            <v>1795.38</v>
          </cell>
          <cell r="T292">
            <v>19.5</v>
          </cell>
          <cell r="U292">
            <v>31.75</v>
          </cell>
          <cell r="V292">
            <v>323.25</v>
          </cell>
          <cell r="W292">
            <v>0.1800454499883033</v>
          </cell>
          <cell r="X292">
            <v>0.13500000000000001</v>
          </cell>
          <cell r="Y292">
            <v>293.62630000000001</v>
          </cell>
          <cell r="Z292">
            <v>134.75</v>
          </cell>
          <cell r="AA292">
            <v>973.33226800000011</v>
          </cell>
          <cell r="AB292">
            <v>535.81999999999994</v>
          </cell>
        </row>
        <row r="293">
          <cell r="A293" t="str">
            <v>37903</v>
          </cell>
          <cell r="B293" t="str">
            <v>Lummi Tribal Agency</v>
          </cell>
          <cell r="C293">
            <v>351.93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0.9375</v>
          </cell>
          <cell r="O293">
            <v>0</v>
          </cell>
          <cell r="P293">
            <v>0</v>
          </cell>
          <cell r="Q293">
            <v>334.03</v>
          </cell>
          <cell r="R293">
            <v>0</v>
          </cell>
          <cell r="S293">
            <v>378.53</v>
          </cell>
          <cell r="T293">
            <v>13.75</v>
          </cell>
          <cell r="U293">
            <v>34.75</v>
          </cell>
          <cell r="V293">
            <v>121.75</v>
          </cell>
          <cell r="W293">
            <v>0.32163897181200962</v>
          </cell>
          <cell r="X293">
            <v>0.13500000000000001</v>
          </cell>
          <cell r="Y293">
            <v>99.601550000000003</v>
          </cell>
          <cell r="Z293">
            <v>0</v>
          </cell>
          <cell r="AA293">
            <v>313.15312499999999</v>
          </cell>
          <cell r="AB293">
            <v>119.2</v>
          </cell>
        </row>
        <row r="294">
          <cell r="A294" t="str">
            <v>38126</v>
          </cell>
          <cell r="B294" t="str">
            <v>LaCrosse School District</v>
          </cell>
          <cell r="C294">
            <v>64</v>
          </cell>
          <cell r="D294">
            <v>0</v>
          </cell>
          <cell r="E294">
            <v>3.26</v>
          </cell>
          <cell r="F294">
            <v>3.26</v>
          </cell>
          <cell r="G294">
            <v>0</v>
          </cell>
          <cell r="H294">
            <v>3.26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0.34379999999999999</v>
          </cell>
          <cell r="O294">
            <v>0</v>
          </cell>
          <cell r="P294">
            <v>0</v>
          </cell>
          <cell r="Q294">
            <v>65.900000000000006</v>
          </cell>
          <cell r="R294">
            <v>3.2</v>
          </cell>
          <cell r="S294">
            <v>78.400000000000006</v>
          </cell>
          <cell r="T294">
            <v>0</v>
          </cell>
          <cell r="U294">
            <v>1</v>
          </cell>
          <cell r="V294">
            <v>9</v>
          </cell>
          <cell r="W294">
            <v>0.11479591836734693</v>
          </cell>
          <cell r="X294">
            <v>0.11479591836734693</v>
          </cell>
          <cell r="Y294">
            <v>10</v>
          </cell>
          <cell r="Z294">
            <v>0</v>
          </cell>
          <cell r="AA294">
            <v>22.656420000000001</v>
          </cell>
          <cell r="AB294">
            <v>19</v>
          </cell>
        </row>
        <row r="295">
          <cell r="A295" t="str">
            <v>38264</v>
          </cell>
          <cell r="B295" t="str">
            <v>Lamont School District</v>
          </cell>
          <cell r="C295">
            <v>33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0.73529999999999995</v>
          </cell>
          <cell r="O295">
            <v>0</v>
          </cell>
          <cell r="P295">
            <v>0</v>
          </cell>
          <cell r="Q295">
            <v>35</v>
          </cell>
          <cell r="R295">
            <v>1.65</v>
          </cell>
          <cell r="S295">
            <v>38.28</v>
          </cell>
          <cell r="T295">
            <v>0</v>
          </cell>
          <cell r="U295">
            <v>0</v>
          </cell>
          <cell r="V295">
            <v>9.25</v>
          </cell>
          <cell r="W295">
            <v>0.2416405433646813</v>
          </cell>
          <cell r="X295">
            <v>0.13500000000000001</v>
          </cell>
          <cell r="Y295">
            <v>5.1678000000000006</v>
          </cell>
          <cell r="Z295">
            <v>0</v>
          </cell>
          <cell r="AA295">
            <v>25.735499999999998</v>
          </cell>
          <cell r="AB295">
            <v>0</v>
          </cell>
        </row>
        <row r="296">
          <cell r="A296" t="str">
            <v>38265</v>
          </cell>
          <cell r="B296" t="str">
            <v>Tekoa School District</v>
          </cell>
          <cell r="C296">
            <v>201</v>
          </cell>
          <cell r="D296">
            <v>2.2599999999999998</v>
          </cell>
          <cell r="E296">
            <v>17.510000000000002</v>
          </cell>
          <cell r="F296">
            <v>19.770000000000003</v>
          </cell>
          <cell r="G296">
            <v>0</v>
          </cell>
          <cell r="H296">
            <v>19.770000000000003</v>
          </cell>
          <cell r="I296">
            <v>1</v>
          </cell>
          <cell r="J296">
            <v>0</v>
          </cell>
          <cell r="K296">
            <v>0</v>
          </cell>
          <cell r="L296">
            <v>0</v>
          </cell>
          <cell r="M296">
            <v>4</v>
          </cell>
          <cell r="N296">
            <v>0.5897</v>
          </cell>
          <cell r="O296">
            <v>1</v>
          </cell>
          <cell r="P296">
            <v>0</v>
          </cell>
          <cell r="Q296">
            <v>196.13</v>
          </cell>
          <cell r="R296">
            <v>10.050000000000001</v>
          </cell>
          <cell r="S296">
            <v>201.65</v>
          </cell>
          <cell r="T296">
            <v>0.75</v>
          </cell>
          <cell r="U296">
            <v>2</v>
          </cell>
          <cell r="V296">
            <v>40.25</v>
          </cell>
          <cell r="W296">
            <v>0.19960327299776839</v>
          </cell>
          <cell r="X296">
            <v>0.13500000000000001</v>
          </cell>
          <cell r="Y296">
            <v>29.972750000000001</v>
          </cell>
          <cell r="Z296">
            <v>1</v>
          </cell>
          <cell r="AA296">
            <v>115.657861</v>
          </cell>
          <cell r="AB296">
            <v>61</v>
          </cell>
        </row>
        <row r="297">
          <cell r="A297" t="str">
            <v>38267</v>
          </cell>
          <cell r="B297" t="str">
            <v>Pullman School District</v>
          </cell>
          <cell r="C297">
            <v>2838.62</v>
          </cell>
          <cell r="D297">
            <v>37.56</v>
          </cell>
          <cell r="E297">
            <v>129.68</v>
          </cell>
          <cell r="F297">
            <v>167.24</v>
          </cell>
          <cell r="G297">
            <v>0</v>
          </cell>
          <cell r="H297">
            <v>167.24</v>
          </cell>
          <cell r="I297">
            <v>41</v>
          </cell>
          <cell r="J297">
            <v>0.33</v>
          </cell>
          <cell r="K297">
            <v>0</v>
          </cell>
          <cell r="L297">
            <v>0</v>
          </cell>
          <cell r="M297">
            <v>2.29</v>
          </cell>
          <cell r="N297">
            <v>0.3155</v>
          </cell>
          <cell r="O297">
            <v>147.75</v>
          </cell>
          <cell r="P297">
            <v>57.75</v>
          </cell>
          <cell r="Q297">
            <v>2813.25</v>
          </cell>
          <cell r="R297">
            <v>141.93</v>
          </cell>
          <cell r="S297">
            <v>2745.1499999999996</v>
          </cell>
          <cell r="T297">
            <v>23.5</v>
          </cell>
          <cell r="U297">
            <v>33</v>
          </cell>
          <cell r="V297">
            <v>314.75</v>
          </cell>
          <cell r="W297">
            <v>0.11465675828278966</v>
          </cell>
          <cell r="X297">
            <v>0.11465675828278966</v>
          </cell>
          <cell r="Y297">
            <v>371.25</v>
          </cell>
          <cell r="Z297">
            <v>205.5</v>
          </cell>
          <cell r="AA297">
            <v>887.580375</v>
          </cell>
          <cell r="AB297">
            <v>889</v>
          </cell>
        </row>
        <row r="298">
          <cell r="A298" t="str">
            <v>38300</v>
          </cell>
          <cell r="B298" t="str">
            <v>Colfax School District</v>
          </cell>
          <cell r="C298">
            <v>540.08000000000004</v>
          </cell>
          <cell r="D298">
            <v>3.23</v>
          </cell>
          <cell r="E298">
            <v>51.47</v>
          </cell>
          <cell r="F298">
            <v>54.699999999999996</v>
          </cell>
          <cell r="G298">
            <v>0</v>
          </cell>
          <cell r="H298">
            <v>54.699999999999996</v>
          </cell>
          <cell r="I298">
            <v>0</v>
          </cell>
          <cell r="J298">
            <v>0.08</v>
          </cell>
          <cell r="K298">
            <v>0</v>
          </cell>
          <cell r="L298">
            <v>0</v>
          </cell>
          <cell r="M298">
            <v>0</v>
          </cell>
          <cell r="N298">
            <v>0.30769999999999997</v>
          </cell>
          <cell r="O298">
            <v>0</v>
          </cell>
          <cell r="P298">
            <v>0</v>
          </cell>
          <cell r="Q298">
            <v>548.19000000000005</v>
          </cell>
          <cell r="R298">
            <v>27</v>
          </cell>
          <cell r="S298">
            <v>549.08000000000004</v>
          </cell>
          <cell r="T298">
            <v>1.75</v>
          </cell>
          <cell r="U298">
            <v>3.5</v>
          </cell>
          <cell r="V298">
            <v>75.75</v>
          </cell>
          <cell r="W298">
            <v>0.13795803890143513</v>
          </cell>
          <cell r="X298">
            <v>0.13500000000000001</v>
          </cell>
          <cell r="Y298">
            <v>79.375800000000012</v>
          </cell>
          <cell r="Z298">
            <v>0</v>
          </cell>
          <cell r="AA298">
            <v>168.67806300000001</v>
          </cell>
          <cell r="AB298">
            <v>148</v>
          </cell>
        </row>
        <row r="299">
          <cell r="A299" t="str">
            <v>38301</v>
          </cell>
          <cell r="B299" t="str">
            <v>Palouse School District</v>
          </cell>
          <cell r="C299">
            <v>181</v>
          </cell>
          <cell r="D299">
            <v>0</v>
          </cell>
          <cell r="E299">
            <v>11.26</v>
          </cell>
          <cell r="F299">
            <v>11.26</v>
          </cell>
          <cell r="G299">
            <v>0</v>
          </cell>
          <cell r="H299">
            <v>11.26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0.31719999999999998</v>
          </cell>
          <cell r="O299">
            <v>0</v>
          </cell>
          <cell r="P299">
            <v>0</v>
          </cell>
          <cell r="Q299">
            <v>183.14</v>
          </cell>
          <cell r="R299">
            <v>0</v>
          </cell>
          <cell r="S299">
            <v>178.36</v>
          </cell>
          <cell r="T299">
            <v>0</v>
          </cell>
          <cell r="U299">
            <v>2</v>
          </cell>
          <cell r="V299">
            <v>18.25</v>
          </cell>
          <cell r="W299">
            <v>0.10232114823951557</v>
          </cell>
          <cell r="X299">
            <v>0.10232114823951557</v>
          </cell>
          <cell r="Y299">
            <v>20.25</v>
          </cell>
          <cell r="Z299">
            <v>0</v>
          </cell>
          <cell r="AA299">
            <v>58.092007999999993</v>
          </cell>
          <cell r="AB299">
            <v>56</v>
          </cell>
        </row>
        <row r="300">
          <cell r="A300" t="str">
            <v>38302</v>
          </cell>
          <cell r="B300" t="str">
            <v>Garfield School District</v>
          </cell>
          <cell r="C300">
            <v>118</v>
          </cell>
          <cell r="D300">
            <v>0</v>
          </cell>
          <cell r="E300">
            <v>3.95</v>
          </cell>
          <cell r="F300">
            <v>3.95</v>
          </cell>
          <cell r="G300">
            <v>0</v>
          </cell>
          <cell r="H300">
            <v>3.95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0.48</v>
          </cell>
          <cell r="O300">
            <v>0</v>
          </cell>
          <cell r="P300">
            <v>0</v>
          </cell>
          <cell r="Q300">
            <v>121.99</v>
          </cell>
          <cell r="R300">
            <v>0</v>
          </cell>
          <cell r="S300">
            <v>123.65</v>
          </cell>
          <cell r="T300">
            <v>0</v>
          </cell>
          <cell r="U300">
            <v>2.5</v>
          </cell>
          <cell r="V300">
            <v>13.5</v>
          </cell>
          <cell r="W300">
            <v>0.10917913465426607</v>
          </cell>
          <cell r="X300">
            <v>0.10917913465426607</v>
          </cell>
          <cell r="Y300">
            <v>16</v>
          </cell>
          <cell r="Z300">
            <v>0</v>
          </cell>
          <cell r="AA300">
            <v>58.555199999999992</v>
          </cell>
          <cell r="AB300">
            <v>37</v>
          </cell>
        </row>
        <row r="301">
          <cell r="A301" t="str">
            <v>38304</v>
          </cell>
          <cell r="B301" t="str">
            <v>Steptoe School District</v>
          </cell>
          <cell r="C301">
            <v>48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47.3</v>
          </cell>
          <cell r="R301">
            <v>2.4</v>
          </cell>
          <cell r="S301">
            <v>49.8</v>
          </cell>
          <cell r="T301">
            <v>0</v>
          </cell>
          <cell r="U301">
            <v>1</v>
          </cell>
          <cell r="V301">
            <v>6.5</v>
          </cell>
          <cell r="W301">
            <v>0.13052208835341367</v>
          </cell>
          <cell r="X301">
            <v>0.13052208835341367</v>
          </cell>
          <cell r="Y301">
            <v>7.5</v>
          </cell>
          <cell r="Z301">
            <v>0</v>
          </cell>
          <cell r="AA301">
            <v>0</v>
          </cell>
          <cell r="AB301">
            <v>24</v>
          </cell>
        </row>
        <row r="302">
          <cell r="A302" t="str">
            <v>38306</v>
          </cell>
          <cell r="B302" t="str">
            <v>Colton School District</v>
          </cell>
          <cell r="C302">
            <v>153</v>
          </cell>
          <cell r="D302">
            <v>0</v>
          </cell>
          <cell r="E302">
            <v>9.2100000000000009</v>
          </cell>
          <cell r="F302">
            <v>9.2100000000000009</v>
          </cell>
          <cell r="G302">
            <v>0</v>
          </cell>
          <cell r="H302">
            <v>9.2100000000000009</v>
          </cell>
          <cell r="I302">
            <v>1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0.23760000000000001</v>
          </cell>
          <cell r="O302">
            <v>0</v>
          </cell>
          <cell r="P302">
            <v>0</v>
          </cell>
          <cell r="Q302">
            <v>176.24</v>
          </cell>
          <cell r="R302">
            <v>0</v>
          </cell>
          <cell r="S302">
            <v>172.29999999999998</v>
          </cell>
          <cell r="T302">
            <v>1</v>
          </cell>
          <cell r="U302">
            <v>5</v>
          </cell>
          <cell r="V302">
            <v>24</v>
          </cell>
          <cell r="W302">
            <v>0.13929193267556589</v>
          </cell>
          <cell r="X302">
            <v>0.13500000000000001</v>
          </cell>
          <cell r="Y302">
            <v>29.2605</v>
          </cell>
          <cell r="Z302">
            <v>0</v>
          </cell>
          <cell r="AA302">
            <v>41.874624000000004</v>
          </cell>
          <cell r="AB302">
            <v>52</v>
          </cell>
        </row>
        <row r="303">
          <cell r="A303" t="str">
            <v>38308</v>
          </cell>
          <cell r="B303" t="str">
            <v>Endicott School District</v>
          </cell>
          <cell r="C303">
            <v>87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0.59379999999999999</v>
          </cell>
          <cell r="O303">
            <v>0</v>
          </cell>
          <cell r="P303">
            <v>0</v>
          </cell>
          <cell r="Q303">
            <v>84.5</v>
          </cell>
          <cell r="R303">
            <v>0</v>
          </cell>
          <cell r="S303">
            <v>81.400000000000006</v>
          </cell>
          <cell r="T303">
            <v>0.25</v>
          </cell>
          <cell r="U303">
            <v>2</v>
          </cell>
          <cell r="V303">
            <v>6.75</v>
          </cell>
          <cell r="W303">
            <v>8.2923832923832916E-2</v>
          </cell>
          <cell r="X303">
            <v>8.2923832923832916E-2</v>
          </cell>
          <cell r="Y303">
            <v>9</v>
          </cell>
          <cell r="Z303">
            <v>0</v>
          </cell>
          <cell r="AA303">
            <v>50.176099999999998</v>
          </cell>
          <cell r="AB303">
            <v>27</v>
          </cell>
        </row>
        <row r="304">
          <cell r="A304" t="str">
            <v>38320</v>
          </cell>
          <cell r="B304" t="str">
            <v>Rosalia School District</v>
          </cell>
          <cell r="C304">
            <v>185</v>
          </cell>
          <cell r="D304">
            <v>1.84</v>
          </cell>
          <cell r="E304">
            <v>6.85</v>
          </cell>
          <cell r="F304">
            <v>8.69</v>
          </cell>
          <cell r="G304">
            <v>0</v>
          </cell>
          <cell r="H304">
            <v>8.69</v>
          </cell>
          <cell r="I304">
            <v>3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0.61619999999999997</v>
          </cell>
          <cell r="O304">
            <v>0</v>
          </cell>
          <cell r="P304">
            <v>0</v>
          </cell>
          <cell r="Q304">
            <v>184.68</v>
          </cell>
          <cell r="R304">
            <v>9.25</v>
          </cell>
          <cell r="S304">
            <v>191.17000000000002</v>
          </cell>
          <cell r="T304">
            <v>1</v>
          </cell>
          <cell r="U304">
            <v>1</v>
          </cell>
          <cell r="V304">
            <v>39</v>
          </cell>
          <cell r="W304">
            <v>0.20400690484908718</v>
          </cell>
          <cell r="X304">
            <v>0.13500000000000001</v>
          </cell>
          <cell r="Y304">
            <v>27.807950000000005</v>
          </cell>
          <cell r="Z304">
            <v>0</v>
          </cell>
          <cell r="AA304">
            <v>113.79981599999999</v>
          </cell>
          <cell r="AB304">
            <v>58</v>
          </cell>
        </row>
        <row r="305">
          <cell r="A305" t="str">
            <v>38322</v>
          </cell>
          <cell r="B305" t="str">
            <v>St. John School District</v>
          </cell>
          <cell r="C305">
            <v>135</v>
          </cell>
          <cell r="D305">
            <v>0</v>
          </cell>
          <cell r="E305">
            <v>14.52</v>
          </cell>
          <cell r="F305">
            <v>14.52</v>
          </cell>
          <cell r="G305">
            <v>0</v>
          </cell>
          <cell r="H305">
            <v>14.52</v>
          </cell>
          <cell r="I305">
            <v>1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0.36499999999999999</v>
          </cell>
          <cell r="O305">
            <v>0</v>
          </cell>
          <cell r="P305">
            <v>0</v>
          </cell>
          <cell r="Q305">
            <v>150.91</v>
          </cell>
          <cell r="R305">
            <v>0</v>
          </cell>
          <cell r="S305">
            <v>141.57</v>
          </cell>
          <cell r="T305">
            <v>1</v>
          </cell>
          <cell r="U305">
            <v>2.75</v>
          </cell>
          <cell r="V305">
            <v>13.75</v>
          </cell>
          <cell r="W305">
            <v>9.7125097125097135E-2</v>
          </cell>
          <cell r="X305">
            <v>9.7125097125097135E-2</v>
          </cell>
          <cell r="Y305">
            <v>17.5</v>
          </cell>
          <cell r="Z305">
            <v>0</v>
          </cell>
          <cell r="AA305">
            <v>55.082149999999999</v>
          </cell>
          <cell r="AB305">
            <v>40</v>
          </cell>
        </row>
        <row r="306">
          <cell r="A306" t="str">
            <v>38324</v>
          </cell>
          <cell r="B306" t="str">
            <v>Oakesdale School District</v>
          </cell>
          <cell r="C306">
            <v>105.08</v>
          </cell>
          <cell r="D306">
            <v>1.54</v>
          </cell>
          <cell r="E306">
            <v>4.51</v>
          </cell>
          <cell r="F306">
            <v>6.05</v>
          </cell>
          <cell r="G306">
            <v>0</v>
          </cell>
          <cell r="H306">
            <v>6.05</v>
          </cell>
          <cell r="I306">
            <v>0</v>
          </cell>
          <cell r="J306">
            <v>0.08</v>
          </cell>
          <cell r="K306">
            <v>0</v>
          </cell>
          <cell r="L306">
            <v>0</v>
          </cell>
          <cell r="M306">
            <v>0</v>
          </cell>
          <cell r="N306">
            <v>0.3659</v>
          </cell>
          <cell r="O306">
            <v>0</v>
          </cell>
          <cell r="P306">
            <v>0</v>
          </cell>
          <cell r="Q306">
            <v>120.83</v>
          </cell>
          <cell r="R306">
            <v>5.25</v>
          </cell>
          <cell r="S306">
            <v>120.09</v>
          </cell>
          <cell r="T306">
            <v>0</v>
          </cell>
          <cell r="U306">
            <v>1</v>
          </cell>
          <cell r="V306">
            <v>10.75</v>
          </cell>
          <cell r="W306">
            <v>8.9516196186193692E-2</v>
          </cell>
          <cell r="X306">
            <v>8.9516196186193692E-2</v>
          </cell>
          <cell r="Y306">
            <v>11.75</v>
          </cell>
          <cell r="Z306">
            <v>0</v>
          </cell>
          <cell r="AA306">
            <v>44.211697000000001</v>
          </cell>
          <cell r="AB306">
            <v>29</v>
          </cell>
        </row>
        <row r="307">
          <cell r="A307" t="str">
            <v>39002</v>
          </cell>
          <cell r="B307" t="str">
            <v>Union Gap School District</v>
          </cell>
          <cell r="C307">
            <v>600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0.93140000000000001</v>
          </cell>
          <cell r="O307">
            <v>173</v>
          </cell>
          <cell r="P307">
            <v>71.25</v>
          </cell>
          <cell r="Q307">
            <v>621.30999999999995</v>
          </cell>
          <cell r="R307">
            <v>30</v>
          </cell>
          <cell r="S307">
            <v>618.79999999999995</v>
          </cell>
          <cell r="T307">
            <v>9.75</v>
          </cell>
          <cell r="U307">
            <v>8</v>
          </cell>
          <cell r="V307">
            <v>67.75</v>
          </cell>
          <cell r="W307">
            <v>0.10948610213316097</v>
          </cell>
          <cell r="X307">
            <v>0.10948610213316097</v>
          </cell>
          <cell r="Y307">
            <v>85.5</v>
          </cell>
          <cell r="Z307">
            <v>244.25</v>
          </cell>
          <cell r="AA307">
            <v>578.68813399999999</v>
          </cell>
          <cell r="AB307">
            <v>255</v>
          </cell>
        </row>
        <row r="308">
          <cell r="A308" t="str">
            <v>39003</v>
          </cell>
          <cell r="B308" t="str">
            <v>Naches Valley School District</v>
          </cell>
          <cell r="C308">
            <v>1205.75</v>
          </cell>
          <cell r="D308">
            <v>17.96</v>
          </cell>
          <cell r="E308">
            <v>56.45</v>
          </cell>
          <cell r="F308">
            <v>74.41</v>
          </cell>
          <cell r="G308">
            <v>0</v>
          </cell>
          <cell r="H308">
            <v>74.41</v>
          </cell>
          <cell r="I308">
            <v>35</v>
          </cell>
          <cell r="J308">
            <v>0.75</v>
          </cell>
          <cell r="K308">
            <v>0</v>
          </cell>
          <cell r="L308">
            <v>0</v>
          </cell>
          <cell r="M308">
            <v>43</v>
          </cell>
          <cell r="N308">
            <v>0.49680000000000002</v>
          </cell>
          <cell r="O308">
            <v>92.5</v>
          </cell>
          <cell r="P308">
            <v>21.75</v>
          </cell>
          <cell r="Q308">
            <v>1242.03</v>
          </cell>
          <cell r="R308">
            <v>60.29</v>
          </cell>
          <cell r="S308">
            <v>1278.5000000000002</v>
          </cell>
          <cell r="T308">
            <v>11.25</v>
          </cell>
          <cell r="U308">
            <v>13.5</v>
          </cell>
          <cell r="V308">
            <v>163.5</v>
          </cell>
          <cell r="W308">
            <v>0.12788423934298004</v>
          </cell>
          <cell r="X308">
            <v>0.12788423934298004</v>
          </cell>
          <cell r="Y308">
            <v>188.25000000000003</v>
          </cell>
          <cell r="Z308">
            <v>114.25</v>
          </cell>
          <cell r="AA308">
            <v>617.04050400000006</v>
          </cell>
          <cell r="AB308">
            <v>353</v>
          </cell>
        </row>
        <row r="309">
          <cell r="A309" t="str">
            <v>39007</v>
          </cell>
          <cell r="B309" t="str">
            <v>Yakima School District</v>
          </cell>
          <cell r="C309">
            <v>16075.55</v>
          </cell>
          <cell r="D309">
            <v>277.11</v>
          </cell>
          <cell r="E309">
            <v>962.22</v>
          </cell>
          <cell r="F309">
            <v>1239.33</v>
          </cell>
          <cell r="G309">
            <v>513.52</v>
          </cell>
          <cell r="H309">
            <v>1752.85</v>
          </cell>
          <cell r="I309">
            <v>111</v>
          </cell>
          <cell r="J309">
            <v>16.55</v>
          </cell>
          <cell r="K309">
            <v>84</v>
          </cell>
          <cell r="L309">
            <v>0</v>
          </cell>
          <cell r="M309">
            <v>124</v>
          </cell>
          <cell r="N309">
            <v>0.76900000000000002</v>
          </cell>
          <cell r="O309">
            <v>4781.5</v>
          </cell>
          <cell r="P309">
            <v>1246.5</v>
          </cell>
          <cell r="Q309">
            <v>16033.52</v>
          </cell>
          <cell r="R309">
            <v>803.78</v>
          </cell>
          <cell r="S309">
            <v>15757.54</v>
          </cell>
          <cell r="T309">
            <v>221.75</v>
          </cell>
          <cell r="U309">
            <v>247.75</v>
          </cell>
          <cell r="V309">
            <v>1972.25</v>
          </cell>
          <cell r="W309">
            <v>0.12516230325291891</v>
          </cell>
          <cell r="X309">
            <v>0.12516230325291891</v>
          </cell>
          <cell r="Y309">
            <v>2441.75</v>
          </cell>
          <cell r="Z309">
            <v>6028</v>
          </cell>
          <cell r="AA309">
            <v>12329.776880000001</v>
          </cell>
          <cell r="AB309">
            <v>4787</v>
          </cell>
        </row>
        <row r="310">
          <cell r="A310" t="str">
            <v>39090</v>
          </cell>
          <cell r="B310" t="str">
            <v>East Valley School District (Yakima)</v>
          </cell>
          <cell r="C310">
            <v>3226.58</v>
          </cell>
          <cell r="D310">
            <v>20.55</v>
          </cell>
          <cell r="E310">
            <v>149.25</v>
          </cell>
          <cell r="F310">
            <v>169.8</v>
          </cell>
          <cell r="G310">
            <v>0</v>
          </cell>
          <cell r="H310">
            <v>169.8</v>
          </cell>
          <cell r="I310">
            <v>40</v>
          </cell>
          <cell r="J310">
            <v>4.78</v>
          </cell>
          <cell r="K310">
            <v>0</v>
          </cell>
          <cell r="L310">
            <v>0</v>
          </cell>
          <cell r="M310">
            <v>12</v>
          </cell>
          <cell r="N310">
            <v>0.56830000000000003</v>
          </cell>
          <cell r="O310">
            <v>336</v>
          </cell>
          <cell r="P310">
            <v>136</v>
          </cell>
          <cell r="Q310">
            <v>3193.66</v>
          </cell>
          <cell r="R310">
            <v>161.33000000000001</v>
          </cell>
          <cell r="S310">
            <v>3238.44</v>
          </cell>
          <cell r="T310">
            <v>31.75</v>
          </cell>
          <cell r="U310">
            <v>34.75</v>
          </cell>
          <cell r="V310">
            <v>387.5</v>
          </cell>
          <cell r="W310">
            <v>0.11965637776213238</v>
          </cell>
          <cell r="X310">
            <v>0.11965637776213238</v>
          </cell>
          <cell r="Y310">
            <v>454</v>
          </cell>
          <cell r="Z310">
            <v>472</v>
          </cell>
          <cell r="AA310">
            <v>1814.9569779999999</v>
          </cell>
          <cell r="AB310">
            <v>973</v>
          </cell>
        </row>
        <row r="311">
          <cell r="A311" t="str">
            <v>39119</v>
          </cell>
          <cell r="B311" t="str">
            <v>Selah School District</v>
          </cell>
          <cell r="C311">
            <v>3650.79</v>
          </cell>
          <cell r="D311">
            <v>5.88</v>
          </cell>
          <cell r="E311">
            <v>211.3</v>
          </cell>
          <cell r="F311">
            <v>217.18</v>
          </cell>
          <cell r="G311">
            <v>0</v>
          </cell>
          <cell r="H311">
            <v>217.18</v>
          </cell>
          <cell r="I311">
            <v>51</v>
          </cell>
          <cell r="J311">
            <v>2.79</v>
          </cell>
          <cell r="K311">
            <v>0</v>
          </cell>
          <cell r="L311">
            <v>0</v>
          </cell>
          <cell r="M311">
            <v>46</v>
          </cell>
          <cell r="N311">
            <v>0.50160000000000005</v>
          </cell>
          <cell r="O311">
            <v>238.25</v>
          </cell>
          <cell r="P311">
            <v>69</v>
          </cell>
          <cell r="Q311">
            <v>3631.75</v>
          </cell>
          <cell r="R311">
            <v>182.54</v>
          </cell>
          <cell r="S311">
            <v>3737.2599999999998</v>
          </cell>
          <cell r="T311">
            <v>28.5</v>
          </cell>
          <cell r="U311">
            <v>36.75</v>
          </cell>
          <cell r="V311">
            <v>473.75</v>
          </cell>
          <cell r="W311">
            <v>0.12676399287178308</v>
          </cell>
          <cell r="X311">
            <v>0.12676399287178308</v>
          </cell>
          <cell r="Y311">
            <v>539</v>
          </cell>
          <cell r="Z311">
            <v>307.25</v>
          </cell>
          <cell r="AA311">
            <v>1821.6858000000002</v>
          </cell>
          <cell r="AB311">
            <v>1118</v>
          </cell>
        </row>
        <row r="312">
          <cell r="A312" t="str">
            <v>39120</v>
          </cell>
          <cell r="B312" t="str">
            <v>Mabton School District</v>
          </cell>
          <cell r="C312">
            <v>822.63</v>
          </cell>
          <cell r="D312">
            <v>5.65</v>
          </cell>
          <cell r="E312">
            <v>72.95</v>
          </cell>
          <cell r="F312">
            <v>78.600000000000009</v>
          </cell>
          <cell r="G312">
            <v>0</v>
          </cell>
          <cell r="H312">
            <v>78.600000000000009</v>
          </cell>
          <cell r="I312">
            <v>12</v>
          </cell>
          <cell r="J312">
            <v>0.63</v>
          </cell>
          <cell r="K312">
            <v>0</v>
          </cell>
          <cell r="L312">
            <v>0</v>
          </cell>
          <cell r="M312">
            <v>0</v>
          </cell>
          <cell r="N312">
            <v>0.92049999999999998</v>
          </cell>
          <cell r="O312">
            <v>390.5</v>
          </cell>
          <cell r="P312">
            <v>57</v>
          </cell>
          <cell r="Q312">
            <v>827.09</v>
          </cell>
          <cell r="R312">
            <v>0</v>
          </cell>
          <cell r="S312">
            <v>850.15</v>
          </cell>
          <cell r="T312">
            <v>5.25</v>
          </cell>
          <cell r="U312">
            <v>5.5</v>
          </cell>
          <cell r="V312">
            <v>85.5</v>
          </cell>
          <cell r="W312">
            <v>0.10057048756101865</v>
          </cell>
          <cell r="X312">
            <v>0.10057048756101865</v>
          </cell>
          <cell r="Y312">
            <v>96.25</v>
          </cell>
          <cell r="Z312">
            <v>447.5</v>
          </cell>
          <cell r="AA312">
            <v>761.33634500000005</v>
          </cell>
          <cell r="AB312">
            <v>243</v>
          </cell>
        </row>
        <row r="313">
          <cell r="A313" t="str">
            <v>39200</v>
          </cell>
          <cell r="B313" t="str">
            <v>Grandview School District</v>
          </cell>
          <cell r="C313">
            <v>3495.42</v>
          </cell>
          <cell r="D313">
            <v>37.49</v>
          </cell>
          <cell r="E313">
            <v>230.5</v>
          </cell>
          <cell r="F313">
            <v>267.99</v>
          </cell>
          <cell r="G313">
            <v>0</v>
          </cell>
          <cell r="H313">
            <v>267.99</v>
          </cell>
          <cell r="I313">
            <v>52</v>
          </cell>
          <cell r="J313">
            <v>4.42</v>
          </cell>
          <cell r="K313">
            <v>18</v>
          </cell>
          <cell r="L313">
            <v>0</v>
          </cell>
          <cell r="M313">
            <v>30</v>
          </cell>
          <cell r="N313">
            <v>0.85250000000000004</v>
          </cell>
          <cell r="O313">
            <v>1192.25</v>
          </cell>
          <cell r="P313">
            <v>267.75</v>
          </cell>
          <cell r="Q313">
            <v>3587.59</v>
          </cell>
          <cell r="R313">
            <v>174.77</v>
          </cell>
          <cell r="S313">
            <v>3607.89</v>
          </cell>
          <cell r="T313">
            <v>19.5</v>
          </cell>
          <cell r="U313">
            <v>36.5</v>
          </cell>
          <cell r="V313">
            <v>494.5</v>
          </cell>
          <cell r="W313">
            <v>0.13706071970043432</v>
          </cell>
          <cell r="X313">
            <v>0.13500000000000001</v>
          </cell>
          <cell r="Y313">
            <v>543.06515000000002</v>
          </cell>
          <cell r="Z313">
            <v>1460</v>
          </cell>
          <cell r="AA313">
            <v>3058.4204750000004</v>
          </cell>
          <cell r="AB313">
            <v>985</v>
          </cell>
        </row>
        <row r="314">
          <cell r="A314" t="str">
            <v>39201</v>
          </cell>
          <cell r="B314" t="str">
            <v>Sunnyside School District</v>
          </cell>
          <cell r="C314">
            <v>6667.57</v>
          </cell>
          <cell r="D314">
            <v>0</v>
          </cell>
          <cell r="E314">
            <v>264.38</v>
          </cell>
          <cell r="F314">
            <v>264.38</v>
          </cell>
          <cell r="G314">
            <v>0</v>
          </cell>
          <cell r="H314">
            <v>264.38</v>
          </cell>
          <cell r="I314">
            <v>71</v>
          </cell>
          <cell r="J314">
            <v>5.57</v>
          </cell>
          <cell r="K314">
            <v>14</v>
          </cell>
          <cell r="L314">
            <v>0</v>
          </cell>
          <cell r="M314">
            <v>60</v>
          </cell>
          <cell r="N314">
            <v>0.84809999999999997</v>
          </cell>
          <cell r="O314">
            <v>2037.5</v>
          </cell>
          <cell r="P314">
            <v>529.25</v>
          </cell>
          <cell r="Q314">
            <v>6694.32</v>
          </cell>
          <cell r="R314">
            <v>333.38</v>
          </cell>
          <cell r="S314">
            <v>6724.17</v>
          </cell>
          <cell r="T314">
            <v>35.75</v>
          </cell>
          <cell r="U314">
            <v>42</v>
          </cell>
          <cell r="V314">
            <v>899.25</v>
          </cell>
          <cell r="W314">
            <v>0.13373397757641464</v>
          </cell>
          <cell r="X314">
            <v>0.13373397757641464</v>
          </cell>
          <cell r="Y314">
            <v>977</v>
          </cell>
          <cell r="Z314">
            <v>2566.75</v>
          </cell>
          <cell r="AA314">
            <v>5677.4527919999991</v>
          </cell>
          <cell r="AB314">
            <v>1806</v>
          </cell>
        </row>
        <row r="315">
          <cell r="A315" t="str">
            <v>39202</v>
          </cell>
          <cell r="B315" t="str">
            <v>Toppenish School District</v>
          </cell>
          <cell r="C315">
            <v>4292.7800000000007</v>
          </cell>
          <cell r="D315">
            <v>134.4</v>
          </cell>
          <cell r="E315">
            <v>416.9</v>
          </cell>
          <cell r="F315">
            <v>551.29999999999995</v>
          </cell>
          <cell r="G315">
            <v>0</v>
          </cell>
          <cell r="H315">
            <v>551.29999999999995</v>
          </cell>
          <cell r="I315">
            <v>20</v>
          </cell>
          <cell r="J315">
            <v>3.78</v>
          </cell>
          <cell r="K315">
            <v>0</v>
          </cell>
          <cell r="L315">
            <v>0</v>
          </cell>
          <cell r="M315">
            <v>605</v>
          </cell>
          <cell r="N315">
            <v>0.87760000000000005</v>
          </cell>
          <cell r="O315">
            <v>1359.75</v>
          </cell>
          <cell r="P315">
            <v>282.25</v>
          </cell>
          <cell r="Q315">
            <v>4181.05</v>
          </cell>
          <cell r="R315">
            <v>214.64</v>
          </cell>
          <cell r="S315">
            <v>4231.21</v>
          </cell>
          <cell r="T315">
            <v>34</v>
          </cell>
          <cell r="U315">
            <v>35.75</v>
          </cell>
          <cell r="V315">
            <v>544.75</v>
          </cell>
          <cell r="W315">
            <v>0.128745677950279</v>
          </cell>
          <cell r="X315">
            <v>0.128745677950279</v>
          </cell>
          <cell r="Y315">
            <v>614.5</v>
          </cell>
          <cell r="Z315">
            <v>1642</v>
          </cell>
          <cell r="AA315">
            <v>3669.2894800000004</v>
          </cell>
          <cell r="AB315">
            <v>1081</v>
          </cell>
        </row>
        <row r="316">
          <cell r="A316" t="str">
            <v>39203</v>
          </cell>
          <cell r="B316" t="str">
            <v>Highland School District</v>
          </cell>
          <cell r="C316">
            <v>1112.05</v>
          </cell>
          <cell r="D316">
            <v>0</v>
          </cell>
          <cell r="E316">
            <v>48.22</v>
          </cell>
          <cell r="F316">
            <v>48.22</v>
          </cell>
          <cell r="G316">
            <v>0</v>
          </cell>
          <cell r="H316">
            <v>48.22</v>
          </cell>
          <cell r="I316">
            <v>7</v>
          </cell>
          <cell r="J316">
            <v>0.05</v>
          </cell>
          <cell r="K316">
            <v>0</v>
          </cell>
          <cell r="L316">
            <v>0</v>
          </cell>
          <cell r="M316">
            <v>0</v>
          </cell>
          <cell r="N316">
            <v>0.82350000000000001</v>
          </cell>
          <cell r="O316">
            <v>338.75</v>
          </cell>
          <cell r="P316">
            <v>111.25</v>
          </cell>
          <cell r="Q316">
            <v>1123.95</v>
          </cell>
          <cell r="R316">
            <v>55.6</v>
          </cell>
          <cell r="S316">
            <v>1119.1600000000001</v>
          </cell>
          <cell r="T316">
            <v>7.75</v>
          </cell>
          <cell r="U316">
            <v>13.25</v>
          </cell>
          <cell r="V316">
            <v>130.5</v>
          </cell>
          <cell r="W316">
            <v>0.11660531112620179</v>
          </cell>
          <cell r="X316">
            <v>0.11660531112620179</v>
          </cell>
          <cell r="Y316">
            <v>151.5</v>
          </cell>
          <cell r="Z316">
            <v>450</v>
          </cell>
          <cell r="AA316">
            <v>925.57282500000008</v>
          </cell>
          <cell r="AB316">
            <v>304</v>
          </cell>
        </row>
        <row r="317">
          <cell r="A317" t="str">
            <v>39204</v>
          </cell>
          <cell r="B317" t="str">
            <v>Granger School District</v>
          </cell>
          <cell r="C317">
            <v>1424.5</v>
          </cell>
          <cell r="D317">
            <v>25.5</v>
          </cell>
          <cell r="E317">
            <v>140.07</v>
          </cell>
          <cell r="F317">
            <v>165.57</v>
          </cell>
          <cell r="G317">
            <v>0</v>
          </cell>
          <cell r="H317">
            <v>165.57</v>
          </cell>
          <cell r="I317">
            <v>13</v>
          </cell>
          <cell r="J317">
            <v>0.5</v>
          </cell>
          <cell r="K317">
            <v>0</v>
          </cell>
          <cell r="L317">
            <v>0</v>
          </cell>
          <cell r="M317">
            <v>0</v>
          </cell>
          <cell r="N317">
            <v>0.89190000000000003</v>
          </cell>
          <cell r="O317">
            <v>582.25</v>
          </cell>
          <cell r="P317">
            <v>106</v>
          </cell>
          <cell r="Q317">
            <v>1443.61</v>
          </cell>
          <cell r="R317">
            <v>71.23</v>
          </cell>
          <cell r="S317">
            <v>1464.1000000000001</v>
          </cell>
          <cell r="T317">
            <v>14.75</v>
          </cell>
          <cell r="U317">
            <v>22</v>
          </cell>
          <cell r="V317">
            <v>189</v>
          </cell>
          <cell r="W317">
            <v>0.12908954306399834</v>
          </cell>
          <cell r="X317">
            <v>0.12908954306399834</v>
          </cell>
          <cell r="Y317">
            <v>225.74999999999997</v>
          </cell>
          <cell r="Z317">
            <v>688.25</v>
          </cell>
          <cell r="AA317">
            <v>1287.5557589999999</v>
          </cell>
          <cell r="AB317">
            <v>403</v>
          </cell>
        </row>
        <row r="318">
          <cell r="A318" t="str">
            <v>39205</v>
          </cell>
          <cell r="B318" t="str">
            <v>Zillah School District</v>
          </cell>
          <cell r="C318">
            <v>1251.2</v>
          </cell>
          <cell r="D318">
            <v>0</v>
          </cell>
          <cell r="E318">
            <v>40.07</v>
          </cell>
          <cell r="F318">
            <v>40.07</v>
          </cell>
          <cell r="G318">
            <v>0</v>
          </cell>
          <cell r="H318">
            <v>40.07</v>
          </cell>
          <cell r="I318">
            <v>9</v>
          </cell>
          <cell r="J318">
            <v>3.2</v>
          </cell>
          <cell r="K318">
            <v>0</v>
          </cell>
          <cell r="L318">
            <v>0</v>
          </cell>
          <cell r="M318">
            <v>0</v>
          </cell>
          <cell r="N318">
            <v>0.58030000000000004</v>
          </cell>
          <cell r="O318">
            <v>126</v>
          </cell>
          <cell r="P318">
            <v>70.75</v>
          </cell>
          <cell r="Q318">
            <v>1286.54</v>
          </cell>
          <cell r="R318">
            <v>62.56</v>
          </cell>
          <cell r="S318">
            <v>1283.3000000000002</v>
          </cell>
          <cell r="T318">
            <v>10.25</v>
          </cell>
          <cell r="U318">
            <v>12.5</v>
          </cell>
          <cell r="V318">
            <v>137.25</v>
          </cell>
          <cell r="W318">
            <v>0.10695082989168549</v>
          </cell>
          <cell r="X318">
            <v>0.10695082989168549</v>
          </cell>
          <cell r="Y318">
            <v>160</v>
          </cell>
          <cell r="Z318">
            <v>196.75</v>
          </cell>
          <cell r="AA318">
            <v>746.579162</v>
          </cell>
          <cell r="AB318">
            <v>330</v>
          </cell>
        </row>
        <row r="319">
          <cell r="A319" t="str">
            <v>39207</v>
          </cell>
          <cell r="B319" t="str">
            <v>Wapato School District</v>
          </cell>
          <cell r="C319">
            <v>3333.1</v>
          </cell>
          <cell r="D319">
            <v>41.92</v>
          </cell>
          <cell r="E319">
            <v>219.69</v>
          </cell>
          <cell r="F319">
            <v>261.61</v>
          </cell>
          <cell r="G319">
            <v>0</v>
          </cell>
          <cell r="H319">
            <v>261.61</v>
          </cell>
          <cell r="I319">
            <v>10</v>
          </cell>
          <cell r="J319">
            <v>1.1000000000000001</v>
          </cell>
          <cell r="K319">
            <v>0</v>
          </cell>
          <cell r="L319">
            <v>0</v>
          </cell>
          <cell r="M319">
            <v>0</v>
          </cell>
          <cell r="N319">
            <v>0.86250000000000004</v>
          </cell>
          <cell r="O319">
            <v>1124.75</v>
          </cell>
          <cell r="P319">
            <v>171.75</v>
          </cell>
          <cell r="Q319">
            <v>3347.65</v>
          </cell>
          <cell r="R319">
            <v>166.66</v>
          </cell>
          <cell r="S319">
            <v>3304.66</v>
          </cell>
          <cell r="T319">
            <v>23.75</v>
          </cell>
          <cell r="U319">
            <v>39</v>
          </cell>
          <cell r="V319">
            <v>385</v>
          </cell>
          <cell r="W319">
            <v>0.11650215150726551</v>
          </cell>
          <cell r="X319">
            <v>0.11650215150726551</v>
          </cell>
          <cell r="Y319">
            <v>447.75</v>
          </cell>
          <cell r="Z319">
            <v>1296.5</v>
          </cell>
          <cell r="AA319">
            <v>2887.3481250000004</v>
          </cell>
          <cell r="AB319">
            <v>1017</v>
          </cell>
        </row>
        <row r="320">
          <cell r="A320" t="str">
            <v>39208</v>
          </cell>
          <cell r="B320" t="str">
            <v>West Valley School District (Yakima)</v>
          </cell>
          <cell r="C320">
            <v>5502.82</v>
          </cell>
          <cell r="D320">
            <v>257.8</v>
          </cell>
          <cell r="E320">
            <v>316.55</v>
          </cell>
          <cell r="F320">
            <v>574.35</v>
          </cell>
          <cell r="G320">
            <v>0</v>
          </cell>
          <cell r="H320">
            <v>574.35</v>
          </cell>
          <cell r="I320">
            <v>113</v>
          </cell>
          <cell r="J320">
            <v>8.82</v>
          </cell>
          <cell r="K320">
            <v>18</v>
          </cell>
          <cell r="L320">
            <v>0</v>
          </cell>
          <cell r="M320">
            <v>95</v>
          </cell>
          <cell r="N320">
            <v>0.44269999999999998</v>
          </cell>
          <cell r="O320">
            <v>367.75</v>
          </cell>
          <cell r="P320">
            <v>106.75</v>
          </cell>
          <cell r="Q320">
            <v>5296.52</v>
          </cell>
          <cell r="R320">
            <v>275.14</v>
          </cell>
          <cell r="S320">
            <v>5392.47</v>
          </cell>
          <cell r="T320">
            <v>43</v>
          </cell>
          <cell r="U320">
            <v>57.5</v>
          </cell>
          <cell r="V320">
            <v>683.25</v>
          </cell>
          <cell r="W320">
            <v>0.12670446010826206</v>
          </cell>
          <cell r="X320">
            <v>0.12670446010826206</v>
          </cell>
          <cell r="Y320">
            <v>783.74999999999989</v>
          </cell>
          <cell r="Z320">
            <v>474.5</v>
          </cell>
          <cell r="AA320">
            <v>2344.7694040000001</v>
          </cell>
          <cell r="AB320">
            <v>1564</v>
          </cell>
        </row>
        <row r="321">
          <cell r="A321" t="str">
            <v>39209</v>
          </cell>
          <cell r="B321" t="str">
            <v>Mount Adams School District</v>
          </cell>
          <cell r="C321">
            <v>871.19999999999993</v>
          </cell>
          <cell r="D321">
            <v>22.03</v>
          </cell>
          <cell r="E321">
            <v>25.34</v>
          </cell>
          <cell r="F321">
            <v>47.370000000000005</v>
          </cell>
          <cell r="G321">
            <v>0</v>
          </cell>
          <cell r="H321">
            <v>47.370000000000005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0.96330000000000005</v>
          </cell>
          <cell r="O321">
            <v>137.5</v>
          </cell>
          <cell r="P321">
            <v>20</v>
          </cell>
          <cell r="Q321">
            <v>888.52</v>
          </cell>
          <cell r="R321">
            <v>43.56</v>
          </cell>
          <cell r="S321">
            <v>876.56000000000006</v>
          </cell>
          <cell r="T321">
            <v>6.5</v>
          </cell>
          <cell r="U321">
            <v>12.25</v>
          </cell>
          <cell r="V321">
            <v>114</v>
          </cell>
          <cell r="W321">
            <v>0.13005384685589119</v>
          </cell>
          <cell r="X321">
            <v>0.13005384685589119</v>
          </cell>
          <cell r="Y321">
            <v>132.75</v>
          </cell>
          <cell r="Z321">
            <v>157.5</v>
          </cell>
          <cell r="AA321">
            <v>855.91131600000006</v>
          </cell>
          <cell r="AB321">
            <v>276.10000000000002</v>
          </cell>
        </row>
        <row r="322">
          <cell r="A322" t="str">
            <v>39901</v>
          </cell>
          <cell r="B322" t="str">
            <v>Yakama Nation Tribal Compact</v>
          </cell>
          <cell r="C322">
            <v>147.46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0.87760000000000005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158</v>
          </cell>
          <cell r="T322">
            <v>0</v>
          </cell>
          <cell r="U322">
            <v>0</v>
          </cell>
          <cell r="V322">
            <v>25</v>
          </cell>
          <cell r="W322">
            <v>0.15822784810126583</v>
          </cell>
          <cell r="X322">
            <v>0.13500000000000001</v>
          </cell>
          <cell r="Y322">
            <v>21.330000000000002</v>
          </cell>
          <cell r="Z322">
            <v>0</v>
          </cell>
          <cell r="AA322">
            <v>0</v>
          </cell>
          <cell r="AB322">
            <v>0</v>
          </cell>
        </row>
      </sheetData>
      <sheetData sheetId="23"/>
      <sheetData sheetId="24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</row>
        <row r="2">
          <cell r="A2" t="str">
            <v>General Ed - Categorical - CTE - Skill Centers</v>
          </cell>
        </row>
        <row r="3">
          <cell r="A3">
            <v>9</v>
          </cell>
          <cell r="B3">
            <v>315</v>
          </cell>
        </row>
        <row r="4">
          <cell r="C4" t="str">
            <v xml:space="preserve">Enroll Total with RS Reeng Voc and ALE </v>
          </cell>
          <cell r="D4" t="str">
            <v>CTE</v>
          </cell>
          <cell r="G4" t="str">
            <v>Skills Center</v>
          </cell>
          <cell r="H4" t="str">
            <v>Total</v>
          </cell>
          <cell r="I4" t="str">
            <v>Running Start</v>
          </cell>
          <cell r="K4" t="str">
            <v>Open Doors</v>
          </cell>
          <cell r="M4" t="str">
            <v>ALE</v>
          </cell>
          <cell r="O4" t="str">
            <v>Categorical Programs</v>
          </cell>
          <cell r="S4" t="str">
            <v>Special Education</v>
          </cell>
        </row>
        <row r="5">
          <cell r="A5" t="str">
            <v>CCDDD</v>
          </cell>
          <cell r="B5" t="str">
            <v>District</v>
          </cell>
          <cell r="D5" t="str">
            <v>ENR CTE 7-8</v>
          </cell>
          <cell r="E5" t="str">
            <v>ENR CTE 9-12</v>
          </cell>
          <cell r="F5" t="str">
            <v>Enr CTE 7-12</v>
          </cell>
          <cell r="G5" t="str">
            <v>ENR Skills 9-12</v>
          </cell>
          <cell r="H5" t="str">
            <v>CTE &amp; Skills</v>
          </cell>
          <cell r="I5" t="str">
            <v>ENR RS NV</v>
          </cell>
          <cell r="J5" t="str">
            <v>ENR RS Voc</v>
          </cell>
          <cell r="K5" t="str">
            <v>ENR 1418 NV</v>
          </cell>
          <cell r="L5" t="str">
            <v>ENR 1418 Voc</v>
          </cell>
          <cell r="M5" t="str">
            <v>ENR ALE</v>
          </cell>
          <cell r="N5" t="str">
            <v>FRPL % DIST</v>
          </cell>
          <cell r="O5" t="str">
            <v>TBIP Enroll</v>
          </cell>
          <cell r="P5" t="str">
            <v>TBIP HC Exit</v>
          </cell>
          <cell r="Q5" t="str">
            <v>LAP PY Total</v>
          </cell>
          <cell r="R5" t="str">
            <v>HiCap</v>
          </cell>
          <cell r="S5" t="str">
            <v>BEA Res Enr</v>
          </cell>
          <cell r="T5" t="str">
            <v>SpEd 0-2</v>
          </cell>
          <cell r="U5" t="str">
            <v>SpEd 3-PerK</v>
          </cell>
          <cell r="V5" t="str">
            <v>SpEd K-21</v>
          </cell>
          <cell r="W5" t="str">
            <v>K-21 %</v>
          </cell>
          <cell r="X5" t="str">
            <v>Funded %</v>
          </cell>
          <cell r="Y5" t="str">
            <v>Funded SpEd Enrollment</v>
          </cell>
          <cell r="Z5" t="str">
            <v>TBIP enroll &amp; Exited</v>
          </cell>
          <cell r="AA5" t="str">
            <v>Lap Enrollment</v>
          </cell>
          <cell r="AB5" t="str">
            <v>K-3 Regular Enrollment</v>
          </cell>
        </row>
        <row r="7">
          <cell r="A7" t="str">
            <v>00000</v>
          </cell>
          <cell r="C7">
            <v>1113122.1200000003</v>
          </cell>
          <cell r="D7">
            <v>10758.439999999999</v>
          </cell>
          <cell r="E7">
            <v>53854.61000000003</v>
          </cell>
          <cell r="F7">
            <v>64613.049999999996</v>
          </cell>
          <cell r="G7">
            <v>4980.2800000000007</v>
          </cell>
          <cell r="H7">
            <v>69593.330000000016</v>
          </cell>
          <cell r="I7">
            <v>24590.77</v>
          </cell>
          <cell r="J7">
            <v>1614.8399999999995</v>
          </cell>
          <cell r="K7">
            <v>4688.8</v>
          </cell>
          <cell r="L7">
            <v>76.759999999999991</v>
          </cell>
          <cell r="M7">
            <v>27555.720000000008</v>
          </cell>
          <cell r="N7">
            <v>0.50538917197452193</v>
          </cell>
          <cell r="O7">
            <v>128929</v>
          </cell>
          <cell r="P7">
            <v>32679.75</v>
          </cell>
          <cell r="Q7">
            <v>1094517.3300000008</v>
          </cell>
          <cell r="R7">
            <v>54784.709999999985</v>
          </cell>
          <cell r="S7">
            <v>1105548.0199999996</v>
          </cell>
          <cell r="T7">
            <v>9579.5</v>
          </cell>
          <cell r="U7">
            <v>12372.5</v>
          </cell>
          <cell r="V7">
            <v>140271.5</v>
          </cell>
          <cell r="W7">
            <v>0.12687960854020619</v>
          </cell>
          <cell r="X7">
            <v>0.28410489712061576</v>
          </cell>
          <cell r="Y7">
            <v>336043.60648400034</v>
          </cell>
          <cell r="Z7">
            <v>161608.75</v>
          </cell>
          <cell r="AA7">
            <v>482700.06194499991</v>
          </cell>
          <cell r="AB7">
            <v>327295.98</v>
          </cell>
        </row>
        <row r="9">
          <cell r="A9" t="str">
            <v>01109</v>
          </cell>
          <cell r="B9" t="str">
            <v>Washtucna School District</v>
          </cell>
          <cell r="C9">
            <v>46</v>
          </cell>
          <cell r="D9">
            <v>0</v>
          </cell>
          <cell r="E9">
            <v>2.71</v>
          </cell>
          <cell r="F9">
            <v>2.71</v>
          </cell>
          <cell r="G9">
            <v>0</v>
          </cell>
          <cell r="H9">
            <v>2.71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0.72550000000000003</v>
          </cell>
          <cell r="O9">
            <v>0</v>
          </cell>
          <cell r="P9">
            <v>0</v>
          </cell>
          <cell r="Q9">
            <v>53.1</v>
          </cell>
          <cell r="R9">
            <v>2.2999999999999998</v>
          </cell>
          <cell r="S9">
            <v>57</v>
          </cell>
          <cell r="T9">
            <v>0</v>
          </cell>
          <cell r="U9">
            <v>0</v>
          </cell>
          <cell r="V9">
            <v>3.5</v>
          </cell>
          <cell r="W9">
            <v>6.1403508771929821E-2</v>
          </cell>
          <cell r="X9">
            <v>0.13</v>
          </cell>
          <cell r="Y9">
            <v>7.41</v>
          </cell>
          <cell r="Z9">
            <v>0</v>
          </cell>
          <cell r="AA9">
            <v>38.524050000000003</v>
          </cell>
          <cell r="AB9">
            <v>12</v>
          </cell>
        </row>
        <row r="10">
          <cell r="A10" t="str">
            <v>01122</v>
          </cell>
          <cell r="B10" t="str">
            <v>Benge School District</v>
          </cell>
          <cell r="C10">
            <v>12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0.21429999999999999</v>
          </cell>
          <cell r="O10">
            <v>0</v>
          </cell>
          <cell r="P10">
            <v>0</v>
          </cell>
          <cell r="Q10">
            <v>12.5</v>
          </cell>
          <cell r="R10">
            <v>0.6</v>
          </cell>
          <cell r="S10">
            <v>18.8</v>
          </cell>
          <cell r="T10">
            <v>0</v>
          </cell>
          <cell r="U10">
            <v>0</v>
          </cell>
          <cell r="V10">
            <v>1</v>
          </cell>
          <cell r="W10">
            <v>5.3191489361702128E-2</v>
          </cell>
          <cell r="X10">
            <v>0.13</v>
          </cell>
          <cell r="Y10">
            <v>2.4440000000000004</v>
          </cell>
          <cell r="Z10">
            <v>0</v>
          </cell>
          <cell r="AA10">
            <v>2.67875</v>
          </cell>
          <cell r="AB10">
            <v>4</v>
          </cell>
        </row>
        <row r="11">
          <cell r="A11" t="str">
            <v>01147</v>
          </cell>
          <cell r="B11" t="str">
            <v>Othello School District</v>
          </cell>
          <cell r="C11">
            <v>4781.91</v>
          </cell>
          <cell r="D11">
            <v>11.26</v>
          </cell>
          <cell r="E11">
            <v>200.34</v>
          </cell>
          <cell r="F11">
            <v>211.6</v>
          </cell>
          <cell r="G11">
            <v>0</v>
          </cell>
          <cell r="H11">
            <v>211.6</v>
          </cell>
          <cell r="I11">
            <v>45</v>
          </cell>
          <cell r="J11">
            <v>4.91</v>
          </cell>
          <cell r="K11">
            <v>0</v>
          </cell>
          <cell r="L11">
            <v>0</v>
          </cell>
          <cell r="M11">
            <v>0</v>
          </cell>
          <cell r="N11">
            <v>0.81569999999999998</v>
          </cell>
          <cell r="O11">
            <v>1844.5</v>
          </cell>
          <cell r="P11">
            <v>305.25</v>
          </cell>
          <cell r="Q11">
            <v>4419.3100000000004</v>
          </cell>
          <cell r="R11">
            <v>239.1</v>
          </cell>
          <cell r="S11">
            <v>4540.8899999999994</v>
          </cell>
          <cell r="T11">
            <v>50.25</v>
          </cell>
          <cell r="U11">
            <v>57.25</v>
          </cell>
          <cell r="V11">
            <v>564.75</v>
          </cell>
          <cell r="W11">
            <v>0.12436989224579324</v>
          </cell>
          <cell r="X11">
            <v>0.27529999999999999</v>
          </cell>
          <cell r="Y11">
            <v>1357.6070169999998</v>
          </cell>
          <cell r="Z11">
            <v>2149.75</v>
          </cell>
          <cell r="AA11">
            <v>3604.8311670000003</v>
          </cell>
          <cell r="AB11">
            <v>1558</v>
          </cell>
        </row>
        <row r="12">
          <cell r="A12" t="str">
            <v>01158</v>
          </cell>
          <cell r="B12" t="str">
            <v>Lind School District</v>
          </cell>
          <cell r="C12">
            <v>175</v>
          </cell>
          <cell r="D12">
            <v>6.89</v>
          </cell>
          <cell r="E12">
            <v>12.26</v>
          </cell>
          <cell r="F12">
            <v>19.149999999999999</v>
          </cell>
          <cell r="G12">
            <v>0</v>
          </cell>
          <cell r="H12">
            <v>19.149999999999999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0.70589999999999997</v>
          </cell>
          <cell r="O12">
            <v>24.75</v>
          </cell>
          <cell r="P12">
            <v>4</v>
          </cell>
          <cell r="Q12">
            <v>197.93</v>
          </cell>
          <cell r="R12">
            <v>0</v>
          </cell>
          <cell r="S12">
            <v>191.2</v>
          </cell>
          <cell r="T12">
            <v>0</v>
          </cell>
          <cell r="U12">
            <v>0</v>
          </cell>
          <cell r="V12">
            <v>27</v>
          </cell>
          <cell r="W12">
            <v>0.14121338912133893</v>
          </cell>
          <cell r="X12">
            <v>0.19040000000000001</v>
          </cell>
          <cell r="Y12">
            <v>36.40448</v>
          </cell>
          <cell r="Z12">
            <v>28.75</v>
          </cell>
          <cell r="AA12">
            <v>139.71878699999999</v>
          </cell>
          <cell r="AB12">
            <v>47</v>
          </cell>
        </row>
        <row r="13">
          <cell r="A13" t="str">
            <v>01160</v>
          </cell>
          <cell r="B13" t="str">
            <v>Ritzville School District</v>
          </cell>
          <cell r="C13">
            <v>338.33</v>
          </cell>
          <cell r="D13">
            <v>12</v>
          </cell>
          <cell r="E13">
            <v>29.74</v>
          </cell>
          <cell r="F13">
            <v>41.739999999999995</v>
          </cell>
          <cell r="G13">
            <v>0</v>
          </cell>
          <cell r="H13">
            <v>41.739999999999995</v>
          </cell>
          <cell r="I13">
            <v>5</v>
          </cell>
          <cell r="J13">
            <v>0.33</v>
          </cell>
          <cell r="K13">
            <v>0</v>
          </cell>
          <cell r="L13">
            <v>0</v>
          </cell>
          <cell r="M13">
            <v>0</v>
          </cell>
          <cell r="N13">
            <v>0.4551</v>
          </cell>
          <cell r="O13">
            <v>0</v>
          </cell>
          <cell r="P13">
            <v>0</v>
          </cell>
          <cell r="Q13">
            <v>350.95</v>
          </cell>
          <cell r="R13">
            <v>0</v>
          </cell>
          <cell r="S13">
            <v>349.21999999999997</v>
          </cell>
          <cell r="T13">
            <v>0.5</v>
          </cell>
          <cell r="U13">
            <v>1.25</v>
          </cell>
          <cell r="V13">
            <v>26.75</v>
          </cell>
          <cell r="W13">
            <v>7.6599278391844688E-2</v>
          </cell>
          <cell r="X13">
            <v>0.17669999999999997</v>
          </cell>
          <cell r="Y13">
            <v>63.457173999999981</v>
          </cell>
          <cell r="Z13">
            <v>0</v>
          </cell>
          <cell r="AA13">
            <v>159.71734499999999</v>
          </cell>
          <cell r="AB13">
            <v>105</v>
          </cell>
        </row>
        <row r="14">
          <cell r="A14" t="str">
            <v>02250</v>
          </cell>
          <cell r="B14" t="str">
            <v>Clarkston School District</v>
          </cell>
          <cell r="C14">
            <v>2562.1</v>
          </cell>
          <cell r="D14">
            <v>0</v>
          </cell>
          <cell r="E14">
            <v>161.28</v>
          </cell>
          <cell r="F14">
            <v>161.28</v>
          </cell>
          <cell r="G14">
            <v>0</v>
          </cell>
          <cell r="H14">
            <v>161.28</v>
          </cell>
          <cell r="I14">
            <v>22</v>
          </cell>
          <cell r="J14">
            <v>2.1</v>
          </cell>
          <cell r="K14">
            <v>28</v>
          </cell>
          <cell r="L14">
            <v>0</v>
          </cell>
          <cell r="M14">
            <v>70</v>
          </cell>
          <cell r="N14">
            <v>0.57350000000000001</v>
          </cell>
          <cell r="O14">
            <v>19</v>
          </cell>
          <cell r="P14">
            <v>9.5</v>
          </cell>
          <cell r="Q14">
            <v>2581.84</v>
          </cell>
          <cell r="R14">
            <v>128.11000000000001</v>
          </cell>
          <cell r="S14">
            <v>2606.98</v>
          </cell>
          <cell r="T14">
            <v>35</v>
          </cell>
          <cell r="U14">
            <v>34</v>
          </cell>
          <cell r="V14">
            <v>399</v>
          </cell>
          <cell r="W14">
            <v>0.15305065631496981</v>
          </cell>
          <cell r="X14">
            <v>0.25449999999999995</v>
          </cell>
          <cell r="Y14">
            <v>732.47640999999987</v>
          </cell>
          <cell r="Z14">
            <v>28.5</v>
          </cell>
          <cell r="AA14">
            <v>1480.68524</v>
          </cell>
          <cell r="AB14">
            <v>773</v>
          </cell>
        </row>
        <row r="15">
          <cell r="A15" t="str">
            <v>02420</v>
          </cell>
          <cell r="B15" t="str">
            <v>Asotin-Anatone School District</v>
          </cell>
          <cell r="C15">
            <v>574.38</v>
          </cell>
          <cell r="D15">
            <v>3.1</v>
          </cell>
          <cell r="E15">
            <v>53.32</v>
          </cell>
          <cell r="F15">
            <v>56.42</v>
          </cell>
          <cell r="G15">
            <v>0</v>
          </cell>
          <cell r="H15">
            <v>56.42</v>
          </cell>
          <cell r="I15">
            <v>15</v>
          </cell>
          <cell r="J15">
            <v>0.38</v>
          </cell>
          <cell r="K15">
            <v>0</v>
          </cell>
          <cell r="L15">
            <v>0</v>
          </cell>
          <cell r="M15">
            <v>0</v>
          </cell>
          <cell r="N15">
            <v>0.31240000000000001</v>
          </cell>
          <cell r="O15">
            <v>0</v>
          </cell>
          <cell r="P15">
            <v>0</v>
          </cell>
          <cell r="Q15">
            <v>639.36</v>
          </cell>
          <cell r="R15">
            <v>28.72</v>
          </cell>
          <cell r="S15">
            <v>618.45999999999992</v>
          </cell>
          <cell r="T15">
            <v>2.75</v>
          </cell>
          <cell r="U15">
            <v>4.25</v>
          </cell>
          <cell r="V15">
            <v>86.25</v>
          </cell>
          <cell r="W15">
            <v>0.13945930213756752</v>
          </cell>
          <cell r="X15">
            <v>0.2137</v>
          </cell>
          <cell r="Y15">
            <v>139.16490199999998</v>
          </cell>
          <cell r="Z15">
            <v>0</v>
          </cell>
          <cell r="AA15">
            <v>199.736064</v>
          </cell>
          <cell r="AB15">
            <v>143</v>
          </cell>
        </row>
        <row r="16">
          <cell r="A16" t="str">
            <v>03017</v>
          </cell>
          <cell r="B16" t="str">
            <v>Kennewick School District</v>
          </cell>
          <cell r="C16">
            <v>19273.09</v>
          </cell>
          <cell r="D16">
            <v>171.18</v>
          </cell>
          <cell r="E16">
            <v>829.62</v>
          </cell>
          <cell r="F16">
            <v>1000.8</v>
          </cell>
          <cell r="G16">
            <v>468.06</v>
          </cell>
          <cell r="H16">
            <v>1468.86</v>
          </cell>
          <cell r="I16">
            <v>350</v>
          </cell>
          <cell r="J16">
            <v>17.09</v>
          </cell>
          <cell r="K16">
            <v>0</v>
          </cell>
          <cell r="L16">
            <v>0</v>
          </cell>
          <cell r="M16">
            <v>295</v>
          </cell>
          <cell r="N16">
            <v>0.58450000000000002</v>
          </cell>
          <cell r="O16">
            <v>2727.25</v>
          </cell>
          <cell r="P16">
            <v>642.25</v>
          </cell>
          <cell r="Q16">
            <v>18623.29</v>
          </cell>
          <cell r="R16">
            <v>963.65</v>
          </cell>
          <cell r="S16">
            <v>18580.03</v>
          </cell>
          <cell r="T16">
            <v>123.5</v>
          </cell>
          <cell r="U16">
            <v>225.75</v>
          </cell>
          <cell r="V16">
            <v>2138</v>
          </cell>
          <cell r="W16">
            <v>0.11506978191100876</v>
          </cell>
          <cell r="X16">
            <v>0.33109999999999995</v>
          </cell>
          <cell r="Y16">
            <v>6501.0979329999991</v>
          </cell>
          <cell r="Z16">
            <v>3369.5</v>
          </cell>
          <cell r="AA16">
            <v>10885.313005</v>
          </cell>
          <cell r="AB16">
            <v>5738</v>
          </cell>
        </row>
        <row r="17">
          <cell r="A17" t="str">
            <v>03050</v>
          </cell>
          <cell r="B17" t="str">
            <v>Paterson School District</v>
          </cell>
          <cell r="C17">
            <v>121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0.73109999999999997</v>
          </cell>
          <cell r="O17">
            <v>28.25</v>
          </cell>
          <cell r="P17">
            <v>4.5</v>
          </cell>
          <cell r="Q17">
            <v>115.4</v>
          </cell>
          <cell r="R17">
            <v>0</v>
          </cell>
          <cell r="S17">
            <v>117.6</v>
          </cell>
          <cell r="T17">
            <v>1</v>
          </cell>
          <cell r="U17">
            <v>0.5</v>
          </cell>
          <cell r="V17">
            <v>18</v>
          </cell>
          <cell r="W17">
            <v>0.15306122448979592</v>
          </cell>
          <cell r="X17">
            <v>0.24709999999999999</v>
          </cell>
          <cell r="Y17">
            <v>30.558959999999995</v>
          </cell>
          <cell r="Z17">
            <v>32.75</v>
          </cell>
          <cell r="AA17">
            <v>84.368939999999995</v>
          </cell>
          <cell r="AB17">
            <v>59</v>
          </cell>
        </row>
        <row r="18">
          <cell r="A18" t="str">
            <v>03052</v>
          </cell>
          <cell r="B18" t="str">
            <v>Kiona-Benton City School District</v>
          </cell>
          <cell r="C18">
            <v>1425.81</v>
          </cell>
          <cell r="D18">
            <v>0</v>
          </cell>
          <cell r="E18">
            <v>79</v>
          </cell>
          <cell r="F18">
            <v>79</v>
          </cell>
          <cell r="G18">
            <v>0</v>
          </cell>
          <cell r="H18">
            <v>79</v>
          </cell>
          <cell r="I18">
            <v>25</v>
          </cell>
          <cell r="J18">
            <v>0.81</v>
          </cell>
          <cell r="K18">
            <v>5</v>
          </cell>
          <cell r="L18">
            <v>0</v>
          </cell>
          <cell r="M18">
            <v>0</v>
          </cell>
          <cell r="N18">
            <v>0.70530000000000004</v>
          </cell>
          <cell r="O18">
            <v>343.75</v>
          </cell>
          <cell r="P18">
            <v>37</v>
          </cell>
          <cell r="Q18">
            <v>1384.49</v>
          </cell>
          <cell r="R18">
            <v>71.290000000000006</v>
          </cell>
          <cell r="S18">
            <v>1379.26</v>
          </cell>
          <cell r="T18">
            <v>19.5</v>
          </cell>
          <cell r="U18">
            <v>7.75</v>
          </cell>
          <cell r="V18">
            <v>191</v>
          </cell>
          <cell r="W18">
            <v>0.13848005452199005</v>
          </cell>
          <cell r="X18">
            <v>0.34109999999999996</v>
          </cell>
          <cell r="Y18">
            <v>497.71558599999992</v>
          </cell>
          <cell r="Z18">
            <v>380.75</v>
          </cell>
          <cell r="AA18">
            <v>976.48079700000005</v>
          </cell>
          <cell r="AB18">
            <v>432</v>
          </cell>
        </row>
        <row r="19">
          <cell r="A19" t="str">
            <v>03053</v>
          </cell>
          <cell r="B19" t="str">
            <v>Finley School District</v>
          </cell>
          <cell r="C19">
            <v>825.17</v>
          </cell>
          <cell r="D19">
            <v>5.2</v>
          </cell>
          <cell r="E19">
            <v>69.180000000000007</v>
          </cell>
          <cell r="F19">
            <v>74.38000000000001</v>
          </cell>
          <cell r="G19">
            <v>0</v>
          </cell>
          <cell r="H19">
            <v>74.38000000000001</v>
          </cell>
          <cell r="I19">
            <v>7</v>
          </cell>
          <cell r="J19">
            <v>0.17</v>
          </cell>
          <cell r="K19">
            <v>0</v>
          </cell>
          <cell r="L19">
            <v>0</v>
          </cell>
          <cell r="M19">
            <v>9</v>
          </cell>
          <cell r="N19">
            <v>0.72050000000000003</v>
          </cell>
          <cell r="O19">
            <v>161.75</v>
          </cell>
          <cell r="P19">
            <v>29</v>
          </cell>
          <cell r="Q19">
            <v>865.89</v>
          </cell>
          <cell r="R19">
            <v>41.26</v>
          </cell>
          <cell r="S19">
            <v>883.13</v>
          </cell>
          <cell r="T19">
            <v>7.25</v>
          </cell>
          <cell r="U19">
            <v>8</v>
          </cell>
          <cell r="V19">
            <v>122.5</v>
          </cell>
          <cell r="W19">
            <v>0.13871117502519448</v>
          </cell>
          <cell r="X19">
            <v>0.3377</v>
          </cell>
          <cell r="Y19">
            <v>313.483001</v>
          </cell>
          <cell r="Z19">
            <v>190.75</v>
          </cell>
          <cell r="AA19">
            <v>623.87374499999999</v>
          </cell>
          <cell r="AB19">
            <v>240</v>
          </cell>
        </row>
        <row r="20">
          <cell r="A20" t="str">
            <v>03116</v>
          </cell>
          <cell r="B20" t="str">
            <v>Prosser School District</v>
          </cell>
          <cell r="C20">
            <v>2438.34</v>
          </cell>
          <cell r="D20">
            <v>24.58</v>
          </cell>
          <cell r="E20">
            <v>188.63</v>
          </cell>
          <cell r="F20">
            <v>213.20999999999998</v>
          </cell>
          <cell r="G20">
            <v>0</v>
          </cell>
          <cell r="H20">
            <v>213.20999999999998</v>
          </cell>
          <cell r="I20">
            <v>57</v>
          </cell>
          <cell r="J20">
            <v>7.34</v>
          </cell>
          <cell r="K20">
            <v>3</v>
          </cell>
          <cell r="L20">
            <v>0</v>
          </cell>
          <cell r="M20">
            <v>0</v>
          </cell>
          <cell r="N20">
            <v>0.68530000000000002</v>
          </cell>
          <cell r="O20">
            <v>607.25</v>
          </cell>
          <cell r="P20">
            <v>133.25</v>
          </cell>
          <cell r="Q20">
            <v>2623.49</v>
          </cell>
          <cell r="R20">
            <v>121.92</v>
          </cell>
          <cell r="S20">
            <v>2620.31</v>
          </cell>
          <cell r="T20">
            <v>15.25</v>
          </cell>
          <cell r="U20">
            <v>15.25</v>
          </cell>
          <cell r="V20">
            <v>341.25</v>
          </cell>
          <cell r="W20">
            <v>0.13023268239254135</v>
          </cell>
          <cell r="X20">
            <v>0.33030000000000004</v>
          </cell>
          <cell r="Y20">
            <v>895.98839300000009</v>
          </cell>
          <cell r="Z20">
            <v>740.5</v>
          </cell>
          <cell r="AA20">
            <v>1797.8776969999999</v>
          </cell>
          <cell r="AB20">
            <v>659</v>
          </cell>
        </row>
        <row r="21">
          <cell r="A21" t="str">
            <v>03400</v>
          </cell>
          <cell r="B21" t="str">
            <v>Richland School District</v>
          </cell>
          <cell r="C21">
            <v>15105.12</v>
          </cell>
          <cell r="D21">
            <v>74.680000000000007</v>
          </cell>
          <cell r="E21">
            <v>412.43</v>
          </cell>
          <cell r="F21">
            <v>487.11</v>
          </cell>
          <cell r="G21">
            <v>0</v>
          </cell>
          <cell r="H21">
            <v>487.11</v>
          </cell>
          <cell r="I21">
            <v>220</v>
          </cell>
          <cell r="J21">
            <v>18.12</v>
          </cell>
          <cell r="K21">
            <v>0</v>
          </cell>
          <cell r="L21">
            <v>0</v>
          </cell>
          <cell r="M21">
            <v>442</v>
          </cell>
          <cell r="N21">
            <v>0.38919999999999999</v>
          </cell>
          <cell r="O21">
            <v>733.25</v>
          </cell>
          <cell r="P21">
            <v>154.75</v>
          </cell>
          <cell r="Q21">
            <v>13505.45</v>
          </cell>
          <cell r="R21">
            <v>755.26</v>
          </cell>
          <cell r="S21">
            <v>13785.059999999998</v>
          </cell>
          <cell r="T21">
            <v>89.75</v>
          </cell>
          <cell r="U21">
            <v>132.75</v>
          </cell>
          <cell r="V21">
            <v>1507.5</v>
          </cell>
          <cell r="W21">
            <v>0.10935752183886036</v>
          </cell>
          <cell r="X21">
            <v>0.31499999999999995</v>
          </cell>
          <cell r="Y21">
            <v>4564.7938999999988</v>
          </cell>
          <cell r="Z21">
            <v>888</v>
          </cell>
          <cell r="AA21">
            <v>5256.32114</v>
          </cell>
          <cell r="AB21">
            <v>4290</v>
          </cell>
        </row>
        <row r="22">
          <cell r="A22" t="str">
            <v>04019</v>
          </cell>
          <cell r="B22" t="str">
            <v>Manson School District</v>
          </cell>
          <cell r="C22">
            <v>580.47</v>
          </cell>
          <cell r="D22">
            <v>4.42</v>
          </cell>
          <cell r="E22">
            <v>40.799999999999997</v>
          </cell>
          <cell r="F22">
            <v>45.22</v>
          </cell>
          <cell r="G22">
            <v>0</v>
          </cell>
          <cell r="H22">
            <v>45.22</v>
          </cell>
          <cell r="I22">
            <v>1</v>
          </cell>
          <cell r="J22">
            <v>0.47</v>
          </cell>
          <cell r="K22">
            <v>0</v>
          </cell>
          <cell r="L22">
            <v>0</v>
          </cell>
          <cell r="M22">
            <v>0</v>
          </cell>
          <cell r="N22">
            <v>0.70520000000000005</v>
          </cell>
          <cell r="O22">
            <v>231.25</v>
          </cell>
          <cell r="P22">
            <v>43.5</v>
          </cell>
          <cell r="Q22">
            <v>605.16999999999996</v>
          </cell>
          <cell r="R22">
            <v>29.02</v>
          </cell>
          <cell r="S22">
            <v>622.16999999999996</v>
          </cell>
          <cell r="T22">
            <v>0</v>
          </cell>
          <cell r="U22">
            <v>8</v>
          </cell>
          <cell r="V22">
            <v>73.5</v>
          </cell>
          <cell r="W22">
            <v>0.11813491489464295</v>
          </cell>
          <cell r="X22">
            <v>0.18149999999999999</v>
          </cell>
          <cell r="Y22">
            <v>120.92385499999999</v>
          </cell>
          <cell r="Z22">
            <v>274.75</v>
          </cell>
          <cell r="AA22">
            <v>426.76588400000003</v>
          </cell>
          <cell r="AB22">
            <v>162</v>
          </cell>
        </row>
        <row r="23">
          <cell r="A23" t="str">
            <v>04069</v>
          </cell>
          <cell r="B23" t="str">
            <v>Stehekin School District</v>
          </cell>
          <cell r="C23">
            <v>2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6.4</v>
          </cell>
          <cell r="R23">
            <v>0</v>
          </cell>
          <cell r="S23">
            <v>9.5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</v>
          </cell>
        </row>
        <row r="24">
          <cell r="A24" t="str">
            <v>04127</v>
          </cell>
          <cell r="B24" t="str">
            <v>Entiat School District</v>
          </cell>
          <cell r="C24">
            <v>309.64000000000004</v>
          </cell>
          <cell r="D24">
            <v>0</v>
          </cell>
          <cell r="E24">
            <v>0.44</v>
          </cell>
          <cell r="F24">
            <v>0.44</v>
          </cell>
          <cell r="G24">
            <v>0</v>
          </cell>
          <cell r="H24">
            <v>0.44</v>
          </cell>
          <cell r="I24">
            <v>17.72</v>
          </cell>
          <cell r="J24">
            <v>2.92</v>
          </cell>
          <cell r="K24">
            <v>0</v>
          </cell>
          <cell r="L24">
            <v>0</v>
          </cell>
          <cell r="M24">
            <v>0</v>
          </cell>
          <cell r="N24">
            <v>0.60819999999999996</v>
          </cell>
          <cell r="O24">
            <v>43</v>
          </cell>
          <cell r="P24">
            <v>10.25</v>
          </cell>
          <cell r="Q24">
            <v>310.64</v>
          </cell>
          <cell r="R24">
            <v>15.48</v>
          </cell>
          <cell r="S24">
            <v>315.47999999999996</v>
          </cell>
          <cell r="T24">
            <v>1.75</v>
          </cell>
          <cell r="U24">
            <v>3.75</v>
          </cell>
          <cell r="V24">
            <v>34</v>
          </cell>
          <cell r="W24">
            <v>0.10777228350450109</v>
          </cell>
          <cell r="X24">
            <v>0.14449999999999996</v>
          </cell>
          <cell r="Y24">
            <v>51.08685999999998</v>
          </cell>
          <cell r="Z24">
            <v>53.25</v>
          </cell>
          <cell r="AA24">
            <v>188.93124799999998</v>
          </cell>
          <cell r="AB24">
            <v>76</v>
          </cell>
        </row>
        <row r="25">
          <cell r="A25" t="str">
            <v>04129</v>
          </cell>
          <cell r="B25" t="str">
            <v>Lake Chelan School District</v>
          </cell>
          <cell r="C25">
            <v>1367.17</v>
          </cell>
          <cell r="D25">
            <v>0.03</v>
          </cell>
          <cell r="E25">
            <v>109.17</v>
          </cell>
          <cell r="F25">
            <v>109.2</v>
          </cell>
          <cell r="G25">
            <v>0</v>
          </cell>
          <cell r="H25">
            <v>109.2</v>
          </cell>
          <cell r="I25">
            <v>24</v>
          </cell>
          <cell r="J25">
            <v>3.17</v>
          </cell>
          <cell r="K25">
            <v>0</v>
          </cell>
          <cell r="L25">
            <v>0</v>
          </cell>
          <cell r="M25">
            <v>0</v>
          </cell>
          <cell r="N25">
            <v>0.61150000000000004</v>
          </cell>
          <cell r="O25">
            <v>384.75</v>
          </cell>
          <cell r="P25">
            <v>90.75</v>
          </cell>
          <cell r="Q25">
            <v>1403.01</v>
          </cell>
          <cell r="R25">
            <v>68.36</v>
          </cell>
          <cell r="S25">
            <v>1389.99</v>
          </cell>
          <cell r="T25">
            <v>4.5</v>
          </cell>
          <cell r="U25">
            <v>12</v>
          </cell>
          <cell r="V25">
            <v>129.75</v>
          </cell>
          <cell r="W25">
            <v>9.3345995294930179E-2</v>
          </cell>
          <cell r="X25">
            <v>0.17269999999999996</v>
          </cell>
          <cell r="Y25">
            <v>256.55127299999992</v>
          </cell>
          <cell r="Z25">
            <v>475.5</v>
          </cell>
          <cell r="AA25">
            <v>857.94061500000009</v>
          </cell>
          <cell r="AB25">
            <v>406</v>
          </cell>
        </row>
        <row r="26">
          <cell r="A26" t="str">
            <v>04222</v>
          </cell>
          <cell r="B26" t="str">
            <v>CASHMERE SCHOOL DISTRICT</v>
          </cell>
          <cell r="C26">
            <v>1573.43</v>
          </cell>
          <cell r="D26">
            <v>49.28</v>
          </cell>
          <cell r="E26">
            <v>115.74</v>
          </cell>
          <cell r="F26">
            <v>165.01999999999998</v>
          </cell>
          <cell r="G26">
            <v>0</v>
          </cell>
          <cell r="H26">
            <v>165.01999999999998</v>
          </cell>
          <cell r="I26">
            <v>30</v>
          </cell>
          <cell r="J26">
            <v>3.43</v>
          </cell>
          <cell r="K26">
            <v>0</v>
          </cell>
          <cell r="L26">
            <v>0</v>
          </cell>
          <cell r="M26">
            <v>0</v>
          </cell>
          <cell r="N26">
            <v>0.4365</v>
          </cell>
          <cell r="O26">
            <v>206.75</v>
          </cell>
          <cell r="P26">
            <v>82</v>
          </cell>
          <cell r="Q26">
            <v>1593.69</v>
          </cell>
          <cell r="R26">
            <v>78.67</v>
          </cell>
          <cell r="S26">
            <v>1590.82</v>
          </cell>
          <cell r="T26">
            <v>6.75</v>
          </cell>
          <cell r="U26">
            <v>19.5</v>
          </cell>
          <cell r="V26">
            <v>196</v>
          </cell>
          <cell r="W26">
            <v>0.12320689958637684</v>
          </cell>
          <cell r="X26">
            <v>0.15490000000000004</v>
          </cell>
          <cell r="Y26">
            <v>272.66801800000007</v>
          </cell>
          <cell r="Z26">
            <v>288.75</v>
          </cell>
          <cell r="AA26">
            <v>695.64568500000007</v>
          </cell>
          <cell r="AB26">
            <v>480</v>
          </cell>
        </row>
        <row r="27">
          <cell r="A27" t="str">
            <v>04228</v>
          </cell>
          <cell r="B27" t="str">
            <v>Cascade School District</v>
          </cell>
          <cell r="C27">
            <v>1221.52</v>
          </cell>
          <cell r="D27">
            <v>43.44</v>
          </cell>
          <cell r="E27">
            <v>99.42</v>
          </cell>
          <cell r="F27">
            <v>142.86000000000001</v>
          </cell>
          <cell r="G27">
            <v>0</v>
          </cell>
          <cell r="H27">
            <v>142.86000000000001</v>
          </cell>
          <cell r="I27">
            <v>50</v>
          </cell>
          <cell r="J27">
            <v>3.52</v>
          </cell>
          <cell r="K27">
            <v>0</v>
          </cell>
          <cell r="L27">
            <v>0</v>
          </cell>
          <cell r="M27">
            <v>35</v>
          </cell>
          <cell r="N27">
            <v>0.40339999999999998</v>
          </cell>
          <cell r="O27">
            <v>171.25</v>
          </cell>
          <cell r="P27">
            <v>56</v>
          </cell>
          <cell r="Q27">
            <v>1301.58</v>
          </cell>
          <cell r="R27">
            <v>61.08</v>
          </cell>
          <cell r="S27">
            <v>1307.98</v>
          </cell>
          <cell r="T27">
            <v>5</v>
          </cell>
          <cell r="U27">
            <v>12.5</v>
          </cell>
          <cell r="V27">
            <v>128</v>
          </cell>
          <cell r="W27">
            <v>9.7860823559993274E-2</v>
          </cell>
          <cell r="X27">
            <v>0.25370000000000004</v>
          </cell>
          <cell r="Y27">
            <v>349.33452600000004</v>
          </cell>
          <cell r="Z27">
            <v>227.25</v>
          </cell>
          <cell r="AA27">
            <v>525.05737199999999</v>
          </cell>
          <cell r="AB27">
            <v>322</v>
          </cell>
        </row>
        <row r="28">
          <cell r="A28" t="str">
            <v>04246</v>
          </cell>
          <cell r="B28" t="str">
            <v>Wenatchee School District</v>
          </cell>
          <cell r="C28">
            <v>7483.03</v>
          </cell>
          <cell r="D28">
            <v>48.59</v>
          </cell>
          <cell r="E28">
            <v>419.28</v>
          </cell>
          <cell r="F28">
            <v>467.87</v>
          </cell>
          <cell r="G28">
            <v>192.6</v>
          </cell>
          <cell r="H28">
            <v>660.47</v>
          </cell>
          <cell r="I28">
            <v>263</v>
          </cell>
          <cell r="J28">
            <v>17.03</v>
          </cell>
          <cell r="K28">
            <v>90</v>
          </cell>
          <cell r="L28">
            <v>0</v>
          </cell>
          <cell r="M28">
            <v>278</v>
          </cell>
          <cell r="N28">
            <v>0.58699999999999997</v>
          </cell>
          <cell r="O28">
            <v>1787.75</v>
          </cell>
          <cell r="P28">
            <v>350</v>
          </cell>
          <cell r="Q28">
            <v>7661.47</v>
          </cell>
          <cell r="R28">
            <v>374.15</v>
          </cell>
          <cell r="S28">
            <v>7603.4500000000007</v>
          </cell>
          <cell r="T28">
            <v>49</v>
          </cell>
          <cell r="U28">
            <v>87.75</v>
          </cell>
          <cell r="V28">
            <v>877.75</v>
          </cell>
          <cell r="W28">
            <v>0.11544101690679888</v>
          </cell>
          <cell r="X28">
            <v>0.26280000000000003</v>
          </cell>
          <cell r="Y28">
            <v>2134.9366600000003</v>
          </cell>
          <cell r="Z28">
            <v>2137.75</v>
          </cell>
          <cell r="AA28">
            <v>4497.2828899999995</v>
          </cell>
          <cell r="AB28">
            <v>2054</v>
          </cell>
        </row>
        <row r="29">
          <cell r="A29" t="str">
            <v>05121</v>
          </cell>
          <cell r="B29" t="str">
            <v>Port Angeles School District</v>
          </cell>
          <cell r="C29">
            <v>3769.42</v>
          </cell>
          <cell r="D29">
            <v>51.96</v>
          </cell>
          <cell r="E29">
            <v>200.74</v>
          </cell>
          <cell r="F29">
            <v>252.70000000000002</v>
          </cell>
          <cell r="G29">
            <v>0</v>
          </cell>
          <cell r="H29">
            <v>252.70000000000002</v>
          </cell>
          <cell r="I29">
            <v>150</v>
          </cell>
          <cell r="J29">
            <v>9.25</v>
          </cell>
          <cell r="K29">
            <v>0</v>
          </cell>
          <cell r="L29">
            <v>0</v>
          </cell>
          <cell r="M29">
            <v>20</v>
          </cell>
          <cell r="N29">
            <v>0.52</v>
          </cell>
          <cell r="O29">
            <v>52</v>
          </cell>
          <cell r="P29">
            <v>15.75</v>
          </cell>
          <cell r="Q29">
            <v>3730.28</v>
          </cell>
          <cell r="R29">
            <v>188.47</v>
          </cell>
          <cell r="S29">
            <v>3666.5600000000004</v>
          </cell>
          <cell r="T29">
            <v>15.75</v>
          </cell>
          <cell r="U29">
            <v>48.5</v>
          </cell>
          <cell r="V29">
            <v>537.5</v>
          </cell>
          <cell r="W29">
            <v>0.14659517367777969</v>
          </cell>
          <cell r="X29">
            <v>0.27900000000000003</v>
          </cell>
          <cell r="Y29">
            <v>1087.2202400000001</v>
          </cell>
          <cell r="Z29">
            <v>67.75</v>
          </cell>
          <cell r="AA29">
            <v>1939.7456000000002</v>
          </cell>
          <cell r="AB29">
            <v>1128.79</v>
          </cell>
        </row>
        <row r="30">
          <cell r="A30" t="str">
            <v>05313</v>
          </cell>
          <cell r="B30" t="str">
            <v>Crescent School District</v>
          </cell>
          <cell r="C30">
            <v>341.40000000000003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3.1</v>
          </cell>
          <cell r="J30">
            <v>0.86</v>
          </cell>
          <cell r="K30">
            <v>0</v>
          </cell>
          <cell r="L30">
            <v>0</v>
          </cell>
          <cell r="M30">
            <v>120.11</v>
          </cell>
          <cell r="N30">
            <v>0.50149999999999995</v>
          </cell>
          <cell r="O30">
            <v>0</v>
          </cell>
          <cell r="P30">
            <v>0</v>
          </cell>
          <cell r="Q30">
            <v>351.18</v>
          </cell>
          <cell r="R30">
            <v>17.07</v>
          </cell>
          <cell r="S30">
            <v>368.49</v>
          </cell>
          <cell r="T30">
            <v>0</v>
          </cell>
          <cell r="U30">
            <v>1</v>
          </cell>
          <cell r="V30">
            <v>37.5</v>
          </cell>
          <cell r="W30">
            <v>0.10176666938044451</v>
          </cell>
          <cell r="X30">
            <v>0.15510000000000002</v>
          </cell>
          <cell r="Y30">
            <v>58.152799000000009</v>
          </cell>
          <cell r="Z30">
            <v>0</v>
          </cell>
          <cell r="AA30">
            <v>176.11676999999997</v>
          </cell>
          <cell r="AB30">
            <v>59.870000000000005</v>
          </cell>
        </row>
        <row r="31">
          <cell r="A31" t="str">
            <v>05323</v>
          </cell>
          <cell r="B31" t="str">
            <v>Sequim School District</v>
          </cell>
          <cell r="C31">
            <v>2803.82</v>
          </cell>
          <cell r="D31">
            <v>13.26</v>
          </cell>
          <cell r="E31">
            <v>233.27</v>
          </cell>
          <cell r="F31">
            <v>246.53</v>
          </cell>
          <cell r="G31">
            <v>0</v>
          </cell>
          <cell r="H31">
            <v>246.53</v>
          </cell>
          <cell r="I31">
            <v>85</v>
          </cell>
          <cell r="J31">
            <v>3.82</v>
          </cell>
          <cell r="K31">
            <v>0</v>
          </cell>
          <cell r="L31">
            <v>0</v>
          </cell>
          <cell r="M31">
            <v>100</v>
          </cell>
          <cell r="N31">
            <v>0.43640000000000001</v>
          </cell>
          <cell r="O31">
            <v>49.5</v>
          </cell>
          <cell r="P31">
            <v>24</v>
          </cell>
          <cell r="Q31">
            <v>2787.28</v>
          </cell>
          <cell r="R31">
            <v>140.19</v>
          </cell>
          <cell r="S31">
            <v>2727.71</v>
          </cell>
          <cell r="T31">
            <v>10.75</v>
          </cell>
          <cell r="U31">
            <v>26.25</v>
          </cell>
          <cell r="V31">
            <v>392.75</v>
          </cell>
          <cell r="W31">
            <v>0.14398524769861898</v>
          </cell>
          <cell r="X31">
            <v>0.23229999999999995</v>
          </cell>
          <cell r="Y31">
            <v>670.64703299999985</v>
          </cell>
          <cell r="Z31">
            <v>73.5</v>
          </cell>
          <cell r="AA31">
            <v>1216.3689920000002</v>
          </cell>
          <cell r="AB31">
            <v>770</v>
          </cell>
        </row>
        <row r="32">
          <cell r="A32" t="str">
            <v>05401</v>
          </cell>
          <cell r="B32" t="str">
            <v>Cape Flattery School District</v>
          </cell>
          <cell r="C32">
            <v>524.91999999999996</v>
          </cell>
          <cell r="D32">
            <v>0</v>
          </cell>
          <cell r="E32">
            <v>9.49</v>
          </cell>
          <cell r="F32">
            <v>9.49</v>
          </cell>
          <cell r="G32">
            <v>0</v>
          </cell>
          <cell r="H32">
            <v>9.49</v>
          </cell>
          <cell r="I32">
            <v>12</v>
          </cell>
          <cell r="J32">
            <v>0.92</v>
          </cell>
          <cell r="K32">
            <v>0</v>
          </cell>
          <cell r="L32">
            <v>0</v>
          </cell>
          <cell r="M32">
            <v>12</v>
          </cell>
          <cell r="N32">
            <v>0.72089999999999999</v>
          </cell>
          <cell r="O32">
            <v>0</v>
          </cell>
          <cell r="P32">
            <v>0</v>
          </cell>
          <cell r="Q32">
            <v>496.19</v>
          </cell>
          <cell r="R32">
            <v>0</v>
          </cell>
          <cell r="S32">
            <v>510.83</v>
          </cell>
          <cell r="T32">
            <v>4.25</v>
          </cell>
          <cell r="U32">
            <v>11</v>
          </cell>
          <cell r="V32">
            <v>68</v>
          </cell>
          <cell r="W32">
            <v>0.13311669244171251</v>
          </cell>
          <cell r="X32">
            <v>0.23929999999999996</v>
          </cell>
          <cell r="Y32">
            <v>137.49161899999996</v>
          </cell>
          <cell r="Z32">
            <v>0</v>
          </cell>
          <cell r="AA32">
            <v>357.703371</v>
          </cell>
          <cell r="AB32">
            <v>167</v>
          </cell>
        </row>
        <row r="33">
          <cell r="A33" t="str">
            <v>05402</v>
          </cell>
          <cell r="B33" t="str">
            <v>Quillayute Valley School District</v>
          </cell>
          <cell r="C33">
            <v>3363.74</v>
          </cell>
          <cell r="D33">
            <v>0</v>
          </cell>
          <cell r="E33">
            <v>36.72</v>
          </cell>
          <cell r="F33">
            <v>36.72</v>
          </cell>
          <cell r="G33">
            <v>0</v>
          </cell>
          <cell r="H33">
            <v>36.72</v>
          </cell>
          <cell r="I33">
            <v>90.67</v>
          </cell>
          <cell r="J33">
            <v>10.07</v>
          </cell>
          <cell r="K33">
            <v>30</v>
          </cell>
          <cell r="L33">
            <v>0</v>
          </cell>
          <cell r="M33">
            <v>2267</v>
          </cell>
          <cell r="N33">
            <v>0.53159999999999996</v>
          </cell>
          <cell r="O33">
            <v>202.5</v>
          </cell>
          <cell r="P33">
            <v>24.75</v>
          </cell>
          <cell r="Q33">
            <v>3321.55</v>
          </cell>
          <cell r="R33">
            <v>168.19</v>
          </cell>
          <cell r="S33">
            <v>3250.41</v>
          </cell>
          <cell r="T33">
            <v>8.5</v>
          </cell>
          <cell r="U33">
            <v>13.5</v>
          </cell>
          <cell r="V33">
            <v>533.5</v>
          </cell>
          <cell r="W33">
            <v>0.16413314012693783</v>
          </cell>
          <cell r="X33">
            <v>0.20399999999999996</v>
          </cell>
          <cell r="Y33">
            <v>685.08363999999983</v>
          </cell>
          <cell r="Z33">
            <v>227.25</v>
          </cell>
          <cell r="AA33">
            <v>1765.7359799999999</v>
          </cell>
          <cell r="AB33">
            <v>303</v>
          </cell>
        </row>
        <row r="34">
          <cell r="A34" t="str">
            <v>05903</v>
          </cell>
          <cell r="B34" t="str">
            <v>Quileute Tribal School District</v>
          </cell>
          <cell r="C34">
            <v>105.19999999999999</v>
          </cell>
          <cell r="D34">
            <v>4.45</v>
          </cell>
          <cell r="E34">
            <v>5.66</v>
          </cell>
          <cell r="F34">
            <v>10.11</v>
          </cell>
          <cell r="G34">
            <v>0</v>
          </cell>
          <cell r="H34">
            <v>10.11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0.71</v>
          </cell>
          <cell r="O34">
            <v>0</v>
          </cell>
          <cell r="P34">
            <v>0</v>
          </cell>
          <cell r="Q34">
            <v>96.93</v>
          </cell>
          <cell r="R34">
            <v>0</v>
          </cell>
          <cell r="S34">
            <v>115.85</v>
          </cell>
          <cell r="T34">
            <v>0</v>
          </cell>
          <cell r="U34">
            <v>0</v>
          </cell>
          <cell r="V34">
            <v>34.5</v>
          </cell>
          <cell r="W34">
            <v>0.29779887785930081</v>
          </cell>
          <cell r="X34">
            <v>0.10929999999999995</v>
          </cell>
          <cell r="Y34">
            <v>12.662404999999994</v>
          </cell>
          <cell r="Z34">
            <v>0</v>
          </cell>
          <cell r="AA34">
            <v>68.820300000000003</v>
          </cell>
          <cell r="AB34">
            <v>33.6</v>
          </cell>
        </row>
        <row r="35">
          <cell r="A35" t="str">
            <v>06037</v>
          </cell>
          <cell r="B35" t="str">
            <v>Vancouver School District</v>
          </cell>
          <cell r="C35">
            <v>22556.19</v>
          </cell>
          <cell r="D35">
            <v>232.06</v>
          </cell>
          <cell r="E35">
            <v>1264.19</v>
          </cell>
          <cell r="F35">
            <v>1496.25</v>
          </cell>
          <cell r="G35">
            <v>0</v>
          </cell>
          <cell r="H35">
            <v>1496.25</v>
          </cell>
          <cell r="I35">
            <v>430</v>
          </cell>
          <cell r="J35">
            <v>8.69</v>
          </cell>
          <cell r="K35">
            <v>205</v>
          </cell>
          <cell r="L35">
            <v>0</v>
          </cell>
          <cell r="M35">
            <v>411</v>
          </cell>
          <cell r="N35">
            <v>0.47489999999999999</v>
          </cell>
          <cell r="O35">
            <v>3096.25</v>
          </cell>
          <cell r="P35">
            <v>658.75</v>
          </cell>
          <cell r="Q35">
            <v>22830.5</v>
          </cell>
          <cell r="R35">
            <v>1127.81</v>
          </cell>
          <cell r="S35">
            <v>22997.289999999997</v>
          </cell>
          <cell r="T35">
            <v>165.25</v>
          </cell>
          <cell r="U35">
            <v>208.25</v>
          </cell>
          <cell r="V35">
            <v>2794.25</v>
          </cell>
          <cell r="W35">
            <v>0.12150344671046025</v>
          </cell>
          <cell r="X35">
            <v>0.31389999999999996</v>
          </cell>
          <cell r="Y35">
            <v>7592.3493309999985</v>
          </cell>
          <cell r="Z35">
            <v>3755</v>
          </cell>
          <cell r="AA35">
            <v>10842.204449999999</v>
          </cell>
          <cell r="AB35">
            <v>7054.45</v>
          </cell>
        </row>
        <row r="36">
          <cell r="A36" t="str">
            <v>06098</v>
          </cell>
          <cell r="B36" t="str">
            <v>Hockinson School District</v>
          </cell>
          <cell r="C36">
            <v>2195.5500000000002</v>
          </cell>
          <cell r="D36">
            <v>13.63</v>
          </cell>
          <cell r="E36">
            <v>35.94</v>
          </cell>
          <cell r="F36">
            <v>49.57</v>
          </cell>
          <cell r="G36">
            <v>0</v>
          </cell>
          <cell r="H36">
            <v>49.57</v>
          </cell>
          <cell r="I36">
            <v>91</v>
          </cell>
          <cell r="J36">
            <v>0.55000000000000004</v>
          </cell>
          <cell r="K36">
            <v>0</v>
          </cell>
          <cell r="L36">
            <v>0</v>
          </cell>
          <cell r="M36">
            <v>0</v>
          </cell>
          <cell r="N36">
            <v>0.18160000000000001</v>
          </cell>
          <cell r="O36">
            <v>62.75</v>
          </cell>
          <cell r="P36">
            <v>17</v>
          </cell>
          <cell r="Q36">
            <v>1951.4</v>
          </cell>
          <cell r="R36">
            <v>109.78</v>
          </cell>
          <cell r="S36">
            <v>2025.64</v>
          </cell>
          <cell r="T36">
            <v>4.25</v>
          </cell>
          <cell r="U36">
            <v>8</v>
          </cell>
          <cell r="V36">
            <v>175.25</v>
          </cell>
          <cell r="W36">
            <v>8.6515866590312199E-2</v>
          </cell>
          <cell r="X36">
            <v>0.2581</v>
          </cell>
          <cell r="Y36">
            <v>535.06768399999999</v>
          </cell>
          <cell r="Z36">
            <v>79.75</v>
          </cell>
          <cell r="AA36">
            <v>354.37424000000004</v>
          </cell>
          <cell r="AB36">
            <v>583</v>
          </cell>
        </row>
        <row r="37">
          <cell r="A37" t="str">
            <v>06101</v>
          </cell>
          <cell r="B37" t="str">
            <v>La Center School District</v>
          </cell>
          <cell r="C37">
            <v>1756.56</v>
          </cell>
          <cell r="D37">
            <v>0</v>
          </cell>
          <cell r="E37">
            <v>39.64</v>
          </cell>
          <cell r="F37">
            <v>39.64</v>
          </cell>
          <cell r="G37">
            <v>0</v>
          </cell>
          <cell r="H37">
            <v>39.64</v>
          </cell>
          <cell r="I37">
            <v>55</v>
          </cell>
          <cell r="J37">
            <v>1.56</v>
          </cell>
          <cell r="K37">
            <v>5</v>
          </cell>
          <cell r="L37">
            <v>0</v>
          </cell>
          <cell r="M37">
            <v>25</v>
          </cell>
          <cell r="N37">
            <v>0.2271</v>
          </cell>
          <cell r="O37">
            <v>37.25</v>
          </cell>
          <cell r="P37">
            <v>5</v>
          </cell>
          <cell r="Q37">
            <v>1655.86</v>
          </cell>
          <cell r="R37">
            <v>87.83</v>
          </cell>
          <cell r="S37">
            <v>1708.44</v>
          </cell>
          <cell r="T37">
            <v>3</v>
          </cell>
          <cell r="U37">
            <v>7.25</v>
          </cell>
          <cell r="V37">
            <v>207.25</v>
          </cell>
          <cell r="W37">
            <v>0.12130949872398211</v>
          </cell>
          <cell r="X37">
            <v>0.22889999999999999</v>
          </cell>
          <cell r="Y37">
            <v>401.311916</v>
          </cell>
          <cell r="Z37">
            <v>42.25</v>
          </cell>
          <cell r="AA37">
            <v>376.04580599999997</v>
          </cell>
          <cell r="AB37">
            <v>510</v>
          </cell>
        </row>
        <row r="38">
          <cell r="A38" t="str">
            <v>06103</v>
          </cell>
          <cell r="B38" t="str">
            <v>Green Mountain School District</v>
          </cell>
          <cell r="C38">
            <v>160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0.50919999999999999</v>
          </cell>
          <cell r="O38">
            <v>0</v>
          </cell>
          <cell r="P38">
            <v>2</v>
          </cell>
          <cell r="Q38">
            <v>160.9</v>
          </cell>
          <cell r="R38">
            <v>8</v>
          </cell>
          <cell r="S38">
            <v>158.5</v>
          </cell>
          <cell r="T38">
            <v>0</v>
          </cell>
          <cell r="U38">
            <v>0</v>
          </cell>
          <cell r="V38">
            <v>19.25</v>
          </cell>
          <cell r="W38">
            <v>0.12145110410094637</v>
          </cell>
          <cell r="X38">
            <v>0.22670000000000001</v>
          </cell>
          <cell r="Y38">
            <v>35.931950000000001</v>
          </cell>
          <cell r="Z38">
            <v>2</v>
          </cell>
          <cell r="AA38">
            <v>81.930279999999996</v>
          </cell>
          <cell r="AB38">
            <v>74</v>
          </cell>
        </row>
        <row r="39">
          <cell r="A39" t="str">
            <v>06112</v>
          </cell>
          <cell r="B39" t="str">
            <v>Washougal School District</v>
          </cell>
          <cell r="C39">
            <v>3067.65</v>
          </cell>
          <cell r="D39">
            <v>48.24</v>
          </cell>
          <cell r="E39">
            <v>198.7</v>
          </cell>
          <cell r="F39">
            <v>246.94</v>
          </cell>
          <cell r="G39">
            <v>0</v>
          </cell>
          <cell r="H39">
            <v>246.94</v>
          </cell>
          <cell r="I39">
            <v>120</v>
          </cell>
          <cell r="J39">
            <v>2.65</v>
          </cell>
          <cell r="K39">
            <v>16</v>
          </cell>
          <cell r="L39">
            <v>0</v>
          </cell>
          <cell r="M39">
            <v>6</v>
          </cell>
          <cell r="N39">
            <v>0.34239999999999998</v>
          </cell>
          <cell r="O39">
            <v>85</v>
          </cell>
          <cell r="P39">
            <v>23</v>
          </cell>
          <cell r="Q39">
            <v>3094.45</v>
          </cell>
          <cell r="R39">
            <v>153.38</v>
          </cell>
          <cell r="S39">
            <v>3209.2</v>
          </cell>
          <cell r="T39">
            <v>19.25</v>
          </cell>
          <cell r="U39">
            <v>36</v>
          </cell>
          <cell r="V39">
            <v>457</v>
          </cell>
          <cell r="W39">
            <v>0.14240309111305</v>
          </cell>
          <cell r="X39">
            <v>0.2631</v>
          </cell>
          <cell r="Y39">
            <v>899.59051999999997</v>
          </cell>
          <cell r="Z39">
            <v>108</v>
          </cell>
          <cell r="AA39">
            <v>1059.5396799999999</v>
          </cell>
          <cell r="AB39">
            <v>856</v>
          </cell>
        </row>
        <row r="40">
          <cell r="A40" t="str">
            <v>06114</v>
          </cell>
          <cell r="B40" t="str">
            <v>Evergreen School District (Clark)</v>
          </cell>
          <cell r="C40">
            <v>24811.080000000005</v>
          </cell>
          <cell r="D40">
            <v>150.27000000000001</v>
          </cell>
          <cell r="E40">
            <v>1923.4</v>
          </cell>
          <cell r="F40">
            <v>2073.67</v>
          </cell>
          <cell r="G40">
            <v>601.91</v>
          </cell>
          <cell r="H40">
            <v>2675.58</v>
          </cell>
          <cell r="I40">
            <v>500</v>
          </cell>
          <cell r="J40">
            <v>6.08</v>
          </cell>
          <cell r="K40">
            <v>100</v>
          </cell>
          <cell r="L40">
            <v>0</v>
          </cell>
          <cell r="M40">
            <v>215</v>
          </cell>
          <cell r="N40">
            <v>0.4945</v>
          </cell>
          <cell r="O40">
            <v>3469.5</v>
          </cell>
          <cell r="P40">
            <v>877.75</v>
          </cell>
          <cell r="Q40">
            <v>25523.17</v>
          </cell>
          <cell r="R40">
            <v>1240.55</v>
          </cell>
          <cell r="S40">
            <v>24716.05</v>
          </cell>
          <cell r="T40">
            <v>132.75</v>
          </cell>
          <cell r="U40">
            <v>203.75</v>
          </cell>
          <cell r="V40">
            <v>3291.5</v>
          </cell>
          <cell r="W40">
            <v>0.13317257409658906</v>
          </cell>
          <cell r="X40">
            <v>0.23580000000000001</v>
          </cell>
          <cell r="Y40">
            <v>6164.5445900000004</v>
          </cell>
          <cell r="Z40">
            <v>4347.25</v>
          </cell>
          <cell r="AA40">
            <v>12621.207564999999</v>
          </cell>
          <cell r="AB40">
            <v>6979</v>
          </cell>
        </row>
        <row r="41">
          <cell r="A41" t="str">
            <v>06117</v>
          </cell>
          <cell r="B41" t="str">
            <v>Camas School District</v>
          </cell>
          <cell r="C41">
            <v>7255.05</v>
          </cell>
          <cell r="D41">
            <v>30.48</v>
          </cell>
          <cell r="E41">
            <v>390.48</v>
          </cell>
          <cell r="F41">
            <v>420.96000000000004</v>
          </cell>
          <cell r="G41">
            <v>0</v>
          </cell>
          <cell r="H41">
            <v>420.96000000000004</v>
          </cell>
          <cell r="I41">
            <v>190</v>
          </cell>
          <cell r="J41">
            <v>2.0499999999999998</v>
          </cell>
          <cell r="K41">
            <v>0</v>
          </cell>
          <cell r="L41">
            <v>0</v>
          </cell>
          <cell r="M41">
            <v>0</v>
          </cell>
          <cell r="N41">
            <v>0.1384</v>
          </cell>
          <cell r="O41">
            <v>215</v>
          </cell>
          <cell r="P41">
            <v>111</v>
          </cell>
          <cell r="Q41">
            <v>7249.9</v>
          </cell>
          <cell r="R41">
            <v>362.75</v>
          </cell>
          <cell r="S41">
            <v>7460.1399999999994</v>
          </cell>
          <cell r="T41">
            <v>27.25</v>
          </cell>
          <cell r="U41">
            <v>63.5</v>
          </cell>
          <cell r="V41">
            <v>741.5</v>
          </cell>
          <cell r="W41">
            <v>9.9394917521655093E-2</v>
          </cell>
          <cell r="X41">
            <v>0.24780000000000002</v>
          </cell>
          <cell r="Y41">
            <v>1939.3726919999999</v>
          </cell>
          <cell r="Z41">
            <v>326</v>
          </cell>
          <cell r="AA41">
            <v>1003.3861599999999</v>
          </cell>
          <cell r="AB41">
            <v>1733</v>
          </cell>
        </row>
        <row r="42">
          <cell r="A42" t="str">
            <v>06119</v>
          </cell>
          <cell r="B42" t="str">
            <v>Battle Ground School District</v>
          </cell>
          <cell r="C42">
            <v>13158.18</v>
          </cell>
          <cell r="D42">
            <v>55.84</v>
          </cell>
          <cell r="E42">
            <v>887.1</v>
          </cell>
          <cell r="F42">
            <v>942.94</v>
          </cell>
          <cell r="G42">
            <v>0</v>
          </cell>
          <cell r="H42">
            <v>942.94</v>
          </cell>
          <cell r="I42">
            <v>500</v>
          </cell>
          <cell r="J42">
            <v>8.35</v>
          </cell>
          <cell r="K42">
            <v>26</v>
          </cell>
          <cell r="L42">
            <v>0</v>
          </cell>
          <cell r="M42">
            <v>1774.18</v>
          </cell>
          <cell r="N42">
            <v>0.3196</v>
          </cell>
          <cell r="O42">
            <v>848.75</v>
          </cell>
          <cell r="P42">
            <v>287.5</v>
          </cell>
          <cell r="Q42">
            <v>12942.46</v>
          </cell>
          <cell r="R42">
            <v>657.91</v>
          </cell>
          <cell r="S42">
            <v>13059.08</v>
          </cell>
          <cell r="T42">
            <v>62.25</v>
          </cell>
          <cell r="U42">
            <v>113.25</v>
          </cell>
          <cell r="V42">
            <v>1794.5</v>
          </cell>
          <cell r="W42">
            <v>0.13741396790585556</v>
          </cell>
          <cell r="X42">
            <v>0.24370000000000003</v>
          </cell>
          <cell r="Y42">
            <v>3357.9977960000006</v>
          </cell>
          <cell r="Z42">
            <v>1136.25</v>
          </cell>
          <cell r="AA42">
            <v>4136.4102159999993</v>
          </cell>
          <cell r="AB42">
            <v>3227.49</v>
          </cell>
        </row>
        <row r="43">
          <cell r="A43" t="str">
            <v>06122</v>
          </cell>
          <cell r="B43" t="str">
            <v>Ridgefield School District</v>
          </cell>
          <cell r="C43">
            <v>3933</v>
          </cell>
          <cell r="D43">
            <v>50.97</v>
          </cell>
          <cell r="E43">
            <v>156.24</v>
          </cell>
          <cell r="F43">
            <v>207.21</v>
          </cell>
          <cell r="G43">
            <v>0</v>
          </cell>
          <cell r="H43">
            <v>207.21</v>
          </cell>
          <cell r="I43">
            <v>75</v>
          </cell>
          <cell r="J43">
            <v>0</v>
          </cell>
          <cell r="K43">
            <v>0</v>
          </cell>
          <cell r="L43">
            <v>0</v>
          </cell>
          <cell r="M43">
            <v>14</v>
          </cell>
          <cell r="N43">
            <v>0.22620000000000001</v>
          </cell>
          <cell r="O43">
            <v>102.25</v>
          </cell>
          <cell r="P43">
            <v>34</v>
          </cell>
          <cell r="Q43">
            <v>3175.08</v>
          </cell>
          <cell r="R43">
            <v>196.65</v>
          </cell>
          <cell r="S43">
            <v>3340.47</v>
          </cell>
          <cell r="T43">
            <v>13.25</v>
          </cell>
          <cell r="U43">
            <v>26.5</v>
          </cell>
          <cell r="V43">
            <v>356.25</v>
          </cell>
          <cell r="W43">
            <v>0.10664666948064196</v>
          </cell>
          <cell r="X43">
            <v>0.22619999999999996</v>
          </cell>
          <cell r="Y43">
            <v>795.36431399999981</v>
          </cell>
          <cell r="Z43">
            <v>136.25</v>
          </cell>
          <cell r="AA43">
            <v>718.20309600000007</v>
          </cell>
          <cell r="AB43">
            <v>1104</v>
          </cell>
        </row>
        <row r="44">
          <cell r="A44" t="str">
            <v>07002</v>
          </cell>
          <cell r="B44" t="str">
            <v>Dayton School District</v>
          </cell>
          <cell r="C44">
            <v>371.26</v>
          </cell>
          <cell r="D44">
            <v>4.7699999999999996</v>
          </cell>
          <cell r="E44">
            <v>36.67</v>
          </cell>
          <cell r="F44">
            <v>41.44</v>
          </cell>
          <cell r="G44">
            <v>0</v>
          </cell>
          <cell r="H44">
            <v>41.44</v>
          </cell>
          <cell r="I44">
            <v>5</v>
          </cell>
          <cell r="J44">
            <v>0.33</v>
          </cell>
          <cell r="K44">
            <v>0</v>
          </cell>
          <cell r="L44">
            <v>0.93</v>
          </cell>
          <cell r="M44">
            <v>0</v>
          </cell>
          <cell r="N44">
            <v>0.53320000000000001</v>
          </cell>
          <cell r="O44">
            <v>2</v>
          </cell>
          <cell r="P44">
            <v>0</v>
          </cell>
          <cell r="Q44">
            <v>384.92</v>
          </cell>
          <cell r="R44">
            <v>18.559999999999999</v>
          </cell>
          <cell r="S44">
            <v>397.24</v>
          </cell>
          <cell r="T44">
            <v>3.75</v>
          </cell>
          <cell r="U44">
            <v>3.75</v>
          </cell>
          <cell r="V44">
            <v>54.75</v>
          </cell>
          <cell r="W44">
            <v>0.13782599939583123</v>
          </cell>
          <cell r="X44">
            <v>0.22670000000000001</v>
          </cell>
          <cell r="Y44">
            <v>97.554308000000006</v>
          </cell>
          <cell r="Z44">
            <v>2</v>
          </cell>
          <cell r="AA44">
            <v>205.23934400000002</v>
          </cell>
          <cell r="AB44">
            <v>92</v>
          </cell>
        </row>
        <row r="45">
          <cell r="A45" t="str">
            <v>07035</v>
          </cell>
          <cell r="B45" t="str">
            <v>Starbuck School District</v>
          </cell>
          <cell r="C45">
            <v>21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19.100000000000001</v>
          </cell>
          <cell r="R45">
            <v>0</v>
          </cell>
          <cell r="S45">
            <v>28.8</v>
          </cell>
          <cell r="T45">
            <v>0</v>
          </cell>
          <cell r="U45">
            <v>1</v>
          </cell>
          <cell r="V45">
            <v>4.5</v>
          </cell>
          <cell r="W45">
            <v>0.15625</v>
          </cell>
          <cell r="X45">
            <v>0.11329999999999996</v>
          </cell>
          <cell r="Y45">
            <v>4.2630399999999984</v>
          </cell>
          <cell r="Z45">
            <v>0</v>
          </cell>
          <cell r="AA45">
            <v>0</v>
          </cell>
          <cell r="AB45">
            <v>8</v>
          </cell>
        </row>
        <row r="46">
          <cell r="A46" t="str">
            <v>08122</v>
          </cell>
          <cell r="B46" t="str">
            <v>Longview School District</v>
          </cell>
          <cell r="C46">
            <v>6486.0700000000006</v>
          </cell>
          <cell r="D46">
            <v>79.23</v>
          </cell>
          <cell r="E46">
            <v>319.51</v>
          </cell>
          <cell r="F46">
            <v>398.74</v>
          </cell>
          <cell r="G46">
            <v>0</v>
          </cell>
          <cell r="H46">
            <v>398.74</v>
          </cell>
          <cell r="I46">
            <v>143</v>
          </cell>
          <cell r="J46">
            <v>8.31</v>
          </cell>
          <cell r="K46">
            <v>30</v>
          </cell>
          <cell r="L46">
            <v>0</v>
          </cell>
          <cell r="M46">
            <v>12</v>
          </cell>
          <cell r="N46">
            <v>0.61619999999999997</v>
          </cell>
          <cell r="O46">
            <v>417.25</v>
          </cell>
          <cell r="P46">
            <v>75.5</v>
          </cell>
          <cell r="Q46">
            <v>6482.81</v>
          </cell>
          <cell r="R46">
            <v>324.3</v>
          </cell>
          <cell r="S46">
            <v>6528.2000000000007</v>
          </cell>
          <cell r="T46">
            <v>83.5</v>
          </cell>
          <cell r="U46">
            <v>120.75</v>
          </cell>
          <cell r="V46">
            <v>1046.5</v>
          </cell>
          <cell r="W46">
            <v>0.16030452498391592</v>
          </cell>
          <cell r="X46">
            <v>0.31620000000000004</v>
          </cell>
          <cell r="Y46">
            <v>2268.4668400000005</v>
          </cell>
          <cell r="Z46">
            <v>492.75</v>
          </cell>
          <cell r="AA46">
            <v>3994.7075220000002</v>
          </cell>
          <cell r="AB46">
            <v>1954.2</v>
          </cell>
        </row>
        <row r="47">
          <cell r="A47" t="str">
            <v>08130</v>
          </cell>
          <cell r="B47" t="str">
            <v>Toutle Lake School District</v>
          </cell>
          <cell r="C47">
            <v>662.55</v>
          </cell>
          <cell r="D47">
            <v>10.56</v>
          </cell>
          <cell r="E47">
            <v>25.23</v>
          </cell>
          <cell r="F47">
            <v>35.79</v>
          </cell>
          <cell r="G47">
            <v>0</v>
          </cell>
          <cell r="H47">
            <v>35.79</v>
          </cell>
          <cell r="I47">
            <v>39</v>
          </cell>
          <cell r="J47">
            <v>1.55</v>
          </cell>
          <cell r="K47">
            <v>0</v>
          </cell>
          <cell r="L47">
            <v>0</v>
          </cell>
          <cell r="M47">
            <v>0</v>
          </cell>
          <cell r="N47">
            <v>0.41170000000000001</v>
          </cell>
          <cell r="O47">
            <v>0</v>
          </cell>
          <cell r="P47">
            <v>0</v>
          </cell>
          <cell r="Q47">
            <v>679.28</v>
          </cell>
          <cell r="R47">
            <v>33.130000000000003</v>
          </cell>
          <cell r="S47">
            <v>687.34999999999991</v>
          </cell>
          <cell r="T47">
            <v>4</v>
          </cell>
          <cell r="U47">
            <v>6.25</v>
          </cell>
          <cell r="V47">
            <v>97.25</v>
          </cell>
          <cell r="W47">
            <v>0.14148541499963629</v>
          </cell>
          <cell r="X47">
            <v>0.22670000000000001</v>
          </cell>
          <cell r="Y47">
            <v>166.07224499999998</v>
          </cell>
          <cell r="Z47">
            <v>0</v>
          </cell>
          <cell r="AA47">
            <v>279.65957600000002</v>
          </cell>
          <cell r="AB47">
            <v>182</v>
          </cell>
        </row>
        <row r="48">
          <cell r="A48" t="str">
            <v>08401</v>
          </cell>
          <cell r="B48" t="str">
            <v>Castle Rock School District</v>
          </cell>
          <cell r="C48">
            <v>1439.53</v>
          </cell>
          <cell r="D48">
            <v>0</v>
          </cell>
          <cell r="E48">
            <v>76.349999999999994</v>
          </cell>
          <cell r="F48">
            <v>76.349999999999994</v>
          </cell>
          <cell r="G48">
            <v>0</v>
          </cell>
          <cell r="H48">
            <v>76.349999999999994</v>
          </cell>
          <cell r="I48">
            <v>18</v>
          </cell>
          <cell r="J48">
            <v>3.53</v>
          </cell>
          <cell r="K48">
            <v>0</v>
          </cell>
          <cell r="L48">
            <v>0</v>
          </cell>
          <cell r="M48">
            <v>0</v>
          </cell>
          <cell r="N48">
            <v>0.52590000000000003</v>
          </cell>
          <cell r="O48">
            <v>27.25</v>
          </cell>
          <cell r="P48">
            <v>6</v>
          </cell>
          <cell r="Q48">
            <v>1381.27</v>
          </cell>
          <cell r="R48">
            <v>71.98</v>
          </cell>
          <cell r="S48">
            <v>1437.33</v>
          </cell>
          <cell r="T48">
            <v>9.25</v>
          </cell>
          <cell r="U48">
            <v>19</v>
          </cell>
          <cell r="V48">
            <v>258.5</v>
          </cell>
          <cell r="W48">
            <v>0.17984735586121489</v>
          </cell>
          <cell r="X48">
            <v>0.22360000000000002</v>
          </cell>
          <cell r="Y48">
            <v>349.63698800000003</v>
          </cell>
          <cell r="Z48">
            <v>33.25</v>
          </cell>
          <cell r="AA48">
            <v>726.40989300000001</v>
          </cell>
          <cell r="AB48">
            <v>404</v>
          </cell>
        </row>
        <row r="49">
          <cell r="A49" t="str">
            <v>08402</v>
          </cell>
          <cell r="B49" t="str">
            <v>Kalama School District</v>
          </cell>
          <cell r="C49">
            <v>1066.22</v>
          </cell>
          <cell r="D49">
            <v>6.34</v>
          </cell>
          <cell r="E49">
            <v>25.34</v>
          </cell>
          <cell r="F49">
            <v>31.68</v>
          </cell>
          <cell r="G49">
            <v>0</v>
          </cell>
          <cell r="H49">
            <v>31.68</v>
          </cell>
          <cell r="I49">
            <v>25</v>
          </cell>
          <cell r="J49">
            <v>0.22</v>
          </cell>
          <cell r="K49">
            <v>0</v>
          </cell>
          <cell r="L49">
            <v>0</v>
          </cell>
          <cell r="M49">
            <v>0</v>
          </cell>
          <cell r="N49">
            <v>0.32329999999999998</v>
          </cell>
          <cell r="O49">
            <v>19.75</v>
          </cell>
          <cell r="P49">
            <v>2</v>
          </cell>
          <cell r="Q49">
            <v>1020.73</v>
          </cell>
          <cell r="R49">
            <v>53.31</v>
          </cell>
          <cell r="S49">
            <v>1048.19</v>
          </cell>
          <cell r="T49">
            <v>13.5</v>
          </cell>
          <cell r="U49">
            <v>16.5</v>
          </cell>
          <cell r="V49">
            <v>166.75</v>
          </cell>
          <cell r="W49">
            <v>0.15908375389957927</v>
          </cell>
          <cell r="X49">
            <v>0.22670000000000001</v>
          </cell>
          <cell r="Y49">
            <v>267.62467300000003</v>
          </cell>
          <cell r="Z49">
            <v>21.75</v>
          </cell>
          <cell r="AA49">
            <v>330.00200899999999</v>
          </cell>
          <cell r="AB49">
            <v>340</v>
          </cell>
        </row>
        <row r="50">
          <cell r="A50" t="str">
            <v>08404</v>
          </cell>
          <cell r="B50" t="str">
            <v>Woodland School District</v>
          </cell>
          <cell r="C50">
            <v>2543.16</v>
          </cell>
          <cell r="D50">
            <v>4.74</v>
          </cell>
          <cell r="E50">
            <v>74.09</v>
          </cell>
          <cell r="F50">
            <v>78.83</v>
          </cell>
          <cell r="G50">
            <v>0</v>
          </cell>
          <cell r="H50">
            <v>78.83</v>
          </cell>
          <cell r="I50">
            <v>70</v>
          </cell>
          <cell r="J50">
            <v>0.66</v>
          </cell>
          <cell r="K50">
            <v>2</v>
          </cell>
          <cell r="L50">
            <v>0</v>
          </cell>
          <cell r="M50">
            <v>120</v>
          </cell>
          <cell r="N50">
            <v>0.47249999999999998</v>
          </cell>
          <cell r="O50">
            <v>215</v>
          </cell>
          <cell r="P50">
            <v>61.75</v>
          </cell>
          <cell r="Q50">
            <v>2461.14</v>
          </cell>
          <cell r="R50">
            <v>127.16</v>
          </cell>
          <cell r="S50">
            <v>2517.3000000000002</v>
          </cell>
          <cell r="T50">
            <v>14.75</v>
          </cell>
          <cell r="U50">
            <v>19</v>
          </cell>
          <cell r="V50">
            <v>322.75</v>
          </cell>
          <cell r="W50">
            <v>0.12821276764787667</v>
          </cell>
          <cell r="X50">
            <v>0.25739999999999996</v>
          </cell>
          <cell r="Y50">
            <v>681.70301999999992</v>
          </cell>
          <cell r="Z50">
            <v>276.75</v>
          </cell>
          <cell r="AA50">
            <v>1162.8886499999999</v>
          </cell>
          <cell r="AB50">
            <v>738</v>
          </cell>
        </row>
        <row r="51">
          <cell r="A51" t="str">
            <v>08458</v>
          </cell>
          <cell r="B51" t="str">
            <v>Kelso School District</v>
          </cell>
          <cell r="C51">
            <v>4920.07</v>
          </cell>
          <cell r="D51">
            <v>57.71</v>
          </cell>
          <cell r="E51">
            <v>347.21</v>
          </cell>
          <cell r="F51">
            <v>404.91999999999996</v>
          </cell>
          <cell r="G51">
            <v>0</v>
          </cell>
          <cell r="H51">
            <v>404.91999999999996</v>
          </cell>
          <cell r="I51">
            <v>125</v>
          </cell>
          <cell r="J51">
            <v>6.03</v>
          </cell>
          <cell r="K51">
            <v>15</v>
          </cell>
          <cell r="L51">
            <v>0.04</v>
          </cell>
          <cell r="M51">
            <v>25</v>
          </cell>
          <cell r="N51">
            <v>0.58030000000000004</v>
          </cell>
          <cell r="O51">
            <v>293</v>
          </cell>
          <cell r="P51">
            <v>61.25</v>
          </cell>
          <cell r="Q51">
            <v>4990.13</v>
          </cell>
          <cell r="R51">
            <v>246</v>
          </cell>
          <cell r="S51">
            <v>4981.79</v>
          </cell>
          <cell r="T51">
            <v>55.25</v>
          </cell>
          <cell r="U51">
            <v>62.25</v>
          </cell>
          <cell r="V51">
            <v>674.5</v>
          </cell>
          <cell r="W51">
            <v>0.13539310167630511</v>
          </cell>
          <cell r="X51">
            <v>0.32799999999999996</v>
          </cell>
          <cell r="Y51">
            <v>1751.5271199999997</v>
          </cell>
          <cell r="Z51">
            <v>354.25</v>
          </cell>
          <cell r="AA51">
            <v>2895.7724390000003</v>
          </cell>
          <cell r="AB51">
            <v>1373</v>
          </cell>
        </row>
        <row r="52">
          <cell r="A52" t="str">
            <v>09013</v>
          </cell>
          <cell r="B52" t="str">
            <v>Orondo School District</v>
          </cell>
          <cell r="C52">
            <v>165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0.81010000000000004</v>
          </cell>
          <cell r="O52">
            <v>75.5</v>
          </cell>
          <cell r="P52">
            <v>25.25</v>
          </cell>
          <cell r="Q52">
            <v>175.6</v>
          </cell>
          <cell r="R52">
            <v>0</v>
          </cell>
          <cell r="S52">
            <v>175.8</v>
          </cell>
          <cell r="T52">
            <v>0</v>
          </cell>
          <cell r="U52">
            <v>2</v>
          </cell>
          <cell r="V52">
            <v>22.5</v>
          </cell>
          <cell r="W52">
            <v>0.12798634812286688</v>
          </cell>
          <cell r="X52">
            <v>0.22670000000000001</v>
          </cell>
          <cell r="Y52">
            <v>41.853860000000005</v>
          </cell>
          <cell r="Z52">
            <v>100.75</v>
          </cell>
          <cell r="AA52">
            <v>142.25355999999999</v>
          </cell>
          <cell r="AB52">
            <v>63</v>
          </cell>
        </row>
        <row r="53">
          <cell r="A53" t="str">
            <v>09075</v>
          </cell>
          <cell r="B53" t="str">
            <v>Bridgeport School District</v>
          </cell>
          <cell r="C53">
            <v>801</v>
          </cell>
          <cell r="D53">
            <v>0</v>
          </cell>
          <cell r="E53">
            <v>29.99</v>
          </cell>
          <cell r="F53">
            <v>29.99</v>
          </cell>
          <cell r="G53">
            <v>0</v>
          </cell>
          <cell r="H53">
            <v>29.99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0.94869999999999999</v>
          </cell>
          <cell r="O53">
            <v>406.75</v>
          </cell>
          <cell r="P53">
            <v>44.5</v>
          </cell>
          <cell r="Q53">
            <v>830.04</v>
          </cell>
          <cell r="R53">
            <v>40.049999999999997</v>
          </cell>
          <cell r="S53">
            <v>780.83</v>
          </cell>
          <cell r="T53">
            <v>2.75</v>
          </cell>
          <cell r="U53">
            <v>13</v>
          </cell>
          <cell r="V53">
            <v>61.25</v>
          </cell>
          <cell r="W53">
            <v>7.8442170510866632E-2</v>
          </cell>
          <cell r="X53">
            <v>0.19140000000000001</v>
          </cell>
          <cell r="Y53">
            <v>165.20086200000003</v>
          </cell>
          <cell r="Z53">
            <v>451.25</v>
          </cell>
          <cell r="AA53">
            <v>787.45894799999996</v>
          </cell>
          <cell r="AB53">
            <v>236</v>
          </cell>
        </row>
        <row r="54">
          <cell r="A54" t="str">
            <v>09102</v>
          </cell>
          <cell r="B54" t="str">
            <v>Palisades School District</v>
          </cell>
          <cell r="C54">
            <v>17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0.8</v>
          </cell>
          <cell r="O54">
            <v>9.75</v>
          </cell>
          <cell r="P54">
            <v>1</v>
          </cell>
          <cell r="Q54">
            <v>25.4</v>
          </cell>
          <cell r="R54">
            <v>0.85</v>
          </cell>
          <cell r="S54">
            <v>24.4</v>
          </cell>
          <cell r="T54">
            <v>0</v>
          </cell>
          <cell r="U54">
            <v>1</v>
          </cell>
          <cell r="V54">
            <v>3.25</v>
          </cell>
          <cell r="W54">
            <v>0.13319672131147542</v>
          </cell>
          <cell r="X54">
            <v>7.999999999999996E-2</v>
          </cell>
          <cell r="Y54">
            <v>2.9519999999999991</v>
          </cell>
          <cell r="Z54">
            <v>10.75</v>
          </cell>
          <cell r="AA54">
            <v>20.32</v>
          </cell>
          <cell r="AB54">
            <v>10</v>
          </cell>
        </row>
        <row r="55">
          <cell r="A55" t="str">
            <v>09206</v>
          </cell>
          <cell r="B55" t="str">
            <v>Eastmont School District</v>
          </cell>
          <cell r="C55">
            <v>6017.04</v>
          </cell>
          <cell r="D55">
            <v>81.290000000000006</v>
          </cell>
          <cell r="E55">
            <v>355.05</v>
          </cell>
          <cell r="F55">
            <v>436.34000000000003</v>
          </cell>
          <cell r="G55">
            <v>0</v>
          </cell>
          <cell r="H55">
            <v>436.34000000000003</v>
          </cell>
          <cell r="I55">
            <v>164</v>
          </cell>
          <cell r="J55">
            <v>7.04</v>
          </cell>
          <cell r="K55">
            <v>0</v>
          </cell>
          <cell r="L55">
            <v>0</v>
          </cell>
          <cell r="M55">
            <v>105</v>
          </cell>
          <cell r="N55">
            <v>0.58520000000000005</v>
          </cell>
          <cell r="O55">
            <v>1054.75</v>
          </cell>
          <cell r="P55">
            <v>337.25</v>
          </cell>
          <cell r="Q55">
            <v>6080.05</v>
          </cell>
          <cell r="R55">
            <v>300.85000000000002</v>
          </cell>
          <cell r="S55">
            <v>6142.6299999999992</v>
          </cell>
          <cell r="T55">
            <v>28</v>
          </cell>
          <cell r="U55">
            <v>73.25</v>
          </cell>
          <cell r="V55">
            <v>684.25</v>
          </cell>
          <cell r="W55">
            <v>0.11139365385836361</v>
          </cell>
          <cell r="X55">
            <v>0.2429</v>
          </cell>
          <cell r="Y55">
            <v>1593.2948269999999</v>
          </cell>
          <cell r="Z55">
            <v>1392</v>
          </cell>
          <cell r="AA55">
            <v>3558.0452600000003</v>
          </cell>
          <cell r="AB55">
            <v>1630</v>
          </cell>
        </row>
        <row r="56">
          <cell r="A56" t="str">
            <v>09207</v>
          </cell>
          <cell r="B56" t="str">
            <v>Mansfield School District</v>
          </cell>
          <cell r="C56">
            <v>81</v>
          </cell>
          <cell r="D56">
            <v>0</v>
          </cell>
          <cell r="E56">
            <v>2.72</v>
          </cell>
          <cell r="F56">
            <v>2.72</v>
          </cell>
          <cell r="G56">
            <v>0</v>
          </cell>
          <cell r="H56">
            <v>2.72</v>
          </cell>
          <cell r="I56">
            <v>1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0.73629999999999995</v>
          </cell>
          <cell r="O56">
            <v>5</v>
          </cell>
          <cell r="P56">
            <v>5</v>
          </cell>
          <cell r="Q56">
            <v>89.65</v>
          </cell>
          <cell r="R56">
            <v>0</v>
          </cell>
          <cell r="S56">
            <v>95.8</v>
          </cell>
          <cell r="T56">
            <v>0</v>
          </cell>
          <cell r="U56">
            <v>2</v>
          </cell>
          <cell r="V56">
            <v>10</v>
          </cell>
          <cell r="W56">
            <v>0.10438413361169102</v>
          </cell>
          <cell r="X56">
            <v>0.18820000000000003</v>
          </cell>
          <cell r="Y56">
            <v>20.029560000000004</v>
          </cell>
          <cell r="Z56">
            <v>10</v>
          </cell>
          <cell r="AA56">
            <v>66.009294999999995</v>
          </cell>
          <cell r="AB56">
            <v>25</v>
          </cell>
        </row>
        <row r="57">
          <cell r="A57" t="str">
            <v>09209</v>
          </cell>
          <cell r="B57" t="str">
            <v>Waterville School District</v>
          </cell>
          <cell r="C57">
            <v>266.67</v>
          </cell>
          <cell r="D57">
            <v>1.26</v>
          </cell>
          <cell r="E57">
            <v>12.66</v>
          </cell>
          <cell r="F57">
            <v>13.92</v>
          </cell>
          <cell r="G57">
            <v>0</v>
          </cell>
          <cell r="H57">
            <v>13.92</v>
          </cell>
          <cell r="I57">
            <v>9</v>
          </cell>
          <cell r="J57">
            <v>0.17</v>
          </cell>
          <cell r="K57">
            <v>0</v>
          </cell>
          <cell r="L57">
            <v>0</v>
          </cell>
          <cell r="M57">
            <v>0</v>
          </cell>
          <cell r="N57">
            <v>0.55989999999999995</v>
          </cell>
          <cell r="O57">
            <v>19.25</v>
          </cell>
          <cell r="P57">
            <v>0</v>
          </cell>
          <cell r="Q57">
            <v>277.89999999999998</v>
          </cell>
          <cell r="R57">
            <v>13.33</v>
          </cell>
          <cell r="S57">
            <v>266.82</v>
          </cell>
          <cell r="T57">
            <v>1.25</v>
          </cell>
          <cell r="U57">
            <v>0.5</v>
          </cell>
          <cell r="V57">
            <v>47</v>
          </cell>
          <cell r="W57">
            <v>0.17614871448916875</v>
          </cell>
          <cell r="X57">
            <v>0.22670000000000001</v>
          </cell>
          <cell r="Y57">
            <v>62.238094000000004</v>
          </cell>
          <cell r="Z57">
            <v>19.25</v>
          </cell>
          <cell r="AA57">
            <v>155.59620999999999</v>
          </cell>
          <cell r="AB57">
            <v>59</v>
          </cell>
        </row>
        <row r="58">
          <cell r="A58" t="str">
            <v>10003</v>
          </cell>
          <cell r="B58" t="str">
            <v>Keller School District</v>
          </cell>
          <cell r="C58">
            <v>25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0.5</v>
          </cell>
          <cell r="O58">
            <v>0</v>
          </cell>
          <cell r="P58">
            <v>0</v>
          </cell>
          <cell r="Q58">
            <v>33.700000000000003</v>
          </cell>
          <cell r="R58">
            <v>0</v>
          </cell>
          <cell r="S58">
            <v>38.799999999999997</v>
          </cell>
          <cell r="T58">
            <v>0</v>
          </cell>
          <cell r="U58">
            <v>1</v>
          </cell>
          <cell r="V58">
            <v>3</v>
          </cell>
          <cell r="W58">
            <v>7.7319587628865982E-2</v>
          </cell>
          <cell r="X58">
            <v>0.36</v>
          </cell>
          <cell r="Y58">
            <v>14.967999999999998</v>
          </cell>
          <cell r="Z58">
            <v>0</v>
          </cell>
          <cell r="AA58">
            <v>16.850000000000001</v>
          </cell>
          <cell r="AB58">
            <v>13</v>
          </cell>
        </row>
        <row r="59">
          <cell r="A59" t="str">
            <v>10050</v>
          </cell>
          <cell r="B59" t="str">
            <v>Curlew School District</v>
          </cell>
          <cell r="C59">
            <v>232.08</v>
          </cell>
          <cell r="D59">
            <v>0</v>
          </cell>
          <cell r="E59">
            <v>7.42</v>
          </cell>
          <cell r="F59">
            <v>7.42</v>
          </cell>
          <cell r="G59">
            <v>0</v>
          </cell>
          <cell r="H59">
            <v>7.42</v>
          </cell>
          <cell r="I59">
            <v>3</v>
          </cell>
          <cell r="J59">
            <v>0.08</v>
          </cell>
          <cell r="K59">
            <v>61</v>
          </cell>
          <cell r="L59">
            <v>0</v>
          </cell>
          <cell r="M59">
            <v>0</v>
          </cell>
          <cell r="N59">
            <v>0.53210000000000002</v>
          </cell>
          <cell r="O59">
            <v>0</v>
          </cell>
          <cell r="P59">
            <v>0</v>
          </cell>
          <cell r="Q59">
            <v>244.95</v>
          </cell>
          <cell r="R59">
            <v>0</v>
          </cell>
          <cell r="S59">
            <v>242.18</v>
          </cell>
          <cell r="T59">
            <v>0</v>
          </cell>
          <cell r="U59">
            <v>0.75</v>
          </cell>
          <cell r="V59">
            <v>20.5</v>
          </cell>
          <cell r="W59">
            <v>8.4647782641010819E-2</v>
          </cell>
          <cell r="X59">
            <v>0.1653</v>
          </cell>
          <cell r="Y59">
            <v>40.782354000000005</v>
          </cell>
          <cell r="Z59">
            <v>0</v>
          </cell>
          <cell r="AA59">
            <v>130.337895</v>
          </cell>
          <cell r="AB59">
            <v>44</v>
          </cell>
        </row>
        <row r="60">
          <cell r="A60" t="str">
            <v>10065</v>
          </cell>
          <cell r="B60" t="str">
            <v>Orient School District</v>
          </cell>
          <cell r="C60">
            <v>40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0.61699999999999999</v>
          </cell>
          <cell r="O60">
            <v>0</v>
          </cell>
          <cell r="P60">
            <v>0</v>
          </cell>
          <cell r="Q60">
            <v>46.5</v>
          </cell>
          <cell r="R60">
            <v>0</v>
          </cell>
          <cell r="S60">
            <v>47.32</v>
          </cell>
          <cell r="T60">
            <v>0</v>
          </cell>
          <cell r="U60">
            <v>0</v>
          </cell>
          <cell r="V60">
            <v>12.75</v>
          </cell>
          <cell r="W60">
            <v>0.2694420963651733</v>
          </cell>
          <cell r="X60">
            <v>9.3600000000000017E-2</v>
          </cell>
          <cell r="Y60">
            <v>4.4291520000000011</v>
          </cell>
          <cell r="Z60">
            <v>0</v>
          </cell>
          <cell r="AA60">
            <v>28.6905</v>
          </cell>
          <cell r="AB60">
            <v>18</v>
          </cell>
        </row>
        <row r="61">
          <cell r="A61" t="str">
            <v>10070</v>
          </cell>
          <cell r="B61" t="str">
            <v>Inchelium School District</v>
          </cell>
          <cell r="C61">
            <v>205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3</v>
          </cell>
          <cell r="J61">
            <v>1</v>
          </cell>
          <cell r="K61">
            <v>0</v>
          </cell>
          <cell r="L61">
            <v>0</v>
          </cell>
          <cell r="M61">
            <v>0</v>
          </cell>
          <cell r="N61">
            <v>0.7661</v>
          </cell>
          <cell r="O61">
            <v>0</v>
          </cell>
          <cell r="P61">
            <v>0</v>
          </cell>
          <cell r="Q61">
            <v>209.23</v>
          </cell>
          <cell r="R61">
            <v>0</v>
          </cell>
          <cell r="S61">
            <v>210.19</v>
          </cell>
          <cell r="T61">
            <v>0</v>
          </cell>
          <cell r="U61">
            <v>3</v>
          </cell>
          <cell r="V61">
            <v>21</v>
          </cell>
          <cell r="W61">
            <v>9.9909605594937917E-2</v>
          </cell>
          <cell r="X61">
            <v>0.15690000000000004</v>
          </cell>
          <cell r="Y61">
            <v>35.978811000000007</v>
          </cell>
          <cell r="Z61">
            <v>0</v>
          </cell>
          <cell r="AA61">
            <v>160.29110299999999</v>
          </cell>
          <cell r="AB61">
            <v>59</v>
          </cell>
        </row>
        <row r="62">
          <cell r="A62" t="str">
            <v>10309</v>
          </cell>
          <cell r="B62" t="str">
            <v>Republic School District</v>
          </cell>
          <cell r="C62">
            <v>276.45</v>
          </cell>
          <cell r="D62">
            <v>0</v>
          </cell>
          <cell r="E62">
            <v>6.3</v>
          </cell>
          <cell r="F62">
            <v>6.3</v>
          </cell>
          <cell r="G62">
            <v>0</v>
          </cell>
          <cell r="H62">
            <v>6.3</v>
          </cell>
          <cell r="I62">
            <v>2</v>
          </cell>
          <cell r="J62">
            <v>0.45</v>
          </cell>
          <cell r="K62">
            <v>0</v>
          </cell>
          <cell r="L62">
            <v>0</v>
          </cell>
          <cell r="M62">
            <v>24</v>
          </cell>
          <cell r="N62">
            <v>0.54190000000000005</v>
          </cell>
          <cell r="O62">
            <v>0</v>
          </cell>
          <cell r="P62">
            <v>0</v>
          </cell>
          <cell r="Q62">
            <v>344.83</v>
          </cell>
          <cell r="R62">
            <v>0</v>
          </cell>
          <cell r="S62">
            <v>332.63</v>
          </cell>
          <cell r="T62">
            <v>1</v>
          </cell>
          <cell r="U62">
            <v>2</v>
          </cell>
          <cell r="V62">
            <v>41.75</v>
          </cell>
          <cell r="W62">
            <v>0.12551483630460272</v>
          </cell>
          <cell r="X62">
            <v>0.27149999999999996</v>
          </cell>
          <cell r="Y62">
            <v>93.309044999999983</v>
          </cell>
          <cell r="Z62">
            <v>0</v>
          </cell>
          <cell r="AA62">
            <v>186.86337700000001</v>
          </cell>
          <cell r="AB62">
            <v>64</v>
          </cell>
        </row>
        <row r="63">
          <cell r="A63" t="str">
            <v>11001</v>
          </cell>
          <cell r="B63" t="str">
            <v>Pasco School District</v>
          </cell>
          <cell r="C63">
            <v>18598.72</v>
          </cell>
          <cell r="D63">
            <v>65.55</v>
          </cell>
          <cell r="E63">
            <v>862.09</v>
          </cell>
          <cell r="F63">
            <v>927.64</v>
          </cell>
          <cell r="G63">
            <v>0</v>
          </cell>
          <cell r="H63">
            <v>927.64</v>
          </cell>
          <cell r="I63">
            <v>437.89</v>
          </cell>
          <cell r="J63">
            <v>13.13</v>
          </cell>
          <cell r="K63">
            <v>5</v>
          </cell>
          <cell r="L63">
            <v>0</v>
          </cell>
          <cell r="M63">
            <v>66.34</v>
          </cell>
          <cell r="N63">
            <v>0.71130000000000004</v>
          </cell>
          <cell r="O63">
            <v>6424.25</v>
          </cell>
          <cell r="P63">
            <v>1127.25</v>
          </cell>
          <cell r="Q63">
            <v>18117.72</v>
          </cell>
          <cell r="R63">
            <v>929.94</v>
          </cell>
          <cell r="S63">
            <v>18566.690000000002</v>
          </cell>
          <cell r="T63">
            <v>132</v>
          </cell>
          <cell r="U63">
            <v>165</v>
          </cell>
          <cell r="V63">
            <v>2301.5</v>
          </cell>
          <cell r="W63">
            <v>0.12395855157812188</v>
          </cell>
          <cell r="X63">
            <v>0.31020000000000003</v>
          </cell>
          <cell r="Y63">
            <v>6056.3872380000012</v>
          </cell>
          <cell r="Z63">
            <v>7551.5</v>
          </cell>
          <cell r="AA63">
            <v>12887.134236000002</v>
          </cell>
          <cell r="AB63">
            <v>5814.72</v>
          </cell>
        </row>
        <row r="64">
          <cell r="A64" t="str">
            <v>11051</v>
          </cell>
          <cell r="B64" t="str">
            <v>North Franklin School District</v>
          </cell>
          <cell r="C64">
            <v>2095.5999999999995</v>
          </cell>
          <cell r="D64">
            <v>7.56</v>
          </cell>
          <cell r="E64">
            <v>97.17</v>
          </cell>
          <cell r="F64">
            <v>104.73</v>
          </cell>
          <cell r="G64">
            <v>0</v>
          </cell>
          <cell r="H64">
            <v>104.73</v>
          </cell>
          <cell r="I64">
            <v>15</v>
          </cell>
          <cell r="J64">
            <v>1.49</v>
          </cell>
          <cell r="K64">
            <v>15</v>
          </cell>
          <cell r="L64">
            <v>0</v>
          </cell>
          <cell r="M64">
            <v>8.33</v>
          </cell>
          <cell r="N64">
            <v>0.7409</v>
          </cell>
          <cell r="O64">
            <v>775.5</v>
          </cell>
          <cell r="P64">
            <v>78.25</v>
          </cell>
          <cell r="Q64">
            <v>2095.4</v>
          </cell>
          <cell r="R64">
            <v>104.78</v>
          </cell>
          <cell r="S64">
            <v>2079.7600000000002</v>
          </cell>
          <cell r="T64">
            <v>10.5</v>
          </cell>
          <cell r="U64">
            <v>22.5</v>
          </cell>
          <cell r="V64">
            <v>282</v>
          </cell>
          <cell r="W64">
            <v>0.13559256837327383</v>
          </cell>
          <cell r="X64">
            <v>0.2802</v>
          </cell>
          <cell r="Y64">
            <v>615.74875200000008</v>
          </cell>
          <cell r="Z64">
            <v>853.75</v>
          </cell>
          <cell r="AA64">
            <v>1552.4818600000001</v>
          </cell>
          <cell r="AB64">
            <v>645.45000000000005</v>
          </cell>
        </row>
        <row r="65">
          <cell r="A65" t="str">
            <v>11054</v>
          </cell>
          <cell r="B65" t="str">
            <v>Star School District No. 054</v>
          </cell>
          <cell r="C65">
            <v>9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9.1</v>
          </cell>
          <cell r="R65">
            <v>0</v>
          </cell>
          <cell r="S65">
            <v>15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0.7</v>
          </cell>
          <cell r="Y65">
            <v>10.5</v>
          </cell>
          <cell r="Z65">
            <v>0</v>
          </cell>
          <cell r="AA65">
            <v>0</v>
          </cell>
          <cell r="AB65">
            <v>7</v>
          </cell>
        </row>
        <row r="66">
          <cell r="A66" t="str">
            <v>11056</v>
          </cell>
          <cell r="B66" t="str">
            <v>Kahlotus School District</v>
          </cell>
          <cell r="C66">
            <v>37</v>
          </cell>
          <cell r="D66">
            <v>0</v>
          </cell>
          <cell r="E66">
            <v>3.71</v>
          </cell>
          <cell r="F66">
            <v>3.71</v>
          </cell>
          <cell r="G66">
            <v>0</v>
          </cell>
          <cell r="H66">
            <v>3.71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0.68179999999999996</v>
          </cell>
          <cell r="O66">
            <v>0</v>
          </cell>
          <cell r="P66">
            <v>0</v>
          </cell>
          <cell r="Q66">
            <v>44.22</v>
          </cell>
          <cell r="R66">
            <v>0</v>
          </cell>
          <cell r="S66">
            <v>43.14</v>
          </cell>
          <cell r="T66">
            <v>0</v>
          </cell>
          <cell r="U66">
            <v>0</v>
          </cell>
          <cell r="V66">
            <v>5</v>
          </cell>
          <cell r="W66">
            <v>0.11590171534538711</v>
          </cell>
          <cell r="X66">
            <v>0.22670000000000001</v>
          </cell>
          <cell r="Y66">
            <v>9.7798379999999998</v>
          </cell>
          <cell r="Z66">
            <v>0</v>
          </cell>
          <cell r="AA66">
            <v>30.149195999999996</v>
          </cell>
          <cell r="AB66">
            <v>20</v>
          </cell>
        </row>
        <row r="67">
          <cell r="A67" t="str">
            <v>12110</v>
          </cell>
          <cell r="B67" t="str">
            <v>Pomeroy School District</v>
          </cell>
          <cell r="C67">
            <v>290.33</v>
          </cell>
          <cell r="D67">
            <v>12.48</v>
          </cell>
          <cell r="E67">
            <v>21.55</v>
          </cell>
          <cell r="F67">
            <v>34.03</v>
          </cell>
          <cell r="G67">
            <v>0</v>
          </cell>
          <cell r="H67">
            <v>34.03</v>
          </cell>
          <cell r="I67">
            <v>0</v>
          </cell>
          <cell r="J67">
            <v>0.33</v>
          </cell>
          <cell r="K67">
            <v>0</v>
          </cell>
          <cell r="L67">
            <v>0</v>
          </cell>
          <cell r="M67">
            <v>0</v>
          </cell>
          <cell r="N67">
            <v>0.51839999999999997</v>
          </cell>
          <cell r="O67">
            <v>4</v>
          </cell>
          <cell r="P67">
            <v>2</v>
          </cell>
          <cell r="Q67">
            <v>314.56</v>
          </cell>
          <cell r="R67">
            <v>14.52</v>
          </cell>
          <cell r="S67">
            <v>304.17</v>
          </cell>
          <cell r="T67">
            <v>2</v>
          </cell>
          <cell r="U67">
            <v>10.75</v>
          </cell>
          <cell r="V67">
            <v>36.25</v>
          </cell>
          <cell r="W67">
            <v>0.11917677614491895</v>
          </cell>
          <cell r="X67">
            <v>0.26849999999999996</v>
          </cell>
          <cell r="Y67">
            <v>94.419644999999988</v>
          </cell>
          <cell r="Z67">
            <v>6</v>
          </cell>
          <cell r="AA67">
            <v>163.067904</v>
          </cell>
          <cell r="AB67">
            <v>89</v>
          </cell>
        </row>
        <row r="68">
          <cell r="A68" t="str">
            <v>13073</v>
          </cell>
          <cell r="B68" t="str">
            <v>Wahluke School District</v>
          </cell>
          <cell r="C68">
            <v>2389.1999999999998</v>
          </cell>
          <cell r="D68">
            <v>58.35</v>
          </cell>
          <cell r="E68">
            <v>122.44</v>
          </cell>
          <cell r="F68">
            <v>180.79</v>
          </cell>
          <cell r="G68">
            <v>0</v>
          </cell>
          <cell r="H68">
            <v>180.79</v>
          </cell>
          <cell r="I68">
            <v>30</v>
          </cell>
          <cell r="J68">
            <v>0.2</v>
          </cell>
          <cell r="K68">
            <v>0</v>
          </cell>
          <cell r="L68">
            <v>0</v>
          </cell>
          <cell r="M68">
            <v>0</v>
          </cell>
          <cell r="N68">
            <v>0.92300000000000004</v>
          </cell>
          <cell r="O68">
            <v>1281.25</v>
          </cell>
          <cell r="P68">
            <v>298</v>
          </cell>
          <cell r="Q68">
            <v>2392.91</v>
          </cell>
          <cell r="R68">
            <v>119.46</v>
          </cell>
          <cell r="S68">
            <v>2415.9900000000002</v>
          </cell>
          <cell r="T68">
            <v>23</v>
          </cell>
          <cell r="U68">
            <v>16.75</v>
          </cell>
          <cell r="V68">
            <v>326.5</v>
          </cell>
          <cell r="W68">
            <v>0.13514128783645626</v>
          </cell>
          <cell r="X68">
            <v>0.21199999999999997</v>
          </cell>
          <cell r="Y68">
            <v>551.93988000000002</v>
          </cell>
          <cell r="Z68">
            <v>1579.25</v>
          </cell>
          <cell r="AA68">
            <v>2208.6559299999999</v>
          </cell>
          <cell r="AB68">
            <v>594</v>
          </cell>
        </row>
        <row r="69">
          <cell r="A69" t="str">
            <v>13144</v>
          </cell>
          <cell r="B69" t="str">
            <v>Quincy School District</v>
          </cell>
          <cell r="C69">
            <v>3018.97</v>
          </cell>
          <cell r="D69">
            <v>48.2</v>
          </cell>
          <cell r="E69">
            <v>193.26</v>
          </cell>
          <cell r="F69">
            <v>241.45999999999998</v>
          </cell>
          <cell r="G69">
            <v>0</v>
          </cell>
          <cell r="H69">
            <v>241.45999999999998</v>
          </cell>
          <cell r="I69">
            <v>55</v>
          </cell>
          <cell r="J69">
            <v>3.97</v>
          </cell>
          <cell r="K69">
            <v>0</v>
          </cell>
          <cell r="L69">
            <v>0</v>
          </cell>
          <cell r="M69">
            <v>10</v>
          </cell>
          <cell r="N69">
            <v>0.82869999999999999</v>
          </cell>
          <cell r="O69">
            <v>1262</v>
          </cell>
          <cell r="P69">
            <v>234</v>
          </cell>
          <cell r="Q69">
            <v>2943.79</v>
          </cell>
          <cell r="R69">
            <v>150.94999999999999</v>
          </cell>
          <cell r="S69">
            <v>2983.7200000000003</v>
          </cell>
          <cell r="T69">
            <v>10.5</v>
          </cell>
          <cell r="U69">
            <v>34.25</v>
          </cell>
          <cell r="V69">
            <v>387.25</v>
          </cell>
          <cell r="W69">
            <v>0.12978764763449652</v>
          </cell>
          <cell r="X69">
            <v>0.25529999999999997</v>
          </cell>
          <cell r="Y69">
            <v>806.49371599999995</v>
          </cell>
          <cell r="Z69">
            <v>1496</v>
          </cell>
          <cell r="AA69">
            <v>2439.5187729999998</v>
          </cell>
          <cell r="AB69">
            <v>870</v>
          </cell>
        </row>
        <row r="70">
          <cell r="A70" t="str">
            <v>13146</v>
          </cell>
          <cell r="B70" t="str">
            <v>Warden School District</v>
          </cell>
          <cell r="C70">
            <v>895.24</v>
          </cell>
          <cell r="D70">
            <v>4.41</v>
          </cell>
          <cell r="E70">
            <v>45.6</v>
          </cell>
          <cell r="F70">
            <v>50.010000000000005</v>
          </cell>
          <cell r="G70">
            <v>0</v>
          </cell>
          <cell r="H70">
            <v>50.010000000000005</v>
          </cell>
          <cell r="I70">
            <v>0</v>
          </cell>
          <cell r="J70">
            <v>1.24</v>
          </cell>
          <cell r="K70">
            <v>0</v>
          </cell>
          <cell r="L70">
            <v>0</v>
          </cell>
          <cell r="M70">
            <v>0</v>
          </cell>
          <cell r="N70">
            <v>0.85399999999999998</v>
          </cell>
          <cell r="O70">
            <v>256.75</v>
          </cell>
          <cell r="P70">
            <v>65.25</v>
          </cell>
          <cell r="Q70">
            <v>918.28</v>
          </cell>
          <cell r="R70">
            <v>44.76</v>
          </cell>
          <cell r="S70">
            <v>904.86</v>
          </cell>
          <cell r="T70">
            <v>1.25</v>
          </cell>
          <cell r="U70">
            <v>11.25</v>
          </cell>
          <cell r="V70">
            <v>139.75</v>
          </cell>
          <cell r="W70">
            <v>0.15444378135844219</v>
          </cell>
          <cell r="X70">
            <v>0.27880000000000005</v>
          </cell>
          <cell r="Y70">
            <v>264.77496800000006</v>
          </cell>
          <cell r="Z70">
            <v>322</v>
          </cell>
          <cell r="AA70">
            <v>784.21111999999994</v>
          </cell>
          <cell r="AB70">
            <v>272</v>
          </cell>
        </row>
        <row r="71">
          <cell r="A71" t="str">
            <v>13151</v>
          </cell>
          <cell r="B71" t="str">
            <v>Coulee-Hartline School District</v>
          </cell>
          <cell r="C71">
            <v>180</v>
          </cell>
          <cell r="D71">
            <v>0</v>
          </cell>
          <cell r="E71">
            <v>12.51</v>
          </cell>
          <cell r="F71">
            <v>12.51</v>
          </cell>
          <cell r="G71">
            <v>0</v>
          </cell>
          <cell r="H71">
            <v>12.51</v>
          </cell>
          <cell r="I71">
            <v>4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0.38369999999999999</v>
          </cell>
          <cell r="O71">
            <v>0</v>
          </cell>
          <cell r="P71">
            <v>0</v>
          </cell>
          <cell r="Q71">
            <v>206.22</v>
          </cell>
          <cell r="R71">
            <v>9</v>
          </cell>
          <cell r="S71">
            <v>212.67999999999998</v>
          </cell>
          <cell r="T71">
            <v>1</v>
          </cell>
          <cell r="U71">
            <v>1</v>
          </cell>
          <cell r="V71">
            <v>23.5</v>
          </cell>
          <cell r="W71">
            <v>0.11049463983449315</v>
          </cell>
          <cell r="X71">
            <v>0.28200000000000003</v>
          </cell>
          <cell r="Y71">
            <v>61.975760000000001</v>
          </cell>
          <cell r="Z71">
            <v>0</v>
          </cell>
          <cell r="AA71">
            <v>79.126614000000004</v>
          </cell>
          <cell r="AB71">
            <v>49</v>
          </cell>
        </row>
        <row r="72">
          <cell r="A72" t="str">
            <v>13156</v>
          </cell>
          <cell r="B72" t="str">
            <v>Soap Lake School District</v>
          </cell>
          <cell r="C72">
            <v>517.45000000000005</v>
          </cell>
          <cell r="D72">
            <v>8.9499999999999993</v>
          </cell>
          <cell r="E72">
            <v>25.12</v>
          </cell>
          <cell r="F72">
            <v>34.07</v>
          </cell>
          <cell r="G72">
            <v>0</v>
          </cell>
          <cell r="H72">
            <v>34.07</v>
          </cell>
          <cell r="I72">
            <v>10</v>
          </cell>
          <cell r="J72">
            <v>0.45</v>
          </cell>
          <cell r="K72">
            <v>0</v>
          </cell>
          <cell r="L72">
            <v>0</v>
          </cell>
          <cell r="M72">
            <v>26</v>
          </cell>
          <cell r="N72">
            <v>0.74009999999999998</v>
          </cell>
          <cell r="O72">
            <v>113.75</v>
          </cell>
          <cell r="P72">
            <v>28.75</v>
          </cell>
          <cell r="Q72">
            <v>518.21</v>
          </cell>
          <cell r="R72">
            <v>25.87</v>
          </cell>
          <cell r="S72">
            <v>546.16999999999996</v>
          </cell>
          <cell r="T72">
            <v>2.25</v>
          </cell>
          <cell r="U72">
            <v>9.75</v>
          </cell>
          <cell r="V72">
            <v>79</v>
          </cell>
          <cell r="W72">
            <v>0.14464360913268764</v>
          </cell>
          <cell r="X72">
            <v>0.21150000000000002</v>
          </cell>
          <cell r="Y72">
            <v>127.514955</v>
          </cell>
          <cell r="Z72">
            <v>142.5</v>
          </cell>
          <cell r="AA72">
            <v>383.527221</v>
          </cell>
          <cell r="AB72">
            <v>145</v>
          </cell>
        </row>
        <row r="73">
          <cell r="A73" t="str">
            <v>13160</v>
          </cell>
          <cell r="B73" t="str">
            <v>Royal School District</v>
          </cell>
          <cell r="C73">
            <v>1854.83</v>
          </cell>
          <cell r="D73">
            <v>17.82</v>
          </cell>
          <cell r="E73">
            <v>88.89</v>
          </cell>
          <cell r="F73">
            <v>106.71000000000001</v>
          </cell>
          <cell r="G73">
            <v>0</v>
          </cell>
          <cell r="H73">
            <v>106.71000000000001</v>
          </cell>
          <cell r="I73">
            <v>30</v>
          </cell>
          <cell r="J73">
            <v>0.83</v>
          </cell>
          <cell r="K73">
            <v>0</v>
          </cell>
          <cell r="L73">
            <v>0</v>
          </cell>
          <cell r="M73">
            <v>0</v>
          </cell>
          <cell r="N73">
            <v>0.78449999999999998</v>
          </cell>
          <cell r="O73">
            <v>777.5</v>
          </cell>
          <cell r="P73">
            <v>185.5</v>
          </cell>
          <cell r="Q73">
            <v>1733.44</v>
          </cell>
          <cell r="R73">
            <v>92.74</v>
          </cell>
          <cell r="S73">
            <v>1736.5000000000002</v>
          </cell>
          <cell r="T73">
            <v>8</v>
          </cell>
          <cell r="U73">
            <v>13.25</v>
          </cell>
          <cell r="V73">
            <v>195.5</v>
          </cell>
          <cell r="W73">
            <v>0.11258278145695363</v>
          </cell>
          <cell r="X73">
            <v>0.33620000000000005</v>
          </cell>
          <cell r="Y73">
            <v>605.06130000000019</v>
          </cell>
          <cell r="Z73">
            <v>963</v>
          </cell>
          <cell r="AA73">
            <v>1359.8836799999999</v>
          </cell>
          <cell r="AB73">
            <v>573</v>
          </cell>
        </row>
        <row r="74">
          <cell r="A74" t="str">
            <v>13161</v>
          </cell>
          <cell r="B74" t="str">
            <v>Moses Lake School District</v>
          </cell>
          <cell r="C74">
            <v>8822.81</v>
          </cell>
          <cell r="D74">
            <v>41.62</v>
          </cell>
          <cell r="E74">
            <v>432.91</v>
          </cell>
          <cell r="F74">
            <v>474.53000000000003</v>
          </cell>
          <cell r="G74">
            <v>220.48</v>
          </cell>
          <cell r="H74">
            <v>695.01</v>
          </cell>
          <cell r="I74">
            <v>216</v>
          </cell>
          <cell r="J74">
            <v>16.809999999999999</v>
          </cell>
          <cell r="K74">
            <v>124</v>
          </cell>
          <cell r="L74">
            <v>0</v>
          </cell>
          <cell r="M74">
            <v>154</v>
          </cell>
          <cell r="N74">
            <v>0.63880000000000003</v>
          </cell>
          <cell r="O74">
            <v>1341</v>
          </cell>
          <cell r="P74">
            <v>331.5</v>
          </cell>
          <cell r="Q74">
            <v>8643.82</v>
          </cell>
          <cell r="R74">
            <v>441.14</v>
          </cell>
          <cell r="S74">
            <v>8754.0400000000009</v>
          </cell>
          <cell r="T74">
            <v>40.5</v>
          </cell>
          <cell r="U74">
            <v>101</v>
          </cell>
          <cell r="V74">
            <v>1070.75</v>
          </cell>
          <cell r="W74">
            <v>0.12231495400980574</v>
          </cell>
          <cell r="X74">
            <v>0.28920000000000001</v>
          </cell>
          <cell r="Y74">
            <v>2673.1683680000006</v>
          </cell>
          <cell r="Z74">
            <v>1672.5</v>
          </cell>
          <cell r="AA74">
            <v>5521.6722159999999</v>
          </cell>
          <cell r="AB74">
            <v>2710</v>
          </cell>
        </row>
        <row r="75">
          <cell r="A75" t="str">
            <v>13165</v>
          </cell>
          <cell r="B75" t="str">
            <v>Ephrata School District</v>
          </cell>
          <cell r="C75">
            <v>2576.58</v>
          </cell>
          <cell r="D75">
            <v>39.51</v>
          </cell>
          <cell r="E75">
            <v>170.56</v>
          </cell>
          <cell r="F75">
            <v>210.07</v>
          </cell>
          <cell r="G75">
            <v>0</v>
          </cell>
          <cell r="H75">
            <v>210.07</v>
          </cell>
          <cell r="I75">
            <v>43</v>
          </cell>
          <cell r="J75">
            <v>2.58</v>
          </cell>
          <cell r="K75">
            <v>6</v>
          </cell>
          <cell r="L75">
            <v>0</v>
          </cell>
          <cell r="M75">
            <v>3</v>
          </cell>
          <cell r="N75">
            <v>0.55989999999999995</v>
          </cell>
          <cell r="O75">
            <v>291.5</v>
          </cell>
          <cell r="P75">
            <v>88.75</v>
          </cell>
          <cell r="Q75">
            <v>2563.17</v>
          </cell>
          <cell r="R75">
            <v>128.83000000000001</v>
          </cell>
          <cell r="S75">
            <v>2637.09</v>
          </cell>
          <cell r="T75">
            <v>13.75</v>
          </cell>
          <cell r="U75">
            <v>30.75</v>
          </cell>
          <cell r="V75">
            <v>326.75</v>
          </cell>
          <cell r="W75">
            <v>0.12390551706616004</v>
          </cell>
          <cell r="X75">
            <v>0.28049999999999997</v>
          </cell>
          <cell r="Y75">
            <v>784.20374499999991</v>
          </cell>
          <cell r="Z75">
            <v>380.25</v>
          </cell>
          <cell r="AA75">
            <v>1435.1188829999999</v>
          </cell>
          <cell r="AB75">
            <v>714</v>
          </cell>
        </row>
        <row r="76">
          <cell r="A76" t="str">
            <v>13167</v>
          </cell>
          <cell r="B76" t="str">
            <v>Wilson Creek School District</v>
          </cell>
          <cell r="C76">
            <v>141.51</v>
          </cell>
          <cell r="D76">
            <v>3.08</v>
          </cell>
          <cell r="E76">
            <v>13.52</v>
          </cell>
          <cell r="F76">
            <v>16.600000000000001</v>
          </cell>
          <cell r="G76">
            <v>0</v>
          </cell>
          <cell r="H76">
            <v>16.600000000000001</v>
          </cell>
          <cell r="I76">
            <v>0</v>
          </cell>
          <cell r="J76">
            <v>1.51</v>
          </cell>
          <cell r="K76">
            <v>0</v>
          </cell>
          <cell r="L76">
            <v>0</v>
          </cell>
          <cell r="M76">
            <v>0</v>
          </cell>
          <cell r="N76">
            <v>0.66439999999999999</v>
          </cell>
          <cell r="O76">
            <v>4</v>
          </cell>
          <cell r="P76">
            <v>1</v>
          </cell>
          <cell r="Q76">
            <v>146.38999999999999</v>
          </cell>
          <cell r="R76">
            <v>7.08</v>
          </cell>
          <cell r="S76">
            <v>142.81999999999996</v>
          </cell>
          <cell r="T76">
            <v>0</v>
          </cell>
          <cell r="U76">
            <v>2</v>
          </cell>
          <cell r="V76">
            <v>13</v>
          </cell>
          <cell r="W76">
            <v>9.1023666153199859E-2</v>
          </cell>
          <cell r="X76">
            <v>0.14139999999999997</v>
          </cell>
          <cell r="Y76">
            <v>22.19474799999999</v>
          </cell>
          <cell r="Z76">
            <v>5</v>
          </cell>
          <cell r="AA76">
            <v>97.261515999999986</v>
          </cell>
          <cell r="AB76">
            <v>46</v>
          </cell>
        </row>
        <row r="77">
          <cell r="A77" t="str">
            <v>13301</v>
          </cell>
          <cell r="B77" t="str">
            <v>Grand Coulee Dam School District</v>
          </cell>
          <cell r="C77">
            <v>690.41</v>
          </cell>
          <cell r="D77">
            <v>16.7</v>
          </cell>
          <cell r="E77">
            <v>20.77</v>
          </cell>
          <cell r="F77">
            <v>37.47</v>
          </cell>
          <cell r="G77">
            <v>0</v>
          </cell>
          <cell r="H77">
            <v>37.47</v>
          </cell>
          <cell r="I77">
            <v>11</v>
          </cell>
          <cell r="J77">
            <v>0.41</v>
          </cell>
          <cell r="K77">
            <v>0</v>
          </cell>
          <cell r="L77">
            <v>0</v>
          </cell>
          <cell r="M77">
            <v>27</v>
          </cell>
          <cell r="N77">
            <v>0.71060000000000001</v>
          </cell>
          <cell r="O77">
            <v>0</v>
          </cell>
          <cell r="P77">
            <v>0</v>
          </cell>
          <cell r="Q77">
            <v>727.06</v>
          </cell>
          <cell r="R77">
            <v>34.520000000000003</v>
          </cell>
          <cell r="S77">
            <v>730.29</v>
          </cell>
          <cell r="T77">
            <v>6</v>
          </cell>
          <cell r="U77">
            <v>5</v>
          </cell>
          <cell r="V77">
            <v>109.5</v>
          </cell>
          <cell r="W77">
            <v>0.14994043462186255</v>
          </cell>
          <cell r="X77">
            <v>0.24070000000000003</v>
          </cell>
          <cell r="Y77">
            <v>186.78080300000002</v>
          </cell>
          <cell r="Z77">
            <v>0</v>
          </cell>
          <cell r="AA77">
            <v>516.64883599999996</v>
          </cell>
          <cell r="AB77">
            <v>185</v>
          </cell>
        </row>
        <row r="78">
          <cell r="A78" t="str">
            <v>14005</v>
          </cell>
          <cell r="B78" t="str">
            <v>Aberdeen School District</v>
          </cell>
          <cell r="C78">
            <v>3292.23</v>
          </cell>
          <cell r="D78">
            <v>68.83</v>
          </cell>
          <cell r="E78">
            <v>242.39</v>
          </cell>
          <cell r="F78">
            <v>311.21999999999997</v>
          </cell>
          <cell r="G78">
            <v>49.36</v>
          </cell>
          <cell r="H78">
            <v>360.58</v>
          </cell>
          <cell r="I78">
            <v>40</v>
          </cell>
          <cell r="J78">
            <v>2.23</v>
          </cell>
          <cell r="K78">
            <v>25</v>
          </cell>
          <cell r="L78">
            <v>0</v>
          </cell>
          <cell r="M78">
            <v>6</v>
          </cell>
          <cell r="N78">
            <v>0.67930000000000001</v>
          </cell>
          <cell r="O78">
            <v>410</v>
          </cell>
          <cell r="P78">
            <v>69.75</v>
          </cell>
          <cell r="Q78">
            <v>3350.03</v>
          </cell>
          <cell r="R78">
            <v>164.61</v>
          </cell>
          <cell r="S78">
            <v>3331.85</v>
          </cell>
          <cell r="T78">
            <v>17.25</v>
          </cell>
          <cell r="U78">
            <v>51.25</v>
          </cell>
          <cell r="V78">
            <v>534.25</v>
          </cell>
          <cell r="W78">
            <v>0.16034635412758677</v>
          </cell>
          <cell r="X78">
            <v>0.26559999999999995</v>
          </cell>
          <cell r="Y78">
            <v>953.43935999999985</v>
          </cell>
          <cell r="Z78">
            <v>479.75</v>
          </cell>
          <cell r="AA78">
            <v>2275.6753790000002</v>
          </cell>
          <cell r="AB78">
            <v>955</v>
          </cell>
        </row>
        <row r="79">
          <cell r="A79" t="str">
            <v>14028</v>
          </cell>
          <cell r="B79" t="str">
            <v>Hoquiam School District</v>
          </cell>
          <cell r="C79">
            <v>1625</v>
          </cell>
          <cell r="D79">
            <v>10.02</v>
          </cell>
          <cell r="E79">
            <v>131.91999999999999</v>
          </cell>
          <cell r="F79">
            <v>141.94</v>
          </cell>
          <cell r="G79">
            <v>0</v>
          </cell>
          <cell r="H79">
            <v>141.94</v>
          </cell>
          <cell r="I79">
            <v>18</v>
          </cell>
          <cell r="J79">
            <v>0</v>
          </cell>
          <cell r="K79">
            <v>18</v>
          </cell>
          <cell r="L79">
            <v>0</v>
          </cell>
          <cell r="M79">
            <v>66</v>
          </cell>
          <cell r="N79">
            <v>0.62619999999999998</v>
          </cell>
          <cell r="O79">
            <v>87.5</v>
          </cell>
          <cell r="P79">
            <v>19</v>
          </cell>
          <cell r="Q79">
            <v>1654.92</v>
          </cell>
          <cell r="R79">
            <v>81.25</v>
          </cell>
          <cell r="S79">
            <v>1614.8799999999999</v>
          </cell>
          <cell r="T79">
            <v>17.75</v>
          </cell>
          <cell r="U79">
            <v>11.75</v>
          </cell>
          <cell r="V79">
            <v>247.75</v>
          </cell>
          <cell r="W79">
            <v>0.15341697215892203</v>
          </cell>
          <cell r="X79">
            <v>0.255</v>
          </cell>
          <cell r="Y79">
            <v>441.2944</v>
          </cell>
          <cell r="Z79">
            <v>106.5</v>
          </cell>
          <cell r="AA79">
            <v>1036.3109039999999</v>
          </cell>
          <cell r="AB79">
            <v>472</v>
          </cell>
        </row>
        <row r="80">
          <cell r="A80" t="str">
            <v>14064</v>
          </cell>
          <cell r="B80" t="str">
            <v>North Beach School District</v>
          </cell>
          <cell r="C80">
            <v>705</v>
          </cell>
          <cell r="D80">
            <v>4.38</v>
          </cell>
          <cell r="E80">
            <v>7.65</v>
          </cell>
          <cell r="F80">
            <v>12.030000000000001</v>
          </cell>
          <cell r="G80">
            <v>0</v>
          </cell>
          <cell r="H80">
            <v>12.030000000000001</v>
          </cell>
          <cell r="I80">
            <v>18</v>
          </cell>
          <cell r="J80">
            <v>0</v>
          </cell>
          <cell r="K80">
            <v>2</v>
          </cell>
          <cell r="L80">
            <v>0</v>
          </cell>
          <cell r="M80">
            <v>0</v>
          </cell>
          <cell r="N80">
            <v>0.71189999999999998</v>
          </cell>
          <cell r="O80">
            <v>20</v>
          </cell>
          <cell r="P80">
            <v>2</v>
          </cell>
          <cell r="Q80">
            <v>702.59</v>
          </cell>
          <cell r="R80">
            <v>35.25</v>
          </cell>
          <cell r="S80">
            <v>699.81</v>
          </cell>
          <cell r="T80">
            <v>2</v>
          </cell>
          <cell r="U80">
            <v>5.5</v>
          </cell>
          <cell r="V80">
            <v>120.75</v>
          </cell>
          <cell r="W80">
            <v>0.17254683414069535</v>
          </cell>
          <cell r="X80">
            <v>0.23729999999999996</v>
          </cell>
          <cell r="Y80">
            <v>173.56491299999996</v>
          </cell>
          <cell r="Z80">
            <v>22</v>
          </cell>
          <cell r="AA80">
            <v>500.17382100000003</v>
          </cell>
          <cell r="AB80">
            <v>129</v>
          </cell>
        </row>
        <row r="81">
          <cell r="A81" t="str">
            <v>14065</v>
          </cell>
          <cell r="B81" t="str">
            <v>McCleary School District</v>
          </cell>
          <cell r="C81">
            <v>331.13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0.60860000000000003</v>
          </cell>
          <cell r="O81">
            <v>0</v>
          </cell>
          <cell r="P81">
            <v>0</v>
          </cell>
          <cell r="Q81">
            <v>298.86</v>
          </cell>
          <cell r="R81">
            <v>16.559999999999999</v>
          </cell>
          <cell r="S81">
            <v>317.91000000000003</v>
          </cell>
          <cell r="T81">
            <v>1.5</v>
          </cell>
          <cell r="U81">
            <v>8.5</v>
          </cell>
          <cell r="V81">
            <v>63.25</v>
          </cell>
          <cell r="W81">
            <v>0.19895567928029945</v>
          </cell>
          <cell r="X81">
            <v>0.23209999999999997</v>
          </cell>
          <cell r="Y81">
            <v>83.786911000000003</v>
          </cell>
          <cell r="Z81">
            <v>0</v>
          </cell>
          <cell r="AA81">
            <v>181.88619600000001</v>
          </cell>
          <cell r="AB81">
            <v>169.13</v>
          </cell>
        </row>
        <row r="82">
          <cell r="A82" t="str">
            <v>14066</v>
          </cell>
          <cell r="B82" t="str">
            <v>Montesano School District</v>
          </cell>
          <cell r="C82">
            <v>1439.65</v>
          </cell>
          <cell r="D82">
            <v>17.14</v>
          </cell>
          <cell r="E82">
            <v>112.04</v>
          </cell>
          <cell r="F82">
            <v>129.18</v>
          </cell>
          <cell r="G82">
            <v>0</v>
          </cell>
          <cell r="H82">
            <v>129.18</v>
          </cell>
          <cell r="I82">
            <v>26</v>
          </cell>
          <cell r="J82">
            <v>4.6500000000000004</v>
          </cell>
          <cell r="K82">
            <v>6</v>
          </cell>
          <cell r="L82">
            <v>0</v>
          </cell>
          <cell r="M82">
            <v>0</v>
          </cell>
          <cell r="N82">
            <v>0.3649</v>
          </cell>
          <cell r="O82">
            <v>27</v>
          </cell>
          <cell r="P82">
            <v>8.75</v>
          </cell>
          <cell r="Q82">
            <v>1390.38</v>
          </cell>
          <cell r="R82">
            <v>71.98</v>
          </cell>
          <cell r="S82">
            <v>1436.73</v>
          </cell>
          <cell r="T82">
            <v>9.5</v>
          </cell>
          <cell r="U82">
            <v>26</v>
          </cell>
          <cell r="V82">
            <v>192.5</v>
          </cell>
          <cell r="W82">
            <v>0.13398481273447341</v>
          </cell>
          <cell r="X82">
            <v>0.26039999999999996</v>
          </cell>
          <cell r="Y82">
            <v>409.62449199999998</v>
          </cell>
          <cell r="Z82">
            <v>35.75</v>
          </cell>
          <cell r="AA82">
            <v>507.34966200000002</v>
          </cell>
          <cell r="AB82">
            <v>381</v>
          </cell>
        </row>
        <row r="83">
          <cell r="A83" t="str">
            <v>14068</v>
          </cell>
          <cell r="B83" t="str">
            <v>Elma School District</v>
          </cell>
          <cell r="C83">
            <v>1452.62</v>
          </cell>
          <cell r="D83">
            <v>43.8</v>
          </cell>
          <cell r="E83">
            <v>185.86</v>
          </cell>
          <cell r="F83">
            <v>229.66000000000003</v>
          </cell>
          <cell r="G83">
            <v>0</v>
          </cell>
          <cell r="H83">
            <v>229.66000000000003</v>
          </cell>
          <cell r="I83">
            <v>0</v>
          </cell>
          <cell r="J83">
            <v>5.62</v>
          </cell>
          <cell r="K83">
            <v>0</v>
          </cell>
          <cell r="L83">
            <v>0</v>
          </cell>
          <cell r="M83">
            <v>0</v>
          </cell>
          <cell r="N83">
            <v>0.74550000000000005</v>
          </cell>
          <cell r="O83">
            <v>123.25</v>
          </cell>
          <cell r="P83">
            <v>35</v>
          </cell>
          <cell r="Q83">
            <v>1500.74</v>
          </cell>
          <cell r="R83">
            <v>72.63</v>
          </cell>
          <cell r="S83">
            <v>1572.1799999999998</v>
          </cell>
          <cell r="T83">
            <v>8</v>
          </cell>
          <cell r="U83">
            <v>35.25</v>
          </cell>
          <cell r="V83">
            <v>263</v>
          </cell>
          <cell r="W83">
            <v>0.16728364436642115</v>
          </cell>
          <cell r="X83">
            <v>0.30579999999999996</v>
          </cell>
          <cell r="Y83">
            <v>524.0226439999999</v>
          </cell>
          <cell r="Z83">
            <v>158.25</v>
          </cell>
          <cell r="AA83">
            <v>1118.8016700000001</v>
          </cell>
          <cell r="AB83">
            <v>456</v>
          </cell>
        </row>
        <row r="84">
          <cell r="A84" t="str">
            <v>14077</v>
          </cell>
          <cell r="B84" t="str">
            <v>Taholah School District</v>
          </cell>
          <cell r="C84">
            <v>167</v>
          </cell>
          <cell r="D84">
            <v>0</v>
          </cell>
          <cell r="E84">
            <v>8.24</v>
          </cell>
          <cell r="F84">
            <v>8.24</v>
          </cell>
          <cell r="G84">
            <v>0</v>
          </cell>
          <cell r="H84">
            <v>8.24</v>
          </cell>
          <cell r="I84">
            <v>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0.77329999999999999</v>
          </cell>
          <cell r="O84">
            <v>0</v>
          </cell>
          <cell r="P84">
            <v>0</v>
          </cell>
          <cell r="Q84">
            <v>172.56</v>
          </cell>
          <cell r="R84">
            <v>0</v>
          </cell>
          <cell r="S84">
            <v>171.33</v>
          </cell>
          <cell r="T84">
            <v>0</v>
          </cell>
          <cell r="U84">
            <v>1.5</v>
          </cell>
          <cell r="V84">
            <v>34</v>
          </cell>
          <cell r="W84">
            <v>0.19844744061168504</v>
          </cell>
          <cell r="X84">
            <v>0.15569999999999995</v>
          </cell>
          <cell r="Y84">
            <v>28.176080999999993</v>
          </cell>
          <cell r="Z84">
            <v>0</v>
          </cell>
          <cell r="AA84">
            <v>133.44064800000001</v>
          </cell>
          <cell r="AB84">
            <v>49</v>
          </cell>
        </row>
        <row r="85">
          <cell r="A85" t="str">
            <v>14097</v>
          </cell>
          <cell r="B85" t="str">
            <v>Lake Quinault School District</v>
          </cell>
          <cell r="C85">
            <v>176</v>
          </cell>
          <cell r="D85">
            <v>4.1399999999999997</v>
          </cell>
          <cell r="E85">
            <v>2.67</v>
          </cell>
          <cell r="F85">
            <v>6.81</v>
          </cell>
          <cell r="G85">
            <v>0</v>
          </cell>
          <cell r="H85">
            <v>6.81</v>
          </cell>
          <cell r="I85">
            <v>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0.99439999999999995</v>
          </cell>
          <cell r="O85">
            <v>36.75</v>
          </cell>
          <cell r="P85">
            <v>5</v>
          </cell>
          <cell r="Q85">
            <v>178.21</v>
          </cell>
          <cell r="R85">
            <v>8.8000000000000007</v>
          </cell>
          <cell r="S85">
            <v>197.26</v>
          </cell>
          <cell r="T85">
            <v>0</v>
          </cell>
          <cell r="U85">
            <v>3</v>
          </cell>
          <cell r="V85">
            <v>35</v>
          </cell>
          <cell r="W85">
            <v>0.177430801987225</v>
          </cell>
          <cell r="X85">
            <v>0.22670000000000001</v>
          </cell>
          <cell r="Y85">
            <v>47.718842000000002</v>
          </cell>
          <cell r="Z85">
            <v>41.75</v>
          </cell>
          <cell r="AA85">
            <v>177.21202399999999</v>
          </cell>
          <cell r="AB85">
            <v>55</v>
          </cell>
        </row>
        <row r="86">
          <cell r="A86" t="str">
            <v>14099</v>
          </cell>
          <cell r="B86" t="str">
            <v>Cosmopolis School District</v>
          </cell>
          <cell r="C86">
            <v>145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0.50329999999999997</v>
          </cell>
          <cell r="O86">
            <v>2</v>
          </cell>
          <cell r="P86">
            <v>1</v>
          </cell>
          <cell r="Q86">
            <v>152.02000000000001</v>
          </cell>
          <cell r="R86">
            <v>7.25</v>
          </cell>
          <cell r="S86">
            <v>164.8</v>
          </cell>
          <cell r="T86">
            <v>1.25</v>
          </cell>
          <cell r="U86">
            <v>5.75</v>
          </cell>
          <cell r="V86">
            <v>28.25</v>
          </cell>
          <cell r="W86">
            <v>0.17141990291262135</v>
          </cell>
          <cell r="X86">
            <v>0.21389999999999998</v>
          </cell>
          <cell r="Y86">
            <v>42.250720000000001</v>
          </cell>
          <cell r="Z86">
            <v>3</v>
          </cell>
          <cell r="AA86">
            <v>76.511666000000005</v>
          </cell>
          <cell r="AB86">
            <v>81</v>
          </cell>
        </row>
        <row r="87">
          <cell r="A87" t="str">
            <v>14104</v>
          </cell>
          <cell r="B87" t="str">
            <v>Satsop School District</v>
          </cell>
          <cell r="C87">
            <v>56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0.52729999999999999</v>
          </cell>
          <cell r="O87">
            <v>0</v>
          </cell>
          <cell r="P87">
            <v>0</v>
          </cell>
          <cell r="Q87">
            <v>55.4</v>
          </cell>
          <cell r="R87">
            <v>0</v>
          </cell>
          <cell r="S87">
            <v>59.4</v>
          </cell>
          <cell r="T87">
            <v>0</v>
          </cell>
          <cell r="U87">
            <v>0</v>
          </cell>
          <cell r="V87">
            <v>12</v>
          </cell>
          <cell r="W87">
            <v>0.20202020202020202</v>
          </cell>
          <cell r="X87">
            <v>7.999999999999996E-2</v>
          </cell>
          <cell r="Y87">
            <v>4.7519999999999971</v>
          </cell>
          <cell r="Z87">
            <v>0</v>
          </cell>
          <cell r="AA87">
            <v>29.212419999999998</v>
          </cell>
          <cell r="AB87">
            <v>34</v>
          </cell>
        </row>
        <row r="88">
          <cell r="A88" t="str">
            <v>14117</v>
          </cell>
          <cell r="B88" t="str">
            <v>Wishkah Valley School District</v>
          </cell>
          <cell r="C88">
            <v>127</v>
          </cell>
          <cell r="D88">
            <v>2.96</v>
          </cell>
          <cell r="E88">
            <v>9.39</v>
          </cell>
          <cell r="F88">
            <v>12.350000000000001</v>
          </cell>
          <cell r="G88">
            <v>0</v>
          </cell>
          <cell r="H88">
            <v>12.350000000000001</v>
          </cell>
          <cell r="I88">
            <v>2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0.55100000000000005</v>
          </cell>
          <cell r="O88">
            <v>0</v>
          </cell>
          <cell r="P88">
            <v>0</v>
          </cell>
          <cell r="Q88">
            <v>145.80000000000001</v>
          </cell>
          <cell r="R88">
            <v>6.35</v>
          </cell>
          <cell r="S88">
            <v>155.66999999999999</v>
          </cell>
          <cell r="T88">
            <v>0</v>
          </cell>
          <cell r="U88">
            <v>0</v>
          </cell>
          <cell r="V88">
            <v>25.25</v>
          </cell>
          <cell r="W88">
            <v>0.16220209417357231</v>
          </cell>
          <cell r="X88">
            <v>0.13500000000000001</v>
          </cell>
          <cell r="Y88">
            <v>21.015450000000001</v>
          </cell>
          <cell r="Z88">
            <v>0</v>
          </cell>
          <cell r="AA88">
            <v>80.335800000000006</v>
          </cell>
          <cell r="AB88">
            <v>35</v>
          </cell>
        </row>
        <row r="89">
          <cell r="A89" t="str">
            <v>14172</v>
          </cell>
          <cell r="B89" t="str">
            <v>Ocosta School District</v>
          </cell>
          <cell r="C89">
            <v>554.25</v>
          </cell>
          <cell r="D89">
            <v>17.32</v>
          </cell>
          <cell r="E89">
            <v>21.13</v>
          </cell>
          <cell r="F89">
            <v>38.450000000000003</v>
          </cell>
          <cell r="G89">
            <v>0</v>
          </cell>
          <cell r="H89">
            <v>38.450000000000003</v>
          </cell>
          <cell r="I89">
            <v>18</v>
          </cell>
          <cell r="J89">
            <v>2.25</v>
          </cell>
          <cell r="K89">
            <v>0</v>
          </cell>
          <cell r="L89">
            <v>0</v>
          </cell>
          <cell r="M89">
            <v>0</v>
          </cell>
          <cell r="N89">
            <v>0.76590000000000003</v>
          </cell>
          <cell r="O89">
            <v>55</v>
          </cell>
          <cell r="P89">
            <v>5</v>
          </cell>
          <cell r="Q89">
            <v>617.37</v>
          </cell>
          <cell r="R89">
            <v>27.71</v>
          </cell>
          <cell r="S89">
            <v>609.36</v>
          </cell>
          <cell r="T89">
            <v>5.25</v>
          </cell>
          <cell r="U89">
            <v>10</v>
          </cell>
          <cell r="V89">
            <v>89</v>
          </cell>
          <cell r="W89">
            <v>0.14605487724826047</v>
          </cell>
          <cell r="X89">
            <v>0.27270000000000005</v>
          </cell>
          <cell r="Y89">
            <v>181.42247200000003</v>
          </cell>
          <cell r="Z89">
            <v>60</v>
          </cell>
          <cell r="AA89">
            <v>472.843683</v>
          </cell>
          <cell r="AB89">
            <v>137</v>
          </cell>
        </row>
        <row r="90">
          <cell r="A90" t="str">
            <v>14400</v>
          </cell>
          <cell r="B90" t="str">
            <v>Oakville School District</v>
          </cell>
          <cell r="C90">
            <v>228.22</v>
          </cell>
          <cell r="D90">
            <v>12</v>
          </cell>
          <cell r="E90">
            <v>32.6</v>
          </cell>
          <cell r="F90">
            <v>44.6</v>
          </cell>
          <cell r="G90">
            <v>0</v>
          </cell>
          <cell r="H90">
            <v>44.6</v>
          </cell>
          <cell r="I90">
            <v>1</v>
          </cell>
          <cell r="J90">
            <v>1.22</v>
          </cell>
          <cell r="K90">
            <v>1</v>
          </cell>
          <cell r="L90">
            <v>0</v>
          </cell>
          <cell r="M90">
            <v>10</v>
          </cell>
          <cell r="N90">
            <v>0.63639999999999997</v>
          </cell>
          <cell r="O90">
            <v>3.5</v>
          </cell>
          <cell r="P90">
            <v>0</v>
          </cell>
          <cell r="Q90">
            <v>228.6</v>
          </cell>
          <cell r="R90">
            <v>11.41</v>
          </cell>
          <cell r="S90">
            <v>277.14999999999998</v>
          </cell>
          <cell r="T90">
            <v>2.75</v>
          </cell>
          <cell r="U90">
            <v>3</v>
          </cell>
          <cell r="V90">
            <v>51</v>
          </cell>
          <cell r="W90">
            <v>0.18401587587948764</v>
          </cell>
          <cell r="X90">
            <v>0.12719999999999998</v>
          </cell>
          <cell r="Y90">
            <v>41.003479999999989</v>
          </cell>
          <cell r="Z90">
            <v>3.5</v>
          </cell>
          <cell r="AA90">
            <v>145.48103999999998</v>
          </cell>
          <cell r="AB90">
            <v>57</v>
          </cell>
        </row>
        <row r="91">
          <cell r="A91" t="str">
            <v>15201</v>
          </cell>
          <cell r="B91" t="str">
            <v>Oak Harbor School District</v>
          </cell>
          <cell r="C91">
            <v>5806.23</v>
          </cell>
          <cell r="D91">
            <v>49.86</v>
          </cell>
          <cell r="E91">
            <v>390.81</v>
          </cell>
          <cell r="F91">
            <v>440.67</v>
          </cell>
          <cell r="G91">
            <v>0</v>
          </cell>
          <cell r="H91">
            <v>440.67</v>
          </cell>
          <cell r="I91">
            <v>110</v>
          </cell>
          <cell r="J91">
            <v>6.23</v>
          </cell>
          <cell r="K91">
            <v>10</v>
          </cell>
          <cell r="L91">
            <v>0</v>
          </cell>
          <cell r="M91">
            <v>200</v>
          </cell>
          <cell r="N91">
            <v>0.3856</v>
          </cell>
          <cell r="O91">
            <v>219</v>
          </cell>
          <cell r="P91">
            <v>56.25</v>
          </cell>
          <cell r="Q91">
            <v>5817.03</v>
          </cell>
          <cell r="R91">
            <v>290.31</v>
          </cell>
          <cell r="S91">
            <v>5899.9800000000005</v>
          </cell>
          <cell r="T91">
            <v>67.75</v>
          </cell>
          <cell r="U91">
            <v>115.5</v>
          </cell>
          <cell r="V91">
            <v>899</v>
          </cell>
          <cell r="W91">
            <v>0.15237339787592499</v>
          </cell>
          <cell r="X91">
            <v>0.31869999999999998</v>
          </cell>
          <cell r="Y91">
            <v>2063.5736260000003</v>
          </cell>
          <cell r="Z91">
            <v>275.25</v>
          </cell>
          <cell r="AA91">
            <v>2243.0467679999997</v>
          </cell>
          <cell r="AB91">
            <v>1830</v>
          </cell>
        </row>
        <row r="92">
          <cell r="A92" t="str">
            <v>15204</v>
          </cell>
          <cell r="B92" t="str">
            <v>Coupeville School District</v>
          </cell>
          <cell r="C92">
            <v>972.89</v>
          </cell>
          <cell r="D92">
            <v>0</v>
          </cell>
          <cell r="E92">
            <v>18.04</v>
          </cell>
          <cell r="F92">
            <v>18.04</v>
          </cell>
          <cell r="G92">
            <v>0</v>
          </cell>
          <cell r="H92">
            <v>18.04</v>
          </cell>
          <cell r="I92">
            <v>16</v>
          </cell>
          <cell r="J92">
            <v>0.89</v>
          </cell>
          <cell r="K92">
            <v>50</v>
          </cell>
          <cell r="L92">
            <v>0</v>
          </cell>
          <cell r="M92">
            <v>0</v>
          </cell>
          <cell r="N92">
            <v>0.3422</v>
          </cell>
          <cell r="O92">
            <v>33.75</v>
          </cell>
          <cell r="P92">
            <v>3</v>
          </cell>
          <cell r="Q92">
            <v>972.64</v>
          </cell>
          <cell r="R92">
            <v>48.64</v>
          </cell>
          <cell r="S92">
            <v>1009.77</v>
          </cell>
          <cell r="T92">
            <v>7</v>
          </cell>
          <cell r="U92">
            <v>11.75</v>
          </cell>
          <cell r="V92">
            <v>149.25</v>
          </cell>
          <cell r="W92">
            <v>0.14780593600522893</v>
          </cell>
          <cell r="X92">
            <v>0.26470000000000005</v>
          </cell>
          <cell r="Y92">
            <v>286.03611900000004</v>
          </cell>
          <cell r="Z92">
            <v>36.75</v>
          </cell>
          <cell r="AA92">
            <v>332.83740799999998</v>
          </cell>
          <cell r="AB92">
            <v>265</v>
          </cell>
        </row>
        <row r="93">
          <cell r="A93" t="str">
            <v>15206</v>
          </cell>
          <cell r="B93" t="str">
            <v>South Whidbey School District</v>
          </cell>
          <cell r="C93">
            <v>1185.56</v>
          </cell>
          <cell r="D93">
            <v>0</v>
          </cell>
          <cell r="E93">
            <v>54.1</v>
          </cell>
          <cell r="F93">
            <v>54.1</v>
          </cell>
          <cell r="G93">
            <v>0</v>
          </cell>
          <cell r="H93">
            <v>54.1</v>
          </cell>
          <cell r="I93">
            <v>29</v>
          </cell>
          <cell r="J93">
            <v>4.5599999999999996</v>
          </cell>
          <cell r="K93">
            <v>0</v>
          </cell>
          <cell r="L93">
            <v>0</v>
          </cell>
          <cell r="M93">
            <v>5</v>
          </cell>
          <cell r="N93">
            <v>0.29339999999999999</v>
          </cell>
          <cell r="O93">
            <v>8.75</v>
          </cell>
          <cell r="P93">
            <v>3</v>
          </cell>
          <cell r="Q93">
            <v>1296.75</v>
          </cell>
          <cell r="R93">
            <v>59.28</v>
          </cell>
          <cell r="S93">
            <v>1308.9099999999999</v>
          </cell>
          <cell r="T93">
            <v>7</v>
          </cell>
          <cell r="U93">
            <v>13.5</v>
          </cell>
          <cell r="V93">
            <v>190.75</v>
          </cell>
          <cell r="W93">
            <v>0.14573194490071895</v>
          </cell>
          <cell r="X93">
            <v>0.31810000000000005</v>
          </cell>
          <cell r="Y93">
            <v>436.86427100000003</v>
          </cell>
          <cell r="Z93">
            <v>11.75</v>
          </cell>
          <cell r="AA93">
            <v>380.46645000000001</v>
          </cell>
          <cell r="AB93">
            <v>349</v>
          </cell>
        </row>
        <row r="94">
          <cell r="A94" t="str">
            <v>16020</v>
          </cell>
          <cell r="B94" t="str">
            <v>Queets-Clearwater School District</v>
          </cell>
          <cell r="C94">
            <v>26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1</v>
          </cell>
          <cell r="O94">
            <v>0</v>
          </cell>
          <cell r="P94">
            <v>0</v>
          </cell>
          <cell r="Q94">
            <v>17.3</v>
          </cell>
          <cell r="R94">
            <v>0</v>
          </cell>
          <cell r="S94">
            <v>27.4</v>
          </cell>
          <cell r="T94">
            <v>0</v>
          </cell>
          <cell r="U94">
            <v>0</v>
          </cell>
          <cell r="V94">
            <v>1.25</v>
          </cell>
          <cell r="W94">
            <v>4.5620437956204379E-2</v>
          </cell>
          <cell r="X94">
            <v>7.999999999999996E-2</v>
          </cell>
          <cell r="Y94">
            <v>2.1919999999999988</v>
          </cell>
          <cell r="Z94">
            <v>0</v>
          </cell>
          <cell r="AA94">
            <v>17.3</v>
          </cell>
          <cell r="AB94">
            <v>12</v>
          </cell>
        </row>
        <row r="95">
          <cell r="A95" t="str">
            <v>16046</v>
          </cell>
          <cell r="B95" t="str">
            <v>Brinnon School District</v>
          </cell>
          <cell r="C95">
            <v>68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0.78210000000000002</v>
          </cell>
          <cell r="O95">
            <v>0</v>
          </cell>
          <cell r="P95">
            <v>0</v>
          </cell>
          <cell r="Q95">
            <v>76.3</v>
          </cell>
          <cell r="R95">
            <v>3.4</v>
          </cell>
          <cell r="S95">
            <v>68.400000000000006</v>
          </cell>
          <cell r="T95">
            <v>1</v>
          </cell>
          <cell r="U95">
            <v>4.5</v>
          </cell>
          <cell r="V95">
            <v>10.5</v>
          </cell>
          <cell r="W95">
            <v>0.15350877192982454</v>
          </cell>
          <cell r="X95">
            <v>0.12139999999999995</v>
          </cell>
          <cell r="Y95">
            <v>13.803759999999997</v>
          </cell>
          <cell r="Z95">
            <v>0</v>
          </cell>
          <cell r="AA95">
            <v>59.674230000000001</v>
          </cell>
          <cell r="AB95">
            <v>28</v>
          </cell>
        </row>
        <row r="96">
          <cell r="A96" t="str">
            <v>16048</v>
          </cell>
          <cell r="B96" t="str">
            <v>Quilcene School District</v>
          </cell>
          <cell r="C96">
            <v>633.99</v>
          </cell>
          <cell r="D96">
            <v>5.38</v>
          </cell>
          <cell r="E96">
            <v>13.16</v>
          </cell>
          <cell r="F96">
            <v>18.54</v>
          </cell>
          <cell r="G96">
            <v>0</v>
          </cell>
          <cell r="H96">
            <v>18.54</v>
          </cell>
          <cell r="I96">
            <v>4.5</v>
          </cell>
          <cell r="J96">
            <v>1.05</v>
          </cell>
          <cell r="K96">
            <v>0</v>
          </cell>
          <cell r="L96">
            <v>0</v>
          </cell>
          <cell r="M96">
            <v>428.44</v>
          </cell>
          <cell r="N96">
            <v>0.1898</v>
          </cell>
          <cell r="O96">
            <v>0</v>
          </cell>
          <cell r="P96">
            <v>0</v>
          </cell>
          <cell r="Q96">
            <v>614.72</v>
          </cell>
          <cell r="R96">
            <v>31.7</v>
          </cell>
          <cell r="S96">
            <v>651.31999999999994</v>
          </cell>
          <cell r="T96">
            <v>0</v>
          </cell>
          <cell r="U96">
            <v>0</v>
          </cell>
          <cell r="V96">
            <v>52</v>
          </cell>
          <cell r="W96">
            <v>7.9837867714794578E-2</v>
          </cell>
          <cell r="X96">
            <v>0.11919999999999997</v>
          </cell>
          <cell r="Y96">
            <v>77.63734399999997</v>
          </cell>
          <cell r="Z96">
            <v>0</v>
          </cell>
          <cell r="AA96">
            <v>116.673856</v>
          </cell>
          <cell r="AB96">
            <v>67</v>
          </cell>
        </row>
        <row r="97">
          <cell r="A97" t="str">
            <v>16049</v>
          </cell>
          <cell r="B97" t="str">
            <v>Chimacum School District</v>
          </cell>
          <cell r="C97">
            <v>701.63</v>
          </cell>
          <cell r="D97">
            <v>0</v>
          </cell>
          <cell r="E97">
            <v>21.82</v>
          </cell>
          <cell r="F97">
            <v>21.82</v>
          </cell>
          <cell r="G97">
            <v>0</v>
          </cell>
          <cell r="H97">
            <v>21.82</v>
          </cell>
          <cell r="I97">
            <v>16</v>
          </cell>
          <cell r="J97">
            <v>0.63</v>
          </cell>
          <cell r="K97">
            <v>5</v>
          </cell>
          <cell r="L97">
            <v>0</v>
          </cell>
          <cell r="M97">
            <v>50</v>
          </cell>
          <cell r="N97">
            <v>0.49070000000000003</v>
          </cell>
          <cell r="O97">
            <v>8.75</v>
          </cell>
          <cell r="P97">
            <v>3</v>
          </cell>
          <cell r="Q97">
            <v>832.22</v>
          </cell>
          <cell r="R97">
            <v>35.08</v>
          </cell>
          <cell r="S97">
            <v>805.93</v>
          </cell>
          <cell r="T97">
            <v>6</v>
          </cell>
          <cell r="U97">
            <v>14.75</v>
          </cell>
          <cell r="V97">
            <v>126.75</v>
          </cell>
          <cell r="W97">
            <v>0.15727172335066322</v>
          </cell>
          <cell r="X97">
            <v>0.29059999999999997</v>
          </cell>
          <cell r="Y97">
            <v>254.95325799999995</v>
          </cell>
          <cell r="Z97">
            <v>11.75</v>
          </cell>
          <cell r="AA97">
            <v>408.37035400000002</v>
          </cell>
          <cell r="AB97">
            <v>167</v>
          </cell>
        </row>
        <row r="98">
          <cell r="A98" t="str">
            <v>16050</v>
          </cell>
          <cell r="B98" t="str">
            <v>Port Townsend School District</v>
          </cell>
          <cell r="C98">
            <v>1195.21</v>
          </cell>
          <cell r="D98">
            <v>0</v>
          </cell>
          <cell r="E98">
            <v>55.91</v>
          </cell>
          <cell r="F98">
            <v>55.91</v>
          </cell>
          <cell r="G98">
            <v>0</v>
          </cell>
          <cell r="H98">
            <v>55.91</v>
          </cell>
          <cell r="I98">
            <v>42</v>
          </cell>
          <cell r="J98">
            <v>2.21</v>
          </cell>
          <cell r="K98">
            <v>0</v>
          </cell>
          <cell r="L98">
            <v>0</v>
          </cell>
          <cell r="M98">
            <v>55</v>
          </cell>
          <cell r="N98">
            <v>0.51739999999999997</v>
          </cell>
          <cell r="O98">
            <v>28.5</v>
          </cell>
          <cell r="P98">
            <v>8</v>
          </cell>
          <cell r="Q98">
            <v>1183.6300000000001</v>
          </cell>
          <cell r="R98">
            <v>59.76</v>
          </cell>
          <cell r="S98">
            <v>1209.74</v>
          </cell>
          <cell r="T98">
            <v>10.25</v>
          </cell>
          <cell r="U98">
            <v>15.25</v>
          </cell>
          <cell r="V98">
            <v>172.75</v>
          </cell>
          <cell r="W98">
            <v>0.14279927918395688</v>
          </cell>
          <cell r="X98">
            <v>0.21870000000000001</v>
          </cell>
          <cell r="Y98">
            <v>290.07013799999999</v>
          </cell>
          <cell r="Z98">
            <v>36.5</v>
          </cell>
          <cell r="AA98">
            <v>612.41016200000001</v>
          </cell>
          <cell r="AB98">
            <v>297</v>
          </cell>
        </row>
        <row r="99">
          <cell r="A99" t="str">
            <v>17001</v>
          </cell>
          <cell r="B99" t="str">
            <v>Seattle Public Schools</v>
          </cell>
          <cell r="C99">
            <v>51609.86</v>
          </cell>
          <cell r="D99">
            <v>152.38</v>
          </cell>
          <cell r="E99">
            <v>1297.42</v>
          </cell>
          <cell r="F99">
            <v>1449.8000000000002</v>
          </cell>
          <cell r="G99">
            <v>83.36</v>
          </cell>
          <cell r="H99">
            <v>1533.16</v>
          </cell>
          <cell r="I99">
            <v>1226</v>
          </cell>
          <cell r="J99">
            <v>59.86</v>
          </cell>
          <cell r="K99">
            <v>131</v>
          </cell>
          <cell r="L99">
            <v>0</v>
          </cell>
          <cell r="M99">
            <v>840</v>
          </cell>
          <cell r="N99">
            <v>0.31380000000000002</v>
          </cell>
          <cell r="O99">
            <v>6726.75</v>
          </cell>
          <cell r="P99">
            <v>1522.25</v>
          </cell>
          <cell r="Q99">
            <v>53369.68</v>
          </cell>
          <cell r="R99">
            <v>2580.4899999999998</v>
          </cell>
          <cell r="S99">
            <v>54126.189999999995</v>
          </cell>
          <cell r="T99">
            <v>620.5</v>
          </cell>
          <cell r="U99">
            <v>405.25</v>
          </cell>
          <cell r="V99">
            <v>7408</v>
          </cell>
          <cell r="W99">
            <v>0.13686535113592885</v>
          </cell>
          <cell r="X99">
            <v>0.26090000000000002</v>
          </cell>
          <cell r="Y99">
            <v>15147.272971</v>
          </cell>
          <cell r="Z99">
            <v>8249</v>
          </cell>
          <cell r="AA99">
            <v>16747.405584</v>
          </cell>
          <cell r="AB99">
            <v>17846</v>
          </cell>
        </row>
        <row r="100">
          <cell r="A100" t="str">
            <v>17210</v>
          </cell>
          <cell r="B100" t="str">
            <v>Federal Way School District</v>
          </cell>
          <cell r="C100">
            <v>22815.83</v>
          </cell>
          <cell r="D100">
            <v>104.71</v>
          </cell>
          <cell r="E100">
            <v>1247.22</v>
          </cell>
          <cell r="F100">
            <v>1351.93</v>
          </cell>
          <cell r="G100">
            <v>0</v>
          </cell>
          <cell r="H100">
            <v>1351.93</v>
          </cell>
          <cell r="I100">
            <v>750</v>
          </cell>
          <cell r="J100">
            <v>72.83</v>
          </cell>
          <cell r="K100">
            <v>240</v>
          </cell>
          <cell r="L100">
            <v>0</v>
          </cell>
          <cell r="M100">
            <v>298</v>
          </cell>
          <cell r="N100">
            <v>0.62490000000000001</v>
          </cell>
          <cell r="O100">
            <v>5172.75</v>
          </cell>
          <cell r="P100">
            <v>1087</v>
          </cell>
          <cell r="Q100">
            <v>22266.05</v>
          </cell>
          <cell r="R100">
            <v>1140.79</v>
          </cell>
          <cell r="S100">
            <v>22187.230000000003</v>
          </cell>
          <cell r="T100">
            <v>195.75</v>
          </cell>
          <cell r="U100">
            <v>265.75</v>
          </cell>
          <cell r="V100">
            <v>2883.25</v>
          </cell>
          <cell r="W100">
            <v>0.12995087714870218</v>
          </cell>
          <cell r="X100">
            <v>0.31299999999999994</v>
          </cell>
          <cell r="Y100">
            <v>7406.1029899999994</v>
          </cell>
          <cell r="Z100">
            <v>6259.75</v>
          </cell>
          <cell r="AA100">
            <v>13914.054645</v>
          </cell>
          <cell r="AB100">
            <v>6820</v>
          </cell>
        </row>
        <row r="101">
          <cell r="A101" t="str">
            <v>17216</v>
          </cell>
          <cell r="B101" t="str">
            <v>Enumclaw School District</v>
          </cell>
          <cell r="C101">
            <v>4675.88</v>
          </cell>
          <cell r="D101">
            <v>20.27</v>
          </cell>
          <cell r="E101">
            <v>276.94</v>
          </cell>
          <cell r="F101">
            <v>297.20999999999998</v>
          </cell>
          <cell r="G101">
            <v>0</v>
          </cell>
          <cell r="H101">
            <v>297.20999999999998</v>
          </cell>
          <cell r="I101">
            <v>121</v>
          </cell>
          <cell r="J101">
            <v>10.88</v>
          </cell>
          <cell r="K101">
            <v>21</v>
          </cell>
          <cell r="L101">
            <v>0</v>
          </cell>
          <cell r="M101">
            <v>0</v>
          </cell>
          <cell r="N101">
            <v>0.29820000000000002</v>
          </cell>
          <cell r="O101">
            <v>264.5</v>
          </cell>
          <cell r="P101">
            <v>63.75</v>
          </cell>
          <cell r="Q101">
            <v>4036.61</v>
          </cell>
          <cell r="R101">
            <v>0</v>
          </cell>
          <cell r="S101">
            <v>4168.1999999999989</v>
          </cell>
          <cell r="T101">
            <v>35.25</v>
          </cell>
          <cell r="U101">
            <v>45.25</v>
          </cell>
          <cell r="V101">
            <v>624.75</v>
          </cell>
          <cell r="W101">
            <v>0.14988484237800492</v>
          </cell>
          <cell r="X101">
            <v>0.28979999999999995</v>
          </cell>
          <cell r="Y101">
            <v>1288.4443599999995</v>
          </cell>
          <cell r="Z101">
            <v>328.25</v>
          </cell>
          <cell r="AA101">
            <v>1203.7171020000001</v>
          </cell>
          <cell r="AB101">
            <v>1378</v>
          </cell>
        </row>
        <row r="102">
          <cell r="A102" t="str">
            <v>17400</v>
          </cell>
          <cell r="B102" t="str">
            <v>Mercer Island School District</v>
          </cell>
          <cell r="C102">
            <v>4386.9399999999996</v>
          </cell>
          <cell r="D102">
            <v>17.440000000000001</v>
          </cell>
          <cell r="E102">
            <v>247.14</v>
          </cell>
          <cell r="F102">
            <v>264.58</v>
          </cell>
          <cell r="G102">
            <v>0</v>
          </cell>
          <cell r="H102">
            <v>264.58</v>
          </cell>
          <cell r="I102">
            <v>46</v>
          </cell>
          <cell r="J102">
            <v>3.17</v>
          </cell>
          <cell r="K102">
            <v>0</v>
          </cell>
          <cell r="L102">
            <v>0</v>
          </cell>
          <cell r="M102">
            <v>6</v>
          </cell>
          <cell r="N102">
            <v>3.4500000000000003E-2</v>
          </cell>
          <cell r="O102">
            <v>160.25</v>
          </cell>
          <cell r="P102">
            <v>133.75</v>
          </cell>
          <cell r="Q102">
            <v>4419.9399999999996</v>
          </cell>
          <cell r="R102">
            <v>219.35</v>
          </cell>
          <cell r="S102">
            <v>4387.2300000000005</v>
          </cell>
          <cell r="T102">
            <v>29.25</v>
          </cell>
          <cell r="U102">
            <v>37.75</v>
          </cell>
          <cell r="V102">
            <v>399.75</v>
          </cell>
          <cell r="W102">
            <v>9.1116718293775337E-2</v>
          </cell>
          <cell r="X102">
            <v>0.25970000000000004</v>
          </cell>
          <cell r="Y102">
            <v>1206.3636310000004</v>
          </cell>
          <cell r="Z102">
            <v>294</v>
          </cell>
          <cell r="AA102">
            <v>152.48793000000001</v>
          </cell>
          <cell r="AB102">
            <v>1186.33</v>
          </cell>
        </row>
        <row r="103">
          <cell r="A103" t="str">
            <v>17401</v>
          </cell>
          <cell r="B103" t="str">
            <v>Highline School District</v>
          </cell>
          <cell r="C103">
            <v>17645.869999999995</v>
          </cell>
          <cell r="D103">
            <v>142.52000000000001</v>
          </cell>
          <cell r="E103">
            <v>560.29999999999995</v>
          </cell>
          <cell r="F103">
            <v>702.81999999999994</v>
          </cell>
          <cell r="G103">
            <v>412.87</v>
          </cell>
          <cell r="H103">
            <v>1115.69</v>
          </cell>
          <cell r="I103">
            <v>600</v>
          </cell>
          <cell r="J103">
            <v>44.87</v>
          </cell>
          <cell r="K103">
            <v>300</v>
          </cell>
          <cell r="L103">
            <v>0</v>
          </cell>
          <cell r="M103">
            <v>45</v>
          </cell>
          <cell r="N103">
            <v>0.66579999999999995</v>
          </cell>
          <cell r="O103">
            <v>5782.75</v>
          </cell>
          <cell r="P103">
            <v>1035.5</v>
          </cell>
          <cell r="Q103">
            <v>18560.599999999999</v>
          </cell>
          <cell r="R103">
            <v>882.29</v>
          </cell>
          <cell r="S103">
            <v>18200.909999999996</v>
          </cell>
          <cell r="T103">
            <v>177.5</v>
          </cell>
          <cell r="U103">
            <v>207</v>
          </cell>
          <cell r="V103">
            <v>2600.5</v>
          </cell>
          <cell r="W103">
            <v>0.14287747151103986</v>
          </cell>
          <cell r="X103">
            <v>0.27539999999999998</v>
          </cell>
          <cell r="Y103">
            <v>5397.0306139999984</v>
          </cell>
          <cell r="Z103">
            <v>6818.25</v>
          </cell>
          <cell r="AA103">
            <v>12357.647479999998</v>
          </cell>
          <cell r="AB103">
            <v>5617</v>
          </cell>
        </row>
        <row r="104">
          <cell r="A104" t="str">
            <v>17402</v>
          </cell>
          <cell r="B104" t="str">
            <v>Vashon Island School District</v>
          </cell>
          <cell r="C104">
            <v>1526.39</v>
          </cell>
          <cell r="D104">
            <v>22.86</v>
          </cell>
          <cell r="E104">
            <v>84.58</v>
          </cell>
          <cell r="F104">
            <v>107.44</v>
          </cell>
          <cell r="G104">
            <v>0</v>
          </cell>
          <cell r="H104">
            <v>107.44</v>
          </cell>
          <cell r="I104">
            <v>55</v>
          </cell>
          <cell r="J104">
            <v>1.39</v>
          </cell>
          <cell r="K104">
            <v>0</v>
          </cell>
          <cell r="L104">
            <v>0</v>
          </cell>
          <cell r="M104">
            <v>90</v>
          </cell>
          <cell r="N104">
            <v>0.21740000000000001</v>
          </cell>
          <cell r="O104">
            <v>78</v>
          </cell>
          <cell r="P104">
            <v>10</v>
          </cell>
          <cell r="Q104">
            <v>1521.95</v>
          </cell>
          <cell r="R104">
            <v>76.319999999999993</v>
          </cell>
          <cell r="S104">
            <v>1500.3700000000001</v>
          </cell>
          <cell r="T104">
            <v>2</v>
          </cell>
          <cell r="U104">
            <v>8.25</v>
          </cell>
          <cell r="V104">
            <v>182.5</v>
          </cell>
          <cell r="W104">
            <v>0.12163666295647073</v>
          </cell>
          <cell r="X104">
            <v>0.20950000000000002</v>
          </cell>
          <cell r="Y104">
            <v>324.57751500000006</v>
          </cell>
          <cell r="Z104">
            <v>88</v>
          </cell>
          <cell r="AA104">
            <v>330.87193000000002</v>
          </cell>
          <cell r="AB104">
            <v>311</v>
          </cell>
        </row>
        <row r="105">
          <cell r="A105" t="str">
            <v>17403</v>
          </cell>
          <cell r="B105" t="str">
            <v>Renton School District</v>
          </cell>
          <cell r="C105">
            <v>16412.960000000003</v>
          </cell>
          <cell r="D105">
            <v>183.4</v>
          </cell>
          <cell r="E105">
            <v>1005.61</v>
          </cell>
          <cell r="F105">
            <v>1189.01</v>
          </cell>
          <cell r="G105">
            <v>0</v>
          </cell>
          <cell r="H105">
            <v>1189.01</v>
          </cell>
          <cell r="I105">
            <v>542</v>
          </cell>
          <cell r="J105">
            <v>31.76</v>
          </cell>
          <cell r="K105">
            <v>141</v>
          </cell>
          <cell r="L105">
            <v>0.2</v>
          </cell>
          <cell r="M105">
            <v>229</v>
          </cell>
          <cell r="N105">
            <v>0.49120000000000003</v>
          </cell>
          <cell r="O105">
            <v>2872</v>
          </cell>
          <cell r="P105">
            <v>670.5</v>
          </cell>
          <cell r="Q105">
            <v>15604.59</v>
          </cell>
          <cell r="R105">
            <v>820.65</v>
          </cell>
          <cell r="S105">
            <v>15507.13</v>
          </cell>
          <cell r="T105">
            <v>158.5</v>
          </cell>
          <cell r="U105">
            <v>240</v>
          </cell>
          <cell r="V105">
            <v>2070.5</v>
          </cell>
          <cell r="W105">
            <v>0.13351922631718444</v>
          </cell>
          <cell r="X105">
            <v>0.36750000000000005</v>
          </cell>
          <cell r="Y105">
            <v>6097.3702750000002</v>
          </cell>
          <cell r="Z105">
            <v>3542.5</v>
          </cell>
          <cell r="AA105">
            <v>7664.9746080000004</v>
          </cell>
          <cell r="AB105">
            <v>4997</v>
          </cell>
        </row>
        <row r="106">
          <cell r="A106" t="str">
            <v>17404</v>
          </cell>
          <cell r="B106" t="str">
            <v>Skykomish School District</v>
          </cell>
          <cell r="C106">
            <v>27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0.87760000000000005</v>
          </cell>
          <cell r="O106">
            <v>0</v>
          </cell>
          <cell r="P106">
            <v>0</v>
          </cell>
          <cell r="Q106">
            <v>52.89</v>
          </cell>
          <cell r="R106">
            <v>1.35</v>
          </cell>
          <cell r="S106">
            <v>51.25</v>
          </cell>
          <cell r="T106">
            <v>1</v>
          </cell>
          <cell r="U106">
            <v>2</v>
          </cell>
          <cell r="V106">
            <v>19.75</v>
          </cell>
          <cell r="W106">
            <v>0.38536585365853659</v>
          </cell>
          <cell r="X106">
            <v>0.10499999999999998</v>
          </cell>
          <cell r="Y106">
            <v>8.3812499999999979</v>
          </cell>
          <cell r="Z106">
            <v>0</v>
          </cell>
          <cell r="AA106">
            <v>46.416264000000005</v>
          </cell>
          <cell r="AB106">
            <v>20</v>
          </cell>
        </row>
        <row r="107">
          <cell r="A107" t="str">
            <v>17405</v>
          </cell>
          <cell r="B107" t="str">
            <v>Bellevue School District</v>
          </cell>
          <cell r="C107">
            <v>20674.7</v>
          </cell>
          <cell r="D107">
            <v>174.28</v>
          </cell>
          <cell r="E107">
            <v>805.05</v>
          </cell>
          <cell r="F107">
            <v>979.32999999999993</v>
          </cell>
          <cell r="G107">
            <v>0</v>
          </cell>
          <cell r="H107">
            <v>979.32999999999993</v>
          </cell>
          <cell r="I107">
            <v>420</v>
          </cell>
          <cell r="J107">
            <v>40.700000000000003</v>
          </cell>
          <cell r="K107">
            <v>50</v>
          </cell>
          <cell r="L107">
            <v>0</v>
          </cell>
          <cell r="M107">
            <v>0</v>
          </cell>
          <cell r="N107">
            <v>0.1741</v>
          </cell>
          <cell r="O107">
            <v>3100.25</v>
          </cell>
          <cell r="P107">
            <v>1213.5</v>
          </cell>
          <cell r="Q107">
            <v>20501.98</v>
          </cell>
          <cell r="R107">
            <v>1033.74</v>
          </cell>
          <cell r="S107">
            <v>20720.070000000003</v>
          </cell>
          <cell r="T107">
            <v>179.75</v>
          </cell>
          <cell r="U107">
            <v>168.75</v>
          </cell>
          <cell r="V107">
            <v>1640.5</v>
          </cell>
          <cell r="W107">
            <v>7.9174442943484247E-2</v>
          </cell>
          <cell r="X107">
            <v>0.25949999999999995</v>
          </cell>
          <cell r="Y107">
            <v>5725.3581649999996</v>
          </cell>
          <cell r="Z107">
            <v>4313.75</v>
          </cell>
          <cell r="AA107">
            <v>3569.394718</v>
          </cell>
          <cell r="AB107">
            <v>5580</v>
          </cell>
        </row>
        <row r="108">
          <cell r="A108" t="str">
            <v>17406</v>
          </cell>
          <cell r="B108" t="str">
            <v>Tukwila School District</v>
          </cell>
          <cell r="C108">
            <v>2686.8699999999994</v>
          </cell>
          <cell r="D108">
            <v>0</v>
          </cell>
          <cell r="E108">
            <v>47.9</v>
          </cell>
          <cell r="F108">
            <v>47.9</v>
          </cell>
          <cell r="G108">
            <v>0</v>
          </cell>
          <cell r="H108">
            <v>47.9</v>
          </cell>
          <cell r="I108">
            <v>114.2</v>
          </cell>
          <cell r="J108">
            <v>5.47</v>
          </cell>
          <cell r="K108">
            <v>4</v>
          </cell>
          <cell r="L108">
            <v>0</v>
          </cell>
          <cell r="M108">
            <v>37.200000000000003</v>
          </cell>
          <cell r="N108">
            <v>0.70950000000000002</v>
          </cell>
          <cell r="O108">
            <v>1041.5</v>
          </cell>
          <cell r="P108">
            <v>187.5</v>
          </cell>
          <cell r="Q108">
            <v>2826.28</v>
          </cell>
          <cell r="R108">
            <v>134.34</v>
          </cell>
          <cell r="S108">
            <v>2807.3599999999997</v>
          </cell>
          <cell r="T108">
            <v>34.5</v>
          </cell>
          <cell r="U108">
            <v>23</v>
          </cell>
          <cell r="V108">
            <v>337</v>
          </cell>
          <cell r="W108">
            <v>0.12004160492419925</v>
          </cell>
          <cell r="X108">
            <v>0.23619999999999997</v>
          </cell>
          <cell r="Y108">
            <v>720.59843199999978</v>
          </cell>
          <cell r="Z108">
            <v>1229</v>
          </cell>
          <cell r="AA108">
            <v>2005.2456600000003</v>
          </cell>
          <cell r="AB108">
            <v>784.09999999999991</v>
          </cell>
        </row>
        <row r="109">
          <cell r="A109" t="str">
            <v>17407</v>
          </cell>
          <cell r="B109" t="str">
            <v>Riverview School District</v>
          </cell>
          <cell r="C109">
            <v>3653.02</v>
          </cell>
          <cell r="D109">
            <v>25.44</v>
          </cell>
          <cell r="E109">
            <v>170.21</v>
          </cell>
          <cell r="F109">
            <v>195.65</v>
          </cell>
          <cell r="G109">
            <v>0</v>
          </cell>
          <cell r="H109">
            <v>195.65</v>
          </cell>
          <cell r="I109">
            <v>75</v>
          </cell>
          <cell r="J109">
            <v>6.02</v>
          </cell>
          <cell r="K109">
            <v>0</v>
          </cell>
          <cell r="L109">
            <v>0</v>
          </cell>
          <cell r="M109">
            <v>135</v>
          </cell>
          <cell r="N109">
            <v>0.1303</v>
          </cell>
          <cell r="O109">
            <v>172.25</v>
          </cell>
          <cell r="P109">
            <v>64.75</v>
          </cell>
          <cell r="Q109">
            <v>3358.19</v>
          </cell>
          <cell r="R109">
            <v>182.65</v>
          </cell>
          <cell r="S109">
            <v>3356.7300000000005</v>
          </cell>
          <cell r="T109">
            <v>29</v>
          </cell>
          <cell r="U109">
            <v>27.5</v>
          </cell>
          <cell r="V109">
            <v>327</v>
          </cell>
          <cell r="W109">
            <v>9.7416235443422608E-2</v>
          </cell>
          <cell r="X109">
            <v>0.24360000000000004</v>
          </cell>
          <cell r="Y109">
            <v>874.19942800000024</v>
          </cell>
          <cell r="Z109">
            <v>237</v>
          </cell>
          <cell r="AA109">
            <v>437.572157</v>
          </cell>
          <cell r="AB109">
            <v>1155</v>
          </cell>
        </row>
        <row r="110">
          <cell r="A110" t="str">
            <v>17408</v>
          </cell>
          <cell r="B110" t="str">
            <v>Auburn School District</v>
          </cell>
          <cell r="C110">
            <v>18182.810000000001</v>
          </cell>
          <cell r="D110">
            <v>168.81</v>
          </cell>
          <cell r="E110">
            <v>751.56</v>
          </cell>
          <cell r="F110">
            <v>920.36999999999989</v>
          </cell>
          <cell r="G110">
            <v>0</v>
          </cell>
          <cell r="H110">
            <v>920.36999999999989</v>
          </cell>
          <cell r="I110">
            <v>403.93</v>
          </cell>
          <cell r="J110">
            <v>33.54</v>
          </cell>
          <cell r="K110">
            <v>102</v>
          </cell>
          <cell r="L110">
            <v>7.56</v>
          </cell>
          <cell r="M110">
            <v>128.62</v>
          </cell>
          <cell r="N110">
            <v>0.54979999999999996</v>
          </cell>
          <cell r="O110">
            <v>3715.25</v>
          </cell>
          <cell r="P110">
            <v>753.25</v>
          </cell>
          <cell r="Q110">
            <v>16722.86</v>
          </cell>
          <cell r="R110">
            <v>909.14</v>
          </cell>
          <cell r="S110">
            <v>17166.540000000005</v>
          </cell>
          <cell r="T110">
            <v>148.25</v>
          </cell>
          <cell r="U110">
            <v>204.25</v>
          </cell>
          <cell r="V110">
            <v>1784</v>
          </cell>
          <cell r="W110">
            <v>0.10392309690828784</v>
          </cell>
          <cell r="X110">
            <v>0.30710000000000004</v>
          </cell>
          <cell r="Y110">
            <v>5624.3444340000024</v>
          </cell>
          <cell r="Z110">
            <v>4468.5</v>
          </cell>
          <cell r="AA110">
            <v>9194.2284280000003</v>
          </cell>
          <cell r="AB110">
            <v>5324.2199999999993</v>
          </cell>
        </row>
        <row r="111">
          <cell r="A111" t="str">
            <v>17409</v>
          </cell>
          <cell r="B111" t="str">
            <v>Tahoma School District</v>
          </cell>
          <cell r="C111">
            <v>9233.7000000000007</v>
          </cell>
          <cell r="D111">
            <v>38.880000000000003</v>
          </cell>
          <cell r="E111">
            <v>485</v>
          </cell>
          <cell r="F111">
            <v>523.88</v>
          </cell>
          <cell r="G111">
            <v>0</v>
          </cell>
          <cell r="H111">
            <v>523.88</v>
          </cell>
          <cell r="I111">
            <v>245</v>
          </cell>
          <cell r="J111">
            <v>33.090000000000003</v>
          </cell>
          <cell r="K111">
            <v>20</v>
          </cell>
          <cell r="L111">
            <v>3.61</v>
          </cell>
          <cell r="M111">
            <v>0</v>
          </cell>
          <cell r="N111">
            <v>0.12939999999999999</v>
          </cell>
          <cell r="O111">
            <v>271</v>
          </cell>
          <cell r="P111">
            <v>103.75</v>
          </cell>
          <cell r="Q111">
            <v>8642.0300000000007</v>
          </cell>
          <cell r="R111">
            <v>461.69</v>
          </cell>
          <cell r="S111">
            <v>8976.7200000000012</v>
          </cell>
          <cell r="T111">
            <v>86.25</v>
          </cell>
          <cell r="U111">
            <v>105.25</v>
          </cell>
          <cell r="V111">
            <v>995.25</v>
          </cell>
          <cell r="W111">
            <v>0.11087011737026441</v>
          </cell>
          <cell r="X111">
            <v>0.28320000000000001</v>
          </cell>
          <cell r="Y111">
            <v>2733.7071040000005</v>
          </cell>
          <cell r="Z111">
            <v>374.75</v>
          </cell>
          <cell r="AA111">
            <v>1118.2786819999999</v>
          </cell>
          <cell r="AB111">
            <v>2652</v>
          </cell>
        </row>
        <row r="112">
          <cell r="A112" t="str">
            <v>17410</v>
          </cell>
          <cell r="B112" t="str">
            <v>Snoqualmie Valley School District</v>
          </cell>
          <cell r="C112">
            <v>7502.7500000000009</v>
          </cell>
          <cell r="D112">
            <v>20.73</v>
          </cell>
          <cell r="E112">
            <v>303.38</v>
          </cell>
          <cell r="F112">
            <v>324.11</v>
          </cell>
          <cell r="G112">
            <v>0</v>
          </cell>
          <cell r="H112">
            <v>324.11</v>
          </cell>
          <cell r="I112">
            <v>353.59</v>
          </cell>
          <cell r="J112">
            <v>13.55</v>
          </cell>
          <cell r="K112">
            <v>37</v>
          </cell>
          <cell r="L112">
            <v>0</v>
          </cell>
          <cell r="M112">
            <v>143.27000000000001</v>
          </cell>
          <cell r="N112">
            <v>9.5100000000000004E-2</v>
          </cell>
          <cell r="O112">
            <v>229.75</v>
          </cell>
          <cell r="P112">
            <v>71.75</v>
          </cell>
          <cell r="Q112">
            <v>7012.63</v>
          </cell>
          <cell r="R112">
            <v>375.14</v>
          </cell>
          <cell r="S112">
            <v>7230.42</v>
          </cell>
          <cell r="T112">
            <v>74.25</v>
          </cell>
          <cell r="U112">
            <v>69.25</v>
          </cell>
          <cell r="V112">
            <v>735.75</v>
          </cell>
          <cell r="W112">
            <v>0.10175757424879882</v>
          </cell>
          <cell r="X112">
            <v>0.28639999999999999</v>
          </cell>
          <cell r="Y112">
            <v>2214.2922880000001</v>
          </cell>
          <cell r="Z112">
            <v>301.5</v>
          </cell>
          <cell r="AA112">
            <v>666.90111300000001</v>
          </cell>
          <cell r="AB112">
            <v>2204.67</v>
          </cell>
        </row>
        <row r="113">
          <cell r="A113" t="str">
            <v>17411</v>
          </cell>
          <cell r="B113" t="str">
            <v>Issaquah School District</v>
          </cell>
          <cell r="C113">
            <v>21095.659999999996</v>
          </cell>
          <cell r="D113">
            <v>80.72</v>
          </cell>
          <cell r="E113">
            <v>1012.69</v>
          </cell>
          <cell r="F113">
            <v>1093.4100000000001</v>
          </cell>
          <cell r="G113">
            <v>0</v>
          </cell>
          <cell r="H113">
            <v>1093.4100000000001</v>
          </cell>
          <cell r="I113">
            <v>582.12</v>
          </cell>
          <cell r="J113">
            <v>49.1</v>
          </cell>
          <cell r="K113">
            <v>0</v>
          </cell>
          <cell r="L113">
            <v>0</v>
          </cell>
          <cell r="M113">
            <v>8.44</v>
          </cell>
          <cell r="N113">
            <v>8.3400000000000002E-2</v>
          </cell>
          <cell r="O113">
            <v>1302.5</v>
          </cell>
          <cell r="P113">
            <v>835.5</v>
          </cell>
          <cell r="Q113">
            <v>20524.150000000001</v>
          </cell>
          <cell r="R113">
            <v>1054.78</v>
          </cell>
          <cell r="S113">
            <v>21006.699999999993</v>
          </cell>
          <cell r="T113">
            <v>156.25</v>
          </cell>
          <cell r="U113">
            <v>125.75</v>
          </cell>
          <cell r="V113">
            <v>1552.75</v>
          </cell>
          <cell r="W113">
            <v>7.3916893181699195E-2</v>
          </cell>
          <cell r="X113">
            <v>0.28049999999999997</v>
          </cell>
          <cell r="Y113">
            <v>6174.3793499999974</v>
          </cell>
          <cell r="Z113">
            <v>2138</v>
          </cell>
          <cell r="AA113">
            <v>1711.7141100000001</v>
          </cell>
          <cell r="AB113">
            <v>5968</v>
          </cell>
        </row>
        <row r="114">
          <cell r="A114" t="str">
            <v>17412</v>
          </cell>
          <cell r="B114" t="str">
            <v>Shoreline School District</v>
          </cell>
          <cell r="C114">
            <v>9807.74</v>
          </cell>
          <cell r="D114">
            <v>35.01</v>
          </cell>
          <cell r="E114">
            <v>345.52</v>
          </cell>
          <cell r="F114">
            <v>380.53</v>
          </cell>
          <cell r="G114">
            <v>0</v>
          </cell>
          <cell r="H114">
            <v>380.53</v>
          </cell>
          <cell r="I114">
            <v>189</v>
          </cell>
          <cell r="J114">
            <v>8.74</v>
          </cell>
          <cell r="K114">
            <v>0</v>
          </cell>
          <cell r="L114">
            <v>0</v>
          </cell>
          <cell r="M114">
            <v>119</v>
          </cell>
          <cell r="N114">
            <v>0.2676</v>
          </cell>
          <cell r="O114">
            <v>831.5</v>
          </cell>
          <cell r="P114">
            <v>289.75</v>
          </cell>
          <cell r="Q114">
            <v>9545.2099999999991</v>
          </cell>
          <cell r="R114">
            <v>490.39</v>
          </cell>
          <cell r="S114">
            <v>9655.4699999999993</v>
          </cell>
          <cell r="T114">
            <v>112.5</v>
          </cell>
          <cell r="U114">
            <v>109.25</v>
          </cell>
          <cell r="V114">
            <v>1051.25</v>
          </cell>
          <cell r="W114">
            <v>0.10887610856851092</v>
          </cell>
          <cell r="X114">
            <v>0.28869999999999996</v>
          </cell>
          <cell r="Y114">
            <v>3009.2841889999995</v>
          </cell>
          <cell r="Z114">
            <v>1121.25</v>
          </cell>
          <cell r="AA114">
            <v>2554.2981959999997</v>
          </cell>
          <cell r="AB114">
            <v>2832</v>
          </cell>
        </row>
        <row r="115">
          <cell r="A115" t="str">
            <v>17414</v>
          </cell>
          <cell r="B115" t="str">
            <v>Lake Washington School District</v>
          </cell>
          <cell r="C115">
            <v>31886.86</v>
          </cell>
          <cell r="D115">
            <v>243.61</v>
          </cell>
          <cell r="E115">
            <v>1276.93</v>
          </cell>
          <cell r="F115">
            <v>1520.54</v>
          </cell>
          <cell r="G115">
            <v>314.52</v>
          </cell>
          <cell r="H115">
            <v>1835.06</v>
          </cell>
          <cell r="I115">
            <v>610</v>
          </cell>
          <cell r="J115">
            <v>50.86</v>
          </cell>
          <cell r="K115">
            <v>0</v>
          </cell>
          <cell r="L115">
            <v>0</v>
          </cell>
          <cell r="M115">
            <v>60</v>
          </cell>
          <cell r="N115">
            <v>0.10920000000000001</v>
          </cell>
          <cell r="O115">
            <v>3236.25</v>
          </cell>
          <cell r="P115">
            <v>1901</v>
          </cell>
          <cell r="Q115">
            <v>30241.39</v>
          </cell>
          <cell r="R115">
            <v>1594.34</v>
          </cell>
          <cell r="S115">
            <v>31218.160000000003</v>
          </cell>
          <cell r="T115">
            <v>301</v>
          </cell>
          <cell r="U115">
            <v>250.25</v>
          </cell>
          <cell r="V115">
            <v>3029.75</v>
          </cell>
          <cell r="W115">
            <v>9.7050883203878752E-2</v>
          </cell>
          <cell r="X115">
            <v>0.2651</v>
          </cell>
          <cell r="Y115">
            <v>8827.1842160000015</v>
          </cell>
          <cell r="Z115">
            <v>5137.25</v>
          </cell>
          <cell r="AA115">
            <v>3302.3597880000002</v>
          </cell>
          <cell r="AB115">
            <v>10211</v>
          </cell>
        </row>
        <row r="116">
          <cell r="A116" t="str">
            <v>17415</v>
          </cell>
          <cell r="B116" t="str">
            <v>Kent School District</v>
          </cell>
          <cell r="C116">
            <v>27546.049999999996</v>
          </cell>
          <cell r="D116">
            <v>248.68</v>
          </cell>
          <cell r="E116">
            <v>1214.52</v>
          </cell>
          <cell r="F116">
            <v>1463.2</v>
          </cell>
          <cell r="G116">
            <v>0</v>
          </cell>
          <cell r="H116">
            <v>1463.2</v>
          </cell>
          <cell r="I116">
            <v>1071.51</v>
          </cell>
          <cell r="J116">
            <v>80.209999999999994</v>
          </cell>
          <cell r="K116">
            <v>283.33</v>
          </cell>
          <cell r="L116">
            <v>14.03</v>
          </cell>
          <cell r="M116">
            <v>156.61000000000001</v>
          </cell>
          <cell r="N116">
            <v>0.503</v>
          </cell>
          <cell r="O116">
            <v>5827.25</v>
          </cell>
          <cell r="P116">
            <v>1429</v>
          </cell>
          <cell r="Q116">
            <v>26669.45</v>
          </cell>
          <cell r="R116">
            <v>1377.3</v>
          </cell>
          <cell r="S116">
            <v>26757.219999999998</v>
          </cell>
          <cell r="T116">
            <v>240.5</v>
          </cell>
          <cell r="U116">
            <v>272</v>
          </cell>
          <cell r="V116">
            <v>2709.25</v>
          </cell>
          <cell r="W116">
            <v>0.10125304497253453</v>
          </cell>
          <cell r="X116">
            <v>0.29290000000000005</v>
          </cell>
          <cell r="Y116">
            <v>8349.6897380000009</v>
          </cell>
          <cell r="Z116">
            <v>7256.25</v>
          </cell>
          <cell r="AA116">
            <v>13414.73335</v>
          </cell>
          <cell r="AB116">
            <v>8303.2999999999993</v>
          </cell>
        </row>
        <row r="117">
          <cell r="A117" t="str">
            <v>17417</v>
          </cell>
          <cell r="B117" t="str">
            <v>Northshore School District</v>
          </cell>
          <cell r="C117">
            <v>23684.38</v>
          </cell>
          <cell r="D117">
            <v>184.07</v>
          </cell>
          <cell r="E117">
            <v>833.33</v>
          </cell>
          <cell r="F117">
            <v>1017.4000000000001</v>
          </cell>
          <cell r="G117">
            <v>0</v>
          </cell>
          <cell r="H117">
            <v>1017.4000000000001</v>
          </cell>
          <cell r="I117">
            <v>390</v>
          </cell>
          <cell r="J117">
            <v>13.38</v>
          </cell>
          <cell r="K117">
            <v>25</v>
          </cell>
          <cell r="L117">
            <v>0</v>
          </cell>
          <cell r="M117">
            <v>245</v>
          </cell>
          <cell r="N117">
            <v>0.13550000000000001</v>
          </cell>
          <cell r="O117">
            <v>1772.75</v>
          </cell>
          <cell r="P117">
            <v>876.5</v>
          </cell>
          <cell r="Q117">
            <v>22738.84</v>
          </cell>
          <cell r="R117">
            <v>1184.22</v>
          </cell>
          <cell r="S117">
            <v>23263.43</v>
          </cell>
          <cell r="T117">
            <v>194</v>
          </cell>
          <cell r="U117">
            <v>253.25</v>
          </cell>
          <cell r="V117">
            <v>2687.25</v>
          </cell>
          <cell r="W117">
            <v>0.11551392034622582</v>
          </cell>
          <cell r="X117">
            <v>0.26949999999999996</v>
          </cell>
          <cell r="Y117">
            <v>6716.7443849999991</v>
          </cell>
          <cell r="Z117">
            <v>2649.25</v>
          </cell>
          <cell r="AA117">
            <v>3081.1128200000003</v>
          </cell>
          <cell r="AB117">
            <v>6742</v>
          </cell>
        </row>
        <row r="118">
          <cell r="A118" t="str">
            <v>17902</v>
          </cell>
          <cell r="B118" t="str">
            <v>Summit Public School: Sierra</v>
          </cell>
          <cell r="C118">
            <v>401.48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27</v>
          </cell>
          <cell r="J118">
            <v>0.48</v>
          </cell>
          <cell r="K118">
            <v>0</v>
          </cell>
          <cell r="L118">
            <v>0</v>
          </cell>
          <cell r="M118">
            <v>0</v>
          </cell>
          <cell r="N118">
            <v>0.37430000000000002</v>
          </cell>
          <cell r="O118">
            <v>32</v>
          </cell>
          <cell r="P118">
            <v>4.75</v>
          </cell>
          <cell r="Q118">
            <v>378.38</v>
          </cell>
          <cell r="R118">
            <v>20.07</v>
          </cell>
          <cell r="S118">
            <v>331.55</v>
          </cell>
          <cell r="T118">
            <v>0</v>
          </cell>
          <cell r="U118">
            <v>0</v>
          </cell>
          <cell r="V118">
            <v>63.5</v>
          </cell>
          <cell r="W118">
            <v>0.19152465691449252</v>
          </cell>
          <cell r="X118">
            <v>0.14670000000000005</v>
          </cell>
          <cell r="Y118">
            <v>48.638385000000021</v>
          </cell>
          <cell r="Z118">
            <v>36.75</v>
          </cell>
          <cell r="AA118">
            <v>141.627634</v>
          </cell>
          <cell r="AB118">
            <v>0</v>
          </cell>
        </row>
        <row r="119">
          <cell r="A119" t="str">
            <v>17903</v>
          </cell>
          <cell r="B119" t="str">
            <v>Muckleshoot Indian Tribe</v>
          </cell>
          <cell r="C119">
            <v>485.81</v>
          </cell>
          <cell r="D119">
            <v>0</v>
          </cell>
          <cell r="E119">
            <v>11.43</v>
          </cell>
          <cell r="F119">
            <v>11.43</v>
          </cell>
          <cell r="G119">
            <v>0</v>
          </cell>
          <cell r="H119">
            <v>11.43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0.62780000000000002</v>
          </cell>
          <cell r="O119">
            <v>0</v>
          </cell>
          <cell r="P119">
            <v>0</v>
          </cell>
          <cell r="Q119">
            <v>523.41999999999996</v>
          </cell>
          <cell r="R119">
            <v>0</v>
          </cell>
          <cell r="S119">
            <v>533.34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328.60307599999999</v>
          </cell>
          <cell r="AB119">
            <v>185</v>
          </cell>
        </row>
        <row r="120">
          <cell r="A120" t="str">
            <v>17905</v>
          </cell>
          <cell r="B120" t="str">
            <v>Summit Public School: Atlas</v>
          </cell>
          <cell r="C120">
            <v>656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16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0.52980000000000005</v>
          </cell>
          <cell r="O120">
            <v>74.5</v>
          </cell>
          <cell r="P120">
            <v>13.25</v>
          </cell>
          <cell r="Q120">
            <v>330.2</v>
          </cell>
          <cell r="R120">
            <v>32.799999999999997</v>
          </cell>
          <cell r="S120">
            <v>475.83</v>
          </cell>
          <cell r="T120">
            <v>0</v>
          </cell>
          <cell r="U120">
            <v>0</v>
          </cell>
          <cell r="V120">
            <v>75.25</v>
          </cell>
          <cell r="W120">
            <v>0.15814471554967111</v>
          </cell>
          <cell r="X120">
            <v>0.21530000000000005</v>
          </cell>
          <cell r="Y120">
            <v>102.44619900000002</v>
          </cell>
          <cell r="Z120">
            <v>87.75</v>
          </cell>
          <cell r="AA120">
            <v>174.93996000000001</v>
          </cell>
          <cell r="AB120">
            <v>0</v>
          </cell>
        </row>
        <row r="121">
          <cell r="A121" t="str">
            <v>17906</v>
          </cell>
          <cell r="B121" t="str">
            <v>Excel Public Charter School LEA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0.52980000000000005</v>
          </cell>
          <cell r="O121">
            <v>74.5</v>
          </cell>
          <cell r="P121">
            <v>13.25</v>
          </cell>
          <cell r="Q121">
            <v>330.2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87.75</v>
          </cell>
          <cell r="AA121">
            <v>174.93996000000001</v>
          </cell>
          <cell r="AB121">
            <v>0</v>
          </cell>
        </row>
        <row r="122">
          <cell r="A122" t="str">
            <v>17908</v>
          </cell>
          <cell r="B122" t="str">
            <v>Rainier Prep Charter School District</v>
          </cell>
          <cell r="C122">
            <v>324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0.6804</v>
          </cell>
          <cell r="O122">
            <v>76.75</v>
          </cell>
          <cell r="P122">
            <v>63.5</v>
          </cell>
          <cell r="Q122">
            <v>333.5</v>
          </cell>
          <cell r="R122">
            <v>0</v>
          </cell>
          <cell r="S122">
            <v>347.6</v>
          </cell>
          <cell r="T122">
            <v>0</v>
          </cell>
          <cell r="U122">
            <v>0</v>
          </cell>
          <cell r="V122">
            <v>39.25</v>
          </cell>
          <cell r="W122">
            <v>0.11291714614499423</v>
          </cell>
          <cell r="X122">
            <v>0.10740000000000005</v>
          </cell>
          <cell r="Y122">
            <v>37.33224000000002</v>
          </cell>
          <cell r="Z122">
            <v>140.25</v>
          </cell>
          <cell r="AA122">
            <v>226.9134</v>
          </cell>
          <cell r="AB122">
            <v>0</v>
          </cell>
        </row>
        <row r="123">
          <cell r="A123" t="str">
            <v>17910</v>
          </cell>
          <cell r="B123" t="str">
            <v>Green Dot Public Schools Rainier Valley</v>
          </cell>
          <cell r="C123">
            <v>450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0.74309999999999998</v>
          </cell>
          <cell r="O123">
            <v>46.25</v>
          </cell>
          <cell r="P123">
            <v>4.25</v>
          </cell>
          <cell r="Q123">
            <v>250</v>
          </cell>
          <cell r="R123">
            <v>22.5</v>
          </cell>
          <cell r="S123">
            <v>298.8</v>
          </cell>
          <cell r="T123">
            <v>0</v>
          </cell>
          <cell r="U123">
            <v>0</v>
          </cell>
          <cell r="V123">
            <v>49.5</v>
          </cell>
          <cell r="W123">
            <v>0.16566265060240964</v>
          </cell>
          <cell r="X123">
            <v>0.26539999999999997</v>
          </cell>
          <cell r="Y123">
            <v>79.301519999999996</v>
          </cell>
          <cell r="Z123">
            <v>50.5</v>
          </cell>
          <cell r="AA123">
            <v>185.77500000000001</v>
          </cell>
          <cell r="AB123">
            <v>0</v>
          </cell>
        </row>
        <row r="124">
          <cell r="A124" t="str">
            <v>17911</v>
          </cell>
          <cell r="B124" t="str">
            <v>Impact Public Schools</v>
          </cell>
          <cell r="C124">
            <v>252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0.65</v>
          </cell>
          <cell r="O124">
            <v>84.5</v>
          </cell>
          <cell r="P124">
            <v>8.25</v>
          </cell>
          <cell r="Q124">
            <v>177.5</v>
          </cell>
          <cell r="R124">
            <v>12.6</v>
          </cell>
          <cell r="S124">
            <v>280.2</v>
          </cell>
          <cell r="T124">
            <v>0</v>
          </cell>
          <cell r="U124">
            <v>0</v>
          </cell>
          <cell r="V124">
            <v>12.5</v>
          </cell>
          <cell r="W124">
            <v>4.4610992148465381E-2</v>
          </cell>
          <cell r="X124">
            <v>0.47499999999999998</v>
          </cell>
          <cell r="Y124">
            <v>133.095</v>
          </cell>
          <cell r="Z124">
            <v>92.75</v>
          </cell>
          <cell r="AA124">
            <v>115.375</v>
          </cell>
          <cell r="AB124">
            <v>252</v>
          </cell>
        </row>
        <row r="125">
          <cell r="A125" t="str">
            <v>18100</v>
          </cell>
          <cell r="B125" t="str">
            <v>Bremerton School District</v>
          </cell>
          <cell r="C125">
            <v>5052.26</v>
          </cell>
          <cell r="D125">
            <v>115.34</v>
          </cell>
          <cell r="E125">
            <v>312.11</v>
          </cell>
          <cell r="F125">
            <v>427.45000000000005</v>
          </cell>
          <cell r="G125">
            <v>255.78</v>
          </cell>
          <cell r="H125">
            <v>683.23</v>
          </cell>
          <cell r="I125">
            <v>50</v>
          </cell>
          <cell r="J125">
            <v>8.26</v>
          </cell>
          <cell r="K125">
            <v>33</v>
          </cell>
          <cell r="L125">
            <v>0</v>
          </cell>
          <cell r="M125">
            <v>172</v>
          </cell>
          <cell r="N125">
            <v>0.62960000000000005</v>
          </cell>
          <cell r="O125">
            <v>446.25</v>
          </cell>
          <cell r="P125">
            <v>41.5</v>
          </cell>
          <cell r="Q125">
            <v>5040.3599999999997</v>
          </cell>
          <cell r="R125">
            <v>252.61</v>
          </cell>
          <cell r="S125">
            <v>4801.7999999999993</v>
          </cell>
          <cell r="T125">
            <v>76</v>
          </cell>
          <cell r="U125">
            <v>79.25</v>
          </cell>
          <cell r="V125">
            <v>658.5</v>
          </cell>
          <cell r="W125">
            <v>0.13713607397226044</v>
          </cell>
          <cell r="X125">
            <v>0.26870000000000005</v>
          </cell>
          <cell r="Y125">
            <v>1445.4936600000001</v>
          </cell>
          <cell r="Z125">
            <v>487.75</v>
          </cell>
          <cell r="AA125">
            <v>3173.410656</v>
          </cell>
          <cell r="AB125">
            <v>1623</v>
          </cell>
        </row>
        <row r="126">
          <cell r="A126" t="str">
            <v>18303</v>
          </cell>
          <cell r="B126" t="str">
            <v>Bainbridge Island School District</v>
          </cell>
          <cell r="C126">
            <v>3632.53</v>
          </cell>
          <cell r="D126">
            <v>95.84</v>
          </cell>
          <cell r="E126">
            <v>276.48</v>
          </cell>
          <cell r="F126">
            <v>372.32000000000005</v>
          </cell>
          <cell r="G126">
            <v>0</v>
          </cell>
          <cell r="H126">
            <v>372.32000000000005</v>
          </cell>
          <cell r="I126">
            <v>60</v>
          </cell>
          <cell r="J126">
            <v>2.5299999999999998</v>
          </cell>
          <cell r="K126">
            <v>0</v>
          </cell>
          <cell r="L126">
            <v>0</v>
          </cell>
          <cell r="M126">
            <v>50</v>
          </cell>
          <cell r="N126">
            <v>6.3E-2</v>
          </cell>
          <cell r="O126">
            <v>52.5</v>
          </cell>
          <cell r="P126">
            <v>19</v>
          </cell>
          <cell r="Q126">
            <v>3762.83</v>
          </cell>
          <cell r="R126">
            <v>181.63</v>
          </cell>
          <cell r="S126">
            <v>3788.49</v>
          </cell>
          <cell r="T126">
            <v>11.5</v>
          </cell>
          <cell r="U126">
            <v>31.25</v>
          </cell>
          <cell r="V126">
            <v>424.75</v>
          </cell>
          <cell r="W126">
            <v>0.11211590897692748</v>
          </cell>
          <cell r="X126">
            <v>0.20889999999999997</v>
          </cell>
          <cell r="Y126">
            <v>834.16556099999991</v>
          </cell>
          <cell r="Z126">
            <v>71.5</v>
          </cell>
          <cell r="AA126">
            <v>237.05829</v>
          </cell>
          <cell r="AB126">
            <v>939</v>
          </cell>
        </row>
        <row r="127">
          <cell r="A127" t="str">
            <v>18400</v>
          </cell>
          <cell r="B127" t="str">
            <v>North Kitsap School District</v>
          </cell>
          <cell r="C127">
            <v>5819.01</v>
          </cell>
          <cell r="D127">
            <v>83.8</v>
          </cell>
          <cell r="E127">
            <v>247.87</v>
          </cell>
          <cell r="F127">
            <v>331.67</v>
          </cell>
          <cell r="G127">
            <v>0</v>
          </cell>
          <cell r="H127">
            <v>331.67</v>
          </cell>
          <cell r="I127">
            <v>193</v>
          </cell>
          <cell r="J127">
            <v>10.41</v>
          </cell>
          <cell r="K127">
            <v>0</v>
          </cell>
          <cell r="L127">
            <v>0</v>
          </cell>
          <cell r="M127">
            <v>64</v>
          </cell>
          <cell r="N127">
            <v>0.33160000000000001</v>
          </cell>
          <cell r="O127">
            <v>245</v>
          </cell>
          <cell r="P127">
            <v>61.25</v>
          </cell>
          <cell r="Q127">
            <v>5825.01</v>
          </cell>
          <cell r="R127">
            <v>290.95</v>
          </cell>
          <cell r="S127">
            <v>5930.33</v>
          </cell>
          <cell r="T127">
            <v>61.5</v>
          </cell>
          <cell r="U127">
            <v>77.5</v>
          </cell>
          <cell r="V127">
            <v>767.5</v>
          </cell>
          <cell r="W127">
            <v>0.12941944208838294</v>
          </cell>
          <cell r="X127">
            <v>0.22309999999999997</v>
          </cell>
          <cell r="Y127">
            <v>1462.0566229999997</v>
          </cell>
          <cell r="Z127">
            <v>306.25</v>
          </cell>
          <cell r="AA127">
            <v>1931.5733160000002</v>
          </cell>
          <cell r="AB127">
            <v>1658.5</v>
          </cell>
        </row>
        <row r="128">
          <cell r="A128" t="str">
            <v>18401</v>
          </cell>
          <cell r="B128" t="str">
            <v>Central Kitsap School District</v>
          </cell>
          <cell r="C128">
            <v>11456.05</v>
          </cell>
          <cell r="D128">
            <v>105.3</v>
          </cell>
          <cell r="E128">
            <v>555.91</v>
          </cell>
          <cell r="F128">
            <v>661.20999999999992</v>
          </cell>
          <cell r="G128">
            <v>0</v>
          </cell>
          <cell r="H128">
            <v>661.20999999999992</v>
          </cell>
          <cell r="I128">
            <v>310</v>
          </cell>
          <cell r="J128">
            <v>18.05</v>
          </cell>
          <cell r="K128">
            <v>0</v>
          </cell>
          <cell r="L128">
            <v>0</v>
          </cell>
          <cell r="M128">
            <v>401</v>
          </cell>
          <cell r="N128">
            <v>0.38040000000000002</v>
          </cell>
          <cell r="O128">
            <v>357.75</v>
          </cell>
          <cell r="P128">
            <v>118.75</v>
          </cell>
          <cell r="Q128">
            <v>11240.29</v>
          </cell>
          <cell r="R128">
            <v>572.79999999999995</v>
          </cell>
          <cell r="S128">
            <v>11622.240000000002</v>
          </cell>
          <cell r="T128">
            <v>139</v>
          </cell>
          <cell r="U128">
            <v>158.75</v>
          </cell>
          <cell r="V128">
            <v>1659.25</v>
          </cell>
          <cell r="W128">
            <v>0.1427650779884084</v>
          </cell>
          <cell r="X128">
            <v>0.30789999999999995</v>
          </cell>
          <cell r="Y128">
            <v>3876.2376960000001</v>
          </cell>
          <cell r="Z128">
            <v>476.5</v>
          </cell>
          <cell r="AA128">
            <v>4275.8063160000002</v>
          </cell>
          <cell r="AB128">
            <v>3221</v>
          </cell>
        </row>
        <row r="129">
          <cell r="A129" t="str">
            <v>18402</v>
          </cell>
          <cell r="B129" t="str">
            <v>South Kitsap School District</v>
          </cell>
          <cell r="C129">
            <v>9679.1400000000012</v>
          </cell>
          <cell r="D129">
            <v>245.91</v>
          </cell>
          <cell r="E129">
            <v>632.23</v>
          </cell>
          <cell r="F129">
            <v>878.14</v>
          </cell>
          <cell r="G129">
            <v>0</v>
          </cell>
          <cell r="H129">
            <v>878.14</v>
          </cell>
          <cell r="I129">
            <v>260.26</v>
          </cell>
          <cell r="J129">
            <v>11.89</v>
          </cell>
          <cell r="K129">
            <v>0</v>
          </cell>
          <cell r="L129">
            <v>0</v>
          </cell>
          <cell r="M129">
            <v>323.86</v>
          </cell>
          <cell r="N129">
            <v>0.37280000000000002</v>
          </cell>
          <cell r="O129">
            <v>194.25</v>
          </cell>
          <cell r="P129">
            <v>37</v>
          </cell>
          <cell r="Q129">
            <v>9647.3700000000008</v>
          </cell>
          <cell r="R129">
            <v>483.96</v>
          </cell>
          <cell r="S129">
            <v>9893.3999999999978</v>
          </cell>
          <cell r="T129">
            <v>98</v>
          </cell>
          <cell r="U129">
            <v>156.75</v>
          </cell>
          <cell r="V129">
            <v>1377</v>
          </cell>
          <cell r="W129">
            <v>0.13918369822305782</v>
          </cell>
          <cell r="X129">
            <v>0.25849999999999995</v>
          </cell>
          <cell r="Y129">
            <v>2812.1938999999988</v>
          </cell>
          <cell r="Z129">
            <v>231.25</v>
          </cell>
          <cell r="AA129">
            <v>3596.5395360000007</v>
          </cell>
          <cell r="AB129">
            <v>2937.98</v>
          </cell>
        </row>
        <row r="130">
          <cell r="A130" t="str">
            <v>18902</v>
          </cell>
          <cell r="B130" t="str">
            <v>Suquamish Tribal Education Department</v>
          </cell>
          <cell r="C130">
            <v>84.2</v>
          </cell>
          <cell r="D130">
            <v>0</v>
          </cell>
          <cell r="E130">
            <v>2.4900000000000002</v>
          </cell>
          <cell r="F130">
            <v>2.4900000000000002</v>
          </cell>
          <cell r="G130">
            <v>0</v>
          </cell>
          <cell r="H130">
            <v>2.4900000000000002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0.57689999999999997</v>
          </cell>
          <cell r="O130">
            <v>0</v>
          </cell>
          <cell r="P130">
            <v>0</v>
          </cell>
          <cell r="Q130">
            <v>81.239999999999995</v>
          </cell>
          <cell r="R130">
            <v>0</v>
          </cell>
          <cell r="S130">
            <v>88.19</v>
          </cell>
          <cell r="T130">
            <v>0</v>
          </cell>
          <cell r="U130">
            <v>0</v>
          </cell>
          <cell r="V130">
            <v>17.25</v>
          </cell>
          <cell r="W130">
            <v>0.19560040820954758</v>
          </cell>
          <cell r="X130">
            <v>0.13</v>
          </cell>
          <cell r="Y130">
            <v>11.464700000000001</v>
          </cell>
          <cell r="Z130">
            <v>0</v>
          </cell>
          <cell r="AA130">
            <v>46.867355999999994</v>
          </cell>
          <cell r="AB130">
            <v>0</v>
          </cell>
        </row>
        <row r="131">
          <cell r="A131" t="str">
            <v>19007</v>
          </cell>
          <cell r="B131" t="str">
            <v>Damman School District</v>
          </cell>
          <cell r="C131">
            <v>42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35.200000000000003</v>
          </cell>
          <cell r="R131">
            <v>0</v>
          </cell>
          <cell r="S131">
            <v>36</v>
          </cell>
          <cell r="T131">
            <v>0</v>
          </cell>
          <cell r="U131">
            <v>0</v>
          </cell>
          <cell r="V131">
            <v>3</v>
          </cell>
          <cell r="W131">
            <v>8.3333333333333329E-2</v>
          </cell>
          <cell r="X131">
            <v>7.999999999999996E-2</v>
          </cell>
          <cell r="Y131">
            <v>2.8799999999999986</v>
          </cell>
          <cell r="Z131">
            <v>0</v>
          </cell>
          <cell r="AA131">
            <v>0</v>
          </cell>
          <cell r="AB131">
            <v>31</v>
          </cell>
        </row>
        <row r="132">
          <cell r="A132" t="str">
            <v>19028</v>
          </cell>
          <cell r="B132" t="str">
            <v>Easton School District</v>
          </cell>
          <cell r="C132">
            <v>99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2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0.56730000000000003</v>
          </cell>
          <cell r="O132">
            <v>10</v>
          </cell>
          <cell r="P132">
            <v>3</v>
          </cell>
          <cell r="Q132">
            <v>104.89</v>
          </cell>
          <cell r="R132">
            <v>0</v>
          </cell>
          <cell r="S132">
            <v>94.08</v>
          </cell>
          <cell r="T132">
            <v>2.25</v>
          </cell>
          <cell r="U132">
            <v>0.25</v>
          </cell>
          <cell r="V132">
            <v>15.5</v>
          </cell>
          <cell r="W132">
            <v>0.16475340136054423</v>
          </cell>
          <cell r="X132">
            <v>0.20689999999999997</v>
          </cell>
          <cell r="Y132">
            <v>21.965151999999996</v>
          </cell>
          <cell r="Z132">
            <v>13</v>
          </cell>
          <cell r="AA132">
            <v>59.504097000000002</v>
          </cell>
          <cell r="AB132">
            <v>22</v>
          </cell>
        </row>
        <row r="133">
          <cell r="A133" t="str">
            <v>19400</v>
          </cell>
          <cell r="B133" t="str">
            <v>Thorp School District</v>
          </cell>
          <cell r="C133">
            <v>192</v>
          </cell>
          <cell r="D133">
            <v>1.9</v>
          </cell>
          <cell r="E133">
            <v>10.09</v>
          </cell>
          <cell r="F133">
            <v>11.99</v>
          </cell>
          <cell r="G133">
            <v>0</v>
          </cell>
          <cell r="H133">
            <v>11.99</v>
          </cell>
          <cell r="I133">
            <v>6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0.47689999999999999</v>
          </cell>
          <cell r="O133">
            <v>0</v>
          </cell>
          <cell r="P133">
            <v>0</v>
          </cell>
          <cell r="Q133">
            <v>189.96</v>
          </cell>
          <cell r="R133">
            <v>9.6</v>
          </cell>
          <cell r="S133">
            <v>220.89</v>
          </cell>
          <cell r="T133">
            <v>1.5</v>
          </cell>
          <cell r="U133">
            <v>3</v>
          </cell>
          <cell r="V133">
            <v>21.25</v>
          </cell>
          <cell r="W133">
            <v>9.6201729367558525E-2</v>
          </cell>
          <cell r="X133">
            <v>0.18859999999999999</v>
          </cell>
          <cell r="Y133">
            <v>46.159853999999996</v>
          </cell>
          <cell r="Z133">
            <v>0</v>
          </cell>
          <cell r="AA133">
            <v>90.591924000000006</v>
          </cell>
          <cell r="AB133">
            <v>56</v>
          </cell>
        </row>
        <row r="134">
          <cell r="A134" t="str">
            <v>19401</v>
          </cell>
          <cell r="B134" t="str">
            <v>Ellensburg School District</v>
          </cell>
          <cell r="C134">
            <v>3251</v>
          </cell>
          <cell r="D134">
            <v>22.37</v>
          </cell>
          <cell r="E134">
            <v>150.61000000000001</v>
          </cell>
          <cell r="F134">
            <v>172.98000000000002</v>
          </cell>
          <cell r="G134">
            <v>0</v>
          </cell>
          <cell r="H134">
            <v>172.98000000000002</v>
          </cell>
          <cell r="I134">
            <v>95</v>
          </cell>
          <cell r="J134">
            <v>0</v>
          </cell>
          <cell r="K134">
            <v>0</v>
          </cell>
          <cell r="L134">
            <v>0</v>
          </cell>
          <cell r="M134">
            <v>72</v>
          </cell>
          <cell r="N134">
            <v>0.40550000000000003</v>
          </cell>
          <cell r="O134">
            <v>254.25</v>
          </cell>
          <cell r="P134">
            <v>47.25</v>
          </cell>
          <cell r="Q134">
            <v>3278.73</v>
          </cell>
          <cell r="R134">
            <v>162.55000000000001</v>
          </cell>
          <cell r="S134">
            <v>3323.7200000000003</v>
          </cell>
          <cell r="T134">
            <v>41.5</v>
          </cell>
          <cell r="U134">
            <v>49.5</v>
          </cell>
          <cell r="V134">
            <v>402</v>
          </cell>
          <cell r="W134">
            <v>0.12094881638645853</v>
          </cell>
          <cell r="X134">
            <v>0.28049999999999997</v>
          </cell>
          <cell r="Y134">
            <v>1023.30346</v>
          </cell>
          <cell r="Z134">
            <v>301.5</v>
          </cell>
          <cell r="AA134">
            <v>1329.5250150000002</v>
          </cell>
          <cell r="AB134">
            <v>954</v>
          </cell>
        </row>
        <row r="135">
          <cell r="A135" t="str">
            <v>19403</v>
          </cell>
          <cell r="B135" t="str">
            <v>Kittitas School District</v>
          </cell>
          <cell r="C135">
            <v>571</v>
          </cell>
          <cell r="D135">
            <v>15.12</v>
          </cell>
          <cell r="E135">
            <v>46.72</v>
          </cell>
          <cell r="F135">
            <v>61.839999999999996</v>
          </cell>
          <cell r="G135">
            <v>0</v>
          </cell>
          <cell r="H135">
            <v>61.839999999999996</v>
          </cell>
          <cell r="I135">
            <v>15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0.43909999999999999</v>
          </cell>
          <cell r="O135">
            <v>56</v>
          </cell>
          <cell r="P135">
            <v>3</v>
          </cell>
          <cell r="Q135">
            <v>662.69</v>
          </cell>
          <cell r="R135">
            <v>28.55</v>
          </cell>
          <cell r="S135">
            <v>648.85</v>
          </cell>
          <cell r="T135">
            <v>6</v>
          </cell>
          <cell r="U135">
            <v>12</v>
          </cell>
          <cell r="V135">
            <v>93.5</v>
          </cell>
          <cell r="W135">
            <v>0.14410110194960313</v>
          </cell>
          <cell r="X135">
            <v>0.20620000000000005</v>
          </cell>
          <cell r="Y135">
            <v>151.79287000000005</v>
          </cell>
          <cell r="Z135">
            <v>59</v>
          </cell>
          <cell r="AA135">
            <v>290.98717900000003</v>
          </cell>
          <cell r="AB135">
            <v>120</v>
          </cell>
        </row>
        <row r="136">
          <cell r="A136" t="str">
            <v>19404</v>
          </cell>
          <cell r="B136" t="str">
            <v>Cle Elum-Roslyn School District</v>
          </cell>
          <cell r="C136">
            <v>912.90000000000009</v>
          </cell>
          <cell r="D136">
            <v>3.97</v>
          </cell>
          <cell r="E136">
            <v>55.22</v>
          </cell>
          <cell r="F136">
            <v>59.19</v>
          </cell>
          <cell r="G136">
            <v>0</v>
          </cell>
          <cell r="H136">
            <v>59.19</v>
          </cell>
          <cell r="I136">
            <v>16</v>
          </cell>
          <cell r="J136">
            <v>0</v>
          </cell>
          <cell r="K136">
            <v>0</v>
          </cell>
          <cell r="L136">
            <v>0</v>
          </cell>
          <cell r="M136">
            <v>27</v>
          </cell>
          <cell r="N136">
            <v>0.40670000000000001</v>
          </cell>
          <cell r="O136">
            <v>14</v>
          </cell>
          <cell r="P136">
            <v>4.5</v>
          </cell>
          <cell r="Q136">
            <v>866.59</v>
          </cell>
          <cell r="R136">
            <v>45.65</v>
          </cell>
          <cell r="S136">
            <v>904.19999999999993</v>
          </cell>
          <cell r="T136">
            <v>2.75</v>
          </cell>
          <cell r="U136">
            <v>13.75</v>
          </cell>
          <cell r="V136">
            <v>120.75</v>
          </cell>
          <cell r="W136">
            <v>0.13354346383543464</v>
          </cell>
          <cell r="X136">
            <v>0.23939999999999995</v>
          </cell>
          <cell r="Y136">
            <v>232.96547999999993</v>
          </cell>
          <cell r="Z136">
            <v>18.5</v>
          </cell>
          <cell r="AA136">
            <v>352.44215300000002</v>
          </cell>
          <cell r="AB136">
            <v>254.2</v>
          </cell>
        </row>
        <row r="137">
          <cell r="A137" t="str">
            <v>20094</v>
          </cell>
          <cell r="B137" t="str">
            <v>Wishram School District</v>
          </cell>
          <cell r="C137">
            <v>71.5</v>
          </cell>
          <cell r="D137">
            <v>0</v>
          </cell>
          <cell r="E137">
            <v>4.32</v>
          </cell>
          <cell r="F137">
            <v>4.32</v>
          </cell>
          <cell r="G137">
            <v>0</v>
          </cell>
          <cell r="H137">
            <v>4.32</v>
          </cell>
          <cell r="I137">
            <v>0.5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0.77139999999999997</v>
          </cell>
          <cell r="O137">
            <v>0</v>
          </cell>
          <cell r="P137">
            <v>0</v>
          </cell>
          <cell r="Q137">
            <v>67.39</v>
          </cell>
          <cell r="R137">
            <v>0</v>
          </cell>
          <cell r="S137">
            <v>67.92</v>
          </cell>
          <cell r="T137">
            <v>2.25</v>
          </cell>
          <cell r="U137">
            <v>0</v>
          </cell>
          <cell r="V137">
            <v>9.5</v>
          </cell>
          <cell r="W137">
            <v>0.13987043580683156</v>
          </cell>
          <cell r="X137">
            <v>0.22670000000000001</v>
          </cell>
          <cell r="Y137">
            <v>17.647463999999999</v>
          </cell>
          <cell r="Z137">
            <v>0</v>
          </cell>
          <cell r="AA137">
            <v>51.984645999999998</v>
          </cell>
          <cell r="AB137">
            <v>26</v>
          </cell>
        </row>
        <row r="138">
          <cell r="A138" t="str">
            <v>20203</v>
          </cell>
          <cell r="B138" t="str">
            <v>Bickleton School District</v>
          </cell>
          <cell r="C138">
            <v>120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0.4425</v>
          </cell>
          <cell r="O138">
            <v>0</v>
          </cell>
          <cell r="P138">
            <v>0</v>
          </cell>
          <cell r="Q138">
            <v>117.57</v>
          </cell>
          <cell r="R138">
            <v>0</v>
          </cell>
          <cell r="S138">
            <v>122.2</v>
          </cell>
          <cell r="T138">
            <v>0</v>
          </cell>
          <cell r="U138">
            <v>0</v>
          </cell>
          <cell r="V138">
            <v>16.25</v>
          </cell>
          <cell r="W138">
            <v>0.13297872340425532</v>
          </cell>
          <cell r="X138">
            <v>0.15100000000000002</v>
          </cell>
          <cell r="Y138">
            <v>18.452200000000005</v>
          </cell>
          <cell r="Z138">
            <v>0</v>
          </cell>
          <cell r="AA138">
            <v>52.024724999999997</v>
          </cell>
          <cell r="AB138">
            <v>28</v>
          </cell>
        </row>
        <row r="139">
          <cell r="A139" t="str">
            <v>20215</v>
          </cell>
          <cell r="B139" t="str">
            <v>Centerville School District</v>
          </cell>
          <cell r="C139">
            <v>86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0.33329999999999999</v>
          </cell>
          <cell r="O139">
            <v>0</v>
          </cell>
          <cell r="P139">
            <v>0</v>
          </cell>
          <cell r="Q139">
            <v>86.1</v>
          </cell>
          <cell r="R139">
            <v>4.3</v>
          </cell>
          <cell r="S139">
            <v>85.4</v>
          </cell>
          <cell r="T139">
            <v>0</v>
          </cell>
          <cell r="U139">
            <v>0</v>
          </cell>
          <cell r="V139">
            <v>6.25</v>
          </cell>
          <cell r="W139">
            <v>7.3185011709601872E-2</v>
          </cell>
          <cell r="X139">
            <v>0.22670000000000001</v>
          </cell>
          <cell r="Y139">
            <v>19.360180000000003</v>
          </cell>
          <cell r="Z139">
            <v>0</v>
          </cell>
          <cell r="AA139">
            <v>28.697129999999998</v>
          </cell>
          <cell r="AB139">
            <v>38</v>
          </cell>
        </row>
        <row r="140">
          <cell r="A140" t="str">
            <v>20400</v>
          </cell>
          <cell r="B140" t="str">
            <v>Trout Lake School District</v>
          </cell>
          <cell r="C140">
            <v>220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7.25</v>
          </cell>
          <cell r="P140">
            <v>0</v>
          </cell>
          <cell r="Q140">
            <v>232.41</v>
          </cell>
          <cell r="R140">
            <v>11</v>
          </cell>
          <cell r="S140">
            <v>224.37</v>
          </cell>
          <cell r="T140">
            <v>0</v>
          </cell>
          <cell r="U140">
            <v>0</v>
          </cell>
          <cell r="V140">
            <v>23.75</v>
          </cell>
          <cell r="W140">
            <v>0.10585194099032848</v>
          </cell>
          <cell r="X140">
            <v>0.22670000000000001</v>
          </cell>
          <cell r="Y140">
            <v>50.864679000000002</v>
          </cell>
          <cell r="Z140">
            <v>7.25</v>
          </cell>
          <cell r="AA140">
            <v>0</v>
          </cell>
          <cell r="AB140">
            <v>52</v>
          </cell>
        </row>
        <row r="141">
          <cell r="A141" t="str">
            <v>20401</v>
          </cell>
          <cell r="B141" t="str">
            <v>Glenwood School District</v>
          </cell>
          <cell r="C141">
            <v>29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0.5625</v>
          </cell>
          <cell r="O141">
            <v>0</v>
          </cell>
          <cell r="P141">
            <v>0</v>
          </cell>
          <cell r="Q141">
            <v>79.66</v>
          </cell>
          <cell r="R141">
            <v>0</v>
          </cell>
          <cell r="S141">
            <v>64</v>
          </cell>
          <cell r="T141">
            <v>0.5</v>
          </cell>
          <cell r="U141">
            <v>1</v>
          </cell>
          <cell r="V141">
            <v>11.5</v>
          </cell>
          <cell r="W141">
            <v>0.1796875</v>
          </cell>
          <cell r="X141">
            <v>0.22670000000000001</v>
          </cell>
          <cell r="Y141">
            <v>16.008800000000001</v>
          </cell>
          <cell r="Z141">
            <v>0</v>
          </cell>
          <cell r="AA141">
            <v>44.808749999999996</v>
          </cell>
          <cell r="AB141">
            <v>10</v>
          </cell>
        </row>
        <row r="142">
          <cell r="A142" t="str">
            <v>20402</v>
          </cell>
          <cell r="B142" t="str">
            <v>Klickitat School District</v>
          </cell>
          <cell r="C142">
            <v>66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0.5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0.51759999999999995</v>
          </cell>
          <cell r="O142">
            <v>0</v>
          </cell>
          <cell r="P142">
            <v>0</v>
          </cell>
          <cell r="Q142">
            <v>86.49</v>
          </cell>
          <cell r="R142">
            <v>3.3</v>
          </cell>
          <cell r="S142">
            <v>75.27</v>
          </cell>
          <cell r="T142">
            <v>0.25</v>
          </cell>
          <cell r="U142">
            <v>0</v>
          </cell>
          <cell r="V142">
            <v>8.25</v>
          </cell>
          <cell r="W142">
            <v>0.10960542048624951</v>
          </cell>
          <cell r="X142">
            <v>0.22670000000000001</v>
          </cell>
          <cell r="Y142">
            <v>17.313708999999999</v>
          </cell>
          <cell r="Z142">
            <v>0</v>
          </cell>
          <cell r="AA142">
            <v>44.767223999999992</v>
          </cell>
          <cell r="AB142">
            <v>12</v>
          </cell>
        </row>
        <row r="143">
          <cell r="A143" t="str">
            <v>20403</v>
          </cell>
          <cell r="B143" t="str">
            <v>Roosevelt School District</v>
          </cell>
          <cell r="C143">
            <v>21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17</v>
          </cell>
          <cell r="P143">
            <v>0</v>
          </cell>
          <cell r="Q143">
            <v>22</v>
          </cell>
          <cell r="R143">
            <v>0</v>
          </cell>
          <cell r="S143">
            <v>29.62</v>
          </cell>
          <cell r="T143">
            <v>0.75</v>
          </cell>
          <cell r="U143">
            <v>0</v>
          </cell>
          <cell r="V143">
            <v>4</v>
          </cell>
          <cell r="W143">
            <v>0.13504388926401079</v>
          </cell>
          <cell r="X143">
            <v>0.22670000000000001</v>
          </cell>
          <cell r="Y143">
            <v>7.4648540000000008</v>
          </cell>
          <cell r="Z143">
            <v>17</v>
          </cell>
          <cell r="AA143">
            <v>0</v>
          </cell>
          <cell r="AB143">
            <v>11</v>
          </cell>
        </row>
        <row r="144">
          <cell r="A144" t="str">
            <v>20404</v>
          </cell>
          <cell r="B144" t="str">
            <v>Goldendale School District</v>
          </cell>
          <cell r="C144">
            <v>889.35</v>
          </cell>
          <cell r="D144">
            <v>23.4</v>
          </cell>
          <cell r="E144">
            <v>79.59</v>
          </cell>
          <cell r="F144">
            <v>102.99000000000001</v>
          </cell>
          <cell r="G144">
            <v>0</v>
          </cell>
          <cell r="H144">
            <v>102.99000000000001</v>
          </cell>
          <cell r="I144">
            <v>6</v>
          </cell>
          <cell r="J144">
            <v>0.35</v>
          </cell>
          <cell r="K144">
            <v>0</v>
          </cell>
          <cell r="L144">
            <v>0</v>
          </cell>
          <cell r="M144">
            <v>0</v>
          </cell>
          <cell r="N144">
            <v>0.59160000000000001</v>
          </cell>
          <cell r="O144">
            <v>34.25</v>
          </cell>
          <cell r="P144">
            <v>0</v>
          </cell>
          <cell r="Q144">
            <v>942.34</v>
          </cell>
          <cell r="R144">
            <v>44.47</v>
          </cell>
          <cell r="S144">
            <v>918.23000000000013</v>
          </cell>
          <cell r="T144">
            <v>6.25</v>
          </cell>
          <cell r="U144">
            <v>10.75</v>
          </cell>
          <cell r="V144">
            <v>113.25</v>
          </cell>
          <cell r="W144">
            <v>0.12333511211787894</v>
          </cell>
          <cell r="X144">
            <v>0.22670000000000001</v>
          </cell>
          <cell r="Y144">
            <v>225.16274100000004</v>
          </cell>
          <cell r="Z144">
            <v>34.25</v>
          </cell>
          <cell r="AA144">
            <v>557.48834399999998</v>
          </cell>
          <cell r="AB144">
            <v>255</v>
          </cell>
        </row>
        <row r="145">
          <cell r="A145" t="str">
            <v>20405</v>
          </cell>
          <cell r="B145" t="str">
            <v>White Salmon Valley School District</v>
          </cell>
          <cell r="C145">
            <v>1270.8</v>
          </cell>
          <cell r="D145">
            <v>0</v>
          </cell>
          <cell r="E145">
            <v>56.95</v>
          </cell>
          <cell r="F145">
            <v>56.95</v>
          </cell>
          <cell r="G145">
            <v>0</v>
          </cell>
          <cell r="H145">
            <v>56.95</v>
          </cell>
          <cell r="I145">
            <v>15</v>
          </cell>
          <cell r="J145">
            <v>0.8</v>
          </cell>
          <cell r="K145">
            <v>0</v>
          </cell>
          <cell r="L145">
            <v>0</v>
          </cell>
          <cell r="M145">
            <v>20</v>
          </cell>
          <cell r="N145">
            <v>0.42949999999999999</v>
          </cell>
          <cell r="O145">
            <v>192.5</v>
          </cell>
          <cell r="P145">
            <v>38.5</v>
          </cell>
          <cell r="Q145">
            <v>1268.49</v>
          </cell>
          <cell r="R145">
            <v>63.54</v>
          </cell>
          <cell r="S145">
            <v>1254.6100000000001</v>
          </cell>
          <cell r="T145">
            <v>6.75</v>
          </cell>
          <cell r="U145">
            <v>19.5</v>
          </cell>
          <cell r="V145">
            <v>178.5</v>
          </cell>
          <cell r="W145">
            <v>0.14227528873514478</v>
          </cell>
          <cell r="X145">
            <v>0.22670000000000001</v>
          </cell>
          <cell r="Y145">
            <v>310.67008700000002</v>
          </cell>
          <cell r="Z145">
            <v>231</v>
          </cell>
          <cell r="AA145">
            <v>544.81645500000002</v>
          </cell>
          <cell r="AB145">
            <v>381</v>
          </cell>
        </row>
        <row r="146">
          <cell r="A146" t="str">
            <v>20406</v>
          </cell>
          <cell r="B146" t="str">
            <v>Lyle School District</v>
          </cell>
          <cell r="C146">
            <v>247.21</v>
          </cell>
          <cell r="D146">
            <v>0</v>
          </cell>
          <cell r="E146">
            <v>7.71</v>
          </cell>
          <cell r="F146">
            <v>7.71</v>
          </cell>
          <cell r="G146">
            <v>0</v>
          </cell>
          <cell r="H146">
            <v>7.71</v>
          </cell>
          <cell r="I146">
            <v>8</v>
          </cell>
          <cell r="J146">
            <v>1.21</v>
          </cell>
          <cell r="K146">
            <v>0</v>
          </cell>
          <cell r="L146">
            <v>0</v>
          </cell>
          <cell r="M146">
            <v>0</v>
          </cell>
          <cell r="N146">
            <v>0.66669999999999996</v>
          </cell>
          <cell r="O146">
            <v>11</v>
          </cell>
          <cell r="P146">
            <v>0</v>
          </cell>
          <cell r="Q146">
            <v>245.25</v>
          </cell>
          <cell r="R146">
            <v>0</v>
          </cell>
          <cell r="S146">
            <v>240.37</v>
          </cell>
          <cell r="T146">
            <v>3.25</v>
          </cell>
          <cell r="U146">
            <v>4.75</v>
          </cell>
          <cell r="V146">
            <v>32.75</v>
          </cell>
          <cell r="W146">
            <v>0.13624828389566085</v>
          </cell>
          <cell r="X146">
            <v>0.22670000000000001</v>
          </cell>
          <cell r="Y146">
            <v>62.491879000000004</v>
          </cell>
          <cell r="Z146">
            <v>11</v>
          </cell>
          <cell r="AA146">
            <v>163.50817499999999</v>
          </cell>
          <cell r="AB146">
            <v>80</v>
          </cell>
        </row>
        <row r="147">
          <cell r="A147" t="str">
            <v>21014</v>
          </cell>
          <cell r="B147" t="str">
            <v>Napavine School District</v>
          </cell>
          <cell r="C147">
            <v>801.57</v>
          </cell>
          <cell r="D147">
            <v>41.08</v>
          </cell>
          <cell r="E147">
            <v>71.86</v>
          </cell>
          <cell r="F147">
            <v>112.94</v>
          </cell>
          <cell r="G147">
            <v>0</v>
          </cell>
          <cell r="H147">
            <v>112.94</v>
          </cell>
          <cell r="I147">
            <v>23</v>
          </cell>
          <cell r="J147">
            <v>4.57</v>
          </cell>
          <cell r="K147">
            <v>1</v>
          </cell>
          <cell r="L147">
            <v>0</v>
          </cell>
          <cell r="M147">
            <v>0</v>
          </cell>
          <cell r="N147">
            <v>0.46410000000000001</v>
          </cell>
          <cell r="O147">
            <v>17.5</v>
          </cell>
          <cell r="P147">
            <v>13</v>
          </cell>
          <cell r="Q147">
            <v>814.62</v>
          </cell>
          <cell r="R147">
            <v>40.08</v>
          </cell>
          <cell r="S147">
            <v>829.04</v>
          </cell>
          <cell r="T147">
            <v>8.25</v>
          </cell>
          <cell r="U147">
            <v>10</v>
          </cell>
          <cell r="V147">
            <v>98.75</v>
          </cell>
          <cell r="W147">
            <v>0.11911367364662744</v>
          </cell>
          <cell r="X147">
            <v>0.21299999999999997</v>
          </cell>
          <cell r="Y147">
            <v>194.83551999999997</v>
          </cell>
          <cell r="Z147">
            <v>30.5</v>
          </cell>
          <cell r="AA147">
            <v>378.06514200000004</v>
          </cell>
          <cell r="AB147">
            <v>212</v>
          </cell>
        </row>
        <row r="148">
          <cell r="A148" t="str">
            <v>21036</v>
          </cell>
          <cell r="B148" t="str">
            <v>Evaline School District</v>
          </cell>
          <cell r="C148">
            <v>57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0.6038</v>
          </cell>
          <cell r="O148">
            <v>4</v>
          </cell>
          <cell r="P148">
            <v>0</v>
          </cell>
          <cell r="Q148">
            <v>55</v>
          </cell>
          <cell r="R148">
            <v>2.85</v>
          </cell>
          <cell r="S148">
            <v>49.2</v>
          </cell>
          <cell r="T148">
            <v>0</v>
          </cell>
          <cell r="U148">
            <v>1</v>
          </cell>
          <cell r="V148">
            <v>8.5</v>
          </cell>
          <cell r="W148">
            <v>0.17276422764227642</v>
          </cell>
          <cell r="X148">
            <v>0.17330000000000001</v>
          </cell>
          <cell r="Y148">
            <v>9.5263600000000004</v>
          </cell>
          <cell r="Z148">
            <v>4</v>
          </cell>
          <cell r="AA148">
            <v>33.209000000000003</v>
          </cell>
          <cell r="AB148">
            <v>34</v>
          </cell>
        </row>
        <row r="149">
          <cell r="A149" t="str">
            <v>21206</v>
          </cell>
          <cell r="B149" t="str">
            <v>Mossyrock School District</v>
          </cell>
          <cell r="C149">
            <v>504.35</v>
          </cell>
          <cell r="D149">
            <v>10.96</v>
          </cell>
          <cell r="E149">
            <v>29.72</v>
          </cell>
          <cell r="F149">
            <v>40.68</v>
          </cell>
          <cell r="G149">
            <v>0</v>
          </cell>
          <cell r="H149">
            <v>40.68</v>
          </cell>
          <cell r="I149">
            <v>6</v>
          </cell>
          <cell r="J149">
            <v>0.35</v>
          </cell>
          <cell r="K149">
            <v>0</v>
          </cell>
          <cell r="L149">
            <v>0</v>
          </cell>
          <cell r="M149">
            <v>5</v>
          </cell>
          <cell r="N149">
            <v>0.65010000000000001</v>
          </cell>
          <cell r="O149">
            <v>54</v>
          </cell>
          <cell r="P149">
            <v>15.5</v>
          </cell>
          <cell r="Q149">
            <v>523.24</v>
          </cell>
          <cell r="R149">
            <v>25.22</v>
          </cell>
          <cell r="S149">
            <v>550.86</v>
          </cell>
          <cell r="T149">
            <v>3.5</v>
          </cell>
          <cell r="U149">
            <v>7.75</v>
          </cell>
          <cell r="V149">
            <v>96</v>
          </cell>
          <cell r="W149">
            <v>0.17427295501579348</v>
          </cell>
          <cell r="X149">
            <v>0.27210000000000001</v>
          </cell>
          <cell r="Y149">
            <v>161.13900599999999</v>
          </cell>
          <cell r="Z149">
            <v>69.5</v>
          </cell>
          <cell r="AA149">
            <v>340.15832399999999</v>
          </cell>
          <cell r="AB149">
            <v>122</v>
          </cell>
        </row>
        <row r="150">
          <cell r="A150" t="str">
            <v>21214</v>
          </cell>
          <cell r="B150" t="str">
            <v>Morton School District</v>
          </cell>
          <cell r="C150">
            <v>308.64999999999998</v>
          </cell>
          <cell r="D150">
            <v>15.33</v>
          </cell>
          <cell r="E150">
            <v>39.43</v>
          </cell>
          <cell r="F150">
            <v>54.76</v>
          </cell>
          <cell r="G150">
            <v>0</v>
          </cell>
          <cell r="H150">
            <v>54.76</v>
          </cell>
          <cell r="I150">
            <v>6</v>
          </cell>
          <cell r="J150">
            <v>0.65</v>
          </cell>
          <cell r="K150">
            <v>3</v>
          </cell>
          <cell r="L150">
            <v>0</v>
          </cell>
          <cell r="M150">
            <v>0</v>
          </cell>
          <cell r="N150">
            <v>0.59050000000000002</v>
          </cell>
          <cell r="O150">
            <v>0</v>
          </cell>
          <cell r="P150">
            <v>0</v>
          </cell>
          <cell r="Q150">
            <v>314.14999999999998</v>
          </cell>
          <cell r="R150">
            <v>15.43</v>
          </cell>
          <cell r="S150">
            <v>340.68</v>
          </cell>
          <cell r="T150">
            <v>7.75</v>
          </cell>
          <cell r="U150">
            <v>5</v>
          </cell>
          <cell r="V150">
            <v>53</v>
          </cell>
          <cell r="W150">
            <v>0.1555712105201362</v>
          </cell>
          <cell r="X150">
            <v>0.33289999999999997</v>
          </cell>
          <cell r="Y150">
            <v>126.16237199999999</v>
          </cell>
          <cell r="Z150">
            <v>0</v>
          </cell>
          <cell r="AA150">
            <v>185.50557499999999</v>
          </cell>
          <cell r="AB150">
            <v>99</v>
          </cell>
        </row>
        <row r="151">
          <cell r="A151" t="str">
            <v>21226</v>
          </cell>
          <cell r="B151" t="str">
            <v>Adna School District</v>
          </cell>
          <cell r="C151">
            <v>546.85</v>
          </cell>
          <cell r="D151">
            <v>25.95</v>
          </cell>
          <cell r="E151">
            <v>45.25</v>
          </cell>
          <cell r="F151">
            <v>71.2</v>
          </cell>
          <cell r="G151">
            <v>0</v>
          </cell>
          <cell r="H151">
            <v>71.2</v>
          </cell>
          <cell r="I151">
            <v>25</v>
          </cell>
          <cell r="J151">
            <v>1.85</v>
          </cell>
          <cell r="K151">
            <v>2</v>
          </cell>
          <cell r="L151">
            <v>0</v>
          </cell>
          <cell r="M151">
            <v>0</v>
          </cell>
          <cell r="N151">
            <v>0.2676</v>
          </cell>
          <cell r="O151">
            <v>0</v>
          </cell>
          <cell r="P151">
            <v>0</v>
          </cell>
          <cell r="Q151">
            <v>629.29999999999995</v>
          </cell>
          <cell r="R151">
            <v>27.34</v>
          </cell>
          <cell r="S151">
            <v>639.01</v>
          </cell>
          <cell r="T151">
            <v>6</v>
          </cell>
          <cell r="U151">
            <v>0.75</v>
          </cell>
          <cell r="V151">
            <v>63.25</v>
          </cell>
          <cell r="W151">
            <v>9.8981236600366188E-2</v>
          </cell>
          <cell r="X151">
            <v>0.25490000000000002</v>
          </cell>
          <cell r="Y151">
            <v>169.63364900000002</v>
          </cell>
          <cell r="Z151">
            <v>0</v>
          </cell>
          <cell r="AA151">
            <v>168.40067999999999</v>
          </cell>
          <cell r="AB151">
            <v>121</v>
          </cell>
        </row>
        <row r="152">
          <cell r="A152" t="str">
            <v>21232</v>
          </cell>
          <cell r="B152" t="str">
            <v>Winlock School District</v>
          </cell>
          <cell r="C152">
            <v>685.5</v>
          </cell>
          <cell r="D152">
            <v>8.77</v>
          </cell>
          <cell r="E152">
            <v>50.56</v>
          </cell>
          <cell r="F152">
            <v>59.33</v>
          </cell>
          <cell r="G152">
            <v>0</v>
          </cell>
          <cell r="H152">
            <v>59.33</v>
          </cell>
          <cell r="I152">
            <v>10</v>
          </cell>
          <cell r="J152">
            <v>0.5</v>
          </cell>
          <cell r="K152">
            <v>4</v>
          </cell>
          <cell r="L152">
            <v>0</v>
          </cell>
          <cell r="M152">
            <v>22</v>
          </cell>
          <cell r="N152">
            <v>0.91100000000000003</v>
          </cell>
          <cell r="O152">
            <v>68.75</v>
          </cell>
          <cell r="P152">
            <v>15.25</v>
          </cell>
          <cell r="Q152">
            <v>710.82</v>
          </cell>
          <cell r="R152">
            <v>34.28</v>
          </cell>
          <cell r="S152">
            <v>675.26</v>
          </cell>
          <cell r="T152">
            <v>9</v>
          </cell>
          <cell r="U152">
            <v>7.5</v>
          </cell>
          <cell r="V152">
            <v>138.75</v>
          </cell>
          <cell r="W152">
            <v>0.20547640908687023</v>
          </cell>
          <cell r="X152">
            <v>0.251</v>
          </cell>
          <cell r="Y152">
            <v>185.99026000000001</v>
          </cell>
          <cell r="Z152">
            <v>84</v>
          </cell>
          <cell r="AA152">
            <v>647.55702000000008</v>
          </cell>
          <cell r="AB152">
            <v>180</v>
          </cell>
        </row>
        <row r="153">
          <cell r="A153" t="str">
            <v>21234</v>
          </cell>
          <cell r="B153" t="str">
            <v>Boistfort School District</v>
          </cell>
          <cell r="C153">
            <v>82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0.52580000000000005</v>
          </cell>
          <cell r="O153">
            <v>5</v>
          </cell>
          <cell r="P153">
            <v>0</v>
          </cell>
          <cell r="Q153">
            <v>94.81</v>
          </cell>
          <cell r="R153">
            <v>4.0999999999999996</v>
          </cell>
          <cell r="S153">
            <v>90.88</v>
          </cell>
          <cell r="T153">
            <v>1</v>
          </cell>
          <cell r="U153">
            <v>0</v>
          </cell>
          <cell r="V153">
            <v>20.75</v>
          </cell>
          <cell r="W153">
            <v>0.22832306338028169</v>
          </cell>
          <cell r="X153">
            <v>0.24680000000000002</v>
          </cell>
          <cell r="Y153">
            <v>23.429183999999999</v>
          </cell>
          <cell r="Z153">
            <v>5</v>
          </cell>
          <cell r="AA153">
            <v>49.851098000000007</v>
          </cell>
          <cell r="AB153">
            <v>31</v>
          </cell>
        </row>
        <row r="154">
          <cell r="A154" t="str">
            <v>21237</v>
          </cell>
          <cell r="B154" t="str">
            <v>Toledo School District</v>
          </cell>
          <cell r="C154">
            <v>784.27</v>
          </cell>
          <cell r="D154">
            <v>21.05</v>
          </cell>
          <cell r="E154">
            <v>48.72</v>
          </cell>
          <cell r="F154">
            <v>69.77</v>
          </cell>
          <cell r="G154">
            <v>0</v>
          </cell>
          <cell r="H154">
            <v>69.77</v>
          </cell>
          <cell r="I154">
            <v>20</v>
          </cell>
          <cell r="J154">
            <v>2.27</v>
          </cell>
          <cell r="K154">
            <v>0</v>
          </cell>
          <cell r="L154">
            <v>0</v>
          </cell>
          <cell r="M154">
            <v>19</v>
          </cell>
          <cell r="N154">
            <v>0.52</v>
          </cell>
          <cell r="O154">
            <v>12.25</v>
          </cell>
          <cell r="P154">
            <v>0.75</v>
          </cell>
          <cell r="Q154">
            <v>805.34</v>
          </cell>
          <cell r="R154">
            <v>39.21</v>
          </cell>
          <cell r="S154">
            <v>829.33</v>
          </cell>
          <cell r="T154">
            <v>4</v>
          </cell>
          <cell r="U154">
            <v>6</v>
          </cell>
          <cell r="V154">
            <v>122.75</v>
          </cell>
          <cell r="W154">
            <v>0.1480110450604705</v>
          </cell>
          <cell r="X154">
            <v>0.38990000000000002</v>
          </cell>
          <cell r="Y154">
            <v>333.35576700000001</v>
          </cell>
          <cell r="Z154">
            <v>13</v>
          </cell>
          <cell r="AA154">
            <v>418.77680000000004</v>
          </cell>
          <cell r="AB154">
            <v>200</v>
          </cell>
        </row>
        <row r="155">
          <cell r="A155" t="str">
            <v>21300</v>
          </cell>
          <cell r="B155" t="str">
            <v>Onalaska School District</v>
          </cell>
          <cell r="C155">
            <v>798.72</v>
          </cell>
          <cell r="D155">
            <v>11.2</v>
          </cell>
          <cell r="E155">
            <v>67.91</v>
          </cell>
          <cell r="F155">
            <v>79.11</v>
          </cell>
          <cell r="G155">
            <v>0</v>
          </cell>
          <cell r="H155">
            <v>79.11</v>
          </cell>
          <cell r="I155">
            <v>15</v>
          </cell>
          <cell r="J155">
            <v>0.72</v>
          </cell>
          <cell r="K155">
            <v>0</v>
          </cell>
          <cell r="L155">
            <v>0</v>
          </cell>
          <cell r="M155">
            <v>0</v>
          </cell>
          <cell r="N155">
            <v>0.57830000000000004</v>
          </cell>
          <cell r="O155">
            <v>30.25</v>
          </cell>
          <cell r="P155">
            <v>6</v>
          </cell>
          <cell r="Q155">
            <v>805</v>
          </cell>
          <cell r="R155">
            <v>39.94</v>
          </cell>
          <cell r="S155">
            <v>811.6099999999999</v>
          </cell>
          <cell r="T155">
            <v>1.75</v>
          </cell>
          <cell r="U155">
            <v>6.25</v>
          </cell>
          <cell r="V155">
            <v>120.75</v>
          </cell>
          <cell r="W155">
            <v>0.14877835413560703</v>
          </cell>
          <cell r="X155">
            <v>0.26039999999999996</v>
          </cell>
          <cell r="Y155">
            <v>219.34324399999994</v>
          </cell>
          <cell r="Z155">
            <v>36.25</v>
          </cell>
          <cell r="AA155">
            <v>465.53150000000005</v>
          </cell>
          <cell r="AB155">
            <v>218</v>
          </cell>
        </row>
        <row r="156">
          <cell r="A156" t="str">
            <v>21301</v>
          </cell>
          <cell r="B156" t="str">
            <v>Pe Ell School District</v>
          </cell>
          <cell r="C156">
            <v>247.17</v>
          </cell>
          <cell r="D156">
            <v>3.78</v>
          </cell>
          <cell r="E156">
            <v>16.559999999999999</v>
          </cell>
          <cell r="F156">
            <v>20.34</v>
          </cell>
          <cell r="G156">
            <v>0</v>
          </cell>
          <cell r="H156">
            <v>20.34</v>
          </cell>
          <cell r="I156">
            <v>3</v>
          </cell>
          <cell r="J156">
            <v>2.17</v>
          </cell>
          <cell r="K156">
            <v>0</v>
          </cell>
          <cell r="L156">
            <v>0</v>
          </cell>
          <cell r="M156">
            <v>0</v>
          </cell>
          <cell r="N156">
            <v>0.50939999999999996</v>
          </cell>
          <cell r="O156">
            <v>0</v>
          </cell>
          <cell r="P156">
            <v>0</v>
          </cell>
          <cell r="Q156">
            <v>259.27</v>
          </cell>
          <cell r="R156">
            <v>12.36</v>
          </cell>
          <cell r="S156">
            <v>254.85999999999999</v>
          </cell>
          <cell r="T156">
            <v>8</v>
          </cell>
          <cell r="U156">
            <v>5</v>
          </cell>
          <cell r="V156">
            <v>44.75</v>
          </cell>
          <cell r="W156">
            <v>0.1755865965628188</v>
          </cell>
          <cell r="X156">
            <v>0.16190000000000004</v>
          </cell>
          <cell r="Y156">
            <v>54.261834000000007</v>
          </cell>
          <cell r="Z156">
            <v>0</v>
          </cell>
          <cell r="AA156">
            <v>132.072138</v>
          </cell>
          <cell r="AB156">
            <v>68</v>
          </cell>
        </row>
        <row r="157">
          <cell r="A157" t="str">
            <v>21302</v>
          </cell>
          <cell r="B157" t="str">
            <v>Chehalis School District</v>
          </cell>
          <cell r="C157">
            <v>2861.93</v>
          </cell>
          <cell r="D157">
            <v>0</v>
          </cell>
          <cell r="E157">
            <v>181.7</v>
          </cell>
          <cell r="F157">
            <v>181.7</v>
          </cell>
          <cell r="G157">
            <v>0</v>
          </cell>
          <cell r="H157">
            <v>181.7</v>
          </cell>
          <cell r="I157">
            <v>75</v>
          </cell>
          <cell r="J157">
            <v>7.93</v>
          </cell>
          <cell r="K157">
            <v>6</v>
          </cell>
          <cell r="L157">
            <v>0</v>
          </cell>
          <cell r="M157">
            <v>35</v>
          </cell>
          <cell r="N157">
            <v>0.46789999999999998</v>
          </cell>
          <cell r="O157">
            <v>143</v>
          </cell>
          <cell r="P157">
            <v>22</v>
          </cell>
          <cell r="Q157">
            <v>2905.52</v>
          </cell>
          <cell r="R157">
            <v>143.1</v>
          </cell>
          <cell r="S157">
            <v>2992.15</v>
          </cell>
          <cell r="T157">
            <v>16.25</v>
          </cell>
          <cell r="U157">
            <v>33.75</v>
          </cell>
          <cell r="V157">
            <v>383</v>
          </cell>
          <cell r="W157">
            <v>0.12800160419765053</v>
          </cell>
          <cell r="X157">
            <v>0.3115</v>
          </cell>
          <cell r="Y157">
            <v>982.05472500000008</v>
          </cell>
          <cell r="Z157">
            <v>165</v>
          </cell>
          <cell r="AA157">
            <v>1359.492808</v>
          </cell>
          <cell r="AB157">
            <v>800</v>
          </cell>
        </row>
        <row r="158">
          <cell r="A158" t="str">
            <v>21303</v>
          </cell>
          <cell r="B158" t="str">
            <v>White Pass School District</v>
          </cell>
          <cell r="C158">
            <v>354.59</v>
          </cell>
          <cell r="D158">
            <v>7.17</v>
          </cell>
          <cell r="E158">
            <v>38.24</v>
          </cell>
          <cell r="F158">
            <v>45.410000000000004</v>
          </cell>
          <cell r="G158">
            <v>0</v>
          </cell>
          <cell r="H158">
            <v>45.410000000000004</v>
          </cell>
          <cell r="I158">
            <v>5</v>
          </cell>
          <cell r="J158">
            <v>0.59</v>
          </cell>
          <cell r="K158">
            <v>0</v>
          </cell>
          <cell r="L158">
            <v>0</v>
          </cell>
          <cell r="M158">
            <v>8</v>
          </cell>
          <cell r="N158">
            <v>0.68930000000000002</v>
          </cell>
          <cell r="O158">
            <v>0</v>
          </cell>
          <cell r="P158">
            <v>0</v>
          </cell>
          <cell r="Q158">
            <v>385.65</v>
          </cell>
          <cell r="R158">
            <v>17.73</v>
          </cell>
          <cell r="S158">
            <v>373.18</v>
          </cell>
          <cell r="T158">
            <v>0.5</v>
          </cell>
          <cell r="U158">
            <v>2.75</v>
          </cell>
          <cell r="V158">
            <v>64</v>
          </cell>
          <cell r="W158">
            <v>0.17149900852135699</v>
          </cell>
          <cell r="X158">
            <v>0.15790000000000004</v>
          </cell>
          <cell r="Y158">
            <v>62.175122000000016</v>
          </cell>
          <cell r="Z158">
            <v>0</v>
          </cell>
          <cell r="AA158">
            <v>265.82854500000002</v>
          </cell>
          <cell r="AB158">
            <v>91</v>
          </cell>
        </row>
        <row r="159">
          <cell r="A159" t="str">
            <v>21401</v>
          </cell>
          <cell r="B159" t="str">
            <v>Centralia School District</v>
          </cell>
          <cell r="C159">
            <v>3596.2000000000003</v>
          </cell>
          <cell r="D159">
            <v>55.5</v>
          </cell>
          <cell r="E159">
            <v>172.11</v>
          </cell>
          <cell r="F159">
            <v>227.61</v>
          </cell>
          <cell r="G159">
            <v>0</v>
          </cell>
          <cell r="H159">
            <v>227.61</v>
          </cell>
          <cell r="I159">
            <v>100</v>
          </cell>
          <cell r="J159">
            <v>6.35</v>
          </cell>
          <cell r="K159">
            <v>19</v>
          </cell>
          <cell r="L159">
            <v>0</v>
          </cell>
          <cell r="M159">
            <v>38.51</v>
          </cell>
          <cell r="N159">
            <v>0.72140000000000004</v>
          </cell>
          <cell r="O159">
            <v>434.75</v>
          </cell>
          <cell r="P159">
            <v>83.25</v>
          </cell>
          <cell r="Q159">
            <v>3442.73</v>
          </cell>
          <cell r="R159">
            <v>179.81</v>
          </cell>
          <cell r="S159">
            <v>3532.8300000000004</v>
          </cell>
          <cell r="T159">
            <v>39.25</v>
          </cell>
          <cell r="U159">
            <v>40.5</v>
          </cell>
          <cell r="V159">
            <v>522</v>
          </cell>
          <cell r="W159">
            <v>0.14775689744482468</v>
          </cell>
          <cell r="X159">
            <v>0.30779999999999996</v>
          </cell>
          <cell r="Y159">
            <v>1167.155074</v>
          </cell>
          <cell r="Z159">
            <v>518</v>
          </cell>
          <cell r="AA159">
            <v>2483.5854220000001</v>
          </cell>
          <cell r="AB159">
            <v>1110.94</v>
          </cell>
        </row>
        <row r="160">
          <cell r="A160" t="str">
            <v>22008</v>
          </cell>
          <cell r="B160" t="str">
            <v>Sprague School District</v>
          </cell>
          <cell r="C160">
            <v>51</v>
          </cell>
          <cell r="D160">
            <v>0</v>
          </cell>
          <cell r="E160">
            <v>8.7899999999999991</v>
          </cell>
          <cell r="F160">
            <v>8.7899999999999991</v>
          </cell>
          <cell r="G160">
            <v>0</v>
          </cell>
          <cell r="H160">
            <v>8.7899999999999991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0.56410000000000005</v>
          </cell>
          <cell r="O160">
            <v>0</v>
          </cell>
          <cell r="P160">
            <v>0</v>
          </cell>
          <cell r="Q160">
            <v>77.5</v>
          </cell>
          <cell r="R160">
            <v>2.5499999999999998</v>
          </cell>
          <cell r="S160">
            <v>70.36</v>
          </cell>
          <cell r="T160">
            <v>0</v>
          </cell>
          <cell r="U160">
            <v>1</v>
          </cell>
          <cell r="V160">
            <v>10</v>
          </cell>
          <cell r="W160">
            <v>0.14212620807276863</v>
          </cell>
          <cell r="X160">
            <v>0.1583</v>
          </cell>
          <cell r="Y160">
            <v>12.137988</v>
          </cell>
          <cell r="Z160">
            <v>0</v>
          </cell>
          <cell r="AA160">
            <v>43.717750000000002</v>
          </cell>
          <cell r="AB160">
            <v>19</v>
          </cell>
        </row>
        <row r="161">
          <cell r="A161" t="str">
            <v>22009</v>
          </cell>
          <cell r="B161" t="str">
            <v>Reardan-Edwall School District</v>
          </cell>
          <cell r="C161">
            <v>599.08000000000004</v>
          </cell>
          <cell r="D161">
            <v>10.56</v>
          </cell>
          <cell r="E161">
            <v>46.85</v>
          </cell>
          <cell r="F161">
            <v>57.410000000000004</v>
          </cell>
          <cell r="G161">
            <v>0</v>
          </cell>
          <cell r="H161">
            <v>57.410000000000004</v>
          </cell>
          <cell r="I161">
            <v>17</v>
          </cell>
          <cell r="J161">
            <v>0.08</v>
          </cell>
          <cell r="K161">
            <v>0</v>
          </cell>
          <cell r="L161">
            <v>0</v>
          </cell>
          <cell r="M161">
            <v>0</v>
          </cell>
          <cell r="N161">
            <v>0.34839999999999999</v>
          </cell>
          <cell r="O161">
            <v>7</v>
          </cell>
          <cell r="P161">
            <v>7.75</v>
          </cell>
          <cell r="Q161">
            <v>594.29</v>
          </cell>
          <cell r="R161">
            <v>0</v>
          </cell>
          <cell r="S161">
            <v>649.79</v>
          </cell>
          <cell r="T161">
            <v>0.25</v>
          </cell>
          <cell r="U161">
            <v>5.25</v>
          </cell>
          <cell r="V161">
            <v>77.5</v>
          </cell>
          <cell r="W161">
            <v>0.11926930239000293</v>
          </cell>
          <cell r="X161">
            <v>0.26910000000000001</v>
          </cell>
          <cell r="Y161">
            <v>180.35848899999999</v>
          </cell>
          <cell r="Z161">
            <v>14.75</v>
          </cell>
          <cell r="AA161">
            <v>207.05063599999997</v>
          </cell>
          <cell r="AB161">
            <v>169</v>
          </cell>
        </row>
        <row r="162">
          <cell r="A162" t="str">
            <v>22017</v>
          </cell>
          <cell r="B162" t="str">
            <v>Almira School District</v>
          </cell>
          <cell r="C162">
            <v>91.5</v>
          </cell>
          <cell r="D162">
            <v>0</v>
          </cell>
          <cell r="E162">
            <v>3.07</v>
          </cell>
          <cell r="F162">
            <v>3.07</v>
          </cell>
          <cell r="G162">
            <v>0</v>
          </cell>
          <cell r="H162">
            <v>3.07</v>
          </cell>
          <cell r="I162">
            <v>0</v>
          </cell>
          <cell r="J162">
            <v>0.5</v>
          </cell>
          <cell r="K162">
            <v>0</v>
          </cell>
          <cell r="L162">
            <v>0</v>
          </cell>
          <cell r="M162">
            <v>0</v>
          </cell>
          <cell r="N162">
            <v>0.37959999999999999</v>
          </cell>
          <cell r="O162">
            <v>0</v>
          </cell>
          <cell r="P162">
            <v>0</v>
          </cell>
          <cell r="Q162">
            <v>82.34</v>
          </cell>
          <cell r="R162">
            <v>4.58</v>
          </cell>
          <cell r="S162">
            <v>88.3</v>
          </cell>
          <cell r="T162">
            <v>0</v>
          </cell>
          <cell r="U162">
            <v>4</v>
          </cell>
          <cell r="V162">
            <v>7</v>
          </cell>
          <cell r="W162">
            <v>7.9275198187995471E-2</v>
          </cell>
          <cell r="X162">
            <v>0.23729999999999996</v>
          </cell>
          <cell r="Y162">
            <v>24.953589999999995</v>
          </cell>
          <cell r="Z162">
            <v>0</v>
          </cell>
          <cell r="AA162">
            <v>31.256264000000002</v>
          </cell>
          <cell r="AB162">
            <v>19</v>
          </cell>
        </row>
        <row r="163">
          <cell r="A163" t="str">
            <v>22073</v>
          </cell>
          <cell r="B163" t="str">
            <v>Creston School District</v>
          </cell>
          <cell r="C163">
            <v>80</v>
          </cell>
          <cell r="D163">
            <v>2.57</v>
          </cell>
          <cell r="E163">
            <v>3.81</v>
          </cell>
          <cell r="F163">
            <v>6.38</v>
          </cell>
          <cell r="G163">
            <v>0</v>
          </cell>
          <cell r="H163">
            <v>6.38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0.31519999999999998</v>
          </cell>
          <cell r="O163">
            <v>0</v>
          </cell>
          <cell r="P163">
            <v>0</v>
          </cell>
          <cell r="Q163">
            <v>93.94</v>
          </cell>
          <cell r="R163">
            <v>4</v>
          </cell>
          <cell r="S163">
            <v>85.4</v>
          </cell>
          <cell r="T163">
            <v>0</v>
          </cell>
          <cell r="U163">
            <v>0</v>
          </cell>
          <cell r="V163">
            <v>13</v>
          </cell>
          <cell r="W163">
            <v>0.1522248243559719</v>
          </cell>
          <cell r="X163">
            <v>0.17789999999999995</v>
          </cell>
          <cell r="Y163">
            <v>15.192659999999997</v>
          </cell>
          <cell r="Z163">
            <v>0</v>
          </cell>
          <cell r="AA163">
            <v>29.609887999999998</v>
          </cell>
          <cell r="AB163">
            <v>20</v>
          </cell>
        </row>
        <row r="164">
          <cell r="A164" t="str">
            <v>22105</v>
          </cell>
          <cell r="B164" t="str">
            <v>Odessa School District</v>
          </cell>
          <cell r="C164">
            <v>224</v>
          </cell>
          <cell r="D164">
            <v>0</v>
          </cell>
          <cell r="E164">
            <v>16.52</v>
          </cell>
          <cell r="F164">
            <v>16.52</v>
          </cell>
          <cell r="G164">
            <v>0</v>
          </cell>
          <cell r="H164">
            <v>16.52</v>
          </cell>
          <cell r="I164">
            <v>3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0.53200000000000003</v>
          </cell>
          <cell r="O164">
            <v>0</v>
          </cell>
          <cell r="P164">
            <v>0</v>
          </cell>
          <cell r="Q164">
            <v>250.44</v>
          </cell>
          <cell r="R164">
            <v>11.2</v>
          </cell>
          <cell r="S164">
            <v>232.29999999999998</v>
          </cell>
          <cell r="T164">
            <v>0</v>
          </cell>
          <cell r="U164">
            <v>1.25</v>
          </cell>
          <cell r="V164">
            <v>26</v>
          </cell>
          <cell r="W164">
            <v>0.11192423590185106</v>
          </cell>
          <cell r="X164">
            <v>0.23340000000000005</v>
          </cell>
          <cell r="Y164">
            <v>55.468820000000008</v>
          </cell>
          <cell r="Z164">
            <v>0</v>
          </cell>
          <cell r="AA164">
            <v>133.23408000000001</v>
          </cell>
          <cell r="AB164">
            <v>60</v>
          </cell>
        </row>
        <row r="165">
          <cell r="A165" t="str">
            <v>22200</v>
          </cell>
          <cell r="B165" t="str">
            <v>Wilbur School District</v>
          </cell>
          <cell r="C165">
            <v>193</v>
          </cell>
          <cell r="D165">
            <v>6.99</v>
          </cell>
          <cell r="E165">
            <v>10.02</v>
          </cell>
          <cell r="F165">
            <v>17.009999999999998</v>
          </cell>
          <cell r="G165">
            <v>0</v>
          </cell>
          <cell r="H165">
            <v>17.009999999999998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0.44269999999999998</v>
          </cell>
          <cell r="O165">
            <v>0</v>
          </cell>
          <cell r="P165">
            <v>0</v>
          </cell>
          <cell r="Q165">
            <v>243.5</v>
          </cell>
          <cell r="R165">
            <v>9.65</v>
          </cell>
          <cell r="S165">
            <v>226.24</v>
          </cell>
          <cell r="T165">
            <v>0</v>
          </cell>
          <cell r="U165">
            <v>2</v>
          </cell>
          <cell r="V165">
            <v>37.5</v>
          </cell>
          <cell r="W165">
            <v>0.16575318246110324</v>
          </cell>
          <cell r="X165">
            <v>0.25719999999999998</v>
          </cell>
          <cell r="Y165">
            <v>60.188927999999997</v>
          </cell>
          <cell r="Z165">
            <v>0</v>
          </cell>
          <cell r="AA165">
            <v>107.79745</v>
          </cell>
          <cell r="AB165">
            <v>48</v>
          </cell>
        </row>
        <row r="166">
          <cell r="A166" t="str">
            <v>22204</v>
          </cell>
          <cell r="B166" t="str">
            <v>Harrington School District</v>
          </cell>
          <cell r="C166">
            <v>112</v>
          </cell>
          <cell r="D166">
            <v>1.1499999999999999</v>
          </cell>
          <cell r="E166">
            <v>5.64</v>
          </cell>
          <cell r="F166">
            <v>6.7899999999999991</v>
          </cell>
          <cell r="G166">
            <v>0</v>
          </cell>
          <cell r="H166">
            <v>6.7899999999999991</v>
          </cell>
          <cell r="I166">
            <v>2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0.24809999999999999</v>
          </cell>
          <cell r="O166">
            <v>0</v>
          </cell>
          <cell r="P166">
            <v>0</v>
          </cell>
          <cell r="Q166">
            <v>122.91</v>
          </cell>
          <cell r="R166">
            <v>0</v>
          </cell>
          <cell r="S166">
            <v>122.56</v>
          </cell>
          <cell r="T166">
            <v>0</v>
          </cell>
          <cell r="U166">
            <v>1.25</v>
          </cell>
          <cell r="V166">
            <v>22.75</v>
          </cell>
          <cell r="W166">
            <v>0.18562336814621411</v>
          </cell>
          <cell r="X166">
            <v>0.13049999999999995</v>
          </cell>
          <cell r="Y166">
            <v>17.244079999999997</v>
          </cell>
          <cell r="Z166">
            <v>0</v>
          </cell>
          <cell r="AA166">
            <v>30.493970999999998</v>
          </cell>
          <cell r="AB166">
            <v>24</v>
          </cell>
        </row>
        <row r="167">
          <cell r="A167" t="str">
            <v>22207</v>
          </cell>
          <cell r="B167" t="str">
            <v>Davenport School District</v>
          </cell>
          <cell r="C167">
            <v>511</v>
          </cell>
          <cell r="D167">
            <v>20.170000000000002</v>
          </cell>
          <cell r="E167">
            <v>62.62</v>
          </cell>
          <cell r="F167">
            <v>82.789999999999992</v>
          </cell>
          <cell r="G167">
            <v>7.78</v>
          </cell>
          <cell r="H167">
            <v>90.57</v>
          </cell>
          <cell r="I167">
            <v>4</v>
          </cell>
          <cell r="J167">
            <v>0</v>
          </cell>
          <cell r="K167">
            <v>0</v>
          </cell>
          <cell r="L167">
            <v>0</v>
          </cell>
          <cell r="M167">
            <v>1</v>
          </cell>
          <cell r="N167">
            <v>0.55049999999999999</v>
          </cell>
          <cell r="O167">
            <v>0</v>
          </cell>
          <cell r="P167">
            <v>0</v>
          </cell>
          <cell r="Q167">
            <v>549.66999999999996</v>
          </cell>
          <cell r="R167">
            <v>0</v>
          </cell>
          <cell r="S167">
            <v>553.74</v>
          </cell>
          <cell r="T167">
            <v>3</v>
          </cell>
          <cell r="U167">
            <v>4.25</v>
          </cell>
          <cell r="V167">
            <v>69.25</v>
          </cell>
          <cell r="W167">
            <v>0.12505869180481816</v>
          </cell>
          <cell r="X167">
            <v>0.21870000000000001</v>
          </cell>
          <cell r="Y167">
            <v>128.35293799999999</v>
          </cell>
          <cell r="Z167">
            <v>0</v>
          </cell>
          <cell r="AA167">
            <v>302.59333499999997</v>
          </cell>
          <cell r="AB167">
            <v>169</v>
          </cell>
        </row>
        <row r="168">
          <cell r="A168" t="str">
            <v>23042</v>
          </cell>
          <cell r="B168" t="str">
            <v>Southside School District</v>
          </cell>
          <cell r="C168">
            <v>200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0.44290000000000002</v>
          </cell>
          <cell r="O168">
            <v>0</v>
          </cell>
          <cell r="P168">
            <v>0</v>
          </cell>
          <cell r="Q168">
            <v>214.5</v>
          </cell>
          <cell r="R168">
            <v>10</v>
          </cell>
          <cell r="S168">
            <v>200.8</v>
          </cell>
          <cell r="T168">
            <v>0</v>
          </cell>
          <cell r="U168">
            <v>1</v>
          </cell>
          <cell r="V168">
            <v>30.25</v>
          </cell>
          <cell r="W168">
            <v>0.15064741035856574</v>
          </cell>
          <cell r="X168">
            <v>0.20169999999999999</v>
          </cell>
          <cell r="Y168">
            <v>41.501359999999998</v>
          </cell>
          <cell r="Z168">
            <v>0</v>
          </cell>
          <cell r="AA168">
            <v>95.002049999999997</v>
          </cell>
          <cell r="AB168">
            <v>90</v>
          </cell>
        </row>
        <row r="169">
          <cell r="A169" t="str">
            <v>23054</v>
          </cell>
          <cell r="B169" t="str">
            <v>Grapeview School District</v>
          </cell>
          <cell r="C169">
            <v>219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0.45540000000000003</v>
          </cell>
          <cell r="O169">
            <v>0</v>
          </cell>
          <cell r="P169">
            <v>0</v>
          </cell>
          <cell r="Q169">
            <v>214.86</v>
          </cell>
          <cell r="R169">
            <v>10.95</v>
          </cell>
          <cell r="S169">
            <v>201.4</v>
          </cell>
          <cell r="T169">
            <v>3</v>
          </cell>
          <cell r="U169">
            <v>2</v>
          </cell>
          <cell r="V169">
            <v>28.5</v>
          </cell>
          <cell r="W169">
            <v>0.14150943396226415</v>
          </cell>
          <cell r="X169">
            <v>9.1899999999999982E-2</v>
          </cell>
          <cell r="Y169">
            <v>23.508659999999995</v>
          </cell>
          <cell r="Z169">
            <v>0</v>
          </cell>
          <cell r="AA169">
            <v>97.847244000000018</v>
          </cell>
          <cell r="AB169">
            <v>91</v>
          </cell>
        </row>
        <row r="170">
          <cell r="A170" t="str">
            <v>23309</v>
          </cell>
          <cell r="B170" t="str">
            <v>Shelton School District</v>
          </cell>
          <cell r="C170">
            <v>4226.9799999999996</v>
          </cell>
          <cell r="D170">
            <v>156.47999999999999</v>
          </cell>
          <cell r="E170">
            <v>512.01</v>
          </cell>
          <cell r="F170">
            <v>668.49</v>
          </cell>
          <cell r="G170">
            <v>0</v>
          </cell>
          <cell r="H170">
            <v>668.49</v>
          </cell>
          <cell r="I170">
            <v>70</v>
          </cell>
          <cell r="J170">
            <v>6.98</v>
          </cell>
          <cell r="K170">
            <v>45</v>
          </cell>
          <cell r="L170">
            <v>0</v>
          </cell>
          <cell r="M170">
            <v>55</v>
          </cell>
          <cell r="N170">
            <v>0.6734</v>
          </cell>
          <cell r="O170">
            <v>804</v>
          </cell>
          <cell r="P170">
            <v>87</v>
          </cell>
          <cell r="Q170">
            <v>4400.16</v>
          </cell>
          <cell r="R170">
            <v>211.35</v>
          </cell>
          <cell r="S170">
            <v>4576.4000000000005</v>
          </cell>
          <cell r="T170">
            <v>32.25</v>
          </cell>
          <cell r="U170">
            <v>84.75</v>
          </cell>
          <cell r="V170">
            <v>621.75</v>
          </cell>
          <cell r="W170">
            <v>0.13586006467966086</v>
          </cell>
          <cell r="X170">
            <v>0.23270000000000002</v>
          </cell>
          <cell r="Y170">
            <v>1181.9282800000003</v>
          </cell>
          <cell r="Z170">
            <v>891</v>
          </cell>
          <cell r="AA170">
            <v>2963.0677439999999</v>
          </cell>
          <cell r="AB170">
            <v>1117</v>
          </cell>
        </row>
        <row r="171">
          <cell r="A171" t="str">
            <v>23311</v>
          </cell>
          <cell r="B171" t="str">
            <v>Mary M Knight School District</v>
          </cell>
          <cell r="C171">
            <v>1348.08</v>
          </cell>
          <cell r="D171">
            <v>2.72</v>
          </cell>
          <cell r="E171">
            <v>5.66</v>
          </cell>
          <cell r="F171">
            <v>8.3800000000000008</v>
          </cell>
          <cell r="G171">
            <v>0</v>
          </cell>
          <cell r="H171">
            <v>8.3800000000000008</v>
          </cell>
          <cell r="I171">
            <v>2</v>
          </cell>
          <cell r="J171">
            <v>1.08</v>
          </cell>
          <cell r="K171">
            <v>0</v>
          </cell>
          <cell r="L171">
            <v>0</v>
          </cell>
          <cell r="M171">
            <v>1195</v>
          </cell>
          <cell r="N171">
            <v>0.18859999999999999</v>
          </cell>
          <cell r="O171">
            <v>8.5</v>
          </cell>
          <cell r="P171">
            <v>0</v>
          </cell>
          <cell r="Q171">
            <v>1720.72</v>
          </cell>
          <cell r="R171">
            <v>0</v>
          </cell>
          <cell r="S171">
            <v>1726.58</v>
          </cell>
          <cell r="T171">
            <v>0</v>
          </cell>
          <cell r="U171">
            <v>1.25</v>
          </cell>
          <cell r="V171">
            <v>281.75</v>
          </cell>
          <cell r="W171">
            <v>0.16318386637167118</v>
          </cell>
          <cell r="X171">
            <v>0.15149999999999997</v>
          </cell>
          <cell r="Y171">
            <v>262.82686999999993</v>
          </cell>
          <cell r="Z171">
            <v>8.5</v>
          </cell>
          <cell r="AA171">
            <v>324.52779199999998</v>
          </cell>
          <cell r="AB171">
            <v>41</v>
          </cell>
        </row>
        <row r="172">
          <cell r="A172" t="str">
            <v>23402</v>
          </cell>
          <cell r="B172" t="str">
            <v>Pioneer School District</v>
          </cell>
          <cell r="C172">
            <v>741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0.65090000000000003</v>
          </cell>
          <cell r="O172">
            <v>25</v>
          </cell>
          <cell r="P172">
            <v>0</v>
          </cell>
          <cell r="Q172">
            <v>740.07</v>
          </cell>
          <cell r="R172">
            <v>37.049999999999997</v>
          </cell>
          <cell r="S172">
            <v>729.26</v>
          </cell>
          <cell r="T172">
            <v>10.5</v>
          </cell>
          <cell r="U172">
            <v>19.75</v>
          </cell>
          <cell r="V172">
            <v>102</v>
          </cell>
          <cell r="W172">
            <v>0.13986781120587993</v>
          </cell>
          <cell r="X172">
            <v>0.18740000000000001</v>
          </cell>
          <cell r="Y172">
            <v>166.91332400000002</v>
          </cell>
          <cell r="Z172">
            <v>25</v>
          </cell>
          <cell r="AA172">
            <v>481.71156300000007</v>
          </cell>
          <cell r="AB172">
            <v>340</v>
          </cell>
        </row>
        <row r="173">
          <cell r="A173" t="str">
            <v>23403</v>
          </cell>
          <cell r="B173" t="str">
            <v>North Mason School District</v>
          </cell>
          <cell r="C173">
            <v>2339.84</v>
          </cell>
          <cell r="D173">
            <v>82.29</v>
          </cell>
          <cell r="E173">
            <v>135.5</v>
          </cell>
          <cell r="F173">
            <v>217.79000000000002</v>
          </cell>
          <cell r="G173">
            <v>0</v>
          </cell>
          <cell r="H173">
            <v>217.79000000000002</v>
          </cell>
          <cell r="I173">
            <v>88</v>
          </cell>
          <cell r="J173">
            <v>1.84</v>
          </cell>
          <cell r="K173">
            <v>0</v>
          </cell>
          <cell r="L173">
            <v>0</v>
          </cell>
          <cell r="M173">
            <v>55</v>
          </cell>
          <cell r="N173">
            <v>0.56899999999999995</v>
          </cell>
          <cell r="O173">
            <v>315</v>
          </cell>
          <cell r="P173">
            <v>40.5</v>
          </cell>
          <cell r="Q173">
            <v>2256.3200000000002</v>
          </cell>
          <cell r="R173">
            <v>116.99</v>
          </cell>
          <cell r="S173">
            <v>2339.2099999999996</v>
          </cell>
          <cell r="T173">
            <v>19.5</v>
          </cell>
          <cell r="U173">
            <v>36.25</v>
          </cell>
          <cell r="V173">
            <v>325.5</v>
          </cell>
          <cell r="W173">
            <v>0.13914954193937271</v>
          </cell>
          <cell r="X173">
            <v>0.22240000000000004</v>
          </cell>
          <cell r="Y173">
            <v>575.99030400000004</v>
          </cell>
          <cell r="Z173">
            <v>355.5</v>
          </cell>
          <cell r="AA173">
            <v>1283.84608</v>
          </cell>
          <cell r="AB173">
            <v>721</v>
          </cell>
        </row>
        <row r="174">
          <cell r="A174" t="str">
            <v>23404</v>
          </cell>
          <cell r="B174" t="str">
            <v>Hood Canal School District</v>
          </cell>
          <cell r="C174">
            <v>285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0.8034</v>
          </cell>
          <cell r="O174">
            <v>6</v>
          </cell>
          <cell r="P174">
            <v>0</v>
          </cell>
          <cell r="Q174">
            <v>295.43</v>
          </cell>
          <cell r="R174">
            <v>14.25</v>
          </cell>
          <cell r="S174">
            <v>313.31</v>
          </cell>
          <cell r="T174">
            <v>1</v>
          </cell>
          <cell r="U174">
            <v>4</v>
          </cell>
          <cell r="V174">
            <v>44.75</v>
          </cell>
          <cell r="W174">
            <v>0.14282978519676998</v>
          </cell>
          <cell r="X174">
            <v>0.25560000000000005</v>
          </cell>
          <cell r="Y174">
            <v>85.082036000000016</v>
          </cell>
          <cell r="Z174">
            <v>6</v>
          </cell>
          <cell r="AA174">
            <v>237.34846200000001</v>
          </cell>
          <cell r="AB174">
            <v>117</v>
          </cell>
        </row>
        <row r="175">
          <cell r="A175" t="str">
            <v>24014</v>
          </cell>
          <cell r="B175" t="str">
            <v>Nespelem School District</v>
          </cell>
          <cell r="C175">
            <v>115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1</v>
          </cell>
          <cell r="O175">
            <v>0</v>
          </cell>
          <cell r="P175">
            <v>0</v>
          </cell>
          <cell r="Q175">
            <v>141</v>
          </cell>
          <cell r="R175">
            <v>0</v>
          </cell>
          <cell r="S175">
            <v>134</v>
          </cell>
          <cell r="T175">
            <v>1</v>
          </cell>
          <cell r="U175">
            <v>3</v>
          </cell>
          <cell r="V175">
            <v>27.25</v>
          </cell>
          <cell r="W175">
            <v>0.20335820895522388</v>
          </cell>
          <cell r="X175">
            <v>0.10329999999999995</v>
          </cell>
          <cell r="Y175">
            <v>17.842199999999991</v>
          </cell>
          <cell r="Z175">
            <v>0</v>
          </cell>
          <cell r="AA175">
            <v>141</v>
          </cell>
          <cell r="AB175">
            <v>46</v>
          </cell>
        </row>
        <row r="176">
          <cell r="A176" t="str">
            <v>24019</v>
          </cell>
          <cell r="B176" t="str">
            <v>Omak School District</v>
          </cell>
          <cell r="C176">
            <v>5950.54</v>
          </cell>
          <cell r="D176">
            <v>8.98</v>
          </cell>
          <cell r="E176">
            <v>117.22</v>
          </cell>
          <cell r="F176">
            <v>126.2</v>
          </cell>
          <cell r="G176">
            <v>0</v>
          </cell>
          <cell r="H176">
            <v>126.2</v>
          </cell>
          <cell r="I176">
            <v>130</v>
          </cell>
          <cell r="J176">
            <v>12.74</v>
          </cell>
          <cell r="K176">
            <v>0</v>
          </cell>
          <cell r="L176">
            <v>0</v>
          </cell>
          <cell r="M176">
            <v>4127.04</v>
          </cell>
          <cell r="N176">
            <v>0.4461</v>
          </cell>
          <cell r="O176">
            <v>251.75</v>
          </cell>
          <cell r="P176">
            <v>32</v>
          </cell>
          <cell r="Q176">
            <v>5364.99</v>
          </cell>
          <cell r="R176">
            <v>297.52999999999997</v>
          </cell>
          <cell r="S176">
            <v>5365.45</v>
          </cell>
          <cell r="T176">
            <v>29.75</v>
          </cell>
          <cell r="U176">
            <v>23</v>
          </cell>
          <cell r="V176">
            <v>857.25</v>
          </cell>
          <cell r="W176">
            <v>0.15977224650308922</v>
          </cell>
          <cell r="X176">
            <v>0.18359999999999999</v>
          </cell>
          <cell r="Y176">
            <v>1037.8466199999998</v>
          </cell>
          <cell r="Z176">
            <v>283.75</v>
          </cell>
          <cell r="AA176">
            <v>2393.3220389999997</v>
          </cell>
          <cell r="AB176">
            <v>605.92000000000007</v>
          </cell>
        </row>
        <row r="177">
          <cell r="A177" t="str">
            <v>24105</v>
          </cell>
          <cell r="B177" t="str">
            <v>Okanogan School District</v>
          </cell>
          <cell r="C177">
            <v>1074.48</v>
          </cell>
          <cell r="D177">
            <v>9.5</v>
          </cell>
          <cell r="E177">
            <v>69.45</v>
          </cell>
          <cell r="F177">
            <v>78.95</v>
          </cell>
          <cell r="G177">
            <v>0</v>
          </cell>
          <cell r="H177">
            <v>78.95</v>
          </cell>
          <cell r="I177">
            <v>28</v>
          </cell>
          <cell r="J177">
            <v>1.48</v>
          </cell>
          <cell r="K177">
            <v>0</v>
          </cell>
          <cell r="L177">
            <v>0</v>
          </cell>
          <cell r="M177">
            <v>71</v>
          </cell>
          <cell r="N177">
            <v>0.59189999999999998</v>
          </cell>
          <cell r="O177">
            <v>99.75</v>
          </cell>
          <cell r="P177">
            <v>31</v>
          </cell>
          <cell r="Q177">
            <v>1108.8800000000001</v>
          </cell>
          <cell r="R177">
            <v>53.72</v>
          </cell>
          <cell r="S177">
            <v>1132.97</v>
          </cell>
          <cell r="T177">
            <v>11.75</v>
          </cell>
          <cell r="U177">
            <v>13.5</v>
          </cell>
          <cell r="V177">
            <v>156.75</v>
          </cell>
          <cell r="W177">
            <v>0.13835317793057186</v>
          </cell>
          <cell r="X177">
            <v>0.246</v>
          </cell>
          <cell r="Y177">
            <v>303.96062000000001</v>
          </cell>
          <cell r="Z177">
            <v>130.75</v>
          </cell>
          <cell r="AA177">
            <v>656.34607200000005</v>
          </cell>
          <cell r="AB177">
            <v>265</v>
          </cell>
        </row>
        <row r="178">
          <cell r="A178" t="str">
            <v>24111</v>
          </cell>
          <cell r="B178" t="str">
            <v>Brewster School District</v>
          </cell>
          <cell r="C178">
            <v>993.72</v>
          </cell>
          <cell r="D178">
            <v>0</v>
          </cell>
          <cell r="E178">
            <v>65.89</v>
          </cell>
          <cell r="F178">
            <v>65.89</v>
          </cell>
          <cell r="G178">
            <v>0</v>
          </cell>
          <cell r="H178">
            <v>65.89</v>
          </cell>
          <cell r="I178">
            <v>20</v>
          </cell>
          <cell r="J178">
            <v>3.72</v>
          </cell>
          <cell r="K178">
            <v>0</v>
          </cell>
          <cell r="L178">
            <v>0</v>
          </cell>
          <cell r="M178">
            <v>15</v>
          </cell>
          <cell r="N178">
            <v>0.9073</v>
          </cell>
          <cell r="O178">
            <v>391.75</v>
          </cell>
          <cell r="P178">
            <v>117.25</v>
          </cell>
          <cell r="Q178">
            <v>955.86</v>
          </cell>
          <cell r="R178">
            <v>49.69</v>
          </cell>
          <cell r="S178">
            <v>962.74</v>
          </cell>
          <cell r="T178">
            <v>14</v>
          </cell>
          <cell r="U178">
            <v>12</v>
          </cell>
          <cell r="V178">
            <v>99.5</v>
          </cell>
          <cell r="W178">
            <v>0.10335085277437314</v>
          </cell>
          <cell r="X178">
            <v>0.25009999999999999</v>
          </cell>
          <cell r="Y178">
            <v>266.781274</v>
          </cell>
          <cell r="Z178">
            <v>509</v>
          </cell>
          <cell r="AA178">
            <v>867.25177800000006</v>
          </cell>
          <cell r="AB178">
            <v>273</v>
          </cell>
        </row>
        <row r="179">
          <cell r="A179" t="str">
            <v>24122</v>
          </cell>
          <cell r="B179" t="str">
            <v>Pateros School District</v>
          </cell>
          <cell r="C179">
            <v>275.58</v>
          </cell>
          <cell r="D179">
            <v>0</v>
          </cell>
          <cell r="E179">
            <v>8.91</v>
          </cell>
          <cell r="F179">
            <v>8.91</v>
          </cell>
          <cell r="G179">
            <v>0</v>
          </cell>
          <cell r="H179">
            <v>8.91</v>
          </cell>
          <cell r="I179">
            <v>9</v>
          </cell>
          <cell r="J179">
            <v>0.57999999999999996</v>
          </cell>
          <cell r="K179">
            <v>0</v>
          </cell>
          <cell r="L179">
            <v>0</v>
          </cell>
          <cell r="M179">
            <v>0</v>
          </cell>
          <cell r="N179">
            <v>0.72289999999999999</v>
          </cell>
          <cell r="O179">
            <v>44.75</v>
          </cell>
          <cell r="P179">
            <v>13</v>
          </cell>
          <cell r="Q179">
            <v>308.61</v>
          </cell>
          <cell r="R179">
            <v>13.78</v>
          </cell>
          <cell r="S179">
            <v>306.10000000000002</v>
          </cell>
          <cell r="T179">
            <v>2</v>
          </cell>
          <cell r="U179">
            <v>5.25</v>
          </cell>
          <cell r="V179">
            <v>48.5</v>
          </cell>
          <cell r="W179">
            <v>0.1584449526298595</v>
          </cell>
          <cell r="X179">
            <v>0.22289999999999999</v>
          </cell>
          <cell r="Y179">
            <v>75.479690000000005</v>
          </cell>
          <cell r="Z179">
            <v>57.75</v>
          </cell>
          <cell r="AA179">
            <v>223.09416899999999</v>
          </cell>
          <cell r="AB179">
            <v>63</v>
          </cell>
        </row>
        <row r="180">
          <cell r="A180" t="str">
            <v>24350</v>
          </cell>
          <cell r="B180" t="str">
            <v>Methow Valley School District</v>
          </cell>
          <cell r="C180">
            <v>679.92000000000007</v>
          </cell>
          <cell r="D180">
            <v>0</v>
          </cell>
          <cell r="E180">
            <v>30.37</v>
          </cell>
          <cell r="F180">
            <v>30.37</v>
          </cell>
          <cell r="G180">
            <v>0</v>
          </cell>
          <cell r="H180">
            <v>30.37</v>
          </cell>
          <cell r="I180">
            <v>11.51</v>
          </cell>
          <cell r="J180">
            <v>0.75</v>
          </cell>
          <cell r="K180">
            <v>0</v>
          </cell>
          <cell r="L180">
            <v>0</v>
          </cell>
          <cell r="M180">
            <v>30.07</v>
          </cell>
          <cell r="N180">
            <v>0.39369999999999999</v>
          </cell>
          <cell r="O180">
            <v>21</v>
          </cell>
          <cell r="P180">
            <v>0</v>
          </cell>
          <cell r="Q180">
            <v>690.76</v>
          </cell>
          <cell r="R180">
            <v>34</v>
          </cell>
          <cell r="S180">
            <v>698.91000000000008</v>
          </cell>
          <cell r="T180">
            <v>8.5</v>
          </cell>
          <cell r="U180">
            <v>7.5</v>
          </cell>
          <cell r="V180">
            <v>73.75</v>
          </cell>
          <cell r="W180">
            <v>0.10552145483681732</v>
          </cell>
          <cell r="X180">
            <v>0.22670000000000001</v>
          </cell>
          <cell r="Y180">
            <v>174.44289700000002</v>
          </cell>
          <cell r="Z180">
            <v>21</v>
          </cell>
          <cell r="AA180">
            <v>271.95221199999997</v>
          </cell>
          <cell r="AB180">
            <v>176.43</v>
          </cell>
        </row>
        <row r="181">
          <cell r="A181" t="str">
            <v>24404</v>
          </cell>
          <cell r="B181" t="str">
            <v>Tonasket School District</v>
          </cell>
          <cell r="C181">
            <v>1045.28</v>
          </cell>
          <cell r="D181">
            <v>5.01</v>
          </cell>
          <cell r="E181">
            <v>61.71</v>
          </cell>
          <cell r="F181">
            <v>66.72</v>
          </cell>
          <cell r="G181">
            <v>0</v>
          </cell>
          <cell r="H181">
            <v>66.72</v>
          </cell>
          <cell r="I181">
            <v>25</v>
          </cell>
          <cell r="J181">
            <v>1.28</v>
          </cell>
          <cell r="K181">
            <v>0</v>
          </cell>
          <cell r="L181">
            <v>0</v>
          </cell>
          <cell r="M181">
            <v>65</v>
          </cell>
          <cell r="N181">
            <v>0.70389999999999997</v>
          </cell>
          <cell r="O181">
            <v>137.75</v>
          </cell>
          <cell r="P181">
            <v>44</v>
          </cell>
          <cell r="Q181">
            <v>1117.78</v>
          </cell>
          <cell r="R181">
            <v>52.26</v>
          </cell>
          <cell r="S181">
            <v>1119.8699999999999</v>
          </cell>
          <cell r="T181">
            <v>12</v>
          </cell>
          <cell r="U181">
            <v>6</v>
          </cell>
          <cell r="V181">
            <v>115.75</v>
          </cell>
          <cell r="W181">
            <v>0.10336021145311511</v>
          </cell>
          <cell r="X181">
            <v>0.2782</v>
          </cell>
          <cell r="Y181">
            <v>329.54783399999997</v>
          </cell>
          <cell r="Z181">
            <v>181.75</v>
          </cell>
          <cell r="AA181">
            <v>786.805342</v>
          </cell>
          <cell r="AB181">
            <v>277</v>
          </cell>
        </row>
        <row r="182">
          <cell r="A182" t="str">
            <v>24410</v>
          </cell>
          <cell r="B182" t="str">
            <v>Oroville School District</v>
          </cell>
          <cell r="C182">
            <v>511.17</v>
          </cell>
          <cell r="D182">
            <v>5.47</v>
          </cell>
          <cell r="E182">
            <v>26.07</v>
          </cell>
          <cell r="F182">
            <v>31.54</v>
          </cell>
          <cell r="G182">
            <v>0</v>
          </cell>
          <cell r="H182">
            <v>31.54</v>
          </cell>
          <cell r="I182">
            <v>20</v>
          </cell>
          <cell r="J182">
            <v>2.17</v>
          </cell>
          <cell r="K182">
            <v>0</v>
          </cell>
          <cell r="L182">
            <v>0</v>
          </cell>
          <cell r="M182">
            <v>18</v>
          </cell>
          <cell r="N182">
            <v>0.73089999999999999</v>
          </cell>
          <cell r="O182">
            <v>67.75</v>
          </cell>
          <cell r="P182">
            <v>21.25</v>
          </cell>
          <cell r="Q182">
            <v>550.02</v>
          </cell>
          <cell r="R182">
            <v>0</v>
          </cell>
          <cell r="S182">
            <v>556.04999999999995</v>
          </cell>
          <cell r="T182">
            <v>6</v>
          </cell>
          <cell r="U182">
            <v>4.25</v>
          </cell>
          <cell r="V182">
            <v>75.5</v>
          </cell>
          <cell r="W182">
            <v>0.13577915655066991</v>
          </cell>
          <cell r="X182">
            <v>0.20809999999999995</v>
          </cell>
          <cell r="Y182">
            <v>125.96400499999996</v>
          </cell>
          <cell r="Z182">
            <v>89</v>
          </cell>
          <cell r="AA182">
            <v>402.00961799999999</v>
          </cell>
          <cell r="AB182">
            <v>160</v>
          </cell>
        </row>
        <row r="183">
          <cell r="A183" t="str">
            <v>25101</v>
          </cell>
          <cell r="B183" t="str">
            <v>Ocean Beach School District</v>
          </cell>
          <cell r="C183">
            <v>1016.3</v>
          </cell>
          <cell r="D183">
            <v>0</v>
          </cell>
          <cell r="E183">
            <v>69.83</v>
          </cell>
          <cell r="F183">
            <v>69.83</v>
          </cell>
          <cell r="G183">
            <v>0</v>
          </cell>
          <cell r="H183">
            <v>69.83</v>
          </cell>
          <cell r="I183">
            <v>20</v>
          </cell>
          <cell r="J183">
            <v>0.3</v>
          </cell>
          <cell r="K183">
            <v>6</v>
          </cell>
          <cell r="L183">
            <v>0</v>
          </cell>
          <cell r="M183">
            <v>25</v>
          </cell>
          <cell r="N183">
            <v>0.64239999999999997</v>
          </cell>
          <cell r="O183">
            <v>47</v>
          </cell>
          <cell r="P183">
            <v>6</v>
          </cell>
          <cell r="Q183">
            <v>1025.8800000000001</v>
          </cell>
          <cell r="R183">
            <v>50.82</v>
          </cell>
          <cell r="S183">
            <v>1048.72</v>
          </cell>
          <cell r="T183">
            <v>11</v>
          </cell>
          <cell r="U183">
            <v>33.25</v>
          </cell>
          <cell r="V183">
            <v>230.75</v>
          </cell>
          <cell r="W183">
            <v>0.220030131970402</v>
          </cell>
          <cell r="X183">
            <v>0.22670000000000001</v>
          </cell>
          <cell r="Y183">
            <v>281.99482399999999</v>
          </cell>
          <cell r="Z183">
            <v>53</v>
          </cell>
          <cell r="AA183">
            <v>659.02531199999999</v>
          </cell>
          <cell r="AB183">
            <v>287</v>
          </cell>
        </row>
        <row r="184">
          <cell r="A184" t="str">
            <v>25116</v>
          </cell>
          <cell r="B184" t="str">
            <v>Raymond School District</v>
          </cell>
          <cell r="C184">
            <v>541</v>
          </cell>
          <cell r="D184">
            <v>0</v>
          </cell>
          <cell r="E184">
            <v>38.619999999999997</v>
          </cell>
          <cell r="F184">
            <v>38.619999999999997</v>
          </cell>
          <cell r="G184">
            <v>0</v>
          </cell>
          <cell r="H184">
            <v>38.619999999999997</v>
          </cell>
          <cell r="I184">
            <v>16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0.66849999999999998</v>
          </cell>
          <cell r="O184">
            <v>69</v>
          </cell>
          <cell r="P184">
            <v>16</v>
          </cell>
          <cell r="Q184">
            <v>536.15</v>
          </cell>
          <cell r="R184">
            <v>27.05</v>
          </cell>
          <cell r="S184">
            <v>546.06999999999994</v>
          </cell>
          <cell r="T184">
            <v>0</v>
          </cell>
          <cell r="U184">
            <v>5</v>
          </cell>
          <cell r="V184">
            <v>85</v>
          </cell>
          <cell r="W184">
            <v>0.1556576995623272</v>
          </cell>
          <cell r="X184">
            <v>0.25119999999999998</v>
          </cell>
          <cell r="Y184">
            <v>142.17278399999998</v>
          </cell>
          <cell r="Z184">
            <v>85</v>
          </cell>
          <cell r="AA184">
            <v>358.41627499999998</v>
          </cell>
          <cell r="AB184">
            <v>148</v>
          </cell>
        </row>
        <row r="185">
          <cell r="A185" t="str">
            <v>25118</v>
          </cell>
          <cell r="B185" t="str">
            <v>South Bend School District</v>
          </cell>
          <cell r="C185">
            <v>546</v>
          </cell>
          <cell r="D185">
            <v>2.08</v>
          </cell>
          <cell r="E185">
            <v>41.44</v>
          </cell>
          <cell r="F185">
            <v>43.519999999999996</v>
          </cell>
          <cell r="G185">
            <v>0</v>
          </cell>
          <cell r="H185">
            <v>43.519999999999996</v>
          </cell>
          <cell r="I185">
            <v>9</v>
          </cell>
          <cell r="J185">
            <v>0</v>
          </cell>
          <cell r="K185">
            <v>1</v>
          </cell>
          <cell r="L185">
            <v>0</v>
          </cell>
          <cell r="M185">
            <v>10</v>
          </cell>
          <cell r="N185">
            <v>0.70199999999999996</v>
          </cell>
          <cell r="O185">
            <v>89.75</v>
          </cell>
          <cell r="P185">
            <v>26</v>
          </cell>
          <cell r="Q185">
            <v>559.34</v>
          </cell>
          <cell r="R185">
            <v>0</v>
          </cell>
          <cell r="S185">
            <v>547.17000000000007</v>
          </cell>
          <cell r="T185">
            <v>17.5</v>
          </cell>
          <cell r="U185">
            <v>8.75</v>
          </cell>
          <cell r="V185">
            <v>73.75</v>
          </cell>
          <cell r="W185">
            <v>0.13478443628122885</v>
          </cell>
          <cell r="X185">
            <v>0.29239999999999999</v>
          </cell>
          <cell r="Y185">
            <v>186.24250800000002</v>
          </cell>
          <cell r="Z185">
            <v>115.75</v>
          </cell>
          <cell r="AA185">
            <v>392.65667999999999</v>
          </cell>
          <cell r="AB185">
            <v>155</v>
          </cell>
        </row>
        <row r="186">
          <cell r="A186" t="str">
            <v>25155</v>
          </cell>
          <cell r="B186" t="str">
            <v>Naselle-Grays River Valley School District</v>
          </cell>
          <cell r="C186">
            <v>295.05</v>
          </cell>
          <cell r="D186">
            <v>2.46</v>
          </cell>
          <cell r="E186">
            <v>9.7899999999999991</v>
          </cell>
          <cell r="F186">
            <v>12.25</v>
          </cell>
          <cell r="G186">
            <v>0</v>
          </cell>
          <cell r="H186">
            <v>12.25</v>
          </cell>
          <cell r="I186">
            <v>10</v>
          </cell>
          <cell r="J186">
            <v>2.0499999999999998</v>
          </cell>
          <cell r="K186">
            <v>0</v>
          </cell>
          <cell r="L186">
            <v>0</v>
          </cell>
          <cell r="M186">
            <v>0</v>
          </cell>
          <cell r="N186">
            <v>0.45889999999999997</v>
          </cell>
          <cell r="O186">
            <v>21</v>
          </cell>
          <cell r="P186">
            <v>0</v>
          </cell>
          <cell r="Q186">
            <v>332.25</v>
          </cell>
          <cell r="R186">
            <v>14.75</v>
          </cell>
          <cell r="S186">
            <v>329.3</v>
          </cell>
          <cell r="T186">
            <v>0</v>
          </cell>
          <cell r="U186">
            <v>3</v>
          </cell>
          <cell r="V186">
            <v>47.25</v>
          </cell>
          <cell r="W186">
            <v>0.14348618281202549</v>
          </cell>
          <cell r="X186">
            <v>0.22670000000000001</v>
          </cell>
          <cell r="Y186">
            <v>77.65231</v>
          </cell>
          <cell r="Z186">
            <v>21</v>
          </cell>
          <cell r="AA186">
            <v>152.469525</v>
          </cell>
          <cell r="AB186">
            <v>67</v>
          </cell>
        </row>
        <row r="187">
          <cell r="A187" t="str">
            <v>25160</v>
          </cell>
          <cell r="B187" t="str">
            <v>Willapa Valley School District</v>
          </cell>
          <cell r="C187">
            <v>333</v>
          </cell>
          <cell r="D187">
            <v>7.24</v>
          </cell>
          <cell r="E187">
            <v>20.65</v>
          </cell>
          <cell r="F187">
            <v>27.89</v>
          </cell>
          <cell r="G187">
            <v>0</v>
          </cell>
          <cell r="H187">
            <v>27.89</v>
          </cell>
          <cell r="I187">
            <v>5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0.41570000000000001</v>
          </cell>
          <cell r="O187">
            <v>5.25</v>
          </cell>
          <cell r="P187">
            <v>4</v>
          </cell>
          <cell r="Q187">
            <v>354.83</v>
          </cell>
          <cell r="R187">
            <v>16.649999999999999</v>
          </cell>
          <cell r="S187">
            <v>351.05</v>
          </cell>
          <cell r="T187">
            <v>0.25</v>
          </cell>
          <cell r="U187">
            <v>6.25</v>
          </cell>
          <cell r="V187">
            <v>47.25</v>
          </cell>
          <cell r="W187">
            <v>0.1345962113659023</v>
          </cell>
          <cell r="X187">
            <v>0.31799999999999995</v>
          </cell>
          <cell r="Y187">
            <v>118.13389999999998</v>
          </cell>
          <cell r="Z187">
            <v>9.25</v>
          </cell>
          <cell r="AA187">
            <v>147.50283099999999</v>
          </cell>
          <cell r="AB187">
            <v>91</v>
          </cell>
        </row>
        <row r="188">
          <cell r="A188" t="str">
            <v>25200</v>
          </cell>
          <cell r="B188" t="str">
            <v>North River School District</v>
          </cell>
          <cell r="C188">
            <v>64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2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0.70589999999999997</v>
          </cell>
          <cell r="O188">
            <v>0</v>
          </cell>
          <cell r="P188">
            <v>0</v>
          </cell>
          <cell r="Q188">
            <v>66.34</v>
          </cell>
          <cell r="R188">
            <v>0</v>
          </cell>
          <cell r="S188">
            <v>70.599999999999994</v>
          </cell>
          <cell r="T188">
            <v>0</v>
          </cell>
          <cell r="U188">
            <v>0</v>
          </cell>
          <cell r="V188">
            <v>8.25</v>
          </cell>
          <cell r="W188">
            <v>0.11685552407932012</v>
          </cell>
          <cell r="X188">
            <v>0.12749999999999995</v>
          </cell>
          <cell r="Y188">
            <v>9.0014999999999947</v>
          </cell>
          <cell r="Z188">
            <v>0</v>
          </cell>
          <cell r="AA188">
            <v>46.829405999999999</v>
          </cell>
          <cell r="AB188">
            <v>15</v>
          </cell>
        </row>
        <row r="189">
          <cell r="A189" t="str">
            <v>26056</v>
          </cell>
          <cell r="B189" t="str">
            <v>Newport School District</v>
          </cell>
          <cell r="C189">
            <v>1004.17</v>
          </cell>
          <cell r="D189">
            <v>38.659999999999997</v>
          </cell>
          <cell r="E189">
            <v>97.78</v>
          </cell>
          <cell r="F189">
            <v>136.44</v>
          </cell>
          <cell r="G189">
            <v>0</v>
          </cell>
          <cell r="H189">
            <v>136.44</v>
          </cell>
          <cell r="I189">
            <v>15</v>
          </cell>
          <cell r="J189">
            <v>0.17</v>
          </cell>
          <cell r="K189">
            <v>0</v>
          </cell>
          <cell r="L189">
            <v>0</v>
          </cell>
          <cell r="M189">
            <v>30</v>
          </cell>
          <cell r="N189">
            <v>0.60260000000000002</v>
          </cell>
          <cell r="O189">
            <v>0</v>
          </cell>
          <cell r="P189">
            <v>0</v>
          </cell>
          <cell r="Q189">
            <v>1115.4100000000001</v>
          </cell>
          <cell r="R189">
            <v>50.21</v>
          </cell>
          <cell r="S189">
            <v>1111.47</v>
          </cell>
          <cell r="T189">
            <v>5.5</v>
          </cell>
          <cell r="U189">
            <v>16</v>
          </cell>
          <cell r="V189">
            <v>167.75</v>
          </cell>
          <cell r="W189">
            <v>0.15092625082098482</v>
          </cell>
          <cell r="X189">
            <v>0.26580000000000004</v>
          </cell>
          <cell r="Y189">
            <v>316.92872600000004</v>
          </cell>
          <cell r="Z189">
            <v>0</v>
          </cell>
          <cell r="AA189">
            <v>672.14606600000013</v>
          </cell>
          <cell r="AB189">
            <v>245</v>
          </cell>
        </row>
        <row r="190">
          <cell r="A190" t="str">
            <v>26059</v>
          </cell>
          <cell r="B190" t="str">
            <v>Cusick School District</v>
          </cell>
          <cell r="C190">
            <v>237.23</v>
          </cell>
          <cell r="D190">
            <v>0</v>
          </cell>
          <cell r="E190">
            <v>5.66</v>
          </cell>
          <cell r="F190">
            <v>5.66</v>
          </cell>
          <cell r="G190">
            <v>0</v>
          </cell>
          <cell r="H190">
            <v>5.66</v>
          </cell>
          <cell r="I190">
            <v>2</v>
          </cell>
          <cell r="J190">
            <v>0.23</v>
          </cell>
          <cell r="K190">
            <v>0</v>
          </cell>
          <cell r="L190">
            <v>0</v>
          </cell>
          <cell r="M190">
            <v>35</v>
          </cell>
          <cell r="N190">
            <v>0.52569999999999995</v>
          </cell>
          <cell r="O190">
            <v>0</v>
          </cell>
          <cell r="P190">
            <v>0</v>
          </cell>
          <cell r="Q190">
            <v>246.27</v>
          </cell>
          <cell r="R190">
            <v>11.86</v>
          </cell>
          <cell r="S190">
            <v>247.15</v>
          </cell>
          <cell r="T190">
            <v>0</v>
          </cell>
          <cell r="U190">
            <v>2.75</v>
          </cell>
          <cell r="V190">
            <v>41.25</v>
          </cell>
          <cell r="W190">
            <v>0.16690269067367994</v>
          </cell>
          <cell r="X190">
            <v>0.20620000000000005</v>
          </cell>
          <cell r="Y190">
            <v>53.712330000000016</v>
          </cell>
          <cell r="Z190">
            <v>0</v>
          </cell>
          <cell r="AA190">
            <v>129.46413899999999</v>
          </cell>
          <cell r="AB190">
            <v>60</v>
          </cell>
        </row>
        <row r="191">
          <cell r="A191" t="str">
            <v>26070</v>
          </cell>
          <cell r="B191" t="str">
            <v>Selkirk School District</v>
          </cell>
          <cell r="C191">
            <v>228</v>
          </cell>
          <cell r="D191">
            <v>5.71</v>
          </cell>
          <cell r="E191">
            <v>20.67</v>
          </cell>
          <cell r="F191">
            <v>26.380000000000003</v>
          </cell>
          <cell r="G191">
            <v>0</v>
          </cell>
          <cell r="H191">
            <v>26.380000000000003</v>
          </cell>
          <cell r="I191">
            <v>4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0.48359999999999997</v>
          </cell>
          <cell r="O191">
            <v>0</v>
          </cell>
          <cell r="P191">
            <v>0</v>
          </cell>
          <cell r="Q191">
            <v>266.54000000000002</v>
          </cell>
          <cell r="R191">
            <v>0</v>
          </cell>
          <cell r="S191">
            <v>269.45999999999998</v>
          </cell>
          <cell r="T191">
            <v>0</v>
          </cell>
          <cell r="U191">
            <v>5.5</v>
          </cell>
          <cell r="V191">
            <v>48</v>
          </cell>
          <cell r="W191">
            <v>0.17813404586951684</v>
          </cell>
          <cell r="X191">
            <v>0.25129999999999997</v>
          </cell>
          <cell r="Y191">
            <v>73.21529799999999</v>
          </cell>
          <cell r="Z191">
            <v>0</v>
          </cell>
          <cell r="AA191">
            <v>128.89874399999999</v>
          </cell>
          <cell r="AB191">
            <v>61</v>
          </cell>
        </row>
        <row r="192">
          <cell r="A192" t="str">
            <v>27001</v>
          </cell>
          <cell r="B192" t="str">
            <v>Steilacoom Hist. School District</v>
          </cell>
          <cell r="C192">
            <v>3192.07</v>
          </cell>
          <cell r="D192">
            <v>6.77</v>
          </cell>
          <cell r="E192">
            <v>234.68</v>
          </cell>
          <cell r="F192">
            <v>241.45000000000002</v>
          </cell>
          <cell r="G192">
            <v>0</v>
          </cell>
          <cell r="H192">
            <v>241.45000000000002</v>
          </cell>
          <cell r="I192">
            <v>140</v>
          </cell>
          <cell r="J192">
            <v>3.17</v>
          </cell>
          <cell r="K192">
            <v>10</v>
          </cell>
          <cell r="L192">
            <v>0</v>
          </cell>
          <cell r="M192">
            <v>0</v>
          </cell>
          <cell r="N192">
            <v>0.23069999999999999</v>
          </cell>
          <cell r="O192">
            <v>106</v>
          </cell>
          <cell r="P192">
            <v>45.75</v>
          </cell>
          <cell r="Q192">
            <v>3216.6</v>
          </cell>
          <cell r="R192">
            <v>159.6</v>
          </cell>
          <cell r="S192">
            <v>3395.42</v>
          </cell>
          <cell r="T192">
            <v>31</v>
          </cell>
          <cell r="U192">
            <v>51</v>
          </cell>
          <cell r="V192">
            <v>398.75</v>
          </cell>
          <cell r="W192">
            <v>0.11743760712960399</v>
          </cell>
          <cell r="X192">
            <v>0.31089999999999995</v>
          </cell>
          <cell r="Y192">
            <v>1137.6360779999998</v>
          </cell>
          <cell r="Z192">
            <v>151.75</v>
          </cell>
          <cell r="AA192">
            <v>742.06961999999999</v>
          </cell>
          <cell r="AB192">
            <v>980</v>
          </cell>
        </row>
        <row r="193">
          <cell r="A193" t="str">
            <v>27003</v>
          </cell>
          <cell r="B193" t="str">
            <v>Puyallup School District</v>
          </cell>
          <cell r="C193">
            <v>23412.079999999998</v>
          </cell>
          <cell r="D193">
            <v>310.08</v>
          </cell>
          <cell r="E193">
            <v>1306.67</v>
          </cell>
          <cell r="F193">
            <v>1616.75</v>
          </cell>
          <cell r="G193">
            <v>0</v>
          </cell>
          <cell r="H193">
            <v>1616.75</v>
          </cell>
          <cell r="I193">
            <v>720</v>
          </cell>
          <cell r="J193">
            <v>35.590000000000003</v>
          </cell>
          <cell r="K193">
            <v>85</v>
          </cell>
          <cell r="L193">
            <v>0</v>
          </cell>
          <cell r="M193">
            <v>265</v>
          </cell>
          <cell r="N193">
            <v>0.36080000000000001</v>
          </cell>
          <cell r="O193">
            <v>1355.25</v>
          </cell>
          <cell r="P193">
            <v>502</v>
          </cell>
          <cell r="Q193">
            <v>22822.31</v>
          </cell>
          <cell r="R193">
            <v>1170.5999999999999</v>
          </cell>
          <cell r="S193">
            <v>23282.530000000006</v>
          </cell>
          <cell r="T193">
            <v>131.75</v>
          </cell>
          <cell r="U193">
            <v>277.5</v>
          </cell>
          <cell r="V193">
            <v>2616.75</v>
          </cell>
          <cell r="W193">
            <v>0.11239113618666009</v>
          </cell>
          <cell r="X193">
            <v>0.31979999999999997</v>
          </cell>
          <cell r="Y193">
            <v>7855.0030940000015</v>
          </cell>
          <cell r="Z193">
            <v>1857.25</v>
          </cell>
          <cell r="AA193">
            <v>8234.2894480000014</v>
          </cell>
          <cell r="AB193">
            <v>7001.4800000000005</v>
          </cell>
        </row>
        <row r="194">
          <cell r="A194" t="str">
            <v>27010</v>
          </cell>
          <cell r="B194" t="str">
            <v>Tacoma School District</v>
          </cell>
          <cell r="C194">
            <v>28751.489999999998</v>
          </cell>
          <cell r="D194">
            <v>319.33</v>
          </cell>
          <cell r="E194">
            <v>1576.84</v>
          </cell>
          <cell r="F194">
            <v>1896.1699999999998</v>
          </cell>
          <cell r="G194">
            <v>0</v>
          </cell>
          <cell r="H194">
            <v>1896.1699999999998</v>
          </cell>
          <cell r="I194">
            <v>311.41000000000003</v>
          </cell>
          <cell r="J194">
            <v>16.02</v>
          </cell>
          <cell r="K194">
            <v>383.91</v>
          </cell>
          <cell r="L194">
            <v>21.84</v>
          </cell>
          <cell r="M194">
            <v>41.26</v>
          </cell>
          <cell r="N194">
            <v>0.57699999999999996</v>
          </cell>
          <cell r="O194">
            <v>3157</v>
          </cell>
          <cell r="P194">
            <v>694</v>
          </cell>
          <cell r="Q194">
            <v>28233.18</v>
          </cell>
          <cell r="R194">
            <v>1437.57</v>
          </cell>
          <cell r="S194">
            <v>28737.040000000001</v>
          </cell>
          <cell r="T194">
            <v>228.5</v>
          </cell>
          <cell r="U194">
            <v>366</v>
          </cell>
          <cell r="V194">
            <v>4019.75</v>
          </cell>
          <cell r="W194">
            <v>0.13988044697714169</v>
          </cell>
          <cell r="X194">
            <v>0.28739999999999999</v>
          </cell>
          <cell r="Y194">
            <v>8853.5252959999998</v>
          </cell>
          <cell r="Z194">
            <v>3851</v>
          </cell>
          <cell r="AA194">
            <v>16290.544859999998</v>
          </cell>
          <cell r="AB194">
            <v>9176.7099999999991</v>
          </cell>
        </row>
        <row r="195">
          <cell r="A195" t="str">
            <v>27019</v>
          </cell>
          <cell r="B195" t="str">
            <v>Carbonado School District</v>
          </cell>
          <cell r="C195">
            <v>171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0.3034</v>
          </cell>
          <cell r="O195">
            <v>0</v>
          </cell>
          <cell r="P195">
            <v>0</v>
          </cell>
          <cell r="Q195">
            <v>175.18</v>
          </cell>
          <cell r="R195">
            <v>8.5500000000000007</v>
          </cell>
          <cell r="S195">
            <v>183.7</v>
          </cell>
          <cell r="T195">
            <v>0</v>
          </cell>
          <cell r="U195">
            <v>0</v>
          </cell>
          <cell r="V195">
            <v>24.75</v>
          </cell>
          <cell r="W195">
            <v>0.1347305389221557</v>
          </cell>
          <cell r="X195">
            <v>0.12739999999999996</v>
          </cell>
          <cell r="Y195">
            <v>23.403379999999991</v>
          </cell>
          <cell r="Z195">
            <v>0</v>
          </cell>
          <cell r="AA195">
            <v>53.149612000000005</v>
          </cell>
          <cell r="AB195">
            <v>66</v>
          </cell>
        </row>
        <row r="196">
          <cell r="A196" t="str">
            <v>27083</v>
          </cell>
          <cell r="B196" t="str">
            <v>University Place School District</v>
          </cell>
          <cell r="C196">
            <v>5559.73</v>
          </cell>
          <cell r="D196">
            <v>0</v>
          </cell>
          <cell r="E196">
            <v>240.36</v>
          </cell>
          <cell r="F196">
            <v>240.36</v>
          </cell>
          <cell r="G196">
            <v>0</v>
          </cell>
          <cell r="H196">
            <v>240.36</v>
          </cell>
          <cell r="I196">
            <v>225</v>
          </cell>
          <cell r="J196">
            <v>4.7300000000000004</v>
          </cell>
          <cell r="K196">
            <v>0</v>
          </cell>
          <cell r="L196">
            <v>0</v>
          </cell>
          <cell r="M196">
            <v>5</v>
          </cell>
          <cell r="N196">
            <v>0.35549999999999998</v>
          </cell>
          <cell r="O196">
            <v>342.75</v>
          </cell>
          <cell r="P196">
            <v>95</v>
          </cell>
          <cell r="Q196">
            <v>5664.86</v>
          </cell>
          <cell r="R196">
            <v>277.99</v>
          </cell>
          <cell r="S196">
            <v>5657.2399999999989</v>
          </cell>
          <cell r="T196">
            <v>26</v>
          </cell>
          <cell r="U196">
            <v>62</v>
          </cell>
          <cell r="V196">
            <v>524</v>
          </cell>
          <cell r="W196">
            <v>9.26246721015902E-2</v>
          </cell>
          <cell r="X196">
            <v>0.34550000000000003</v>
          </cell>
          <cell r="Y196">
            <v>2042.5764199999999</v>
          </cell>
          <cell r="Z196">
            <v>437.75</v>
          </cell>
          <cell r="AA196">
            <v>2013.8577299999997</v>
          </cell>
          <cell r="AB196">
            <v>1564</v>
          </cell>
        </row>
        <row r="197">
          <cell r="A197" t="str">
            <v>27320</v>
          </cell>
          <cell r="B197" t="str">
            <v>Sumner School District</v>
          </cell>
          <cell r="C197">
            <v>10016.67</v>
          </cell>
          <cell r="D197">
            <v>106.42</v>
          </cell>
          <cell r="E197">
            <v>457.27</v>
          </cell>
          <cell r="F197">
            <v>563.68999999999994</v>
          </cell>
          <cell r="G197">
            <v>0</v>
          </cell>
          <cell r="H197">
            <v>563.68999999999994</v>
          </cell>
          <cell r="I197">
            <v>300</v>
          </cell>
          <cell r="J197">
            <v>15.67</v>
          </cell>
          <cell r="K197">
            <v>0</v>
          </cell>
          <cell r="L197">
            <v>0</v>
          </cell>
          <cell r="M197">
            <v>35</v>
          </cell>
          <cell r="N197">
            <v>0.29110000000000003</v>
          </cell>
          <cell r="O197">
            <v>364.25</v>
          </cell>
          <cell r="P197">
            <v>111.5</v>
          </cell>
          <cell r="Q197">
            <v>9641.32</v>
          </cell>
          <cell r="R197">
            <v>500.83</v>
          </cell>
          <cell r="S197">
            <v>9998.9</v>
          </cell>
          <cell r="T197">
            <v>39</v>
          </cell>
          <cell r="U197">
            <v>94.25</v>
          </cell>
          <cell r="V197">
            <v>1117.75</v>
          </cell>
          <cell r="W197">
            <v>0.11178729660262629</v>
          </cell>
          <cell r="X197">
            <v>0.26270000000000004</v>
          </cell>
          <cell r="Y197">
            <v>2759.9610300000004</v>
          </cell>
          <cell r="Z197">
            <v>475.75</v>
          </cell>
          <cell r="AA197">
            <v>2806.588252</v>
          </cell>
          <cell r="AB197">
            <v>2878</v>
          </cell>
        </row>
        <row r="198">
          <cell r="A198" t="str">
            <v>27343</v>
          </cell>
          <cell r="B198" t="str">
            <v>Dieringer School District</v>
          </cell>
          <cell r="C198">
            <v>1464</v>
          </cell>
          <cell r="D198">
            <v>29.48</v>
          </cell>
          <cell r="E198">
            <v>0</v>
          </cell>
          <cell r="F198">
            <v>29.48</v>
          </cell>
          <cell r="G198">
            <v>0</v>
          </cell>
          <cell r="H198">
            <v>29.48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0.1336</v>
          </cell>
          <cell r="O198">
            <v>72.5</v>
          </cell>
          <cell r="P198">
            <v>45.5</v>
          </cell>
          <cell r="Q198">
            <v>1475.9</v>
          </cell>
          <cell r="R198">
            <v>73.2</v>
          </cell>
          <cell r="S198">
            <v>1522.71</v>
          </cell>
          <cell r="T198">
            <v>12.5</v>
          </cell>
          <cell r="U198">
            <v>23.75</v>
          </cell>
          <cell r="V198">
            <v>176.75</v>
          </cell>
          <cell r="W198">
            <v>0.11607594354801637</v>
          </cell>
          <cell r="X198">
            <v>0.23380000000000001</v>
          </cell>
          <cell r="Y198">
            <v>392.25959800000004</v>
          </cell>
          <cell r="Z198">
            <v>118</v>
          </cell>
          <cell r="AA198">
            <v>197.18024</v>
          </cell>
          <cell r="AB198">
            <v>580</v>
          </cell>
        </row>
        <row r="199">
          <cell r="A199" t="str">
            <v>27344</v>
          </cell>
          <cell r="B199" t="str">
            <v>Orting School District</v>
          </cell>
          <cell r="C199">
            <v>2981.06</v>
          </cell>
          <cell r="D199">
            <v>55.56</v>
          </cell>
          <cell r="E199">
            <v>144.6</v>
          </cell>
          <cell r="F199">
            <v>200.16</v>
          </cell>
          <cell r="G199">
            <v>0</v>
          </cell>
          <cell r="H199">
            <v>200.16</v>
          </cell>
          <cell r="I199">
            <v>52</v>
          </cell>
          <cell r="J199">
            <v>2.06</v>
          </cell>
          <cell r="K199">
            <v>0</v>
          </cell>
          <cell r="L199">
            <v>0</v>
          </cell>
          <cell r="M199">
            <v>8</v>
          </cell>
          <cell r="N199">
            <v>0.31490000000000001</v>
          </cell>
          <cell r="O199">
            <v>65.75</v>
          </cell>
          <cell r="P199">
            <v>11</v>
          </cell>
          <cell r="Q199">
            <v>2700.86</v>
          </cell>
          <cell r="R199">
            <v>149.05000000000001</v>
          </cell>
          <cell r="S199">
            <v>2716.21</v>
          </cell>
          <cell r="T199">
            <v>9.75</v>
          </cell>
          <cell r="U199">
            <v>42.5</v>
          </cell>
          <cell r="V199">
            <v>385.5</v>
          </cell>
          <cell r="W199">
            <v>0.14192569793940821</v>
          </cell>
          <cell r="X199">
            <v>0.27159999999999995</v>
          </cell>
          <cell r="Y199">
            <v>789.97263599999985</v>
          </cell>
          <cell r="Z199">
            <v>76.75</v>
          </cell>
          <cell r="AA199">
            <v>850.5008140000001</v>
          </cell>
          <cell r="AB199">
            <v>887</v>
          </cell>
        </row>
        <row r="200">
          <cell r="A200" t="str">
            <v>27400</v>
          </cell>
          <cell r="B200" t="str">
            <v>Clover Park School District</v>
          </cell>
          <cell r="C200">
            <v>12936.79</v>
          </cell>
          <cell r="D200">
            <v>128.52000000000001</v>
          </cell>
          <cell r="E200">
            <v>564.72</v>
          </cell>
          <cell r="F200">
            <v>693.24</v>
          </cell>
          <cell r="G200">
            <v>0</v>
          </cell>
          <cell r="H200">
            <v>693.24</v>
          </cell>
          <cell r="I200">
            <v>162</v>
          </cell>
          <cell r="J200">
            <v>4.79</v>
          </cell>
          <cell r="K200">
            <v>139</v>
          </cell>
          <cell r="L200">
            <v>0</v>
          </cell>
          <cell r="M200">
            <v>50</v>
          </cell>
          <cell r="N200">
            <v>0.6351</v>
          </cell>
          <cell r="O200">
            <v>1575.5</v>
          </cell>
          <cell r="P200">
            <v>393.25</v>
          </cell>
          <cell r="Q200">
            <v>12566.36</v>
          </cell>
          <cell r="R200">
            <v>646.84</v>
          </cell>
          <cell r="S200">
            <v>12811.93</v>
          </cell>
          <cell r="T200">
            <v>200.25</v>
          </cell>
          <cell r="U200">
            <v>222.5</v>
          </cell>
          <cell r="V200">
            <v>1812.5</v>
          </cell>
          <cell r="W200">
            <v>0.14146970831092584</v>
          </cell>
          <cell r="X200">
            <v>0.36370000000000002</v>
          </cell>
          <cell r="Y200">
            <v>5082.4489410000006</v>
          </cell>
          <cell r="Z200">
            <v>1968.75</v>
          </cell>
          <cell r="AA200">
            <v>7980.8952360000003</v>
          </cell>
          <cell r="AB200">
            <v>4900</v>
          </cell>
        </row>
        <row r="201">
          <cell r="A201" t="str">
            <v>27401</v>
          </cell>
          <cell r="B201" t="str">
            <v>Peninsula School District</v>
          </cell>
          <cell r="C201">
            <v>9708.2099999999991</v>
          </cell>
          <cell r="D201">
            <v>99.11</v>
          </cell>
          <cell r="E201">
            <v>434.69</v>
          </cell>
          <cell r="F201">
            <v>533.79999999999995</v>
          </cell>
          <cell r="G201">
            <v>0</v>
          </cell>
          <cell r="H201">
            <v>533.79999999999995</v>
          </cell>
          <cell r="I201">
            <v>370</v>
          </cell>
          <cell r="J201">
            <v>11.21</v>
          </cell>
          <cell r="K201">
            <v>0</v>
          </cell>
          <cell r="L201">
            <v>0</v>
          </cell>
          <cell r="M201">
            <v>50</v>
          </cell>
          <cell r="N201">
            <v>0.2082</v>
          </cell>
          <cell r="O201">
            <v>191.25</v>
          </cell>
          <cell r="P201">
            <v>47.5</v>
          </cell>
          <cell r="Q201">
            <v>9067</v>
          </cell>
          <cell r="R201">
            <v>485.41</v>
          </cell>
          <cell r="S201">
            <v>9335.9</v>
          </cell>
          <cell r="T201">
            <v>53.75</v>
          </cell>
          <cell r="U201">
            <v>119.75</v>
          </cell>
          <cell r="V201">
            <v>1194.75</v>
          </cell>
          <cell r="W201">
            <v>0.12797373579408519</v>
          </cell>
          <cell r="X201">
            <v>0.25409999999999999</v>
          </cell>
          <cell r="Y201">
            <v>2545.7521899999997</v>
          </cell>
          <cell r="Z201">
            <v>238.75</v>
          </cell>
          <cell r="AA201">
            <v>1887.7493999999999</v>
          </cell>
          <cell r="AB201">
            <v>2635</v>
          </cell>
        </row>
        <row r="202">
          <cell r="A202" t="str">
            <v>27402</v>
          </cell>
          <cell r="B202" t="str">
            <v>Franklin Pierce School District</v>
          </cell>
          <cell r="C202">
            <v>7989.41</v>
          </cell>
          <cell r="D202">
            <v>84.62</v>
          </cell>
          <cell r="E202">
            <v>422.33</v>
          </cell>
          <cell r="F202">
            <v>506.95</v>
          </cell>
          <cell r="G202">
            <v>0</v>
          </cell>
          <cell r="H202">
            <v>506.95</v>
          </cell>
          <cell r="I202">
            <v>125</v>
          </cell>
          <cell r="J202">
            <v>11.41</v>
          </cell>
          <cell r="K202">
            <v>0</v>
          </cell>
          <cell r="L202">
            <v>0</v>
          </cell>
          <cell r="M202">
            <v>0</v>
          </cell>
          <cell r="N202">
            <v>0.7823</v>
          </cell>
          <cell r="O202">
            <v>845.25</v>
          </cell>
          <cell r="P202">
            <v>322.5</v>
          </cell>
          <cell r="Q202">
            <v>7814.7</v>
          </cell>
          <cell r="R202">
            <v>399.47</v>
          </cell>
          <cell r="S202">
            <v>7825.48</v>
          </cell>
          <cell r="T202">
            <v>55.5</v>
          </cell>
          <cell r="U202">
            <v>144</v>
          </cell>
          <cell r="V202">
            <v>1014</v>
          </cell>
          <cell r="W202">
            <v>0.12957671606086785</v>
          </cell>
          <cell r="X202">
            <v>0.31159999999999999</v>
          </cell>
          <cell r="Y202">
            <v>2637.9195679999998</v>
          </cell>
          <cell r="Z202">
            <v>1167.75</v>
          </cell>
          <cell r="AA202">
            <v>6113.4398099999999</v>
          </cell>
          <cell r="AB202">
            <v>2468</v>
          </cell>
        </row>
        <row r="203">
          <cell r="A203" t="str">
            <v>27403</v>
          </cell>
          <cell r="B203" t="str">
            <v>Bethel School District</v>
          </cell>
          <cell r="C203">
            <v>20538.03</v>
          </cell>
          <cell r="D203">
            <v>251.53</v>
          </cell>
          <cell r="E203">
            <v>1047.48</v>
          </cell>
          <cell r="F203">
            <v>1299.01</v>
          </cell>
          <cell r="G203">
            <v>313.91000000000003</v>
          </cell>
          <cell r="H203">
            <v>1612.92</v>
          </cell>
          <cell r="I203">
            <v>320</v>
          </cell>
          <cell r="J203">
            <v>24.03</v>
          </cell>
          <cell r="K203">
            <v>215</v>
          </cell>
          <cell r="L203">
            <v>0</v>
          </cell>
          <cell r="M203">
            <v>299</v>
          </cell>
          <cell r="N203">
            <v>0.49569999999999997</v>
          </cell>
          <cell r="O203">
            <v>1057.25</v>
          </cell>
          <cell r="P203">
            <v>277.75</v>
          </cell>
          <cell r="Q203">
            <v>19859.07</v>
          </cell>
          <cell r="R203">
            <v>1026.9000000000001</v>
          </cell>
          <cell r="S203">
            <v>20143.25</v>
          </cell>
          <cell r="T203">
            <v>142.25</v>
          </cell>
          <cell r="U203">
            <v>225.5</v>
          </cell>
          <cell r="V203">
            <v>2608</v>
          </cell>
          <cell r="W203">
            <v>0.12947265212912515</v>
          </cell>
          <cell r="X203">
            <v>0.36209999999999998</v>
          </cell>
          <cell r="Y203">
            <v>7661.620825</v>
          </cell>
          <cell r="Z203">
            <v>1335</v>
          </cell>
          <cell r="AA203">
            <v>9844.1409989999993</v>
          </cell>
          <cell r="AB203">
            <v>5789</v>
          </cell>
        </row>
        <row r="204">
          <cell r="A204" t="str">
            <v>27404</v>
          </cell>
          <cell r="B204" t="str">
            <v>Eatonville School District</v>
          </cell>
          <cell r="C204">
            <v>1919.7</v>
          </cell>
          <cell r="D204">
            <v>23.07</v>
          </cell>
          <cell r="E204">
            <v>118.32</v>
          </cell>
          <cell r="F204">
            <v>141.38999999999999</v>
          </cell>
          <cell r="G204">
            <v>0</v>
          </cell>
          <cell r="H204">
            <v>141.38999999999999</v>
          </cell>
          <cell r="I204">
            <v>40</v>
          </cell>
          <cell r="J204">
            <v>3.02</v>
          </cell>
          <cell r="K204">
            <v>12</v>
          </cell>
          <cell r="L204">
            <v>0</v>
          </cell>
          <cell r="M204">
            <v>64.680000000000007</v>
          </cell>
          <cell r="N204">
            <v>0.41880000000000001</v>
          </cell>
          <cell r="O204">
            <v>14.5</v>
          </cell>
          <cell r="P204">
            <v>2</v>
          </cell>
          <cell r="Q204">
            <v>1912.49</v>
          </cell>
          <cell r="R204">
            <v>95.99</v>
          </cell>
          <cell r="S204">
            <v>1979.01</v>
          </cell>
          <cell r="T204">
            <v>13</v>
          </cell>
          <cell r="U204">
            <v>23.75</v>
          </cell>
          <cell r="V204">
            <v>217.25</v>
          </cell>
          <cell r="W204">
            <v>0.10977711077761103</v>
          </cell>
          <cell r="X204">
            <v>0.2782</v>
          </cell>
          <cell r="Y204">
            <v>587.31058199999995</v>
          </cell>
          <cell r="Z204">
            <v>16.5</v>
          </cell>
          <cell r="AA204">
            <v>800.95081200000004</v>
          </cell>
          <cell r="AB204">
            <v>487</v>
          </cell>
        </row>
        <row r="205">
          <cell r="A205" t="str">
            <v>27416</v>
          </cell>
          <cell r="B205" t="str">
            <v>White River School District</v>
          </cell>
          <cell r="C205">
            <v>4168.43</v>
          </cell>
          <cell r="D205">
            <v>29.69</v>
          </cell>
          <cell r="E205">
            <v>262.52</v>
          </cell>
          <cell r="F205">
            <v>292.20999999999998</v>
          </cell>
          <cell r="G205">
            <v>0</v>
          </cell>
          <cell r="H205">
            <v>292.20999999999998</v>
          </cell>
          <cell r="I205">
            <v>97.92</v>
          </cell>
          <cell r="J205">
            <v>4.51</v>
          </cell>
          <cell r="K205">
            <v>26.53</v>
          </cell>
          <cell r="L205">
            <v>0</v>
          </cell>
          <cell r="M205">
            <v>0</v>
          </cell>
          <cell r="N205">
            <v>0.29680000000000001</v>
          </cell>
          <cell r="O205">
            <v>142.75</v>
          </cell>
          <cell r="P205">
            <v>29</v>
          </cell>
          <cell r="Q205">
            <v>3895.45</v>
          </cell>
          <cell r="R205">
            <v>208.42</v>
          </cell>
          <cell r="S205">
            <v>3960.8200000000006</v>
          </cell>
          <cell r="T205">
            <v>11.5</v>
          </cell>
          <cell r="U205">
            <v>54</v>
          </cell>
          <cell r="V205">
            <v>521.25</v>
          </cell>
          <cell r="W205">
            <v>0.13160153705545818</v>
          </cell>
          <cell r="X205">
            <v>0.26939999999999997</v>
          </cell>
          <cell r="Y205">
            <v>1132.5449080000001</v>
          </cell>
          <cell r="Z205">
            <v>171.75</v>
          </cell>
          <cell r="AA205">
            <v>1156.16956</v>
          </cell>
          <cell r="AB205">
            <v>1284.5899999999999</v>
          </cell>
        </row>
        <row r="206">
          <cell r="A206" t="str">
            <v>27417</v>
          </cell>
          <cell r="B206" t="str">
            <v>Fife School District</v>
          </cell>
          <cell r="C206">
            <v>3906.04</v>
          </cell>
          <cell r="D206">
            <v>48.09</v>
          </cell>
          <cell r="E206">
            <v>279.37</v>
          </cell>
          <cell r="F206">
            <v>327.46000000000004</v>
          </cell>
          <cell r="G206">
            <v>0</v>
          </cell>
          <cell r="H206">
            <v>327.46000000000004</v>
          </cell>
          <cell r="I206">
            <v>70</v>
          </cell>
          <cell r="J206">
            <v>6.09</v>
          </cell>
          <cell r="K206">
            <v>0</v>
          </cell>
          <cell r="L206">
            <v>0</v>
          </cell>
          <cell r="M206">
            <v>15</v>
          </cell>
          <cell r="N206">
            <v>0.45729999999999998</v>
          </cell>
          <cell r="O206">
            <v>521.5</v>
          </cell>
          <cell r="P206">
            <v>112</v>
          </cell>
          <cell r="Q206">
            <v>3760.49</v>
          </cell>
          <cell r="R206">
            <v>195.3</v>
          </cell>
          <cell r="S206">
            <v>3839.8700000000003</v>
          </cell>
          <cell r="T206">
            <v>18.25</v>
          </cell>
          <cell r="U206">
            <v>48.25</v>
          </cell>
          <cell r="V206">
            <v>413.75</v>
          </cell>
          <cell r="W206">
            <v>0.10775104365512374</v>
          </cell>
          <cell r="X206">
            <v>0.35170000000000001</v>
          </cell>
          <cell r="Y206">
            <v>1416.9822790000001</v>
          </cell>
          <cell r="Z206">
            <v>633.5</v>
          </cell>
          <cell r="AA206">
            <v>1719.6720769999999</v>
          </cell>
          <cell r="AB206">
            <v>1088.08</v>
          </cell>
        </row>
        <row r="207">
          <cell r="A207" t="str">
            <v>27901</v>
          </cell>
          <cell r="B207" t="str">
            <v>Chief Leschi Tribal Compact</v>
          </cell>
          <cell r="C207">
            <v>505.78</v>
          </cell>
          <cell r="D207">
            <v>0</v>
          </cell>
          <cell r="E207">
            <v>20.329999999999998</v>
          </cell>
          <cell r="F207">
            <v>20.329999999999998</v>
          </cell>
          <cell r="G207">
            <v>0</v>
          </cell>
          <cell r="H207">
            <v>20.329999999999998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599.91999999999996</v>
          </cell>
          <cell r="R207">
            <v>0</v>
          </cell>
          <cell r="S207">
            <v>546.32000000000005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171.2</v>
          </cell>
        </row>
        <row r="208">
          <cell r="A208" t="str">
            <v>27904</v>
          </cell>
          <cell r="B208" t="str">
            <v>Green Dot Public Schools Washington State Charter District</v>
          </cell>
          <cell r="C208">
            <v>0</v>
          </cell>
          <cell r="D208">
            <v>0</v>
          </cell>
          <cell r="E208">
            <v>20.329999999999998</v>
          </cell>
          <cell r="F208">
            <v>20.329999999999998</v>
          </cell>
          <cell r="G208">
            <v>0</v>
          </cell>
          <cell r="H208">
            <v>20.329999999999998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599.91999999999996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</row>
        <row r="209">
          <cell r="A209" t="str">
            <v>27905</v>
          </cell>
          <cell r="B209" t="str">
            <v>Summit Public School: Olympus</v>
          </cell>
          <cell r="C209">
            <v>365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10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0.66490000000000005</v>
          </cell>
          <cell r="O209">
            <v>11.75</v>
          </cell>
          <cell r="P209">
            <v>0.75</v>
          </cell>
          <cell r="Q209">
            <v>187.88</v>
          </cell>
          <cell r="R209">
            <v>18.25</v>
          </cell>
          <cell r="S209">
            <v>183.28</v>
          </cell>
          <cell r="T209">
            <v>0</v>
          </cell>
          <cell r="U209">
            <v>0</v>
          </cell>
          <cell r="V209">
            <v>41</v>
          </cell>
          <cell r="W209">
            <v>0.22370144041903098</v>
          </cell>
          <cell r="X209">
            <v>0.1472</v>
          </cell>
          <cell r="Y209">
            <v>26.978815999999998</v>
          </cell>
          <cell r="Z209">
            <v>12.5</v>
          </cell>
          <cell r="AA209">
            <v>124.921412</v>
          </cell>
          <cell r="AB209">
            <v>0</v>
          </cell>
        </row>
        <row r="210">
          <cell r="A210" t="str">
            <v>27909</v>
          </cell>
          <cell r="B210" t="str">
            <v>SOAR Academy Charter District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0.66490000000000005</v>
          </cell>
          <cell r="O210">
            <v>11.75</v>
          </cell>
          <cell r="P210">
            <v>0.75</v>
          </cell>
          <cell r="Q210">
            <v>187.88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12.5</v>
          </cell>
          <cell r="AA210">
            <v>124.921412</v>
          </cell>
          <cell r="AB210">
            <v>0</v>
          </cell>
        </row>
        <row r="211">
          <cell r="A211" t="str">
            <v>28010</v>
          </cell>
          <cell r="B211" t="str">
            <v>Shaw Island School District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8.3000000000000007</v>
          </cell>
          <cell r="R211">
            <v>0</v>
          </cell>
          <cell r="S211">
            <v>5</v>
          </cell>
          <cell r="T211">
            <v>0.5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0.5</v>
          </cell>
          <cell r="Z211">
            <v>0</v>
          </cell>
          <cell r="AA211">
            <v>0</v>
          </cell>
          <cell r="AB211">
            <v>0</v>
          </cell>
        </row>
        <row r="212">
          <cell r="A212" t="str">
            <v>28137</v>
          </cell>
          <cell r="B212" t="str">
            <v>Orcas Island School District</v>
          </cell>
          <cell r="C212">
            <v>759.95</v>
          </cell>
          <cell r="D212">
            <v>0</v>
          </cell>
          <cell r="E212">
            <v>6.02</v>
          </cell>
          <cell r="F212">
            <v>6.02</v>
          </cell>
          <cell r="G212">
            <v>0</v>
          </cell>
          <cell r="H212">
            <v>6.02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339.75</v>
          </cell>
          <cell r="N212">
            <v>0.30020000000000002</v>
          </cell>
          <cell r="O212">
            <v>40.75</v>
          </cell>
          <cell r="P212">
            <v>9</v>
          </cell>
          <cell r="Q212">
            <v>806.39</v>
          </cell>
          <cell r="R212">
            <v>38</v>
          </cell>
          <cell r="S212">
            <v>797.13</v>
          </cell>
          <cell r="T212">
            <v>2.75</v>
          </cell>
          <cell r="U212">
            <v>6.5</v>
          </cell>
          <cell r="V212">
            <v>82.5</v>
          </cell>
          <cell r="W212">
            <v>0.10349629295096158</v>
          </cell>
          <cell r="X212">
            <v>0.17359999999999998</v>
          </cell>
          <cell r="Y212">
            <v>147.63176799999999</v>
          </cell>
          <cell r="Z212">
            <v>49.75</v>
          </cell>
          <cell r="AA212">
            <v>242.07827800000001</v>
          </cell>
          <cell r="AB212">
            <v>106.5</v>
          </cell>
        </row>
        <row r="213">
          <cell r="A213" t="str">
            <v>28144</v>
          </cell>
          <cell r="B213" t="str">
            <v>Lopez School District</v>
          </cell>
          <cell r="C213">
            <v>229</v>
          </cell>
          <cell r="D213">
            <v>0.57999999999999996</v>
          </cell>
          <cell r="E213">
            <v>4.0199999999999996</v>
          </cell>
          <cell r="F213">
            <v>4.5999999999999996</v>
          </cell>
          <cell r="G213">
            <v>0</v>
          </cell>
          <cell r="H213">
            <v>4.5999999999999996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15</v>
          </cell>
          <cell r="N213">
            <v>0.40529999999999999</v>
          </cell>
          <cell r="O213">
            <v>25.5</v>
          </cell>
          <cell r="P213">
            <v>0.5</v>
          </cell>
          <cell r="Q213">
            <v>228.52</v>
          </cell>
          <cell r="R213">
            <v>11.45</v>
          </cell>
          <cell r="S213">
            <v>241.22</v>
          </cell>
          <cell r="T213">
            <v>0.25</v>
          </cell>
          <cell r="U213">
            <v>2</v>
          </cell>
          <cell r="V213">
            <v>43.5</v>
          </cell>
          <cell r="W213">
            <v>0.18033330569604511</v>
          </cell>
          <cell r="X213">
            <v>0.10809999999999997</v>
          </cell>
          <cell r="Y213">
            <v>28.325881999999993</v>
          </cell>
          <cell r="Z213">
            <v>26</v>
          </cell>
          <cell r="AA213">
            <v>92.619156000000004</v>
          </cell>
          <cell r="AB213">
            <v>48</v>
          </cell>
        </row>
        <row r="214">
          <cell r="A214" t="str">
            <v>28149</v>
          </cell>
          <cell r="B214" t="str">
            <v>San Juan Island School District</v>
          </cell>
          <cell r="C214">
            <v>730.9</v>
          </cell>
          <cell r="D214">
            <v>0</v>
          </cell>
          <cell r="E214">
            <v>1.51</v>
          </cell>
          <cell r="F214">
            <v>1.51</v>
          </cell>
          <cell r="G214">
            <v>0</v>
          </cell>
          <cell r="H214">
            <v>1.51</v>
          </cell>
          <cell r="I214">
            <v>9.5</v>
          </cell>
          <cell r="J214">
            <v>0.3</v>
          </cell>
          <cell r="K214">
            <v>0</v>
          </cell>
          <cell r="L214">
            <v>0</v>
          </cell>
          <cell r="M214">
            <v>2.1</v>
          </cell>
          <cell r="N214">
            <v>0.4</v>
          </cell>
          <cell r="O214">
            <v>48.5</v>
          </cell>
          <cell r="P214">
            <v>8</v>
          </cell>
          <cell r="Q214">
            <v>767.49</v>
          </cell>
          <cell r="R214">
            <v>36.549999999999997</v>
          </cell>
          <cell r="S214">
            <v>795.74</v>
          </cell>
          <cell r="T214">
            <v>6.75</v>
          </cell>
          <cell r="U214">
            <v>8.25</v>
          </cell>
          <cell r="V214">
            <v>125.25</v>
          </cell>
          <cell r="W214">
            <v>0.15740065850654736</v>
          </cell>
          <cell r="X214">
            <v>0.18689999999999996</v>
          </cell>
          <cell r="Y214">
            <v>163.72380599999997</v>
          </cell>
          <cell r="Z214">
            <v>56.5</v>
          </cell>
          <cell r="AA214">
            <v>306.99600000000004</v>
          </cell>
          <cell r="AB214">
            <v>196</v>
          </cell>
        </row>
        <row r="215">
          <cell r="A215" t="str">
            <v>29011</v>
          </cell>
          <cell r="B215" t="str">
            <v>Concrete School District</v>
          </cell>
          <cell r="C215">
            <v>495.63</v>
          </cell>
          <cell r="D215">
            <v>8.19</v>
          </cell>
          <cell r="E215">
            <v>38.83</v>
          </cell>
          <cell r="F215">
            <v>47.019999999999996</v>
          </cell>
          <cell r="G215">
            <v>0</v>
          </cell>
          <cell r="H215">
            <v>47.019999999999996</v>
          </cell>
          <cell r="I215">
            <v>10</v>
          </cell>
          <cell r="J215">
            <v>0.63</v>
          </cell>
          <cell r="K215">
            <v>2</v>
          </cell>
          <cell r="L215">
            <v>0</v>
          </cell>
          <cell r="M215">
            <v>10</v>
          </cell>
          <cell r="N215">
            <v>0.60440000000000005</v>
          </cell>
          <cell r="O215">
            <v>0</v>
          </cell>
          <cell r="P215">
            <v>0.25</v>
          </cell>
          <cell r="Q215">
            <v>500.66</v>
          </cell>
          <cell r="R215">
            <v>24.78</v>
          </cell>
          <cell r="S215">
            <v>510.7</v>
          </cell>
          <cell r="T215">
            <v>1</v>
          </cell>
          <cell r="U215">
            <v>5.25</v>
          </cell>
          <cell r="V215">
            <v>88</v>
          </cell>
          <cell r="W215">
            <v>0.17231251223810456</v>
          </cell>
          <cell r="X215">
            <v>0.25749999999999995</v>
          </cell>
          <cell r="Y215">
            <v>137.75524999999996</v>
          </cell>
          <cell r="Z215">
            <v>0.25</v>
          </cell>
          <cell r="AA215">
            <v>302.59890400000006</v>
          </cell>
          <cell r="AB215">
            <v>160</v>
          </cell>
        </row>
        <row r="216">
          <cell r="A216" t="str">
            <v>29100</v>
          </cell>
          <cell r="B216" t="str">
            <v>Burlington-Edison School District</v>
          </cell>
          <cell r="C216">
            <v>3420.8199999999997</v>
          </cell>
          <cell r="D216">
            <v>61.04</v>
          </cell>
          <cell r="E216">
            <v>255.62</v>
          </cell>
          <cell r="F216">
            <v>316.66000000000003</v>
          </cell>
          <cell r="G216">
            <v>0</v>
          </cell>
          <cell r="H216">
            <v>316.66000000000003</v>
          </cell>
          <cell r="I216">
            <v>41</v>
          </cell>
          <cell r="J216">
            <v>4.43</v>
          </cell>
          <cell r="K216">
            <v>10</v>
          </cell>
          <cell r="L216">
            <v>1.39</v>
          </cell>
          <cell r="M216">
            <v>34</v>
          </cell>
          <cell r="N216">
            <v>0.52059999999999995</v>
          </cell>
          <cell r="O216">
            <v>733.25</v>
          </cell>
          <cell r="P216">
            <v>118.75</v>
          </cell>
          <cell r="Q216">
            <v>3443.33</v>
          </cell>
          <cell r="R216">
            <v>171.04</v>
          </cell>
          <cell r="S216">
            <v>3553.0600000000004</v>
          </cell>
          <cell r="T216">
            <v>11</v>
          </cell>
          <cell r="U216">
            <v>45.75</v>
          </cell>
          <cell r="V216">
            <v>483.25</v>
          </cell>
          <cell r="W216">
            <v>0.13600952418478718</v>
          </cell>
          <cell r="X216">
            <v>0.2399</v>
          </cell>
          <cell r="Y216">
            <v>909.12909400000012</v>
          </cell>
          <cell r="Z216">
            <v>852</v>
          </cell>
          <cell r="AA216">
            <v>1792.5975979999998</v>
          </cell>
          <cell r="AB216">
            <v>988</v>
          </cell>
        </row>
        <row r="217">
          <cell r="A217" t="str">
            <v>29101</v>
          </cell>
          <cell r="B217" t="str">
            <v>Sedro-Woolley School District</v>
          </cell>
          <cell r="C217">
            <v>4721.46</v>
          </cell>
          <cell r="D217">
            <v>18</v>
          </cell>
          <cell r="E217">
            <v>268.70999999999998</v>
          </cell>
          <cell r="F217">
            <v>286.70999999999998</v>
          </cell>
          <cell r="G217">
            <v>0</v>
          </cell>
          <cell r="H217">
            <v>286.70999999999998</v>
          </cell>
          <cell r="I217">
            <v>0</v>
          </cell>
          <cell r="J217">
            <v>3.46</v>
          </cell>
          <cell r="K217">
            <v>0</v>
          </cell>
          <cell r="L217">
            <v>0</v>
          </cell>
          <cell r="M217">
            <v>0</v>
          </cell>
          <cell r="N217">
            <v>0.50880000000000003</v>
          </cell>
          <cell r="O217">
            <v>349</v>
          </cell>
          <cell r="P217">
            <v>63.75</v>
          </cell>
          <cell r="Q217">
            <v>4490.37</v>
          </cell>
          <cell r="R217">
            <v>236.07</v>
          </cell>
          <cell r="S217">
            <v>4534.5700000000006</v>
          </cell>
          <cell r="T217">
            <v>41.5</v>
          </cell>
          <cell r="U217">
            <v>55</v>
          </cell>
          <cell r="V217">
            <v>752.25</v>
          </cell>
          <cell r="W217">
            <v>0.16589224557124488</v>
          </cell>
          <cell r="X217">
            <v>0.29400000000000004</v>
          </cell>
          <cell r="Y217">
            <v>1429.6635800000004</v>
          </cell>
          <cell r="Z217">
            <v>412.75</v>
          </cell>
          <cell r="AA217">
            <v>2284.7002560000001</v>
          </cell>
          <cell r="AB217">
            <v>1368</v>
          </cell>
        </row>
        <row r="218">
          <cell r="A218" t="str">
            <v>29103</v>
          </cell>
          <cell r="B218" t="str">
            <v>Anacortes School District</v>
          </cell>
          <cell r="C218">
            <v>2663.57</v>
          </cell>
          <cell r="D218">
            <v>5.04</v>
          </cell>
          <cell r="E218">
            <v>99.69</v>
          </cell>
          <cell r="F218">
            <v>104.73</v>
          </cell>
          <cell r="G218">
            <v>0</v>
          </cell>
          <cell r="H218">
            <v>104.73</v>
          </cell>
          <cell r="I218">
            <v>26</v>
          </cell>
          <cell r="J218">
            <v>1.57</v>
          </cell>
          <cell r="K218">
            <v>9</v>
          </cell>
          <cell r="L218">
            <v>0</v>
          </cell>
          <cell r="M218">
            <v>55</v>
          </cell>
          <cell r="N218">
            <v>0.26500000000000001</v>
          </cell>
          <cell r="O218">
            <v>45.25</v>
          </cell>
          <cell r="P218">
            <v>23</v>
          </cell>
          <cell r="Q218">
            <v>2675.05</v>
          </cell>
          <cell r="R218">
            <v>133.18</v>
          </cell>
          <cell r="S218">
            <v>2703.3399999999997</v>
          </cell>
          <cell r="T218">
            <v>26</v>
          </cell>
          <cell r="U218">
            <v>37.25</v>
          </cell>
          <cell r="V218">
            <v>281</v>
          </cell>
          <cell r="W218">
            <v>0.10394548965353971</v>
          </cell>
          <cell r="X218">
            <v>0.2772</v>
          </cell>
          <cell r="Y218">
            <v>812.61584799999991</v>
          </cell>
          <cell r="Z218">
            <v>68.25</v>
          </cell>
          <cell r="AA218">
            <v>708.88825000000008</v>
          </cell>
          <cell r="AB218">
            <v>770</v>
          </cell>
        </row>
        <row r="219">
          <cell r="A219" t="str">
            <v>29311</v>
          </cell>
          <cell r="B219" t="str">
            <v>La Conner School District</v>
          </cell>
          <cell r="C219">
            <v>579.36</v>
          </cell>
          <cell r="D219">
            <v>0</v>
          </cell>
          <cell r="E219">
            <v>12.72</v>
          </cell>
          <cell r="F219">
            <v>12.72</v>
          </cell>
          <cell r="G219">
            <v>0</v>
          </cell>
          <cell r="H219">
            <v>12.72</v>
          </cell>
          <cell r="I219">
            <v>5</v>
          </cell>
          <cell r="J219">
            <v>0.36</v>
          </cell>
          <cell r="K219">
            <v>2</v>
          </cell>
          <cell r="L219">
            <v>0</v>
          </cell>
          <cell r="M219">
            <v>0</v>
          </cell>
          <cell r="N219">
            <v>0.58089999999999997</v>
          </cell>
          <cell r="O219">
            <v>13</v>
          </cell>
          <cell r="P219">
            <v>0.25</v>
          </cell>
          <cell r="Q219">
            <v>596.94000000000005</v>
          </cell>
          <cell r="R219">
            <v>28.97</v>
          </cell>
          <cell r="S219">
            <v>619.64</v>
          </cell>
          <cell r="T219">
            <v>2</v>
          </cell>
          <cell r="U219">
            <v>4.5</v>
          </cell>
          <cell r="V219">
            <v>104.25</v>
          </cell>
          <cell r="W219">
            <v>0.16824285068749598</v>
          </cell>
          <cell r="X219">
            <v>0.23729999999999996</v>
          </cell>
          <cell r="Y219">
            <v>153.54057199999997</v>
          </cell>
          <cell r="Z219">
            <v>13.25</v>
          </cell>
          <cell r="AA219">
            <v>346.76244600000001</v>
          </cell>
          <cell r="AB219">
            <v>172</v>
          </cell>
        </row>
        <row r="220">
          <cell r="A220" t="str">
            <v>29317</v>
          </cell>
          <cell r="B220" t="str">
            <v>Conway School District</v>
          </cell>
          <cell r="C220">
            <v>448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0.1893</v>
          </cell>
          <cell r="O220">
            <v>29.75</v>
          </cell>
          <cell r="P220">
            <v>4</v>
          </cell>
          <cell r="Q220">
            <v>441.13</v>
          </cell>
          <cell r="R220">
            <v>22.4</v>
          </cell>
          <cell r="S220">
            <v>458.67</v>
          </cell>
          <cell r="T220">
            <v>0.5</v>
          </cell>
          <cell r="U220">
            <v>5.75</v>
          </cell>
          <cell r="V220">
            <v>44</v>
          </cell>
          <cell r="W220">
            <v>9.5929535395818347E-2</v>
          </cell>
          <cell r="X220">
            <v>0.18030000000000002</v>
          </cell>
          <cell r="Y220">
            <v>88.948201000000012</v>
          </cell>
          <cell r="Z220">
            <v>33.75</v>
          </cell>
          <cell r="AA220">
            <v>83.505909000000003</v>
          </cell>
          <cell r="AB220">
            <v>215</v>
          </cell>
        </row>
        <row r="221">
          <cell r="A221" t="str">
            <v>29320</v>
          </cell>
          <cell r="B221" t="str">
            <v>Mount Vernon School District</v>
          </cell>
          <cell r="C221">
            <v>6795.58</v>
          </cell>
          <cell r="D221">
            <v>0</v>
          </cell>
          <cell r="E221">
            <v>351.58</v>
          </cell>
          <cell r="F221">
            <v>351.58</v>
          </cell>
          <cell r="G221">
            <v>215.87</v>
          </cell>
          <cell r="H221">
            <v>567.45000000000005</v>
          </cell>
          <cell r="I221">
            <v>75</v>
          </cell>
          <cell r="J221">
            <v>12.4</v>
          </cell>
          <cell r="K221">
            <v>38</v>
          </cell>
          <cell r="L221">
            <v>2.1800000000000002</v>
          </cell>
          <cell r="M221">
            <v>280</v>
          </cell>
          <cell r="N221">
            <v>0.62180000000000002</v>
          </cell>
          <cell r="O221">
            <v>1615.25</v>
          </cell>
          <cell r="P221">
            <v>333.5</v>
          </cell>
          <cell r="Q221">
            <v>6825.87</v>
          </cell>
          <cell r="R221">
            <v>339.78</v>
          </cell>
          <cell r="S221">
            <v>6690.3200000000006</v>
          </cell>
          <cell r="T221">
            <v>33.25</v>
          </cell>
          <cell r="U221">
            <v>103.25</v>
          </cell>
          <cell r="V221">
            <v>885.75</v>
          </cell>
          <cell r="W221">
            <v>0.13239277045044182</v>
          </cell>
          <cell r="X221">
            <v>0.29010000000000002</v>
          </cell>
          <cell r="Y221">
            <v>2077.3618320000005</v>
          </cell>
          <cell r="Z221">
            <v>1948.75</v>
          </cell>
          <cell r="AA221">
            <v>4244.3259660000003</v>
          </cell>
          <cell r="AB221">
            <v>1875</v>
          </cell>
        </row>
        <row r="222">
          <cell r="A222" t="str">
            <v>30002</v>
          </cell>
          <cell r="B222" t="str">
            <v>Skamania School District</v>
          </cell>
          <cell r="C222">
            <v>56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0.66269999999999996</v>
          </cell>
          <cell r="O222">
            <v>0</v>
          </cell>
          <cell r="P222">
            <v>0</v>
          </cell>
          <cell r="Q222">
            <v>82.72</v>
          </cell>
          <cell r="R222">
            <v>2.8</v>
          </cell>
          <cell r="S222">
            <v>69.2</v>
          </cell>
          <cell r="T222">
            <v>0</v>
          </cell>
          <cell r="U222">
            <v>0</v>
          </cell>
          <cell r="V222">
            <v>12.75</v>
          </cell>
          <cell r="W222">
            <v>0.18424855491329478</v>
          </cell>
          <cell r="X222">
            <v>0.22670000000000001</v>
          </cell>
          <cell r="Y222">
            <v>15.687640000000002</v>
          </cell>
          <cell r="Z222">
            <v>0</v>
          </cell>
          <cell r="AA222">
            <v>54.818543999999996</v>
          </cell>
          <cell r="AB222">
            <v>24</v>
          </cell>
        </row>
        <row r="223">
          <cell r="A223" t="str">
            <v>30029</v>
          </cell>
          <cell r="B223" t="str">
            <v>Mount Pleasant School District</v>
          </cell>
          <cell r="C223">
            <v>65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7.8100000000000003E-2</v>
          </cell>
          <cell r="O223">
            <v>0</v>
          </cell>
          <cell r="P223">
            <v>0</v>
          </cell>
          <cell r="Q223">
            <v>63.5</v>
          </cell>
          <cell r="R223">
            <v>3.25</v>
          </cell>
          <cell r="S223">
            <v>65.599999999999994</v>
          </cell>
          <cell r="T223">
            <v>0</v>
          </cell>
          <cell r="U223">
            <v>0</v>
          </cell>
          <cell r="V223">
            <v>8</v>
          </cell>
          <cell r="W223">
            <v>0.12195121951219513</v>
          </cell>
          <cell r="X223">
            <v>0.22670000000000001</v>
          </cell>
          <cell r="Y223">
            <v>14.87152</v>
          </cell>
          <cell r="Z223">
            <v>0</v>
          </cell>
          <cell r="AA223">
            <v>4.9593500000000006</v>
          </cell>
          <cell r="AB223">
            <v>27</v>
          </cell>
        </row>
        <row r="224">
          <cell r="A224" t="str">
            <v>30031</v>
          </cell>
          <cell r="B224" t="str">
            <v>Mill A School District</v>
          </cell>
          <cell r="C224">
            <v>65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0.51160000000000005</v>
          </cell>
          <cell r="O224">
            <v>0</v>
          </cell>
          <cell r="P224">
            <v>0</v>
          </cell>
          <cell r="Q224">
            <v>43.22</v>
          </cell>
          <cell r="R224">
            <v>3.25</v>
          </cell>
          <cell r="S224">
            <v>50.2</v>
          </cell>
          <cell r="T224">
            <v>0</v>
          </cell>
          <cell r="U224">
            <v>0</v>
          </cell>
          <cell r="V224">
            <v>6.75</v>
          </cell>
          <cell r="W224">
            <v>0.1344621513944223</v>
          </cell>
          <cell r="X224">
            <v>0.22670000000000001</v>
          </cell>
          <cell r="Y224">
            <v>11.380340000000002</v>
          </cell>
          <cell r="Z224">
            <v>0</v>
          </cell>
          <cell r="AA224">
            <v>22.111352</v>
          </cell>
          <cell r="AB224">
            <v>17</v>
          </cell>
        </row>
        <row r="225">
          <cell r="A225" t="str">
            <v>30303</v>
          </cell>
          <cell r="B225" t="str">
            <v>Stevenson-Carson School District</v>
          </cell>
          <cell r="C225">
            <v>887</v>
          </cell>
          <cell r="D225">
            <v>10.59</v>
          </cell>
          <cell r="E225">
            <v>30.72</v>
          </cell>
          <cell r="F225">
            <v>41.31</v>
          </cell>
          <cell r="G225">
            <v>0</v>
          </cell>
          <cell r="H225">
            <v>41.31</v>
          </cell>
          <cell r="I225">
            <v>11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0.51359999999999995</v>
          </cell>
          <cell r="O225">
            <v>27</v>
          </cell>
          <cell r="P225">
            <v>5</v>
          </cell>
          <cell r="Q225">
            <v>906.44</v>
          </cell>
          <cell r="R225">
            <v>44.35</v>
          </cell>
          <cell r="S225">
            <v>906.88</v>
          </cell>
          <cell r="T225">
            <v>4</v>
          </cell>
          <cell r="U225">
            <v>18.75</v>
          </cell>
          <cell r="V225">
            <v>136</v>
          </cell>
          <cell r="W225">
            <v>0.14996471418489768</v>
          </cell>
          <cell r="X225">
            <v>0.22670000000000001</v>
          </cell>
          <cell r="Y225">
            <v>228.339696</v>
          </cell>
          <cell r="Z225">
            <v>32</v>
          </cell>
          <cell r="AA225">
            <v>465.54758399999997</v>
          </cell>
          <cell r="AB225">
            <v>270</v>
          </cell>
        </row>
        <row r="226">
          <cell r="A226" t="str">
            <v>31002</v>
          </cell>
          <cell r="B226" t="str">
            <v>Everett School District</v>
          </cell>
          <cell r="C226">
            <v>20975.709999999995</v>
          </cell>
          <cell r="D226">
            <v>501.31</v>
          </cell>
          <cell r="E226">
            <v>1305.82</v>
          </cell>
          <cell r="F226">
            <v>1807.1299999999999</v>
          </cell>
          <cell r="G226">
            <v>0</v>
          </cell>
          <cell r="H226">
            <v>1807.1299999999999</v>
          </cell>
          <cell r="I226">
            <v>295</v>
          </cell>
          <cell r="J226">
            <v>20.76</v>
          </cell>
          <cell r="K226">
            <v>90</v>
          </cell>
          <cell r="L226">
            <v>0</v>
          </cell>
          <cell r="M226">
            <v>295.86</v>
          </cell>
          <cell r="N226">
            <v>0.38140000000000002</v>
          </cell>
          <cell r="O226">
            <v>2931</v>
          </cell>
          <cell r="P226">
            <v>1009.5</v>
          </cell>
          <cell r="Q226">
            <v>20102.54</v>
          </cell>
          <cell r="R226">
            <v>1048.79</v>
          </cell>
          <cell r="S226">
            <v>20394.359999999993</v>
          </cell>
          <cell r="T226">
            <v>211.5</v>
          </cell>
          <cell r="U226">
            <v>195.75</v>
          </cell>
          <cell r="V226">
            <v>2519.75</v>
          </cell>
          <cell r="W226">
            <v>0.12355131516752675</v>
          </cell>
          <cell r="X226">
            <v>0.32010000000000005</v>
          </cell>
          <cell r="Y226">
            <v>6935.4846359999992</v>
          </cell>
          <cell r="Z226">
            <v>3940.5</v>
          </cell>
          <cell r="AA226">
            <v>7667.1087560000005</v>
          </cell>
          <cell r="AB226">
            <v>6799.86</v>
          </cell>
        </row>
        <row r="227">
          <cell r="A227" t="str">
            <v>31004</v>
          </cell>
          <cell r="B227" t="str">
            <v>Lake Stevens School District</v>
          </cell>
          <cell r="C227">
            <v>9132.090000000002</v>
          </cell>
          <cell r="D227">
            <v>105.07</v>
          </cell>
          <cell r="E227">
            <v>402.68</v>
          </cell>
          <cell r="F227">
            <v>507.75</v>
          </cell>
          <cell r="G227">
            <v>0</v>
          </cell>
          <cell r="H227">
            <v>507.75</v>
          </cell>
          <cell r="I227">
            <v>108.18</v>
          </cell>
          <cell r="J227">
            <v>7.54</v>
          </cell>
          <cell r="K227">
            <v>0</v>
          </cell>
          <cell r="L227">
            <v>0</v>
          </cell>
          <cell r="M227">
            <v>60.269999999999996</v>
          </cell>
          <cell r="N227">
            <v>0.25</v>
          </cell>
          <cell r="O227">
            <v>424.5</v>
          </cell>
          <cell r="P227">
            <v>158.5</v>
          </cell>
          <cell r="Q227">
            <v>8857.2999999999993</v>
          </cell>
          <cell r="R227">
            <v>456.6</v>
          </cell>
          <cell r="S227">
            <v>9261.48</v>
          </cell>
          <cell r="T227">
            <v>90</v>
          </cell>
          <cell r="U227">
            <v>141</v>
          </cell>
          <cell r="V227">
            <v>1350.5</v>
          </cell>
          <cell r="W227">
            <v>0.14581902676462077</v>
          </cell>
          <cell r="X227">
            <v>0.29179999999999995</v>
          </cell>
          <cell r="Y227">
            <v>2933.4998639999994</v>
          </cell>
          <cell r="Z227">
            <v>583</v>
          </cell>
          <cell r="AA227">
            <v>2214.3249999999998</v>
          </cell>
          <cell r="AB227">
            <v>2844.34</v>
          </cell>
        </row>
        <row r="228">
          <cell r="A228" t="str">
            <v>31006</v>
          </cell>
          <cell r="B228" t="str">
            <v>Mukilteo School District</v>
          </cell>
          <cell r="C228">
            <v>16832.03</v>
          </cell>
          <cell r="D228">
            <v>148.94999999999999</v>
          </cell>
          <cell r="E228">
            <v>444.54</v>
          </cell>
          <cell r="F228">
            <v>593.49</v>
          </cell>
          <cell r="G228">
            <v>435.76</v>
          </cell>
          <cell r="H228">
            <v>1029.25</v>
          </cell>
          <cell r="I228">
            <v>318</v>
          </cell>
          <cell r="J228">
            <v>35.03</v>
          </cell>
          <cell r="K228">
            <v>15</v>
          </cell>
          <cell r="L228">
            <v>0</v>
          </cell>
          <cell r="M228">
            <v>0</v>
          </cell>
          <cell r="N228">
            <v>0.48809999999999998</v>
          </cell>
          <cell r="O228">
            <v>3218.75</v>
          </cell>
          <cell r="P228">
            <v>929.5</v>
          </cell>
          <cell r="Q228">
            <v>15715.06</v>
          </cell>
          <cell r="R228">
            <v>841.6</v>
          </cell>
          <cell r="S228">
            <v>15450.4</v>
          </cell>
          <cell r="T228">
            <v>144</v>
          </cell>
          <cell r="U228">
            <v>171.75</v>
          </cell>
          <cell r="V228">
            <v>2048</v>
          </cell>
          <cell r="W228">
            <v>0.13255320250608399</v>
          </cell>
          <cell r="X228">
            <v>0.32130000000000003</v>
          </cell>
          <cell r="Y228">
            <v>5279.9635200000002</v>
          </cell>
          <cell r="Z228">
            <v>4148.25</v>
          </cell>
          <cell r="AA228">
            <v>7670.5207859999991</v>
          </cell>
          <cell r="AB228">
            <v>5051</v>
          </cell>
        </row>
        <row r="229">
          <cell r="A229" t="str">
            <v>31015</v>
          </cell>
          <cell r="B229" t="str">
            <v>Edmonds School District</v>
          </cell>
          <cell r="C229">
            <v>21688.42</v>
          </cell>
          <cell r="D229">
            <v>107.46</v>
          </cell>
          <cell r="E229">
            <v>934.74</v>
          </cell>
          <cell r="F229">
            <v>1042.2</v>
          </cell>
          <cell r="G229">
            <v>0</v>
          </cell>
          <cell r="H229">
            <v>1042.2</v>
          </cell>
          <cell r="I229">
            <v>500</v>
          </cell>
          <cell r="J229">
            <v>53.42</v>
          </cell>
          <cell r="K229">
            <v>220</v>
          </cell>
          <cell r="L229">
            <v>0</v>
          </cell>
          <cell r="M229">
            <v>804</v>
          </cell>
          <cell r="N229">
            <v>0.36670000000000003</v>
          </cell>
          <cell r="O229">
            <v>3042.25</v>
          </cell>
          <cell r="P229">
            <v>755.25</v>
          </cell>
          <cell r="Q229">
            <v>20562.64</v>
          </cell>
          <cell r="R229">
            <v>1084.42</v>
          </cell>
          <cell r="S229">
            <v>20877.870000000003</v>
          </cell>
          <cell r="T229">
            <v>258.5</v>
          </cell>
          <cell r="U229">
            <v>292.5</v>
          </cell>
          <cell r="V229">
            <v>2795.75</v>
          </cell>
          <cell r="W229">
            <v>0.13390973312890633</v>
          </cell>
          <cell r="X229">
            <v>0.32479999999999998</v>
          </cell>
          <cell r="Y229">
            <v>7332.1321760000001</v>
          </cell>
          <cell r="Z229">
            <v>3797.5</v>
          </cell>
          <cell r="AA229">
            <v>7540.3200880000004</v>
          </cell>
          <cell r="AB229">
            <v>6399</v>
          </cell>
        </row>
        <row r="230">
          <cell r="A230" t="str">
            <v>31016</v>
          </cell>
          <cell r="B230" t="str">
            <v>Arlington School District</v>
          </cell>
          <cell r="C230">
            <v>5768.13</v>
          </cell>
          <cell r="D230">
            <v>35.53</v>
          </cell>
          <cell r="E230">
            <v>323.60000000000002</v>
          </cell>
          <cell r="F230">
            <v>359.13</v>
          </cell>
          <cell r="G230">
            <v>0</v>
          </cell>
          <cell r="H230">
            <v>359.13</v>
          </cell>
          <cell r="I230">
            <v>65</v>
          </cell>
          <cell r="J230">
            <v>9.1300000000000008</v>
          </cell>
          <cell r="K230">
            <v>45</v>
          </cell>
          <cell r="L230">
            <v>0</v>
          </cell>
          <cell r="M230">
            <v>125</v>
          </cell>
          <cell r="N230">
            <v>0.32919999999999999</v>
          </cell>
          <cell r="O230">
            <v>280.25</v>
          </cell>
          <cell r="P230">
            <v>66</v>
          </cell>
          <cell r="Q230">
            <v>5568.52</v>
          </cell>
          <cell r="R230">
            <v>288.41000000000003</v>
          </cell>
          <cell r="S230">
            <v>5722.4000000000005</v>
          </cell>
          <cell r="T230">
            <v>44.5</v>
          </cell>
          <cell r="U230">
            <v>55.75</v>
          </cell>
          <cell r="V230">
            <v>760.25</v>
          </cell>
          <cell r="W230">
            <v>0.13285509576401508</v>
          </cell>
          <cell r="X230">
            <v>0.3468</v>
          </cell>
          <cell r="Y230">
            <v>2084.7783200000003</v>
          </cell>
          <cell r="Z230">
            <v>346.25</v>
          </cell>
          <cell r="AA230">
            <v>1833.156784</v>
          </cell>
          <cell r="AB230">
            <v>1610</v>
          </cell>
        </row>
        <row r="231">
          <cell r="A231" t="str">
            <v>31025</v>
          </cell>
          <cell r="B231" t="str">
            <v>Marysville School District</v>
          </cell>
          <cell r="C231">
            <v>10080.35</v>
          </cell>
          <cell r="D231">
            <v>180.3</v>
          </cell>
          <cell r="E231">
            <v>457.17</v>
          </cell>
          <cell r="F231">
            <v>637.47</v>
          </cell>
          <cell r="G231">
            <v>0</v>
          </cell>
          <cell r="H231">
            <v>637.47</v>
          </cell>
          <cell r="I231">
            <v>280</v>
          </cell>
          <cell r="J231">
            <v>16.350000000000001</v>
          </cell>
          <cell r="K231">
            <v>48</v>
          </cell>
          <cell r="L231">
            <v>0</v>
          </cell>
          <cell r="M231">
            <v>75</v>
          </cell>
          <cell r="N231">
            <v>0.48349999999999999</v>
          </cell>
          <cell r="O231">
            <v>1092</v>
          </cell>
          <cell r="P231">
            <v>229.25</v>
          </cell>
          <cell r="Q231">
            <v>10546.15</v>
          </cell>
          <cell r="R231">
            <v>504.02</v>
          </cell>
          <cell r="S231">
            <v>10415.379999999999</v>
          </cell>
          <cell r="T231">
            <v>119</v>
          </cell>
          <cell r="U231">
            <v>174.25</v>
          </cell>
          <cell r="V231">
            <v>1609.5</v>
          </cell>
          <cell r="W231">
            <v>0.15453108767995025</v>
          </cell>
          <cell r="X231">
            <v>0.29959999999999998</v>
          </cell>
          <cell r="Y231">
            <v>3413.6978479999993</v>
          </cell>
          <cell r="Z231">
            <v>1321.25</v>
          </cell>
          <cell r="AA231">
            <v>5099.0635249999996</v>
          </cell>
          <cell r="AB231">
            <v>2935</v>
          </cell>
        </row>
        <row r="232">
          <cell r="A232" t="str">
            <v>31063</v>
          </cell>
          <cell r="B232" t="str">
            <v>Index School District</v>
          </cell>
          <cell r="C232">
            <v>28.08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0.43330000000000002</v>
          </cell>
          <cell r="O232">
            <v>0</v>
          </cell>
          <cell r="P232">
            <v>0</v>
          </cell>
          <cell r="Q232">
            <v>28.39</v>
          </cell>
          <cell r="R232">
            <v>0</v>
          </cell>
          <cell r="S232">
            <v>28.88</v>
          </cell>
          <cell r="T232">
            <v>1</v>
          </cell>
          <cell r="U232">
            <v>0</v>
          </cell>
          <cell r="V232">
            <v>6.5</v>
          </cell>
          <cell r="W232">
            <v>0.22506925207756234</v>
          </cell>
          <cell r="X232">
            <v>7.999999999999996E-2</v>
          </cell>
          <cell r="Y232">
            <v>3.3103999999999987</v>
          </cell>
          <cell r="Z232">
            <v>0</v>
          </cell>
          <cell r="AA232">
            <v>12.301387</v>
          </cell>
          <cell r="AB232">
            <v>18</v>
          </cell>
        </row>
        <row r="233">
          <cell r="A233" t="str">
            <v>31103</v>
          </cell>
          <cell r="B233" t="str">
            <v>Monroe School District</v>
          </cell>
          <cell r="C233">
            <v>6555.4</v>
          </cell>
          <cell r="D233">
            <v>82.67</v>
          </cell>
          <cell r="E233">
            <v>398.13</v>
          </cell>
          <cell r="F233">
            <v>480.8</v>
          </cell>
          <cell r="G233">
            <v>0</v>
          </cell>
          <cell r="H233">
            <v>480.8</v>
          </cell>
          <cell r="I233">
            <v>214</v>
          </cell>
          <cell r="J233">
            <v>14.4</v>
          </cell>
          <cell r="K233">
            <v>0</v>
          </cell>
          <cell r="L233">
            <v>0</v>
          </cell>
          <cell r="M233">
            <v>725</v>
          </cell>
          <cell r="N233">
            <v>0.28210000000000002</v>
          </cell>
          <cell r="O233">
            <v>636.25</v>
          </cell>
          <cell r="P233">
            <v>117.25</v>
          </cell>
          <cell r="Q233">
            <v>6593.8</v>
          </cell>
          <cell r="R233">
            <v>327.77</v>
          </cell>
          <cell r="S233">
            <v>6565.86</v>
          </cell>
          <cell r="T233">
            <v>42</v>
          </cell>
          <cell r="U233">
            <v>63.5</v>
          </cell>
          <cell r="V233">
            <v>780.5</v>
          </cell>
          <cell r="W233">
            <v>0.11887247062837161</v>
          </cell>
          <cell r="X233">
            <v>0.23170000000000002</v>
          </cell>
          <cell r="Y233">
            <v>1626.8097620000001</v>
          </cell>
          <cell r="Z233">
            <v>753.5</v>
          </cell>
          <cell r="AA233">
            <v>1860.1109800000002</v>
          </cell>
          <cell r="AB233">
            <v>1675</v>
          </cell>
        </row>
        <row r="234">
          <cell r="A234" t="str">
            <v>31201</v>
          </cell>
          <cell r="B234" t="str">
            <v>Snohomish School District</v>
          </cell>
          <cell r="C234">
            <v>9695.75</v>
          </cell>
          <cell r="D234">
            <v>122.11</v>
          </cell>
          <cell r="E234">
            <v>389.98</v>
          </cell>
          <cell r="F234">
            <v>512.09</v>
          </cell>
          <cell r="G234">
            <v>0</v>
          </cell>
          <cell r="H234">
            <v>512.09</v>
          </cell>
          <cell r="I234">
            <v>185</v>
          </cell>
          <cell r="J234">
            <v>12.75</v>
          </cell>
          <cell r="K234">
            <v>0</v>
          </cell>
          <cell r="L234">
            <v>0</v>
          </cell>
          <cell r="M234">
            <v>205</v>
          </cell>
          <cell r="N234">
            <v>0.1762</v>
          </cell>
          <cell r="O234">
            <v>398.75</v>
          </cell>
          <cell r="P234">
            <v>152.25</v>
          </cell>
          <cell r="Q234">
            <v>9782.9500000000007</v>
          </cell>
          <cell r="R234">
            <v>484.79</v>
          </cell>
          <cell r="S234">
            <v>9847.65</v>
          </cell>
          <cell r="T234">
            <v>68.75</v>
          </cell>
          <cell r="U234">
            <v>87.25</v>
          </cell>
          <cell r="V234">
            <v>1165.5</v>
          </cell>
          <cell r="W234">
            <v>0.11835310962513899</v>
          </cell>
          <cell r="X234">
            <v>0.24539999999999995</v>
          </cell>
          <cell r="Y234">
            <v>2572.6133099999993</v>
          </cell>
          <cell r="Z234">
            <v>551</v>
          </cell>
          <cell r="AA234">
            <v>1723.7557900000002</v>
          </cell>
          <cell r="AB234">
            <v>2596</v>
          </cell>
        </row>
        <row r="235">
          <cell r="A235" t="str">
            <v>31306</v>
          </cell>
          <cell r="B235" t="str">
            <v>Lakewood School District</v>
          </cell>
          <cell r="C235">
            <v>2557.35</v>
          </cell>
          <cell r="D235">
            <v>12.6</v>
          </cell>
          <cell r="E235">
            <v>113.78</v>
          </cell>
          <cell r="F235">
            <v>126.38</v>
          </cell>
          <cell r="G235">
            <v>0</v>
          </cell>
          <cell r="H235">
            <v>126.38</v>
          </cell>
          <cell r="I235">
            <v>42</v>
          </cell>
          <cell r="J235">
            <v>2.35</v>
          </cell>
          <cell r="K235">
            <v>0</v>
          </cell>
          <cell r="L235">
            <v>0</v>
          </cell>
          <cell r="M235">
            <v>0</v>
          </cell>
          <cell r="N235">
            <v>0.3659</v>
          </cell>
          <cell r="O235">
            <v>161</v>
          </cell>
          <cell r="P235">
            <v>27.75</v>
          </cell>
          <cell r="Q235">
            <v>2415.65</v>
          </cell>
          <cell r="R235">
            <v>127.87</v>
          </cell>
          <cell r="S235">
            <v>2514.3000000000002</v>
          </cell>
          <cell r="T235">
            <v>28.75</v>
          </cell>
          <cell r="U235">
            <v>26.25</v>
          </cell>
          <cell r="V235">
            <v>379</v>
          </cell>
          <cell r="W235">
            <v>0.15073777989897783</v>
          </cell>
          <cell r="X235">
            <v>0.29990000000000006</v>
          </cell>
          <cell r="Y235">
            <v>809.03857000000016</v>
          </cell>
          <cell r="Z235">
            <v>188.75</v>
          </cell>
          <cell r="AA235">
            <v>883.88633500000003</v>
          </cell>
          <cell r="AB235">
            <v>768</v>
          </cell>
        </row>
        <row r="236">
          <cell r="A236" t="str">
            <v>31311</v>
          </cell>
          <cell r="B236" t="str">
            <v>Sultan School District</v>
          </cell>
          <cell r="C236">
            <v>1923.11</v>
          </cell>
          <cell r="D236">
            <v>9.35</v>
          </cell>
          <cell r="E236">
            <v>98.19</v>
          </cell>
          <cell r="F236">
            <v>107.53999999999999</v>
          </cell>
          <cell r="G236">
            <v>0</v>
          </cell>
          <cell r="H236">
            <v>107.53999999999999</v>
          </cell>
          <cell r="I236">
            <v>11.25</v>
          </cell>
          <cell r="J236">
            <v>1.05</v>
          </cell>
          <cell r="K236">
            <v>4</v>
          </cell>
          <cell r="L236">
            <v>0</v>
          </cell>
          <cell r="M236">
            <v>12.81</v>
          </cell>
          <cell r="N236">
            <v>0.55559999999999998</v>
          </cell>
          <cell r="O236">
            <v>215.75</v>
          </cell>
          <cell r="P236">
            <v>45</v>
          </cell>
          <cell r="Q236">
            <v>1864.83</v>
          </cell>
          <cell r="R236">
            <v>96.16</v>
          </cell>
          <cell r="S236">
            <v>1969.0800000000002</v>
          </cell>
          <cell r="T236">
            <v>20.25</v>
          </cell>
          <cell r="U236">
            <v>27.5</v>
          </cell>
          <cell r="V236">
            <v>302</v>
          </cell>
          <cell r="W236">
            <v>0.15337111747618176</v>
          </cell>
          <cell r="X236">
            <v>0.29379999999999995</v>
          </cell>
          <cell r="Y236">
            <v>626.26570399999991</v>
          </cell>
          <cell r="Z236">
            <v>260.75</v>
          </cell>
          <cell r="AA236">
            <v>1036.0995479999999</v>
          </cell>
          <cell r="AB236">
            <v>599</v>
          </cell>
        </row>
        <row r="237">
          <cell r="A237" t="str">
            <v>31330</v>
          </cell>
          <cell r="B237" t="str">
            <v>Darrington School District</v>
          </cell>
          <cell r="C237">
            <v>408</v>
          </cell>
          <cell r="D237">
            <v>0</v>
          </cell>
          <cell r="E237">
            <v>25.41</v>
          </cell>
          <cell r="F237">
            <v>25.41</v>
          </cell>
          <cell r="G237">
            <v>0</v>
          </cell>
          <cell r="H237">
            <v>25.41</v>
          </cell>
          <cell r="I237">
            <v>2</v>
          </cell>
          <cell r="J237">
            <v>0</v>
          </cell>
          <cell r="K237">
            <v>0</v>
          </cell>
          <cell r="L237">
            <v>0</v>
          </cell>
          <cell r="M237">
            <v>2</v>
          </cell>
          <cell r="N237">
            <v>0.47520000000000001</v>
          </cell>
          <cell r="O237">
            <v>2</v>
          </cell>
          <cell r="P237">
            <v>1</v>
          </cell>
          <cell r="Q237">
            <v>404.62</v>
          </cell>
          <cell r="R237">
            <v>20.399999999999999</v>
          </cell>
          <cell r="S237">
            <v>419.13000000000005</v>
          </cell>
          <cell r="T237">
            <v>2.5</v>
          </cell>
          <cell r="U237">
            <v>3.75</v>
          </cell>
          <cell r="V237">
            <v>75</v>
          </cell>
          <cell r="W237">
            <v>0.1789420943382721</v>
          </cell>
          <cell r="X237">
            <v>0.25249999999999995</v>
          </cell>
          <cell r="Y237">
            <v>112.08032499999999</v>
          </cell>
          <cell r="Z237">
            <v>3</v>
          </cell>
          <cell r="AA237">
            <v>192.27542400000002</v>
          </cell>
          <cell r="AB237">
            <v>111</v>
          </cell>
        </row>
        <row r="238">
          <cell r="A238" t="str">
            <v>31332</v>
          </cell>
          <cell r="B238" t="str">
            <v>Granite Falls School District</v>
          </cell>
          <cell r="C238">
            <v>2068.8599999999997</v>
          </cell>
          <cell r="D238">
            <v>53.54</v>
          </cell>
          <cell r="E238">
            <v>129.53</v>
          </cell>
          <cell r="F238">
            <v>183.07</v>
          </cell>
          <cell r="G238">
            <v>0</v>
          </cell>
          <cell r="H238">
            <v>183.07</v>
          </cell>
          <cell r="I238">
            <v>26</v>
          </cell>
          <cell r="J238">
            <v>0.86</v>
          </cell>
          <cell r="K238">
            <v>50</v>
          </cell>
          <cell r="L238">
            <v>0</v>
          </cell>
          <cell r="M238">
            <v>140</v>
          </cell>
          <cell r="N238">
            <v>0.46089999999999998</v>
          </cell>
          <cell r="O238">
            <v>63.25</v>
          </cell>
          <cell r="P238">
            <v>13</v>
          </cell>
          <cell r="Q238">
            <v>1956.28</v>
          </cell>
          <cell r="R238">
            <v>103.44</v>
          </cell>
          <cell r="S238">
            <v>2060.4299999999998</v>
          </cell>
          <cell r="T238">
            <v>33</v>
          </cell>
          <cell r="U238">
            <v>35</v>
          </cell>
          <cell r="V238">
            <v>343</v>
          </cell>
          <cell r="W238">
            <v>0.16647010575462404</v>
          </cell>
          <cell r="X238">
            <v>0.30659999999999998</v>
          </cell>
          <cell r="Y238">
            <v>699.72783799999991</v>
          </cell>
          <cell r="Z238">
            <v>76.25</v>
          </cell>
          <cell r="AA238">
            <v>901.649452</v>
          </cell>
          <cell r="AB238">
            <v>527</v>
          </cell>
        </row>
        <row r="239">
          <cell r="A239" t="str">
            <v>31401</v>
          </cell>
          <cell r="B239" t="str">
            <v>Stanwood-Camano School District</v>
          </cell>
          <cell r="C239">
            <v>4632.3</v>
          </cell>
          <cell r="D239">
            <v>79.349999999999994</v>
          </cell>
          <cell r="E239">
            <v>329.58</v>
          </cell>
          <cell r="F239">
            <v>408.92999999999995</v>
          </cell>
          <cell r="G239">
            <v>0</v>
          </cell>
          <cell r="H239">
            <v>408.92999999999995</v>
          </cell>
          <cell r="I239">
            <v>105</v>
          </cell>
          <cell r="J239">
            <v>8.3000000000000007</v>
          </cell>
          <cell r="K239">
            <v>30</v>
          </cell>
          <cell r="L239">
            <v>0</v>
          </cell>
          <cell r="M239">
            <v>170</v>
          </cell>
          <cell r="N239">
            <v>0.28179999999999999</v>
          </cell>
          <cell r="O239">
            <v>116</v>
          </cell>
          <cell r="P239">
            <v>31.25</v>
          </cell>
          <cell r="Q239">
            <v>4576.55</v>
          </cell>
          <cell r="R239">
            <v>231.62</v>
          </cell>
          <cell r="S239">
            <v>4744.58</v>
          </cell>
          <cell r="T239">
            <v>40.5</v>
          </cell>
          <cell r="U239">
            <v>63.75</v>
          </cell>
          <cell r="V239">
            <v>649.25</v>
          </cell>
          <cell r="W239">
            <v>0.1368403525707228</v>
          </cell>
          <cell r="X239">
            <v>0.30459999999999998</v>
          </cell>
          <cell r="Y239">
            <v>1549.4490679999999</v>
          </cell>
          <cell r="Z239">
            <v>147.25</v>
          </cell>
          <cell r="AA239">
            <v>1289.6717900000001</v>
          </cell>
          <cell r="AB239">
            <v>1229</v>
          </cell>
        </row>
        <row r="240">
          <cell r="A240" t="str">
            <v>32081</v>
          </cell>
          <cell r="B240" t="str">
            <v>Spokane School District</v>
          </cell>
          <cell r="C240">
            <v>30520.7</v>
          </cell>
          <cell r="D240">
            <v>275.87</v>
          </cell>
          <cell r="E240">
            <v>1102.72</v>
          </cell>
          <cell r="F240">
            <v>1378.5900000000001</v>
          </cell>
          <cell r="G240">
            <v>410.86</v>
          </cell>
          <cell r="H240">
            <v>1789.4500000000003</v>
          </cell>
          <cell r="I240">
            <v>425</v>
          </cell>
          <cell r="J240">
            <v>14.48</v>
          </cell>
          <cell r="K240">
            <v>135</v>
          </cell>
          <cell r="L240">
            <v>1.22</v>
          </cell>
          <cell r="M240">
            <v>1010</v>
          </cell>
          <cell r="N240">
            <v>0.58589999999999998</v>
          </cell>
          <cell r="O240">
            <v>1889.25</v>
          </cell>
          <cell r="P240">
            <v>382.75</v>
          </cell>
          <cell r="Q240">
            <v>30052.59</v>
          </cell>
          <cell r="R240">
            <v>1526.04</v>
          </cell>
          <cell r="S240">
            <v>29891.530000000002</v>
          </cell>
          <cell r="T240">
            <v>515</v>
          </cell>
          <cell r="U240">
            <v>283.5</v>
          </cell>
          <cell r="V240">
            <v>4405.5</v>
          </cell>
          <cell r="W240">
            <v>0.14738288739318461</v>
          </cell>
          <cell r="X240">
            <v>0.29049999999999998</v>
          </cell>
          <cell r="Y240">
            <v>9481.9894650000006</v>
          </cell>
          <cell r="Z240">
            <v>2272</v>
          </cell>
          <cell r="AA240">
            <v>17607.812481000001</v>
          </cell>
          <cell r="AB240">
            <v>9670</v>
          </cell>
        </row>
        <row r="241">
          <cell r="A241" t="str">
            <v>32123</v>
          </cell>
          <cell r="B241" t="str">
            <v>Orchard Prairie School District</v>
          </cell>
          <cell r="C241">
            <v>68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0.15579999999999999</v>
          </cell>
          <cell r="O241">
            <v>0</v>
          </cell>
          <cell r="P241">
            <v>0</v>
          </cell>
          <cell r="Q241">
            <v>76.8</v>
          </cell>
          <cell r="R241">
            <v>0</v>
          </cell>
          <cell r="S241">
            <v>74.2</v>
          </cell>
          <cell r="T241">
            <v>0</v>
          </cell>
          <cell r="U241">
            <v>0</v>
          </cell>
          <cell r="V241">
            <v>6</v>
          </cell>
          <cell r="W241">
            <v>8.0862533692722366E-2</v>
          </cell>
          <cell r="X241">
            <v>0.20199999999999996</v>
          </cell>
          <cell r="Y241">
            <v>14.988399999999997</v>
          </cell>
          <cell r="Z241">
            <v>0</v>
          </cell>
          <cell r="AA241">
            <v>11.965439999999999</v>
          </cell>
          <cell r="AB241">
            <v>38</v>
          </cell>
        </row>
        <row r="242">
          <cell r="A242" t="str">
            <v>32312</v>
          </cell>
          <cell r="B242" t="str">
            <v>Great Northern School District</v>
          </cell>
          <cell r="C242">
            <v>36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0.24390000000000001</v>
          </cell>
          <cell r="O242">
            <v>0</v>
          </cell>
          <cell r="P242">
            <v>0</v>
          </cell>
          <cell r="Q242">
            <v>37.4</v>
          </cell>
          <cell r="R242">
            <v>0</v>
          </cell>
          <cell r="S242">
            <v>43.8</v>
          </cell>
          <cell r="T242">
            <v>0.5</v>
          </cell>
          <cell r="U242">
            <v>0</v>
          </cell>
          <cell r="V242">
            <v>6.25</v>
          </cell>
          <cell r="W242">
            <v>0.14269406392694065</v>
          </cell>
          <cell r="X242">
            <v>0.14600000000000002</v>
          </cell>
          <cell r="Y242">
            <v>6.8948</v>
          </cell>
          <cell r="Z242">
            <v>0</v>
          </cell>
          <cell r="AA242">
            <v>9.1218599999999999</v>
          </cell>
          <cell r="AB242">
            <v>20</v>
          </cell>
        </row>
        <row r="243">
          <cell r="A243" t="str">
            <v>32325</v>
          </cell>
          <cell r="B243" t="str">
            <v>Nine Mile Falls School District</v>
          </cell>
          <cell r="C243">
            <v>1396.16</v>
          </cell>
          <cell r="D243">
            <v>0</v>
          </cell>
          <cell r="E243">
            <v>93.71</v>
          </cell>
          <cell r="F243">
            <v>93.71</v>
          </cell>
          <cell r="G243">
            <v>0</v>
          </cell>
          <cell r="H243">
            <v>93.71</v>
          </cell>
          <cell r="I243">
            <v>30.56</v>
          </cell>
          <cell r="J243">
            <v>0.51</v>
          </cell>
          <cell r="K243">
            <v>0.68</v>
          </cell>
          <cell r="L243">
            <v>0</v>
          </cell>
          <cell r="M243">
            <v>2.4</v>
          </cell>
          <cell r="N243">
            <v>0.2505</v>
          </cell>
          <cell r="O243">
            <v>0</v>
          </cell>
          <cell r="P243">
            <v>0</v>
          </cell>
          <cell r="Q243">
            <v>1395.42</v>
          </cell>
          <cell r="R243">
            <v>69.81</v>
          </cell>
          <cell r="S243">
            <v>1430.76</v>
          </cell>
          <cell r="T243">
            <v>2.5</v>
          </cell>
          <cell r="U243">
            <v>12.75</v>
          </cell>
          <cell r="V243">
            <v>184.75</v>
          </cell>
          <cell r="W243">
            <v>0.12912717716458386</v>
          </cell>
          <cell r="X243">
            <v>0.23719999999999997</v>
          </cell>
          <cell r="Y243">
            <v>354.62627199999997</v>
          </cell>
          <cell r="Z243">
            <v>0</v>
          </cell>
          <cell r="AA243">
            <v>349.55270999999999</v>
          </cell>
          <cell r="AB243">
            <v>368.84</v>
          </cell>
        </row>
        <row r="244">
          <cell r="A244" t="str">
            <v>32326</v>
          </cell>
          <cell r="B244" t="str">
            <v>Medical Lake School District</v>
          </cell>
          <cell r="C244">
            <v>1826.9</v>
          </cell>
          <cell r="D244">
            <v>8.52</v>
          </cell>
          <cell r="E244">
            <v>115.78</v>
          </cell>
          <cell r="F244">
            <v>124.3</v>
          </cell>
          <cell r="G244">
            <v>0</v>
          </cell>
          <cell r="H244">
            <v>124.3</v>
          </cell>
          <cell r="I244">
            <v>25</v>
          </cell>
          <cell r="J244">
            <v>1.9</v>
          </cell>
          <cell r="K244">
            <v>0</v>
          </cell>
          <cell r="L244">
            <v>0</v>
          </cell>
          <cell r="M244">
            <v>31</v>
          </cell>
          <cell r="N244">
            <v>0.38279999999999997</v>
          </cell>
          <cell r="O244">
            <v>7.75</v>
          </cell>
          <cell r="P244">
            <v>6</v>
          </cell>
          <cell r="Q244">
            <v>1823.91</v>
          </cell>
          <cell r="R244">
            <v>91.35</v>
          </cell>
          <cell r="S244">
            <v>1852.22</v>
          </cell>
          <cell r="T244">
            <v>32.75</v>
          </cell>
          <cell r="U244">
            <v>25.75</v>
          </cell>
          <cell r="V244">
            <v>211</v>
          </cell>
          <cell r="W244">
            <v>0.11391735323017783</v>
          </cell>
          <cell r="X244">
            <v>0.2732</v>
          </cell>
          <cell r="Y244">
            <v>564.52650399999993</v>
          </cell>
          <cell r="Z244">
            <v>13.75</v>
          </cell>
          <cell r="AA244">
            <v>698.19274799999994</v>
          </cell>
          <cell r="AB244">
            <v>583</v>
          </cell>
        </row>
        <row r="245">
          <cell r="A245" t="str">
            <v>32354</v>
          </cell>
          <cell r="B245" t="str">
            <v>Mead School District</v>
          </cell>
          <cell r="C245">
            <v>10805.26</v>
          </cell>
          <cell r="D245">
            <v>381.18</v>
          </cell>
          <cell r="E245">
            <v>282.02</v>
          </cell>
          <cell r="F245">
            <v>663.2</v>
          </cell>
          <cell r="G245">
            <v>0</v>
          </cell>
          <cell r="H245">
            <v>663.2</v>
          </cell>
          <cell r="I245">
            <v>315</v>
          </cell>
          <cell r="J245">
            <v>11.26</v>
          </cell>
          <cell r="K245">
            <v>12</v>
          </cell>
          <cell r="L245">
            <v>0</v>
          </cell>
          <cell r="M245">
            <v>478</v>
          </cell>
          <cell r="N245">
            <v>0.29310000000000003</v>
          </cell>
          <cell r="O245">
            <v>347.25</v>
          </cell>
          <cell r="P245">
            <v>94</v>
          </cell>
          <cell r="Q245">
            <v>10499.85</v>
          </cell>
          <cell r="R245">
            <v>540.26</v>
          </cell>
          <cell r="S245">
            <v>10580.210000000001</v>
          </cell>
          <cell r="T245">
            <v>111.5</v>
          </cell>
          <cell r="U245">
            <v>100.25</v>
          </cell>
          <cell r="V245">
            <v>1321.25</v>
          </cell>
          <cell r="W245">
            <v>0.12487937384985741</v>
          </cell>
          <cell r="X245">
            <v>0.32399999999999995</v>
          </cell>
          <cell r="Y245">
            <v>3639.7380399999997</v>
          </cell>
          <cell r="Z245">
            <v>441.25</v>
          </cell>
          <cell r="AA245">
            <v>3077.5060350000003</v>
          </cell>
          <cell r="AB245">
            <v>2823</v>
          </cell>
        </row>
        <row r="246">
          <cell r="A246" t="str">
            <v>32356</v>
          </cell>
          <cell r="B246" t="str">
            <v>Central Valley School District</v>
          </cell>
          <cell r="C246">
            <v>14875.539999999999</v>
          </cell>
          <cell r="D246">
            <v>23.09</v>
          </cell>
          <cell r="E246">
            <v>486.26</v>
          </cell>
          <cell r="F246">
            <v>509.34999999999997</v>
          </cell>
          <cell r="G246">
            <v>42.73</v>
          </cell>
          <cell r="H246">
            <v>552.07999999999993</v>
          </cell>
          <cell r="I246">
            <v>350</v>
          </cell>
          <cell r="J246">
            <v>8.4700000000000006</v>
          </cell>
          <cell r="K246">
            <v>88</v>
          </cell>
          <cell r="L246">
            <v>7.0000000000000007E-2</v>
          </cell>
          <cell r="M246">
            <v>141</v>
          </cell>
          <cell r="N246">
            <v>0.38200000000000001</v>
          </cell>
          <cell r="O246">
            <v>478.25</v>
          </cell>
          <cell r="P246">
            <v>100</v>
          </cell>
          <cell r="Q246">
            <v>13938.88</v>
          </cell>
          <cell r="R246">
            <v>743.78</v>
          </cell>
          <cell r="S246">
            <v>14400.7</v>
          </cell>
          <cell r="T246">
            <v>206.25</v>
          </cell>
          <cell r="U246">
            <v>179</v>
          </cell>
          <cell r="V246">
            <v>1972.5</v>
          </cell>
          <cell r="W246">
            <v>0.13697250828084745</v>
          </cell>
          <cell r="X246">
            <v>0.33050000000000002</v>
          </cell>
          <cell r="Y246">
            <v>5144.6813500000007</v>
          </cell>
          <cell r="Z246">
            <v>578.25</v>
          </cell>
          <cell r="AA246">
            <v>5324.6521599999996</v>
          </cell>
          <cell r="AB246">
            <v>4540</v>
          </cell>
        </row>
        <row r="247">
          <cell r="A247" t="str">
            <v>32358</v>
          </cell>
          <cell r="B247" t="str">
            <v>Freeman School District</v>
          </cell>
          <cell r="C247">
            <v>867.47</v>
          </cell>
          <cell r="D247">
            <v>37.18</v>
          </cell>
          <cell r="E247">
            <v>70.44</v>
          </cell>
          <cell r="F247">
            <v>107.62</v>
          </cell>
          <cell r="G247">
            <v>0</v>
          </cell>
          <cell r="H247">
            <v>107.62</v>
          </cell>
          <cell r="I247">
            <v>20</v>
          </cell>
          <cell r="J247">
            <v>0.47</v>
          </cell>
          <cell r="K247">
            <v>0</v>
          </cell>
          <cell r="L247">
            <v>0</v>
          </cell>
          <cell r="M247">
            <v>2</v>
          </cell>
          <cell r="N247">
            <v>0.2266</v>
          </cell>
          <cell r="O247">
            <v>0</v>
          </cell>
          <cell r="P247">
            <v>0</v>
          </cell>
          <cell r="Q247">
            <v>895.26</v>
          </cell>
          <cell r="R247">
            <v>43.37</v>
          </cell>
          <cell r="S247">
            <v>907.95</v>
          </cell>
          <cell r="T247">
            <v>0</v>
          </cell>
          <cell r="U247">
            <v>5.75</v>
          </cell>
          <cell r="V247">
            <v>108.25</v>
          </cell>
          <cell r="W247">
            <v>0.11922462690676799</v>
          </cell>
          <cell r="X247">
            <v>0.20620000000000005</v>
          </cell>
          <cell r="Y247">
            <v>192.96929000000006</v>
          </cell>
          <cell r="Z247">
            <v>0</v>
          </cell>
          <cell r="AA247">
            <v>202.865916</v>
          </cell>
          <cell r="AB247">
            <v>218</v>
          </cell>
        </row>
        <row r="248">
          <cell r="A248" t="str">
            <v>32360</v>
          </cell>
          <cell r="B248" t="str">
            <v>Cheney School District</v>
          </cell>
          <cell r="C248">
            <v>6011.6</v>
          </cell>
          <cell r="D248">
            <v>35.770000000000003</v>
          </cell>
          <cell r="E248">
            <v>234.12</v>
          </cell>
          <cell r="F248">
            <v>269.89</v>
          </cell>
          <cell r="G248">
            <v>0</v>
          </cell>
          <cell r="H248">
            <v>269.89</v>
          </cell>
          <cell r="I248">
            <v>133.1</v>
          </cell>
          <cell r="J248">
            <v>1.06</v>
          </cell>
          <cell r="K248">
            <v>13</v>
          </cell>
          <cell r="L248">
            <v>7.0000000000000007E-2</v>
          </cell>
          <cell r="M248">
            <v>152.58000000000001</v>
          </cell>
          <cell r="N248">
            <v>0.49630000000000002</v>
          </cell>
          <cell r="O248">
            <v>222</v>
          </cell>
          <cell r="P248">
            <v>42.75</v>
          </cell>
          <cell r="Q248">
            <v>4898.17</v>
          </cell>
          <cell r="R248">
            <v>300.58</v>
          </cell>
          <cell r="S248">
            <v>5022.0499999999993</v>
          </cell>
          <cell r="T248">
            <v>79.5</v>
          </cell>
          <cell r="U248">
            <v>78.75</v>
          </cell>
          <cell r="V248">
            <v>806.5</v>
          </cell>
          <cell r="W248">
            <v>0.16059179020519512</v>
          </cell>
          <cell r="X248">
            <v>0.28139999999999998</v>
          </cell>
          <cell r="Y248">
            <v>1571.4548699999998</v>
          </cell>
          <cell r="Z248">
            <v>264.75</v>
          </cell>
          <cell r="AA248">
            <v>2430.9617710000002</v>
          </cell>
          <cell r="AB248">
            <v>1827.1000000000001</v>
          </cell>
        </row>
        <row r="249">
          <cell r="A249" t="str">
            <v>32361</v>
          </cell>
          <cell r="B249" t="str">
            <v>East Valley School District (Spokane)</v>
          </cell>
          <cell r="C249">
            <v>3794.7199999999993</v>
          </cell>
          <cell r="D249">
            <v>52.69</v>
          </cell>
          <cell r="E249">
            <v>280.47000000000003</v>
          </cell>
          <cell r="F249">
            <v>333.16</v>
          </cell>
          <cell r="G249">
            <v>0</v>
          </cell>
          <cell r="H249">
            <v>333.16</v>
          </cell>
          <cell r="I249">
            <v>91.7</v>
          </cell>
          <cell r="J249">
            <v>7.24</v>
          </cell>
          <cell r="K249">
            <v>4.4400000000000004</v>
          </cell>
          <cell r="L249">
            <v>0</v>
          </cell>
          <cell r="M249">
            <v>254</v>
          </cell>
          <cell r="N249">
            <v>0.54400000000000004</v>
          </cell>
          <cell r="O249">
            <v>113.5</v>
          </cell>
          <cell r="P249">
            <v>35</v>
          </cell>
          <cell r="Q249">
            <v>4015.96</v>
          </cell>
          <cell r="R249">
            <v>189.74</v>
          </cell>
          <cell r="S249">
            <v>4055.3299999999995</v>
          </cell>
          <cell r="T249">
            <v>52</v>
          </cell>
          <cell r="U249">
            <v>45</v>
          </cell>
          <cell r="V249">
            <v>575.75</v>
          </cell>
          <cell r="W249">
            <v>0.14197364949338281</v>
          </cell>
          <cell r="X249">
            <v>0.31359999999999999</v>
          </cell>
          <cell r="Y249">
            <v>1368.7514879999999</v>
          </cell>
          <cell r="Z249">
            <v>148.5</v>
          </cell>
          <cell r="AA249">
            <v>2184.6822400000001</v>
          </cell>
          <cell r="AB249">
            <v>1140.43</v>
          </cell>
        </row>
        <row r="250">
          <cell r="A250" t="str">
            <v>32362</v>
          </cell>
          <cell r="B250" t="str">
            <v>Liberty School District</v>
          </cell>
          <cell r="C250">
            <v>538.33000000000004</v>
          </cell>
          <cell r="D250">
            <v>0</v>
          </cell>
          <cell r="E250">
            <v>27.65</v>
          </cell>
          <cell r="F250">
            <v>27.65</v>
          </cell>
          <cell r="G250">
            <v>0</v>
          </cell>
          <cell r="H250">
            <v>27.65</v>
          </cell>
          <cell r="I250">
            <v>13</v>
          </cell>
          <cell r="J250">
            <v>0.33</v>
          </cell>
          <cell r="K250">
            <v>0</v>
          </cell>
          <cell r="L250">
            <v>0</v>
          </cell>
          <cell r="M250">
            <v>7</v>
          </cell>
          <cell r="N250">
            <v>0.32419999999999999</v>
          </cell>
          <cell r="O250">
            <v>5</v>
          </cell>
          <cell r="P250">
            <v>1</v>
          </cell>
          <cell r="Q250">
            <v>511.66</v>
          </cell>
          <cell r="R250">
            <v>26.92</v>
          </cell>
          <cell r="S250">
            <v>542.29000000000008</v>
          </cell>
          <cell r="T250">
            <v>3</v>
          </cell>
          <cell r="U250">
            <v>4</v>
          </cell>
          <cell r="V250">
            <v>66.5</v>
          </cell>
          <cell r="W250">
            <v>0.12262811410868722</v>
          </cell>
          <cell r="X250">
            <v>0.26980000000000004</v>
          </cell>
          <cell r="Y250">
            <v>153.30984200000003</v>
          </cell>
          <cell r="Z250">
            <v>6</v>
          </cell>
          <cell r="AA250">
            <v>165.88017200000002</v>
          </cell>
          <cell r="AB250">
            <v>150</v>
          </cell>
        </row>
        <row r="251">
          <cell r="A251" t="str">
            <v>32363</v>
          </cell>
          <cell r="B251" t="str">
            <v>West Valley School District (Spokane)</v>
          </cell>
          <cell r="C251">
            <v>3660.2</v>
          </cell>
          <cell r="D251">
            <v>102.2</v>
          </cell>
          <cell r="E251">
            <v>191.52</v>
          </cell>
          <cell r="F251">
            <v>293.72000000000003</v>
          </cell>
          <cell r="G251">
            <v>0</v>
          </cell>
          <cell r="H251">
            <v>293.72000000000003</v>
          </cell>
          <cell r="I251">
            <v>62.51</v>
          </cell>
          <cell r="J251">
            <v>1.42</v>
          </cell>
          <cell r="K251">
            <v>3</v>
          </cell>
          <cell r="L251">
            <v>0</v>
          </cell>
          <cell r="M251">
            <v>423.12</v>
          </cell>
          <cell r="N251">
            <v>0.51639999999999997</v>
          </cell>
          <cell r="O251">
            <v>120</v>
          </cell>
          <cell r="P251">
            <v>26.5</v>
          </cell>
          <cell r="Q251">
            <v>3645.08</v>
          </cell>
          <cell r="R251">
            <v>183.01</v>
          </cell>
          <cell r="S251">
            <v>3408.9300000000003</v>
          </cell>
          <cell r="T251">
            <v>39</v>
          </cell>
          <cell r="U251">
            <v>41.25</v>
          </cell>
          <cell r="V251">
            <v>449</v>
          </cell>
          <cell r="W251">
            <v>0.13171288351476856</v>
          </cell>
          <cell r="X251">
            <v>0.21840000000000004</v>
          </cell>
          <cell r="Y251">
            <v>824.76031200000023</v>
          </cell>
          <cell r="Z251">
            <v>146.5</v>
          </cell>
          <cell r="AA251">
            <v>1882.3193119999999</v>
          </cell>
          <cell r="AB251">
            <v>895.35</v>
          </cell>
        </row>
        <row r="252">
          <cell r="A252" t="str">
            <v>32414</v>
          </cell>
          <cell r="B252" t="str">
            <v>Deer Park School District</v>
          </cell>
          <cell r="C252">
            <v>2583.1799999999998</v>
          </cell>
          <cell r="D252">
            <v>0</v>
          </cell>
          <cell r="E252">
            <v>121.91</v>
          </cell>
          <cell r="F252">
            <v>121.91</v>
          </cell>
          <cell r="G252">
            <v>0</v>
          </cell>
          <cell r="H252">
            <v>121.91</v>
          </cell>
          <cell r="I252">
            <v>81</v>
          </cell>
          <cell r="J252">
            <v>3.18</v>
          </cell>
          <cell r="K252">
            <v>4</v>
          </cell>
          <cell r="L252">
            <v>0</v>
          </cell>
          <cell r="M252">
            <v>498</v>
          </cell>
          <cell r="N252">
            <v>0.46929999999999999</v>
          </cell>
          <cell r="O252">
            <v>17.5</v>
          </cell>
          <cell r="P252">
            <v>8</v>
          </cell>
          <cell r="Q252">
            <v>2513.21</v>
          </cell>
          <cell r="R252">
            <v>129.16</v>
          </cell>
          <cell r="S252">
            <v>2548.8200000000002</v>
          </cell>
          <cell r="T252">
            <v>11.5</v>
          </cell>
          <cell r="U252">
            <v>23</v>
          </cell>
          <cell r="V252">
            <v>299.75</v>
          </cell>
          <cell r="W252">
            <v>0.11760344002322642</v>
          </cell>
          <cell r="X252">
            <v>0.31169999999999998</v>
          </cell>
          <cell r="Y252">
            <v>828.96719399999995</v>
          </cell>
          <cell r="Z252">
            <v>25.5</v>
          </cell>
          <cell r="AA252">
            <v>1179.4494529999999</v>
          </cell>
          <cell r="AB252">
            <v>640</v>
          </cell>
        </row>
        <row r="253">
          <cell r="A253" t="str">
            <v>32416</v>
          </cell>
          <cell r="B253" t="str">
            <v>Riverside School District</v>
          </cell>
          <cell r="C253">
            <v>1315.37</v>
          </cell>
          <cell r="D253">
            <v>54.4</v>
          </cell>
          <cell r="E253">
            <v>64.150000000000006</v>
          </cell>
          <cell r="F253">
            <v>118.55000000000001</v>
          </cell>
          <cell r="G253">
            <v>0</v>
          </cell>
          <cell r="H253">
            <v>118.55000000000001</v>
          </cell>
          <cell r="I253">
            <v>33.31</v>
          </cell>
          <cell r="J253">
            <v>3.3</v>
          </cell>
          <cell r="K253">
            <v>11.1</v>
          </cell>
          <cell r="L253">
            <v>0</v>
          </cell>
          <cell r="M253">
            <v>86.259999999999991</v>
          </cell>
          <cell r="N253">
            <v>0.50660000000000005</v>
          </cell>
          <cell r="O253">
            <v>8.25</v>
          </cell>
          <cell r="P253">
            <v>2</v>
          </cell>
          <cell r="Q253">
            <v>1362.39</v>
          </cell>
          <cell r="R253">
            <v>65.77</v>
          </cell>
          <cell r="S253">
            <v>1456.3899999999999</v>
          </cell>
          <cell r="T253">
            <v>14</v>
          </cell>
          <cell r="U253">
            <v>17.25</v>
          </cell>
          <cell r="V253">
            <v>222.25</v>
          </cell>
          <cell r="W253">
            <v>0.15260335487060472</v>
          </cell>
          <cell r="X253">
            <v>0.25239999999999996</v>
          </cell>
          <cell r="Y253">
            <v>398.84283599999992</v>
          </cell>
          <cell r="Z253">
            <v>10.25</v>
          </cell>
          <cell r="AA253">
            <v>690.18677400000013</v>
          </cell>
          <cell r="AB253">
            <v>364</v>
          </cell>
        </row>
        <row r="254">
          <cell r="A254" t="str">
            <v>32901</v>
          </cell>
          <cell r="B254" t="str">
            <v>Spokane International Academy</v>
          </cell>
          <cell r="C254">
            <v>518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0.38890000000000002</v>
          </cell>
          <cell r="O254">
            <v>7</v>
          </cell>
          <cell r="P254">
            <v>2</v>
          </cell>
          <cell r="Q254">
            <v>487.9</v>
          </cell>
          <cell r="R254">
            <v>0</v>
          </cell>
          <cell r="S254">
            <v>464</v>
          </cell>
          <cell r="T254">
            <v>0</v>
          </cell>
          <cell r="U254">
            <v>0</v>
          </cell>
          <cell r="V254">
            <v>56</v>
          </cell>
          <cell r="W254">
            <v>0.1206896551724138</v>
          </cell>
          <cell r="X254">
            <v>0.18059999999999998</v>
          </cell>
          <cell r="Y254">
            <v>83.798399999999987</v>
          </cell>
          <cell r="Z254">
            <v>9</v>
          </cell>
          <cell r="AA254">
            <v>189.74431000000001</v>
          </cell>
          <cell r="AB254">
            <v>192</v>
          </cell>
        </row>
        <row r="255">
          <cell r="A255" t="str">
            <v>32907</v>
          </cell>
          <cell r="B255" t="str">
            <v>PRIDE Prep Charter School District</v>
          </cell>
          <cell r="C255">
            <v>602.72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2.72</v>
          </cell>
          <cell r="K255">
            <v>0</v>
          </cell>
          <cell r="L255">
            <v>0</v>
          </cell>
          <cell r="M255">
            <v>0</v>
          </cell>
          <cell r="N255">
            <v>0.4274</v>
          </cell>
          <cell r="O255">
            <v>0</v>
          </cell>
          <cell r="P255">
            <v>0</v>
          </cell>
          <cell r="Q255">
            <v>490.51</v>
          </cell>
          <cell r="R255">
            <v>0</v>
          </cell>
          <cell r="S255">
            <v>561.54999999999995</v>
          </cell>
          <cell r="T255">
            <v>0</v>
          </cell>
          <cell r="U255">
            <v>0</v>
          </cell>
          <cell r="V255">
            <v>93</v>
          </cell>
          <cell r="W255">
            <v>0.16561303534858873</v>
          </cell>
          <cell r="X255">
            <v>0.124</v>
          </cell>
          <cell r="Y255">
            <v>69.632199999999997</v>
          </cell>
          <cell r="Z255">
            <v>0</v>
          </cell>
          <cell r="AA255">
            <v>209.64397399999999</v>
          </cell>
          <cell r="AB255">
            <v>0</v>
          </cell>
        </row>
        <row r="256">
          <cell r="A256" t="str">
            <v>33030</v>
          </cell>
          <cell r="B256" t="str">
            <v>Onion Creek School District</v>
          </cell>
          <cell r="C256">
            <v>26.8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0.75</v>
          </cell>
          <cell r="O256">
            <v>0</v>
          </cell>
          <cell r="P256">
            <v>0</v>
          </cell>
          <cell r="Q256">
            <v>39.020000000000003</v>
          </cell>
          <cell r="R256">
            <v>1.34</v>
          </cell>
          <cell r="S256">
            <v>36.130000000000003</v>
          </cell>
          <cell r="T256">
            <v>0</v>
          </cell>
          <cell r="U256">
            <v>0</v>
          </cell>
          <cell r="V256">
            <v>3.25</v>
          </cell>
          <cell r="W256">
            <v>8.9952947688901178E-2</v>
          </cell>
          <cell r="X256">
            <v>0.10499999999999998</v>
          </cell>
          <cell r="Y256">
            <v>3.7936499999999995</v>
          </cell>
          <cell r="Z256">
            <v>0</v>
          </cell>
          <cell r="AA256">
            <v>29.265000000000001</v>
          </cell>
          <cell r="AB256">
            <v>8.4</v>
          </cell>
        </row>
        <row r="257">
          <cell r="A257" t="str">
            <v>33036</v>
          </cell>
          <cell r="B257" t="str">
            <v>Chewelah School District</v>
          </cell>
          <cell r="C257">
            <v>752.21</v>
          </cell>
          <cell r="D257">
            <v>9.09</v>
          </cell>
          <cell r="E257">
            <v>40.86</v>
          </cell>
          <cell r="F257">
            <v>49.95</v>
          </cell>
          <cell r="G257">
            <v>0</v>
          </cell>
          <cell r="H257">
            <v>49.95</v>
          </cell>
          <cell r="I257">
            <v>26.5</v>
          </cell>
          <cell r="J257">
            <v>2.21</v>
          </cell>
          <cell r="K257">
            <v>5.5</v>
          </cell>
          <cell r="L257">
            <v>0</v>
          </cell>
          <cell r="M257">
            <v>97</v>
          </cell>
          <cell r="N257">
            <v>0.55810000000000004</v>
          </cell>
          <cell r="O257">
            <v>0</v>
          </cell>
          <cell r="P257">
            <v>0</v>
          </cell>
          <cell r="Q257">
            <v>797.03</v>
          </cell>
          <cell r="R257">
            <v>37.61</v>
          </cell>
          <cell r="S257">
            <v>771.58</v>
          </cell>
          <cell r="T257">
            <v>2.5</v>
          </cell>
          <cell r="U257">
            <v>8</v>
          </cell>
          <cell r="V257">
            <v>119.5</v>
          </cell>
          <cell r="W257">
            <v>0.15487700562482179</v>
          </cell>
          <cell r="X257">
            <v>0.24919999999999998</v>
          </cell>
          <cell r="Y257">
            <v>202.777736</v>
          </cell>
          <cell r="Z257">
            <v>0</v>
          </cell>
          <cell r="AA257">
            <v>444.82244300000002</v>
          </cell>
          <cell r="AB257">
            <v>161</v>
          </cell>
        </row>
        <row r="258">
          <cell r="A258" t="str">
            <v>33049</v>
          </cell>
          <cell r="B258" t="str">
            <v>Wellpinit School District</v>
          </cell>
          <cell r="C258">
            <v>479</v>
          </cell>
          <cell r="D258">
            <v>0</v>
          </cell>
          <cell r="E258">
            <v>6.4</v>
          </cell>
          <cell r="F258">
            <v>6.4</v>
          </cell>
          <cell r="G258">
            <v>0</v>
          </cell>
          <cell r="H258">
            <v>6.4</v>
          </cell>
          <cell r="I258">
            <v>0</v>
          </cell>
          <cell r="J258">
            <v>0</v>
          </cell>
          <cell r="K258">
            <v>60</v>
          </cell>
          <cell r="L258">
            <v>0</v>
          </cell>
          <cell r="M258">
            <v>0</v>
          </cell>
          <cell r="N258">
            <v>0.77569999999999995</v>
          </cell>
          <cell r="O258">
            <v>0</v>
          </cell>
          <cell r="P258">
            <v>0</v>
          </cell>
          <cell r="Q258">
            <v>432.2</v>
          </cell>
          <cell r="R258">
            <v>23.95</v>
          </cell>
          <cell r="S258">
            <v>427.86</v>
          </cell>
          <cell r="T258">
            <v>3</v>
          </cell>
          <cell r="U258">
            <v>3.5</v>
          </cell>
          <cell r="V258">
            <v>64.5</v>
          </cell>
          <cell r="W258">
            <v>0.15075024540737625</v>
          </cell>
          <cell r="X258">
            <v>0.19550000000000001</v>
          </cell>
          <cell r="Y258">
            <v>90.146630000000002</v>
          </cell>
          <cell r="Z258">
            <v>0</v>
          </cell>
          <cell r="AA258">
            <v>335.25753999999995</v>
          </cell>
          <cell r="AB258">
            <v>140</v>
          </cell>
        </row>
        <row r="259">
          <cell r="A259" t="str">
            <v>33070</v>
          </cell>
          <cell r="B259" t="str">
            <v>Valley School District</v>
          </cell>
          <cell r="C259">
            <v>254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0.1852</v>
          </cell>
          <cell r="O259">
            <v>38.25</v>
          </cell>
          <cell r="P259">
            <v>5</v>
          </cell>
          <cell r="Q259">
            <v>930.82</v>
          </cell>
          <cell r="R259">
            <v>12.7</v>
          </cell>
          <cell r="S259">
            <v>992.14</v>
          </cell>
          <cell r="T259">
            <v>0</v>
          </cell>
          <cell r="U259">
            <v>5.5</v>
          </cell>
          <cell r="V259">
            <v>99.25</v>
          </cell>
          <cell r="W259">
            <v>0.10003628520168524</v>
          </cell>
          <cell r="X259">
            <v>0.20550000000000002</v>
          </cell>
          <cell r="Y259">
            <v>209.38477</v>
          </cell>
          <cell r="Z259">
            <v>43.25</v>
          </cell>
          <cell r="AA259">
            <v>172.38786400000001</v>
          </cell>
          <cell r="AB259">
            <v>97</v>
          </cell>
        </row>
        <row r="260">
          <cell r="A260" t="str">
            <v>33115</v>
          </cell>
          <cell r="B260" t="str">
            <v>Colville School District</v>
          </cell>
          <cell r="C260">
            <v>1793.11</v>
          </cell>
          <cell r="D260">
            <v>11.8</v>
          </cell>
          <cell r="E260">
            <v>81.97</v>
          </cell>
          <cell r="F260">
            <v>93.77</v>
          </cell>
          <cell r="G260">
            <v>13.86</v>
          </cell>
          <cell r="H260">
            <v>107.63</v>
          </cell>
          <cell r="I260">
            <v>45</v>
          </cell>
          <cell r="J260">
            <v>8.11</v>
          </cell>
          <cell r="K260">
            <v>8</v>
          </cell>
          <cell r="L260">
            <v>0</v>
          </cell>
          <cell r="M260">
            <v>25</v>
          </cell>
          <cell r="N260">
            <v>0.51900000000000002</v>
          </cell>
          <cell r="O260">
            <v>19.75</v>
          </cell>
          <cell r="P260">
            <v>12</v>
          </cell>
          <cell r="Q260">
            <v>1800.43</v>
          </cell>
          <cell r="R260">
            <v>89.66</v>
          </cell>
          <cell r="S260">
            <v>1736.3400000000001</v>
          </cell>
          <cell r="T260">
            <v>7.25</v>
          </cell>
          <cell r="U260">
            <v>17.25</v>
          </cell>
          <cell r="V260">
            <v>261.75</v>
          </cell>
          <cell r="W260">
            <v>0.15074812536715157</v>
          </cell>
          <cell r="X260">
            <v>0.28779999999999994</v>
          </cell>
          <cell r="Y260">
            <v>524.21865200000002</v>
          </cell>
          <cell r="Z260">
            <v>31.75</v>
          </cell>
          <cell r="AA260">
            <v>934.42317000000003</v>
          </cell>
          <cell r="AB260">
            <v>530</v>
          </cell>
        </row>
        <row r="261">
          <cell r="A261" t="str">
            <v>33183</v>
          </cell>
          <cell r="B261" t="str">
            <v>Loon Lake School District</v>
          </cell>
          <cell r="C261">
            <v>204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112</v>
          </cell>
          <cell r="N261">
            <v>0.39910000000000001</v>
          </cell>
          <cell r="O261">
            <v>0</v>
          </cell>
          <cell r="P261">
            <v>0</v>
          </cell>
          <cell r="Q261">
            <v>219.4</v>
          </cell>
          <cell r="R261">
            <v>10.199999999999999</v>
          </cell>
          <cell r="S261">
            <v>216.88</v>
          </cell>
          <cell r="T261">
            <v>0.75</v>
          </cell>
          <cell r="U261">
            <v>3</v>
          </cell>
          <cell r="V261">
            <v>10.5</v>
          </cell>
          <cell r="W261">
            <v>4.8413869420877907E-2</v>
          </cell>
          <cell r="X261">
            <v>0.23119999999999996</v>
          </cell>
          <cell r="Y261">
            <v>53.892655999999988</v>
          </cell>
          <cell r="Z261">
            <v>0</v>
          </cell>
          <cell r="AA261">
            <v>87.562539999999998</v>
          </cell>
          <cell r="AB261">
            <v>50</v>
          </cell>
        </row>
        <row r="262">
          <cell r="A262" t="str">
            <v>33202</v>
          </cell>
          <cell r="B262" t="str">
            <v>Summit Valley School District</v>
          </cell>
          <cell r="C262">
            <v>69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0.8</v>
          </cell>
          <cell r="O262">
            <v>3.75</v>
          </cell>
          <cell r="P262">
            <v>0</v>
          </cell>
          <cell r="Q262">
            <v>78.900000000000006</v>
          </cell>
          <cell r="R262">
            <v>3.45</v>
          </cell>
          <cell r="S262">
            <v>72</v>
          </cell>
          <cell r="T262">
            <v>0</v>
          </cell>
          <cell r="U262">
            <v>0</v>
          </cell>
          <cell r="V262">
            <v>7</v>
          </cell>
          <cell r="W262">
            <v>9.7222222222222224E-2</v>
          </cell>
          <cell r="X262">
            <v>0.10860000000000003</v>
          </cell>
          <cell r="Y262">
            <v>7.8192000000000021</v>
          </cell>
          <cell r="Z262">
            <v>3.75</v>
          </cell>
          <cell r="AA262">
            <v>63.120000000000005</v>
          </cell>
          <cell r="AB262">
            <v>33</v>
          </cell>
        </row>
        <row r="263">
          <cell r="A263" t="str">
            <v>33205</v>
          </cell>
          <cell r="B263" t="str">
            <v>Evergreen School District (Stevens)</v>
          </cell>
          <cell r="C263">
            <v>34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0.79410000000000003</v>
          </cell>
          <cell r="O263">
            <v>0</v>
          </cell>
          <cell r="P263">
            <v>0</v>
          </cell>
          <cell r="Q263">
            <v>34.6</v>
          </cell>
          <cell r="R263">
            <v>1.7</v>
          </cell>
          <cell r="S263">
            <v>35.799999999999997</v>
          </cell>
          <cell r="T263">
            <v>0</v>
          </cell>
          <cell r="U263">
            <v>0</v>
          </cell>
          <cell r="V263">
            <v>1.25</v>
          </cell>
          <cell r="W263">
            <v>3.4916201117318441E-2</v>
          </cell>
          <cell r="X263">
            <v>7.999999999999996E-2</v>
          </cell>
          <cell r="Y263">
            <v>2.8639999999999985</v>
          </cell>
          <cell r="Z263">
            <v>0</v>
          </cell>
          <cell r="AA263">
            <v>27.475860000000001</v>
          </cell>
          <cell r="AB263">
            <v>20</v>
          </cell>
        </row>
        <row r="264">
          <cell r="A264" t="str">
            <v>33206</v>
          </cell>
          <cell r="B264" t="str">
            <v>Columbia (Stevens) School District</v>
          </cell>
          <cell r="C264">
            <v>113.56</v>
          </cell>
          <cell r="D264">
            <v>0</v>
          </cell>
          <cell r="E264">
            <v>6.18</v>
          </cell>
          <cell r="F264">
            <v>6.18</v>
          </cell>
          <cell r="G264">
            <v>0</v>
          </cell>
          <cell r="H264">
            <v>6.18</v>
          </cell>
          <cell r="I264">
            <v>1</v>
          </cell>
          <cell r="J264">
            <v>0.56000000000000005</v>
          </cell>
          <cell r="K264">
            <v>0</v>
          </cell>
          <cell r="L264">
            <v>0</v>
          </cell>
          <cell r="M264">
            <v>0</v>
          </cell>
          <cell r="N264">
            <v>0.8</v>
          </cell>
          <cell r="O264">
            <v>0</v>
          </cell>
          <cell r="P264">
            <v>0</v>
          </cell>
          <cell r="Q264">
            <v>126.68</v>
          </cell>
          <cell r="R264">
            <v>5.68</v>
          </cell>
          <cell r="S264">
            <v>107.61999999999999</v>
          </cell>
          <cell r="T264">
            <v>0</v>
          </cell>
          <cell r="U264">
            <v>0</v>
          </cell>
          <cell r="V264">
            <v>21.5</v>
          </cell>
          <cell r="W264">
            <v>0.19977699312395467</v>
          </cell>
          <cell r="X264">
            <v>0.15920000000000001</v>
          </cell>
          <cell r="Y264">
            <v>17.133103999999999</v>
          </cell>
          <cell r="Z264">
            <v>0</v>
          </cell>
          <cell r="AA264">
            <v>101.34400000000001</v>
          </cell>
          <cell r="AB264">
            <v>28</v>
          </cell>
        </row>
        <row r="265">
          <cell r="A265" t="str">
            <v>33207</v>
          </cell>
          <cell r="B265" t="str">
            <v>Mary Walker School District</v>
          </cell>
          <cell r="C265">
            <v>414.51</v>
          </cell>
          <cell r="D265">
            <v>0</v>
          </cell>
          <cell r="E265">
            <v>30.84</v>
          </cell>
          <cell r="F265">
            <v>30.84</v>
          </cell>
          <cell r="G265">
            <v>0</v>
          </cell>
          <cell r="H265">
            <v>30.84</v>
          </cell>
          <cell r="I265">
            <v>8</v>
          </cell>
          <cell r="J265">
            <v>0.51</v>
          </cell>
          <cell r="K265">
            <v>0</v>
          </cell>
          <cell r="L265">
            <v>0</v>
          </cell>
          <cell r="M265">
            <v>33</v>
          </cell>
          <cell r="N265">
            <v>0.74470000000000003</v>
          </cell>
          <cell r="O265">
            <v>6</v>
          </cell>
          <cell r="P265">
            <v>0</v>
          </cell>
          <cell r="Q265">
            <v>459.25</v>
          </cell>
          <cell r="R265">
            <v>20.73</v>
          </cell>
          <cell r="S265">
            <v>471.96999999999997</v>
          </cell>
          <cell r="T265">
            <v>0</v>
          </cell>
          <cell r="U265">
            <v>3</v>
          </cell>
          <cell r="V265">
            <v>73.75</v>
          </cell>
          <cell r="W265">
            <v>0.15625993177532471</v>
          </cell>
          <cell r="X265">
            <v>0.19579999999999997</v>
          </cell>
          <cell r="Y265">
            <v>95.411725999999987</v>
          </cell>
          <cell r="Z265">
            <v>6</v>
          </cell>
          <cell r="AA265">
            <v>342.00347500000004</v>
          </cell>
          <cell r="AB265">
            <v>92</v>
          </cell>
        </row>
        <row r="266">
          <cell r="A266" t="str">
            <v>33211</v>
          </cell>
          <cell r="B266" t="str">
            <v>Northport School District</v>
          </cell>
          <cell r="C266">
            <v>223.7</v>
          </cell>
          <cell r="D266">
            <v>0</v>
          </cell>
          <cell r="E266">
            <v>7.72</v>
          </cell>
          <cell r="F266">
            <v>7.72</v>
          </cell>
          <cell r="G266">
            <v>0</v>
          </cell>
          <cell r="H266">
            <v>7.72</v>
          </cell>
          <cell r="I266">
            <v>3</v>
          </cell>
          <cell r="J266">
            <v>0.7</v>
          </cell>
          <cell r="K266">
            <v>0</v>
          </cell>
          <cell r="L266">
            <v>0</v>
          </cell>
          <cell r="M266">
            <v>60</v>
          </cell>
          <cell r="N266">
            <v>0.66810000000000003</v>
          </cell>
          <cell r="O266">
            <v>0</v>
          </cell>
          <cell r="P266">
            <v>0</v>
          </cell>
          <cell r="Q266">
            <v>226.08</v>
          </cell>
          <cell r="R266">
            <v>11.19</v>
          </cell>
          <cell r="S266">
            <v>208.25</v>
          </cell>
          <cell r="T266">
            <v>0</v>
          </cell>
          <cell r="U266">
            <v>2</v>
          </cell>
          <cell r="V266">
            <v>22.75</v>
          </cell>
          <cell r="W266">
            <v>0.1092436974789916</v>
          </cell>
          <cell r="X266">
            <v>0.24409999999999998</v>
          </cell>
          <cell r="Y266">
            <v>52.833824999999997</v>
          </cell>
          <cell r="Z266">
            <v>0</v>
          </cell>
          <cell r="AA266">
            <v>151.044048</v>
          </cell>
          <cell r="AB266">
            <v>37</v>
          </cell>
        </row>
        <row r="267">
          <cell r="A267" t="str">
            <v>33212</v>
          </cell>
          <cell r="B267" t="str">
            <v>Kettle Falls School District</v>
          </cell>
          <cell r="C267">
            <v>1063.05</v>
          </cell>
          <cell r="D267">
            <v>0</v>
          </cell>
          <cell r="E267">
            <v>62.02</v>
          </cell>
          <cell r="F267">
            <v>62.02</v>
          </cell>
          <cell r="G267">
            <v>0</v>
          </cell>
          <cell r="H267">
            <v>62.02</v>
          </cell>
          <cell r="I267">
            <v>17</v>
          </cell>
          <cell r="J267">
            <v>1.05</v>
          </cell>
          <cell r="K267">
            <v>0</v>
          </cell>
          <cell r="L267">
            <v>0</v>
          </cell>
          <cell r="M267">
            <v>260</v>
          </cell>
          <cell r="N267">
            <v>0.46750000000000003</v>
          </cell>
          <cell r="O267">
            <v>0</v>
          </cell>
          <cell r="P267">
            <v>0</v>
          </cell>
          <cell r="Q267">
            <v>1017.81</v>
          </cell>
          <cell r="R267">
            <v>53.15</v>
          </cell>
          <cell r="S267">
            <v>1050.42</v>
          </cell>
          <cell r="T267">
            <v>2</v>
          </cell>
          <cell r="U267">
            <v>10.5</v>
          </cell>
          <cell r="V267">
            <v>140.5</v>
          </cell>
          <cell r="W267">
            <v>0.1337560214009634</v>
          </cell>
          <cell r="X267">
            <v>0.23480000000000001</v>
          </cell>
          <cell r="Y267">
            <v>259.13861600000001</v>
          </cell>
          <cell r="Z267">
            <v>0</v>
          </cell>
          <cell r="AA267">
            <v>475.82617499999998</v>
          </cell>
          <cell r="AB267">
            <v>241</v>
          </cell>
        </row>
        <row r="268">
          <cell r="A268" t="str">
            <v>34002</v>
          </cell>
          <cell r="B268" t="str">
            <v>Yelm School District</v>
          </cell>
          <cell r="C268">
            <v>5722.88</v>
          </cell>
          <cell r="D268">
            <v>39.1</v>
          </cell>
          <cell r="E268">
            <v>396.55</v>
          </cell>
          <cell r="F268">
            <v>435.65000000000003</v>
          </cell>
          <cell r="G268">
            <v>0</v>
          </cell>
          <cell r="H268">
            <v>435.65000000000003</v>
          </cell>
          <cell r="I268">
            <v>130</v>
          </cell>
          <cell r="J268">
            <v>12.88</v>
          </cell>
          <cell r="K268">
            <v>10</v>
          </cell>
          <cell r="L268">
            <v>0</v>
          </cell>
          <cell r="M268">
            <v>95</v>
          </cell>
          <cell r="N268">
            <v>0.42499999999999999</v>
          </cell>
          <cell r="O268">
            <v>163.75</v>
          </cell>
          <cell r="P268">
            <v>38.25</v>
          </cell>
          <cell r="Q268">
            <v>5626.94</v>
          </cell>
          <cell r="R268">
            <v>286.14</v>
          </cell>
          <cell r="S268">
            <v>5736.869999999999</v>
          </cell>
          <cell r="T268">
            <v>39.5</v>
          </cell>
          <cell r="U268">
            <v>78.25</v>
          </cell>
          <cell r="V268">
            <v>756.75</v>
          </cell>
          <cell r="W268">
            <v>0.13190990906191008</v>
          </cell>
          <cell r="X268">
            <v>0.25990000000000002</v>
          </cell>
          <cell r="Y268">
            <v>1608.7625129999999</v>
          </cell>
          <cell r="Z268">
            <v>202</v>
          </cell>
          <cell r="AA268">
            <v>2391.4494999999997</v>
          </cell>
          <cell r="AB268">
            <v>1780.1100000000001</v>
          </cell>
        </row>
        <row r="269">
          <cell r="A269" t="str">
            <v>34003</v>
          </cell>
          <cell r="B269" t="str">
            <v>North Thurston Public Schools</v>
          </cell>
          <cell r="C269">
            <v>15261.48</v>
          </cell>
          <cell r="D269">
            <v>216.78</v>
          </cell>
          <cell r="E269">
            <v>734</v>
          </cell>
          <cell r="F269">
            <v>950.78</v>
          </cell>
          <cell r="G269">
            <v>0</v>
          </cell>
          <cell r="H269">
            <v>950.78</v>
          </cell>
          <cell r="I269">
            <v>320</v>
          </cell>
          <cell r="J269">
            <v>31.48</v>
          </cell>
          <cell r="K269">
            <v>0</v>
          </cell>
          <cell r="L269">
            <v>0</v>
          </cell>
          <cell r="M269">
            <v>0</v>
          </cell>
          <cell r="N269">
            <v>0.42859999999999998</v>
          </cell>
          <cell r="O269">
            <v>803.5</v>
          </cell>
          <cell r="P269">
            <v>218.75</v>
          </cell>
          <cell r="Q269">
            <v>14910.55</v>
          </cell>
          <cell r="R269">
            <v>763.07</v>
          </cell>
          <cell r="S269">
            <v>15305.019999999999</v>
          </cell>
          <cell r="T269">
            <v>102.5</v>
          </cell>
          <cell r="U269">
            <v>245.25</v>
          </cell>
          <cell r="V269">
            <v>2097.5</v>
          </cell>
          <cell r="W269">
            <v>0.13704653767195341</v>
          </cell>
          <cell r="X269">
            <v>0.27390000000000003</v>
          </cell>
          <cell r="Y269">
            <v>4539.7949779999999</v>
          </cell>
          <cell r="Z269">
            <v>1022.25</v>
          </cell>
          <cell r="AA269">
            <v>6390.6617299999998</v>
          </cell>
          <cell r="AB269">
            <v>4661</v>
          </cell>
        </row>
        <row r="270">
          <cell r="A270" t="str">
            <v>34033</v>
          </cell>
          <cell r="B270" t="str">
            <v>Tumwater School District</v>
          </cell>
          <cell r="C270">
            <v>6845.98</v>
          </cell>
          <cell r="D270">
            <v>189.72</v>
          </cell>
          <cell r="E270">
            <v>264.10000000000002</v>
          </cell>
          <cell r="F270">
            <v>453.82000000000005</v>
          </cell>
          <cell r="G270">
            <v>319.05</v>
          </cell>
          <cell r="H270">
            <v>772.87000000000012</v>
          </cell>
          <cell r="I270">
            <v>215</v>
          </cell>
          <cell r="J270">
            <v>24.98</v>
          </cell>
          <cell r="K270">
            <v>21</v>
          </cell>
          <cell r="L270">
            <v>0</v>
          </cell>
          <cell r="M270">
            <v>153</v>
          </cell>
          <cell r="N270">
            <v>0.30680000000000002</v>
          </cell>
          <cell r="O270">
            <v>124.5</v>
          </cell>
          <cell r="P270">
            <v>60.5</v>
          </cell>
          <cell r="Q270">
            <v>6777.62</v>
          </cell>
          <cell r="R270">
            <v>342.3</v>
          </cell>
          <cell r="S270">
            <v>6505.579999999999</v>
          </cell>
          <cell r="T270">
            <v>43.5</v>
          </cell>
          <cell r="U270">
            <v>57</v>
          </cell>
          <cell r="V270">
            <v>819.25</v>
          </cell>
          <cell r="W270">
            <v>0.12593035517202159</v>
          </cell>
          <cell r="X270">
            <v>0.29690000000000005</v>
          </cell>
          <cell r="Y270">
            <v>2032.0067020000001</v>
          </cell>
          <cell r="Z270">
            <v>185</v>
          </cell>
          <cell r="AA270">
            <v>2079.3738160000003</v>
          </cell>
          <cell r="AB270">
            <v>1869</v>
          </cell>
        </row>
        <row r="271">
          <cell r="A271" t="str">
            <v>34111</v>
          </cell>
          <cell r="B271" t="str">
            <v>Olympia School District</v>
          </cell>
          <cell r="C271">
            <v>9975.619999999999</v>
          </cell>
          <cell r="D271">
            <v>132.69</v>
          </cell>
          <cell r="E271">
            <v>645.41999999999996</v>
          </cell>
          <cell r="F271">
            <v>778.1099999999999</v>
          </cell>
          <cell r="G271">
            <v>0</v>
          </cell>
          <cell r="H271">
            <v>778.1099999999999</v>
          </cell>
          <cell r="I271">
            <v>314</v>
          </cell>
          <cell r="J271">
            <v>32.409999999999997</v>
          </cell>
          <cell r="K271">
            <v>45</v>
          </cell>
          <cell r="L271">
            <v>0</v>
          </cell>
          <cell r="M271">
            <v>390.16</v>
          </cell>
          <cell r="N271">
            <v>0.30070000000000002</v>
          </cell>
          <cell r="O271">
            <v>311.5</v>
          </cell>
          <cell r="P271">
            <v>106.5</v>
          </cell>
          <cell r="Q271">
            <v>9928.19</v>
          </cell>
          <cell r="R271">
            <v>498.78</v>
          </cell>
          <cell r="S271">
            <v>10141.700000000001</v>
          </cell>
          <cell r="T271">
            <v>74</v>
          </cell>
          <cell r="U271">
            <v>118.25</v>
          </cell>
          <cell r="V271">
            <v>1400</v>
          </cell>
          <cell r="W271">
            <v>0.13804391768638394</v>
          </cell>
          <cell r="X271">
            <v>0.29010000000000002</v>
          </cell>
          <cell r="Y271">
            <v>3134.3571700000007</v>
          </cell>
          <cell r="Z271">
            <v>418</v>
          </cell>
          <cell r="AA271">
            <v>2985.4067330000003</v>
          </cell>
          <cell r="AB271">
            <v>2772.95</v>
          </cell>
        </row>
        <row r="272">
          <cell r="A272" t="str">
            <v>34307</v>
          </cell>
          <cell r="B272" t="str">
            <v>Rainier School District</v>
          </cell>
          <cell r="C272">
            <v>854.13</v>
          </cell>
          <cell r="D272">
            <v>15.12</v>
          </cell>
          <cell r="E272">
            <v>69.150000000000006</v>
          </cell>
          <cell r="F272">
            <v>84.27000000000001</v>
          </cell>
          <cell r="G272">
            <v>0</v>
          </cell>
          <cell r="H272">
            <v>84.27000000000001</v>
          </cell>
          <cell r="I272">
            <v>13</v>
          </cell>
          <cell r="J272">
            <v>1.1299999999999999</v>
          </cell>
          <cell r="K272">
            <v>4</v>
          </cell>
          <cell r="L272">
            <v>0</v>
          </cell>
          <cell r="M272">
            <v>0</v>
          </cell>
          <cell r="N272">
            <v>0.4415</v>
          </cell>
          <cell r="O272">
            <v>0</v>
          </cell>
          <cell r="P272">
            <v>0</v>
          </cell>
          <cell r="Q272">
            <v>849.9</v>
          </cell>
          <cell r="R272">
            <v>42.71</v>
          </cell>
          <cell r="S272">
            <v>894.71999999999991</v>
          </cell>
          <cell r="T272">
            <v>5</v>
          </cell>
          <cell r="U272">
            <v>11</v>
          </cell>
          <cell r="V272">
            <v>120.75</v>
          </cell>
          <cell r="W272">
            <v>0.13495842274678113</v>
          </cell>
          <cell r="X272">
            <v>0.22570000000000001</v>
          </cell>
          <cell r="Y272">
            <v>217.93830399999999</v>
          </cell>
          <cell r="Z272">
            <v>0</v>
          </cell>
          <cell r="AA272">
            <v>375.23084999999998</v>
          </cell>
          <cell r="AB272">
            <v>236</v>
          </cell>
        </row>
        <row r="273">
          <cell r="A273" t="str">
            <v>34324</v>
          </cell>
          <cell r="B273" t="str">
            <v>Griffin School District</v>
          </cell>
          <cell r="C273">
            <v>610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0.1706</v>
          </cell>
          <cell r="O273">
            <v>2</v>
          </cell>
          <cell r="P273">
            <v>1</v>
          </cell>
          <cell r="Q273">
            <v>629.61</v>
          </cell>
          <cell r="R273">
            <v>30.5</v>
          </cell>
          <cell r="S273">
            <v>624.59</v>
          </cell>
          <cell r="T273">
            <v>3.75</v>
          </cell>
          <cell r="U273">
            <v>11.5</v>
          </cell>
          <cell r="V273">
            <v>83.75</v>
          </cell>
          <cell r="W273">
            <v>0.13408796170287707</v>
          </cell>
          <cell r="X273">
            <v>0.23419999999999996</v>
          </cell>
          <cell r="Y273">
            <v>161.528978</v>
          </cell>
          <cell r="Z273">
            <v>3</v>
          </cell>
          <cell r="AA273">
            <v>107.411466</v>
          </cell>
          <cell r="AB273">
            <v>265</v>
          </cell>
        </row>
        <row r="274">
          <cell r="A274" t="str">
            <v>34401</v>
          </cell>
          <cell r="B274" t="str">
            <v>Rochester School District</v>
          </cell>
          <cell r="C274">
            <v>2259.48</v>
          </cell>
          <cell r="D274">
            <v>0</v>
          </cell>
          <cell r="E274">
            <v>73.989999999999995</v>
          </cell>
          <cell r="F274">
            <v>73.989999999999995</v>
          </cell>
          <cell r="G274">
            <v>0</v>
          </cell>
          <cell r="H274">
            <v>73.989999999999995</v>
          </cell>
          <cell r="I274">
            <v>57</v>
          </cell>
          <cell r="J274">
            <v>5.48</v>
          </cell>
          <cell r="K274">
            <v>7</v>
          </cell>
          <cell r="L274">
            <v>0</v>
          </cell>
          <cell r="M274">
            <v>29</v>
          </cell>
          <cell r="N274">
            <v>0.51419999999999999</v>
          </cell>
          <cell r="O274">
            <v>151</v>
          </cell>
          <cell r="P274">
            <v>26.25</v>
          </cell>
          <cell r="Q274">
            <v>2270.7800000000002</v>
          </cell>
          <cell r="R274">
            <v>112.97</v>
          </cell>
          <cell r="S274">
            <v>2205.25</v>
          </cell>
          <cell r="T274">
            <v>13</v>
          </cell>
          <cell r="U274">
            <v>20.5</v>
          </cell>
          <cell r="V274">
            <v>311.75</v>
          </cell>
          <cell r="W274">
            <v>0.14136719192835279</v>
          </cell>
          <cell r="X274">
            <v>0.28700000000000003</v>
          </cell>
          <cell r="Y274">
            <v>666.4067500000001</v>
          </cell>
          <cell r="Z274">
            <v>177.25</v>
          </cell>
          <cell r="AA274">
            <v>1167.635076</v>
          </cell>
          <cell r="AB274">
            <v>660</v>
          </cell>
        </row>
        <row r="275">
          <cell r="A275" t="str">
            <v>34402</v>
          </cell>
          <cell r="B275" t="str">
            <v>Tenino School District</v>
          </cell>
          <cell r="C275">
            <v>1229.6199999999999</v>
          </cell>
          <cell r="D275">
            <v>24.21</v>
          </cell>
          <cell r="E275">
            <v>56.91</v>
          </cell>
          <cell r="F275">
            <v>81.12</v>
          </cell>
          <cell r="G275">
            <v>0</v>
          </cell>
          <cell r="H275">
            <v>81.12</v>
          </cell>
          <cell r="I275">
            <v>20</v>
          </cell>
          <cell r="J275">
            <v>2.62</v>
          </cell>
          <cell r="K275">
            <v>7</v>
          </cell>
          <cell r="L275">
            <v>0</v>
          </cell>
          <cell r="M275">
            <v>0</v>
          </cell>
          <cell r="N275">
            <v>0.47820000000000001</v>
          </cell>
          <cell r="O275">
            <v>13.25</v>
          </cell>
          <cell r="P275">
            <v>4</v>
          </cell>
          <cell r="Q275">
            <v>1271</v>
          </cell>
          <cell r="R275">
            <v>61.48</v>
          </cell>
          <cell r="S275">
            <v>1325.12</v>
          </cell>
          <cell r="T275">
            <v>7</v>
          </cell>
          <cell r="U275">
            <v>17.25</v>
          </cell>
          <cell r="V275">
            <v>185.5</v>
          </cell>
          <cell r="W275">
            <v>0.13998732190292201</v>
          </cell>
          <cell r="X275">
            <v>0.34230000000000005</v>
          </cell>
          <cell r="Y275">
            <v>477.83857600000005</v>
          </cell>
          <cell r="Z275">
            <v>17.25</v>
          </cell>
          <cell r="AA275">
            <v>607.79219999999998</v>
          </cell>
          <cell r="AB275">
            <v>324</v>
          </cell>
        </row>
        <row r="276">
          <cell r="A276" t="str">
            <v>34901</v>
          </cell>
          <cell r="B276" t="str">
            <v>WA HE LUT Indian School Agency</v>
          </cell>
          <cell r="C276">
            <v>116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0.81399999999999995</v>
          </cell>
          <cell r="O276">
            <v>0</v>
          </cell>
          <cell r="P276">
            <v>0</v>
          </cell>
          <cell r="Q276">
            <v>129.4</v>
          </cell>
          <cell r="R276">
            <v>0</v>
          </cell>
          <cell r="S276">
            <v>133.4</v>
          </cell>
          <cell r="T276">
            <v>0</v>
          </cell>
          <cell r="U276">
            <v>0</v>
          </cell>
          <cell r="V276">
            <v>21</v>
          </cell>
          <cell r="W276">
            <v>0.15742128935532232</v>
          </cell>
          <cell r="X276">
            <v>8.9999999999999969E-2</v>
          </cell>
          <cell r="Y276">
            <v>12.005999999999997</v>
          </cell>
          <cell r="Z276">
            <v>0</v>
          </cell>
          <cell r="AA276">
            <v>105.33159999999999</v>
          </cell>
          <cell r="AB276">
            <v>54.8</v>
          </cell>
        </row>
        <row r="277">
          <cell r="A277" t="str">
            <v>35200</v>
          </cell>
          <cell r="B277" t="str">
            <v>Wahkiakum School District</v>
          </cell>
          <cell r="C277">
            <v>447</v>
          </cell>
          <cell r="D277">
            <v>0</v>
          </cell>
          <cell r="E277">
            <v>30.63</v>
          </cell>
          <cell r="F277">
            <v>30.63</v>
          </cell>
          <cell r="G277">
            <v>0</v>
          </cell>
          <cell r="H277">
            <v>30.63</v>
          </cell>
          <cell r="I277">
            <v>10</v>
          </cell>
          <cell r="J277">
            <v>0</v>
          </cell>
          <cell r="K277">
            <v>0</v>
          </cell>
          <cell r="L277">
            <v>0</v>
          </cell>
          <cell r="M277">
            <v>5</v>
          </cell>
          <cell r="N277">
            <v>0.64859999999999995</v>
          </cell>
          <cell r="O277">
            <v>21</v>
          </cell>
          <cell r="P277">
            <v>1</v>
          </cell>
          <cell r="Q277">
            <v>505.81</v>
          </cell>
          <cell r="R277">
            <v>22.35</v>
          </cell>
          <cell r="S277">
            <v>505.47</v>
          </cell>
          <cell r="T277">
            <v>5</v>
          </cell>
          <cell r="U277">
            <v>3.25</v>
          </cell>
          <cell r="V277">
            <v>90.5</v>
          </cell>
          <cell r="W277">
            <v>0.17904128830593308</v>
          </cell>
          <cell r="X277">
            <v>0.22670000000000001</v>
          </cell>
          <cell r="Y277">
            <v>122.84004900000001</v>
          </cell>
          <cell r="Z277">
            <v>22</v>
          </cell>
          <cell r="AA277">
            <v>328.06836599999997</v>
          </cell>
          <cell r="AB277">
            <v>114</v>
          </cell>
        </row>
        <row r="278">
          <cell r="A278" t="str">
            <v>36101</v>
          </cell>
          <cell r="B278" t="str">
            <v>Dixie School District</v>
          </cell>
          <cell r="C278">
            <v>17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1</v>
          </cell>
          <cell r="O278">
            <v>0</v>
          </cell>
          <cell r="P278">
            <v>0</v>
          </cell>
          <cell r="Q278">
            <v>14.3</v>
          </cell>
          <cell r="R278">
            <v>0</v>
          </cell>
          <cell r="S278">
            <v>14.8</v>
          </cell>
          <cell r="T278">
            <v>0</v>
          </cell>
          <cell r="U278">
            <v>0</v>
          </cell>
          <cell r="V278">
            <v>3.75</v>
          </cell>
          <cell r="W278">
            <v>0.25337837837837834</v>
          </cell>
          <cell r="X278">
            <v>0.22670000000000001</v>
          </cell>
          <cell r="Y278">
            <v>3.3551600000000001</v>
          </cell>
          <cell r="Z278">
            <v>0</v>
          </cell>
          <cell r="AA278">
            <v>14.3</v>
          </cell>
          <cell r="AB278">
            <v>13</v>
          </cell>
        </row>
        <row r="279">
          <cell r="A279" t="str">
            <v>36140</v>
          </cell>
          <cell r="B279" t="str">
            <v>Walla Walla Public Schools</v>
          </cell>
          <cell r="C279">
            <v>5476.5199999999995</v>
          </cell>
          <cell r="D279">
            <v>52.56</v>
          </cell>
          <cell r="E279">
            <v>246.18</v>
          </cell>
          <cell r="F279">
            <v>298.74</v>
          </cell>
          <cell r="G279">
            <v>108</v>
          </cell>
          <cell r="H279">
            <v>406.74</v>
          </cell>
          <cell r="I279">
            <v>91.51</v>
          </cell>
          <cell r="J279">
            <v>10.36</v>
          </cell>
          <cell r="K279">
            <v>128.35</v>
          </cell>
          <cell r="L279">
            <v>3.16</v>
          </cell>
          <cell r="M279">
            <v>190.58</v>
          </cell>
          <cell r="N279">
            <v>0.55479999999999996</v>
          </cell>
          <cell r="O279">
            <v>804.25</v>
          </cell>
          <cell r="P279">
            <v>182.5</v>
          </cell>
          <cell r="Q279">
            <v>5680.84</v>
          </cell>
          <cell r="R279">
            <v>273.83</v>
          </cell>
          <cell r="S279">
            <v>5671.81</v>
          </cell>
          <cell r="T279">
            <v>42.25</v>
          </cell>
          <cell r="U279">
            <v>51.75</v>
          </cell>
          <cell r="V279">
            <v>788.75</v>
          </cell>
          <cell r="W279">
            <v>0.13906495457358409</v>
          </cell>
          <cell r="X279">
            <v>0.3609</v>
          </cell>
          <cell r="Y279">
            <v>2140.9562290000003</v>
          </cell>
          <cell r="Z279">
            <v>986.75</v>
          </cell>
          <cell r="AA279">
            <v>3151.7300319999999</v>
          </cell>
          <cell r="AB279">
            <v>1618</v>
          </cell>
        </row>
        <row r="280">
          <cell r="A280" t="str">
            <v>36250</v>
          </cell>
          <cell r="B280" t="str">
            <v>College Place School District</v>
          </cell>
          <cell r="C280">
            <v>1431.68</v>
          </cell>
          <cell r="D280">
            <v>0</v>
          </cell>
          <cell r="E280">
            <v>141.62</v>
          </cell>
          <cell r="F280">
            <v>141.62</v>
          </cell>
          <cell r="G280">
            <v>0</v>
          </cell>
          <cell r="H280">
            <v>141.62</v>
          </cell>
          <cell r="I280">
            <v>30</v>
          </cell>
          <cell r="J280">
            <v>4.41</v>
          </cell>
          <cell r="K280">
            <v>0</v>
          </cell>
          <cell r="L280">
            <v>2.27</v>
          </cell>
          <cell r="M280">
            <v>0</v>
          </cell>
          <cell r="N280">
            <v>0.56679999999999997</v>
          </cell>
          <cell r="O280">
            <v>283.5</v>
          </cell>
          <cell r="P280">
            <v>67.5</v>
          </cell>
          <cell r="Q280">
            <v>1452.15</v>
          </cell>
          <cell r="R280">
            <v>71.58</v>
          </cell>
          <cell r="S280">
            <v>1593.3899999999999</v>
          </cell>
          <cell r="T280">
            <v>22.5</v>
          </cell>
          <cell r="U280">
            <v>20</v>
          </cell>
          <cell r="V280">
            <v>185.5</v>
          </cell>
          <cell r="W280">
            <v>0.11641845373700099</v>
          </cell>
          <cell r="X280">
            <v>0.33340000000000003</v>
          </cell>
          <cell r="Y280">
            <v>573.73622599999999</v>
          </cell>
          <cell r="Z280">
            <v>351</v>
          </cell>
          <cell r="AA280">
            <v>823.07862</v>
          </cell>
          <cell r="AB280">
            <v>410</v>
          </cell>
        </row>
        <row r="281">
          <cell r="A281" t="str">
            <v>36300</v>
          </cell>
          <cell r="B281" t="str">
            <v>Touchet School District</v>
          </cell>
          <cell r="C281">
            <v>199.18</v>
          </cell>
          <cell r="D281">
            <v>2.72</v>
          </cell>
          <cell r="E281">
            <v>10.27</v>
          </cell>
          <cell r="F281">
            <v>12.99</v>
          </cell>
          <cell r="G281">
            <v>0</v>
          </cell>
          <cell r="H281">
            <v>12.99</v>
          </cell>
          <cell r="I281">
            <v>0</v>
          </cell>
          <cell r="J281">
            <v>0.33</v>
          </cell>
          <cell r="K281">
            <v>0</v>
          </cell>
          <cell r="L281">
            <v>0</v>
          </cell>
          <cell r="M281">
            <v>0</v>
          </cell>
          <cell r="N281">
            <v>0.55400000000000005</v>
          </cell>
          <cell r="O281">
            <v>39</v>
          </cell>
          <cell r="P281">
            <v>10</v>
          </cell>
          <cell r="Q281">
            <v>212.18</v>
          </cell>
          <cell r="R281">
            <v>9.9600000000000009</v>
          </cell>
          <cell r="S281">
            <v>221.76</v>
          </cell>
          <cell r="T281">
            <v>1</v>
          </cell>
          <cell r="U281">
            <v>2.25</v>
          </cell>
          <cell r="V281">
            <v>32.75</v>
          </cell>
          <cell r="W281">
            <v>0.14768217893217894</v>
          </cell>
          <cell r="X281">
            <v>0.17430000000000001</v>
          </cell>
          <cell r="Y281">
            <v>41.902768000000002</v>
          </cell>
          <cell r="Z281">
            <v>49</v>
          </cell>
          <cell r="AA281">
            <v>117.54772000000001</v>
          </cell>
          <cell r="AB281">
            <v>45</v>
          </cell>
        </row>
        <row r="282">
          <cell r="A282" t="str">
            <v>36400</v>
          </cell>
          <cell r="B282" t="str">
            <v>Columbia (Walla Walla) School District</v>
          </cell>
          <cell r="C282">
            <v>732.43</v>
          </cell>
          <cell r="D282">
            <v>0</v>
          </cell>
          <cell r="E282">
            <v>54.08</v>
          </cell>
          <cell r="F282">
            <v>54.08</v>
          </cell>
          <cell r="G282">
            <v>0</v>
          </cell>
          <cell r="H282">
            <v>54.08</v>
          </cell>
          <cell r="I282">
            <v>16.809999999999999</v>
          </cell>
          <cell r="J282">
            <v>0.66</v>
          </cell>
          <cell r="K282">
            <v>4.96</v>
          </cell>
          <cell r="L282">
            <v>0</v>
          </cell>
          <cell r="M282">
            <v>0</v>
          </cell>
          <cell r="N282">
            <v>0.54339999999999999</v>
          </cell>
          <cell r="O282">
            <v>130.75</v>
          </cell>
          <cell r="P282">
            <v>22</v>
          </cell>
          <cell r="Q282">
            <v>748.48</v>
          </cell>
          <cell r="R282">
            <v>36.619999999999997</v>
          </cell>
          <cell r="S282">
            <v>766.18000000000006</v>
          </cell>
          <cell r="T282">
            <v>6.5</v>
          </cell>
          <cell r="U282">
            <v>15.25</v>
          </cell>
          <cell r="V282">
            <v>114.25</v>
          </cell>
          <cell r="W282">
            <v>0.14911639562504894</v>
          </cell>
          <cell r="X282">
            <v>0.3216</v>
          </cell>
          <cell r="Y282">
            <v>268.15348800000004</v>
          </cell>
          <cell r="Z282">
            <v>152.75</v>
          </cell>
          <cell r="AA282">
            <v>406.72403200000002</v>
          </cell>
          <cell r="AB282">
            <v>220</v>
          </cell>
        </row>
        <row r="283">
          <cell r="A283" t="str">
            <v>36401</v>
          </cell>
          <cell r="B283" t="str">
            <v>Waitsburg School District</v>
          </cell>
          <cell r="C283">
            <v>260.03999999999996</v>
          </cell>
          <cell r="D283">
            <v>0</v>
          </cell>
          <cell r="E283">
            <v>11.64</v>
          </cell>
          <cell r="F283">
            <v>11.64</v>
          </cell>
          <cell r="G283">
            <v>0</v>
          </cell>
          <cell r="H283">
            <v>11.64</v>
          </cell>
          <cell r="I283">
            <v>4.87</v>
          </cell>
          <cell r="J283">
            <v>2.0699999999999998</v>
          </cell>
          <cell r="K283">
            <v>0</v>
          </cell>
          <cell r="L283">
            <v>0</v>
          </cell>
          <cell r="M283">
            <v>0</v>
          </cell>
          <cell r="N283">
            <v>0.51759999999999995</v>
          </cell>
          <cell r="O283">
            <v>6</v>
          </cell>
          <cell r="P283">
            <v>0</v>
          </cell>
          <cell r="Q283">
            <v>278.85000000000002</v>
          </cell>
          <cell r="R283">
            <v>0</v>
          </cell>
          <cell r="S283">
            <v>272.83</v>
          </cell>
          <cell r="T283">
            <v>0</v>
          </cell>
          <cell r="U283">
            <v>0</v>
          </cell>
          <cell r="V283">
            <v>23.75</v>
          </cell>
          <cell r="W283">
            <v>8.7050544294982227E-2</v>
          </cell>
          <cell r="X283">
            <v>0.15500000000000003</v>
          </cell>
          <cell r="Y283">
            <v>42.288650000000004</v>
          </cell>
          <cell r="Z283">
            <v>6</v>
          </cell>
          <cell r="AA283">
            <v>144.33276000000001</v>
          </cell>
          <cell r="AB283">
            <v>73</v>
          </cell>
        </row>
        <row r="284">
          <cell r="A284" t="str">
            <v>36402</v>
          </cell>
          <cell r="B284" t="str">
            <v>Prescott School District</v>
          </cell>
          <cell r="C284">
            <v>242.66</v>
          </cell>
          <cell r="D284">
            <v>3.74</v>
          </cell>
          <cell r="E284">
            <v>7.42</v>
          </cell>
          <cell r="F284">
            <v>11.16</v>
          </cell>
          <cell r="G284">
            <v>0</v>
          </cell>
          <cell r="H284">
            <v>11.16</v>
          </cell>
          <cell r="I284">
            <v>2</v>
          </cell>
          <cell r="J284">
            <v>1.1599999999999999</v>
          </cell>
          <cell r="K284">
            <v>0</v>
          </cell>
          <cell r="L284">
            <v>0</v>
          </cell>
          <cell r="M284">
            <v>0</v>
          </cell>
          <cell r="N284">
            <v>0.93959999999999999</v>
          </cell>
          <cell r="O284">
            <v>94.5</v>
          </cell>
          <cell r="P284">
            <v>24</v>
          </cell>
          <cell r="Q284">
            <v>258.61</v>
          </cell>
          <cell r="R284">
            <v>0</v>
          </cell>
          <cell r="S284">
            <v>245.53</v>
          </cell>
          <cell r="T284">
            <v>6.75</v>
          </cell>
          <cell r="U284">
            <v>2</v>
          </cell>
          <cell r="V284">
            <v>27.75</v>
          </cell>
          <cell r="W284">
            <v>0.11302081212071845</v>
          </cell>
          <cell r="X284">
            <v>0.23499999999999999</v>
          </cell>
          <cell r="Y284">
            <v>66.449549999999988</v>
          </cell>
          <cell r="Z284">
            <v>118.5</v>
          </cell>
          <cell r="AA284">
            <v>242.98995600000001</v>
          </cell>
          <cell r="AB284">
            <v>65</v>
          </cell>
        </row>
        <row r="285">
          <cell r="A285" t="str">
            <v>36901</v>
          </cell>
          <cell r="B285" t="str">
            <v>Willow Public Charter School</v>
          </cell>
          <cell r="C285">
            <v>180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0.40179999999999999</v>
          </cell>
          <cell r="O285">
            <v>10</v>
          </cell>
          <cell r="P285">
            <v>1</v>
          </cell>
          <cell r="Q285">
            <v>93.81</v>
          </cell>
          <cell r="R285">
            <v>0</v>
          </cell>
          <cell r="S285">
            <v>50.16</v>
          </cell>
          <cell r="T285">
            <v>0</v>
          </cell>
          <cell r="U285">
            <v>0</v>
          </cell>
          <cell r="V285">
            <v>10</v>
          </cell>
          <cell r="W285">
            <v>0.19936204146730463</v>
          </cell>
          <cell r="X285">
            <v>0.2218</v>
          </cell>
          <cell r="Y285">
            <v>11.125487999999999</v>
          </cell>
          <cell r="Z285">
            <v>11</v>
          </cell>
          <cell r="AA285">
            <v>37.692858000000001</v>
          </cell>
          <cell r="AB285">
            <v>0</v>
          </cell>
        </row>
        <row r="286">
          <cell r="A286" t="str">
            <v>37501</v>
          </cell>
          <cell r="B286" t="str">
            <v>Bellingham School District</v>
          </cell>
          <cell r="C286">
            <v>11625.11</v>
          </cell>
          <cell r="D286">
            <v>53.02</v>
          </cell>
          <cell r="E286">
            <v>538.65</v>
          </cell>
          <cell r="F286">
            <v>591.66999999999996</v>
          </cell>
          <cell r="G286">
            <v>0</v>
          </cell>
          <cell r="H286">
            <v>591.66999999999996</v>
          </cell>
          <cell r="I286">
            <v>392</v>
          </cell>
          <cell r="J286">
            <v>41.31</v>
          </cell>
          <cell r="K286">
            <v>87</v>
          </cell>
          <cell r="L286">
            <v>8.1999999999999993</v>
          </cell>
          <cell r="M286">
            <v>149</v>
          </cell>
          <cell r="N286">
            <v>0.34</v>
          </cell>
          <cell r="O286">
            <v>848.75</v>
          </cell>
          <cell r="P286">
            <v>135.5</v>
          </cell>
          <cell r="Q286">
            <v>11585.52</v>
          </cell>
          <cell r="R286">
            <v>581.26</v>
          </cell>
          <cell r="S286">
            <v>11621.829999999998</v>
          </cell>
          <cell r="T286">
            <v>137</v>
          </cell>
          <cell r="U286">
            <v>116.75</v>
          </cell>
          <cell r="V286">
            <v>1556.25</v>
          </cell>
          <cell r="W286">
            <v>0.13390748272862366</v>
          </cell>
          <cell r="X286">
            <v>0.25380000000000003</v>
          </cell>
          <cell r="Y286">
            <v>3203.3704539999999</v>
          </cell>
          <cell r="Z286">
            <v>984.25</v>
          </cell>
          <cell r="AA286">
            <v>3939.0768000000003</v>
          </cell>
          <cell r="AB286">
            <v>3366</v>
          </cell>
        </row>
        <row r="287">
          <cell r="A287" t="str">
            <v>37502</v>
          </cell>
          <cell r="B287" t="str">
            <v>Ferndale School District</v>
          </cell>
          <cell r="C287">
            <v>4662.5099999999993</v>
          </cell>
          <cell r="D287">
            <v>16.38</v>
          </cell>
          <cell r="E287">
            <v>226.93</v>
          </cell>
          <cell r="F287">
            <v>243.31</v>
          </cell>
          <cell r="G287">
            <v>0</v>
          </cell>
          <cell r="H287">
            <v>243.31</v>
          </cell>
          <cell r="I287">
            <v>147</v>
          </cell>
          <cell r="J287">
            <v>23.19</v>
          </cell>
          <cell r="K287">
            <v>41</v>
          </cell>
          <cell r="L287">
            <v>1.32</v>
          </cell>
          <cell r="M287">
            <v>35</v>
          </cell>
          <cell r="N287">
            <v>0.48010000000000003</v>
          </cell>
          <cell r="O287">
            <v>342.75</v>
          </cell>
          <cell r="P287">
            <v>97.25</v>
          </cell>
          <cell r="Q287">
            <v>4657.2</v>
          </cell>
          <cell r="R287">
            <v>233.13</v>
          </cell>
          <cell r="S287">
            <v>4668.59</v>
          </cell>
          <cell r="T287">
            <v>68.5</v>
          </cell>
          <cell r="U287">
            <v>56.75</v>
          </cell>
          <cell r="V287">
            <v>690</v>
          </cell>
          <cell r="W287">
            <v>0.14779622969676068</v>
          </cell>
          <cell r="X287">
            <v>0.26370000000000005</v>
          </cell>
          <cell r="Y287">
            <v>1356.3571830000003</v>
          </cell>
          <cell r="Z287">
            <v>440</v>
          </cell>
          <cell r="AA287">
            <v>2235.9217199999998</v>
          </cell>
          <cell r="AB287">
            <v>1396</v>
          </cell>
        </row>
        <row r="288">
          <cell r="A288" t="str">
            <v>37503</v>
          </cell>
          <cell r="B288" t="str">
            <v>Blaine School District</v>
          </cell>
          <cell r="C288">
            <v>2217.63</v>
          </cell>
          <cell r="D288">
            <v>12.49</v>
          </cell>
          <cell r="E288">
            <v>76.180000000000007</v>
          </cell>
          <cell r="F288">
            <v>88.67</v>
          </cell>
          <cell r="G288">
            <v>0</v>
          </cell>
          <cell r="H288">
            <v>88.67</v>
          </cell>
          <cell r="I288">
            <v>49.82</v>
          </cell>
          <cell r="J288">
            <v>7.87</v>
          </cell>
          <cell r="K288">
            <v>12</v>
          </cell>
          <cell r="L288">
            <v>0</v>
          </cell>
          <cell r="M288">
            <v>71.540000000000006</v>
          </cell>
          <cell r="N288">
            <v>0.46639999999999998</v>
          </cell>
          <cell r="O288">
            <v>87.5</v>
          </cell>
          <cell r="P288">
            <v>26</v>
          </cell>
          <cell r="Q288">
            <v>2218.9</v>
          </cell>
          <cell r="R288">
            <v>110.88</v>
          </cell>
          <cell r="S288">
            <v>2223.31</v>
          </cell>
          <cell r="T288">
            <v>23.75</v>
          </cell>
          <cell r="U288">
            <v>41.5</v>
          </cell>
          <cell r="V288">
            <v>323.75</v>
          </cell>
          <cell r="W288">
            <v>0.1456162208598891</v>
          </cell>
          <cell r="X288">
            <v>0.22989999999999999</v>
          </cell>
          <cell r="Y288">
            <v>576.38896899999997</v>
          </cell>
          <cell r="Z288">
            <v>113.5</v>
          </cell>
          <cell r="AA288">
            <v>1034.8949600000001</v>
          </cell>
          <cell r="AB288">
            <v>616.4</v>
          </cell>
        </row>
        <row r="289">
          <cell r="A289" t="str">
            <v>37504</v>
          </cell>
          <cell r="B289" t="str">
            <v>Lynden School District</v>
          </cell>
          <cell r="C289">
            <v>3426.0699999999997</v>
          </cell>
          <cell r="D289">
            <v>16.149999999999999</v>
          </cell>
          <cell r="E289">
            <v>196.7</v>
          </cell>
          <cell r="F289">
            <v>212.85</v>
          </cell>
          <cell r="G289">
            <v>0</v>
          </cell>
          <cell r="H289">
            <v>212.85</v>
          </cell>
          <cell r="I289">
            <v>130</v>
          </cell>
          <cell r="J289">
            <v>8.8699999999999992</v>
          </cell>
          <cell r="K289">
            <v>16</v>
          </cell>
          <cell r="L289">
            <v>2.2000000000000002</v>
          </cell>
          <cell r="M289">
            <v>252</v>
          </cell>
          <cell r="N289">
            <v>0.32329999999999998</v>
          </cell>
          <cell r="O289">
            <v>385.5</v>
          </cell>
          <cell r="P289">
            <v>72</v>
          </cell>
          <cell r="Q289">
            <v>3358.82</v>
          </cell>
          <cell r="R289">
            <v>171.3</v>
          </cell>
          <cell r="S289">
            <v>3480.94</v>
          </cell>
          <cell r="T289">
            <v>42.5</v>
          </cell>
          <cell r="U289">
            <v>66.25</v>
          </cell>
          <cell r="V289">
            <v>489</v>
          </cell>
          <cell r="W289">
            <v>0.1404792958223928</v>
          </cell>
          <cell r="X289">
            <v>0.21950000000000003</v>
          </cell>
          <cell r="Y289">
            <v>872.81633000000011</v>
          </cell>
          <cell r="Z289">
            <v>457.5</v>
          </cell>
          <cell r="AA289">
            <v>1085.906506</v>
          </cell>
          <cell r="AB289">
            <v>1017</v>
          </cell>
        </row>
        <row r="290">
          <cell r="A290" t="str">
            <v>37505</v>
          </cell>
          <cell r="B290" t="str">
            <v>Meridian School District</v>
          </cell>
          <cell r="C290">
            <v>1841.83</v>
          </cell>
          <cell r="D290">
            <v>0</v>
          </cell>
          <cell r="E290">
            <v>23.94</v>
          </cell>
          <cell r="F290">
            <v>23.94</v>
          </cell>
          <cell r="G290">
            <v>0</v>
          </cell>
          <cell r="H290">
            <v>23.94</v>
          </cell>
          <cell r="I290">
            <v>88</v>
          </cell>
          <cell r="J290">
            <v>8.83</v>
          </cell>
          <cell r="K290">
            <v>0</v>
          </cell>
          <cell r="L290">
            <v>0</v>
          </cell>
          <cell r="M290">
            <v>200</v>
          </cell>
          <cell r="N290">
            <v>0.37790000000000001</v>
          </cell>
          <cell r="O290">
            <v>193.75</v>
          </cell>
          <cell r="P290">
            <v>33</v>
          </cell>
          <cell r="Q290">
            <v>1728</v>
          </cell>
          <cell r="R290">
            <v>92.09</v>
          </cell>
          <cell r="S290">
            <v>1787.65</v>
          </cell>
          <cell r="T290">
            <v>20.25</v>
          </cell>
          <cell r="U290">
            <v>22</v>
          </cell>
          <cell r="V290">
            <v>183.75</v>
          </cell>
          <cell r="W290">
            <v>0.10278857718233435</v>
          </cell>
          <cell r="X290">
            <v>0.22999999999999998</v>
          </cell>
          <cell r="Y290">
            <v>453.40949999999998</v>
          </cell>
          <cell r="Z290">
            <v>226.75</v>
          </cell>
          <cell r="AA290">
            <v>653.01120000000003</v>
          </cell>
          <cell r="AB290">
            <v>462</v>
          </cell>
        </row>
        <row r="291">
          <cell r="A291" t="str">
            <v>37506</v>
          </cell>
          <cell r="B291" t="str">
            <v>Nooksack Valley School District</v>
          </cell>
          <cell r="C291">
            <v>2233.31</v>
          </cell>
          <cell r="D291">
            <v>0</v>
          </cell>
          <cell r="E291">
            <v>71.37</v>
          </cell>
          <cell r="F291">
            <v>71.37</v>
          </cell>
          <cell r="G291">
            <v>0</v>
          </cell>
          <cell r="H291">
            <v>71.37</v>
          </cell>
          <cell r="I291">
            <v>33</v>
          </cell>
          <cell r="J291">
            <v>2.31</v>
          </cell>
          <cell r="K291">
            <v>14</v>
          </cell>
          <cell r="L291">
            <v>3</v>
          </cell>
          <cell r="M291">
            <v>0</v>
          </cell>
          <cell r="N291">
            <v>0.5454</v>
          </cell>
          <cell r="O291">
            <v>248</v>
          </cell>
          <cell r="P291">
            <v>56.5</v>
          </cell>
          <cell r="Q291">
            <v>1798.55</v>
          </cell>
          <cell r="R291">
            <v>111.67</v>
          </cell>
          <cell r="S291">
            <v>1885.36</v>
          </cell>
          <cell r="T291">
            <v>19.25</v>
          </cell>
          <cell r="U291">
            <v>30.5</v>
          </cell>
          <cell r="V291">
            <v>308.75</v>
          </cell>
          <cell r="W291">
            <v>0.16376182797980227</v>
          </cell>
          <cell r="X291">
            <v>0.26400000000000001</v>
          </cell>
          <cell r="Y291">
            <v>547.48504000000003</v>
          </cell>
          <cell r="Z291">
            <v>304.5</v>
          </cell>
          <cell r="AA291">
            <v>980.92917</v>
          </cell>
          <cell r="AB291">
            <v>815</v>
          </cell>
        </row>
        <row r="292">
          <cell r="A292" t="str">
            <v>37507</v>
          </cell>
          <cell r="B292" t="str">
            <v>Mount Baker School District</v>
          </cell>
          <cell r="C292">
            <v>1762.6000000000001</v>
          </cell>
          <cell r="D292">
            <v>7.94</v>
          </cell>
          <cell r="E292">
            <v>100.01</v>
          </cell>
          <cell r="F292">
            <v>107.95</v>
          </cell>
          <cell r="G292">
            <v>0</v>
          </cell>
          <cell r="H292">
            <v>107.95</v>
          </cell>
          <cell r="I292">
            <v>50</v>
          </cell>
          <cell r="J292">
            <v>3.39</v>
          </cell>
          <cell r="K292">
            <v>20</v>
          </cell>
          <cell r="L292">
            <v>3.47</v>
          </cell>
          <cell r="M292">
            <v>17</v>
          </cell>
          <cell r="N292">
            <v>0.53180000000000005</v>
          </cell>
          <cell r="O292">
            <v>114.75</v>
          </cell>
          <cell r="P292">
            <v>20</v>
          </cell>
          <cell r="Q292">
            <v>1830.26</v>
          </cell>
          <cell r="R292">
            <v>88.13</v>
          </cell>
          <cell r="S292">
            <v>1795.38</v>
          </cell>
          <cell r="T292">
            <v>19.5</v>
          </cell>
          <cell r="U292">
            <v>31.75</v>
          </cell>
          <cell r="V292">
            <v>323.25</v>
          </cell>
          <cell r="W292">
            <v>0.1800454499883033</v>
          </cell>
          <cell r="X292">
            <v>0.24550000000000005</v>
          </cell>
          <cell r="Y292">
            <v>492.0157900000001</v>
          </cell>
          <cell r="Z292">
            <v>134.75</v>
          </cell>
          <cell r="AA292">
            <v>973.33226800000011</v>
          </cell>
          <cell r="AB292">
            <v>512.65</v>
          </cell>
        </row>
        <row r="293">
          <cell r="A293" t="str">
            <v>37903</v>
          </cell>
          <cell r="B293" t="str">
            <v>Lummi Tribal Agency</v>
          </cell>
          <cell r="C293">
            <v>351.93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0.9375</v>
          </cell>
          <cell r="O293">
            <v>0</v>
          </cell>
          <cell r="P293">
            <v>0</v>
          </cell>
          <cell r="Q293">
            <v>334.03</v>
          </cell>
          <cell r="R293">
            <v>0</v>
          </cell>
          <cell r="S293">
            <v>378.53</v>
          </cell>
          <cell r="T293">
            <v>13.75</v>
          </cell>
          <cell r="U293">
            <v>34.75</v>
          </cell>
          <cell r="V293">
            <v>121.75</v>
          </cell>
          <cell r="W293">
            <v>0.32163897181200962</v>
          </cell>
          <cell r="X293">
            <v>0.21319999999999995</v>
          </cell>
          <cell r="Y293">
            <v>129.20259599999997</v>
          </cell>
          <cell r="Z293">
            <v>0</v>
          </cell>
          <cell r="AA293">
            <v>313.15312499999999</v>
          </cell>
          <cell r="AB293">
            <v>119.2</v>
          </cell>
        </row>
        <row r="294">
          <cell r="A294" t="str">
            <v>38126</v>
          </cell>
          <cell r="B294" t="str">
            <v>LaCrosse School District</v>
          </cell>
          <cell r="C294">
            <v>64</v>
          </cell>
          <cell r="D294">
            <v>0</v>
          </cell>
          <cell r="E294">
            <v>3.26</v>
          </cell>
          <cell r="F294">
            <v>3.26</v>
          </cell>
          <cell r="G294">
            <v>0</v>
          </cell>
          <cell r="H294">
            <v>3.26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0.34379999999999999</v>
          </cell>
          <cell r="O294">
            <v>0</v>
          </cell>
          <cell r="P294">
            <v>0</v>
          </cell>
          <cell r="Q294">
            <v>65.900000000000006</v>
          </cell>
          <cell r="R294">
            <v>3.2</v>
          </cell>
          <cell r="S294">
            <v>78.400000000000006</v>
          </cell>
          <cell r="T294">
            <v>0</v>
          </cell>
          <cell r="U294">
            <v>1</v>
          </cell>
          <cell r="V294">
            <v>9</v>
          </cell>
          <cell r="W294">
            <v>0.11479591836734693</v>
          </cell>
          <cell r="X294">
            <v>0.25800000000000001</v>
          </cell>
          <cell r="Y294">
            <v>21.227200000000003</v>
          </cell>
          <cell r="Z294">
            <v>0</v>
          </cell>
          <cell r="AA294">
            <v>22.656420000000001</v>
          </cell>
          <cell r="AB294">
            <v>19</v>
          </cell>
        </row>
        <row r="295">
          <cell r="A295" t="str">
            <v>38264</v>
          </cell>
          <cell r="B295" t="str">
            <v>Lamont School District</v>
          </cell>
          <cell r="C295">
            <v>34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0.73529999999999995</v>
          </cell>
          <cell r="O295">
            <v>0</v>
          </cell>
          <cell r="P295">
            <v>0</v>
          </cell>
          <cell r="Q295">
            <v>35</v>
          </cell>
          <cell r="R295">
            <v>1.7</v>
          </cell>
          <cell r="S295">
            <v>38.28</v>
          </cell>
          <cell r="T295">
            <v>0</v>
          </cell>
          <cell r="U295">
            <v>0</v>
          </cell>
          <cell r="V295">
            <v>9.25</v>
          </cell>
          <cell r="W295">
            <v>0.2416405433646813</v>
          </cell>
          <cell r="X295">
            <v>0.31399999999999995</v>
          </cell>
          <cell r="Y295">
            <v>12.019919999999999</v>
          </cell>
          <cell r="Z295">
            <v>0</v>
          </cell>
          <cell r="AA295">
            <v>25.735499999999998</v>
          </cell>
          <cell r="AB295">
            <v>0</v>
          </cell>
        </row>
        <row r="296">
          <cell r="A296" t="str">
            <v>38265</v>
          </cell>
          <cell r="B296" t="str">
            <v>Tekoa School District</v>
          </cell>
          <cell r="C296">
            <v>201</v>
          </cell>
          <cell r="D296">
            <v>2.2599999999999998</v>
          </cell>
          <cell r="E296">
            <v>17.510000000000002</v>
          </cell>
          <cell r="F296">
            <v>19.770000000000003</v>
          </cell>
          <cell r="G296">
            <v>0</v>
          </cell>
          <cell r="H296">
            <v>19.770000000000003</v>
          </cell>
          <cell r="I296">
            <v>1</v>
          </cell>
          <cell r="J296">
            <v>0</v>
          </cell>
          <cell r="K296">
            <v>0</v>
          </cell>
          <cell r="L296">
            <v>0</v>
          </cell>
          <cell r="M296">
            <v>4</v>
          </cell>
          <cell r="N296">
            <v>0.5897</v>
          </cell>
          <cell r="O296">
            <v>1</v>
          </cell>
          <cell r="P296">
            <v>0</v>
          </cell>
          <cell r="Q296">
            <v>196.13</v>
          </cell>
          <cell r="R296">
            <v>10.050000000000001</v>
          </cell>
          <cell r="S296">
            <v>201.65</v>
          </cell>
          <cell r="T296">
            <v>0.75</v>
          </cell>
          <cell r="U296">
            <v>2</v>
          </cell>
          <cell r="V296">
            <v>40.25</v>
          </cell>
          <cell r="W296">
            <v>0.19960327299776839</v>
          </cell>
          <cell r="X296">
            <v>0.17500000000000004</v>
          </cell>
          <cell r="Y296">
            <v>38.038750000000007</v>
          </cell>
          <cell r="Z296">
            <v>1</v>
          </cell>
          <cell r="AA296">
            <v>115.657861</v>
          </cell>
          <cell r="AB296">
            <v>54</v>
          </cell>
        </row>
        <row r="297">
          <cell r="A297" t="str">
            <v>38267</v>
          </cell>
          <cell r="B297" t="str">
            <v>Pullman School District</v>
          </cell>
          <cell r="C297">
            <v>2886.48</v>
          </cell>
          <cell r="D297">
            <v>37.56</v>
          </cell>
          <cell r="E297">
            <v>129.68</v>
          </cell>
          <cell r="F297">
            <v>167.24</v>
          </cell>
          <cell r="G297">
            <v>0</v>
          </cell>
          <cell r="H297">
            <v>167.24</v>
          </cell>
          <cell r="I297">
            <v>41.82</v>
          </cell>
          <cell r="J297">
            <v>0.33</v>
          </cell>
          <cell r="K297">
            <v>0</v>
          </cell>
          <cell r="L297">
            <v>0</v>
          </cell>
          <cell r="M297">
            <v>2.33</v>
          </cell>
          <cell r="N297">
            <v>0.3155</v>
          </cell>
          <cell r="O297">
            <v>147.75</v>
          </cell>
          <cell r="P297">
            <v>57.75</v>
          </cell>
          <cell r="Q297">
            <v>2813.25</v>
          </cell>
          <cell r="R297">
            <v>144.32</v>
          </cell>
          <cell r="S297">
            <v>2745.1499999999996</v>
          </cell>
          <cell r="T297">
            <v>23.5</v>
          </cell>
          <cell r="U297">
            <v>33</v>
          </cell>
          <cell r="V297">
            <v>314.75</v>
          </cell>
          <cell r="W297">
            <v>0.11465675828278966</v>
          </cell>
          <cell r="X297">
            <v>0.2137</v>
          </cell>
          <cell r="Y297">
            <v>643.13855499999988</v>
          </cell>
          <cell r="Z297">
            <v>205.5</v>
          </cell>
          <cell r="AA297">
            <v>887.580375</v>
          </cell>
          <cell r="AB297">
            <v>880</v>
          </cell>
        </row>
        <row r="298">
          <cell r="A298" t="str">
            <v>38300</v>
          </cell>
          <cell r="B298" t="str">
            <v>Colfax School District</v>
          </cell>
          <cell r="C298">
            <v>532.08000000000004</v>
          </cell>
          <cell r="D298">
            <v>3.23</v>
          </cell>
          <cell r="E298">
            <v>51.47</v>
          </cell>
          <cell r="F298">
            <v>54.699999999999996</v>
          </cell>
          <cell r="G298">
            <v>0</v>
          </cell>
          <cell r="H298">
            <v>54.699999999999996</v>
          </cell>
          <cell r="I298">
            <v>0</v>
          </cell>
          <cell r="J298">
            <v>0.08</v>
          </cell>
          <cell r="K298">
            <v>0</v>
          </cell>
          <cell r="L298">
            <v>0</v>
          </cell>
          <cell r="M298">
            <v>0</v>
          </cell>
          <cell r="N298">
            <v>0.30769999999999997</v>
          </cell>
          <cell r="O298">
            <v>0</v>
          </cell>
          <cell r="P298">
            <v>0</v>
          </cell>
          <cell r="Q298">
            <v>548.19000000000005</v>
          </cell>
          <cell r="R298">
            <v>26.6</v>
          </cell>
          <cell r="S298">
            <v>549.08000000000004</v>
          </cell>
          <cell r="T298">
            <v>1.75</v>
          </cell>
          <cell r="U298">
            <v>3.5</v>
          </cell>
          <cell r="V298">
            <v>75.75</v>
          </cell>
          <cell r="W298">
            <v>0.13795803890143513</v>
          </cell>
          <cell r="X298">
            <v>0.25649999999999995</v>
          </cell>
          <cell r="Y298">
            <v>146.08901999999998</v>
          </cell>
          <cell r="Z298">
            <v>0</v>
          </cell>
          <cell r="AA298">
            <v>168.67806300000001</v>
          </cell>
          <cell r="AB298">
            <v>145</v>
          </cell>
        </row>
        <row r="299">
          <cell r="A299" t="str">
            <v>38301</v>
          </cell>
          <cell r="B299" t="str">
            <v>Palouse School District</v>
          </cell>
          <cell r="C299">
            <v>171</v>
          </cell>
          <cell r="D299">
            <v>0</v>
          </cell>
          <cell r="E299">
            <v>11.26</v>
          </cell>
          <cell r="F299">
            <v>11.26</v>
          </cell>
          <cell r="G299">
            <v>0</v>
          </cell>
          <cell r="H299">
            <v>11.26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0.31719999999999998</v>
          </cell>
          <cell r="O299">
            <v>0</v>
          </cell>
          <cell r="P299">
            <v>0</v>
          </cell>
          <cell r="Q299">
            <v>183.14</v>
          </cell>
          <cell r="R299">
            <v>0</v>
          </cell>
          <cell r="S299">
            <v>178.36</v>
          </cell>
          <cell r="T299">
            <v>0</v>
          </cell>
          <cell r="U299">
            <v>2</v>
          </cell>
          <cell r="V299">
            <v>18.25</v>
          </cell>
          <cell r="W299">
            <v>0.10232114823951557</v>
          </cell>
          <cell r="X299">
            <v>0.246</v>
          </cell>
          <cell r="Y299">
            <v>45.876560000000005</v>
          </cell>
          <cell r="Z299">
            <v>0</v>
          </cell>
          <cell r="AA299">
            <v>58.092007999999993</v>
          </cell>
          <cell r="AB299">
            <v>42</v>
          </cell>
        </row>
        <row r="300">
          <cell r="A300" t="str">
            <v>38302</v>
          </cell>
          <cell r="B300" t="str">
            <v>Garfield School District</v>
          </cell>
          <cell r="C300">
            <v>120</v>
          </cell>
          <cell r="D300">
            <v>0</v>
          </cell>
          <cell r="E300">
            <v>3.95</v>
          </cell>
          <cell r="F300">
            <v>3.95</v>
          </cell>
          <cell r="G300">
            <v>0</v>
          </cell>
          <cell r="H300">
            <v>3.95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0.48</v>
          </cell>
          <cell r="O300">
            <v>0</v>
          </cell>
          <cell r="P300">
            <v>0</v>
          </cell>
          <cell r="Q300">
            <v>121.99</v>
          </cell>
          <cell r="R300">
            <v>0</v>
          </cell>
          <cell r="S300">
            <v>123.65</v>
          </cell>
          <cell r="T300">
            <v>0</v>
          </cell>
          <cell r="U300">
            <v>2.5</v>
          </cell>
          <cell r="V300">
            <v>13.5</v>
          </cell>
          <cell r="W300">
            <v>0.10917913465426607</v>
          </cell>
          <cell r="X300">
            <v>0.14119999999999999</v>
          </cell>
          <cell r="Y300">
            <v>19.959379999999999</v>
          </cell>
          <cell r="Z300">
            <v>0</v>
          </cell>
          <cell r="AA300">
            <v>58.555199999999992</v>
          </cell>
          <cell r="AB300">
            <v>32</v>
          </cell>
        </row>
        <row r="301">
          <cell r="A301" t="str">
            <v>38304</v>
          </cell>
          <cell r="B301" t="str">
            <v>Steptoe School District</v>
          </cell>
          <cell r="C301">
            <v>49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47.3</v>
          </cell>
          <cell r="R301">
            <v>2.4500000000000002</v>
          </cell>
          <cell r="S301">
            <v>49.8</v>
          </cell>
          <cell r="T301">
            <v>0</v>
          </cell>
          <cell r="U301">
            <v>1</v>
          </cell>
          <cell r="V301">
            <v>6.5</v>
          </cell>
          <cell r="W301">
            <v>0.13052208835341367</v>
          </cell>
          <cell r="X301">
            <v>9.6700000000000008E-2</v>
          </cell>
          <cell r="Y301">
            <v>5.8156600000000003</v>
          </cell>
          <cell r="Z301">
            <v>0</v>
          </cell>
          <cell r="AA301">
            <v>0</v>
          </cell>
          <cell r="AB301">
            <v>22</v>
          </cell>
        </row>
        <row r="302">
          <cell r="A302" t="str">
            <v>38306</v>
          </cell>
          <cell r="B302" t="str">
            <v>Colton School District</v>
          </cell>
          <cell r="C302">
            <v>153</v>
          </cell>
          <cell r="D302">
            <v>0</v>
          </cell>
          <cell r="E302">
            <v>9.2100000000000009</v>
          </cell>
          <cell r="F302">
            <v>9.2100000000000009</v>
          </cell>
          <cell r="G302">
            <v>0</v>
          </cell>
          <cell r="H302">
            <v>9.2100000000000009</v>
          </cell>
          <cell r="I302">
            <v>1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0.23760000000000001</v>
          </cell>
          <cell r="O302">
            <v>0</v>
          </cell>
          <cell r="P302">
            <v>0</v>
          </cell>
          <cell r="Q302">
            <v>176.24</v>
          </cell>
          <cell r="R302">
            <v>0</v>
          </cell>
          <cell r="S302">
            <v>172.29999999999998</v>
          </cell>
          <cell r="T302">
            <v>1</v>
          </cell>
          <cell r="U302">
            <v>5</v>
          </cell>
          <cell r="V302">
            <v>24</v>
          </cell>
          <cell r="W302">
            <v>0.13929193267556589</v>
          </cell>
          <cell r="X302">
            <v>9.4600000000000017E-2</v>
          </cell>
          <cell r="Y302">
            <v>22.299580000000002</v>
          </cell>
          <cell r="Z302">
            <v>0</v>
          </cell>
          <cell r="AA302">
            <v>41.874624000000004</v>
          </cell>
          <cell r="AB302">
            <v>42</v>
          </cell>
        </row>
        <row r="303">
          <cell r="A303" t="str">
            <v>38308</v>
          </cell>
          <cell r="B303" t="str">
            <v>Endicott School District</v>
          </cell>
          <cell r="C303">
            <v>88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0.59379999999999999</v>
          </cell>
          <cell r="O303">
            <v>0</v>
          </cell>
          <cell r="P303">
            <v>0</v>
          </cell>
          <cell r="Q303">
            <v>84.5</v>
          </cell>
          <cell r="R303">
            <v>0</v>
          </cell>
          <cell r="S303">
            <v>81.400000000000006</v>
          </cell>
          <cell r="T303">
            <v>0.25</v>
          </cell>
          <cell r="U303">
            <v>2</v>
          </cell>
          <cell r="V303">
            <v>6.75</v>
          </cell>
          <cell r="W303">
            <v>8.2923832923832916E-2</v>
          </cell>
          <cell r="X303">
            <v>0.13329999999999997</v>
          </cell>
          <cell r="Y303">
            <v>13.100619999999999</v>
          </cell>
          <cell r="Z303">
            <v>0</v>
          </cell>
          <cell r="AA303">
            <v>50.176099999999998</v>
          </cell>
          <cell r="AB303">
            <v>22</v>
          </cell>
        </row>
        <row r="304">
          <cell r="A304" t="str">
            <v>38320</v>
          </cell>
          <cell r="B304" t="str">
            <v>Rosalia School District</v>
          </cell>
          <cell r="C304">
            <v>185</v>
          </cell>
          <cell r="D304">
            <v>1.84</v>
          </cell>
          <cell r="E304">
            <v>6.85</v>
          </cell>
          <cell r="F304">
            <v>8.69</v>
          </cell>
          <cell r="G304">
            <v>0</v>
          </cell>
          <cell r="H304">
            <v>8.69</v>
          </cell>
          <cell r="I304">
            <v>4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0.61619999999999997</v>
          </cell>
          <cell r="O304">
            <v>0</v>
          </cell>
          <cell r="P304">
            <v>0</v>
          </cell>
          <cell r="Q304">
            <v>184.68</v>
          </cell>
          <cell r="R304">
            <v>9.25</v>
          </cell>
          <cell r="S304">
            <v>191.17000000000002</v>
          </cell>
          <cell r="T304">
            <v>1</v>
          </cell>
          <cell r="U304">
            <v>1</v>
          </cell>
          <cell r="V304">
            <v>39</v>
          </cell>
          <cell r="W304">
            <v>0.20400690484908718</v>
          </cell>
          <cell r="X304">
            <v>0.12029999999999996</v>
          </cell>
          <cell r="Y304">
            <v>24.997750999999994</v>
          </cell>
          <cell r="Z304">
            <v>0</v>
          </cell>
          <cell r="AA304">
            <v>113.79981599999999</v>
          </cell>
          <cell r="AB304">
            <v>54</v>
          </cell>
        </row>
        <row r="305">
          <cell r="A305" t="str">
            <v>38322</v>
          </cell>
          <cell r="B305" t="str">
            <v>St. John School District</v>
          </cell>
          <cell r="C305">
            <v>128</v>
          </cell>
          <cell r="D305">
            <v>0</v>
          </cell>
          <cell r="E305">
            <v>14.52</v>
          </cell>
          <cell r="F305">
            <v>14.52</v>
          </cell>
          <cell r="G305">
            <v>0</v>
          </cell>
          <cell r="H305">
            <v>14.52</v>
          </cell>
          <cell r="I305">
            <v>1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0.36499999999999999</v>
          </cell>
          <cell r="O305">
            <v>0</v>
          </cell>
          <cell r="P305">
            <v>0</v>
          </cell>
          <cell r="Q305">
            <v>150.91</v>
          </cell>
          <cell r="R305">
            <v>0</v>
          </cell>
          <cell r="S305">
            <v>141.57</v>
          </cell>
          <cell r="T305">
            <v>1</v>
          </cell>
          <cell r="U305">
            <v>2.75</v>
          </cell>
          <cell r="V305">
            <v>13.75</v>
          </cell>
          <cell r="W305">
            <v>9.7125097125097135E-2</v>
          </cell>
          <cell r="X305">
            <v>0.13460000000000005</v>
          </cell>
          <cell r="Y305">
            <v>22.805322000000007</v>
          </cell>
          <cell r="Z305">
            <v>0</v>
          </cell>
          <cell r="AA305">
            <v>55.082149999999999</v>
          </cell>
          <cell r="AB305">
            <v>30</v>
          </cell>
        </row>
        <row r="306">
          <cell r="A306" t="str">
            <v>38324</v>
          </cell>
          <cell r="B306" t="str">
            <v>Oakesdale School District</v>
          </cell>
          <cell r="C306">
            <v>105.08</v>
          </cell>
          <cell r="D306">
            <v>1.54</v>
          </cell>
          <cell r="E306">
            <v>4.51</v>
          </cell>
          <cell r="F306">
            <v>6.05</v>
          </cell>
          <cell r="G306">
            <v>0</v>
          </cell>
          <cell r="H306">
            <v>6.05</v>
          </cell>
          <cell r="I306">
            <v>0</v>
          </cell>
          <cell r="J306">
            <v>0.08</v>
          </cell>
          <cell r="K306">
            <v>0</v>
          </cell>
          <cell r="L306">
            <v>0</v>
          </cell>
          <cell r="M306">
            <v>0</v>
          </cell>
          <cell r="N306">
            <v>0.3659</v>
          </cell>
          <cell r="O306">
            <v>0</v>
          </cell>
          <cell r="P306">
            <v>0</v>
          </cell>
          <cell r="Q306">
            <v>120.83</v>
          </cell>
          <cell r="R306">
            <v>5.25</v>
          </cell>
          <cell r="S306">
            <v>120.09</v>
          </cell>
          <cell r="T306">
            <v>0</v>
          </cell>
          <cell r="U306">
            <v>1</v>
          </cell>
          <cell r="V306">
            <v>10.75</v>
          </cell>
          <cell r="W306">
            <v>8.9516196186193692E-2</v>
          </cell>
          <cell r="X306">
            <v>0.10999999999999999</v>
          </cell>
          <cell r="Y306">
            <v>14.209899999999999</v>
          </cell>
          <cell r="Z306">
            <v>0</v>
          </cell>
          <cell r="AA306">
            <v>44.211697000000001</v>
          </cell>
          <cell r="AB306">
            <v>29</v>
          </cell>
        </row>
        <row r="307">
          <cell r="A307" t="str">
            <v>39002</v>
          </cell>
          <cell r="B307" t="str">
            <v>Union Gap School District</v>
          </cell>
          <cell r="C307">
            <v>600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0.93140000000000001</v>
          </cell>
          <cell r="O307">
            <v>173</v>
          </cell>
          <cell r="P307">
            <v>71.25</v>
          </cell>
          <cell r="Q307">
            <v>621.30999999999995</v>
          </cell>
          <cell r="R307">
            <v>30</v>
          </cell>
          <cell r="S307">
            <v>618.79999999999995</v>
          </cell>
          <cell r="T307">
            <v>9.75</v>
          </cell>
          <cell r="U307">
            <v>8</v>
          </cell>
          <cell r="V307">
            <v>67.75</v>
          </cell>
          <cell r="W307">
            <v>0.10948610213316097</v>
          </cell>
          <cell r="X307">
            <v>0.25070000000000003</v>
          </cell>
          <cell r="Y307">
            <v>172.88316</v>
          </cell>
          <cell r="Z307">
            <v>244.25</v>
          </cell>
          <cell r="AA307">
            <v>578.68813399999999</v>
          </cell>
          <cell r="AB307">
            <v>255</v>
          </cell>
        </row>
        <row r="308">
          <cell r="A308" t="str">
            <v>39003</v>
          </cell>
          <cell r="B308" t="str">
            <v>Naches Valley School District</v>
          </cell>
          <cell r="C308">
            <v>1181.75</v>
          </cell>
          <cell r="D308">
            <v>17.96</v>
          </cell>
          <cell r="E308">
            <v>56.45</v>
          </cell>
          <cell r="F308">
            <v>74.41</v>
          </cell>
          <cell r="G308">
            <v>0</v>
          </cell>
          <cell r="H308">
            <v>74.41</v>
          </cell>
          <cell r="I308">
            <v>35</v>
          </cell>
          <cell r="J308">
            <v>0.75</v>
          </cell>
          <cell r="K308">
            <v>0</v>
          </cell>
          <cell r="L308">
            <v>0</v>
          </cell>
          <cell r="M308">
            <v>43</v>
          </cell>
          <cell r="N308">
            <v>0.49680000000000002</v>
          </cell>
          <cell r="O308">
            <v>92.5</v>
          </cell>
          <cell r="P308">
            <v>21.75</v>
          </cell>
          <cell r="Q308">
            <v>1242.03</v>
          </cell>
          <cell r="R308">
            <v>59.09</v>
          </cell>
          <cell r="S308">
            <v>1278.5000000000002</v>
          </cell>
          <cell r="T308">
            <v>11.25</v>
          </cell>
          <cell r="U308">
            <v>13.5</v>
          </cell>
          <cell r="V308">
            <v>163.5</v>
          </cell>
          <cell r="W308">
            <v>0.12788423934298004</v>
          </cell>
          <cell r="X308">
            <v>0.28159999999999996</v>
          </cell>
          <cell r="Y308">
            <v>384.7756</v>
          </cell>
          <cell r="Z308">
            <v>114.25</v>
          </cell>
          <cell r="AA308">
            <v>617.04050400000006</v>
          </cell>
          <cell r="AB308">
            <v>343</v>
          </cell>
        </row>
        <row r="309">
          <cell r="A309" t="str">
            <v>39007</v>
          </cell>
          <cell r="B309" t="str">
            <v>Yakima School District</v>
          </cell>
          <cell r="C309">
            <v>16081.55</v>
          </cell>
          <cell r="D309">
            <v>277.11</v>
          </cell>
          <cell r="E309">
            <v>962.22</v>
          </cell>
          <cell r="F309">
            <v>1239.33</v>
          </cell>
          <cell r="G309">
            <v>513.52</v>
          </cell>
          <cell r="H309">
            <v>1752.85</v>
          </cell>
          <cell r="I309">
            <v>111</v>
          </cell>
          <cell r="J309">
            <v>16.55</v>
          </cell>
          <cell r="K309">
            <v>84</v>
          </cell>
          <cell r="L309">
            <v>0</v>
          </cell>
          <cell r="M309">
            <v>124</v>
          </cell>
          <cell r="N309">
            <v>0.76900000000000002</v>
          </cell>
          <cell r="O309">
            <v>4781.5</v>
          </cell>
          <cell r="P309">
            <v>1246.5</v>
          </cell>
          <cell r="Q309">
            <v>16033.52</v>
          </cell>
          <cell r="R309">
            <v>804.08</v>
          </cell>
          <cell r="S309">
            <v>15757.54</v>
          </cell>
          <cell r="T309">
            <v>221.75</v>
          </cell>
          <cell r="U309">
            <v>247.75</v>
          </cell>
          <cell r="V309">
            <v>1972.25</v>
          </cell>
          <cell r="W309">
            <v>0.12516230325291891</v>
          </cell>
          <cell r="X309">
            <v>0.34050000000000002</v>
          </cell>
          <cell r="Y309">
            <v>5834.9423700000007</v>
          </cell>
          <cell r="Z309">
            <v>6028</v>
          </cell>
          <cell r="AA309">
            <v>12329.776880000001</v>
          </cell>
          <cell r="AB309">
            <v>4760</v>
          </cell>
        </row>
        <row r="310">
          <cell r="A310" t="str">
            <v>39090</v>
          </cell>
          <cell r="B310" t="str">
            <v>East Valley School District (Yakima)</v>
          </cell>
          <cell r="C310">
            <v>3268.9800000000005</v>
          </cell>
          <cell r="D310">
            <v>20.55</v>
          </cell>
          <cell r="E310">
            <v>149.25</v>
          </cell>
          <cell r="F310">
            <v>169.8</v>
          </cell>
          <cell r="G310">
            <v>0</v>
          </cell>
          <cell r="H310">
            <v>169.8</v>
          </cell>
          <cell r="I310">
            <v>41</v>
          </cell>
          <cell r="J310">
            <v>4.78</v>
          </cell>
          <cell r="K310">
            <v>0</v>
          </cell>
          <cell r="L310">
            <v>0</v>
          </cell>
          <cell r="M310">
            <v>13</v>
          </cell>
          <cell r="N310">
            <v>0.56830000000000003</v>
          </cell>
          <cell r="O310">
            <v>336</v>
          </cell>
          <cell r="P310">
            <v>136</v>
          </cell>
          <cell r="Q310">
            <v>3193.66</v>
          </cell>
          <cell r="R310">
            <v>163.44999999999999</v>
          </cell>
          <cell r="S310">
            <v>3238.44</v>
          </cell>
          <cell r="T310">
            <v>31.75</v>
          </cell>
          <cell r="U310">
            <v>34.75</v>
          </cell>
          <cell r="V310">
            <v>387.5</v>
          </cell>
          <cell r="W310">
            <v>0.11965637776213238</v>
          </cell>
          <cell r="X310">
            <v>0.30910000000000004</v>
          </cell>
          <cell r="Y310">
            <v>1067.501804</v>
          </cell>
          <cell r="Z310">
            <v>472</v>
          </cell>
          <cell r="AA310">
            <v>1814.9569779999999</v>
          </cell>
          <cell r="AB310">
            <v>979.09999999999991</v>
          </cell>
        </row>
        <row r="311">
          <cell r="A311" t="str">
            <v>39119</v>
          </cell>
          <cell r="B311" t="str">
            <v>Selah School District</v>
          </cell>
          <cell r="C311">
            <v>3721.79</v>
          </cell>
          <cell r="D311">
            <v>5.88</v>
          </cell>
          <cell r="E311">
            <v>211.3</v>
          </cell>
          <cell r="F311">
            <v>217.18</v>
          </cell>
          <cell r="G311">
            <v>0</v>
          </cell>
          <cell r="H311">
            <v>217.18</v>
          </cell>
          <cell r="I311">
            <v>52</v>
          </cell>
          <cell r="J311">
            <v>2.79</v>
          </cell>
          <cell r="K311">
            <v>0</v>
          </cell>
          <cell r="L311">
            <v>0</v>
          </cell>
          <cell r="M311">
            <v>47</v>
          </cell>
          <cell r="N311">
            <v>0.50160000000000005</v>
          </cell>
          <cell r="O311">
            <v>238.25</v>
          </cell>
          <cell r="P311">
            <v>69</v>
          </cell>
          <cell r="Q311">
            <v>3631.75</v>
          </cell>
          <cell r="R311">
            <v>186.09</v>
          </cell>
          <cell r="S311">
            <v>3737.2599999999998</v>
          </cell>
          <cell r="T311">
            <v>28.5</v>
          </cell>
          <cell r="U311">
            <v>36.75</v>
          </cell>
          <cell r="V311">
            <v>473.75</v>
          </cell>
          <cell r="W311">
            <v>0.12676399287178308</v>
          </cell>
          <cell r="X311">
            <v>0.27729999999999999</v>
          </cell>
          <cell r="Y311">
            <v>1101.5921979999998</v>
          </cell>
          <cell r="Z311">
            <v>307.25</v>
          </cell>
          <cell r="AA311">
            <v>1821.6858000000002</v>
          </cell>
          <cell r="AB311">
            <v>1139</v>
          </cell>
        </row>
        <row r="312">
          <cell r="A312" t="str">
            <v>39120</v>
          </cell>
          <cell r="B312" t="str">
            <v>Mabton School District</v>
          </cell>
          <cell r="C312">
            <v>854.63</v>
          </cell>
          <cell r="D312">
            <v>5.65</v>
          </cell>
          <cell r="E312">
            <v>72.95</v>
          </cell>
          <cell r="F312">
            <v>78.600000000000009</v>
          </cell>
          <cell r="G312">
            <v>0</v>
          </cell>
          <cell r="H312">
            <v>78.600000000000009</v>
          </cell>
          <cell r="I312">
            <v>12</v>
          </cell>
          <cell r="J312">
            <v>0.63</v>
          </cell>
          <cell r="K312">
            <v>0</v>
          </cell>
          <cell r="L312">
            <v>0</v>
          </cell>
          <cell r="M312">
            <v>0</v>
          </cell>
          <cell r="N312">
            <v>0.92049999999999998</v>
          </cell>
          <cell r="O312">
            <v>390.5</v>
          </cell>
          <cell r="P312">
            <v>57</v>
          </cell>
          <cell r="Q312">
            <v>827.09</v>
          </cell>
          <cell r="R312">
            <v>0</v>
          </cell>
          <cell r="S312">
            <v>850.15</v>
          </cell>
          <cell r="T312">
            <v>5.25</v>
          </cell>
          <cell r="U312">
            <v>5.5</v>
          </cell>
          <cell r="V312">
            <v>85.5</v>
          </cell>
          <cell r="W312">
            <v>0.10057048756101865</v>
          </cell>
          <cell r="X312">
            <v>0.24419999999999997</v>
          </cell>
          <cell r="Y312">
            <v>218.35662999999997</v>
          </cell>
          <cell r="Z312">
            <v>447.5</v>
          </cell>
          <cell r="AA312">
            <v>761.33634500000005</v>
          </cell>
          <cell r="AB312">
            <v>251</v>
          </cell>
        </row>
        <row r="313">
          <cell r="A313" t="str">
            <v>39200</v>
          </cell>
          <cell r="B313" t="str">
            <v>Grandview School District</v>
          </cell>
          <cell r="C313">
            <v>3414.42</v>
          </cell>
          <cell r="D313">
            <v>37.49</v>
          </cell>
          <cell r="E313">
            <v>230.5</v>
          </cell>
          <cell r="F313">
            <v>267.99</v>
          </cell>
          <cell r="G313">
            <v>0</v>
          </cell>
          <cell r="H313">
            <v>267.99</v>
          </cell>
          <cell r="I313">
            <v>52</v>
          </cell>
          <cell r="J313">
            <v>4.42</v>
          </cell>
          <cell r="K313">
            <v>18</v>
          </cell>
          <cell r="L313">
            <v>0</v>
          </cell>
          <cell r="M313">
            <v>30</v>
          </cell>
          <cell r="N313">
            <v>0.85250000000000004</v>
          </cell>
          <cell r="O313">
            <v>1192.25</v>
          </cell>
          <cell r="P313">
            <v>267.75</v>
          </cell>
          <cell r="Q313">
            <v>3587.59</v>
          </cell>
          <cell r="R313">
            <v>170.72</v>
          </cell>
          <cell r="S313">
            <v>3607.89</v>
          </cell>
          <cell r="T313">
            <v>19.5</v>
          </cell>
          <cell r="U313">
            <v>36.5</v>
          </cell>
          <cell r="V313">
            <v>494.5</v>
          </cell>
          <cell r="W313">
            <v>0.13706071970043432</v>
          </cell>
          <cell r="X313">
            <v>0.30300000000000005</v>
          </cell>
          <cell r="Y313">
            <v>1149.1906700000002</v>
          </cell>
          <cell r="Z313">
            <v>1460</v>
          </cell>
          <cell r="AA313">
            <v>3058.4204750000004</v>
          </cell>
          <cell r="AB313">
            <v>959</v>
          </cell>
        </row>
        <row r="314">
          <cell r="A314" t="str">
            <v>39201</v>
          </cell>
          <cell r="B314" t="str">
            <v>Sunnyside School District</v>
          </cell>
          <cell r="C314">
            <v>6564.57</v>
          </cell>
          <cell r="D314">
            <v>0</v>
          </cell>
          <cell r="E314">
            <v>264.38</v>
          </cell>
          <cell r="F314">
            <v>264.38</v>
          </cell>
          <cell r="G314">
            <v>0</v>
          </cell>
          <cell r="H314">
            <v>264.38</v>
          </cell>
          <cell r="I314">
            <v>71</v>
          </cell>
          <cell r="J314">
            <v>5.57</v>
          </cell>
          <cell r="K314">
            <v>14</v>
          </cell>
          <cell r="L314">
            <v>0</v>
          </cell>
          <cell r="M314">
            <v>60</v>
          </cell>
          <cell r="N314">
            <v>0.84809999999999997</v>
          </cell>
          <cell r="O314">
            <v>2037.5</v>
          </cell>
          <cell r="P314">
            <v>529.25</v>
          </cell>
          <cell r="Q314">
            <v>6694.32</v>
          </cell>
          <cell r="R314">
            <v>328.23</v>
          </cell>
          <cell r="S314">
            <v>6724.17</v>
          </cell>
          <cell r="T314">
            <v>35.75</v>
          </cell>
          <cell r="U314">
            <v>42</v>
          </cell>
          <cell r="V314">
            <v>899.25</v>
          </cell>
          <cell r="W314">
            <v>0.13373397757641464</v>
          </cell>
          <cell r="X314">
            <v>0.33340000000000003</v>
          </cell>
          <cell r="Y314">
            <v>2319.5882780000002</v>
          </cell>
          <cell r="Z314">
            <v>2566.75</v>
          </cell>
          <cell r="AA314">
            <v>5677.4527919999991</v>
          </cell>
          <cell r="AB314">
            <v>1772</v>
          </cell>
        </row>
        <row r="315">
          <cell r="A315" t="str">
            <v>39202</v>
          </cell>
          <cell r="B315" t="str">
            <v>Toppenish School District</v>
          </cell>
          <cell r="C315">
            <v>4316.7800000000007</v>
          </cell>
          <cell r="D315">
            <v>134.4</v>
          </cell>
          <cell r="E315">
            <v>416.9</v>
          </cell>
          <cell r="F315">
            <v>551.29999999999995</v>
          </cell>
          <cell r="G315">
            <v>0</v>
          </cell>
          <cell r="H315">
            <v>551.29999999999995</v>
          </cell>
          <cell r="I315">
            <v>30</v>
          </cell>
          <cell r="J315">
            <v>3.78</v>
          </cell>
          <cell r="K315">
            <v>0</v>
          </cell>
          <cell r="L315">
            <v>0</v>
          </cell>
          <cell r="M315">
            <v>665</v>
          </cell>
          <cell r="N315">
            <v>0.87760000000000005</v>
          </cell>
          <cell r="O315">
            <v>1359.75</v>
          </cell>
          <cell r="P315">
            <v>282.25</v>
          </cell>
          <cell r="Q315">
            <v>4181.05</v>
          </cell>
          <cell r="R315">
            <v>215.84</v>
          </cell>
          <cell r="S315">
            <v>4231.21</v>
          </cell>
          <cell r="T315">
            <v>34</v>
          </cell>
          <cell r="U315">
            <v>35.75</v>
          </cell>
          <cell r="V315">
            <v>544.75</v>
          </cell>
          <cell r="W315">
            <v>0.128745677950279</v>
          </cell>
          <cell r="X315">
            <v>0.2137</v>
          </cell>
          <cell r="Y315">
            <v>973.95957699999997</v>
          </cell>
          <cell r="Z315">
            <v>1642</v>
          </cell>
          <cell r="AA315">
            <v>3669.2894800000004</v>
          </cell>
          <cell r="AB315">
            <v>1129</v>
          </cell>
        </row>
        <row r="316">
          <cell r="A316" t="str">
            <v>39203</v>
          </cell>
          <cell r="B316" t="str">
            <v>Highland School District</v>
          </cell>
          <cell r="C316">
            <v>1112.05</v>
          </cell>
          <cell r="D316">
            <v>0</v>
          </cell>
          <cell r="E316">
            <v>48.22</v>
          </cell>
          <cell r="F316">
            <v>48.22</v>
          </cell>
          <cell r="G316">
            <v>0</v>
          </cell>
          <cell r="H316">
            <v>48.22</v>
          </cell>
          <cell r="I316">
            <v>7</v>
          </cell>
          <cell r="J316">
            <v>0.05</v>
          </cell>
          <cell r="K316">
            <v>0</v>
          </cell>
          <cell r="L316">
            <v>0</v>
          </cell>
          <cell r="M316">
            <v>0</v>
          </cell>
          <cell r="N316">
            <v>0.82350000000000001</v>
          </cell>
          <cell r="O316">
            <v>338.75</v>
          </cell>
          <cell r="P316">
            <v>111.25</v>
          </cell>
          <cell r="Q316">
            <v>1123.95</v>
          </cell>
          <cell r="R316">
            <v>55.6</v>
          </cell>
          <cell r="S316">
            <v>1119.1600000000001</v>
          </cell>
          <cell r="T316">
            <v>7.75</v>
          </cell>
          <cell r="U316">
            <v>13.25</v>
          </cell>
          <cell r="V316">
            <v>130.5</v>
          </cell>
          <cell r="W316">
            <v>0.11660531112620179</v>
          </cell>
          <cell r="X316">
            <v>0.35229999999999995</v>
          </cell>
          <cell r="Y316">
            <v>415.28006799999997</v>
          </cell>
          <cell r="Z316">
            <v>450</v>
          </cell>
          <cell r="AA316">
            <v>925.57282500000008</v>
          </cell>
          <cell r="AB316">
            <v>304</v>
          </cell>
        </row>
        <row r="317">
          <cell r="A317" t="str">
            <v>39204</v>
          </cell>
          <cell r="B317" t="str">
            <v>Granger School District</v>
          </cell>
          <cell r="C317">
            <v>1430.5</v>
          </cell>
          <cell r="D317">
            <v>25.5</v>
          </cell>
          <cell r="E317">
            <v>140.07</v>
          </cell>
          <cell r="F317">
            <v>165.57</v>
          </cell>
          <cell r="G317">
            <v>0</v>
          </cell>
          <cell r="H317">
            <v>165.57</v>
          </cell>
          <cell r="I317">
            <v>13</v>
          </cell>
          <cell r="J317">
            <v>0.5</v>
          </cell>
          <cell r="K317">
            <v>0</v>
          </cell>
          <cell r="L317">
            <v>0</v>
          </cell>
          <cell r="M317">
            <v>0</v>
          </cell>
          <cell r="N317">
            <v>0.89190000000000003</v>
          </cell>
          <cell r="O317">
            <v>582.25</v>
          </cell>
          <cell r="P317">
            <v>106</v>
          </cell>
          <cell r="Q317">
            <v>1443.61</v>
          </cell>
          <cell r="R317">
            <v>71.53</v>
          </cell>
          <cell r="S317">
            <v>1464.1000000000001</v>
          </cell>
          <cell r="T317">
            <v>14.75</v>
          </cell>
          <cell r="U317">
            <v>22</v>
          </cell>
          <cell r="V317">
            <v>189</v>
          </cell>
          <cell r="W317">
            <v>0.12908954306399834</v>
          </cell>
          <cell r="X317">
            <v>0.27980000000000005</v>
          </cell>
          <cell r="Y317">
            <v>446.40518000000009</v>
          </cell>
          <cell r="Z317">
            <v>688.25</v>
          </cell>
          <cell r="AA317">
            <v>1287.5557589999999</v>
          </cell>
          <cell r="AB317">
            <v>408</v>
          </cell>
        </row>
        <row r="318">
          <cell r="A318" t="str">
            <v>39205</v>
          </cell>
          <cell r="B318" t="str">
            <v>Zillah School District</v>
          </cell>
          <cell r="C318">
            <v>1263.2</v>
          </cell>
          <cell r="D318">
            <v>0</v>
          </cell>
          <cell r="E318">
            <v>40.07</v>
          </cell>
          <cell r="F318">
            <v>40.07</v>
          </cell>
          <cell r="G318">
            <v>0</v>
          </cell>
          <cell r="H318">
            <v>40.07</v>
          </cell>
          <cell r="I318">
            <v>11</v>
          </cell>
          <cell r="J318">
            <v>3.2</v>
          </cell>
          <cell r="K318">
            <v>0</v>
          </cell>
          <cell r="L318">
            <v>0</v>
          </cell>
          <cell r="M318">
            <v>0</v>
          </cell>
          <cell r="N318">
            <v>0.58030000000000004</v>
          </cell>
          <cell r="O318">
            <v>126</v>
          </cell>
          <cell r="P318">
            <v>70.75</v>
          </cell>
          <cell r="Q318">
            <v>1286.54</v>
          </cell>
          <cell r="R318">
            <v>63.16</v>
          </cell>
          <cell r="S318">
            <v>1283.3000000000002</v>
          </cell>
          <cell r="T318">
            <v>10.25</v>
          </cell>
          <cell r="U318">
            <v>12.5</v>
          </cell>
          <cell r="V318">
            <v>137.25</v>
          </cell>
          <cell r="W318">
            <v>0.10695082989168549</v>
          </cell>
          <cell r="X318">
            <v>0.2429</v>
          </cell>
          <cell r="Y318">
            <v>334.46357000000006</v>
          </cell>
          <cell r="Z318">
            <v>196.75</v>
          </cell>
          <cell r="AA318">
            <v>746.579162</v>
          </cell>
          <cell r="AB318">
            <v>341</v>
          </cell>
        </row>
        <row r="319">
          <cell r="A319" t="str">
            <v>39207</v>
          </cell>
          <cell r="B319" t="str">
            <v>Wapato School District</v>
          </cell>
          <cell r="C319">
            <v>3333.1</v>
          </cell>
          <cell r="D319">
            <v>41.92</v>
          </cell>
          <cell r="E319">
            <v>219.69</v>
          </cell>
          <cell r="F319">
            <v>261.61</v>
          </cell>
          <cell r="G319">
            <v>0</v>
          </cell>
          <cell r="H319">
            <v>261.61</v>
          </cell>
          <cell r="I319">
            <v>10</v>
          </cell>
          <cell r="J319">
            <v>1.1000000000000001</v>
          </cell>
          <cell r="K319">
            <v>0</v>
          </cell>
          <cell r="L319">
            <v>0</v>
          </cell>
          <cell r="M319">
            <v>0</v>
          </cell>
          <cell r="N319">
            <v>0.86250000000000004</v>
          </cell>
          <cell r="O319">
            <v>1124.75</v>
          </cell>
          <cell r="P319">
            <v>171.75</v>
          </cell>
          <cell r="Q319">
            <v>3347.65</v>
          </cell>
          <cell r="R319">
            <v>166.66</v>
          </cell>
          <cell r="S319">
            <v>3304.66</v>
          </cell>
          <cell r="T319">
            <v>23.75</v>
          </cell>
          <cell r="U319">
            <v>39</v>
          </cell>
          <cell r="V319">
            <v>385</v>
          </cell>
          <cell r="W319">
            <v>0.11650215150726551</v>
          </cell>
          <cell r="X319">
            <v>0.25609999999999999</v>
          </cell>
          <cell r="Y319">
            <v>909.07342599999993</v>
          </cell>
          <cell r="Z319">
            <v>1296.5</v>
          </cell>
          <cell r="AA319">
            <v>2887.3481250000004</v>
          </cell>
          <cell r="AB319">
            <v>1017</v>
          </cell>
        </row>
        <row r="320">
          <cell r="A320" t="str">
            <v>39208</v>
          </cell>
          <cell r="B320" t="str">
            <v>West Valley School District (Yakima)</v>
          </cell>
          <cell r="C320">
            <v>5725.82</v>
          </cell>
          <cell r="D320">
            <v>257.8</v>
          </cell>
          <cell r="E320">
            <v>316.55</v>
          </cell>
          <cell r="F320">
            <v>574.35</v>
          </cell>
          <cell r="G320">
            <v>0</v>
          </cell>
          <cell r="H320">
            <v>574.35</v>
          </cell>
          <cell r="I320">
            <v>118</v>
          </cell>
          <cell r="J320">
            <v>8.82</v>
          </cell>
          <cell r="K320">
            <v>19</v>
          </cell>
          <cell r="L320">
            <v>0</v>
          </cell>
          <cell r="M320">
            <v>99</v>
          </cell>
          <cell r="N320">
            <v>0.44269999999999998</v>
          </cell>
          <cell r="O320">
            <v>367.75</v>
          </cell>
          <cell r="P320">
            <v>106.75</v>
          </cell>
          <cell r="Q320">
            <v>5296.52</v>
          </cell>
          <cell r="R320">
            <v>286.29000000000002</v>
          </cell>
          <cell r="S320">
            <v>5392.47</v>
          </cell>
          <cell r="T320">
            <v>43</v>
          </cell>
          <cell r="U320">
            <v>57.5</v>
          </cell>
          <cell r="V320">
            <v>683.25</v>
          </cell>
          <cell r="W320">
            <v>0.12670446010826206</v>
          </cell>
          <cell r="X320">
            <v>0.27459999999999996</v>
          </cell>
          <cell r="Y320">
            <v>1581.2722619999997</v>
          </cell>
          <cell r="Z320">
            <v>474.5</v>
          </cell>
          <cell r="AA320">
            <v>2344.7694040000001</v>
          </cell>
          <cell r="AB320">
            <v>1629</v>
          </cell>
        </row>
        <row r="321">
          <cell r="A321" t="str">
            <v>39209</v>
          </cell>
          <cell r="B321" t="str">
            <v>Mount Adams School District</v>
          </cell>
          <cell r="C321">
            <v>853.9</v>
          </cell>
          <cell r="D321">
            <v>22.03</v>
          </cell>
          <cell r="E321">
            <v>25.34</v>
          </cell>
          <cell r="F321">
            <v>47.370000000000005</v>
          </cell>
          <cell r="G321">
            <v>0</v>
          </cell>
          <cell r="H321">
            <v>47.370000000000005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0.96330000000000005</v>
          </cell>
          <cell r="O321">
            <v>137.5</v>
          </cell>
          <cell r="P321">
            <v>20</v>
          </cell>
          <cell r="Q321">
            <v>888.52</v>
          </cell>
          <cell r="R321">
            <v>42.7</v>
          </cell>
          <cell r="S321">
            <v>876.56000000000006</v>
          </cell>
          <cell r="T321">
            <v>6.5</v>
          </cell>
          <cell r="U321">
            <v>12.25</v>
          </cell>
          <cell r="V321">
            <v>114</v>
          </cell>
          <cell r="W321">
            <v>0.13005384685589119</v>
          </cell>
          <cell r="X321">
            <v>0.34379999999999999</v>
          </cell>
          <cell r="Y321">
            <v>320.11132800000001</v>
          </cell>
          <cell r="Z321">
            <v>157.5</v>
          </cell>
          <cell r="AA321">
            <v>855.91131600000006</v>
          </cell>
          <cell r="AB321">
            <v>270.60000000000002</v>
          </cell>
        </row>
        <row r="322">
          <cell r="A322" t="str">
            <v>39901</v>
          </cell>
          <cell r="B322" t="str">
            <v>Yakama Nation Tribal Compact</v>
          </cell>
          <cell r="C322">
            <v>147.46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0.87760000000000005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158</v>
          </cell>
          <cell r="T322">
            <v>0</v>
          </cell>
          <cell r="U322">
            <v>0</v>
          </cell>
          <cell r="V322">
            <v>25</v>
          </cell>
          <cell r="W322">
            <v>0.15822784810126583</v>
          </cell>
          <cell r="X322">
            <v>0.2137</v>
          </cell>
          <cell r="Y322">
            <v>33.764600000000002</v>
          </cell>
          <cell r="Z322">
            <v>0</v>
          </cell>
          <cell r="AA322">
            <v>0</v>
          </cell>
          <cell r="AB322">
            <v>0</v>
          </cell>
        </row>
      </sheetData>
      <sheetData sheetId="25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</row>
        <row r="2">
          <cell r="C2" t="str">
            <v>Basic Ed</v>
          </cell>
          <cell r="D2" t="str">
            <v>Basic Ed</v>
          </cell>
          <cell r="E2" t="str">
            <v>Basic Ed</v>
          </cell>
          <cell r="F2">
            <v>1220</v>
          </cell>
          <cell r="G2">
            <v>1220</v>
          </cell>
          <cell r="H2">
            <v>1220</v>
          </cell>
          <cell r="I2" t="str">
            <v>(formula)</v>
          </cell>
          <cell r="J2">
            <v>1220</v>
          </cell>
          <cell r="K2">
            <v>1220</v>
          </cell>
          <cell r="L2">
            <v>1220</v>
          </cell>
          <cell r="M2">
            <v>1220</v>
          </cell>
          <cell r="N2">
            <v>1220</v>
          </cell>
          <cell r="O2">
            <v>1220</v>
          </cell>
          <cell r="P2" t="str">
            <v>Misc</v>
          </cell>
          <cell r="R2" t="str">
            <v>Misc</v>
          </cell>
          <cell r="S2" t="str">
            <v>(formula)</v>
          </cell>
          <cell r="T2" t="str">
            <v>Misc</v>
          </cell>
          <cell r="U2" t="str">
            <v>Misc</v>
          </cell>
          <cell r="V2" t="str">
            <v>Misc</v>
          </cell>
          <cell r="W2" t="str">
            <v>Header</v>
          </cell>
          <cell r="X2" t="str">
            <v>Header</v>
          </cell>
          <cell r="Y2" t="str">
            <v>Header</v>
          </cell>
          <cell r="Z2" t="str">
            <v>Basic Ed</v>
          </cell>
          <cell r="AA2" t="str">
            <v>Basic Ed</v>
          </cell>
          <cell r="AB2" t="str">
            <v>Basic Ed</v>
          </cell>
          <cell r="AC2" t="str">
            <v>Misc</v>
          </cell>
          <cell r="AD2" t="str">
            <v>Misc</v>
          </cell>
          <cell r="AE2" t="str">
            <v>Misc</v>
          </cell>
          <cell r="AF2" t="str">
            <v>Misc</v>
          </cell>
          <cell r="AG2" t="str">
            <v>F780</v>
          </cell>
          <cell r="AH2" t="str">
            <v>F780</v>
          </cell>
          <cell r="AI2" t="str">
            <v>(formula)</v>
          </cell>
          <cell r="AJ2" t="str">
            <v>F780</v>
          </cell>
          <cell r="AK2" t="str">
            <v>F780</v>
          </cell>
          <cell r="AL2" t="str">
            <v>(formula)</v>
          </cell>
          <cell r="AM2" t="str">
            <v>F780</v>
          </cell>
          <cell r="AN2" t="str">
            <v>F780</v>
          </cell>
          <cell r="AO2" t="str">
            <v>Basic Ed</v>
          </cell>
          <cell r="AP2" t="str">
            <v>Basic Ed</v>
          </cell>
          <cell r="AR2" t="str">
            <v>Basic Ed</v>
          </cell>
          <cell r="AS2" t="str">
            <v>Basic Ed</v>
          </cell>
          <cell r="AT2" t="str">
            <v>Basic Ed</v>
          </cell>
          <cell r="AU2" t="str">
            <v>Basic Ed</v>
          </cell>
          <cell r="AV2" t="str">
            <v>Basic Ed</v>
          </cell>
          <cell r="AW2" t="str">
            <v>Basic Ed</v>
          </cell>
          <cell r="AX2" t="str">
            <v>Basic Ed</v>
          </cell>
          <cell r="AY2" t="str">
            <v>Basic Ed</v>
          </cell>
          <cell r="AZ2" t="str">
            <v>Header</v>
          </cell>
          <cell r="BA2" t="str">
            <v>Header</v>
          </cell>
          <cell r="BB2" t="str">
            <v>Header</v>
          </cell>
          <cell r="BC2" t="str">
            <v>Header</v>
          </cell>
        </row>
        <row r="3">
          <cell r="A3" t="str">
            <v>OSPILegacyCode</v>
          </cell>
          <cell r="B3" t="str">
            <v>OrganizationName</v>
          </cell>
          <cell r="C3" t="str">
            <v>Z457
Guar Entlmnt per Student</v>
          </cell>
          <cell r="D3" t="str">
            <v>A17
Enroll Total w/ Run Start</v>
          </cell>
          <cell r="E3" t="str">
            <v>M49
Total Guaranteed Entitlement</v>
          </cell>
          <cell r="F3" t="str">
            <v>0-2</v>
          </cell>
          <cell r="G3" t="str">
            <v>3-preK</v>
          </cell>
          <cell r="H3" t="str">
            <v>K-21</v>
          </cell>
          <cell r="I3" t="str">
            <v>Total SpEd Enroll</v>
          </cell>
          <cell r="J3" t="str">
            <v>3-PreK Funds</v>
          </cell>
          <cell r="K3" t="str">
            <v>K-21 Funds</v>
          </cell>
          <cell r="L3" t="str">
            <v>3121 Funds</v>
          </cell>
          <cell r="M3" t="str">
            <v>0-2 Funds * Green are Coop</v>
          </cell>
          <cell r="N3" t="str">
            <v>Total Funds 
3121 + 4121</v>
          </cell>
          <cell r="O3" t="str">
            <v>4122 Total</v>
          </cell>
          <cell r="P3" t="str">
            <v>A53Ie
Enroll TBIP K-6 Import</v>
          </cell>
          <cell r="Q3" t="str">
            <v>A53Imh
Enroll TBIP 7-12 Import</v>
          </cell>
          <cell r="R3" t="str">
            <v>A65i
Enroll TBIP Exited Import</v>
          </cell>
          <cell r="S3" t="str">
            <v>Total TBIP Enroll</v>
          </cell>
          <cell r="T3" t="str">
            <v>Z085
TBIP TOTAL</v>
          </cell>
          <cell r="U3" t="str">
            <v>Z086
HiCap Students</v>
          </cell>
          <cell r="V3" t="str">
            <v>Z095
HiCap TOTAL</v>
          </cell>
          <cell r="W3" t="str">
            <v>E55
Enroll 9-12 CTE Exp</v>
          </cell>
          <cell r="X3" t="str">
            <v>E54
Enroll 7-8 CTE</v>
          </cell>
          <cell r="Y3" t="str">
            <v>E57
Enroll Skills 9-12</v>
          </cell>
          <cell r="Z3" t="str">
            <v>Z137
CTE 9-12 Total</v>
          </cell>
          <cell r="AA3" t="str">
            <v>Z123
CTE 7-8 Total</v>
          </cell>
          <cell r="AB3" t="str">
            <v>Z109
Skills Center Total</v>
          </cell>
          <cell r="AC3" t="str">
            <v>J1
Prgm 4499 Alloc Trans Deprec</v>
          </cell>
          <cell r="AD3" t="str">
            <v>154A
TRN 4199 Total Amount Due</v>
          </cell>
          <cell r="AE3" t="str">
            <v>O7hp
LAP HiPov TOTAL</v>
          </cell>
          <cell r="AF3" t="str">
            <v>O7
LAP Regular TOTAL</v>
          </cell>
          <cell r="AG3" t="str">
            <v>Sept-Dec 2019 Est LEA (28%)</v>
          </cell>
          <cell r="AH3" t="str">
            <v>Jan-Aug 2020 Est LEA (72%)</v>
          </cell>
          <cell r="AI3" t="str">
            <v>SY 2019-20 LEA</v>
          </cell>
          <cell r="AJ3" t="str">
            <v>2019 Levy</v>
          </cell>
          <cell r="AK3" t="str">
            <v>2020 Levy</v>
          </cell>
          <cell r="AL3" t="str">
            <v>SY 2019-20 Levy</v>
          </cell>
          <cell r="AM3" t="str">
            <v>Adjusted assessed Valuations for 2019 collection</v>
          </cell>
          <cell r="AN3" t="str">
            <v>Adjusted assessed Valuations for 2020 collection</v>
          </cell>
          <cell r="AO3" t="str">
            <v>A33rb
Regionalization Base</v>
          </cell>
          <cell r="AP3" t="str">
            <v>A33r
Regionalization</v>
          </cell>
          <cell r="AQ3" t="str">
            <v>A33re
Regionalization Experience Factor</v>
          </cell>
          <cell r="AR3" t="str">
            <v>118X
CIS Biennial Base Salary</v>
          </cell>
          <cell r="AS3" t="str">
            <v>142X
CIS Sal Inc</v>
          </cell>
          <cell r="AT3" t="str">
            <v>223X
CAS - Salary Maint</v>
          </cell>
          <cell r="AU3" t="str">
            <v>52X
CAS - Salary Inc</v>
          </cell>
          <cell r="AV3" t="str">
            <v>224X
CLS - Salary Maint</v>
          </cell>
          <cell r="AW3" t="str">
            <v>53X
CLS - Salary Inc</v>
          </cell>
          <cell r="AX3" t="str">
            <v>Z390 Total GenEd MSOC</v>
          </cell>
          <cell r="AY3" t="str">
            <v>3100pd
Total Program 01 PD</v>
          </cell>
          <cell r="AZ3" t="str">
            <v>Z018 K-3</v>
          </cell>
          <cell r="BA3" t="str">
            <v>216A
Pupil 9-12 CIS</v>
          </cell>
          <cell r="BB3" t="str">
            <v>217A
Pupil 9-12 CAS</v>
          </cell>
          <cell r="BC3" t="str">
            <v>218A
Pupil 9-12 CLS</v>
          </cell>
        </row>
        <row r="4">
          <cell r="A4" t="str">
            <v>00000</v>
          </cell>
          <cell r="B4" t="str">
            <v>State Summary</v>
          </cell>
          <cell r="C4">
            <v>3580588.7900000028</v>
          </cell>
          <cell r="D4">
            <v>1094002.71</v>
          </cell>
          <cell r="E4">
            <v>10027997953.499989</v>
          </cell>
          <cell r="F4">
            <v>9069.4</v>
          </cell>
          <cell r="G4">
            <v>13183.509999999998</v>
          </cell>
          <cell r="H4">
            <v>137295.04000000001</v>
          </cell>
          <cell r="I4">
            <v>159547.95000000001</v>
          </cell>
          <cell r="J4">
            <v>135026212.97999984</v>
          </cell>
          <cell r="K4">
            <v>1177482574.6399999</v>
          </cell>
          <cell r="L4">
            <v>303074443.41000015</v>
          </cell>
          <cell r="M4">
            <v>738604.33000000007</v>
          </cell>
          <cell r="N4">
            <v>1627542909.5900006</v>
          </cell>
          <cell r="O4">
            <v>92412935.120000035</v>
          </cell>
          <cell r="P4">
            <v>88722.48</v>
          </cell>
          <cell r="Q4">
            <v>38397.619999999995</v>
          </cell>
          <cell r="R4">
            <v>31929.3</v>
          </cell>
          <cell r="S4">
            <v>159049.40000000002</v>
          </cell>
          <cell r="T4">
            <v>158451374.43000001</v>
          </cell>
          <cell r="U4">
            <v>52322.350000000006</v>
          </cell>
          <cell r="V4">
            <v>31349470.380000018</v>
          </cell>
          <cell r="W4">
            <v>51157.780000000006</v>
          </cell>
          <cell r="X4">
            <v>9653.8970000000008</v>
          </cell>
          <cell r="Y4">
            <v>4972.55</v>
          </cell>
          <cell r="Z4">
            <v>473546536.3900001</v>
          </cell>
          <cell r="AA4">
            <v>89486928.00999999</v>
          </cell>
          <cell r="AB4">
            <v>50263197.370000005</v>
          </cell>
          <cell r="AC4">
            <v>49365210.749999978</v>
          </cell>
          <cell r="AD4">
            <v>656797955.25999939</v>
          </cell>
          <cell r="AE4">
            <v>126386898.50000003</v>
          </cell>
          <cell r="AF4">
            <v>315689501.08999985</v>
          </cell>
          <cell r="AG4">
            <v>110251031.16000003</v>
          </cell>
          <cell r="AH4">
            <v>283502651.85000002</v>
          </cell>
          <cell r="AI4">
            <v>393753683.00999981</v>
          </cell>
          <cell r="AJ4">
            <v>1529611273.9738953</v>
          </cell>
          <cell r="AK4">
            <v>1977064435.8850002</v>
          </cell>
          <cell r="AL4">
            <v>1765061127.7715192</v>
          </cell>
          <cell r="AM4">
            <v>1279129574623.2822</v>
          </cell>
          <cell r="AN4">
            <v>1318249006935</v>
          </cell>
          <cell r="AO4">
            <v>1.1000000000000001</v>
          </cell>
          <cell r="AP4">
            <v>1.1000000000000001</v>
          </cell>
          <cell r="AQ4">
            <v>0</v>
          </cell>
          <cell r="AR4">
            <v>65226.69</v>
          </cell>
          <cell r="AS4">
            <v>66721.899999999994</v>
          </cell>
          <cell r="AT4">
            <v>96807.23</v>
          </cell>
          <cell r="AU4">
            <v>98743.27</v>
          </cell>
          <cell r="AV4">
            <v>46754.17</v>
          </cell>
          <cell r="AW4">
            <v>47689.24</v>
          </cell>
          <cell r="AX4">
            <v>1315863394.6900001</v>
          </cell>
          <cell r="AY4">
            <v>54144481.269999996</v>
          </cell>
          <cell r="AZ4">
            <v>21760.734000000019</v>
          </cell>
          <cell r="BA4">
            <v>17.974230000000045</v>
          </cell>
          <cell r="BB4">
            <v>1.4899900000000008</v>
          </cell>
          <cell r="BC4">
            <v>6.3270000000000231</v>
          </cell>
        </row>
        <row r="6">
          <cell r="A6" t="str">
            <v>01109</v>
          </cell>
          <cell r="B6" t="str">
            <v>Washtucna School District</v>
          </cell>
          <cell r="C6">
            <v>33264.19</v>
          </cell>
          <cell r="D6">
            <v>56</v>
          </cell>
          <cell r="E6">
            <v>1862794.83</v>
          </cell>
          <cell r="F6">
            <v>0</v>
          </cell>
          <cell r="G6">
            <v>0</v>
          </cell>
          <cell r="H6">
            <v>1</v>
          </cell>
          <cell r="I6">
            <v>1</v>
          </cell>
          <cell r="J6">
            <v>0</v>
          </cell>
          <cell r="K6">
            <v>8230.7099999999991</v>
          </cell>
          <cell r="L6">
            <v>825.52</v>
          </cell>
          <cell r="M6">
            <v>0</v>
          </cell>
          <cell r="N6">
            <v>9056.23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2.8</v>
          </cell>
          <cell r="V6">
            <v>1526.13</v>
          </cell>
          <cell r="W6">
            <v>1.87</v>
          </cell>
          <cell r="X6">
            <v>0</v>
          </cell>
          <cell r="Y6">
            <v>0</v>
          </cell>
          <cell r="Z6">
            <v>16306.92</v>
          </cell>
          <cell r="AA6">
            <v>0</v>
          </cell>
          <cell r="AB6">
            <v>0</v>
          </cell>
          <cell r="AC6">
            <v>27356.880000000001</v>
          </cell>
          <cell r="AD6">
            <v>142205.4</v>
          </cell>
          <cell r="AE6">
            <v>14879.78</v>
          </cell>
          <cell r="AF6">
            <v>23464.27</v>
          </cell>
          <cell r="AG6">
            <v>0</v>
          </cell>
          <cell r="AH6">
            <v>0</v>
          </cell>
          <cell r="AI6">
            <v>0</v>
          </cell>
          <cell r="AJ6">
            <v>79075</v>
          </cell>
          <cell r="AK6">
            <v>79075</v>
          </cell>
          <cell r="AL6">
            <v>79075</v>
          </cell>
          <cell r="AM6">
            <v>53633014</v>
          </cell>
          <cell r="AN6">
            <v>58979385</v>
          </cell>
          <cell r="AO6">
            <v>1</v>
          </cell>
          <cell r="AP6">
            <v>1</v>
          </cell>
          <cell r="AQ6">
            <v>0</v>
          </cell>
          <cell r="AR6">
            <v>65216.05</v>
          </cell>
          <cell r="AS6">
            <v>66520</v>
          </cell>
          <cell r="AT6">
            <v>96805</v>
          </cell>
          <cell r="AU6">
            <v>98741</v>
          </cell>
          <cell r="AV6">
            <v>46784.33</v>
          </cell>
          <cell r="AW6">
            <v>47720</v>
          </cell>
          <cell r="AX6">
            <v>197280.95</v>
          </cell>
          <cell r="AY6">
            <v>11460.54</v>
          </cell>
          <cell r="AZ6">
            <v>0.88300000000000001</v>
          </cell>
          <cell r="BA6">
            <v>4.8578999999999997E-2</v>
          </cell>
          <cell r="BB6">
            <v>4.0270000000000002E-3</v>
          </cell>
          <cell r="BC6">
            <v>1.7100000000000001E-2</v>
          </cell>
        </row>
        <row r="7">
          <cell r="A7" t="str">
            <v>01122</v>
          </cell>
          <cell r="B7" t="str">
            <v>Benge School District</v>
          </cell>
          <cell r="C7">
            <v>27306.09</v>
          </cell>
          <cell r="D7">
            <v>12</v>
          </cell>
          <cell r="E7">
            <v>327673.03000000003</v>
          </cell>
          <cell r="F7">
            <v>0</v>
          </cell>
          <cell r="G7">
            <v>0</v>
          </cell>
          <cell r="H7">
            <v>1</v>
          </cell>
          <cell r="I7">
            <v>1</v>
          </cell>
          <cell r="J7">
            <v>0</v>
          </cell>
          <cell r="K7">
            <v>8315.31</v>
          </cell>
          <cell r="L7">
            <v>808.91</v>
          </cell>
          <cell r="M7">
            <v>0</v>
          </cell>
          <cell r="N7">
            <v>9124.2199999999993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0.6</v>
          </cell>
          <cell r="V7">
            <v>286.16000000000003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22992.07</v>
          </cell>
          <cell r="AD7">
            <v>57912.68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31907.818500000001</v>
          </cell>
          <cell r="AK7">
            <v>32037.5</v>
          </cell>
          <cell r="AL7">
            <v>31976.0569053</v>
          </cell>
          <cell r="AM7">
            <v>21271879</v>
          </cell>
          <cell r="AN7">
            <v>23315580</v>
          </cell>
          <cell r="AO7">
            <v>1</v>
          </cell>
          <cell r="AP7">
            <v>1</v>
          </cell>
          <cell r="AQ7">
            <v>0</v>
          </cell>
          <cell r="AR7">
            <v>65983.5</v>
          </cell>
          <cell r="AS7">
            <v>66520</v>
          </cell>
          <cell r="AT7">
            <v>96805</v>
          </cell>
          <cell r="AU7">
            <v>98741</v>
          </cell>
          <cell r="AV7">
            <v>46784.33</v>
          </cell>
          <cell r="AW7">
            <v>47720</v>
          </cell>
          <cell r="AX7">
            <v>35215.97</v>
          </cell>
          <cell r="AY7">
            <v>1920.7</v>
          </cell>
          <cell r="AZ7">
            <v>0.27200000000000002</v>
          </cell>
          <cell r="BA7">
            <v>4.8578999999999997E-2</v>
          </cell>
          <cell r="BB7">
            <v>4.0270000000000002E-3</v>
          </cell>
          <cell r="BC7">
            <v>1.7100000000000001E-2</v>
          </cell>
        </row>
        <row r="8">
          <cell r="A8" t="str">
            <v>01147</v>
          </cell>
          <cell r="B8" t="str">
            <v>Othello School District</v>
          </cell>
          <cell r="C8">
            <v>8509.82</v>
          </cell>
          <cell r="D8">
            <v>4506</v>
          </cell>
          <cell r="E8">
            <v>38345262.939999998</v>
          </cell>
          <cell r="F8">
            <v>50</v>
          </cell>
          <cell r="G8">
            <v>55</v>
          </cell>
          <cell r="H8">
            <v>570</v>
          </cell>
          <cell r="I8">
            <v>675</v>
          </cell>
          <cell r="J8">
            <v>534854.65</v>
          </cell>
          <cell r="K8">
            <v>4782476.13</v>
          </cell>
          <cell r="L8">
            <v>1146595.8400000001</v>
          </cell>
          <cell r="M8">
            <v>0</v>
          </cell>
          <cell r="N8">
            <v>6463926.6200000001</v>
          </cell>
          <cell r="O8">
            <v>486231.5</v>
          </cell>
          <cell r="P8">
            <v>1296</v>
          </cell>
          <cell r="Q8">
            <v>571</v>
          </cell>
          <cell r="R8">
            <v>403</v>
          </cell>
          <cell r="S8">
            <v>2270</v>
          </cell>
          <cell r="T8">
            <v>2867028.94</v>
          </cell>
          <cell r="U8">
            <v>225.3</v>
          </cell>
          <cell r="V8">
            <v>123712.05</v>
          </cell>
          <cell r="W8">
            <v>188</v>
          </cell>
          <cell r="X8">
            <v>12</v>
          </cell>
          <cell r="Y8">
            <v>0</v>
          </cell>
          <cell r="Z8">
            <v>1631074.4</v>
          </cell>
          <cell r="AA8">
            <v>104077.98</v>
          </cell>
          <cell r="AB8">
            <v>0</v>
          </cell>
          <cell r="AC8">
            <v>202408.08</v>
          </cell>
          <cell r="AD8">
            <v>2052260.09</v>
          </cell>
          <cell r="AE8">
            <v>1236452.74</v>
          </cell>
          <cell r="AF8">
            <v>2198297.16</v>
          </cell>
          <cell r="AG8">
            <v>1370888.68</v>
          </cell>
          <cell r="AH8">
            <v>3525142.31</v>
          </cell>
          <cell r="AI8">
            <v>4896030.99</v>
          </cell>
          <cell r="AJ8">
            <v>1964474.5545000001</v>
          </cell>
          <cell r="AK8">
            <v>3350000</v>
          </cell>
          <cell r="AL8">
            <v>2693538.0439221002</v>
          </cell>
          <cell r="AM8">
            <v>1309649703</v>
          </cell>
          <cell r="AN8">
            <v>1417501736</v>
          </cell>
          <cell r="AO8">
            <v>1</v>
          </cell>
          <cell r="AP8">
            <v>1</v>
          </cell>
          <cell r="AQ8">
            <v>0</v>
          </cell>
          <cell r="AR8">
            <v>65216.05</v>
          </cell>
          <cell r="AS8">
            <v>66520</v>
          </cell>
          <cell r="AT8">
            <v>96805</v>
          </cell>
          <cell r="AU8">
            <v>98741</v>
          </cell>
          <cell r="AV8">
            <v>46784.33</v>
          </cell>
          <cell r="AW8">
            <v>47720</v>
          </cell>
          <cell r="AX8">
            <v>5721013.4400000004</v>
          </cell>
          <cell r="AY8">
            <v>214197.43</v>
          </cell>
          <cell r="AZ8">
            <v>97.903000000000006</v>
          </cell>
          <cell r="BA8">
            <v>4.8578999999999997E-2</v>
          </cell>
          <cell r="BB8">
            <v>4.0270000000000002E-3</v>
          </cell>
          <cell r="BC8">
            <v>1.7100000000000001E-2</v>
          </cell>
        </row>
        <row r="9">
          <cell r="A9" t="str">
            <v>01158</v>
          </cell>
          <cell r="B9" t="str">
            <v>Lind School District</v>
          </cell>
          <cell r="C9">
            <v>14183.38</v>
          </cell>
          <cell r="D9">
            <v>175</v>
          </cell>
          <cell r="E9">
            <v>2482091.12</v>
          </cell>
          <cell r="F9">
            <v>1</v>
          </cell>
          <cell r="G9">
            <v>2</v>
          </cell>
          <cell r="H9">
            <v>26</v>
          </cell>
          <cell r="I9">
            <v>29</v>
          </cell>
          <cell r="J9">
            <v>19630.29</v>
          </cell>
          <cell r="K9">
            <v>200181.2</v>
          </cell>
          <cell r="L9">
            <v>33554.019999999997</v>
          </cell>
          <cell r="M9">
            <v>0</v>
          </cell>
          <cell r="N9">
            <v>253365.51</v>
          </cell>
          <cell r="O9">
            <v>9815.15</v>
          </cell>
          <cell r="P9">
            <v>19</v>
          </cell>
          <cell r="Q9">
            <v>10</v>
          </cell>
          <cell r="R9">
            <v>3</v>
          </cell>
          <cell r="S9">
            <v>32</v>
          </cell>
          <cell r="T9">
            <v>0</v>
          </cell>
          <cell r="U9">
            <v>0</v>
          </cell>
          <cell r="V9">
            <v>0</v>
          </cell>
          <cell r="W9">
            <v>12</v>
          </cell>
          <cell r="X9">
            <v>5</v>
          </cell>
          <cell r="Y9">
            <v>0</v>
          </cell>
          <cell r="Z9">
            <v>104152.71</v>
          </cell>
          <cell r="AA9">
            <v>43308.480000000003</v>
          </cell>
          <cell r="AB9">
            <v>0</v>
          </cell>
          <cell r="AC9">
            <v>124273.37</v>
          </cell>
          <cell r="AD9">
            <v>909502.42</v>
          </cell>
          <cell r="AE9">
            <v>55417.65</v>
          </cell>
          <cell r="AF9">
            <v>85177.22</v>
          </cell>
          <cell r="AG9">
            <v>0</v>
          </cell>
          <cell r="AH9">
            <v>0</v>
          </cell>
          <cell r="AI9">
            <v>0</v>
          </cell>
          <cell r="AJ9">
            <v>446355.84</v>
          </cell>
          <cell r="AK9">
            <v>507294.59</v>
          </cell>
          <cell r="AL9">
            <v>478421.81024999998</v>
          </cell>
          <cell r="AM9">
            <v>297570560</v>
          </cell>
          <cell r="AN9">
            <v>307838225</v>
          </cell>
          <cell r="AO9">
            <v>1</v>
          </cell>
          <cell r="AP9">
            <v>1</v>
          </cell>
          <cell r="AQ9">
            <v>0</v>
          </cell>
          <cell r="AR9">
            <v>65216.05</v>
          </cell>
          <cell r="AS9">
            <v>66520</v>
          </cell>
          <cell r="AT9">
            <v>96805</v>
          </cell>
          <cell r="AU9">
            <v>98741</v>
          </cell>
          <cell r="AV9">
            <v>46784.33</v>
          </cell>
          <cell r="AW9">
            <v>47720</v>
          </cell>
          <cell r="AX9">
            <v>298027.53999999998</v>
          </cell>
          <cell r="AY9">
            <v>14378.93</v>
          </cell>
          <cell r="AZ9">
            <v>4.2119999999999997</v>
          </cell>
          <cell r="BA9">
            <v>4.8578999999999997E-2</v>
          </cell>
          <cell r="BB9">
            <v>4.0270000000000002E-3</v>
          </cell>
          <cell r="BC9">
            <v>1.7100000000000001E-2</v>
          </cell>
        </row>
        <row r="10">
          <cell r="A10" t="str">
            <v>01160</v>
          </cell>
          <cell r="B10" t="str">
            <v>Ritzville School District</v>
          </cell>
          <cell r="C10">
            <v>10835.25</v>
          </cell>
          <cell r="D10">
            <v>345</v>
          </cell>
          <cell r="E10">
            <v>3738159.9</v>
          </cell>
          <cell r="F10">
            <v>0</v>
          </cell>
          <cell r="G10">
            <v>5</v>
          </cell>
          <cell r="H10">
            <v>20</v>
          </cell>
          <cell r="I10">
            <v>25</v>
          </cell>
          <cell r="J10">
            <v>50010.57</v>
          </cell>
          <cell r="K10">
            <v>172686.25</v>
          </cell>
          <cell r="L10">
            <v>24111.18</v>
          </cell>
          <cell r="M10">
            <v>0</v>
          </cell>
          <cell r="N10">
            <v>246808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23</v>
          </cell>
          <cell r="X10">
            <v>8.7100000000000009</v>
          </cell>
          <cell r="Y10">
            <v>0</v>
          </cell>
          <cell r="Z10">
            <v>203766.85</v>
          </cell>
          <cell r="AA10">
            <v>76973.17</v>
          </cell>
          <cell r="AB10">
            <v>0</v>
          </cell>
          <cell r="AC10">
            <v>0</v>
          </cell>
          <cell r="AD10">
            <v>0</v>
          </cell>
          <cell r="AE10">
            <v>48460.06</v>
          </cell>
          <cell r="AF10">
            <v>100769.31</v>
          </cell>
          <cell r="AG10">
            <v>0</v>
          </cell>
          <cell r="AH10">
            <v>0</v>
          </cell>
          <cell r="AI10">
            <v>0</v>
          </cell>
          <cell r="AJ10">
            <v>570489.01199999999</v>
          </cell>
          <cell r="AK10">
            <v>656391</v>
          </cell>
          <cell r="AL10">
            <v>615690.63808559999</v>
          </cell>
          <cell r="AM10">
            <v>380326008</v>
          </cell>
          <cell r="AN10">
            <v>389054463</v>
          </cell>
          <cell r="AO10">
            <v>1</v>
          </cell>
          <cell r="AP10">
            <v>1</v>
          </cell>
          <cell r="AQ10">
            <v>0.04</v>
          </cell>
          <cell r="AR10">
            <v>65216.05</v>
          </cell>
          <cell r="AS10">
            <v>66520</v>
          </cell>
          <cell r="AT10">
            <v>96805</v>
          </cell>
          <cell r="AU10">
            <v>98741</v>
          </cell>
          <cell r="AV10">
            <v>46784.33</v>
          </cell>
          <cell r="AW10">
            <v>47720</v>
          </cell>
          <cell r="AX10">
            <v>477577.35</v>
          </cell>
          <cell r="AY10">
            <v>21028.12</v>
          </cell>
          <cell r="AZ10">
            <v>7.8810000000000002</v>
          </cell>
          <cell r="BA10">
            <v>4.8578999999999997E-2</v>
          </cell>
          <cell r="BB10">
            <v>4.0270000000000002E-3</v>
          </cell>
          <cell r="BC10">
            <v>1.7100000000000001E-2</v>
          </cell>
        </row>
        <row r="11">
          <cell r="A11" t="str">
            <v>02250</v>
          </cell>
          <cell r="B11" t="str">
            <v>Clarkston School District</v>
          </cell>
          <cell r="C11">
            <v>8507.4699999999993</v>
          </cell>
          <cell r="D11">
            <v>2550</v>
          </cell>
          <cell r="E11">
            <v>21694043.140000001</v>
          </cell>
          <cell r="F11">
            <v>37</v>
          </cell>
          <cell r="G11">
            <v>45</v>
          </cell>
          <cell r="H11">
            <v>390</v>
          </cell>
          <cell r="I11">
            <v>472</v>
          </cell>
          <cell r="J11">
            <v>435539.39</v>
          </cell>
          <cell r="K11">
            <v>2875805.6</v>
          </cell>
          <cell r="L11">
            <v>696068.59</v>
          </cell>
          <cell r="M11">
            <v>0</v>
          </cell>
          <cell r="N11">
            <v>4007413.58</v>
          </cell>
          <cell r="O11">
            <v>358110.16</v>
          </cell>
          <cell r="P11">
            <v>12</v>
          </cell>
          <cell r="Q11">
            <v>9</v>
          </cell>
          <cell r="R11">
            <v>10</v>
          </cell>
          <cell r="S11">
            <v>31</v>
          </cell>
          <cell r="T11">
            <v>37771.760000000002</v>
          </cell>
          <cell r="U11">
            <v>127.5</v>
          </cell>
          <cell r="V11">
            <v>70011.289999999994</v>
          </cell>
          <cell r="W11">
            <v>157</v>
          </cell>
          <cell r="X11">
            <v>0</v>
          </cell>
          <cell r="Y11">
            <v>0</v>
          </cell>
          <cell r="Z11">
            <v>1362058.52</v>
          </cell>
          <cell r="AA11">
            <v>0</v>
          </cell>
          <cell r="AB11">
            <v>0</v>
          </cell>
          <cell r="AC11">
            <v>65766.23</v>
          </cell>
          <cell r="AD11">
            <v>964421.81</v>
          </cell>
          <cell r="AE11">
            <v>393932.73</v>
          </cell>
          <cell r="AF11">
            <v>902992.97</v>
          </cell>
          <cell r="AG11">
            <v>524862.09</v>
          </cell>
          <cell r="AH11">
            <v>1349645.39</v>
          </cell>
          <cell r="AI11">
            <v>1874507.48</v>
          </cell>
          <cell r="AJ11">
            <v>1964165.9550000001</v>
          </cell>
          <cell r="AK11">
            <v>2570834</v>
          </cell>
          <cell r="AL11">
            <v>2283394.6802789997</v>
          </cell>
          <cell r="AM11">
            <v>1309443970</v>
          </cell>
          <cell r="AN11">
            <v>1485357519</v>
          </cell>
          <cell r="AO11">
            <v>1</v>
          </cell>
          <cell r="AP11">
            <v>1</v>
          </cell>
          <cell r="AQ11">
            <v>0</v>
          </cell>
          <cell r="AR11">
            <v>65216.05</v>
          </cell>
          <cell r="AS11">
            <v>66520</v>
          </cell>
          <cell r="AT11">
            <v>96805</v>
          </cell>
          <cell r="AU11">
            <v>98741</v>
          </cell>
          <cell r="AV11">
            <v>46784.33</v>
          </cell>
          <cell r="AW11">
            <v>47720</v>
          </cell>
          <cell r="AX11">
            <v>3069918.08</v>
          </cell>
          <cell r="AY11">
            <v>113982.78</v>
          </cell>
          <cell r="AZ11">
            <v>50.82</v>
          </cell>
          <cell r="BA11">
            <v>4.8578999999999997E-2</v>
          </cell>
          <cell r="BB11">
            <v>4.0270000000000002E-3</v>
          </cell>
          <cell r="BC11">
            <v>1.7100000000000001E-2</v>
          </cell>
        </row>
        <row r="12">
          <cell r="A12" t="str">
            <v>02420</v>
          </cell>
          <cell r="B12" t="str">
            <v>Asotin-Anatone School District</v>
          </cell>
          <cell r="C12">
            <v>8979.26</v>
          </cell>
          <cell r="D12">
            <v>618.73</v>
          </cell>
          <cell r="E12">
            <v>5555736.3499999996</v>
          </cell>
          <cell r="F12">
            <v>3</v>
          </cell>
          <cell r="G12">
            <v>2</v>
          </cell>
          <cell r="H12">
            <v>80</v>
          </cell>
          <cell r="I12">
            <v>85</v>
          </cell>
          <cell r="J12">
            <v>19307.830000000002</v>
          </cell>
          <cell r="K12">
            <v>666608.52</v>
          </cell>
          <cell r="L12">
            <v>116765.08</v>
          </cell>
          <cell r="M12">
            <v>0</v>
          </cell>
          <cell r="N12">
            <v>802681.42999999993</v>
          </cell>
          <cell r="O12">
            <v>28961.75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30.94</v>
          </cell>
          <cell r="V12">
            <v>16978.2</v>
          </cell>
          <cell r="W12">
            <v>49.68</v>
          </cell>
          <cell r="X12">
            <v>4.1399999999999997</v>
          </cell>
          <cell r="Y12">
            <v>0</v>
          </cell>
          <cell r="Z12">
            <v>431153.59</v>
          </cell>
          <cell r="AA12">
            <v>35823.85</v>
          </cell>
          <cell r="AB12">
            <v>0</v>
          </cell>
          <cell r="AC12">
            <v>67061.56</v>
          </cell>
          <cell r="AD12">
            <v>361722.31</v>
          </cell>
          <cell r="AE12">
            <v>0</v>
          </cell>
          <cell r="AF12">
            <v>121804.37</v>
          </cell>
          <cell r="AG12">
            <v>119877.29</v>
          </cell>
          <cell r="AH12">
            <v>308255.90000000002</v>
          </cell>
          <cell r="AI12">
            <v>428133.19</v>
          </cell>
          <cell r="AJ12">
            <v>569338.59750000003</v>
          </cell>
          <cell r="AK12">
            <v>635000</v>
          </cell>
          <cell r="AL12">
            <v>603889.62749550003</v>
          </cell>
          <cell r="AM12">
            <v>379559065</v>
          </cell>
          <cell r="AN12">
            <v>391873236</v>
          </cell>
          <cell r="AO12">
            <v>1</v>
          </cell>
          <cell r="AP12">
            <v>1</v>
          </cell>
          <cell r="AQ12">
            <v>0</v>
          </cell>
          <cell r="AR12">
            <v>65216.05</v>
          </cell>
          <cell r="AS12">
            <v>66520</v>
          </cell>
          <cell r="AT12">
            <v>96805</v>
          </cell>
          <cell r="AU12">
            <v>98741</v>
          </cell>
          <cell r="AV12">
            <v>46784.33</v>
          </cell>
          <cell r="AW12">
            <v>47720</v>
          </cell>
          <cell r="AX12">
            <v>771796.69</v>
          </cell>
          <cell r="AY12">
            <v>29329.52</v>
          </cell>
          <cell r="AZ12">
            <v>11.89</v>
          </cell>
          <cell r="BA12">
            <v>4.8578999999999997E-2</v>
          </cell>
          <cell r="BB12">
            <v>4.0270000000000002E-3</v>
          </cell>
          <cell r="BC12">
            <v>1.7100000000000001E-2</v>
          </cell>
        </row>
        <row r="13">
          <cell r="A13" t="str">
            <v>03017</v>
          </cell>
          <cell r="B13" t="str">
            <v>Kennewick School District</v>
          </cell>
          <cell r="C13">
            <v>8540.59</v>
          </cell>
          <cell r="D13">
            <v>18710</v>
          </cell>
          <cell r="E13">
            <v>159794379.41999999</v>
          </cell>
          <cell r="F13">
            <v>124</v>
          </cell>
          <cell r="G13">
            <v>230</v>
          </cell>
          <cell r="H13">
            <v>2066</v>
          </cell>
          <cell r="I13">
            <v>2420</v>
          </cell>
          <cell r="J13">
            <v>2226944.5299999998</v>
          </cell>
          <cell r="K13">
            <v>17263646.300000001</v>
          </cell>
          <cell r="L13">
            <v>5040121.3499999996</v>
          </cell>
          <cell r="M13">
            <v>0</v>
          </cell>
          <cell r="N13">
            <v>24530712.18</v>
          </cell>
          <cell r="O13">
            <v>1200613.57</v>
          </cell>
          <cell r="P13">
            <v>1850</v>
          </cell>
          <cell r="Q13">
            <v>870</v>
          </cell>
          <cell r="R13">
            <v>550</v>
          </cell>
          <cell r="S13">
            <v>3270</v>
          </cell>
          <cell r="T13">
            <v>4167865.36</v>
          </cell>
          <cell r="U13">
            <v>935.5</v>
          </cell>
          <cell r="V13">
            <v>513734.03</v>
          </cell>
          <cell r="W13">
            <v>780</v>
          </cell>
          <cell r="X13">
            <v>165</v>
          </cell>
          <cell r="Y13">
            <v>465</v>
          </cell>
          <cell r="Z13">
            <v>6766892.21</v>
          </cell>
          <cell r="AA13">
            <v>1429612.39</v>
          </cell>
          <cell r="AB13">
            <v>4435467.47</v>
          </cell>
          <cell r="AC13">
            <v>708900.56</v>
          </cell>
          <cell r="AD13">
            <v>7279572.7599999998</v>
          </cell>
          <cell r="AE13">
            <v>2642019.91</v>
          </cell>
          <cell r="AF13">
            <v>6638004.71</v>
          </cell>
          <cell r="AG13">
            <v>4885873.4800000004</v>
          </cell>
          <cell r="AH13">
            <v>12563674.67</v>
          </cell>
          <cell r="AI13">
            <v>17449548.149999999</v>
          </cell>
          <cell r="AJ13">
            <v>12710600.756999999</v>
          </cell>
          <cell r="AK13">
            <v>14850000</v>
          </cell>
          <cell r="AL13">
            <v>13836352.6386666</v>
          </cell>
          <cell r="AM13">
            <v>8473733838</v>
          </cell>
          <cell r="AN13">
            <v>8095080876</v>
          </cell>
          <cell r="AO13">
            <v>1</v>
          </cell>
          <cell r="AP13">
            <v>1</v>
          </cell>
          <cell r="AQ13">
            <v>0</v>
          </cell>
          <cell r="AR13">
            <v>65216.05</v>
          </cell>
          <cell r="AS13">
            <v>66520</v>
          </cell>
          <cell r="AT13">
            <v>96805</v>
          </cell>
          <cell r="AU13">
            <v>98741</v>
          </cell>
          <cell r="AV13">
            <v>46784.33</v>
          </cell>
          <cell r="AW13">
            <v>47720</v>
          </cell>
          <cell r="AX13">
            <v>22432105.559999999</v>
          </cell>
          <cell r="AY13">
            <v>835506.26</v>
          </cell>
          <cell r="AZ13">
            <v>378.43200000000002</v>
          </cell>
          <cell r="BA13">
            <v>4.8578999999999997E-2</v>
          </cell>
          <cell r="BB13">
            <v>4.0270000000000002E-3</v>
          </cell>
          <cell r="BC13">
            <v>1.7100000000000001E-2</v>
          </cell>
        </row>
        <row r="14">
          <cell r="A14" t="str">
            <v>03050</v>
          </cell>
          <cell r="B14" t="str">
            <v>Paterson School District</v>
          </cell>
          <cell r="C14">
            <v>9547.75</v>
          </cell>
          <cell r="D14">
            <v>117</v>
          </cell>
          <cell r="E14">
            <v>1117087.02</v>
          </cell>
          <cell r="F14">
            <v>1</v>
          </cell>
          <cell r="G14">
            <v>2</v>
          </cell>
          <cell r="H14">
            <v>15</v>
          </cell>
          <cell r="I14">
            <v>18</v>
          </cell>
          <cell r="J14">
            <v>19914.57</v>
          </cell>
          <cell r="K14">
            <v>128819.66</v>
          </cell>
          <cell r="L14">
            <v>26028.2</v>
          </cell>
          <cell r="M14">
            <v>0</v>
          </cell>
          <cell r="N14">
            <v>174762.43000000002</v>
          </cell>
          <cell r="O14">
            <v>9957.2900000000009</v>
          </cell>
          <cell r="P14">
            <v>28</v>
          </cell>
          <cell r="Q14">
            <v>5</v>
          </cell>
          <cell r="R14">
            <v>5</v>
          </cell>
          <cell r="S14">
            <v>38</v>
          </cell>
          <cell r="T14">
            <v>46451.63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26875.48</v>
          </cell>
          <cell r="AD14">
            <v>316206.05</v>
          </cell>
          <cell r="AE14">
            <v>32334.92</v>
          </cell>
          <cell r="AF14">
            <v>51411.56</v>
          </cell>
          <cell r="AG14">
            <v>0</v>
          </cell>
          <cell r="AH14">
            <v>0</v>
          </cell>
          <cell r="AI14">
            <v>0</v>
          </cell>
          <cell r="AJ14">
            <v>314807</v>
          </cell>
          <cell r="AK14">
            <v>330547</v>
          </cell>
          <cell r="AL14">
            <v>323089.38800000004</v>
          </cell>
          <cell r="AM14">
            <v>499438129</v>
          </cell>
          <cell r="AN14">
            <v>535559116</v>
          </cell>
          <cell r="AO14">
            <v>1</v>
          </cell>
          <cell r="AP14">
            <v>1</v>
          </cell>
          <cell r="AQ14">
            <v>0</v>
          </cell>
          <cell r="AR14">
            <v>65216.05</v>
          </cell>
          <cell r="AS14">
            <v>66520</v>
          </cell>
          <cell r="AT14">
            <v>96805</v>
          </cell>
          <cell r="AU14">
            <v>98741</v>
          </cell>
          <cell r="AV14">
            <v>46784.33</v>
          </cell>
          <cell r="AW14">
            <v>47720</v>
          </cell>
          <cell r="AX14">
            <v>157276.07</v>
          </cell>
          <cell r="AY14">
            <v>6552.26</v>
          </cell>
          <cell r="AZ14">
            <v>3.5329999999999999</v>
          </cell>
          <cell r="BA14">
            <v>4.8578999999999997E-2</v>
          </cell>
          <cell r="BB14">
            <v>4.0270000000000002E-3</v>
          </cell>
          <cell r="BC14">
            <v>1.7100000000000001E-2</v>
          </cell>
        </row>
        <row r="15">
          <cell r="A15" t="str">
            <v>03052</v>
          </cell>
          <cell r="B15" t="str">
            <v>Kiona-Benton City School District</v>
          </cell>
          <cell r="C15">
            <v>8511.9</v>
          </cell>
          <cell r="D15">
            <v>1384</v>
          </cell>
          <cell r="E15">
            <v>11780469.449999999</v>
          </cell>
          <cell r="F15">
            <v>6</v>
          </cell>
          <cell r="G15">
            <v>7</v>
          </cell>
          <cell r="H15">
            <v>189</v>
          </cell>
          <cell r="I15">
            <v>202</v>
          </cell>
          <cell r="J15">
            <v>68061.22</v>
          </cell>
          <cell r="K15">
            <v>1567921.29</v>
          </cell>
          <cell r="L15">
            <v>457498.61</v>
          </cell>
          <cell r="M15">
            <v>0</v>
          </cell>
          <cell r="N15">
            <v>2093481.12</v>
          </cell>
          <cell r="O15">
            <v>58338.19</v>
          </cell>
          <cell r="P15">
            <v>253.17</v>
          </cell>
          <cell r="Q15">
            <v>102.5</v>
          </cell>
          <cell r="R15">
            <v>37.67</v>
          </cell>
          <cell r="S15">
            <v>393.34</v>
          </cell>
          <cell r="T15">
            <v>513161.75</v>
          </cell>
          <cell r="U15">
            <v>69.2</v>
          </cell>
          <cell r="V15">
            <v>37962.53</v>
          </cell>
          <cell r="W15">
            <v>62</v>
          </cell>
          <cell r="X15">
            <v>0</v>
          </cell>
          <cell r="Y15">
            <v>0</v>
          </cell>
          <cell r="Z15">
            <v>537801.44999999995</v>
          </cell>
          <cell r="AA15">
            <v>0</v>
          </cell>
          <cell r="AB15">
            <v>0</v>
          </cell>
          <cell r="AC15">
            <v>79784.92</v>
          </cell>
          <cell r="AD15">
            <v>771593.44</v>
          </cell>
          <cell r="AE15">
            <v>386683.6</v>
          </cell>
          <cell r="AF15">
            <v>595477.44999999995</v>
          </cell>
          <cell r="AG15">
            <v>313435.69</v>
          </cell>
          <cell r="AH15">
            <v>805977.49</v>
          </cell>
          <cell r="AI15">
            <v>1119413.18</v>
          </cell>
          <cell r="AJ15">
            <v>1137868.6244999999</v>
          </cell>
          <cell r="AK15">
            <v>1500000</v>
          </cell>
          <cell r="AL15">
            <v>1328422.1542881001</v>
          </cell>
          <cell r="AM15">
            <v>758579083</v>
          </cell>
          <cell r="AN15">
            <v>720360951</v>
          </cell>
          <cell r="AO15">
            <v>1</v>
          </cell>
          <cell r="AP15">
            <v>1</v>
          </cell>
          <cell r="AQ15">
            <v>0</v>
          </cell>
          <cell r="AR15">
            <v>65216.05</v>
          </cell>
          <cell r="AS15">
            <v>66520</v>
          </cell>
          <cell r="AT15">
            <v>96805</v>
          </cell>
          <cell r="AU15">
            <v>98741</v>
          </cell>
          <cell r="AV15">
            <v>46784.33</v>
          </cell>
          <cell r="AW15">
            <v>47720</v>
          </cell>
          <cell r="AX15">
            <v>1742344.12</v>
          </cell>
          <cell r="AY15">
            <v>65336.01</v>
          </cell>
          <cell r="AZ15">
            <v>30.03</v>
          </cell>
          <cell r="BA15">
            <v>4.8578999999999997E-2</v>
          </cell>
          <cell r="BB15">
            <v>4.0270000000000002E-3</v>
          </cell>
          <cell r="BC15">
            <v>1.7100000000000001E-2</v>
          </cell>
        </row>
        <row r="16">
          <cell r="A16" t="str">
            <v>03053</v>
          </cell>
          <cell r="B16" t="str">
            <v>Finley School District</v>
          </cell>
          <cell r="C16">
            <v>8522.09</v>
          </cell>
          <cell r="D16">
            <v>860</v>
          </cell>
          <cell r="E16">
            <v>7328998.9299999997</v>
          </cell>
          <cell r="F16">
            <v>9</v>
          </cell>
          <cell r="G16">
            <v>7</v>
          </cell>
          <cell r="H16">
            <v>143</v>
          </cell>
          <cell r="I16">
            <v>159</v>
          </cell>
          <cell r="J16">
            <v>67722.880000000005</v>
          </cell>
          <cell r="K16">
            <v>969503.05</v>
          </cell>
          <cell r="L16">
            <v>338157.48</v>
          </cell>
          <cell r="M16">
            <v>0</v>
          </cell>
          <cell r="N16">
            <v>1375383.4100000001</v>
          </cell>
          <cell r="O16">
            <v>87072.27</v>
          </cell>
          <cell r="P16">
            <v>111</v>
          </cell>
          <cell r="Q16">
            <v>58</v>
          </cell>
          <cell r="R16">
            <v>19</v>
          </cell>
          <cell r="S16">
            <v>188</v>
          </cell>
          <cell r="T16">
            <v>249331.76</v>
          </cell>
          <cell r="U16">
            <v>43</v>
          </cell>
          <cell r="V16">
            <v>23655.03</v>
          </cell>
          <cell r="W16">
            <v>70</v>
          </cell>
          <cell r="X16">
            <v>0</v>
          </cell>
          <cell r="Y16">
            <v>0</v>
          </cell>
          <cell r="Z16">
            <v>607261.28</v>
          </cell>
          <cell r="AA16">
            <v>0</v>
          </cell>
          <cell r="AB16">
            <v>0</v>
          </cell>
          <cell r="AC16">
            <v>69895.8</v>
          </cell>
          <cell r="AD16">
            <v>644624.88</v>
          </cell>
          <cell r="AE16">
            <v>242273.39</v>
          </cell>
          <cell r="AF16">
            <v>380483.68</v>
          </cell>
          <cell r="AG16">
            <v>161156.24</v>
          </cell>
          <cell r="AH16">
            <v>414401.77</v>
          </cell>
          <cell r="AI16">
            <v>575558.01</v>
          </cell>
          <cell r="AJ16">
            <v>789544.50300000003</v>
          </cell>
          <cell r="AK16">
            <v>1000000</v>
          </cell>
          <cell r="AL16">
            <v>900286.18552140007</v>
          </cell>
          <cell r="AM16">
            <v>526363002</v>
          </cell>
          <cell r="AN16">
            <v>533560799</v>
          </cell>
          <cell r="AO16">
            <v>1</v>
          </cell>
          <cell r="AP16">
            <v>1</v>
          </cell>
          <cell r="AQ16">
            <v>0</v>
          </cell>
          <cell r="AR16">
            <v>65216.05</v>
          </cell>
          <cell r="AS16">
            <v>66520</v>
          </cell>
          <cell r="AT16">
            <v>96805</v>
          </cell>
          <cell r="AU16">
            <v>98741</v>
          </cell>
          <cell r="AV16">
            <v>46784.33</v>
          </cell>
          <cell r="AW16">
            <v>47720</v>
          </cell>
          <cell r="AX16">
            <v>1043051.81</v>
          </cell>
          <cell r="AY16">
            <v>38631.769999999997</v>
          </cell>
          <cell r="AZ16">
            <v>17.120999999999999</v>
          </cell>
          <cell r="BA16">
            <v>4.8578999999999997E-2</v>
          </cell>
          <cell r="BB16">
            <v>4.0270000000000002E-3</v>
          </cell>
          <cell r="BC16">
            <v>1.7100000000000001E-2</v>
          </cell>
        </row>
        <row r="17">
          <cell r="A17" t="str">
            <v>03116</v>
          </cell>
          <cell r="B17" t="str">
            <v>Prosser School District</v>
          </cell>
          <cell r="C17">
            <v>8454.2199999999993</v>
          </cell>
          <cell r="D17">
            <v>2562</v>
          </cell>
          <cell r="E17">
            <v>21659715.719999999</v>
          </cell>
          <cell r="F17">
            <v>11</v>
          </cell>
          <cell r="G17">
            <v>25</v>
          </cell>
          <cell r="H17">
            <v>330</v>
          </cell>
          <cell r="I17">
            <v>366</v>
          </cell>
          <cell r="J17">
            <v>240276.4</v>
          </cell>
          <cell r="K17">
            <v>2737205.72</v>
          </cell>
          <cell r="L17">
            <v>770687.48</v>
          </cell>
          <cell r="M17">
            <v>0</v>
          </cell>
          <cell r="N17">
            <v>3748169.6</v>
          </cell>
          <cell r="O17">
            <v>105721.62</v>
          </cell>
          <cell r="P17">
            <v>383</v>
          </cell>
          <cell r="Q17">
            <v>190</v>
          </cell>
          <cell r="R17">
            <v>150</v>
          </cell>
          <cell r="S17">
            <v>723</v>
          </cell>
          <cell r="T17">
            <v>0</v>
          </cell>
          <cell r="U17">
            <v>128.1</v>
          </cell>
          <cell r="V17">
            <v>70392.820000000007</v>
          </cell>
          <cell r="W17">
            <v>180</v>
          </cell>
          <cell r="X17">
            <v>15</v>
          </cell>
          <cell r="Y17">
            <v>0</v>
          </cell>
          <cell r="Z17">
            <v>1561613.94</v>
          </cell>
          <cell r="AA17">
            <v>130020.84</v>
          </cell>
          <cell r="AB17">
            <v>0</v>
          </cell>
          <cell r="AC17">
            <v>195975.85</v>
          </cell>
          <cell r="AD17">
            <v>1585120.88</v>
          </cell>
          <cell r="AE17">
            <v>733306.24</v>
          </cell>
          <cell r="AF17">
            <v>1096334.77</v>
          </cell>
          <cell r="AG17">
            <v>539931.31000000006</v>
          </cell>
          <cell r="AH17">
            <v>1388394.79</v>
          </cell>
          <cell r="AI17">
            <v>1928326.1</v>
          </cell>
          <cell r="AJ17">
            <v>2343866.1779999998</v>
          </cell>
          <cell r="AK17">
            <v>2774261</v>
          </cell>
          <cell r="AL17">
            <v>2570339.9333364</v>
          </cell>
          <cell r="AM17">
            <v>1562577452</v>
          </cell>
          <cell r="AN17">
            <v>1471353671</v>
          </cell>
          <cell r="AO17">
            <v>1</v>
          </cell>
          <cell r="AP17">
            <v>1</v>
          </cell>
          <cell r="AQ17">
            <v>0</v>
          </cell>
          <cell r="AR17">
            <v>65216.05</v>
          </cell>
          <cell r="AS17">
            <v>66520</v>
          </cell>
          <cell r="AT17">
            <v>96805</v>
          </cell>
          <cell r="AU17">
            <v>98741</v>
          </cell>
          <cell r="AV17">
            <v>46784.33</v>
          </cell>
          <cell r="AW17">
            <v>47720</v>
          </cell>
          <cell r="AX17">
            <v>3122056.96</v>
          </cell>
          <cell r="AY17">
            <v>114297.74</v>
          </cell>
          <cell r="AZ17">
            <v>47.286999999999999</v>
          </cell>
          <cell r="BA17">
            <v>4.8578999999999997E-2</v>
          </cell>
          <cell r="BB17">
            <v>4.0270000000000002E-3</v>
          </cell>
          <cell r="BC17">
            <v>1.7100000000000001E-2</v>
          </cell>
        </row>
        <row r="18">
          <cell r="A18" t="str">
            <v>03400</v>
          </cell>
          <cell r="B18" t="str">
            <v>Richland School District</v>
          </cell>
          <cell r="C18">
            <v>8779.7800000000007</v>
          </cell>
          <cell r="D18">
            <v>13700</v>
          </cell>
          <cell r="E18">
            <v>120282972.59999999</v>
          </cell>
          <cell r="F18">
            <v>72</v>
          </cell>
          <cell r="G18">
            <v>146</v>
          </cell>
          <cell r="H18">
            <v>1433</v>
          </cell>
          <cell r="I18">
            <v>1651</v>
          </cell>
          <cell r="J18">
            <v>1464527.9</v>
          </cell>
          <cell r="K18">
            <v>12406207.390000001</v>
          </cell>
          <cell r="L18">
            <v>3355788.85</v>
          </cell>
          <cell r="M18">
            <v>0</v>
          </cell>
          <cell r="N18">
            <v>17226524.140000001</v>
          </cell>
          <cell r="O18">
            <v>722232.94</v>
          </cell>
          <cell r="P18">
            <v>462</v>
          </cell>
          <cell r="Q18">
            <v>242</v>
          </cell>
          <cell r="R18">
            <v>158</v>
          </cell>
          <cell r="S18">
            <v>862</v>
          </cell>
          <cell r="T18">
            <v>0</v>
          </cell>
          <cell r="U18">
            <v>685</v>
          </cell>
          <cell r="V18">
            <v>395892.59</v>
          </cell>
          <cell r="W18">
            <v>473</v>
          </cell>
          <cell r="X18">
            <v>78</v>
          </cell>
          <cell r="Y18">
            <v>0</v>
          </cell>
          <cell r="Z18">
            <v>4277352.5599999996</v>
          </cell>
          <cell r="AA18">
            <v>704431.98</v>
          </cell>
          <cell r="AB18">
            <v>0</v>
          </cell>
          <cell r="AC18">
            <v>387966.7</v>
          </cell>
          <cell r="AD18">
            <v>4956174.9800000004</v>
          </cell>
          <cell r="AE18">
            <v>874497.02</v>
          </cell>
          <cell r="AF18">
            <v>3372615.42</v>
          </cell>
          <cell r="AG18">
            <v>2652867.69</v>
          </cell>
          <cell r="AH18">
            <v>6821659.79</v>
          </cell>
          <cell r="AI18">
            <v>9474527.4800000004</v>
          </cell>
          <cell r="AJ18">
            <v>12462685.560000001</v>
          </cell>
          <cell r="AK18">
            <v>19969724.77</v>
          </cell>
          <cell r="AL18">
            <v>16412889.592302</v>
          </cell>
          <cell r="AM18">
            <v>8308457040</v>
          </cell>
          <cell r="AN18">
            <v>7987889908</v>
          </cell>
          <cell r="AO18">
            <v>1.06</v>
          </cell>
          <cell r="AP18">
            <v>1.06</v>
          </cell>
          <cell r="AQ18">
            <v>0</v>
          </cell>
          <cell r="AR18">
            <v>65216.05</v>
          </cell>
          <cell r="AS18">
            <v>66520</v>
          </cell>
          <cell r="AT18">
            <v>96805</v>
          </cell>
          <cell r="AU18">
            <v>98741</v>
          </cell>
          <cell r="AV18">
            <v>46784.33</v>
          </cell>
          <cell r="AW18">
            <v>47720</v>
          </cell>
          <cell r="AX18">
            <v>16791445.68</v>
          </cell>
          <cell r="AY18">
            <v>651391.06999999995</v>
          </cell>
          <cell r="AZ18">
            <v>251.04300000000001</v>
          </cell>
          <cell r="BA18">
            <v>4.8578999999999997E-2</v>
          </cell>
          <cell r="BB18">
            <v>4.0270000000000002E-3</v>
          </cell>
          <cell r="BC18">
            <v>1.7100000000000001E-2</v>
          </cell>
        </row>
        <row r="19">
          <cell r="A19" t="str">
            <v>04019</v>
          </cell>
          <cell r="B19" t="str">
            <v>Manson School District</v>
          </cell>
          <cell r="C19">
            <v>9019.4500000000007</v>
          </cell>
          <cell r="D19">
            <v>585</v>
          </cell>
          <cell r="E19">
            <v>5276380.09</v>
          </cell>
          <cell r="F19">
            <v>2</v>
          </cell>
          <cell r="G19">
            <v>2</v>
          </cell>
          <cell r="H19">
            <v>75</v>
          </cell>
          <cell r="I19">
            <v>79</v>
          </cell>
          <cell r="J19">
            <v>19133.650000000001</v>
          </cell>
          <cell r="K19">
            <v>619237.88</v>
          </cell>
          <cell r="L19">
            <v>96368.07</v>
          </cell>
          <cell r="M19">
            <v>0</v>
          </cell>
          <cell r="N19">
            <v>734739.60000000009</v>
          </cell>
          <cell r="O19">
            <v>19133.650000000001</v>
          </cell>
          <cell r="P19">
            <v>151</v>
          </cell>
          <cell r="Q19">
            <v>90</v>
          </cell>
          <cell r="R19">
            <v>46</v>
          </cell>
          <cell r="S19">
            <v>287</v>
          </cell>
          <cell r="T19">
            <v>373806.86</v>
          </cell>
          <cell r="U19">
            <v>29.25</v>
          </cell>
          <cell r="V19">
            <v>16024.38</v>
          </cell>
          <cell r="W19">
            <v>45</v>
          </cell>
          <cell r="X19">
            <v>4</v>
          </cell>
          <cell r="Y19">
            <v>0</v>
          </cell>
          <cell r="Z19">
            <v>390474.59</v>
          </cell>
          <cell r="AA19">
            <v>34692.86</v>
          </cell>
          <cell r="AB19">
            <v>0</v>
          </cell>
          <cell r="AC19">
            <v>48058.79</v>
          </cell>
          <cell r="AD19">
            <v>386499.78</v>
          </cell>
          <cell r="AE19">
            <v>169305.22</v>
          </cell>
          <cell r="AF19">
            <v>260205.44</v>
          </cell>
          <cell r="AG19">
            <v>0</v>
          </cell>
          <cell r="AH19">
            <v>0</v>
          </cell>
          <cell r="AI19">
            <v>0</v>
          </cell>
          <cell r="AJ19">
            <v>1368130.1954999999</v>
          </cell>
          <cell r="AK19">
            <v>1446314</v>
          </cell>
          <cell r="AL19">
            <v>1409270.5134278999</v>
          </cell>
          <cell r="AM19">
            <v>912086797</v>
          </cell>
          <cell r="AN19">
            <v>980380177</v>
          </cell>
          <cell r="AO19">
            <v>1</v>
          </cell>
          <cell r="AP19">
            <v>1</v>
          </cell>
          <cell r="AQ19">
            <v>0</v>
          </cell>
          <cell r="AR19">
            <v>65216.05</v>
          </cell>
          <cell r="AS19">
            <v>66520</v>
          </cell>
          <cell r="AT19">
            <v>96805</v>
          </cell>
          <cell r="AU19">
            <v>98741</v>
          </cell>
          <cell r="AV19">
            <v>46784.33</v>
          </cell>
          <cell r="AW19">
            <v>47720</v>
          </cell>
          <cell r="AX19">
            <v>756271.08</v>
          </cell>
          <cell r="AY19">
            <v>28569.43</v>
          </cell>
          <cell r="AZ19">
            <v>10.259</v>
          </cell>
          <cell r="BA19">
            <v>4.8578999999999997E-2</v>
          </cell>
          <cell r="BB19">
            <v>4.0270000000000002E-3</v>
          </cell>
          <cell r="BC19">
            <v>1.7100000000000001E-2</v>
          </cell>
        </row>
        <row r="20">
          <cell r="A20" t="str">
            <v>04069</v>
          </cell>
          <cell r="B20" t="str">
            <v>Stehekin School District</v>
          </cell>
          <cell r="C20">
            <v>58133.06</v>
          </cell>
          <cell r="D20">
            <v>5</v>
          </cell>
          <cell r="E20">
            <v>290665.28999999998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37817617</v>
          </cell>
          <cell r="AN20">
            <v>33228424</v>
          </cell>
          <cell r="AO20">
            <v>1.06</v>
          </cell>
          <cell r="AP20">
            <v>1.06</v>
          </cell>
          <cell r="AQ20">
            <v>0</v>
          </cell>
          <cell r="AR20">
            <v>66173.009999999995</v>
          </cell>
          <cell r="AS20">
            <v>66520</v>
          </cell>
          <cell r="AT20">
            <v>96805</v>
          </cell>
          <cell r="AU20">
            <v>98741</v>
          </cell>
          <cell r="AV20">
            <v>46784.33</v>
          </cell>
          <cell r="AW20">
            <v>47720</v>
          </cell>
          <cell r="AX20">
            <v>26773.439999999999</v>
          </cell>
          <cell r="AY20">
            <v>1698.24</v>
          </cell>
          <cell r="AZ20">
            <v>0.13600000000000001</v>
          </cell>
          <cell r="BA20">
            <v>4.8578999999999997E-2</v>
          </cell>
          <cell r="BB20">
            <v>4.0270000000000002E-3</v>
          </cell>
          <cell r="BC20">
            <v>1.7100000000000001E-2</v>
          </cell>
        </row>
        <row r="21">
          <cell r="A21" t="str">
            <v>04127</v>
          </cell>
          <cell r="B21" t="str">
            <v>Entiat School District</v>
          </cell>
          <cell r="C21">
            <v>11346.05</v>
          </cell>
          <cell r="D21">
            <v>297.7</v>
          </cell>
          <cell r="E21">
            <v>3377719.8</v>
          </cell>
          <cell r="F21">
            <v>2</v>
          </cell>
          <cell r="G21">
            <v>6</v>
          </cell>
          <cell r="H21">
            <v>31</v>
          </cell>
          <cell r="I21">
            <v>39</v>
          </cell>
          <cell r="J21">
            <v>58737.77</v>
          </cell>
          <cell r="K21">
            <v>261855.65</v>
          </cell>
          <cell r="L21">
            <v>30577.119999999999</v>
          </cell>
          <cell r="M21">
            <v>0</v>
          </cell>
          <cell r="N21">
            <v>351170.54</v>
          </cell>
          <cell r="O21">
            <v>19579.259999999998</v>
          </cell>
          <cell r="P21">
            <v>27</v>
          </cell>
          <cell r="Q21">
            <v>13</v>
          </cell>
          <cell r="R21">
            <v>11</v>
          </cell>
          <cell r="S21">
            <v>51</v>
          </cell>
          <cell r="T21">
            <v>0</v>
          </cell>
          <cell r="U21">
            <v>14.89</v>
          </cell>
          <cell r="V21">
            <v>8487.92</v>
          </cell>
          <cell r="W21">
            <v>1.32</v>
          </cell>
          <cell r="X21">
            <v>0</v>
          </cell>
          <cell r="Y21">
            <v>0</v>
          </cell>
          <cell r="Z21">
            <v>11582.37</v>
          </cell>
          <cell r="AA21">
            <v>0</v>
          </cell>
          <cell r="AB21">
            <v>0</v>
          </cell>
          <cell r="AC21">
            <v>44892.83</v>
          </cell>
          <cell r="AD21">
            <v>264716.01</v>
          </cell>
          <cell r="AE21">
            <v>89912.66</v>
          </cell>
          <cell r="AF21">
            <v>119225.59</v>
          </cell>
          <cell r="AG21">
            <v>16050.22</v>
          </cell>
          <cell r="AH21">
            <v>41272.01</v>
          </cell>
          <cell r="AI21">
            <v>57322.23</v>
          </cell>
          <cell r="AJ21">
            <v>462997.34250000003</v>
          </cell>
          <cell r="AK21">
            <v>650000</v>
          </cell>
          <cell r="AL21">
            <v>561398.14087650005</v>
          </cell>
          <cell r="AM21">
            <v>308664895</v>
          </cell>
          <cell r="AN21">
            <v>290856484</v>
          </cell>
          <cell r="AO21">
            <v>1</v>
          </cell>
          <cell r="AP21">
            <v>1</v>
          </cell>
          <cell r="AQ21">
            <v>0.04</v>
          </cell>
          <cell r="AR21">
            <v>65216.05</v>
          </cell>
          <cell r="AS21">
            <v>66520</v>
          </cell>
          <cell r="AT21">
            <v>96805</v>
          </cell>
          <cell r="AU21">
            <v>98741</v>
          </cell>
          <cell r="AV21">
            <v>46784.33</v>
          </cell>
          <cell r="AW21">
            <v>47720</v>
          </cell>
          <cell r="AX21">
            <v>446708.36</v>
          </cell>
          <cell r="AY21">
            <v>19763.330000000002</v>
          </cell>
          <cell r="AZ21">
            <v>5.4349999999999996</v>
          </cell>
          <cell r="BA21">
            <v>4.8578999999999997E-2</v>
          </cell>
          <cell r="BB21">
            <v>4.0270000000000002E-3</v>
          </cell>
          <cell r="BC21">
            <v>1.7100000000000001E-2</v>
          </cell>
        </row>
        <row r="22">
          <cell r="A22" t="str">
            <v>04129</v>
          </cell>
          <cell r="B22" t="str">
            <v>Lake Chelan School District</v>
          </cell>
          <cell r="C22">
            <v>8807.2900000000009</v>
          </cell>
          <cell r="D22">
            <v>1393.31</v>
          </cell>
          <cell r="E22">
            <v>12271280.83</v>
          </cell>
          <cell r="F22">
            <v>7</v>
          </cell>
          <cell r="G22">
            <v>7</v>
          </cell>
          <cell r="H22">
            <v>127</v>
          </cell>
          <cell r="I22">
            <v>141</v>
          </cell>
          <cell r="J22">
            <v>67294.22</v>
          </cell>
          <cell r="K22">
            <v>1053620.24</v>
          </cell>
          <cell r="L22">
            <v>156014.92000000001</v>
          </cell>
          <cell r="M22">
            <v>0</v>
          </cell>
          <cell r="N22">
            <v>1276929.3799999999</v>
          </cell>
          <cell r="O22">
            <v>67294.22</v>
          </cell>
          <cell r="P22">
            <v>273</v>
          </cell>
          <cell r="Q22">
            <v>112</v>
          </cell>
          <cell r="R22">
            <v>78</v>
          </cell>
          <cell r="S22">
            <v>463</v>
          </cell>
          <cell r="T22">
            <v>584317.63</v>
          </cell>
          <cell r="U22">
            <v>69.67</v>
          </cell>
          <cell r="V22">
            <v>38248.67</v>
          </cell>
          <cell r="W22">
            <v>116</v>
          </cell>
          <cell r="X22">
            <v>0</v>
          </cell>
          <cell r="Y22">
            <v>0</v>
          </cell>
          <cell r="Z22">
            <v>1006276.78</v>
          </cell>
          <cell r="AA22">
            <v>0</v>
          </cell>
          <cell r="AB22">
            <v>0</v>
          </cell>
          <cell r="AC22">
            <v>132843.04999999999</v>
          </cell>
          <cell r="AD22">
            <v>791791.45</v>
          </cell>
          <cell r="AE22">
            <v>391166.59</v>
          </cell>
          <cell r="AF22">
            <v>523176.98</v>
          </cell>
          <cell r="AG22">
            <v>0</v>
          </cell>
          <cell r="AH22">
            <v>0</v>
          </cell>
          <cell r="AI22">
            <v>0</v>
          </cell>
          <cell r="AJ22">
            <v>3354086</v>
          </cell>
          <cell r="AK22">
            <v>3454709</v>
          </cell>
          <cell r="AL22">
            <v>3407033.8226000001</v>
          </cell>
          <cell r="AM22">
            <v>2531099195</v>
          </cell>
          <cell r="AN22">
            <v>2671492430</v>
          </cell>
          <cell r="AO22">
            <v>1</v>
          </cell>
          <cell r="AP22">
            <v>1</v>
          </cell>
          <cell r="AQ22">
            <v>0</v>
          </cell>
          <cell r="AR22">
            <v>65216.05</v>
          </cell>
          <cell r="AS22">
            <v>66520</v>
          </cell>
          <cell r="AT22">
            <v>96805</v>
          </cell>
          <cell r="AU22">
            <v>98741</v>
          </cell>
          <cell r="AV22">
            <v>46784.33</v>
          </cell>
          <cell r="AW22">
            <v>47720</v>
          </cell>
          <cell r="AX22">
            <v>1744628.69</v>
          </cell>
          <cell r="AY22">
            <v>65088.41</v>
          </cell>
          <cell r="AZ22">
            <v>25.501000000000001</v>
          </cell>
          <cell r="BA22">
            <v>4.8578999999999997E-2</v>
          </cell>
          <cell r="BB22">
            <v>4.0270000000000002E-3</v>
          </cell>
          <cell r="BC22">
            <v>1.7100000000000001E-2</v>
          </cell>
        </row>
        <row r="23">
          <cell r="A23" t="str">
            <v>04222</v>
          </cell>
          <cell r="B23" t="str">
            <v>CASHMERE SCHOOL DISTRICT</v>
          </cell>
          <cell r="C23">
            <v>8713.92</v>
          </cell>
          <cell r="D23">
            <v>1550</v>
          </cell>
          <cell r="E23">
            <v>13506571.48</v>
          </cell>
          <cell r="F23">
            <v>5</v>
          </cell>
          <cell r="G23">
            <v>11</v>
          </cell>
          <cell r="H23">
            <v>160</v>
          </cell>
          <cell r="I23">
            <v>176</v>
          </cell>
          <cell r="J23">
            <v>108756.1</v>
          </cell>
          <cell r="K23">
            <v>1365277.34</v>
          </cell>
          <cell r="L23">
            <v>184146.55</v>
          </cell>
          <cell r="M23">
            <v>0</v>
          </cell>
          <cell r="N23">
            <v>1658179.9900000002</v>
          </cell>
          <cell r="O23">
            <v>49434.59</v>
          </cell>
          <cell r="P23">
            <v>160</v>
          </cell>
          <cell r="Q23">
            <v>55</v>
          </cell>
          <cell r="R23">
            <v>60</v>
          </cell>
          <cell r="S23">
            <v>275</v>
          </cell>
          <cell r="T23">
            <v>0</v>
          </cell>
          <cell r="U23">
            <v>77.5</v>
          </cell>
          <cell r="V23">
            <v>44018.720000000001</v>
          </cell>
          <cell r="W23">
            <v>113</v>
          </cell>
          <cell r="X23">
            <v>37</v>
          </cell>
          <cell r="Y23">
            <v>0</v>
          </cell>
          <cell r="Z23">
            <v>1000981.42</v>
          </cell>
          <cell r="AA23">
            <v>327353.52</v>
          </cell>
          <cell r="AB23">
            <v>0</v>
          </cell>
          <cell r="AC23">
            <v>48773.3</v>
          </cell>
          <cell r="AD23">
            <v>515388.24</v>
          </cell>
          <cell r="AE23">
            <v>0</v>
          </cell>
          <cell r="AF23">
            <v>439002.82</v>
          </cell>
          <cell r="AG23">
            <v>307426.08</v>
          </cell>
          <cell r="AH23">
            <v>790524.21</v>
          </cell>
          <cell r="AI23">
            <v>1097950.29</v>
          </cell>
          <cell r="AJ23">
            <v>1227766.923</v>
          </cell>
          <cell r="AK23">
            <v>1682288</v>
          </cell>
          <cell r="AL23">
            <v>1466935.9137173998</v>
          </cell>
          <cell r="AM23">
            <v>818511282</v>
          </cell>
          <cell r="AN23">
            <v>956282078</v>
          </cell>
          <cell r="AO23">
            <v>1</v>
          </cell>
          <cell r="AP23">
            <v>1</v>
          </cell>
          <cell r="AQ23">
            <v>0.04</v>
          </cell>
          <cell r="AR23">
            <v>65216.05</v>
          </cell>
          <cell r="AS23">
            <v>66520</v>
          </cell>
          <cell r="AT23">
            <v>96805</v>
          </cell>
          <cell r="AU23">
            <v>98741</v>
          </cell>
          <cell r="AV23">
            <v>46784.33</v>
          </cell>
          <cell r="AW23">
            <v>47720</v>
          </cell>
          <cell r="AX23">
            <v>1845882.72</v>
          </cell>
          <cell r="AY23">
            <v>71747.61</v>
          </cell>
          <cell r="AZ23">
            <v>31.728999999999999</v>
          </cell>
          <cell r="BA23">
            <v>4.8578999999999997E-2</v>
          </cell>
          <cell r="BB23">
            <v>4.0270000000000002E-3</v>
          </cell>
          <cell r="BC23">
            <v>1.7100000000000001E-2</v>
          </cell>
        </row>
        <row r="24">
          <cell r="A24" t="str">
            <v>04228</v>
          </cell>
          <cell r="B24" t="str">
            <v>Cascade School District</v>
          </cell>
          <cell r="C24">
            <v>8589.9599999999991</v>
          </cell>
          <cell r="D24">
            <v>1288</v>
          </cell>
          <cell r="E24">
            <v>11063869.73</v>
          </cell>
          <cell r="F24">
            <v>10</v>
          </cell>
          <cell r="G24">
            <v>15</v>
          </cell>
          <cell r="H24">
            <v>125</v>
          </cell>
          <cell r="I24">
            <v>150</v>
          </cell>
          <cell r="J24">
            <v>143664.9</v>
          </cell>
          <cell r="K24">
            <v>1033158.5</v>
          </cell>
          <cell r="L24">
            <v>226727.09</v>
          </cell>
          <cell r="M24">
            <v>0</v>
          </cell>
          <cell r="N24">
            <v>1403550.49</v>
          </cell>
          <cell r="O24">
            <v>95776.6</v>
          </cell>
          <cell r="P24">
            <v>102</v>
          </cell>
          <cell r="Q24">
            <v>78</v>
          </cell>
          <cell r="R24">
            <v>50</v>
          </cell>
          <cell r="S24">
            <v>230</v>
          </cell>
          <cell r="T24">
            <v>0</v>
          </cell>
          <cell r="U24">
            <v>64.400000000000006</v>
          </cell>
          <cell r="V24">
            <v>35387.18</v>
          </cell>
          <cell r="W24">
            <v>120</v>
          </cell>
          <cell r="X24">
            <v>40</v>
          </cell>
          <cell r="Y24">
            <v>0</v>
          </cell>
          <cell r="Z24">
            <v>1040910.02</v>
          </cell>
          <cell r="AA24">
            <v>346523.71</v>
          </cell>
          <cell r="AB24">
            <v>0</v>
          </cell>
          <cell r="AC24">
            <v>63621.31</v>
          </cell>
          <cell r="AD24">
            <v>966661.01</v>
          </cell>
          <cell r="AE24">
            <v>0</v>
          </cell>
          <cell r="AF24">
            <v>320201.5</v>
          </cell>
          <cell r="AG24">
            <v>0</v>
          </cell>
          <cell r="AH24">
            <v>0</v>
          </cell>
          <cell r="AI24">
            <v>0</v>
          </cell>
          <cell r="AJ24">
            <v>3195365</v>
          </cell>
          <cell r="AK24">
            <v>3227319</v>
          </cell>
          <cell r="AL24">
            <v>3212179.1947999997</v>
          </cell>
          <cell r="AM24">
            <v>2707334479</v>
          </cell>
          <cell r="AN24">
            <v>2833814303</v>
          </cell>
          <cell r="AO24">
            <v>1</v>
          </cell>
          <cell r="AP24">
            <v>1</v>
          </cell>
          <cell r="AQ24">
            <v>0</v>
          </cell>
          <cell r="AR24">
            <v>65216.05</v>
          </cell>
          <cell r="AS24">
            <v>66520</v>
          </cell>
          <cell r="AT24">
            <v>96805</v>
          </cell>
          <cell r="AU24">
            <v>98741</v>
          </cell>
          <cell r="AV24">
            <v>46784.33</v>
          </cell>
          <cell r="AW24">
            <v>47720</v>
          </cell>
          <cell r="AX24">
            <v>1422078.55</v>
          </cell>
          <cell r="AY24">
            <v>52682.080000000002</v>
          </cell>
          <cell r="AZ24">
            <v>22.556000000000001</v>
          </cell>
          <cell r="BA24">
            <v>4.8578999999999997E-2</v>
          </cell>
          <cell r="BB24">
            <v>4.0270000000000002E-3</v>
          </cell>
          <cell r="BC24">
            <v>1.7100000000000001E-2</v>
          </cell>
        </row>
        <row r="25">
          <cell r="A25" t="str">
            <v>04246</v>
          </cell>
          <cell r="B25" t="str">
            <v>Wenatchee School District</v>
          </cell>
          <cell r="C25">
            <v>8876.3799999999992</v>
          </cell>
          <cell r="D25">
            <v>7596</v>
          </cell>
          <cell r="E25">
            <v>67424988.239999995</v>
          </cell>
          <cell r="F25">
            <v>56</v>
          </cell>
          <cell r="G25">
            <v>103</v>
          </cell>
          <cell r="H25">
            <v>837</v>
          </cell>
          <cell r="I25">
            <v>996</v>
          </cell>
          <cell r="J25">
            <v>1035641.52</v>
          </cell>
          <cell r="K25">
            <v>7263472.2699999996</v>
          </cell>
          <cell r="L25">
            <v>1673369.31</v>
          </cell>
          <cell r="M25">
            <v>0</v>
          </cell>
          <cell r="N25">
            <v>9972483.0999999996</v>
          </cell>
          <cell r="O25">
            <v>563067.23</v>
          </cell>
          <cell r="P25">
            <v>1253</v>
          </cell>
          <cell r="Q25">
            <v>615</v>
          </cell>
          <cell r="R25">
            <v>343</v>
          </cell>
          <cell r="S25">
            <v>2211</v>
          </cell>
          <cell r="T25">
            <v>0</v>
          </cell>
          <cell r="U25">
            <v>379.8</v>
          </cell>
          <cell r="V25">
            <v>219527.66</v>
          </cell>
          <cell r="W25">
            <v>386</v>
          </cell>
          <cell r="X25">
            <v>47</v>
          </cell>
          <cell r="Y25">
            <v>184</v>
          </cell>
          <cell r="Z25">
            <v>3490562.72</v>
          </cell>
          <cell r="AA25">
            <v>424531.18</v>
          </cell>
          <cell r="AB25">
            <v>1831054.82</v>
          </cell>
          <cell r="AC25">
            <v>168213.13</v>
          </cell>
          <cell r="AD25">
            <v>2508965.96</v>
          </cell>
          <cell r="AE25">
            <v>1134276.44</v>
          </cell>
          <cell r="AF25">
            <v>2886181.46</v>
          </cell>
          <cell r="AG25">
            <v>1349147.46</v>
          </cell>
          <cell r="AH25">
            <v>3469236.31</v>
          </cell>
          <cell r="AI25">
            <v>4818383.7699999996</v>
          </cell>
          <cell r="AJ25">
            <v>7264103.5755000003</v>
          </cell>
          <cell r="AK25">
            <v>12254507.907500001</v>
          </cell>
          <cell r="AL25">
            <v>9890054.3349984009</v>
          </cell>
          <cell r="AM25">
            <v>4842735717</v>
          </cell>
          <cell r="AN25">
            <v>4901803163</v>
          </cell>
          <cell r="AO25">
            <v>1.06</v>
          </cell>
          <cell r="AP25">
            <v>1.06</v>
          </cell>
          <cell r="AQ25">
            <v>0</v>
          </cell>
          <cell r="AR25">
            <v>65216.05</v>
          </cell>
          <cell r="AS25">
            <v>66520</v>
          </cell>
          <cell r="AT25">
            <v>96805</v>
          </cell>
          <cell r="AU25">
            <v>98741</v>
          </cell>
          <cell r="AV25">
            <v>46784.33</v>
          </cell>
          <cell r="AW25">
            <v>47720</v>
          </cell>
          <cell r="AX25">
            <v>8579628.5600000005</v>
          </cell>
          <cell r="AY25">
            <v>338159.24</v>
          </cell>
          <cell r="AZ25">
            <v>143.49199999999999</v>
          </cell>
          <cell r="BA25">
            <v>4.8578999999999997E-2</v>
          </cell>
          <cell r="BB25">
            <v>4.0270000000000002E-3</v>
          </cell>
          <cell r="BC25">
            <v>1.7100000000000001E-2</v>
          </cell>
        </row>
        <row r="26">
          <cell r="A26" t="str">
            <v>04801</v>
          </cell>
          <cell r="B26" t="str">
            <v>North Central Educational Service District 171</v>
          </cell>
          <cell r="C26">
            <v>0</v>
          </cell>
          <cell r="D26">
            <v>0</v>
          </cell>
          <cell r="E26">
            <v>0</v>
          </cell>
          <cell r="F26">
            <v>180.5</v>
          </cell>
          <cell r="G26">
            <v>0</v>
          </cell>
          <cell r="H26">
            <v>0</v>
          </cell>
          <cell r="I26">
            <v>180.5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4.8578999999999997E-2</v>
          </cell>
          <cell r="BB26">
            <v>4.0270000000000002E-3</v>
          </cell>
          <cell r="BC26">
            <v>1.7100000000000001E-2</v>
          </cell>
        </row>
        <row r="27">
          <cell r="A27" t="str">
            <v>04951</v>
          </cell>
          <cell r="B27" t="str">
            <v>Wenatchee Vally College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4.8578999999999997E-2</v>
          </cell>
          <cell r="BB27">
            <v>4.0270000000000002E-3</v>
          </cell>
          <cell r="BC27">
            <v>1.7100000000000001E-2</v>
          </cell>
        </row>
        <row r="28">
          <cell r="A28" t="str">
            <v>05121</v>
          </cell>
          <cell r="B28" t="str">
            <v>Port Angeles School District</v>
          </cell>
          <cell r="C28">
            <v>8855.02</v>
          </cell>
          <cell r="D28">
            <v>3743.37</v>
          </cell>
          <cell r="E28">
            <v>33147613.600000001</v>
          </cell>
          <cell r="F28">
            <v>21</v>
          </cell>
          <cell r="G28">
            <v>51</v>
          </cell>
          <cell r="H28">
            <v>513</v>
          </cell>
          <cell r="I28">
            <v>585</v>
          </cell>
          <cell r="J28">
            <v>514679.56</v>
          </cell>
          <cell r="K28">
            <v>4402039.57</v>
          </cell>
          <cell r="L28">
            <v>1074700.44</v>
          </cell>
          <cell r="M28">
            <v>0</v>
          </cell>
          <cell r="N28">
            <v>5991419.5700000003</v>
          </cell>
          <cell r="O28">
            <v>211926.88</v>
          </cell>
          <cell r="P28">
            <v>54</v>
          </cell>
          <cell r="Q28">
            <v>0</v>
          </cell>
          <cell r="R28">
            <v>0</v>
          </cell>
          <cell r="S28">
            <v>54</v>
          </cell>
          <cell r="T28">
            <v>0</v>
          </cell>
          <cell r="U28">
            <v>187.17</v>
          </cell>
          <cell r="V28">
            <v>108207.96</v>
          </cell>
          <cell r="W28">
            <v>216.21</v>
          </cell>
          <cell r="X28">
            <v>16.36</v>
          </cell>
          <cell r="Y28">
            <v>0</v>
          </cell>
          <cell r="Z28">
            <v>1955212.19</v>
          </cell>
          <cell r="AA28">
            <v>147834.41</v>
          </cell>
          <cell r="AB28">
            <v>0</v>
          </cell>
          <cell r="AC28">
            <v>142710.35</v>
          </cell>
          <cell r="AD28">
            <v>1927511.58</v>
          </cell>
          <cell r="AE28">
            <v>777732.21</v>
          </cell>
          <cell r="AF28">
            <v>1244793.1200000001</v>
          </cell>
          <cell r="AG28">
            <v>249274.56</v>
          </cell>
          <cell r="AH28">
            <v>640991.73</v>
          </cell>
          <cell r="AI28">
            <v>890266.29</v>
          </cell>
          <cell r="AJ28">
            <v>5005659.0172499996</v>
          </cell>
          <cell r="AK28">
            <v>8395247.7200000007</v>
          </cell>
          <cell r="AL28">
            <v>6789260.5926370509</v>
          </cell>
          <cell r="AM28">
            <v>3337106011.5</v>
          </cell>
          <cell r="AN28">
            <v>3358099088</v>
          </cell>
          <cell r="AO28">
            <v>1.06</v>
          </cell>
          <cell r="AP28">
            <v>1.06</v>
          </cell>
          <cell r="AQ28">
            <v>0</v>
          </cell>
          <cell r="AR28">
            <v>65216.05</v>
          </cell>
          <cell r="AS28">
            <v>66520</v>
          </cell>
          <cell r="AT28">
            <v>96805</v>
          </cell>
          <cell r="AU28">
            <v>98741</v>
          </cell>
          <cell r="AV28">
            <v>46784.33</v>
          </cell>
          <cell r="AW28">
            <v>47720</v>
          </cell>
          <cell r="AX28">
            <v>4527122.54</v>
          </cell>
          <cell r="AY28">
            <v>178304.13</v>
          </cell>
          <cell r="AZ28">
            <v>76.021000000000001</v>
          </cell>
          <cell r="BA28">
            <v>4.8578999999999997E-2</v>
          </cell>
          <cell r="BB28">
            <v>4.0270000000000002E-3</v>
          </cell>
          <cell r="BC28">
            <v>1.7100000000000001E-2</v>
          </cell>
        </row>
        <row r="29">
          <cell r="A29" t="str">
            <v>05313</v>
          </cell>
          <cell r="B29" t="str">
            <v>Crescent School District</v>
          </cell>
          <cell r="C29">
            <v>10820.52</v>
          </cell>
          <cell r="D29">
            <v>343.61</v>
          </cell>
          <cell r="E29">
            <v>3718040.47</v>
          </cell>
          <cell r="F29">
            <v>0</v>
          </cell>
          <cell r="G29">
            <v>0</v>
          </cell>
          <cell r="H29">
            <v>34</v>
          </cell>
          <cell r="I29">
            <v>34</v>
          </cell>
          <cell r="J29">
            <v>0</v>
          </cell>
          <cell r="K29">
            <v>278785.53999999998</v>
          </cell>
          <cell r="L29">
            <v>34993.83</v>
          </cell>
          <cell r="M29">
            <v>0</v>
          </cell>
          <cell r="N29">
            <v>313779.37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17.18</v>
          </cell>
          <cell r="V29">
            <v>9442.94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37381.589999999997</v>
          </cell>
          <cell r="AD29">
            <v>107148.39</v>
          </cell>
          <cell r="AE29">
            <v>63716</v>
          </cell>
          <cell r="AF29">
            <v>107401.52</v>
          </cell>
          <cell r="AG29">
            <v>4401.57</v>
          </cell>
          <cell r="AH29">
            <v>11318.31</v>
          </cell>
          <cell r="AI29">
            <v>15719.88</v>
          </cell>
          <cell r="AJ29">
            <v>522445.83</v>
          </cell>
          <cell r="AK29">
            <v>520000</v>
          </cell>
          <cell r="AL29">
            <v>521158.83425399999</v>
          </cell>
          <cell r="AM29">
            <v>348826932.5</v>
          </cell>
          <cell r="AN29">
            <v>361100095</v>
          </cell>
          <cell r="AO29">
            <v>1</v>
          </cell>
          <cell r="AP29">
            <v>1</v>
          </cell>
          <cell r="AQ29">
            <v>0</v>
          </cell>
          <cell r="AR29">
            <v>65216.05</v>
          </cell>
          <cell r="AS29">
            <v>66520</v>
          </cell>
          <cell r="AT29">
            <v>96805</v>
          </cell>
          <cell r="AU29">
            <v>98741</v>
          </cell>
          <cell r="AV29">
            <v>46784.33</v>
          </cell>
          <cell r="AW29">
            <v>47720</v>
          </cell>
          <cell r="AX29">
            <v>370345.09</v>
          </cell>
          <cell r="AY29">
            <v>16214.08</v>
          </cell>
          <cell r="AZ29">
            <v>4.5359999999999996</v>
          </cell>
          <cell r="BA29">
            <v>4.8578999999999997E-2</v>
          </cell>
          <cell r="BB29">
            <v>4.0270000000000002E-3</v>
          </cell>
          <cell r="BC29">
            <v>1.7100000000000001E-2</v>
          </cell>
        </row>
        <row r="30">
          <cell r="A30" t="str">
            <v>05323</v>
          </cell>
          <cell r="B30" t="str">
            <v>Sequim School District</v>
          </cell>
          <cell r="C30">
            <v>8875.6</v>
          </cell>
          <cell r="D30">
            <v>2793</v>
          </cell>
          <cell r="E30">
            <v>24789559.489999998</v>
          </cell>
          <cell r="F30">
            <v>7</v>
          </cell>
          <cell r="G30">
            <v>25</v>
          </cell>
          <cell r="H30">
            <v>420</v>
          </cell>
          <cell r="I30">
            <v>452</v>
          </cell>
          <cell r="J30">
            <v>251819.53</v>
          </cell>
          <cell r="K30">
            <v>3278210.66</v>
          </cell>
          <cell r="L30">
            <v>740404.38</v>
          </cell>
          <cell r="M30">
            <v>0</v>
          </cell>
          <cell r="N30">
            <v>4270434.57</v>
          </cell>
          <cell r="O30">
            <v>70509.47</v>
          </cell>
          <cell r="P30">
            <v>38</v>
          </cell>
          <cell r="Q30">
            <v>20</v>
          </cell>
          <cell r="R30">
            <v>16</v>
          </cell>
          <cell r="S30">
            <v>74</v>
          </cell>
          <cell r="T30">
            <v>97668.22</v>
          </cell>
          <cell r="U30">
            <v>139.65</v>
          </cell>
          <cell r="V30">
            <v>80704.259999999995</v>
          </cell>
          <cell r="W30">
            <v>240</v>
          </cell>
          <cell r="X30">
            <v>10</v>
          </cell>
          <cell r="Y30">
            <v>0</v>
          </cell>
          <cell r="Z30">
            <v>2170438.94</v>
          </cell>
          <cell r="AA30">
            <v>90387.56</v>
          </cell>
          <cell r="AB30">
            <v>0</v>
          </cell>
          <cell r="AC30">
            <v>235366.66</v>
          </cell>
          <cell r="AD30">
            <v>1463010.63</v>
          </cell>
          <cell r="AE30">
            <v>174558.12</v>
          </cell>
          <cell r="AF30">
            <v>780643.18</v>
          </cell>
          <cell r="AG30">
            <v>0</v>
          </cell>
          <cell r="AH30">
            <v>0</v>
          </cell>
          <cell r="AI30">
            <v>0</v>
          </cell>
          <cell r="AJ30">
            <v>6524000</v>
          </cell>
          <cell r="AK30">
            <v>6724000</v>
          </cell>
          <cell r="AL30">
            <v>6629240</v>
          </cell>
          <cell r="AM30">
            <v>4782558576</v>
          </cell>
          <cell r="AN30">
            <v>4934670264</v>
          </cell>
          <cell r="AO30">
            <v>1.06</v>
          </cell>
          <cell r="AP30">
            <v>1.06</v>
          </cell>
          <cell r="AQ30">
            <v>0</v>
          </cell>
          <cell r="AR30">
            <v>65216.05</v>
          </cell>
          <cell r="AS30">
            <v>66520</v>
          </cell>
          <cell r="AT30">
            <v>96805</v>
          </cell>
          <cell r="AU30">
            <v>98741</v>
          </cell>
          <cell r="AV30">
            <v>46784.33</v>
          </cell>
          <cell r="AW30">
            <v>47720</v>
          </cell>
          <cell r="AX30">
            <v>3187652.84</v>
          </cell>
          <cell r="AY30">
            <v>125758.21</v>
          </cell>
          <cell r="AZ30">
            <v>54.012999999999998</v>
          </cell>
          <cell r="BA30">
            <v>4.8578999999999997E-2</v>
          </cell>
          <cell r="BB30">
            <v>4.0270000000000002E-3</v>
          </cell>
          <cell r="BC30">
            <v>1.7100000000000001E-2</v>
          </cell>
        </row>
        <row r="31">
          <cell r="A31" t="str">
            <v>05401</v>
          </cell>
          <cell r="B31" t="str">
            <v>Cape Flattery School District</v>
          </cell>
          <cell r="C31">
            <v>12201.37</v>
          </cell>
          <cell r="D31">
            <v>488.93</v>
          </cell>
          <cell r="E31">
            <v>5965616.0599999996</v>
          </cell>
          <cell r="F31">
            <v>4</v>
          </cell>
          <cell r="G31">
            <v>6</v>
          </cell>
          <cell r="H31">
            <v>62</v>
          </cell>
          <cell r="I31">
            <v>72</v>
          </cell>
          <cell r="J31">
            <v>58459.91</v>
          </cell>
          <cell r="K31">
            <v>521187.98</v>
          </cell>
          <cell r="L31">
            <v>99189.1</v>
          </cell>
          <cell r="M31">
            <v>0</v>
          </cell>
          <cell r="N31">
            <v>678836.99</v>
          </cell>
          <cell r="O31">
            <v>38973.269999999997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12.5</v>
          </cell>
          <cell r="X31">
            <v>0</v>
          </cell>
          <cell r="Y31">
            <v>0</v>
          </cell>
          <cell r="Z31">
            <v>108450.2</v>
          </cell>
          <cell r="AA31">
            <v>0</v>
          </cell>
          <cell r="AB31">
            <v>0</v>
          </cell>
          <cell r="AC31">
            <v>47257.05</v>
          </cell>
          <cell r="AD31">
            <v>279641.64</v>
          </cell>
          <cell r="AE31">
            <v>138782.59</v>
          </cell>
          <cell r="AF31">
            <v>218141.44</v>
          </cell>
          <cell r="AG31">
            <v>160317.82999999999</v>
          </cell>
          <cell r="AH31">
            <v>412245.86</v>
          </cell>
          <cell r="AI31">
            <v>572563.68999999994</v>
          </cell>
          <cell r="AJ31">
            <v>208593.981</v>
          </cell>
          <cell r="AK31">
            <v>275000</v>
          </cell>
          <cell r="AL31">
            <v>243536.8281978</v>
          </cell>
          <cell r="AM31">
            <v>139062654</v>
          </cell>
          <cell r="AN31">
            <v>143921478</v>
          </cell>
          <cell r="AO31">
            <v>1</v>
          </cell>
          <cell r="AP31">
            <v>1</v>
          </cell>
          <cell r="AQ31">
            <v>0</v>
          </cell>
          <cell r="AR31">
            <v>65216.05</v>
          </cell>
          <cell r="AS31">
            <v>66520</v>
          </cell>
          <cell r="AT31">
            <v>96805</v>
          </cell>
          <cell r="AU31">
            <v>98741</v>
          </cell>
          <cell r="AV31">
            <v>46784.33</v>
          </cell>
          <cell r="AW31">
            <v>47720</v>
          </cell>
          <cell r="AX31">
            <v>770262.6</v>
          </cell>
          <cell r="AY31">
            <v>34240.519999999997</v>
          </cell>
          <cell r="AZ31">
            <v>10.531000000000001</v>
          </cell>
          <cell r="BA31">
            <v>4.8578999999999997E-2</v>
          </cell>
          <cell r="BB31">
            <v>4.0270000000000002E-3</v>
          </cell>
          <cell r="BC31">
            <v>1.7100000000000001E-2</v>
          </cell>
        </row>
        <row r="32">
          <cell r="A32" t="str">
            <v>05402</v>
          </cell>
          <cell r="B32" t="str">
            <v>Quillayute Valley School District</v>
          </cell>
          <cell r="C32">
            <v>8488.51</v>
          </cell>
          <cell r="D32">
            <v>3288.84</v>
          </cell>
          <cell r="E32">
            <v>27917337.25</v>
          </cell>
          <cell r="F32">
            <v>5</v>
          </cell>
          <cell r="G32">
            <v>13</v>
          </cell>
          <cell r="H32">
            <v>555</v>
          </cell>
          <cell r="I32">
            <v>573</v>
          </cell>
          <cell r="J32">
            <v>120801.83</v>
          </cell>
          <cell r="K32">
            <v>3560026.39</v>
          </cell>
          <cell r="L32">
            <v>832979.84</v>
          </cell>
          <cell r="M32">
            <v>0</v>
          </cell>
          <cell r="N32">
            <v>4513808.0600000005</v>
          </cell>
          <cell r="O32">
            <v>46462.239999999998</v>
          </cell>
          <cell r="P32">
            <v>93</v>
          </cell>
          <cell r="Q32">
            <v>96</v>
          </cell>
          <cell r="R32">
            <v>25</v>
          </cell>
          <cell r="S32">
            <v>214</v>
          </cell>
          <cell r="T32">
            <v>0</v>
          </cell>
          <cell r="U32">
            <v>164.44</v>
          </cell>
          <cell r="V32">
            <v>90327.92</v>
          </cell>
          <cell r="W32">
            <v>35</v>
          </cell>
          <cell r="X32">
            <v>13.75</v>
          </cell>
          <cell r="Y32">
            <v>0</v>
          </cell>
          <cell r="Z32">
            <v>303553.15000000002</v>
          </cell>
          <cell r="AA32">
            <v>119015.82</v>
          </cell>
          <cell r="AB32">
            <v>0</v>
          </cell>
          <cell r="AC32">
            <v>63245.55</v>
          </cell>
          <cell r="AD32">
            <v>569216.76</v>
          </cell>
          <cell r="AE32">
            <v>288629.64</v>
          </cell>
          <cell r="AF32">
            <v>1076781.22</v>
          </cell>
          <cell r="AG32">
            <v>1324653.6299999999</v>
          </cell>
          <cell r="AH32">
            <v>3406252.2</v>
          </cell>
          <cell r="AI32">
            <v>4730905.83</v>
          </cell>
          <cell r="AJ32">
            <v>706475.93775000004</v>
          </cell>
          <cell r="AK32">
            <v>714304</v>
          </cell>
          <cell r="AL32">
            <v>710595.06410595006</v>
          </cell>
          <cell r="AM32">
            <v>470983958.5</v>
          </cell>
          <cell r="AN32">
            <v>467372595</v>
          </cell>
          <cell r="AO32">
            <v>1</v>
          </cell>
          <cell r="AP32">
            <v>1</v>
          </cell>
          <cell r="AQ32">
            <v>0</v>
          </cell>
          <cell r="AR32">
            <v>65216.05</v>
          </cell>
          <cell r="AS32">
            <v>66520</v>
          </cell>
          <cell r="AT32">
            <v>96805</v>
          </cell>
          <cell r="AU32">
            <v>98741</v>
          </cell>
          <cell r="AV32">
            <v>46784.33</v>
          </cell>
          <cell r="AW32">
            <v>47720</v>
          </cell>
          <cell r="AX32">
            <v>1237451.74</v>
          </cell>
          <cell r="AY32">
            <v>45458.93</v>
          </cell>
          <cell r="AZ32">
            <v>19.77</v>
          </cell>
          <cell r="BA32">
            <v>4.8578999999999997E-2</v>
          </cell>
          <cell r="BB32">
            <v>4.0270000000000002E-3</v>
          </cell>
          <cell r="BC32">
            <v>1.7100000000000001E-2</v>
          </cell>
        </row>
        <row r="33">
          <cell r="A33" t="str">
            <v>05903</v>
          </cell>
          <cell r="B33" t="str">
            <v>Quileute Tribal School District</v>
          </cell>
          <cell r="C33">
            <v>17798.14</v>
          </cell>
          <cell r="D33">
            <v>113</v>
          </cell>
          <cell r="E33">
            <v>2011190.02</v>
          </cell>
          <cell r="F33">
            <v>0</v>
          </cell>
          <cell r="G33">
            <v>0</v>
          </cell>
          <cell r="H33">
            <v>32</v>
          </cell>
          <cell r="I33">
            <v>32</v>
          </cell>
          <cell r="J33">
            <v>0</v>
          </cell>
          <cell r="K33">
            <v>127084.39</v>
          </cell>
          <cell r="L33">
            <v>27430.44</v>
          </cell>
          <cell r="M33">
            <v>0</v>
          </cell>
          <cell r="N33">
            <v>154514.82999999999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3</v>
          </cell>
          <cell r="X33">
            <v>3</v>
          </cell>
          <cell r="Y33">
            <v>0</v>
          </cell>
          <cell r="Z33">
            <v>26077.22</v>
          </cell>
          <cell r="AA33">
            <v>26077.22</v>
          </cell>
          <cell r="AB33">
            <v>0</v>
          </cell>
          <cell r="AC33">
            <v>0</v>
          </cell>
          <cell r="AD33">
            <v>49001.52</v>
          </cell>
          <cell r="AE33">
            <v>27088.84</v>
          </cell>
          <cell r="AF33">
            <v>41968.62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1</v>
          </cell>
          <cell r="AP33">
            <v>1</v>
          </cell>
          <cell r="AQ33">
            <v>0</v>
          </cell>
          <cell r="AR33">
            <v>65216.05</v>
          </cell>
          <cell r="AS33">
            <v>66520</v>
          </cell>
          <cell r="AT33">
            <v>96805</v>
          </cell>
          <cell r="AU33">
            <v>98741</v>
          </cell>
          <cell r="AV33">
            <v>46784.33</v>
          </cell>
          <cell r="AW33">
            <v>47720</v>
          </cell>
          <cell r="AX33">
            <v>237474.9</v>
          </cell>
          <cell r="AY33">
            <v>12090.46</v>
          </cell>
          <cell r="AZ33">
            <v>2.242</v>
          </cell>
          <cell r="BA33">
            <v>4.8578999999999997E-2</v>
          </cell>
          <cell r="BB33">
            <v>4.0270000000000002E-3</v>
          </cell>
          <cell r="BC33">
            <v>1.7100000000000001E-2</v>
          </cell>
        </row>
        <row r="34">
          <cell r="A34" t="str">
            <v>05940</v>
          </cell>
          <cell r="B34" t="str">
            <v>Peninsula College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4.8578999999999997E-2</v>
          </cell>
          <cell r="BB34">
            <v>4.0270000000000002E-3</v>
          </cell>
          <cell r="BC34">
            <v>1.7100000000000001E-2</v>
          </cell>
        </row>
        <row r="35">
          <cell r="A35" t="str">
            <v>06037</v>
          </cell>
          <cell r="B35" t="str">
            <v>Vancouver School District</v>
          </cell>
          <cell r="C35">
            <v>8860.2099999999991</v>
          </cell>
          <cell r="D35">
            <v>22446.47</v>
          </cell>
          <cell r="E35">
            <v>198880405.49000001</v>
          </cell>
          <cell r="F35">
            <v>105.25</v>
          </cell>
          <cell r="G35">
            <v>245</v>
          </cell>
          <cell r="H35">
            <v>2670</v>
          </cell>
          <cell r="I35">
            <v>3020.25</v>
          </cell>
          <cell r="J35">
            <v>2473950.96</v>
          </cell>
          <cell r="K35">
            <v>23268026.59</v>
          </cell>
          <cell r="L35">
            <v>6277026.0099999998</v>
          </cell>
          <cell r="M35">
            <v>0</v>
          </cell>
          <cell r="N35">
            <v>32019003.560000002</v>
          </cell>
          <cell r="O35">
            <v>1062789.1299999999</v>
          </cell>
          <cell r="P35">
            <v>2168</v>
          </cell>
          <cell r="Q35">
            <v>983</v>
          </cell>
          <cell r="R35">
            <v>631</v>
          </cell>
          <cell r="S35">
            <v>3782</v>
          </cell>
          <cell r="T35">
            <v>5062888.07</v>
          </cell>
          <cell r="U35">
            <v>1122.32</v>
          </cell>
          <cell r="V35">
            <v>648645.51</v>
          </cell>
          <cell r="W35">
            <v>1180</v>
          </cell>
          <cell r="X35">
            <v>205</v>
          </cell>
          <cell r="Y35">
            <v>0</v>
          </cell>
          <cell r="Z35">
            <v>10670878.619999999</v>
          </cell>
          <cell r="AA35">
            <v>1851299.29</v>
          </cell>
          <cell r="AB35">
            <v>0</v>
          </cell>
          <cell r="AC35">
            <v>1271734.8500000001</v>
          </cell>
          <cell r="AD35">
            <v>11677784.140000001</v>
          </cell>
          <cell r="AE35">
            <v>3685495.04</v>
          </cell>
          <cell r="AF35">
            <v>6959338.0599999996</v>
          </cell>
          <cell r="AG35">
            <v>3121569.82</v>
          </cell>
          <cell r="AH35">
            <v>8026893.8200000003</v>
          </cell>
          <cell r="AI35">
            <v>11148463.640000001</v>
          </cell>
          <cell r="AJ35">
            <v>30509338.384500001</v>
          </cell>
          <cell r="AK35">
            <v>32775000</v>
          </cell>
          <cell r="AL35">
            <v>31701529.526576102</v>
          </cell>
          <cell r="AM35">
            <v>20339558923</v>
          </cell>
          <cell r="AN35">
            <v>21111440905</v>
          </cell>
          <cell r="AO35">
            <v>1.06</v>
          </cell>
          <cell r="AP35">
            <v>1.06</v>
          </cell>
          <cell r="AQ35">
            <v>0</v>
          </cell>
          <cell r="AR35">
            <v>65216.05</v>
          </cell>
          <cell r="AS35">
            <v>66520</v>
          </cell>
          <cell r="AT35">
            <v>96805</v>
          </cell>
          <cell r="AU35">
            <v>98741</v>
          </cell>
          <cell r="AV35">
            <v>46784.33</v>
          </cell>
          <cell r="AW35">
            <v>47720</v>
          </cell>
          <cell r="AX35">
            <v>26905718.789999999</v>
          </cell>
          <cell r="AY35">
            <v>1065474.96</v>
          </cell>
          <cell r="AZ35">
            <v>456.50400000000002</v>
          </cell>
          <cell r="BA35">
            <v>4.8578999999999997E-2</v>
          </cell>
          <cell r="BB35">
            <v>4.0270000000000002E-3</v>
          </cell>
          <cell r="BC35">
            <v>1.7100000000000001E-2</v>
          </cell>
        </row>
        <row r="36">
          <cell r="A36" t="str">
            <v>06098</v>
          </cell>
          <cell r="B36" t="str">
            <v>Hockinson School District</v>
          </cell>
          <cell r="C36">
            <v>8748.6200000000008</v>
          </cell>
          <cell r="D36">
            <v>2004</v>
          </cell>
          <cell r="E36">
            <v>17532232.75</v>
          </cell>
          <cell r="F36">
            <v>3</v>
          </cell>
          <cell r="G36">
            <v>11</v>
          </cell>
          <cell r="H36">
            <v>172</v>
          </cell>
          <cell r="I36">
            <v>186</v>
          </cell>
          <cell r="J36">
            <v>110201.49</v>
          </cell>
          <cell r="K36">
            <v>1486991.96</v>
          </cell>
          <cell r="L36">
            <v>323275.86</v>
          </cell>
          <cell r="M36">
            <v>0</v>
          </cell>
          <cell r="N36">
            <v>1920469.31</v>
          </cell>
          <cell r="O36">
            <v>30054.95</v>
          </cell>
          <cell r="P36">
            <v>30</v>
          </cell>
          <cell r="Q36">
            <v>13</v>
          </cell>
          <cell r="R36">
            <v>18</v>
          </cell>
          <cell r="S36">
            <v>61</v>
          </cell>
          <cell r="T36">
            <v>0</v>
          </cell>
          <cell r="U36">
            <v>100.2</v>
          </cell>
          <cell r="V36">
            <v>57918.37</v>
          </cell>
          <cell r="W36">
            <v>38</v>
          </cell>
          <cell r="X36">
            <v>9</v>
          </cell>
          <cell r="Y36">
            <v>0</v>
          </cell>
          <cell r="Z36">
            <v>343623.42</v>
          </cell>
          <cell r="AA36">
            <v>81407.38</v>
          </cell>
          <cell r="AB36">
            <v>0</v>
          </cell>
          <cell r="AC36">
            <v>0</v>
          </cell>
          <cell r="AD36">
            <v>1359022.6</v>
          </cell>
          <cell r="AE36">
            <v>0</v>
          </cell>
          <cell r="AF36">
            <v>227457.56</v>
          </cell>
          <cell r="AG36">
            <v>171742.27</v>
          </cell>
          <cell r="AH36">
            <v>441622.99</v>
          </cell>
          <cell r="AI36">
            <v>613365.26</v>
          </cell>
          <cell r="AJ36">
            <v>2377547.0894999998</v>
          </cell>
          <cell r="AK36">
            <v>2685000</v>
          </cell>
          <cell r="AL36">
            <v>2539328.8110050997</v>
          </cell>
          <cell r="AM36">
            <v>1585031393</v>
          </cell>
          <cell r="AN36">
            <v>1658241113</v>
          </cell>
          <cell r="AO36">
            <v>1.06</v>
          </cell>
          <cell r="AP36">
            <v>1.06</v>
          </cell>
          <cell r="AQ36">
            <v>0</v>
          </cell>
          <cell r="AR36">
            <v>65216.05</v>
          </cell>
          <cell r="AS36">
            <v>66520</v>
          </cell>
          <cell r="AT36">
            <v>96805</v>
          </cell>
          <cell r="AU36">
            <v>98741</v>
          </cell>
          <cell r="AV36">
            <v>46784.33</v>
          </cell>
          <cell r="AW36">
            <v>47720</v>
          </cell>
          <cell r="AX36">
            <v>2522227.96</v>
          </cell>
          <cell r="AY36">
            <v>97651.45</v>
          </cell>
          <cell r="AZ36">
            <v>37.787999999999997</v>
          </cell>
          <cell r="BA36">
            <v>4.8578999999999997E-2</v>
          </cell>
          <cell r="BB36">
            <v>4.0270000000000002E-3</v>
          </cell>
          <cell r="BC36">
            <v>1.7100000000000001E-2</v>
          </cell>
        </row>
        <row r="37">
          <cell r="A37" t="str">
            <v>06101</v>
          </cell>
          <cell r="B37" t="str">
            <v>La Center School District</v>
          </cell>
          <cell r="C37">
            <v>8982.43</v>
          </cell>
          <cell r="D37">
            <v>1673</v>
          </cell>
          <cell r="E37">
            <v>15027607.640000001</v>
          </cell>
          <cell r="F37">
            <v>2</v>
          </cell>
          <cell r="G37">
            <v>13</v>
          </cell>
          <cell r="H37">
            <v>195</v>
          </cell>
          <cell r="I37">
            <v>210</v>
          </cell>
          <cell r="J37">
            <v>133829.56</v>
          </cell>
          <cell r="K37">
            <v>1732799.44</v>
          </cell>
          <cell r="L37">
            <v>342888.97</v>
          </cell>
          <cell r="M37">
            <v>0</v>
          </cell>
          <cell r="N37">
            <v>2209517.9699999997</v>
          </cell>
          <cell r="O37">
            <v>20589.16</v>
          </cell>
          <cell r="P37">
            <v>20</v>
          </cell>
          <cell r="Q37">
            <v>6</v>
          </cell>
          <cell r="R37">
            <v>10</v>
          </cell>
          <cell r="S37">
            <v>36</v>
          </cell>
          <cell r="T37">
            <v>0</v>
          </cell>
          <cell r="U37">
            <v>83.65</v>
          </cell>
          <cell r="V37">
            <v>49979.49</v>
          </cell>
          <cell r="W37">
            <v>40</v>
          </cell>
          <cell r="X37">
            <v>0</v>
          </cell>
          <cell r="Y37">
            <v>0</v>
          </cell>
          <cell r="Z37">
            <v>368984.83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249067.95</v>
          </cell>
          <cell r="AG37">
            <v>190653.95</v>
          </cell>
          <cell r="AH37">
            <v>490253.01</v>
          </cell>
          <cell r="AI37">
            <v>680906.96</v>
          </cell>
          <cell r="AJ37">
            <v>1919368.206</v>
          </cell>
          <cell r="AK37">
            <v>2405775</v>
          </cell>
          <cell r="AL37">
            <v>2175315.4610027997</v>
          </cell>
          <cell r="AM37">
            <v>1279578804</v>
          </cell>
          <cell r="AN37">
            <v>1283538189</v>
          </cell>
          <cell r="AO37">
            <v>1.06</v>
          </cell>
          <cell r="AP37">
            <v>1.06</v>
          </cell>
          <cell r="AQ37">
            <v>0.04</v>
          </cell>
          <cell r="AR37">
            <v>65216.05</v>
          </cell>
          <cell r="AS37">
            <v>66520</v>
          </cell>
          <cell r="AT37">
            <v>96805</v>
          </cell>
          <cell r="AU37">
            <v>98741</v>
          </cell>
          <cell r="AV37">
            <v>46784.33</v>
          </cell>
          <cell r="AW37">
            <v>47720</v>
          </cell>
          <cell r="AX37">
            <v>2099932.2000000002</v>
          </cell>
          <cell r="AY37">
            <v>85423.46</v>
          </cell>
          <cell r="AZ37">
            <v>33.290999999999997</v>
          </cell>
          <cell r="BA37">
            <v>4.8578999999999997E-2</v>
          </cell>
          <cell r="BB37">
            <v>4.0270000000000002E-3</v>
          </cell>
          <cell r="BC37">
            <v>1.7100000000000001E-2</v>
          </cell>
        </row>
        <row r="38">
          <cell r="A38" t="str">
            <v>06103</v>
          </cell>
          <cell r="B38" t="str">
            <v>Green Mountain School District</v>
          </cell>
          <cell r="C38">
            <v>9273.5499999999993</v>
          </cell>
          <cell r="D38">
            <v>163</v>
          </cell>
          <cell r="E38">
            <v>1511588.45</v>
          </cell>
          <cell r="F38">
            <v>0</v>
          </cell>
          <cell r="G38">
            <v>0</v>
          </cell>
          <cell r="H38">
            <v>15</v>
          </cell>
          <cell r="I38">
            <v>15</v>
          </cell>
          <cell r="J38">
            <v>0</v>
          </cell>
          <cell r="K38">
            <v>0</v>
          </cell>
          <cell r="L38">
            <v>21639.39</v>
          </cell>
          <cell r="M38">
            <v>0</v>
          </cell>
          <cell r="N38">
            <v>21639.39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8.15</v>
          </cell>
          <cell r="V38">
            <v>4483.0200000000004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14978.58</v>
          </cell>
          <cell r="AD38">
            <v>187649.38</v>
          </cell>
          <cell r="AE38">
            <v>0</v>
          </cell>
          <cell r="AF38">
            <v>49980.81</v>
          </cell>
          <cell r="AG38">
            <v>4973.95</v>
          </cell>
          <cell r="AH38">
            <v>12790.17</v>
          </cell>
          <cell r="AI38">
            <v>17764.12</v>
          </cell>
          <cell r="AJ38">
            <v>287662.84950000001</v>
          </cell>
          <cell r="AK38">
            <v>321129</v>
          </cell>
          <cell r="AL38">
            <v>305272.73789310001</v>
          </cell>
          <cell r="AM38">
            <v>191775233</v>
          </cell>
          <cell r="AN38">
            <v>205002789</v>
          </cell>
          <cell r="AO38">
            <v>1</v>
          </cell>
          <cell r="AP38">
            <v>1</v>
          </cell>
          <cell r="AQ38">
            <v>0</v>
          </cell>
          <cell r="AR38">
            <v>65216.05</v>
          </cell>
          <cell r="AS38">
            <v>66520</v>
          </cell>
          <cell r="AT38">
            <v>96805</v>
          </cell>
          <cell r="AU38">
            <v>98741</v>
          </cell>
          <cell r="AV38">
            <v>46784.33</v>
          </cell>
          <cell r="AW38">
            <v>47720</v>
          </cell>
          <cell r="AX38">
            <v>216761.43</v>
          </cell>
          <cell r="AY38">
            <v>8916.2800000000007</v>
          </cell>
          <cell r="AZ38">
            <v>4.8239999999999998</v>
          </cell>
          <cell r="BA38">
            <v>4.8578999999999997E-2</v>
          </cell>
          <cell r="BB38">
            <v>4.0270000000000002E-3</v>
          </cell>
          <cell r="BC38">
            <v>1.7100000000000001E-2</v>
          </cell>
        </row>
        <row r="39">
          <cell r="A39" t="str">
            <v>06112</v>
          </cell>
          <cell r="B39" t="str">
            <v>Washougal School District</v>
          </cell>
          <cell r="C39">
            <v>8804.6200000000008</v>
          </cell>
          <cell r="D39">
            <v>3054</v>
          </cell>
          <cell r="E39">
            <v>26889313.57</v>
          </cell>
          <cell r="F39">
            <v>14</v>
          </cell>
          <cell r="G39">
            <v>34</v>
          </cell>
          <cell r="H39">
            <v>414</v>
          </cell>
          <cell r="I39">
            <v>462</v>
          </cell>
          <cell r="J39">
            <v>340906.64</v>
          </cell>
          <cell r="K39">
            <v>3567436.44</v>
          </cell>
          <cell r="L39">
            <v>815040.94</v>
          </cell>
          <cell r="M39">
            <v>0</v>
          </cell>
          <cell r="N39">
            <v>4723384.0199999996</v>
          </cell>
          <cell r="O39">
            <v>140373.32</v>
          </cell>
          <cell r="P39">
            <v>46</v>
          </cell>
          <cell r="Q39">
            <v>26</v>
          </cell>
          <cell r="R39">
            <v>22</v>
          </cell>
          <cell r="S39">
            <v>94</v>
          </cell>
          <cell r="T39">
            <v>123666.24000000001</v>
          </cell>
          <cell r="U39">
            <v>152.69999999999999</v>
          </cell>
          <cell r="V39">
            <v>88232.65</v>
          </cell>
          <cell r="W39">
            <v>163</v>
          </cell>
          <cell r="X39">
            <v>42</v>
          </cell>
          <cell r="Y39">
            <v>0</v>
          </cell>
          <cell r="Z39">
            <v>1473913.61</v>
          </cell>
          <cell r="AA39">
            <v>379309.26</v>
          </cell>
          <cell r="AB39">
            <v>0</v>
          </cell>
          <cell r="AC39">
            <v>282099.14</v>
          </cell>
          <cell r="AD39">
            <v>2292159.71</v>
          </cell>
          <cell r="AE39">
            <v>83615.240000000005</v>
          </cell>
          <cell r="AF39">
            <v>679762.85</v>
          </cell>
          <cell r="AG39">
            <v>34982.69</v>
          </cell>
          <cell r="AH39">
            <v>89955.49</v>
          </cell>
          <cell r="AI39">
            <v>124938.18000000001</v>
          </cell>
          <cell r="AJ39">
            <v>4554067.7895</v>
          </cell>
          <cell r="AK39">
            <v>7865052.4699999997</v>
          </cell>
          <cell r="AL39">
            <v>6296307.9283790998</v>
          </cell>
          <cell r="AM39">
            <v>3036045193</v>
          </cell>
          <cell r="AN39">
            <v>3167473487</v>
          </cell>
          <cell r="AO39">
            <v>1.06</v>
          </cell>
          <cell r="AP39">
            <v>1.06</v>
          </cell>
          <cell r="AQ39">
            <v>0</v>
          </cell>
          <cell r="AR39">
            <v>65216.05</v>
          </cell>
          <cell r="AS39">
            <v>66520</v>
          </cell>
          <cell r="AT39">
            <v>96805</v>
          </cell>
          <cell r="AU39">
            <v>98741</v>
          </cell>
          <cell r="AV39">
            <v>46784.33</v>
          </cell>
          <cell r="AW39">
            <v>47720</v>
          </cell>
          <cell r="AX39">
            <v>3650512.28</v>
          </cell>
          <cell r="AY39">
            <v>142432.75</v>
          </cell>
          <cell r="AZ39">
            <v>56.902999999999999</v>
          </cell>
          <cell r="BA39">
            <v>4.8578999999999997E-2</v>
          </cell>
          <cell r="BB39">
            <v>4.0270000000000002E-3</v>
          </cell>
          <cell r="BC39">
            <v>1.7100000000000001E-2</v>
          </cell>
        </row>
        <row r="40">
          <cell r="A40" t="str">
            <v>06114</v>
          </cell>
          <cell r="B40" t="str">
            <v>Evergreen School District (Clark)</v>
          </cell>
          <cell r="C40">
            <v>8888.91</v>
          </cell>
          <cell r="D40">
            <v>25220</v>
          </cell>
          <cell r="E40">
            <v>224178318.40000001</v>
          </cell>
          <cell r="F40">
            <v>136</v>
          </cell>
          <cell r="G40">
            <v>200</v>
          </cell>
          <cell r="H40">
            <v>3336</v>
          </cell>
          <cell r="I40">
            <v>3672</v>
          </cell>
          <cell r="J40">
            <v>2011428.2</v>
          </cell>
          <cell r="K40">
            <v>28954689.57</v>
          </cell>
          <cell r="L40">
            <v>6098161.79</v>
          </cell>
          <cell r="M40">
            <v>0</v>
          </cell>
          <cell r="N40">
            <v>37064279.560000002</v>
          </cell>
          <cell r="O40">
            <v>1367771.18</v>
          </cell>
          <cell r="P40">
            <v>2449</v>
          </cell>
          <cell r="Q40">
            <v>1101</v>
          </cell>
          <cell r="R40">
            <v>976</v>
          </cell>
          <cell r="S40">
            <v>4526</v>
          </cell>
          <cell r="T40">
            <v>5913495.0099999998</v>
          </cell>
          <cell r="U40">
            <v>1261</v>
          </cell>
          <cell r="V40">
            <v>728747.52000000002</v>
          </cell>
          <cell r="W40">
            <v>1820</v>
          </cell>
          <cell r="X40">
            <v>136</v>
          </cell>
          <cell r="Y40">
            <v>635</v>
          </cell>
          <cell r="Z40">
            <v>16458487.48</v>
          </cell>
          <cell r="AA40">
            <v>1228352.98</v>
          </cell>
          <cell r="AB40">
            <v>6319080.4900000002</v>
          </cell>
          <cell r="AC40">
            <v>1384065.11</v>
          </cell>
          <cell r="AD40">
            <v>16349837.189999999</v>
          </cell>
          <cell r="AE40">
            <v>4002891.68</v>
          </cell>
          <cell r="AF40">
            <v>8099737.5899999999</v>
          </cell>
          <cell r="AG40">
            <v>5279828.34</v>
          </cell>
          <cell r="AH40">
            <v>13576701.43</v>
          </cell>
          <cell r="AI40">
            <v>18856529.77</v>
          </cell>
          <cell r="AJ40">
            <v>27178860.390000001</v>
          </cell>
          <cell r="AK40">
            <v>31950000</v>
          </cell>
          <cell r="AL40">
            <v>29689434.052781999</v>
          </cell>
          <cell r="AM40">
            <v>18119240260</v>
          </cell>
          <cell r="AN40">
            <v>18649878123</v>
          </cell>
          <cell r="AO40">
            <v>1.06</v>
          </cell>
          <cell r="AP40">
            <v>1.06</v>
          </cell>
          <cell r="AQ40">
            <v>0</v>
          </cell>
          <cell r="AR40">
            <v>65216.05</v>
          </cell>
          <cell r="AS40">
            <v>66520</v>
          </cell>
          <cell r="AT40">
            <v>96805</v>
          </cell>
          <cell r="AU40">
            <v>98741</v>
          </cell>
          <cell r="AV40">
            <v>46784.33</v>
          </cell>
          <cell r="AW40">
            <v>47720</v>
          </cell>
          <cell r="AX40">
            <v>29589667.52</v>
          </cell>
          <cell r="AY40">
            <v>1157004.07</v>
          </cell>
          <cell r="AZ40">
            <v>478.98500000000001</v>
          </cell>
          <cell r="BA40">
            <v>4.8578999999999997E-2</v>
          </cell>
          <cell r="BB40">
            <v>4.0270000000000002E-3</v>
          </cell>
          <cell r="BC40">
            <v>1.7100000000000001E-2</v>
          </cell>
        </row>
        <row r="41">
          <cell r="A41" t="str">
            <v>06117</v>
          </cell>
          <cell r="B41" t="str">
            <v>Camas School District</v>
          </cell>
          <cell r="C41">
            <v>8964.7900000000009</v>
          </cell>
          <cell r="D41">
            <v>7267</v>
          </cell>
          <cell r="E41">
            <v>65147128.490000002</v>
          </cell>
          <cell r="F41">
            <v>26</v>
          </cell>
          <cell r="G41">
            <v>64</v>
          </cell>
          <cell r="H41">
            <v>715</v>
          </cell>
          <cell r="I41">
            <v>805</v>
          </cell>
          <cell r="J41">
            <v>655714.91</v>
          </cell>
          <cell r="K41">
            <v>6321954.3200000003</v>
          </cell>
          <cell r="L41">
            <v>1384406.26</v>
          </cell>
          <cell r="M41">
            <v>0</v>
          </cell>
          <cell r="N41">
            <v>8362075.4900000002</v>
          </cell>
          <cell r="O41">
            <v>266384.18</v>
          </cell>
          <cell r="P41">
            <v>165</v>
          </cell>
          <cell r="Q41">
            <v>40</v>
          </cell>
          <cell r="R41">
            <v>134</v>
          </cell>
          <cell r="S41">
            <v>339</v>
          </cell>
          <cell r="T41">
            <v>0</v>
          </cell>
          <cell r="U41">
            <v>363.35</v>
          </cell>
          <cell r="V41">
            <v>220441.73</v>
          </cell>
          <cell r="W41">
            <v>350</v>
          </cell>
          <cell r="X41">
            <v>30</v>
          </cell>
          <cell r="Y41">
            <v>0</v>
          </cell>
          <cell r="Z41">
            <v>3293799.67</v>
          </cell>
          <cell r="AA41">
            <v>281909.8</v>
          </cell>
          <cell r="AB41">
            <v>0</v>
          </cell>
          <cell r="AC41">
            <v>466086.41</v>
          </cell>
          <cell r="AD41">
            <v>4288979.37</v>
          </cell>
          <cell r="AE41">
            <v>0</v>
          </cell>
          <cell r="AF41">
            <v>675972.09</v>
          </cell>
          <cell r="AG41">
            <v>520395.54</v>
          </cell>
          <cell r="AH41">
            <v>1338159.97</v>
          </cell>
          <cell r="AI41">
            <v>1858555.51</v>
          </cell>
          <cell r="AJ41">
            <v>9093328.818</v>
          </cell>
          <cell r="AK41">
            <v>16102559.317500001</v>
          </cell>
          <cell r="AL41">
            <v>12781585.906836901</v>
          </cell>
          <cell r="AM41">
            <v>6062219212</v>
          </cell>
          <cell r="AN41">
            <v>6441023727</v>
          </cell>
          <cell r="AO41">
            <v>1.1200000000000001</v>
          </cell>
          <cell r="AP41">
            <v>1.1200000000000001</v>
          </cell>
          <cell r="AQ41">
            <v>0</v>
          </cell>
          <cell r="AR41">
            <v>65216.05</v>
          </cell>
          <cell r="AS41">
            <v>66520</v>
          </cell>
          <cell r="AT41">
            <v>96805</v>
          </cell>
          <cell r="AU41">
            <v>98741</v>
          </cell>
          <cell r="AV41">
            <v>46784.33</v>
          </cell>
          <cell r="AW41">
            <v>47720</v>
          </cell>
          <cell r="AX41">
            <v>9064956.4399999995</v>
          </cell>
          <cell r="AY41">
            <v>358938.7</v>
          </cell>
          <cell r="AZ41">
            <v>117.842</v>
          </cell>
          <cell r="BA41">
            <v>4.8578999999999997E-2</v>
          </cell>
          <cell r="BB41">
            <v>4.0270000000000002E-3</v>
          </cell>
          <cell r="BC41">
            <v>1.7100000000000001E-2</v>
          </cell>
        </row>
        <row r="42">
          <cell r="A42" t="str">
            <v>06119</v>
          </cell>
          <cell r="B42" t="str">
            <v>Battle Ground School District</v>
          </cell>
          <cell r="C42">
            <v>8816.73</v>
          </cell>
          <cell r="D42">
            <v>13092.68</v>
          </cell>
          <cell r="E42">
            <v>115434628.31999999</v>
          </cell>
          <cell r="F42">
            <v>40</v>
          </cell>
          <cell r="G42">
            <v>130</v>
          </cell>
          <cell r="H42">
            <v>1829</v>
          </cell>
          <cell r="I42">
            <v>1999</v>
          </cell>
          <cell r="J42">
            <v>1301264.45</v>
          </cell>
          <cell r="K42">
            <v>15268422.060000001</v>
          </cell>
          <cell r="L42">
            <v>3367759.94</v>
          </cell>
          <cell r="M42">
            <v>0</v>
          </cell>
          <cell r="N42">
            <v>19937446.449999999</v>
          </cell>
          <cell r="O42">
            <v>400389.06</v>
          </cell>
          <cell r="P42">
            <v>600</v>
          </cell>
          <cell r="Q42">
            <v>190</v>
          </cell>
          <cell r="R42">
            <v>270</v>
          </cell>
          <cell r="S42">
            <v>1060</v>
          </cell>
          <cell r="T42">
            <v>1328910.26</v>
          </cell>
          <cell r="U42">
            <v>654.63</v>
          </cell>
          <cell r="V42">
            <v>378326.36</v>
          </cell>
          <cell r="W42">
            <v>810</v>
          </cell>
          <cell r="X42">
            <v>40</v>
          </cell>
          <cell r="Y42">
            <v>0</v>
          </cell>
          <cell r="Z42">
            <v>7324905.5</v>
          </cell>
          <cell r="AA42">
            <v>361207.21</v>
          </cell>
          <cell r="AB42">
            <v>0</v>
          </cell>
          <cell r="AC42">
            <v>0</v>
          </cell>
          <cell r="AD42">
            <v>11185695.130000001</v>
          </cell>
          <cell r="AE42">
            <v>0</v>
          </cell>
          <cell r="AF42">
            <v>2654508.0099999998</v>
          </cell>
          <cell r="AG42">
            <v>1013234.55</v>
          </cell>
          <cell r="AH42">
            <v>2605460.27</v>
          </cell>
          <cell r="AI42">
            <v>3618694.8200000003</v>
          </cell>
          <cell r="AJ42">
            <v>15899830.864499999</v>
          </cell>
          <cell r="AK42">
            <v>28220690.372499999</v>
          </cell>
          <cell r="AL42">
            <v>22383067.137609601</v>
          </cell>
          <cell r="AM42">
            <v>10599887243</v>
          </cell>
          <cell r="AN42">
            <v>11288276149</v>
          </cell>
          <cell r="AO42">
            <v>1.06</v>
          </cell>
          <cell r="AP42">
            <v>1.06</v>
          </cell>
          <cell r="AQ42">
            <v>0</v>
          </cell>
          <cell r="AR42">
            <v>65216.05</v>
          </cell>
          <cell r="AS42">
            <v>66520</v>
          </cell>
          <cell r="AT42">
            <v>96805</v>
          </cell>
          <cell r="AU42">
            <v>98741</v>
          </cell>
          <cell r="AV42">
            <v>46784.33</v>
          </cell>
          <cell r="AW42">
            <v>47720</v>
          </cell>
          <cell r="AX42">
            <v>13462984.99</v>
          </cell>
          <cell r="AY42">
            <v>530434.24</v>
          </cell>
          <cell r="AZ42">
            <v>224.41</v>
          </cell>
          <cell r="BA42">
            <v>4.8578999999999997E-2</v>
          </cell>
          <cell r="BB42">
            <v>4.0270000000000002E-3</v>
          </cell>
          <cell r="BC42">
            <v>1.7100000000000001E-2</v>
          </cell>
        </row>
        <row r="43">
          <cell r="A43" t="str">
            <v>06122</v>
          </cell>
          <cell r="B43" t="str">
            <v>Ridgefield School District</v>
          </cell>
          <cell r="C43">
            <v>8803.35</v>
          </cell>
          <cell r="D43">
            <v>3354</v>
          </cell>
          <cell r="E43">
            <v>29526426.260000002</v>
          </cell>
          <cell r="F43">
            <v>13</v>
          </cell>
          <cell r="G43">
            <v>26</v>
          </cell>
          <cell r="H43">
            <v>333</v>
          </cell>
          <cell r="I43">
            <v>372</v>
          </cell>
          <cell r="J43">
            <v>260876.6</v>
          </cell>
          <cell r="K43">
            <v>2883751.74</v>
          </cell>
          <cell r="L43">
            <v>554603.27</v>
          </cell>
          <cell r="M43">
            <v>0</v>
          </cell>
          <cell r="N43">
            <v>3699231.6100000003</v>
          </cell>
          <cell r="O43">
            <v>130438.3</v>
          </cell>
          <cell r="P43">
            <v>65.56</v>
          </cell>
          <cell r="Q43">
            <v>29</v>
          </cell>
          <cell r="R43">
            <v>37</v>
          </cell>
          <cell r="S43">
            <v>131.56</v>
          </cell>
          <cell r="T43">
            <v>166126.34</v>
          </cell>
          <cell r="U43">
            <v>167.7</v>
          </cell>
          <cell r="V43">
            <v>96965.58</v>
          </cell>
          <cell r="W43">
            <v>168.06</v>
          </cell>
          <cell r="X43">
            <v>53</v>
          </cell>
          <cell r="Y43">
            <v>0</v>
          </cell>
          <cell r="Z43">
            <v>1519772.33</v>
          </cell>
          <cell r="AA43">
            <v>478613.63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460937.83</v>
          </cell>
          <cell r="AG43">
            <v>0</v>
          </cell>
          <cell r="AH43">
            <v>0</v>
          </cell>
          <cell r="AI43">
            <v>0</v>
          </cell>
          <cell r="AJ43">
            <v>5188505.1645</v>
          </cell>
          <cell r="AK43">
            <v>6144310</v>
          </cell>
          <cell r="AL43">
            <v>5691449.6689400999</v>
          </cell>
          <cell r="AM43">
            <v>3459003443</v>
          </cell>
          <cell r="AN43">
            <v>3574599854</v>
          </cell>
          <cell r="AO43">
            <v>1.06</v>
          </cell>
          <cell r="AP43">
            <v>1.06</v>
          </cell>
          <cell r="AQ43">
            <v>0</v>
          </cell>
          <cell r="AR43">
            <v>65216.05</v>
          </cell>
          <cell r="AS43">
            <v>66520</v>
          </cell>
          <cell r="AT43">
            <v>96805</v>
          </cell>
          <cell r="AU43">
            <v>98741</v>
          </cell>
          <cell r="AV43">
            <v>46784.33</v>
          </cell>
          <cell r="AW43">
            <v>47720</v>
          </cell>
          <cell r="AX43">
            <v>4122772.29</v>
          </cell>
          <cell r="AY43">
            <v>161273.51999999999</v>
          </cell>
          <cell r="AZ43">
            <v>69.884</v>
          </cell>
          <cell r="BA43">
            <v>4.8578999999999997E-2</v>
          </cell>
          <cell r="BB43">
            <v>4.0270000000000002E-3</v>
          </cell>
          <cell r="BC43">
            <v>1.7100000000000001E-2</v>
          </cell>
        </row>
        <row r="44">
          <cell r="A44" t="str">
            <v>06701</v>
          </cell>
          <cell r="B44" t="str">
            <v>ESA 112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11959678.560000002</v>
          </cell>
          <cell r="O44">
            <v>738604.33000000007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4.8578999999999997E-2</v>
          </cell>
          <cell r="BB44">
            <v>4.0270000000000002E-3</v>
          </cell>
          <cell r="BC44">
            <v>1.7100000000000001E-2</v>
          </cell>
        </row>
        <row r="45">
          <cell r="A45" t="str">
            <v>06801</v>
          </cell>
          <cell r="B45" t="str">
            <v>Educational Service District 112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4081970.76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4.8578999999999997E-2</v>
          </cell>
          <cell r="BB45">
            <v>4.0270000000000002E-3</v>
          </cell>
          <cell r="BC45">
            <v>1.7100000000000001E-2</v>
          </cell>
        </row>
        <row r="46">
          <cell r="A46" t="str">
            <v>06927</v>
          </cell>
          <cell r="B46" t="str">
            <v>Clark College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4.8578999999999997E-2</v>
          </cell>
          <cell r="BB46">
            <v>4.0270000000000002E-3</v>
          </cell>
          <cell r="BC46">
            <v>1.7100000000000001E-2</v>
          </cell>
        </row>
        <row r="47">
          <cell r="A47" t="str">
            <v>07002</v>
          </cell>
          <cell r="B47" t="str">
            <v>Dayton School District</v>
          </cell>
          <cell r="C47">
            <v>10431.77</v>
          </cell>
          <cell r="D47">
            <v>376</v>
          </cell>
          <cell r="E47">
            <v>3922343.72</v>
          </cell>
          <cell r="F47">
            <v>3</v>
          </cell>
          <cell r="G47">
            <v>6</v>
          </cell>
          <cell r="H47">
            <v>47</v>
          </cell>
          <cell r="I47">
            <v>56</v>
          </cell>
          <cell r="J47">
            <v>0</v>
          </cell>
          <cell r="K47">
            <v>0</v>
          </cell>
          <cell r="L47">
            <v>72609.440000000002</v>
          </cell>
          <cell r="M47">
            <v>29155.43</v>
          </cell>
          <cell r="N47">
            <v>72609.440000000002</v>
          </cell>
          <cell r="O47">
            <v>0</v>
          </cell>
          <cell r="P47">
            <v>2</v>
          </cell>
          <cell r="Q47">
            <v>0</v>
          </cell>
          <cell r="R47">
            <v>1</v>
          </cell>
          <cell r="S47">
            <v>3</v>
          </cell>
          <cell r="T47">
            <v>0</v>
          </cell>
          <cell r="U47">
            <v>18.8</v>
          </cell>
          <cell r="V47">
            <v>10301.39</v>
          </cell>
          <cell r="W47">
            <v>27.72</v>
          </cell>
          <cell r="X47">
            <v>3.47</v>
          </cell>
          <cell r="Y47">
            <v>0</v>
          </cell>
          <cell r="Z47">
            <v>240466.96</v>
          </cell>
          <cell r="AA47">
            <v>30023.13</v>
          </cell>
          <cell r="AB47">
            <v>0</v>
          </cell>
          <cell r="AC47">
            <v>40828.879999999997</v>
          </cell>
          <cell r="AD47">
            <v>285409.06</v>
          </cell>
          <cell r="AE47">
            <v>50934.65</v>
          </cell>
          <cell r="AF47">
            <v>125333.56</v>
          </cell>
          <cell r="AG47">
            <v>0</v>
          </cell>
          <cell r="AH47">
            <v>0</v>
          </cell>
          <cell r="AI47">
            <v>0</v>
          </cell>
          <cell r="AJ47">
            <v>996850</v>
          </cell>
          <cell r="AK47">
            <v>984217.63</v>
          </cell>
          <cell r="AL47">
            <v>990202.84690600005</v>
          </cell>
          <cell r="AM47">
            <v>762193891</v>
          </cell>
          <cell r="AN47">
            <v>850050735</v>
          </cell>
          <cell r="AO47">
            <v>1</v>
          </cell>
          <cell r="AP47">
            <v>1</v>
          </cell>
          <cell r="AQ47">
            <v>0</v>
          </cell>
          <cell r="AR47">
            <v>65216.05</v>
          </cell>
          <cell r="AS47">
            <v>66520</v>
          </cell>
          <cell r="AT47">
            <v>96805</v>
          </cell>
          <cell r="AU47">
            <v>98741</v>
          </cell>
          <cell r="AV47">
            <v>46784.33</v>
          </cell>
          <cell r="AW47">
            <v>47720</v>
          </cell>
          <cell r="AX47">
            <v>520449.29</v>
          </cell>
          <cell r="AY47">
            <v>21708.58</v>
          </cell>
          <cell r="AZ47">
            <v>7.5410000000000004</v>
          </cell>
          <cell r="BA47">
            <v>4.8578999999999997E-2</v>
          </cell>
          <cell r="BB47">
            <v>4.0270000000000002E-3</v>
          </cell>
          <cell r="BC47">
            <v>1.7100000000000001E-2</v>
          </cell>
        </row>
        <row r="48">
          <cell r="A48" t="str">
            <v>07035</v>
          </cell>
          <cell r="B48" t="str">
            <v>Starbuck School District</v>
          </cell>
          <cell r="C48">
            <v>24781.43</v>
          </cell>
          <cell r="D48">
            <v>19</v>
          </cell>
          <cell r="E48">
            <v>470847.25</v>
          </cell>
          <cell r="F48">
            <v>0</v>
          </cell>
          <cell r="G48">
            <v>1</v>
          </cell>
          <cell r="H48">
            <v>3.38</v>
          </cell>
          <cell r="I48">
            <v>4.38</v>
          </cell>
          <cell r="J48">
            <v>10038.86</v>
          </cell>
          <cell r="K48">
            <v>22273.01</v>
          </cell>
          <cell r="L48">
            <v>2292.5300000000002</v>
          </cell>
          <cell r="M48">
            <v>0</v>
          </cell>
          <cell r="N48">
            <v>34604.400000000001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7079.69</v>
          </cell>
          <cell r="AD48">
            <v>105947.74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127158054</v>
          </cell>
          <cell r="AN48">
            <v>106604022</v>
          </cell>
          <cell r="AO48">
            <v>1</v>
          </cell>
          <cell r="AP48">
            <v>1</v>
          </cell>
          <cell r="AQ48">
            <v>0</v>
          </cell>
          <cell r="AR48">
            <v>65216.05</v>
          </cell>
          <cell r="AS48">
            <v>66520</v>
          </cell>
          <cell r="AT48">
            <v>96805</v>
          </cell>
          <cell r="AU48">
            <v>98741</v>
          </cell>
          <cell r="AV48">
            <v>46784.33</v>
          </cell>
          <cell r="AW48">
            <v>47720</v>
          </cell>
          <cell r="AX48">
            <v>51105.03</v>
          </cell>
          <cell r="AY48">
            <v>2802.78</v>
          </cell>
          <cell r="AZ48">
            <v>0.61099999999999999</v>
          </cell>
          <cell r="BA48">
            <v>4.8578999999999997E-2</v>
          </cell>
          <cell r="BB48">
            <v>4.0270000000000002E-3</v>
          </cell>
          <cell r="BC48">
            <v>1.7100000000000001E-2</v>
          </cell>
        </row>
        <row r="49">
          <cell r="A49" t="str">
            <v>08122</v>
          </cell>
          <cell r="B49" t="str">
            <v>Longview School District</v>
          </cell>
          <cell r="C49">
            <v>8514.5400000000009</v>
          </cell>
          <cell r="D49">
            <v>6477.76</v>
          </cell>
          <cell r="E49">
            <v>55155141.399999999</v>
          </cell>
          <cell r="F49">
            <v>100</v>
          </cell>
          <cell r="G49">
            <v>154</v>
          </cell>
          <cell r="H49">
            <v>1076</v>
          </cell>
          <cell r="I49">
            <v>1330</v>
          </cell>
          <cell r="J49">
            <v>1491869.15</v>
          </cell>
          <cell r="K49">
            <v>7311117.8499999996</v>
          </cell>
          <cell r="L49">
            <v>2424350.2000000002</v>
          </cell>
          <cell r="M49">
            <v>0</v>
          </cell>
          <cell r="N49">
            <v>11227337.199999999</v>
          </cell>
          <cell r="O49">
            <v>968746.2</v>
          </cell>
          <cell r="P49">
            <v>275</v>
          </cell>
          <cell r="Q49">
            <v>109</v>
          </cell>
          <cell r="R49">
            <v>101</v>
          </cell>
          <cell r="S49">
            <v>485</v>
          </cell>
          <cell r="T49">
            <v>0</v>
          </cell>
          <cell r="U49">
            <v>323.89</v>
          </cell>
          <cell r="V49">
            <v>177889.71</v>
          </cell>
          <cell r="W49">
            <v>308.85000000000002</v>
          </cell>
          <cell r="X49">
            <v>96.53</v>
          </cell>
          <cell r="Y49">
            <v>0</v>
          </cell>
          <cell r="Z49">
            <v>2679453.14</v>
          </cell>
          <cell r="AA49">
            <v>836257.63</v>
          </cell>
          <cell r="AB49">
            <v>0</v>
          </cell>
          <cell r="AC49">
            <v>251895.75</v>
          </cell>
          <cell r="AD49">
            <v>2927476</v>
          </cell>
          <cell r="AE49">
            <v>1082790.3600000001</v>
          </cell>
          <cell r="AF49">
            <v>2436087.54</v>
          </cell>
          <cell r="AG49">
            <v>728143.16</v>
          </cell>
          <cell r="AH49">
            <v>1872368.14</v>
          </cell>
          <cell r="AI49">
            <v>2600511.2999999998</v>
          </cell>
          <cell r="AJ49">
            <v>7937995.4325000001</v>
          </cell>
          <cell r="AK49">
            <v>9075249</v>
          </cell>
          <cell r="AL49">
            <v>8536418.2597185001</v>
          </cell>
          <cell r="AM49">
            <v>5291996955</v>
          </cell>
          <cell r="AN49">
            <v>5133782524</v>
          </cell>
          <cell r="AO49">
            <v>1</v>
          </cell>
          <cell r="AP49">
            <v>1</v>
          </cell>
          <cell r="AQ49">
            <v>0</v>
          </cell>
          <cell r="AR49">
            <v>65216.05</v>
          </cell>
          <cell r="AS49">
            <v>66520</v>
          </cell>
          <cell r="AT49">
            <v>96805</v>
          </cell>
          <cell r="AU49">
            <v>98741</v>
          </cell>
          <cell r="AV49">
            <v>46784.33</v>
          </cell>
          <cell r="AW49">
            <v>47720</v>
          </cell>
          <cell r="AX49">
            <v>7930278.5099999998</v>
          </cell>
          <cell r="AY49">
            <v>295868.59000000003</v>
          </cell>
          <cell r="AZ49">
            <v>132.77099999999999</v>
          </cell>
          <cell r="BA49">
            <v>4.8578999999999997E-2</v>
          </cell>
          <cell r="BB49">
            <v>4.0270000000000002E-3</v>
          </cell>
          <cell r="BC49">
            <v>1.7100000000000001E-2</v>
          </cell>
        </row>
        <row r="50">
          <cell r="A50" t="str">
            <v>08130</v>
          </cell>
          <cell r="B50" t="str">
            <v>Toutle Lake School District</v>
          </cell>
          <cell r="C50">
            <v>9306.23</v>
          </cell>
          <cell r="D50">
            <v>661</v>
          </cell>
          <cell r="E50">
            <v>6151415.5300000003</v>
          </cell>
          <cell r="F50">
            <v>5</v>
          </cell>
          <cell r="G50">
            <v>7</v>
          </cell>
          <cell r="H50">
            <v>80</v>
          </cell>
          <cell r="I50">
            <v>92</v>
          </cell>
          <cell r="J50">
            <v>0</v>
          </cell>
          <cell r="K50">
            <v>0</v>
          </cell>
          <cell r="L50">
            <v>122435.39</v>
          </cell>
          <cell r="M50">
            <v>48592.39</v>
          </cell>
          <cell r="N50">
            <v>122435.39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33.049999999999997</v>
          </cell>
          <cell r="V50">
            <v>18752.37</v>
          </cell>
          <cell r="W50">
            <v>17.399999999999999</v>
          </cell>
          <cell r="X50">
            <v>11.85</v>
          </cell>
          <cell r="Y50">
            <v>0</v>
          </cell>
          <cell r="Z50">
            <v>154100.85999999999</v>
          </cell>
          <cell r="AA50">
            <v>104733.97</v>
          </cell>
          <cell r="AB50">
            <v>0</v>
          </cell>
          <cell r="AC50">
            <v>50331.92</v>
          </cell>
          <cell r="AD50">
            <v>511909.81</v>
          </cell>
          <cell r="AE50">
            <v>0</v>
          </cell>
          <cell r="AF50">
            <v>176469.66</v>
          </cell>
          <cell r="AG50">
            <v>105988.22</v>
          </cell>
          <cell r="AH50">
            <v>272541.13</v>
          </cell>
          <cell r="AI50">
            <v>378529.35</v>
          </cell>
          <cell r="AJ50">
            <v>700212.93</v>
          </cell>
          <cell r="AK50">
            <v>1110000</v>
          </cell>
          <cell r="AL50">
            <v>915842.88623400009</v>
          </cell>
          <cell r="AM50">
            <v>466808620</v>
          </cell>
          <cell r="AN50">
            <v>467231046</v>
          </cell>
          <cell r="AO50">
            <v>1</v>
          </cell>
          <cell r="AP50">
            <v>1</v>
          </cell>
          <cell r="AQ50">
            <v>0.04</v>
          </cell>
          <cell r="AR50">
            <v>65216.05</v>
          </cell>
          <cell r="AS50">
            <v>66520</v>
          </cell>
          <cell r="AT50">
            <v>96805</v>
          </cell>
          <cell r="AU50">
            <v>98741</v>
          </cell>
          <cell r="AV50">
            <v>46784.33</v>
          </cell>
          <cell r="AW50">
            <v>47720</v>
          </cell>
          <cell r="AX50">
            <v>835017.1</v>
          </cell>
          <cell r="AY50">
            <v>33557.699999999997</v>
          </cell>
          <cell r="AZ50">
            <v>12.365</v>
          </cell>
          <cell r="BA50">
            <v>4.8578999999999997E-2</v>
          </cell>
          <cell r="BB50">
            <v>4.0270000000000002E-3</v>
          </cell>
          <cell r="BC50">
            <v>1.7100000000000001E-2</v>
          </cell>
        </row>
        <row r="51">
          <cell r="A51" t="str">
            <v>08401</v>
          </cell>
          <cell r="B51" t="str">
            <v>Castle Rock School District</v>
          </cell>
          <cell r="C51">
            <v>8462.7199999999993</v>
          </cell>
          <cell r="D51">
            <v>1358</v>
          </cell>
          <cell r="E51">
            <v>11492379.640000001</v>
          </cell>
          <cell r="F51">
            <v>12</v>
          </cell>
          <cell r="G51">
            <v>15</v>
          </cell>
          <cell r="H51">
            <v>263</v>
          </cell>
          <cell r="I51">
            <v>290</v>
          </cell>
          <cell r="J51">
            <v>144966.93</v>
          </cell>
          <cell r="K51">
            <v>1528966.81</v>
          </cell>
          <cell r="L51">
            <v>412490.85</v>
          </cell>
          <cell r="M51">
            <v>0</v>
          </cell>
          <cell r="N51">
            <v>2086424.5899999999</v>
          </cell>
          <cell r="O51">
            <v>115973.54</v>
          </cell>
          <cell r="P51">
            <v>15</v>
          </cell>
          <cell r="Q51">
            <v>15</v>
          </cell>
          <cell r="R51">
            <v>5</v>
          </cell>
          <cell r="S51">
            <v>35</v>
          </cell>
          <cell r="T51">
            <v>0</v>
          </cell>
          <cell r="U51">
            <v>67.900000000000006</v>
          </cell>
          <cell r="V51">
            <v>37294.839999999997</v>
          </cell>
          <cell r="W51">
            <v>65</v>
          </cell>
          <cell r="X51">
            <v>0</v>
          </cell>
          <cell r="Y51">
            <v>0</v>
          </cell>
          <cell r="Z51">
            <v>563952.80000000005</v>
          </cell>
          <cell r="AA51">
            <v>0</v>
          </cell>
          <cell r="AB51">
            <v>0</v>
          </cell>
          <cell r="AC51">
            <v>83993.41</v>
          </cell>
          <cell r="AD51">
            <v>935458.04</v>
          </cell>
          <cell r="AE51">
            <v>268694.55</v>
          </cell>
          <cell r="AF51">
            <v>442959.68</v>
          </cell>
          <cell r="AG51">
            <v>192350.26</v>
          </cell>
          <cell r="AH51">
            <v>494614.97</v>
          </cell>
          <cell r="AI51">
            <v>686965.23</v>
          </cell>
          <cell r="AJ51">
            <v>1455000</v>
          </cell>
          <cell r="AK51">
            <v>1605000</v>
          </cell>
          <cell r="AL51">
            <v>1533930</v>
          </cell>
          <cell r="AM51">
            <v>973409302</v>
          </cell>
          <cell r="AN51">
            <v>1005248533</v>
          </cell>
          <cell r="AO51">
            <v>1</v>
          </cell>
          <cell r="AP51">
            <v>1</v>
          </cell>
          <cell r="AQ51">
            <v>0</v>
          </cell>
          <cell r="AR51">
            <v>65216.05</v>
          </cell>
          <cell r="AS51">
            <v>66520</v>
          </cell>
          <cell r="AT51">
            <v>96805</v>
          </cell>
          <cell r="AU51">
            <v>98741</v>
          </cell>
          <cell r="AV51">
            <v>46784.33</v>
          </cell>
          <cell r="AW51">
            <v>47720</v>
          </cell>
          <cell r="AX51">
            <v>1719657.36</v>
          </cell>
          <cell r="AY51">
            <v>63448.98</v>
          </cell>
          <cell r="AZ51">
            <v>27.109000000000002</v>
          </cell>
          <cell r="BA51">
            <v>4.8578999999999997E-2</v>
          </cell>
          <cell r="BB51">
            <v>4.0270000000000002E-3</v>
          </cell>
          <cell r="BC51">
            <v>1.7100000000000001E-2</v>
          </cell>
        </row>
        <row r="52">
          <cell r="A52" t="str">
            <v>08402</v>
          </cell>
          <cell r="B52" t="str">
            <v>Kalama School District</v>
          </cell>
          <cell r="C52">
            <v>8514.0300000000007</v>
          </cell>
          <cell r="D52">
            <v>1017</v>
          </cell>
          <cell r="E52">
            <v>8658772.3000000007</v>
          </cell>
          <cell r="F52">
            <v>14</v>
          </cell>
          <cell r="G52">
            <v>15</v>
          </cell>
          <cell r="H52">
            <v>175</v>
          </cell>
          <cell r="I52">
            <v>204</v>
          </cell>
          <cell r="J52">
            <v>0</v>
          </cell>
          <cell r="K52">
            <v>0</v>
          </cell>
          <cell r="L52">
            <v>284678.90999999997</v>
          </cell>
          <cell r="M52">
            <v>136058.69</v>
          </cell>
          <cell r="N52">
            <v>284678.90999999997</v>
          </cell>
          <cell r="O52">
            <v>0</v>
          </cell>
          <cell r="P52">
            <v>11</v>
          </cell>
          <cell r="Q52">
            <v>0</v>
          </cell>
          <cell r="R52">
            <v>0</v>
          </cell>
          <cell r="S52">
            <v>11</v>
          </cell>
          <cell r="T52">
            <v>0</v>
          </cell>
          <cell r="U52">
            <v>50.85</v>
          </cell>
          <cell r="V52">
            <v>27947.3</v>
          </cell>
          <cell r="W52">
            <v>11.66</v>
          </cell>
          <cell r="X52">
            <v>0.94</v>
          </cell>
          <cell r="Y52">
            <v>0</v>
          </cell>
          <cell r="Z52">
            <v>101092.18</v>
          </cell>
          <cell r="AA52">
            <v>8161.09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201258.6</v>
          </cell>
          <cell r="AG52">
            <v>0</v>
          </cell>
          <cell r="AH52">
            <v>0</v>
          </cell>
          <cell r="AI52">
            <v>0</v>
          </cell>
          <cell r="AJ52">
            <v>2048588.916</v>
          </cell>
          <cell r="AK52">
            <v>2616130.9900000002</v>
          </cell>
          <cell r="AL52">
            <v>2347229.5553388</v>
          </cell>
          <cell r="AM52">
            <v>1365725944</v>
          </cell>
          <cell r="AN52">
            <v>1486603098</v>
          </cell>
          <cell r="AO52">
            <v>1</v>
          </cell>
          <cell r="AP52">
            <v>1</v>
          </cell>
          <cell r="AQ52">
            <v>0</v>
          </cell>
          <cell r="AR52">
            <v>65216.05</v>
          </cell>
          <cell r="AS52">
            <v>66520</v>
          </cell>
          <cell r="AT52">
            <v>96805</v>
          </cell>
          <cell r="AU52">
            <v>98741</v>
          </cell>
          <cell r="AV52">
            <v>46784.33</v>
          </cell>
          <cell r="AW52">
            <v>47720</v>
          </cell>
          <cell r="AX52">
            <v>1318902.1000000001</v>
          </cell>
          <cell r="AY52">
            <v>49337.67</v>
          </cell>
          <cell r="AZ52">
            <v>22.081</v>
          </cell>
          <cell r="BA52">
            <v>4.8578999999999997E-2</v>
          </cell>
          <cell r="BB52">
            <v>4.0270000000000002E-3</v>
          </cell>
          <cell r="BC52">
            <v>1.7100000000000001E-2</v>
          </cell>
        </row>
        <row r="53">
          <cell r="A53" t="str">
            <v>08404</v>
          </cell>
          <cell r="B53" t="str">
            <v>Woodland School District</v>
          </cell>
          <cell r="C53">
            <v>8511.2900000000009</v>
          </cell>
          <cell r="D53">
            <v>2474</v>
          </cell>
          <cell r="E53">
            <v>21056933.329999998</v>
          </cell>
          <cell r="F53">
            <v>13</v>
          </cell>
          <cell r="G53">
            <v>20</v>
          </cell>
          <cell r="H53">
            <v>313</v>
          </cell>
          <cell r="I53">
            <v>346</v>
          </cell>
          <cell r="J53">
            <v>193810.19</v>
          </cell>
          <cell r="K53">
            <v>2617361.5099999998</v>
          </cell>
          <cell r="L53">
            <v>577978.46</v>
          </cell>
          <cell r="M53">
            <v>0</v>
          </cell>
          <cell r="N53">
            <v>3389150.1599999997</v>
          </cell>
          <cell r="O53">
            <v>125976.62</v>
          </cell>
          <cell r="P53">
            <v>150</v>
          </cell>
          <cell r="Q53">
            <v>50</v>
          </cell>
          <cell r="R53">
            <v>35</v>
          </cell>
          <cell r="S53">
            <v>235</v>
          </cell>
          <cell r="T53">
            <v>295211.08</v>
          </cell>
          <cell r="U53">
            <v>123.7</v>
          </cell>
          <cell r="V53">
            <v>67912.86</v>
          </cell>
          <cell r="W53">
            <v>80</v>
          </cell>
          <cell r="X53">
            <v>12</v>
          </cell>
          <cell r="Y53">
            <v>0</v>
          </cell>
          <cell r="Z53">
            <v>694048.38</v>
          </cell>
          <cell r="AA53">
            <v>104077.98</v>
          </cell>
          <cell r="AB53">
            <v>0</v>
          </cell>
          <cell r="AC53">
            <v>664506.21</v>
          </cell>
          <cell r="AD53">
            <v>5786473.9500000002</v>
          </cell>
          <cell r="AE53">
            <v>23273.51</v>
          </cell>
          <cell r="AF53">
            <v>709174.27</v>
          </cell>
          <cell r="AG53">
            <v>217099.69</v>
          </cell>
          <cell r="AH53">
            <v>558256.36</v>
          </cell>
          <cell r="AI53">
            <v>775356.05</v>
          </cell>
          <cell r="AJ53">
            <v>2893033.83</v>
          </cell>
          <cell r="AK53">
            <v>5000000</v>
          </cell>
          <cell r="AL53">
            <v>4001719.4286540002</v>
          </cell>
          <cell r="AM53">
            <v>1928689220</v>
          </cell>
          <cell r="AN53">
            <v>2068335409</v>
          </cell>
          <cell r="AO53">
            <v>1</v>
          </cell>
          <cell r="AP53">
            <v>1</v>
          </cell>
          <cell r="AQ53">
            <v>0</v>
          </cell>
          <cell r="AR53">
            <v>65216.05</v>
          </cell>
          <cell r="AS53">
            <v>66520</v>
          </cell>
          <cell r="AT53">
            <v>96805</v>
          </cell>
          <cell r="AU53">
            <v>98741</v>
          </cell>
          <cell r="AV53">
            <v>46784.33</v>
          </cell>
          <cell r="AW53">
            <v>47720</v>
          </cell>
          <cell r="AX53">
            <v>2959095.58</v>
          </cell>
          <cell r="AY53">
            <v>110460.87</v>
          </cell>
          <cell r="AZ53">
            <v>50.005000000000003</v>
          </cell>
          <cell r="BA53">
            <v>4.8578999999999997E-2</v>
          </cell>
          <cell r="BB53">
            <v>4.0270000000000002E-3</v>
          </cell>
          <cell r="BC53">
            <v>1.7100000000000001E-2</v>
          </cell>
        </row>
        <row r="54">
          <cell r="A54" t="str">
            <v>08458</v>
          </cell>
          <cell r="B54" t="str">
            <v>Kelso School District</v>
          </cell>
          <cell r="C54">
            <v>8478.14</v>
          </cell>
          <cell r="D54">
            <v>4988</v>
          </cell>
          <cell r="E54">
            <v>42288974.270000003</v>
          </cell>
          <cell r="F54">
            <v>58</v>
          </cell>
          <cell r="G54">
            <v>55</v>
          </cell>
          <cell r="H54">
            <v>650</v>
          </cell>
          <cell r="I54">
            <v>763</v>
          </cell>
          <cell r="J54">
            <v>530271.56000000006</v>
          </cell>
          <cell r="K54">
            <v>5408007.3499999996</v>
          </cell>
          <cell r="L54">
            <v>1539811.66</v>
          </cell>
          <cell r="M54">
            <v>0</v>
          </cell>
          <cell r="N54">
            <v>7478090.5700000003</v>
          </cell>
          <cell r="O54">
            <v>559195.46</v>
          </cell>
          <cell r="P54">
            <v>250</v>
          </cell>
          <cell r="Q54">
            <v>55</v>
          </cell>
          <cell r="R54">
            <v>100</v>
          </cell>
          <cell r="S54">
            <v>405</v>
          </cell>
          <cell r="T54">
            <v>0</v>
          </cell>
          <cell r="U54">
            <v>249.4</v>
          </cell>
          <cell r="V54">
            <v>136970.29999999999</v>
          </cell>
          <cell r="W54">
            <v>300</v>
          </cell>
          <cell r="X54">
            <v>50</v>
          </cell>
          <cell r="Y54">
            <v>0</v>
          </cell>
          <cell r="Z54">
            <v>2602598.69</v>
          </cell>
          <cell r="AA54">
            <v>433236.05</v>
          </cell>
          <cell r="AB54">
            <v>0</v>
          </cell>
          <cell r="AC54">
            <v>219908.03</v>
          </cell>
          <cell r="AD54">
            <v>2467596.56</v>
          </cell>
          <cell r="AE54">
            <v>895076.18</v>
          </cell>
          <cell r="AF54">
            <v>1765925</v>
          </cell>
          <cell r="AG54">
            <v>1222928.8999999999</v>
          </cell>
          <cell r="AH54">
            <v>3144674.32</v>
          </cell>
          <cell r="AI54">
            <v>4367603.22</v>
          </cell>
          <cell r="AJ54">
            <v>3500000</v>
          </cell>
          <cell r="AK54">
            <v>3850000</v>
          </cell>
          <cell r="AL54">
            <v>3684170</v>
          </cell>
          <cell r="AM54">
            <v>2356625234</v>
          </cell>
          <cell r="AN54">
            <v>2374475566</v>
          </cell>
          <cell r="AO54">
            <v>1</v>
          </cell>
          <cell r="AP54">
            <v>1</v>
          </cell>
          <cell r="AQ54">
            <v>0</v>
          </cell>
          <cell r="AR54">
            <v>65216.05</v>
          </cell>
          <cell r="AS54">
            <v>66520</v>
          </cell>
          <cell r="AT54">
            <v>96805</v>
          </cell>
          <cell r="AU54">
            <v>98741</v>
          </cell>
          <cell r="AV54">
            <v>46784.33</v>
          </cell>
          <cell r="AW54">
            <v>47720</v>
          </cell>
          <cell r="AX54">
            <v>6040461.5599999996</v>
          </cell>
          <cell r="AY54">
            <v>222904.35</v>
          </cell>
          <cell r="AZ54">
            <v>95.933000000000007</v>
          </cell>
          <cell r="BA54">
            <v>4.8578999999999997E-2</v>
          </cell>
          <cell r="BB54">
            <v>4.0270000000000002E-3</v>
          </cell>
          <cell r="BC54">
            <v>1.7100000000000001E-2</v>
          </cell>
        </row>
        <row r="55">
          <cell r="A55" t="str">
            <v>08937</v>
          </cell>
          <cell r="B55" t="str">
            <v>Lower Columbia College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4.8578999999999997E-2</v>
          </cell>
          <cell r="BB55">
            <v>4.0270000000000002E-3</v>
          </cell>
          <cell r="BC55">
            <v>1.7100000000000001E-2</v>
          </cell>
        </row>
        <row r="56">
          <cell r="A56" t="str">
            <v>09013</v>
          </cell>
          <cell r="B56" t="str">
            <v>Orondo School District</v>
          </cell>
          <cell r="C56">
            <v>8912.39</v>
          </cell>
          <cell r="D56">
            <v>166</v>
          </cell>
          <cell r="E56">
            <v>1479457.09</v>
          </cell>
          <cell r="F56">
            <v>2</v>
          </cell>
          <cell r="G56">
            <v>5</v>
          </cell>
          <cell r="H56">
            <v>17</v>
          </cell>
          <cell r="I56">
            <v>24</v>
          </cell>
          <cell r="J56">
            <v>0</v>
          </cell>
          <cell r="K56">
            <v>0</v>
          </cell>
          <cell r="L56">
            <v>26947.48</v>
          </cell>
          <cell r="M56">
            <v>19436.96</v>
          </cell>
          <cell r="N56">
            <v>26947.48</v>
          </cell>
          <cell r="O56">
            <v>0</v>
          </cell>
          <cell r="P56">
            <v>68</v>
          </cell>
          <cell r="Q56">
            <v>5</v>
          </cell>
          <cell r="R56">
            <v>31.63</v>
          </cell>
          <cell r="S56">
            <v>104.63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29046.14</v>
          </cell>
          <cell r="AD56">
            <v>294952.92</v>
          </cell>
          <cell r="AE56">
            <v>49122.36</v>
          </cell>
          <cell r="AF56">
            <v>86703.34</v>
          </cell>
          <cell r="AG56">
            <v>0</v>
          </cell>
          <cell r="AH56">
            <v>0</v>
          </cell>
          <cell r="AI56">
            <v>0</v>
          </cell>
          <cell r="AJ56">
            <v>584079</v>
          </cell>
          <cell r="AK56">
            <v>584079</v>
          </cell>
          <cell r="AL56">
            <v>584079</v>
          </cell>
          <cell r="AM56">
            <v>448841642</v>
          </cell>
          <cell r="AN56">
            <v>459197558</v>
          </cell>
          <cell r="AO56">
            <v>1</v>
          </cell>
          <cell r="AP56">
            <v>1</v>
          </cell>
          <cell r="AQ56">
            <v>0</v>
          </cell>
          <cell r="AR56">
            <v>65216.05</v>
          </cell>
          <cell r="AS56">
            <v>66520</v>
          </cell>
          <cell r="AT56">
            <v>96805</v>
          </cell>
          <cell r="AU56">
            <v>98741</v>
          </cell>
          <cell r="AV56">
            <v>46784.33</v>
          </cell>
          <cell r="AW56">
            <v>47720</v>
          </cell>
          <cell r="AX56">
            <v>220640.91</v>
          </cell>
          <cell r="AY56">
            <v>8545.7999999999993</v>
          </cell>
          <cell r="AZ56">
            <v>4.194</v>
          </cell>
          <cell r="BA56">
            <v>4.8578999999999997E-2</v>
          </cell>
          <cell r="BB56">
            <v>4.0270000000000002E-3</v>
          </cell>
          <cell r="BC56">
            <v>1.7100000000000001E-2</v>
          </cell>
        </row>
        <row r="57">
          <cell r="A57" t="str">
            <v>09075</v>
          </cell>
          <cell r="B57" t="str">
            <v>Bridgeport School District</v>
          </cell>
          <cell r="C57">
            <v>8566.86</v>
          </cell>
          <cell r="D57">
            <v>810</v>
          </cell>
          <cell r="E57">
            <v>6939160.0899999999</v>
          </cell>
          <cell r="F57">
            <v>0</v>
          </cell>
          <cell r="G57">
            <v>10</v>
          </cell>
          <cell r="H57">
            <v>70</v>
          </cell>
          <cell r="I57">
            <v>80</v>
          </cell>
          <cell r="J57">
            <v>96177.72</v>
          </cell>
          <cell r="K57">
            <v>581039.44999999995</v>
          </cell>
          <cell r="L57">
            <v>91477.86</v>
          </cell>
          <cell r="M57">
            <v>0</v>
          </cell>
          <cell r="N57">
            <v>768695.02999999991</v>
          </cell>
          <cell r="O57">
            <v>0</v>
          </cell>
          <cell r="P57">
            <v>250</v>
          </cell>
          <cell r="Q57">
            <v>135</v>
          </cell>
          <cell r="R57">
            <v>65</v>
          </cell>
          <cell r="S57">
            <v>450</v>
          </cell>
          <cell r="T57">
            <v>0</v>
          </cell>
          <cell r="U57">
            <v>40.5</v>
          </cell>
          <cell r="V57">
            <v>22224.28</v>
          </cell>
          <cell r="W57">
            <v>30</v>
          </cell>
          <cell r="X57">
            <v>0</v>
          </cell>
          <cell r="Y57">
            <v>0</v>
          </cell>
          <cell r="Z57">
            <v>260169.91</v>
          </cell>
          <cell r="AA57">
            <v>0</v>
          </cell>
          <cell r="AB57">
            <v>0</v>
          </cell>
          <cell r="AC57">
            <v>13817.99</v>
          </cell>
          <cell r="AD57">
            <v>223903.43</v>
          </cell>
          <cell r="AE57">
            <v>232258.16</v>
          </cell>
          <cell r="AF57">
            <v>480159.15</v>
          </cell>
          <cell r="AG57">
            <v>297399.86</v>
          </cell>
          <cell r="AH57">
            <v>764742.5</v>
          </cell>
          <cell r="AI57">
            <v>1062142.3599999999</v>
          </cell>
          <cell r="AJ57">
            <v>238695.08249999999</v>
          </cell>
          <cell r="AK57">
            <v>287985</v>
          </cell>
          <cell r="AL57">
            <v>264631.43708850001</v>
          </cell>
          <cell r="AM57">
            <v>159130055</v>
          </cell>
          <cell r="AN57">
            <v>171194131</v>
          </cell>
          <cell r="AO57">
            <v>1</v>
          </cell>
          <cell r="AP57">
            <v>1</v>
          </cell>
          <cell r="AQ57">
            <v>0</v>
          </cell>
          <cell r="AR57">
            <v>65216.05</v>
          </cell>
          <cell r="AS57">
            <v>66520</v>
          </cell>
          <cell r="AT57">
            <v>96805</v>
          </cell>
          <cell r="AU57">
            <v>98741</v>
          </cell>
          <cell r="AV57">
            <v>46784.33</v>
          </cell>
          <cell r="AW57">
            <v>47720</v>
          </cell>
          <cell r="AX57">
            <v>1063225.54</v>
          </cell>
          <cell r="AY57">
            <v>39248.03</v>
          </cell>
          <cell r="AZ57">
            <v>15.355</v>
          </cell>
          <cell r="BA57">
            <v>4.8578999999999997E-2</v>
          </cell>
          <cell r="BB57">
            <v>4.0270000000000002E-3</v>
          </cell>
          <cell r="BC57">
            <v>1.7100000000000001E-2</v>
          </cell>
        </row>
        <row r="58">
          <cell r="A58" t="str">
            <v>09102</v>
          </cell>
          <cell r="B58" t="str">
            <v>Palisades School District</v>
          </cell>
          <cell r="C58">
            <v>16688.82</v>
          </cell>
          <cell r="D58">
            <v>25</v>
          </cell>
          <cell r="E58">
            <v>417220.41</v>
          </cell>
          <cell r="F58">
            <v>0</v>
          </cell>
          <cell r="G58">
            <v>3</v>
          </cell>
          <cell r="H58">
            <v>0</v>
          </cell>
          <cell r="I58">
            <v>3</v>
          </cell>
          <cell r="J58">
            <v>29831.22</v>
          </cell>
          <cell r="K58">
            <v>0</v>
          </cell>
          <cell r="L58">
            <v>0</v>
          </cell>
          <cell r="M58">
            <v>0</v>
          </cell>
          <cell r="N58">
            <v>29831.22</v>
          </cell>
          <cell r="O58">
            <v>0</v>
          </cell>
          <cell r="P58">
            <v>13</v>
          </cell>
          <cell r="Q58">
            <v>0</v>
          </cell>
          <cell r="R58">
            <v>3</v>
          </cell>
          <cell r="S58">
            <v>16</v>
          </cell>
          <cell r="T58">
            <v>18122.810000000001</v>
          </cell>
          <cell r="U58">
            <v>1.25</v>
          </cell>
          <cell r="V58">
            <v>667.68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20545.57</v>
          </cell>
          <cell r="AD58">
            <v>95394.7</v>
          </cell>
          <cell r="AE58">
            <v>7153.74</v>
          </cell>
          <cell r="AF58">
            <v>12399.82</v>
          </cell>
          <cell r="AG58">
            <v>0</v>
          </cell>
          <cell r="AH58">
            <v>0</v>
          </cell>
          <cell r="AI58">
            <v>0</v>
          </cell>
          <cell r="AJ58">
            <v>92602.414499999999</v>
          </cell>
          <cell r="AK58">
            <v>120640.41</v>
          </cell>
          <cell r="AL58">
            <v>107356.0077321</v>
          </cell>
          <cell r="AM58">
            <v>61734943</v>
          </cell>
          <cell r="AN58">
            <v>65608442</v>
          </cell>
          <cell r="AO58">
            <v>1</v>
          </cell>
          <cell r="AP58">
            <v>1</v>
          </cell>
          <cell r="AQ58">
            <v>0</v>
          </cell>
          <cell r="AR58">
            <v>65216.05</v>
          </cell>
          <cell r="AS58">
            <v>66520</v>
          </cell>
          <cell r="AT58">
            <v>96805</v>
          </cell>
          <cell r="AU58">
            <v>98741</v>
          </cell>
          <cell r="AV58">
            <v>46784.33</v>
          </cell>
          <cell r="AW58">
            <v>47720</v>
          </cell>
          <cell r="AX58">
            <v>49887.519999999997</v>
          </cell>
          <cell r="AY58">
            <v>2512.4</v>
          </cell>
          <cell r="AZ58">
            <v>0.747</v>
          </cell>
          <cell r="BA58">
            <v>4.8578999999999997E-2</v>
          </cell>
          <cell r="BB58">
            <v>4.0270000000000002E-3</v>
          </cell>
          <cell r="BC58">
            <v>1.7100000000000001E-2</v>
          </cell>
        </row>
        <row r="59">
          <cell r="A59" t="str">
            <v>09206</v>
          </cell>
          <cell r="B59" t="str">
            <v>Eastmont School District</v>
          </cell>
          <cell r="C59">
            <v>8474.11</v>
          </cell>
          <cell r="D59">
            <v>6107</v>
          </cell>
          <cell r="E59">
            <v>51751413.789999999</v>
          </cell>
          <cell r="F59">
            <v>30</v>
          </cell>
          <cell r="G59">
            <v>55</v>
          </cell>
          <cell r="H59">
            <v>643</v>
          </cell>
          <cell r="I59">
            <v>728</v>
          </cell>
          <cell r="J59">
            <v>529949.61</v>
          </cell>
          <cell r="K59">
            <v>5346787.25</v>
          </cell>
          <cell r="L59">
            <v>1133786.98</v>
          </cell>
          <cell r="M59">
            <v>0</v>
          </cell>
          <cell r="N59">
            <v>7010523.8399999999</v>
          </cell>
          <cell r="O59">
            <v>289063.43</v>
          </cell>
          <cell r="P59">
            <v>656</v>
          </cell>
          <cell r="Q59">
            <v>403</v>
          </cell>
          <cell r="R59">
            <v>369</v>
          </cell>
          <cell r="S59">
            <v>1428</v>
          </cell>
          <cell r="T59">
            <v>0</v>
          </cell>
          <cell r="U59">
            <v>305.35000000000002</v>
          </cell>
          <cell r="V59">
            <v>167683.72</v>
          </cell>
          <cell r="W59">
            <v>329</v>
          </cell>
          <cell r="X59">
            <v>61</v>
          </cell>
          <cell r="Y59">
            <v>0</v>
          </cell>
          <cell r="Z59">
            <v>2854212.6</v>
          </cell>
          <cell r="AA59">
            <v>528543.41</v>
          </cell>
          <cell r="AB59">
            <v>0</v>
          </cell>
          <cell r="AC59">
            <v>270022.44</v>
          </cell>
          <cell r="AD59">
            <v>2002918.32</v>
          </cell>
          <cell r="AE59">
            <v>1560183.4</v>
          </cell>
          <cell r="AF59">
            <v>2169777.58</v>
          </cell>
          <cell r="AG59">
            <v>655920.05000000005</v>
          </cell>
          <cell r="AH59">
            <v>1686651.55</v>
          </cell>
          <cell r="AI59">
            <v>2342571.6</v>
          </cell>
          <cell r="AJ59">
            <v>6783092.4239999996</v>
          </cell>
          <cell r="AK59">
            <v>10216605</v>
          </cell>
          <cell r="AL59">
            <v>8589806.7414912004</v>
          </cell>
          <cell r="AM59">
            <v>4522061616</v>
          </cell>
          <cell r="AN59">
            <v>4826944845</v>
          </cell>
          <cell r="AO59">
            <v>1</v>
          </cell>
          <cell r="AP59">
            <v>1</v>
          </cell>
          <cell r="AQ59">
            <v>0</v>
          </cell>
          <cell r="AR59">
            <v>65216.05</v>
          </cell>
          <cell r="AS59">
            <v>66520</v>
          </cell>
          <cell r="AT59">
            <v>96805</v>
          </cell>
          <cell r="AU59">
            <v>98741</v>
          </cell>
          <cell r="AV59">
            <v>46784.33</v>
          </cell>
          <cell r="AW59">
            <v>47720</v>
          </cell>
          <cell r="AX59">
            <v>7349433</v>
          </cell>
          <cell r="AY59">
            <v>271324.45</v>
          </cell>
          <cell r="AZ59">
            <v>116.51900000000001</v>
          </cell>
          <cell r="BA59">
            <v>4.8578999999999997E-2</v>
          </cell>
          <cell r="BB59">
            <v>4.0270000000000002E-3</v>
          </cell>
          <cell r="BC59">
            <v>1.7100000000000001E-2</v>
          </cell>
        </row>
        <row r="60">
          <cell r="A60" t="str">
            <v>09207</v>
          </cell>
          <cell r="B60" t="str">
            <v>Mansfield School District</v>
          </cell>
          <cell r="C60">
            <v>23205.59</v>
          </cell>
          <cell r="D60">
            <v>81</v>
          </cell>
          <cell r="E60">
            <v>1879652.72</v>
          </cell>
          <cell r="F60">
            <v>1</v>
          </cell>
          <cell r="G60">
            <v>2</v>
          </cell>
          <cell r="H60">
            <v>9</v>
          </cell>
          <cell r="I60">
            <v>12</v>
          </cell>
          <cell r="J60">
            <v>19516.97</v>
          </cell>
          <cell r="K60">
            <v>75786.41</v>
          </cell>
          <cell r="L60">
            <v>10685.43</v>
          </cell>
          <cell r="M60">
            <v>0</v>
          </cell>
          <cell r="N60">
            <v>105988.81</v>
          </cell>
          <cell r="O60">
            <v>9758.49</v>
          </cell>
          <cell r="P60">
            <v>6</v>
          </cell>
          <cell r="Q60">
            <v>4</v>
          </cell>
          <cell r="R60">
            <v>0</v>
          </cell>
          <cell r="S60">
            <v>10</v>
          </cell>
          <cell r="T60">
            <v>0</v>
          </cell>
          <cell r="U60">
            <v>0</v>
          </cell>
          <cell r="V60">
            <v>0</v>
          </cell>
          <cell r="W60">
            <v>3.12</v>
          </cell>
          <cell r="X60">
            <v>0</v>
          </cell>
          <cell r="Y60">
            <v>0</v>
          </cell>
          <cell r="Z60">
            <v>27081.62</v>
          </cell>
          <cell r="AA60">
            <v>0</v>
          </cell>
          <cell r="AB60">
            <v>0</v>
          </cell>
          <cell r="AC60">
            <v>40483.68</v>
          </cell>
          <cell r="AD60">
            <v>124341.41</v>
          </cell>
          <cell r="AE60">
            <v>24799.65</v>
          </cell>
          <cell r="AF60">
            <v>39774.800000000003</v>
          </cell>
          <cell r="AG60">
            <v>4778.08</v>
          </cell>
          <cell r="AH60">
            <v>12286.48</v>
          </cell>
          <cell r="AI60">
            <v>17064.559999999998</v>
          </cell>
          <cell r="AJ60">
            <v>116923.458</v>
          </cell>
          <cell r="AK60">
            <v>150000</v>
          </cell>
          <cell r="AL60">
            <v>134328.3344004</v>
          </cell>
          <cell r="AM60">
            <v>77948972</v>
          </cell>
          <cell r="AN60">
            <v>82554712</v>
          </cell>
          <cell r="AO60">
            <v>1</v>
          </cell>
          <cell r="AP60">
            <v>1</v>
          </cell>
          <cell r="AQ60">
            <v>0</v>
          </cell>
          <cell r="AR60">
            <v>65216.05</v>
          </cell>
          <cell r="AS60">
            <v>66520</v>
          </cell>
          <cell r="AT60">
            <v>96805</v>
          </cell>
          <cell r="AU60">
            <v>98741</v>
          </cell>
          <cell r="AV60">
            <v>46784.33</v>
          </cell>
          <cell r="AW60">
            <v>47720</v>
          </cell>
          <cell r="AX60">
            <v>208814.16</v>
          </cell>
          <cell r="AY60">
            <v>11409.57</v>
          </cell>
          <cell r="AZ60">
            <v>1.766</v>
          </cell>
          <cell r="BA60">
            <v>4.8578999999999997E-2</v>
          </cell>
          <cell r="BB60">
            <v>4.0270000000000002E-3</v>
          </cell>
          <cell r="BC60">
            <v>1.7100000000000001E-2</v>
          </cell>
        </row>
        <row r="61">
          <cell r="A61" t="str">
            <v>09209</v>
          </cell>
          <cell r="B61" t="str">
            <v>Waterville School District</v>
          </cell>
          <cell r="C61">
            <v>11271.41</v>
          </cell>
          <cell r="D61">
            <v>272</v>
          </cell>
          <cell r="E61">
            <v>3065822.56</v>
          </cell>
          <cell r="F61">
            <v>2</v>
          </cell>
          <cell r="G61">
            <v>1</v>
          </cell>
          <cell r="H61">
            <v>51</v>
          </cell>
          <cell r="I61">
            <v>54</v>
          </cell>
          <cell r="J61">
            <v>0</v>
          </cell>
          <cell r="K61">
            <v>0</v>
          </cell>
          <cell r="L61">
            <v>78693.78</v>
          </cell>
          <cell r="M61">
            <v>19436.96</v>
          </cell>
          <cell r="N61">
            <v>78693.78</v>
          </cell>
          <cell r="O61">
            <v>0</v>
          </cell>
          <cell r="P61">
            <v>9</v>
          </cell>
          <cell r="Q61">
            <v>9</v>
          </cell>
          <cell r="R61">
            <v>3</v>
          </cell>
          <cell r="S61">
            <v>21</v>
          </cell>
          <cell r="T61">
            <v>0</v>
          </cell>
          <cell r="U61">
            <v>13.6</v>
          </cell>
          <cell r="V61">
            <v>7439.89</v>
          </cell>
          <cell r="W61">
            <v>22</v>
          </cell>
          <cell r="X61">
            <v>5</v>
          </cell>
          <cell r="Y61">
            <v>2.5</v>
          </cell>
          <cell r="Z61">
            <v>191014.54</v>
          </cell>
          <cell r="AA61">
            <v>43308.480000000003</v>
          </cell>
          <cell r="AB61">
            <v>23908.05</v>
          </cell>
          <cell r="AC61">
            <v>64834.69</v>
          </cell>
          <cell r="AD61">
            <v>181191.66</v>
          </cell>
          <cell r="AE61">
            <v>36436.39</v>
          </cell>
          <cell r="AF61">
            <v>94906.3</v>
          </cell>
          <cell r="AG61">
            <v>30199.34</v>
          </cell>
          <cell r="AH61">
            <v>77655.429999999993</v>
          </cell>
          <cell r="AI61">
            <v>107854.76999999999</v>
          </cell>
          <cell r="AJ61">
            <v>298300</v>
          </cell>
          <cell r="AK61">
            <v>346656</v>
          </cell>
          <cell r="AL61">
            <v>323744.92720000003</v>
          </cell>
          <cell r="AM61">
            <v>211429460</v>
          </cell>
          <cell r="AN61">
            <v>205801054</v>
          </cell>
          <cell r="AO61">
            <v>1</v>
          </cell>
          <cell r="AP61">
            <v>1</v>
          </cell>
          <cell r="AQ61">
            <v>0</v>
          </cell>
          <cell r="AR61">
            <v>65216.05</v>
          </cell>
          <cell r="AS61">
            <v>66520</v>
          </cell>
          <cell r="AT61">
            <v>96805</v>
          </cell>
          <cell r="AU61">
            <v>98741</v>
          </cell>
          <cell r="AV61">
            <v>46784.33</v>
          </cell>
          <cell r="AW61">
            <v>47720</v>
          </cell>
          <cell r="AX61">
            <v>384526.1</v>
          </cell>
          <cell r="AY61">
            <v>16594.580000000002</v>
          </cell>
          <cell r="AZ61">
            <v>5.367</v>
          </cell>
          <cell r="BA61">
            <v>4.8578999999999997E-2</v>
          </cell>
          <cell r="BB61">
            <v>4.0270000000000002E-3</v>
          </cell>
          <cell r="BC61">
            <v>1.7100000000000001E-2</v>
          </cell>
        </row>
        <row r="62">
          <cell r="A62" t="str">
            <v>10003</v>
          </cell>
          <cell r="B62" t="str">
            <v>Keller School District</v>
          </cell>
          <cell r="C62">
            <v>16517.13</v>
          </cell>
          <cell r="D62">
            <v>25</v>
          </cell>
          <cell r="E62">
            <v>412928.33</v>
          </cell>
          <cell r="F62">
            <v>0</v>
          </cell>
          <cell r="G62">
            <v>1</v>
          </cell>
          <cell r="H62">
            <v>3</v>
          </cell>
          <cell r="I62">
            <v>4</v>
          </cell>
          <cell r="J62">
            <v>10523.18</v>
          </cell>
          <cell r="K62">
            <v>27240.2</v>
          </cell>
          <cell r="L62">
            <v>6909</v>
          </cell>
          <cell r="M62">
            <v>0</v>
          </cell>
          <cell r="N62">
            <v>44672.380000000005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12728.59</v>
          </cell>
          <cell r="AD62">
            <v>127641.24</v>
          </cell>
          <cell r="AE62">
            <v>9442.94</v>
          </cell>
          <cell r="AF62">
            <v>10301.39</v>
          </cell>
          <cell r="AG62">
            <v>15388.56</v>
          </cell>
          <cell r="AH62">
            <v>39570.6</v>
          </cell>
          <cell r="AI62">
            <v>54959.159999999996</v>
          </cell>
          <cell r="AJ62">
            <v>18325</v>
          </cell>
          <cell r="AK62">
            <v>18325</v>
          </cell>
          <cell r="AL62">
            <v>18325</v>
          </cell>
          <cell r="AM62">
            <v>16879170</v>
          </cell>
          <cell r="AN62">
            <v>16290184</v>
          </cell>
          <cell r="AO62">
            <v>1</v>
          </cell>
          <cell r="AP62">
            <v>1</v>
          </cell>
          <cell r="AQ62">
            <v>0</v>
          </cell>
          <cell r="AR62">
            <v>65216.05</v>
          </cell>
          <cell r="AS62">
            <v>66520</v>
          </cell>
          <cell r="AT62">
            <v>96805</v>
          </cell>
          <cell r="AU62">
            <v>98741</v>
          </cell>
          <cell r="AV62">
            <v>46784.33</v>
          </cell>
          <cell r="AW62">
            <v>47720</v>
          </cell>
          <cell r="AX62">
            <v>48369.52</v>
          </cell>
          <cell r="AY62">
            <v>2512.4</v>
          </cell>
          <cell r="AZ62">
            <v>1.087</v>
          </cell>
          <cell r="BA62">
            <v>4.8578999999999997E-2</v>
          </cell>
          <cell r="BB62">
            <v>4.0270000000000002E-3</v>
          </cell>
          <cell r="BC62">
            <v>1.7100000000000001E-2</v>
          </cell>
        </row>
        <row r="63">
          <cell r="A63" t="str">
            <v>10050</v>
          </cell>
          <cell r="B63" t="str">
            <v>Curlew School District</v>
          </cell>
          <cell r="C63">
            <v>12855.65</v>
          </cell>
          <cell r="D63">
            <v>222</v>
          </cell>
          <cell r="E63">
            <v>2853953.47</v>
          </cell>
          <cell r="F63">
            <v>0</v>
          </cell>
          <cell r="G63">
            <v>1</v>
          </cell>
          <cell r="H63">
            <v>19</v>
          </cell>
          <cell r="I63">
            <v>20</v>
          </cell>
          <cell r="J63">
            <v>9668.57</v>
          </cell>
          <cell r="K63">
            <v>158508.12</v>
          </cell>
          <cell r="L63">
            <v>19237.419999999998</v>
          </cell>
          <cell r="M63">
            <v>0</v>
          </cell>
          <cell r="N63">
            <v>187414.11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13</v>
          </cell>
          <cell r="X63">
            <v>0</v>
          </cell>
          <cell r="Y63">
            <v>0</v>
          </cell>
          <cell r="Z63">
            <v>115147.39</v>
          </cell>
          <cell r="AA63">
            <v>0</v>
          </cell>
          <cell r="AB63">
            <v>0</v>
          </cell>
          <cell r="AC63">
            <v>27522.28</v>
          </cell>
          <cell r="AD63">
            <v>0</v>
          </cell>
          <cell r="AE63">
            <v>50532.7</v>
          </cell>
          <cell r="AF63">
            <v>82214.34</v>
          </cell>
          <cell r="AG63">
            <v>57318.06</v>
          </cell>
          <cell r="AH63">
            <v>147389.29</v>
          </cell>
          <cell r="AI63">
            <v>204707.35</v>
          </cell>
          <cell r="AJ63">
            <v>181607.20873690909</v>
          </cell>
          <cell r="AK63">
            <v>190000</v>
          </cell>
          <cell r="AL63">
            <v>186023.49549954751</v>
          </cell>
          <cell r="AM63">
            <v>121071472.49127273</v>
          </cell>
          <cell r="AN63">
            <v>119728203</v>
          </cell>
          <cell r="AO63">
            <v>1</v>
          </cell>
          <cell r="AP63">
            <v>1</v>
          </cell>
          <cell r="AQ63">
            <v>0.04</v>
          </cell>
          <cell r="AR63">
            <v>65216.05</v>
          </cell>
          <cell r="AS63">
            <v>66520</v>
          </cell>
          <cell r="AT63">
            <v>96805</v>
          </cell>
          <cell r="AU63">
            <v>98741</v>
          </cell>
          <cell r="AV63">
            <v>46784.33</v>
          </cell>
          <cell r="AW63">
            <v>47720</v>
          </cell>
          <cell r="AX63">
            <v>281091.57</v>
          </cell>
          <cell r="AY63">
            <v>13762.19</v>
          </cell>
          <cell r="AZ63">
            <v>2.9209999999999998</v>
          </cell>
          <cell r="BA63">
            <v>4.8578999999999997E-2</v>
          </cell>
          <cell r="BB63">
            <v>4.0270000000000002E-3</v>
          </cell>
          <cell r="BC63">
            <v>1.7100000000000001E-2</v>
          </cell>
        </row>
        <row r="64">
          <cell r="A64" t="str">
            <v>10065</v>
          </cell>
          <cell r="B64" t="str">
            <v>Orient School District</v>
          </cell>
          <cell r="C64">
            <v>14256.05</v>
          </cell>
          <cell r="D64">
            <v>40</v>
          </cell>
          <cell r="E64">
            <v>570241.94999999995</v>
          </cell>
          <cell r="F64">
            <v>0</v>
          </cell>
          <cell r="G64">
            <v>0</v>
          </cell>
          <cell r="H64">
            <v>13</v>
          </cell>
          <cell r="I64">
            <v>13</v>
          </cell>
          <cell r="J64">
            <v>0</v>
          </cell>
          <cell r="K64">
            <v>47506.03</v>
          </cell>
          <cell r="L64">
            <v>8919.74</v>
          </cell>
          <cell r="M64">
            <v>0</v>
          </cell>
          <cell r="N64">
            <v>56425.77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57343.03</v>
          </cell>
          <cell r="AD64">
            <v>349688.9</v>
          </cell>
          <cell r="AE64">
            <v>13422.74</v>
          </cell>
          <cell r="AF64">
            <v>18061.5</v>
          </cell>
          <cell r="AG64">
            <v>0</v>
          </cell>
          <cell r="AH64">
            <v>0</v>
          </cell>
          <cell r="AI64">
            <v>0</v>
          </cell>
          <cell r="AJ64">
            <v>60000</v>
          </cell>
          <cell r="AK64">
            <v>60000</v>
          </cell>
          <cell r="AL64">
            <v>60000</v>
          </cell>
          <cell r="AM64">
            <v>123884844.77713674</v>
          </cell>
          <cell r="AN64">
            <v>130657758</v>
          </cell>
          <cell r="AO64">
            <v>1</v>
          </cell>
          <cell r="AP64">
            <v>1</v>
          </cell>
          <cell r="AQ64">
            <v>0.04</v>
          </cell>
          <cell r="AR64">
            <v>65216.05</v>
          </cell>
          <cell r="AS64">
            <v>66520</v>
          </cell>
          <cell r="AT64">
            <v>96805</v>
          </cell>
          <cell r="AU64">
            <v>98741</v>
          </cell>
          <cell r="AV64">
            <v>46784.33</v>
          </cell>
          <cell r="AW64">
            <v>47720</v>
          </cell>
          <cell r="AX64">
            <v>70109.649999999994</v>
          </cell>
          <cell r="AY64">
            <v>3483.86</v>
          </cell>
          <cell r="AZ64">
            <v>1.2230000000000001</v>
          </cell>
          <cell r="BA64">
            <v>4.8578999999999997E-2</v>
          </cell>
          <cell r="BB64">
            <v>4.0270000000000002E-3</v>
          </cell>
          <cell r="BC64">
            <v>1.7100000000000001E-2</v>
          </cell>
        </row>
        <row r="65">
          <cell r="A65" t="str">
            <v>10070</v>
          </cell>
          <cell r="B65" t="str">
            <v>Inchelium School District</v>
          </cell>
          <cell r="C65">
            <v>12728.77</v>
          </cell>
          <cell r="D65">
            <v>203</v>
          </cell>
          <cell r="E65">
            <v>2583940.91</v>
          </cell>
          <cell r="F65">
            <v>0</v>
          </cell>
          <cell r="G65">
            <v>3</v>
          </cell>
          <cell r="H65">
            <v>23</v>
          </cell>
          <cell r="I65">
            <v>26</v>
          </cell>
          <cell r="J65">
            <v>28859.08</v>
          </cell>
          <cell r="K65">
            <v>190936.69</v>
          </cell>
          <cell r="L65">
            <v>23473.25</v>
          </cell>
          <cell r="M65">
            <v>0</v>
          </cell>
          <cell r="N65">
            <v>243269.02000000002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58565.3</v>
          </cell>
          <cell r="AF65">
            <v>97767.81</v>
          </cell>
          <cell r="AG65">
            <v>65084.7</v>
          </cell>
          <cell r="AH65">
            <v>167360.65</v>
          </cell>
          <cell r="AI65">
            <v>232445.34999999998</v>
          </cell>
          <cell r="AJ65">
            <v>99448</v>
          </cell>
          <cell r="AK65">
            <v>105312</v>
          </cell>
          <cell r="AL65">
            <v>102533.63680000001</v>
          </cell>
          <cell r="AM65">
            <v>67566606.528967902</v>
          </cell>
          <cell r="AN65">
            <v>66680749</v>
          </cell>
          <cell r="AO65">
            <v>1</v>
          </cell>
          <cell r="AP65">
            <v>1</v>
          </cell>
          <cell r="AQ65">
            <v>0</v>
          </cell>
          <cell r="AR65">
            <v>65216.05</v>
          </cell>
          <cell r="AS65">
            <v>66520</v>
          </cell>
          <cell r="AT65">
            <v>96805</v>
          </cell>
          <cell r="AU65">
            <v>98741</v>
          </cell>
          <cell r="AV65">
            <v>46784.33</v>
          </cell>
          <cell r="AW65">
            <v>47720</v>
          </cell>
          <cell r="AX65">
            <v>346917.84</v>
          </cell>
          <cell r="AY65">
            <v>15535.91</v>
          </cell>
          <cell r="AZ65">
            <v>3.8730000000000002</v>
          </cell>
          <cell r="BA65">
            <v>4.8578999999999997E-2</v>
          </cell>
          <cell r="BB65">
            <v>4.0270000000000002E-3</v>
          </cell>
          <cell r="BC65">
            <v>1.7100000000000001E-2</v>
          </cell>
        </row>
        <row r="66">
          <cell r="A66" t="str">
            <v>10309</v>
          </cell>
          <cell r="B66" t="str">
            <v>Republic School District</v>
          </cell>
          <cell r="C66">
            <v>11276.31</v>
          </cell>
          <cell r="D66">
            <v>295</v>
          </cell>
          <cell r="E66">
            <v>3326511.63</v>
          </cell>
          <cell r="F66">
            <v>0</v>
          </cell>
          <cell r="G66">
            <v>2</v>
          </cell>
          <cell r="H66">
            <v>36</v>
          </cell>
          <cell r="I66">
            <v>38</v>
          </cell>
          <cell r="J66">
            <v>19741.82</v>
          </cell>
          <cell r="K66">
            <v>306648.11</v>
          </cell>
          <cell r="L66">
            <v>69099.87</v>
          </cell>
          <cell r="M66">
            <v>0</v>
          </cell>
          <cell r="N66">
            <v>395489.8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8.5</v>
          </cell>
          <cell r="X66">
            <v>0</v>
          </cell>
          <cell r="Y66">
            <v>0</v>
          </cell>
          <cell r="Z66">
            <v>75236.63</v>
          </cell>
          <cell r="AA66">
            <v>0</v>
          </cell>
          <cell r="AB66">
            <v>0</v>
          </cell>
          <cell r="AC66">
            <v>33678.199999999997</v>
          </cell>
          <cell r="AD66">
            <v>423082.72</v>
          </cell>
          <cell r="AE66">
            <v>81128.679999999993</v>
          </cell>
          <cell r="AF66">
            <v>117942.54</v>
          </cell>
          <cell r="AG66">
            <v>19391.93</v>
          </cell>
          <cell r="AH66">
            <v>49864.97</v>
          </cell>
          <cell r="AI66">
            <v>69256.899999999994</v>
          </cell>
          <cell r="AJ66">
            <v>450000</v>
          </cell>
          <cell r="AK66">
            <v>460000</v>
          </cell>
          <cell r="AL66">
            <v>455262</v>
          </cell>
          <cell r="AM66">
            <v>302282286.96499664</v>
          </cell>
          <cell r="AN66">
            <v>308215436</v>
          </cell>
          <cell r="AO66">
            <v>1</v>
          </cell>
          <cell r="AP66">
            <v>1</v>
          </cell>
          <cell r="AQ66">
            <v>0.04</v>
          </cell>
          <cell r="AR66">
            <v>65216.05</v>
          </cell>
          <cell r="AS66">
            <v>66520</v>
          </cell>
          <cell r="AT66">
            <v>96805</v>
          </cell>
          <cell r="AU66">
            <v>98741</v>
          </cell>
          <cell r="AV66">
            <v>46784.33</v>
          </cell>
          <cell r="AW66">
            <v>47720</v>
          </cell>
          <cell r="AX66">
            <v>406435.12</v>
          </cell>
          <cell r="AY66">
            <v>18212.63</v>
          </cell>
          <cell r="AZ66">
            <v>5.6390000000000002</v>
          </cell>
          <cell r="BA66">
            <v>4.8578999999999997E-2</v>
          </cell>
          <cell r="BB66">
            <v>4.0270000000000002E-3</v>
          </cell>
          <cell r="BC66">
            <v>1.7100000000000001E-2</v>
          </cell>
        </row>
        <row r="67">
          <cell r="A67" t="str">
            <v>11001</v>
          </cell>
          <cell r="B67" t="str">
            <v>Pasco School District</v>
          </cell>
          <cell r="C67">
            <v>8423.3799999999992</v>
          </cell>
          <cell r="D67">
            <v>18173.73</v>
          </cell>
          <cell r="E67">
            <v>153084226.31</v>
          </cell>
          <cell r="F67">
            <v>116</v>
          </cell>
          <cell r="G67">
            <v>177</v>
          </cell>
          <cell r="H67">
            <v>2346</v>
          </cell>
          <cell r="I67">
            <v>2639</v>
          </cell>
          <cell r="J67">
            <v>1701859.16</v>
          </cell>
          <cell r="K67">
            <v>19463109.359999999</v>
          </cell>
          <cell r="L67">
            <v>5394506.4199999999</v>
          </cell>
          <cell r="M67">
            <v>0</v>
          </cell>
          <cell r="N67">
            <v>26559474.939999998</v>
          </cell>
          <cell r="O67">
            <v>1115342.73</v>
          </cell>
          <cell r="P67">
            <v>4316</v>
          </cell>
          <cell r="Q67">
            <v>2193</v>
          </cell>
          <cell r="R67">
            <v>1096</v>
          </cell>
          <cell r="S67">
            <v>7605</v>
          </cell>
          <cell r="T67">
            <v>9862434.5999999996</v>
          </cell>
          <cell r="U67">
            <v>908.69</v>
          </cell>
          <cell r="V67">
            <v>499045.03</v>
          </cell>
          <cell r="W67">
            <v>771</v>
          </cell>
          <cell r="X67">
            <v>36</v>
          </cell>
          <cell r="Y67">
            <v>0</v>
          </cell>
          <cell r="Z67">
            <v>6688720.7400000002</v>
          </cell>
          <cell r="AA67">
            <v>311965.19</v>
          </cell>
          <cell r="AB67">
            <v>0</v>
          </cell>
          <cell r="AC67">
            <v>918236.6</v>
          </cell>
          <cell r="AD67">
            <v>8147562.7999999998</v>
          </cell>
          <cell r="AE67">
            <v>3993695.58</v>
          </cell>
          <cell r="AF67">
            <v>7858814.5899999999</v>
          </cell>
          <cell r="AG67">
            <v>4975799.68</v>
          </cell>
          <cell r="AH67">
            <v>12794913.449999999</v>
          </cell>
          <cell r="AI67">
            <v>17770713.129999999</v>
          </cell>
          <cell r="AJ67">
            <v>10537658</v>
          </cell>
          <cell r="AK67">
            <v>11802177</v>
          </cell>
          <cell r="AL67">
            <v>11203047.897799999</v>
          </cell>
          <cell r="AM67">
            <v>7120879639</v>
          </cell>
          <cell r="AN67">
            <v>7345562635</v>
          </cell>
          <cell r="AO67">
            <v>1</v>
          </cell>
          <cell r="AP67">
            <v>1</v>
          </cell>
          <cell r="AQ67">
            <v>0</v>
          </cell>
          <cell r="AR67">
            <v>65216.05</v>
          </cell>
          <cell r="AS67">
            <v>66520</v>
          </cell>
          <cell r="AT67">
            <v>96805</v>
          </cell>
          <cell r="AU67">
            <v>98741</v>
          </cell>
          <cell r="AV67">
            <v>46784.33</v>
          </cell>
          <cell r="AW67">
            <v>47720</v>
          </cell>
          <cell r="AX67">
            <v>22663691.140000001</v>
          </cell>
          <cell r="AY67">
            <v>833597.38</v>
          </cell>
          <cell r="AZ67">
            <v>370.815</v>
          </cell>
          <cell r="BA67">
            <v>4.8578999999999997E-2</v>
          </cell>
          <cell r="BB67">
            <v>4.0270000000000002E-3</v>
          </cell>
          <cell r="BC67">
            <v>1.7100000000000001E-2</v>
          </cell>
        </row>
        <row r="68">
          <cell r="A68" t="str">
            <v>11051</v>
          </cell>
          <cell r="B68" t="str">
            <v>North Franklin School District</v>
          </cell>
          <cell r="C68">
            <v>8494.61</v>
          </cell>
          <cell r="D68">
            <v>2094.83</v>
          </cell>
          <cell r="E68">
            <v>17794769.07</v>
          </cell>
          <cell r="F68">
            <v>8.44</v>
          </cell>
          <cell r="G68">
            <v>29.89</v>
          </cell>
          <cell r="H68">
            <v>284.89</v>
          </cell>
          <cell r="I68">
            <v>323.21999999999997</v>
          </cell>
          <cell r="J68">
            <v>289796.45</v>
          </cell>
          <cell r="K68">
            <v>2365824.4700000002</v>
          </cell>
          <cell r="L68">
            <v>569421.56000000006</v>
          </cell>
          <cell r="M68">
            <v>0</v>
          </cell>
          <cell r="N68">
            <v>3225042.4800000004</v>
          </cell>
          <cell r="O68">
            <v>81829.440000000002</v>
          </cell>
          <cell r="P68">
            <v>475</v>
          </cell>
          <cell r="Q68">
            <v>225</v>
          </cell>
          <cell r="R68">
            <v>80</v>
          </cell>
          <cell r="S68">
            <v>780</v>
          </cell>
          <cell r="T68">
            <v>1026228.12</v>
          </cell>
          <cell r="U68">
            <v>104.74</v>
          </cell>
          <cell r="V68">
            <v>57516.08</v>
          </cell>
          <cell r="W68">
            <v>96.37</v>
          </cell>
          <cell r="X68">
            <v>7.94</v>
          </cell>
          <cell r="Y68">
            <v>0</v>
          </cell>
          <cell r="Z68">
            <v>836036.76</v>
          </cell>
          <cell r="AA68">
            <v>68700.84</v>
          </cell>
          <cell r="AB68">
            <v>0</v>
          </cell>
          <cell r="AC68">
            <v>187347.6</v>
          </cell>
          <cell r="AD68">
            <v>1616499.22</v>
          </cell>
          <cell r="AE68">
            <v>578594.64</v>
          </cell>
          <cell r="AF68">
            <v>946583.12</v>
          </cell>
          <cell r="AG68">
            <v>367696.02</v>
          </cell>
          <cell r="AH68">
            <v>945504.05</v>
          </cell>
          <cell r="AI68">
            <v>1313200.07</v>
          </cell>
          <cell r="AJ68">
            <v>1750673.2080000001</v>
          </cell>
          <cell r="AK68">
            <v>1900000</v>
          </cell>
          <cell r="AL68">
            <v>1829248.9659504001</v>
          </cell>
          <cell r="AM68">
            <v>1167115472</v>
          </cell>
          <cell r="AN68">
            <v>1312313354</v>
          </cell>
          <cell r="AO68">
            <v>1</v>
          </cell>
          <cell r="AP68">
            <v>1</v>
          </cell>
          <cell r="AQ68">
            <v>0</v>
          </cell>
          <cell r="AR68">
            <v>65216.05</v>
          </cell>
          <cell r="AS68">
            <v>66520</v>
          </cell>
          <cell r="AT68">
            <v>96805</v>
          </cell>
          <cell r="AU68">
            <v>98741</v>
          </cell>
          <cell r="AV68">
            <v>46784.33</v>
          </cell>
          <cell r="AW68">
            <v>47720</v>
          </cell>
          <cell r="AX68">
            <v>2633536.5699999998</v>
          </cell>
          <cell r="AY68">
            <v>97662.2</v>
          </cell>
          <cell r="AZ68">
            <v>43.084000000000003</v>
          </cell>
          <cell r="BA68">
            <v>4.8578999999999997E-2</v>
          </cell>
          <cell r="BB68">
            <v>4.0270000000000002E-3</v>
          </cell>
          <cell r="BC68">
            <v>1.7100000000000001E-2</v>
          </cell>
        </row>
        <row r="69">
          <cell r="A69" t="str">
            <v>11054</v>
          </cell>
          <cell r="B69" t="str">
            <v>Star School District No. 054</v>
          </cell>
          <cell r="C69">
            <v>23947.39</v>
          </cell>
          <cell r="D69">
            <v>14</v>
          </cell>
          <cell r="E69">
            <v>335263.51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30531.74</v>
          </cell>
          <cell r="AD69">
            <v>124424.71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45324645</v>
          </cell>
          <cell r="AN69">
            <v>46980461</v>
          </cell>
          <cell r="AO69">
            <v>1</v>
          </cell>
          <cell r="AP69">
            <v>1</v>
          </cell>
          <cell r="AQ69">
            <v>0</v>
          </cell>
          <cell r="AR69">
            <v>65216.05</v>
          </cell>
          <cell r="AS69">
            <v>66520</v>
          </cell>
          <cell r="AT69">
            <v>96805</v>
          </cell>
          <cell r="AU69">
            <v>98741</v>
          </cell>
          <cell r="AV69">
            <v>46784.33</v>
          </cell>
          <cell r="AW69">
            <v>47720</v>
          </cell>
          <cell r="AX69">
            <v>35363.94</v>
          </cell>
          <cell r="AY69">
            <v>2011.74</v>
          </cell>
          <cell r="AZ69">
            <v>0.81499999999999995</v>
          </cell>
          <cell r="BA69">
            <v>4.8578999999999997E-2</v>
          </cell>
          <cell r="BB69">
            <v>4.0270000000000002E-3</v>
          </cell>
          <cell r="BC69">
            <v>1.7100000000000001E-2</v>
          </cell>
        </row>
        <row r="70">
          <cell r="A70" t="str">
            <v>11056</v>
          </cell>
          <cell r="B70" t="str">
            <v>Kahlotus School District</v>
          </cell>
          <cell r="C70">
            <v>44326.76</v>
          </cell>
          <cell r="D70">
            <v>43</v>
          </cell>
          <cell r="E70">
            <v>1906050.51</v>
          </cell>
          <cell r="F70">
            <v>0</v>
          </cell>
          <cell r="G70">
            <v>1</v>
          </cell>
          <cell r="H70">
            <v>5</v>
          </cell>
          <cell r="I70">
            <v>6</v>
          </cell>
          <cell r="J70">
            <v>0</v>
          </cell>
          <cell r="K70">
            <v>0</v>
          </cell>
          <cell r="L70">
            <v>6350.04</v>
          </cell>
          <cell r="M70">
            <v>0</v>
          </cell>
          <cell r="N70">
            <v>6350.04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3.36</v>
          </cell>
          <cell r="X70">
            <v>0</v>
          </cell>
          <cell r="Y70">
            <v>0</v>
          </cell>
          <cell r="Z70">
            <v>29721.74</v>
          </cell>
          <cell r="AA70">
            <v>0</v>
          </cell>
          <cell r="AB70">
            <v>0</v>
          </cell>
          <cell r="AC70">
            <v>20414.189999999999</v>
          </cell>
          <cell r="AD70">
            <v>68846.649999999994</v>
          </cell>
          <cell r="AE70">
            <v>12830.57</v>
          </cell>
          <cell r="AF70">
            <v>19048.45</v>
          </cell>
          <cell r="AG70">
            <v>0</v>
          </cell>
          <cell r="AH70">
            <v>0</v>
          </cell>
          <cell r="AI70">
            <v>0</v>
          </cell>
          <cell r="AJ70">
            <v>75000</v>
          </cell>
          <cell r="AK70">
            <v>75000</v>
          </cell>
          <cell r="AL70">
            <v>75000</v>
          </cell>
          <cell r="AM70">
            <v>72564410</v>
          </cell>
          <cell r="AN70">
            <v>84098561</v>
          </cell>
          <cell r="AO70">
            <v>1</v>
          </cell>
          <cell r="AP70">
            <v>1</v>
          </cell>
          <cell r="AQ70">
            <v>0.04</v>
          </cell>
          <cell r="AR70">
            <v>65216.05</v>
          </cell>
          <cell r="AS70">
            <v>66520</v>
          </cell>
          <cell r="AT70">
            <v>96805</v>
          </cell>
          <cell r="AU70">
            <v>98741</v>
          </cell>
          <cell r="AV70">
            <v>46784.33</v>
          </cell>
          <cell r="AW70">
            <v>47720</v>
          </cell>
          <cell r="AX70">
            <v>184453.28</v>
          </cell>
          <cell r="AY70">
            <v>11854.59</v>
          </cell>
          <cell r="AZ70">
            <v>0.747</v>
          </cell>
          <cell r="BA70">
            <v>4.8578999999999997E-2</v>
          </cell>
          <cell r="BB70">
            <v>4.0270000000000002E-3</v>
          </cell>
          <cell r="BC70">
            <v>1.7100000000000001E-2</v>
          </cell>
        </row>
        <row r="71">
          <cell r="A71" t="str">
            <v>11801</v>
          </cell>
          <cell r="B71" t="str">
            <v>Educational Service District 123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4.8578999999999997E-2</v>
          </cell>
          <cell r="BB71">
            <v>4.0270000000000002E-3</v>
          </cell>
          <cell r="BC71">
            <v>1.7100000000000001E-2</v>
          </cell>
        </row>
        <row r="72">
          <cell r="A72" t="str">
            <v>11928</v>
          </cell>
          <cell r="B72" t="str">
            <v>Columbia Basin College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4.8578999999999997E-2</v>
          </cell>
          <cell r="BB72">
            <v>4.0270000000000002E-3</v>
          </cell>
          <cell r="BC72">
            <v>1.7100000000000001E-2</v>
          </cell>
        </row>
        <row r="73">
          <cell r="A73" t="str">
            <v>12110</v>
          </cell>
          <cell r="B73" t="str">
            <v>Pomeroy School District</v>
          </cell>
          <cell r="C73">
            <v>11347.52</v>
          </cell>
          <cell r="D73">
            <v>290</v>
          </cell>
          <cell r="E73">
            <v>3290779.79</v>
          </cell>
          <cell r="F73">
            <v>4</v>
          </cell>
          <cell r="G73">
            <v>11</v>
          </cell>
          <cell r="H73">
            <v>37</v>
          </cell>
          <cell r="I73">
            <v>52</v>
          </cell>
          <cell r="J73">
            <v>109042.49</v>
          </cell>
          <cell r="K73">
            <v>316601.98</v>
          </cell>
          <cell r="L73">
            <v>67931.929999999993</v>
          </cell>
          <cell r="M73">
            <v>0</v>
          </cell>
          <cell r="N73">
            <v>493576.39999999997</v>
          </cell>
          <cell r="O73">
            <v>39651.82</v>
          </cell>
          <cell r="P73">
            <v>3</v>
          </cell>
          <cell r="Q73">
            <v>0</v>
          </cell>
          <cell r="R73">
            <v>0</v>
          </cell>
          <cell r="S73">
            <v>3</v>
          </cell>
          <cell r="T73">
            <v>3750.47</v>
          </cell>
          <cell r="U73">
            <v>14.5</v>
          </cell>
          <cell r="V73">
            <v>8191.83</v>
          </cell>
          <cell r="W73">
            <v>26</v>
          </cell>
          <cell r="X73">
            <v>8</v>
          </cell>
          <cell r="Y73">
            <v>0</v>
          </cell>
          <cell r="Z73">
            <v>230334.49</v>
          </cell>
          <cell r="AA73">
            <v>70849.64</v>
          </cell>
          <cell r="AB73">
            <v>0</v>
          </cell>
          <cell r="AC73">
            <v>40513.65</v>
          </cell>
          <cell r="AD73">
            <v>322764.93</v>
          </cell>
          <cell r="AE73">
            <v>47867.9</v>
          </cell>
          <cell r="AF73">
            <v>102940.63</v>
          </cell>
          <cell r="AG73">
            <v>0</v>
          </cell>
          <cell r="AH73">
            <v>0</v>
          </cell>
          <cell r="AI73">
            <v>0</v>
          </cell>
          <cell r="AJ73">
            <v>800500</v>
          </cell>
          <cell r="AK73">
            <v>806217.28</v>
          </cell>
          <cell r="AL73">
            <v>803508.43273600005</v>
          </cell>
          <cell r="AM73">
            <v>607758468</v>
          </cell>
          <cell r="AN73">
            <v>724025304</v>
          </cell>
          <cell r="AO73">
            <v>1</v>
          </cell>
          <cell r="AP73">
            <v>1</v>
          </cell>
          <cell r="AQ73">
            <v>0.04</v>
          </cell>
          <cell r="AR73">
            <v>65216.05</v>
          </cell>
          <cell r="AS73">
            <v>66520</v>
          </cell>
          <cell r="AT73">
            <v>96805</v>
          </cell>
          <cell r="AU73">
            <v>98741</v>
          </cell>
          <cell r="AV73">
            <v>46784.33</v>
          </cell>
          <cell r="AW73">
            <v>47720</v>
          </cell>
          <cell r="AX73">
            <v>412238.54</v>
          </cell>
          <cell r="AY73">
            <v>18423.740000000002</v>
          </cell>
          <cell r="AZ73">
            <v>6.0469999999999997</v>
          </cell>
          <cell r="BA73">
            <v>4.8578999999999997E-2</v>
          </cell>
          <cell r="BB73">
            <v>4.0270000000000002E-3</v>
          </cell>
          <cell r="BC73">
            <v>1.7100000000000001E-2</v>
          </cell>
        </row>
        <row r="74">
          <cell r="A74" t="str">
            <v>13073</v>
          </cell>
          <cell r="B74" t="str">
            <v>Wahluke School District</v>
          </cell>
          <cell r="C74">
            <v>8488.2199999999993</v>
          </cell>
          <cell r="D74">
            <v>2345.8000000000002</v>
          </cell>
          <cell r="E74">
            <v>19911672.120000001</v>
          </cell>
          <cell r="F74">
            <v>24</v>
          </cell>
          <cell r="G74">
            <v>20</v>
          </cell>
          <cell r="H74">
            <v>312</v>
          </cell>
          <cell r="I74">
            <v>356</v>
          </cell>
          <cell r="J74">
            <v>192870.64</v>
          </cell>
          <cell r="K74">
            <v>2595472.34</v>
          </cell>
          <cell r="L74">
            <v>468425.32</v>
          </cell>
          <cell r="M74">
            <v>0</v>
          </cell>
          <cell r="N74">
            <v>3256768.3</v>
          </cell>
          <cell r="O74">
            <v>231444.77</v>
          </cell>
          <cell r="P74">
            <v>915</v>
          </cell>
          <cell r="Q74">
            <v>401</v>
          </cell>
          <cell r="R74">
            <v>294</v>
          </cell>
          <cell r="S74">
            <v>1610</v>
          </cell>
          <cell r="T74">
            <v>0</v>
          </cell>
          <cell r="U74">
            <v>117.29</v>
          </cell>
          <cell r="V74">
            <v>64383.69</v>
          </cell>
          <cell r="W74">
            <v>133</v>
          </cell>
          <cell r="X74">
            <v>70.98</v>
          </cell>
          <cell r="Y74">
            <v>0</v>
          </cell>
          <cell r="Z74">
            <v>1153887.45</v>
          </cell>
          <cell r="AA74">
            <v>614958.44999999995</v>
          </cell>
          <cell r="AB74">
            <v>0</v>
          </cell>
          <cell r="AC74">
            <v>107149.87</v>
          </cell>
          <cell r="AD74">
            <v>1300074.51</v>
          </cell>
          <cell r="AE74">
            <v>669494.85</v>
          </cell>
          <cell r="AF74">
            <v>1346906.51</v>
          </cell>
          <cell r="AG74">
            <v>726282.98</v>
          </cell>
          <cell r="AH74">
            <v>1867584.82</v>
          </cell>
          <cell r="AI74">
            <v>2593867.7999999998</v>
          </cell>
          <cell r="AJ74">
            <v>1017576.2745000001</v>
          </cell>
          <cell r="AK74">
            <v>1860865</v>
          </cell>
          <cell r="AL74">
            <v>1461314.8018581001</v>
          </cell>
          <cell r="AM74">
            <v>678384183</v>
          </cell>
          <cell r="AN74">
            <v>805644128</v>
          </cell>
          <cell r="AO74">
            <v>1</v>
          </cell>
          <cell r="AP74">
            <v>1</v>
          </cell>
          <cell r="AQ74">
            <v>0</v>
          </cell>
          <cell r="AR74">
            <v>65216.05</v>
          </cell>
          <cell r="AS74">
            <v>66520</v>
          </cell>
          <cell r="AT74">
            <v>96805</v>
          </cell>
          <cell r="AU74">
            <v>98741</v>
          </cell>
          <cell r="AV74">
            <v>46784.33</v>
          </cell>
          <cell r="AW74">
            <v>47720</v>
          </cell>
          <cell r="AX74">
            <v>2846645.79</v>
          </cell>
          <cell r="AY74">
            <v>105467.93</v>
          </cell>
          <cell r="AZ74">
            <v>46.131999999999998</v>
          </cell>
          <cell r="BA74">
            <v>4.8578999999999997E-2</v>
          </cell>
          <cell r="BB74">
            <v>4.0270000000000002E-3</v>
          </cell>
          <cell r="BC74">
            <v>1.7100000000000001E-2</v>
          </cell>
        </row>
        <row r="75">
          <cell r="A75" t="str">
            <v>13144</v>
          </cell>
          <cell r="B75" t="str">
            <v>Quincy School District</v>
          </cell>
          <cell r="C75">
            <v>8530.5499999999993</v>
          </cell>
          <cell r="D75">
            <v>2988.86</v>
          </cell>
          <cell r="E75">
            <v>25496630.41</v>
          </cell>
          <cell r="F75">
            <v>16.5</v>
          </cell>
          <cell r="G75">
            <v>33.5</v>
          </cell>
          <cell r="H75">
            <v>385.25</v>
          </cell>
          <cell r="I75">
            <v>435.25</v>
          </cell>
          <cell r="J75">
            <v>325021.17</v>
          </cell>
          <cell r="K75">
            <v>3225176.95</v>
          </cell>
          <cell r="L75">
            <v>714279.98</v>
          </cell>
          <cell r="M75">
            <v>0</v>
          </cell>
          <cell r="N75">
            <v>4264478.0999999996</v>
          </cell>
          <cell r="O75">
            <v>160085.04999999999</v>
          </cell>
          <cell r="P75">
            <v>924.38</v>
          </cell>
          <cell r="Q75">
            <v>370.38</v>
          </cell>
          <cell r="R75">
            <v>197.5</v>
          </cell>
          <cell r="S75">
            <v>1492.2600000000002</v>
          </cell>
          <cell r="T75">
            <v>0</v>
          </cell>
          <cell r="U75">
            <v>149.44</v>
          </cell>
          <cell r="V75">
            <v>82029.58</v>
          </cell>
          <cell r="W75">
            <v>192.73</v>
          </cell>
          <cell r="X75">
            <v>36.270000000000003</v>
          </cell>
          <cell r="Y75">
            <v>0</v>
          </cell>
          <cell r="Z75">
            <v>1671962.27</v>
          </cell>
          <cell r="AA75">
            <v>314021.11</v>
          </cell>
          <cell r="AB75">
            <v>0</v>
          </cell>
          <cell r="AC75">
            <v>208371.41</v>
          </cell>
          <cell r="AD75">
            <v>1756799.02</v>
          </cell>
          <cell r="AE75">
            <v>823634.14</v>
          </cell>
          <cell r="AF75">
            <v>1487692.15</v>
          </cell>
          <cell r="AG75">
            <v>0</v>
          </cell>
          <cell r="AH75">
            <v>0</v>
          </cell>
          <cell r="AI75">
            <v>0</v>
          </cell>
          <cell r="AJ75">
            <v>6485279.1540000001</v>
          </cell>
          <cell r="AK75">
            <v>7141484</v>
          </cell>
          <cell r="AL75">
            <v>6830574.1439651996</v>
          </cell>
          <cell r="AM75">
            <v>4323519436</v>
          </cell>
          <cell r="AN75">
            <v>5037703192</v>
          </cell>
          <cell r="AO75">
            <v>1</v>
          </cell>
          <cell r="AP75">
            <v>1</v>
          </cell>
          <cell r="AQ75">
            <v>0</v>
          </cell>
          <cell r="AR75">
            <v>65216.05</v>
          </cell>
          <cell r="AS75">
            <v>66520</v>
          </cell>
          <cell r="AT75">
            <v>96805</v>
          </cell>
          <cell r="AU75">
            <v>98741</v>
          </cell>
          <cell r="AV75">
            <v>46784.33</v>
          </cell>
          <cell r="AW75">
            <v>47720</v>
          </cell>
          <cell r="AX75">
            <v>3625678.8</v>
          </cell>
          <cell r="AY75">
            <v>135926.21</v>
          </cell>
          <cell r="AZ75">
            <v>63.048999999999999</v>
          </cell>
          <cell r="BA75">
            <v>4.8578999999999997E-2</v>
          </cell>
          <cell r="BB75">
            <v>4.0270000000000002E-3</v>
          </cell>
          <cell r="BC75">
            <v>1.7100000000000001E-2</v>
          </cell>
        </row>
        <row r="76">
          <cell r="A76" t="str">
            <v>13146</v>
          </cell>
          <cell r="B76" t="str">
            <v>Warden School District</v>
          </cell>
          <cell r="C76">
            <v>8658.85</v>
          </cell>
          <cell r="D76">
            <v>894</v>
          </cell>
          <cell r="E76">
            <v>7741013.3099999996</v>
          </cell>
          <cell r="F76">
            <v>3</v>
          </cell>
          <cell r="G76">
            <v>9</v>
          </cell>
          <cell r="H76">
            <v>134</v>
          </cell>
          <cell r="I76">
            <v>146</v>
          </cell>
          <cell r="J76">
            <v>87043.4</v>
          </cell>
          <cell r="K76">
            <v>1007240.13</v>
          </cell>
          <cell r="L76">
            <v>264603.75</v>
          </cell>
          <cell r="M76">
            <v>0</v>
          </cell>
          <cell r="N76">
            <v>1358887.28</v>
          </cell>
          <cell r="O76">
            <v>29014.47</v>
          </cell>
          <cell r="P76">
            <v>0</v>
          </cell>
          <cell r="Q76">
            <v>0</v>
          </cell>
          <cell r="R76">
            <v>300</v>
          </cell>
          <cell r="S76">
            <v>300</v>
          </cell>
          <cell r="T76">
            <v>228919.75</v>
          </cell>
          <cell r="U76">
            <v>44.7</v>
          </cell>
          <cell r="V76">
            <v>24513.48</v>
          </cell>
          <cell r="W76">
            <v>32</v>
          </cell>
          <cell r="X76">
            <v>0</v>
          </cell>
          <cell r="Y76">
            <v>0</v>
          </cell>
          <cell r="Z76">
            <v>277706.27</v>
          </cell>
          <cell r="AA76">
            <v>0</v>
          </cell>
          <cell r="AB76">
            <v>0</v>
          </cell>
          <cell r="AC76">
            <v>68242.990000000005</v>
          </cell>
          <cell r="AD76">
            <v>460635.17</v>
          </cell>
          <cell r="AE76">
            <v>256962.41</v>
          </cell>
          <cell r="AF76">
            <v>478251.48</v>
          </cell>
          <cell r="AG76">
            <v>159320.75</v>
          </cell>
          <cell r="AH76">
            <v>409681.93</v>
          </cell>
          <cell r="AI76">
            <v>569002.67999999993</v>
          </cell>
          <cell r="AJ76">
            <v>723424.65</v>
          </cell>
          <cell r="AK76">
            <v>905219</v>
          </cell>
          <cell r="AL76">
            <v>819084.83697000006</v>
          </cell>
          <cell r="AM76">
            <v>482283100</v>
          </cell>
          <cell r="AN76">
            <v>593429492</v>
          </cell>
          <cell r="AO76">
            <v>1</v>
          </cell>
          <cell r="AP76">
            <v>1</v>
          </cell>
          <cell r="AQ76">
            <v>0</v>
          </cell>
          <cell r="AR76">
            <v>65216.05</v>
          </cell>
          <cell r="AS76">
            <v>66520</v>
          </cell>
          <cell r="AT76">
            <v>96805</v>
          </cell>
          <cell r="AU76">
            <v>98741</v>
          </cell>
          <cell r="AV76">
            <v>46784.33</v>
          </cell>
          <cell r="AW76">
            <v>47720</v>
          </cell>
          <cell r="AX76">
            <v>1171738.07</v>
          </cell>
          <cell r="AY76">
            <v>44073.47</v>
          </cell>
          <cell r="AZ76">
            <v>18.48</v>
          </cell>
          <cell r="BA76">
            <v>4.8578999999999997E-2</v>
          </cell>
          <cell r="BB76">
            <v>4.0270000000000002E-3</v>
          </cell>
          <cell r="BC76">
            <v>1.7100000000000001E-2</v>
          </cell>
        </row>
        <row r="77">
          <cell r="A77" t="str">
            <v>13151</v>
          </cell>
          <cell r="B77" t="str">
            <v>Coulee-Hartline School District</v>
          </cell>
          <cell r="C77">
            <v>13274.29</v>
          </cell>
          <cell r="D77">
            <v>186</v>
          </cell>
          <cell r="E77">
            <v>2469018.27</v>
          </cell>
          <cell r="F77">
            <v>0</v>
          </cell>
          <cell r="G77">
            <v>3</v>
          </cell>
          <cell r="H77">
            <v>22</v>
          </cell>
          <cell r="I77">
            <v>25</v>
          </cell>
          <cell r="J77">
            <v>28887.82</v>
          </cell>
          <cell r="K77">
            <v>182846.04</v>
          </cell>
          <cell r="L77">
            <v>43580.39</v>
          </cell>
          <cell r="M77">
            <v>0</v>
          </cell>
          <cell r="N77">
            <v>255314.25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9.3000000000000007</v>
          </cell>
          <cell r="V77">
            <v>5150.6899999999996</v>
          </cell>
          <cell r="W77">
            <v>17</v>
          </cell>
          <cell r="X77">
            <v>0</v>
          </cell>
          <cell r="Y77">
            <v>0</v>
          </cell>
          <cell r="Z77">
            <v>147461.20000000001</v>
          </cell>
          <cell r="AA77">
            <v>0</v>
          </cell>
          <cell r="AB77">
            <v>0</v>
          </cell>
          <cell r="AC77">
            <v>46199.77</v>
          </cell>
          <cell r="AD77">
            <v>341938.85</v>
          </cell>
          <cell r="AE77">
            <v>0</v>
          </cell>
          <cell r="AF77">
            <v>48263.92</v>
          </cell>
          <cell r="AG77">
            <v>0</v>
          </cell>
          <cell r="AH77">
            <v>0</v>
          </cell>
          <cell r="AI77">
            <v>0</v>
          </cell>
          <cell r="AJ77">
            <v>327917.56949999998</v>
          </cell>
          <cell r="AK77">
            <v>505924</v>
          </cell>
          <cell r="AL77">
            <v>421584.55322910001</v>
          </cell>
          <cell r="AM77">
            <v>218611713</v>
          </cell>
          <cell r="AN77">
            <v>245318524</v>
          </cell>
          <cell r="AO77">
            <v>1</v>
          </cell>
          <cell r="AP77">
            <v>1</v>
          </cell>
          <cell r="AQ77">
            <v>0</v>
          </cell>
          <cell r="AR77">
            <v>65216.05</v>
          </cell>
          <cell r="AS77">
            <v>66520</v>
          </cell>
          <cell r="AT77">
            <v>96805</v>
          </cell>
          <cell r="AU77">
            <v>98741</v>
          </cell>
          <cell r="AV77">
            <v>46784.33</v>
          </cell>
          <cell r="AW77">
            <v>47720</v>
          </cell>
          <cell r="AX77">
            <v>302113.09000000003</v>
          </cell>
          <cell r="AY77">
            <v>13980.22</v>
          </cell>
          <cell r="AZ77">
            <v>3.5329999999999999</v>
          </cell>
          <cell r="BA77">
            <v>4.8578999999999997E-2</v>
          </cell>
          <cell r="BB77">
            <v>4.0270000000000002E-3</v>
          </cell>
          <cell r="BC77">
            <v>1.7100000000000001E-2</v>
          </cell>
        </row>
        <row r="78">
          <cell r="A78" t="str">
            <v>13156</v>
          </cell>
          <cell r="B78" t="str">
            <v>Soap Lake School District</v>
          </cell>
          <cell r="C78">
            <v>9703.9599999999991</v>
          </cell>
          <cell r="D78">
            <v>500</v>
          </cell>
          <cell r="E78">
            <v>4851981.03</v>
          </cell>
          <cell r="F78">
            <v>3</v>
          </cell>
          <cell r="G78">
            <v>15</v>
          </cell>
          <cell r="H78">
            <v>80</v>
          </cell>
          <cell r="I78">
            <v>98</v>
          </cell>
          <cell r="J78">
            <v>146095.25</v>
          </cell>
          <cell r="K78">
            <v>573586.79</v>
          </cell>
          <cell r="L78">
            <v>116561.24</v>
          </cell>
          <cell r="M78">
            <v>0</v>
          </cell>
          <cell r="N78">
            <v>836243.28</v>
          </cell>
          <cell r="O78">
            <v>29219.05</v>
          </cell>
          <cell r="P78">
            <v>78</v>
          </cell>
          <cell r="Q78">
            <v>33</v>
          </cell>
          <cell r="R78">
            <v>25</v>
          </cell>
          <cell r="S78">
            <v>136</v>
          </cell>
          <cell r="T78">
            <v>170735.97</v>
          </cell>
          <cell r="U78">
            <v>25</v>
          </cell>
          <cell r="V78">
            <v>13735.18</v>
          </cell>
          <cell r="W78">
            <v>25</v>
          </cell>
          <cell r="X78">
            <v>15.36</v>
          </cell>
          <cell r="Y78">
            <v>0</v>
          </cell>
          <cell r="Z78">
            <v>216786.69</v>
          </cell>
          <cell r="AA78">
            <v>132977.66</v>
          </cell>
          <cell r="AB78">
            <v>0</v>
          </cell>
          <cell r="AC78">
            <v>34944.58</v>
          </cell>
          <cell r="AD78">
            <v>396349.04</v>
          </cell>
          <cell r="AE78">
            <v>145077.88</v>
          </cell>
          <cell r="AF78">
            <v>233975.04000000001</v>
          </cell>
          <cell r="AG78">
            <v>129453.65</v>
          </cell>
          <cell r="AH78">
            <v>332880.81</v>
          </cell>
          <cell r="AI78">
            <v>462334.45999999996</v>
          </cell>
          <cell r="AJ78">
            <v>311908.86749999999</v>
          </cell>
          <cell r="AK78">
            <v>602444.50249999994</v>
          </cell>
          <cell r="AL78">
            <v>464788.71863699995</v>
          </cell>
          <cell r="AM78">
            <v>207939245</v>
          </cell>
          <cell r="AN78">
            <v>240977801</v>
          </cell>
          <cell r="AO78">
            <v>1</v>
          </cell>
          <cell r="AP78">
            <v>1</v>
          </cell>
          <cell r="AQ78">
            <v>0</v>
          </cell>
          <cell r="AR78">
            <v>65216.05</v>
          </cell>
          <cell r="AS78">
            <v>66520</v>
          </cell>
          <cell r="AT78">
            <v>96805</v>
          </cell>
          <cell r="AU78">
            <v>98741</v>
          </cell>
          <cell r="AV78">
            <v>46784.33</v>
          </cell>
          <cell r="AW78">
            <v>47720</v>
          </cell>
          <cell r="AX78">
            <v>616297.1</v>
          </cell>
          <cell r="AY78">
            <v>25247.79</v>
          </cell>
          <cell r="AZ78">
            <v>10.939</v>
          </cell>
          <cell r="BA78">
            <v>4.8578999999999997E-2</v>
          </cell>
          <cell r="BB78">
            <v>4.0270000000000002E-3</v>
          </cell>
          <cell r="BC78">
            <v>1.7100000000000001E-2</v>
          </cell>
        </row>
        <row r="79">
          <cell r="A79" t="str">
            <v>13160</v>
          </cell>
          <cell r="B79" t="str">
            <v>Royal School District</v>
          </cell>
          <cell r="C79">
            <v>8505.26</v>
          </cell>
          <cell r="D79">
            <v>1722.5</v>
          </cell>
          <cell r="E79">
            <v>14650313.01</v>
          </cell>
          <cell r="F79">
            <v>5</v>
          </cell>
          <cell r="G79">
            <v>8</v>
          </cell>
          <cell r="H79">
            <v>180</v>
          </cell>
          <cell r="I79">
            <v>193</v>
          </cell>
          <cell r="J79">
            <v>77583.88</v>
          </cell>
          <cell r="K79">
            <v>1506372.27</v>
          </cell>
          <cell r="L79">
            <v>423864.82</v>
          </cell>
          <cell r="M79">
            <v>0</v>
          </cell>
          <cell r="N79">
            <v>2007820.97</v>
          </cell>
          <cell r="O79">
            <v>48489.919999999998</v>
          </cell>
          <cell r="P79">
            <v>580</v>
          </cell>
          <cell r="Q79">
            <v>216</v>
          </cell>
          <cell r="R79">
            <v>143</v>
          </cell>
          <cell r="S79">
            <v>939</v>
          </cell>
          <cell r="T79">
            <v>1186376.53</v>
          </cell>
          <cell r="U79">
            <v>86.13</v>
          </cell>
          <cell r="V79">
            <v>47310.07</v>
          </cell>
          <cell r="W79">
            <v>87</v>
          </cell>
          <cell r="X79">
            <v>17</v>
          </cell>
          <cell r="Y79">
            <v>0</v>
          </cell>
          <cell r="Z79">
            <v>754662.86</v>
          </cell>
          <cell r="AA79">
            <v>147252.13</v>
          </cell>
          <cell r="AB79">
            <v>0</v>
          </cell>
          <cell r="AC79">
            <v>68702.509999999995</v>
          </cell>
          <cell r="AD79">
            <v>1192807.28</v>
          </cell>
          <cell r="AE79">
            <v>485119.08</v>
          </cell>
          <cell r="AF79">
            <v>829452.52</v>
          </cell>
          <cell r="AG79">
            <v>372026.15</v>
          </cell>
          <cell r="AH79">
            <v>956638.68</v>
          </cell>
          <cell r="AI79">
            <v>1328664.83</v>
          </cell>
          <cell r="AJ79">
            <v>1209207.1214999999</v>
          </cell>
          <cell r="AK79">
            <v>1370000</v>
          </cell>
          <cell r="AL79">
            <v>1293816.3341667</v>
          </cell>
          <cell r="AM79">
            <v>806138081</v>
          </cell>
          <cell r="AN79">
            <v>932860879</v>
          </cell>
          <cell r="AO79">
            <v>1</v>
          </cell>
          <cell r="AP79">
            <v>1</v>
          </cell>
          <cell r="AQ79">
            <v>0</v>
          </cell>
          <cell r="AR79">
            <v>65216.05</v>
          </cell>
          <cell r="AS79">
            <v>66520</v>
          </cell>
          <cell r="AT79">
            <v>96805</v>
          </cell>
          <cell r="AU79">
            <v>98741</v>
          </cell>
          <cell r="AV79">
            <v>46784.33</v>
          </cell>
          <cell r="AW79">
            <v>47720</v>
          </cell>
          <cell r="AX79">
            <v>2146081</v>
          </cell>
          <cell r="AY79">
            <v>80028.990000000005</v>
          </cell>
          <cell r="AZ79">
            <v>36.076999999999998</v>
          </cell>
          <cell r="BA79">
            <v>4.8578999999999997E-2</v>
          </cell>
          <cell r="BB79">
            <v>4.0270000000000002E-3</v>
          </cell>
          <cell r="BC79">
            <v>1.7100000000000001E-2</v>
          </cell>
        </row>
        <row r="80">
          <cell r="A80" t="str">
            <v>13161</v>
          </cell>
          <cell r="B80" t="str">
            <v>Moses Lake School District</v>
          </cell>
          <cell r="C80">
            <v>8915.26</v>
          </cell>
          <cell r="D80">
            <v>8549</v>
          </cell>
          <cell r="E80">
            <v>76216593.819999993</v>
          </cell>
          <cell r="F80">
            <v>46</v>
          </cell>
          <cell r="G80">
            <v>112</v>
          </cell>
          <cell r="H80">
            <v>1010</v>
          </cell>
          <cell r="I80">
            <v>1168</v>
          </cell>
          <cell r="J80">
            <v>1134429.18</v>
          </cell>
          <cell r="K80">
            <v>8829613.5199999996</v>
          </cell>
          <cell r="L80">
            <v>2168818.7999999998</v>
          </cell>
          <cell r="M80">
            <v>0</v>
          </cell>
          <cell r="N80">
            <v>12132861.5</v>
          </cell>
          <cell r="O80">
            <v>465926.27</v>
          </cell>
          <cell r="P80">
            <v>958</v>
          </cell>
          <cell r="Q80">
            <v>390</v>
          </cell>
          <cell r="R80">
            <v>285</v>
          </cell>
          <cell r="S80">
            <v>1633</v>
          </cell>
          <cell r="T80">
            <v>0</v>
          </cell>
          <cell r="U80">
            <v>427.45</v>
          </cell>
          <cell r="V80">
            <v>247031.36</v>
          </cell>
          <cell r="W80">
            <v>355</v>
          </cell>
          <cell r="X80">
            <v>25</v>
          </cell>
          <cell r="Y80">
            <v>190</v>
          </cell>
          <cell r="Z80">
            <v>3210244.61</v>
          </cell>
          <cell r="AA80">
            <v>225676.06</v>
          </cell>
          <cell r="AB80">
            <v>1890729.45</v>
          </cell>
          <cell r="AC80">
            <v>341228.14</v>
          </cell>
          <cell r="AD80">
            <v>4544429.26</v>
          </cell>
          <cell r="AE80">
            <v>2314325.4500000002</v>
          </cell>
          <cell r="AF80">
            <v>3543559.92</v>
          </cell>
          <cell r="AG80">
            <v>2097020.39</v>
          </cell>
          <cell r="AH80">
            <v>5392338.1600000001</v>
          </cell>
          <cell r="AI80">
            <v>7489358.5499999998</v>
          </cell>
          <cell r="AJ80">
            <v>6154329.0044999998</v>
          </cell>
          <cell r="AK80">
            <v>6559024</v>
          </cell>
          <cell r="AL80">
            <v>6367279.5111320997</v>
          </cell>
          <cell r="AM80">
            <v>4102886003</v>
          </cell>
          <cell r="AN80">
            <v>4163791544</v>
          </cell>
          <cell r="AO80">
            <v>1.06</v>
          </cell>
          <cell r="AP80">
            <v>1.06</v>
          </cell>
          <cell r="AQ80">
            <v>0</v>
          </cell>
          <cell r="AR80">
            <v>65216.05</v>
          </cell>
          <cell r="AS80">
            <v>66520</v>
          </cell>
          <cell r="AT80">
            <v>96805</v>
          </cell>
          <cell r="AU80">
            <v>98741</v>
          </cell>
          <cell r="AV80">
            <v>46784.33</v>
          </cell>
          <cell r="AW80">
            <v>47720</v>
          </cell>
          <cell r="AX80">
            <v>10090751.48</v>
          </cell>
          <cell r="AY80">
            <v>402013.86</v>
          </cell>
          <cell r="AZ80">
            <v>178.75299999999999</v>
          </cell>
          <cell r="BA80">
            <v>4.8578999999999997E-2</v>
          </cell>
          <cell r="BB80">
            <v>4.0270000000000002E-3</v>
          </cell>
          <cell r="BC80">
            <v>1.7100000000000001E-2</v>
          </cell>
        </row>
        <row r="81">
          <cell r="A81" t="str">
            <v>13165</v>
          </cell>
          <cell r="B81" t="str">
            <v>Ephrata School District</v>
          </cell>
          <cell r="C81">
            <v>8638.6</v>
          </cell>
          <cell r="D81">
            <v>2548</v>
          </cell>
          <cell r="E81">
            <v>22011160.829999998</v>
          </cell>
          <cell r="F81">
            <v>6</v>
          </cell>
          <cell r="G81">
            <v>27</v>
          </cell>
          <cell r="H81">
            <v>272</v>
          </cell>
          <cell r="I81">
            <v>305</v>
          </cell>
          <cell r="J81">
            <v>265744.84000000003</v>
          </cell>
          <cell r="K81">
            <v>2310609.25</v>
          </cell>
          <cell r="L81">
            <v>567272.79</v>
          </cell>
          <cell r="M81">
            <v>0</v>
          </cell>
          <cell r="N81">
            <v>3143626.88</v>
          </cell>
          <cell r="O81">
            <v>59054.41</v>
          </cell>
          <cell r="P81">
            <v>193</v>
          </cell>
          <cell r="Q81">
            <v>94</v>
          </cell>
          <cell r="R81">
            <v>53</v>
          </cell>
          <cell r="S81">
            <v>340</v>
          </cell>
          <cell r="T81">
            <v>452228.18</v>
          </cell>
          <cell r="U81">
            <v>127.4</v>
          </cell>
          <cell r="V81">
            <v>72344.67</v>
          </cell>
          <cell r="W81">
            <v>149</v>
          </cell>
          <cell r="X81">
            <v>19</v>
          </cell>
          <cell r="Y81">
            <v>0</v>
          </cell>
          <cell r="Z81">
            <v>1319871.69</v>
          </cell>
          <cell r="AA81">
            <v>167959.17</v>
          </cell>
          <cell r="AB81">
            <v>0</v>
          </cell>
          <cell r="AC81">
            <v>155625.89000000001</v>
          </cell>
          <cell r="AD81">
            <v>1462619.5</v>
          </cell>
          <cell r="AE81">
            <v>519144.52</v>
          </cell>
          <cell r="AF81">
            <v>905542.02</v>
          </cell>
          <cell r="AG81">
            <v>729957.43</v>
          </cell>
          <cell r="AH81">
            <v>1877033.4</v>
          </cell>
          <cell r="AI81">
            <v>2606990.83</v>
          </cell>
          <cell r="AJ81">
            <v>1379280.1395</v>
          </cell>
          <cell r="AK81">
            <v>1540000</v>
          </cell>
          <cell r="AL81">
            <v>1463850.9300951001</v>
          </cell>
          <cell r="AM81">
            <v>919520093</v>
          </cell>
          <cell r="AN81">
            <v>977257535</v>
          </cell>
          <cell r="AO81">
            <v>1</v>
          </cell>
          <cell r="AP81">
            <v>1</v>
          </cell>
          <cell r="AQ81">
            <v>0.04</v>
          </cell>
          <cell r="AR81">
            <v>65216.05</v>
          </cell>
          <cell r="AS81">
            <v>66520</v>
          </cell>
          <cell r="AT81">
            <v>96805</v>
          </cell>
          <cell r="AU81">
            <v>98741</v>
          </cell>
          <cell r="AV81">
            <v>46784.33</v>
          </cell>
          <cell r="AW81">
            <v>47720</v>
          </cell>
          <cell r="AX81">
            <v>3143706.48</v>
          </cell>
          <cell r="AY81">
            <v>120315.26</v>
          </cell>
          <cell r="AZ81">
            <v>48.917999999999999</v>
          </cell>
          <cell r="BA81">
            <v>4.8578999999999997E-2</v>
          </cell>
          <cell r="BB81">
            <v>4.0270000000000002E-3</v>
          </cell>
          <cell r="BC81">
            <v>1.7100000000000001E-2</v>
          </cell>
        </row>
        <row r="82">
          <cell r="A82" t="str">
            <v>13167</v>
          </cell>
          <cell r="B82" t="str">
            <v>Wilson Creek School District</v>
          </cell>
          <cell r="C82">
            <v>16525.93</v>
          </cell>
          <cell r="D82">
            <v>135</v>
          </cell>
          <cell r="E82">
            <v>2231000.41</v>
          </cell>
          <cell r="F82">
            <v>0</v>
          </cell>
          <cell r="G82">
            <v>1</v>
          </cell>
          <cell r="H82">
            <v>12</v>
          </cell>
          <cell r="I82">
            <v>13</v>
          </cell>
          <cell r="J82">
            <v>10006.67</v>
          </cell>
          <cell r="K82">
            <v>103659.87</v>
          </cell>
          <cell r="L82">
            <v>11467.67</v>
          </cell>
          <cell r="M82">
            <v>0</v>
          </cell>
          <cell r="N82">
            <v>125134.20999999999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6.75</v>
          </cell>
          <cell r="V82">
            <v>3849.17</v>
          </cell>
          <cell r="W82">
            <v>13</v>
          </cell>
          <cell r="X82">
            <v>3.75</v>
          </cell>
          <cell r="Y82">
            <v>1</v>
          </cell>
          <cell r="Z82">
            <v>115147.39</v>
          </cell>
          <cell r="AA82">
            <v>33243.64</v>
          </cell>
          <cell r="AB82">
            <v>9726.67</v>
          </cell>
          <cell r="AC82">
            <v>34430.75</v>
          </cell>
          <cell r="AD82">
            <v>267892.59999999998</v>
          </cell>
          <cell r="AE82">
            <v>42340.86</v>
          </cell>
          <cell r="AF82">
            <v>61389.33</v>
          </cell>
          <cell r="AG82">
            <v>23518.78</v>
          </cell>
          <cell r="AH82">
            <v>60476.88</v>
          </cell>
          <cell r="AI82">
            <v>83995.66</v>
          </cell>
          <cell r="AJ82">
            <v>127425.4605</v>
          </cell>
          <cell r="AK82">
            <v>247696.7475</v>
          </cell>
          <cell r="AL82">
            <v>190712.21171940002</v>
          </cell>
          <cell r="AM82">
            <v>84950307</v>
          </cell>
          <cell r="AN82">
            <v>99078699</v>
          </cell>
          <cell r="AO82">
            <v>1</v>
          </cell>
          <cell r="AP82">
            <v>1</v>
          </cell>
          <cell r="AQ82">
            <v>0.04</v>
          </cell>
          <cell r="AR82">
            <v>65216.05</v>
          </cell>
          <cell r="AS82">
            <v>66520</v>
          </cell>
          <cell r="AT82">
            <v>96805</v>
          </cell>
          <cell r="AU82">
            <v>98741</v>
          </cell>
          <cell r="AV82">
            <v>46784.33</v>
          </cell>
          <cell r="AW82">
            <v>47720</v>
          </cell>
          <cell r="AX82">
            <v>248278.25</v>
          </cell>
          <cell r="AY82">
            <v>13053.11</v>
          </cell>
          <cell r="AZ82">
            <v>3.125</v>
          </cell>
          <cell r="BA82">
            <v>4.8578999999999997E-2</v>
          </cell>
          <cell r="BB82">
            <v>4.0270000000000002E-3</v>
          </cell>
          <cell r="BC82">
            <v>1.7100000000000001E-2</v>
          </cell>
        </row>
        <row r="83">
          <cell r="A83" t="str">
            <v>13301</v>
          </cell>
          <cell r="B83" t="str">
            <v>Grand Coulee Dam School District</v>
          </cell>
          <cell r="C83">
            <v>8755.09</v>
          </cell>
          <cell r="D83">
            <v>701</v>
          </cell>
          <cell r="E83">
            <v>6137320.0800000001</v>
          </cell>
          <cell r="F83">
            <v>6</v>
          </cell>
          <cell r="G83">
            <v>8</v>
          </cell>
          <cell r="H83">
            <v>111</v>
          </cell>
          <cell r="I83">
            <v>125</v>
          </cell>
          <cell r="J83">
            <v>77048.070000000007</v>
          </cell>
          <cell r="K83">
            <v>786472.22</v>
          </cell>
          <cell r="L83">
            <v>181531.01</v>
          </cell>
          <cell r="M83">
            <v>0</v>
          </cell>
          <cell r="N83">
            <v>1045051.3</v>
          </cell>
          <cell r="O83">
            <v>57786.05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35.049999999999997</v>
          </cell>
          <cell r="V83">
            <v>19267.41</v>
          </cell>
          <cell r="W83">
            <v>35</v>
          </cell>
          <cell r="X83">
            <v>15</v>
          </cell>
          <cell r="Y83">
            <v>0</v>
          </cell>
          <cell r="Z83">
            <v>303553.15000000002</v>
          </cell>
          <cell r="AA83">
            <v>130020.84</v>
          </cell>
          <cell r="AB83">
            <v>0</v>
          </cell>
          <cell r="AC83">
            <v>90142.84</v>
          </cell>
          <cell r="AD83">
            <v>515186.3</v>
          </cell>
          <cell r="AE83">
            <v>203452.42</v>
          </cell>
          <cell r="AF83">
            <v>315050.78000000003</v>
          </cell>
          <cell r="AG83">
            <v>175330.67</v>
          </cell>
          <cell r="AH83">
            <v>450850.31</v>
          </cell>
          <cell r="AI83">
            <v>626180.98</v>
          </cell>
          <cell r="AJ83">
            <v>431252.11499999999</v>
          </cell>
          <cell r="AK83">
            <v>475000</v>
          </cell>
          <cell r="AL83">
            <v>454272.252087</v>
          </cell>
          <cell r="AM83">
            <v>287501410</v>
          </cell>
          <cell r="AN83">
            <v>310371573</v>
          </cell>
          <cell r="AO83">
            <v>1</v>
          </cell>
          <cell r="AP83">
            <v>1</v>
          </cell>
          <cell r="AQ83">
            <v>0</v>
          </cell>
          <cell r="AR83">
            <v>65216.05</v>
          </cell>
          <cell r="AS83">
            <v>66520</v>
          </cell>
          <cell r="AT83">
            <v>96805</v>
          </cell>
          <cell r="AU83">
            <v>98741</v>
          </cell>
          <cell r="AV83">
            <v>46784.33</v>
          </cell>
          <cell r="AW83">
            <v>47720</v>
          </cell>
          <cell r="AX83">
            <v>844944.95</v>
          </cell>
          <cell r="AY83">
            <v>31780.93</v>
          </cell>
          <cell r="AZ83">
            <v>13.180999999999999</v>
          </cell>
          <cell r="BA83">
            <v>4.8578999999999997E-2</v>
          </cell>
          <cell r="BB83">
            <v>4.0270000000000002E-3</v>
          </cell>
          <cell r="BC83">
            <v>1.7100000000000001E-2</v>
          </cell>
        </row>
        <row r="84">
          <cell r="A84" t="str">
            <v>13925</v>
          </cell>
          <cell r="B84" t="str">
            <v>Big Bend Community College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4.8578999999999997E-2</v>
          </cell>
          <cell r="BB84">
            <v>4.0270000000000002E-3</v>
          </cell>
          <cell r="BC84">
            <v>1.7100000000000001E-2</v>
          </cell>
        </row>
        <row r="85">
          <cell r="A85" t="str">
            <v>14005</v>
          </cell>
          <cell r="B85" t="str">
            <v>Aberdeen School District</v>
          </cell>
          <cell r="C85">
            <v>8523.2099999999991</v>
          </cell>
          <cell r="D85">
            <v>3340.66</v>
          </cell>
          <cell r="E85">
            <v>28473138.879999999</v>
          </cell>
          <cell r="F85">
            <v>18</v>
          </cell>
          <cell r="G85">
            <v>50</v>
          </cell>
          <cell r="H85">
            <v>535</v>
          </cell>
          <cell r="I85">
            <v>603</v>
          </cell>
          <cell r="J85">
            <v>481721.2</v>
          </cell>
          <cell r="K85">
            <v>3749481.79</v>
          </cell>
          <cell r="L85">
            <v>1035891.22</v>
          </cell>
          <cell r="M85">
            <v>0</v>
          </cell>
          <cell r="N85">
            <v>5267094.21</v>
          </cell>
          <cell r="O85">
            <v>173419.63</v>
          </cell>
          <cell r="P85">
            <v>280</v>
          </cell>
          <cell r="Q85">
            <v>112</v>
          </cell>
          <cell r="R85">
            <v>70</v>
          </cell>
          <cell r="S85">
            <v>462</v>
          </cell>
          <cell r="T85">
            <v>586797.6</v>
          </cell>
          <cell r="U85">
            <v>167.03</v>
          </cell>
          <cell r="V85">
            <v>91758.66</v>
          </cell>
          <cell r="W85">
            <v>245</v>
          </cell>
          <cell r="X85">
            <v>67.5</v>
          </cell>
          <cell r="Y85">
            <v>47.5</v>
          </cell>
          <cell r="Z85">
            <v>2125567.36</v>
          </cell>
          <cell r="AA85">
            <v>584785.65</v>
          </cell>
          <cell r="AB85">
            <v>453020.67</v>
          </cell>
          <cell r="AC85">
            <v>157795.39000000001</v>
          </cell>
          <cell r="AD85">
            <v>1257490.06</v>
          </cell>
          <cell r="AE85">
            <v>861310.51</v>
          </cell>
          <cell r="AF85">
            <v>1387921.3</v>
          </cell>
          <cell r="AG85">
            <v>946440.4</v>
          </cell>
          <cell r="AH85">
            <v>2433703.9</v>
          </cell>
          <cell r="AI85">
            <v>3380144.3</v>
          </cell>
          <cell r="AJ85">
            <v>1907092.1924999999</v>
          </cell>
          <cell r="AK85">
            <v>2947396.9275000002</v>
          </cell>
          <cell r="AL85">
            <v>2454500.5440570004</v>
          </cell>
          <cell r="AM85">
            <v>1271394795</v>
          </cell>
          <cell r="AN85">
            <v>1178958771</v>
          </cell>
          <cell r="AO85">
            <v>1</v>
          </cell>
          <cell r="AP85">
            <v>1</v>
          </cell>
          <cell r="AQ85">
            <v>0</v>
          </cell>
          <cell r="AR85">
            <v>65216.05</v>
          </cell>
          <cell r="AS85">
            <v>66520</v>
          </cell>
          <cell r="AT85">
            <v>96805</v>
          </cell>
          <cell r="AU85">
            <v>98741</v>
          </cell>
          <cell r="AV85">
            <v>46784.33</v>
          </cell>
          <cell r="AW85">
            <v>47720</v>
          </cell>
          <cell r="AX85">
            <v>3894363.73</v>
          </cell>
          <cell r="AY85">
            <v>144023.23000000001</v>
          </cell>
          <cell r="AZ85">
            <v>63.593000000000004</v>
          </cell>
          <cell r="BA85">
            <v>4.8578999999999997E-2</v>
          </cell>
          <cell r="BB85">
            <v>4.0270000000000002E-3</v>
          </cell>
          <cell r="BC85">
            <v>1.7100000000000001E-2</v>
          </cell>
        </row>
        <row r="86">
          <cell r="A86" t="str">
            <v>14028</v>
          </cell>
          <cell r="B86" t="str">
            <v>Hoquiam School District</v>
          </cell>
          <cell r="C86">
            <v>8517.83</v>
          </cell>
          <cell r="D86">
            <v>1625</v>
          </cell>
          <cell r="E86">
            <v>13841473.869999999</v>
          </cell>
          <cell r="F86">
            <v>9</v>
          </cell>
          <cell r="G86">
            <v>21</v>
          </cell>
          <cell r="H86">
            <v>255</v>
          </cell>
          <cell r="I86">
            <v>285</v>
          </cell>
          <cell r="J86">
            <v>203018.67</v>
          </cell>
          <cell r="K86">
            <v>1830337.17</v>
          </cell>
          <cell r="L86">
            <v>454395.02</v>
          </cell>
          <cell r="M86">
            <v>0</v>
          </cell>
          <cell r="N86">
            <v>2487750.86</v>
          </cell>
          <cell r="O86">
            <v>87008</v>
          </cell>
          <cell r="P86">
            <v>53</v>
          </cell>
          <cell r="Q86">
            <v>18</v>
          </cell>
          <cell r="R86">
            <v>19</v>
          </cell>
          <cell r="S86">
            <v>90</v>
          </cell>
          <cell r="T86">
            <v>0</v>
          </cell>
          <cell r="U86">
            <v>81.25</v>
          </cell>
          <cell r="V86">
            <v>44639.34</v>
          </cell>
          <cell r="W86">
            <v>110</v>
          </cell>
          <cell r="X86">
            <v>7</v>
          </cell>
          <cell r="Y86">
            <v>0</v>
          </cell>
          <cell r="Z86">
            <v>954218.3</v>
          </cell>
          <cell r="AA86">
            <v>60539.75</v>
          </cell>
          <cell r="AB86">
            <v>0</v>
          </cell>
          <cell r="AC86">
            <v>93727.11</v>
          </cell>
          <cell r="AD86">
            <v>1069387.6200000001</v>
          </cell>
          <cell r="AE86">
            <v>457457.95</v>
          </cell>
          <cell r="AF86">
            <v>631627.69999999995</v>
          </cell>
          <cell r="AG86">
            <v>475943.17</v>
          </cell>
          <cell r="AH86">
            <v>1223853.8799999999</v>
          </cell>
          <cell r="AI86">
            <v>1699797.0499999998</v>
          </cell>
          <cell r="AJ86">
            <v>960301.45050000004</v>
          </cell>
          <cell r="AK86">
            <v>1547666.0549999999</v>
          </cell>
          <cell r="AL86">
            <v>1269372.7053878999</v>
          </cell>
          <cell r="AM86">
            <v>640200967</v>
          </cell>
          <cell r="AN86">
            <v>619066422</v>
          </cell>
          <cell r="AO86">
            <v>1</v>
          </cell>
          <cell r="AP86">
            <v>1</v>
          </cell>
          <cell r="AQ86">
            <v>0</v>
          </cell>
          <cell r="AR86">
            <v>65216.05</v>
          </cell>
          <cell r="AS86">
            <v>66520</v>
          </cell>
          <cell r="AT86">
            <v>96805</v>
          </cell>
          <cell r="AU86">
            <v>98741</v>
          </cell>
          <cell r="AV86">
            <v>46784.33</v>
          </cell>
          <cell r="AW86">
            <v>47720</v>
          </cell>
          <cell r="AX86">
            <v>1895811.64</v>
          </cell>
          <cell r="AY86">
            <v>70662.11</v>
          </cell>
          <cell r="AZ86">
            <v>32.067999999999998</v>
          </cell>
          <cell r="BA86">
            <v>4.8578999999999997E-2</v>
          </cell>
          <cell r="BB86">
            <v>4.0270000000000002E-3</v>
          </cell>
          <cell r="BC86">
            <v>1.7100000000000001E-2</v>
          </cell>
        </row>
        <row r="87">
          <cell r="A87" t="str">
            <v>14064</v>
          </cell>
          <cell r="B87" t="str">
            <v>North Beach School District</v>
          </cell>
          <cell r="C87">
            <v>9008.2900000000009</v>
          </cell>
          <cell r="D87">
            <v>696</v>
          </cell>
          <cell r="E87">
            <v>6269768.6100000003</v>
          </cell>
          <cell r="F87">
            <v>2</v>
          </cell>
          <cell r="G87">
            <v>11</v>
          </cell>
          <cell r="H87">
            <v>135</v>
          </cell>
          <cell r="I87">
            <v>148</v>
          </cell>
          <cell r="J87">
            <v>106637.98</v>
          </cell>
          <cell r="K87">
            <v>786136.13</v>
          </cell>
          <cell r="L87">
            <v>214210.69</v>
          </cell>
          <cell r="M87">
            <v>0</v>
          </cell>
          <cell r="N87">
            <v>1106984.8</v>
          </cell>
          <cell r="O87">
            <v>19388.72</v>
          </cell>
          <cell r="P87">
            <v>11</v>
          </cell>
          <cell r="Q87">
            <v>6</v>
          </cell>
          <cell r="R87">
            <v>0</v>
          </cell>
          <cell r="S87">
            <v>17</v>
          </cell>
          <cell r="T87">
            <v>0</v>
          </cell>
          <cell r="U87">
            <v>34.799999999999997</v>
          </cell>
          <cell r="V87">
            <v>19076.64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56808.89</v>
          </cell>
          <cell r="AD87">
            <v>645625.47</v>
          </cell>
          <cell r="AE87">
            <v>195344.85</v>
          </cell>
          <cell r="AF87">
            <v>305035.55</v>
          </cell>
          <cell r="AG87">
            <v>0</v>
          </cell>
          <cell r="AH87">
            <v>0</v>
          </cell>
          <cell r="AI87">
            <v>0</v>
          </cell>
          <cell r="AJ87">
            <v>1705500</v>
          </cell>
          <cell r="AK87">
            <v>1800738.1700000002</v>
          </cell>
          <cell r="AL87">
            <v>1755614.3250540001</v>
          </cell>
          <cell r="AM87">
            <v>1750484413</v>
          </cell>
          <cell r="AN87">
            <v>1775455831</v>
          </cell>
          <cell r="AO87">
            <v>1</v>
          </cell>
          <cell r="AP87">
            <v>1</v>
          </cell>
          <cell r="AQ87">
            <v>0</v>
          </cell>
          <cell r="AR87">
            <v>65216.05</v>
          </cell>
          <cell r="AS87">
            <v>66520</v>
          </cell>
          <cell r="AT87">
            <v>96805</v>
          </cell>
          <cell r="AU87">
            <v>98741</v>
          </cell>
          <cell r="AV87">
            <v>46784.33</v>
          </cell>
          <cell r="AW87">
            <v>47720</v>
          </cell>
          <cell r="AX87">
            <v>932259.35</v>
          </cell>
          <cell r="AY87">
            <v>35873.589999999997</v>
          </cell>
          <cell r="AZ87">
            <v>14.471</v>
          </cell>
          <cell r="BA87">
            <v>4.8578999999999997E-2</v>
          </cell>
          <cell r="BB87">
            <v>4.0270000000000002E-3</v>
          </cell>
          <cell r="BC87">
            <v>1.7100000000000001E-2</v>
          </cell>
        </row>
        <row r="88">
          <cell r="A88" t="str">
            <v>14065</v>
          </cell>
          <cell r="B88" t="str">
            <v>McCleary School District</v>
          </cell>
          <cell r="C88">
            <v>8882.0400000000009</v>
          </cell>
          <cell r="D88">
            <v>287</v>
          </cell>
          <cell r="E88">
            <v>2549146.35</v>
          </cell>
          <cell r="F88">
            <v>2</v>
          </cell>
          <cell r="G88">
            <v>10</v>
          </cell>
          <cell r="H88">
            <v>57</v>
          </cell>
          <cell r="I88">
            <v>69</v>
          </cell>
          <cell r="J88">
            <v>102143.35</v>
          </cell>
          <cell r="K88">
            <v>341604.11</v>
          </cell>
          <cell r="L88">
            <v>96753.06</v>
          </cell>
          <cell r="M88">
            <v>0</v>
          </cell>
          <cell r="N88">
            <v>540500.52</v>
          </cell>
          <cell r="O88">
            <v>20428.669999999998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14.35</v>
          </cell>
          <cell r="V88">
            <v>7916.82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27085.439999999999</v>
          </cell>
          <cell r="AD88">
            <v>245481.27</v>
          </cell>
          <cell r="AE88">
            <v>83651.09</v>
          </cell>
          <cell r="AF88">
            <v>110930.69</v>
          </cell>
          <cell r="AG88">
            <v>86054.12</v>
          </cell>
          <cell r="AH88">
            <v>221282.04</v>
          </cell>
          <cell r="AI88">
            <v>307336.16000000003</v>
          </cell>
          <cell r="AJ88">
            <v>357766.23450000002</v>
          </cell>
          <cell r="AK88">
            <v>559712.46</v>
          </cell>
          <cell r="AL88">
            <v>464030.33835810004</v>
          </cell>
          <cell r="AM88">
            <v>238510823</v>
          </cell>
          <cell r="AN88">
            <v>223884984</v>
          </cell>
          <cell r="AO88">
            <v>1</v>
          </cell>
          <cell r="AP88">
            <v>1</v>
          </cell>
          <cell r="AQ88">
            <v>0</v>
          </cell>
          <cell r="AR88">
            <v>65216.05</v>
          </cell>
          <cell r="AS88">
            <v>66520</v>
          </cell>
          <cell r="AT88">
            <v>96805</v>
          </cell>
          <cell r="AU88">
            <v>98741</v>
          </cell>
          <cell r="AV88">
            <v>46784.33</v>
          </cell>
          <cell r="AW88">
            <v>47720</v>
          </cell>
          <cell r="AX88">
            <v>371136.92</v>
          </cell>
          <cell r="AY88">
            <v>15532.26</v>
          </cell>
          <cell r="AZ88">
            <v>10.395</v>
          </cell>
          <cell r="BA88">
            <v>4.8578999999999997E-2</v>
          </cell>
          <cell r="BB88">
            <v>4.0270000000000002E-3</v>
          </cell>
          <cell r="BC88">
            <v>1.7100000000000001E-2</v>
          </cell>
        </row>
        <row r="89">
          <cell r="A89" t="str">
            <v>14066</v>
          </cell>
          <cell r="B89" t="str">
            <v>Montesano School District</v>
          </cell>
          <cell r="C89">
            <v>8655.58</v>
          </cell>
          <cell r="D89">
            <v>1388</v>
          </cell>
          <cell r="E89">
            <v>12013942.789999999</v>
          </cell>
          <cell r="F89">
            <v>8</v>
          </cell>
          <cell r="G89">
            <v>31</v>
          </cell>
          <cell r="H89">
            <v>182</v>
          </cell>
          <cell r="I89">
            <v>221</v>
          </cell>
          <cell r="J89">
            <v>305261.32</v>
          </cell>
          <cell r="K89">
            <v>1546820.98</v>
          </cell>
          <cell r="L89">
            <v>340503.23</v>
          </cell>
          <cell r="M89">
            <v>0</v>
          </cell>
          <cell r="N89">
            <v>2192585.5300000003</v>
          </cell>
          <cell r="O89">
            <v>78777.119999999995</v>
          </cell>
          <cell r="P89">
            <v>16</v>
          </cell>
          <cell r="Q89">
            <v>6</v>
          </cell>
          <cell r="R89">
            <v>0</v>
          </cell>
          <cell r="S89">
            <v>22</v>
          </cell>
          <cell r="T89">
            <v>30793.360000000001</v>
          </cell>
          <cell r="U89">
            <v>69.400000000000006</v>
          </cell>
          <cell r="V89">
            <v>39478.67</v>
          </cell>
          <cell r="W89">
            <v>90</v>
          </cell>
          <cell r="X89">
            <v>15</v>
          </cell>
          <cell r="Y89">
            <v>0</v>
          </cell>
          <cell r="Z89">
            <v>797214.58</v>
          </cell>
          <cell r="AA89">
            <v>132767.67999999999</v>
          </cell>
          <cell r="AB89">
            <v>0</v>
          </cell>
          <cell r="AC89">
            <v>70521.710000000006</v>
          </cell>
          <cell r="AD89">
            <v>651856.80000000005</v>
          </cell>
          <cell r="AE89">
            <v>0</v>
          </cell>
          <cell r="AF89">
            <v>320172.02</v>
          </cell>
          <cell r="AG89">
            <v>330722.21999999997</v>
          </cell>
          <cell r="AH89">
            <v>850428.57</v>
          </cell>
          <cell r="AI89">
            <v>1181150.79</v>
          </cell>
          <cell r="AJ89">
            <v>1103990.7825</v>
          </cell>
          <cell r="AK89">
            <v>1713605.0425</v>
          </cell>
          <cell r="AL89">
            <v>1424769.806112</v>
          </cell>
          <cell r="AM89">
            <v>735993855</v>
          </cell>
          <cell r="AN89">
            <v>685442017</v>
          </cell>
          <cell r="AO89">
            <v>1</v>
          </cell>
          <cell r="AP89">
            <v>1</v>
          </cell>
          <cell r="AQ89">
            <v>0.04</v>
          </cell>
          <cell r="AR89">
            <v>65216.05</v>
          </cell>
          <cell r="AS89">
            <v>66520</v>
          </cell>
          <cell r="AT89">
            <v>96805</v>
          </cell>
          <cell r="AU89">
            <v>98741</v>
          </cell>
          <cell r="AV89">
            <v>46784.33</v>
          </cell>
          <cell r="AW89">
            <v>47720</v>
          </cell>
          <cell r="AX89">
            <v>1693161.88</v>
          </cell>
          <cell r="AY89">
            <v>64911.49</v>
          </cell>
          <cell r="AZ89">
            <v>26.768999999999998</v>
          </cell>
          <cell r="BA89">
            <v>4.8578999999999997E-2</v>
          </cell>
          <cell r="BB89">
            <v>4.0270000000000002E-3</v>
          </cell>
          <cell r="BC89">
            <v>1.7100000000000001E-2</v>
          </cell>
        </row>
        <row r="90">
          <cell r="A90" t="str">
            <v>14068</v>
          </cell>
          <cell r="B90" t="str">
            <v>Elma School District</v>
          </cell>
          <cell r="C90">
            <v>8722.2199999999993</v>
          </cell>
          <cell r="D90">
            <v>1542</v>
          </cell>
          <cell r="E90">
            <v>13449663.619999999</v>
          </cell>
          <cell r="F90">
            <v>6</v>
          </cell>
          <cell r="G90">
            <v>30</v>
          </cell>
          <cell r="H90">
            <v>250</v>
          </cell>
          <cell r="I90">
            <v>286</v>
          </cell>
          <cell r="J90">
            <v>294645.18</v>
          </cell>
          <cell r="K90">
            <v>1764827.33</v>
          </cell>
          <cell r="L90">
            <v>537335.72</v>
          </cell>
          <cell r="M90">
            <v>0</v>
          </cell>
          <cell r="N90">
            <v>2596808.23</v>
          </cell>
          <cell r="O90">
            <v>58929.04</v>
          </cell>
          <cell r="P90">
            <v>80</v>
          </cell>
          <cell r="Q90">
            <v>48</v>
          </cell>
          <cell r="R90">
            <v>128</v>
          </cell>
          <cell r="S90">
            <v>256</v>
          </cell>
          <cell r="T90">
            <v>0</v>
          </cell>
          <cell r="U90">
            <v>77.099999999999994</v>
          </cell>
          <cell r="V90">
            <v>43821.33</v>
          </cell>
          <cell r="W90">
            <v>182</v>
          </cell>
          <cell r="X90">
            <v>40</v>
          </cell>
          <cell r="Y90">
            <v>0</v>
          </cell>
          <cell r="Z90">
            <v>1612257.96</v>
          </cell>
          <cell r="AA90">
            <v>353846.44</v>
          </cell>
          <cell r="AB90">
            <v>0</v>
          </cell>
          <cell r="AC90">
            <v>86941.29</v>
          </cell>
          <cell r="AD90">
            <v>1012888.22</v>
          </cell>
          <cell r="AE90">
            <v>434660.16</v>
          </cell>
          <cell r="AF90">
            <v>706174.72</v>
          </cell>
          <cell r="AG90">
            <v>274099.03000000003</v>
          </cell>
          <cell r="AH90">
            <v>704826.07</v>
          </cell>
          <cell r="AI90">
            <v>978925.1</v>
          </cell>
          <cell r="AJ90">
            <v>1325769.1185000001</v>
          </cell>
          <cell r="AK90">
            <v>2107348.6875</v>
          </cell>
          <cell r="AL90">
            <v>1737036.2877078</v>
          </cell>
          <cell r="AM90">
            <v>883846079</v>
          </cell>
          <cell r="AN90">
            <v>842939475</v>
          </cell>
          <cell r="AO90">
            <v>1</v>
          </cell>
          <cell r="AP90">
            <v>1</v>
          </cell>
          <cell r="AQ90">
            <v>0.04</v>
          </cell>
          <cell r="AR90">
            <v>65216.05</v>
          </cell>
          <cell r="AS90">
            <v>66520</v>
          </cell>
          <cell r="AT90">
            <v>96805</v>
          </cell>
          <cell r="AU90">
            <v>98741</v>
          </cell>
          <cell r="AV90">
            <v>46784.33</v>
          </cell>
          <cell r="AW90">
            <v>47720</v>
          </cell>
          <cell r="AX90">
            <v>1679527.24</v>
          </cell>
          <cell r="AY90">
            <v>64718.36</v>
          </cell>
          <cell r="AZ90">
            <v>28.263999999999999</v>
          </cell>
          <cell r="BA90">
            <v>4.8578999999999997E-2</v>
          </cell>
          <cell r="BB90">
            <v>4.0270000000000002E-3</v>
          </cell>
          <cell r="BC90">
            <v>1.7100000000000001E-2</v>
          </cell>
        </row>
        <row r="91">
          <cell r="A91" t="str">
            <v>14077</v>
          </cell>
          <cell r="B91" t="str">
            <v>Taholah School District</v>
          </cell>
          <cell r="C91">
            <v>13512.15</v>
          </cell>
          <cell r="D91">
            <v>165</v>
          </cell>
          <cell r="E91">
            <v>2229504.58</v>
          </cell>
          <cell r="F91">
            <v>1</v>
          </cell>
          <cell r="G91">
            <v>1</v>
          </cell>
          <cell r="H91">
            <v>31</v>
          </cell>
          <cell r="I91">
            <v>33</v>
          </cell>
          <cell r="J91">
            <v>9548.7000000000007</v>
          </cell>
          <cell r="K91">
            <v>183575.7</v>
          </cell>
          <cell r="L91">
            <v>28826.26</v>
          </cell>
          <cell r="M91">
            <v>0</v>
          </cell>
          <cell r="N91">
            <v>221950.66000000003</v>
          </cell>
          <cell r="O91">
            <v>9548.7000000000007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7</v>
          </cell>
          <cell r="X91">
            <v>0</v>
          </cell>
          <cell r="Y91">
            <v>0</v>
          </cell>
          <cell r="Z91">
            <v>60539.75</v>
          </cell>
          <cell r="AA91">
            <v>0</v>
          </cell>
          <cell r="AB91">
            <v>0</v>
          </cell>
          <cell r="AC91">
            <v>7565.31</v>
          </cell>
          <cell r="AD91">
            <v>132339.93</v>
          </cell>
          <cell r="AE91">
            <v>48263.92</v>
          </cell>
          <cell r="AF91">
            <v>81361.88</v>
          </cell>
          <cell r="AG91">
            <v>70940.509999999995</v>
          </cell>
          <cell r="AH91">
            <v>182418.46</v>
          </cell>
          <cell r="AI91">
            <v>253358.96999999997</v>
          </cell>
          <cell r="AJ91">
            <v>23303.764500000001</v>
          </cell>
          <cell r="AK91">
            <v>34731.449999999997</v>
          </cell>
          <cell r="AL91">
            <v>29317.012610099999</v>
          </cell>
          <cell r="AM91">
            <v>15535843</v>
          </cell>
          <cell r="AN91">
            <v>13892580</v>
          </cell>
          <cell r="AO91">
            <v>1</v>
          </cell>
          <cell r="AP91">
            <v>1</v>
          </cell>
          <cell r="AQ91">
            <v>0</v>
          </cell>
          <cell r="AR91">
            <v>65216.05</v>
          </cell>
          <cell r="AS91">
            <v>66520</v>
          </cell>
          <cell r="AT91">
            <v>96805</v>
          </cell>
          <cell r="AU91">
            <v>98741</v>
          </cell>
          <cell r="AV91">
            <v>46784.33</v>
          </cell>
          <cell r="AW91">
            <v>47720</v>
          </cell>
          <cell r="AX91">
            <v>289331.51</v>
          </cell>
          <cell r="AY91">
            <v>13147.31</v>
          </cell>
          <cell r="AZ91">
            <v>2.718</v>
          </cell>
          <cell r="BA91">
            <v>4.8578999999999997E-2</v>
          </cell>
          <cell r="BB91">
            <v>4.0270000000000002E-3</v>
          </cell>
          <cell r="BC91">
            <v>1.7100000000000001E-2</v>
          </cell>
        </row>
        <row r="92">
          <cell r="A92" t="str">
            <v>14097</v>
          </cell>
          <cell r="B92" t="str">
            <v>Lake Quinault School District</v>
          </cell>
          <cell r="C92">
            <v>14378.79</v>
          </cell>
          <cell r="D92">
            <v>167</v>
          </cell>
          <cell r="E92">
            <v>2401258.09</v>
          </cell>
          <cell r="F92">
            <v>1</v>
          </cell>
          <cell r="G92">
            <v>5</v>
          </cell>
          <cell r="H92">
            <v>32</v>
          </cell>
          <cell r="I92">
            <v>38</v>
          </cell>
          <cell r="J92">
            <v>0</v>
          </cell>
          <cell r="K92">
            <v>0</v>
          </cell>
          <cell r="L92">
            <v>46535.48</v>
          </cell>
          <cell r="M92">
            <v>9718.48</v>
          </cell>
          <cell r="N92">
            <v>46535.48</v>
          </cell>
          <cell r="O92">
            <v>0</v>
          </cell>
          <cell r="P92">
            <v>18</v>
          </cell>
          <cell r="Q92">
            <v>9</v>
          </cell>
          <cell r="R92">
            <v>5</v>
          </cell>
          <cell r="S92">
            <v>32</v>
          </cell>
          <cell r="T92">
            <v>0</v>
          </cell>
          <cell r="U92">
            <v>8.35</v>
          </cell>
          <cell r="V92">
            <v>4578.41</v>
          </cell>
          <cell r="W92">
            <v>7</v>
          </cell>
          <cell r="X92">
            <v>1</v>
          </cell>
          <cell r="Y92">
            <v>0</v>
          </cell>
          <cell r="Z92">
            <v>60539.75</v>
          </cell>
          <cell r="AA92">
            <v>8615.61</v>
          </cell>
          <cell r="AB92">
            <v>0</v>
          </cell>
          <cell r="AC92">
            <v>27729.45</v>
          </cell>
          <cell r="AD92">
            <v>276660.69</v>
          </cell>
          <cell r="AE92">
            <v>49885.43</v>
          </cell>
          <cell r="AF92">
            <v>108069.19</v>
          </cell>
          <cell r="AG92">
            <v>11808.78</v>
          </cell>
          <cell r="AH92">
            <v>30365.42</v>
          </cell>
          <cell r="AI92">
            <v>42174.2</v>
          </cell>
          <cell r="AJ92">
            <v>204509</v>
          </cell>
          <cell r="AK92">
            <v>204509</v>
          </cell>
          <cell r="AL92">
            <v>204509</v>
          </cell>
          <cell r="AM92">
            <v>146487888</v>
          </cell>
          <cell r="AN92">
            <v>144358921</v>
          </cell>
          <cell r="AO92">
            <v>1</v>
          </cell>
          <cell r="AP92">
            <v>1</v>
          </cell>
          <cell r="AQ92">
            <v>0</v>
          </cell>
          <cell r="AR92">
            <v>65216.05</v>
          </cell>
          <cell r="AS92">
            <v>66520</v>
          </cell>
          <cell r="AT92">
            <v>96805</v>
          </cell>
          <cell r="AU92">
            <v>98741</v>
          </cell>
          <cell r="AV92">
            <v>46784.33</v>
          </cell>
          <cell r="AW92">
            <v>47720</v>
          </cell>
          <cell r="AX92">
            <v>295047.82</v>
          </cell>
          <cell r="AY92">
            <v>14089.45</v>
          </cell>
          <cell r="AZ92">
            <v>3.4649999999999999</v>
          </cell>
          <cell r="BA92">
            <v>4.8578999999999997E-2</v>
          </cell>
          <cell r="BB92">
            <v>4.0270000000000002E-3</v>
          </cell>
          <cell r="BC92">
            <v>1.7100000000000001E-2</v>
          </cell>
        </row>
        <row r="93">
          <cell r="A93" t="str">
            <v>14099</v>
          </cell>
          <cell r="B93" t="str">
            <v>Cosmopolis School District</v>
          </cell>
          <cell r="C93">
            <v>9716.32</v>
          </cell>
          <cell r="D93">
            <v>145</v>
          </cell>
          <cell r="E93">
            <v>1408866.76</v>
          </cell>
          <cell r="F93">
            <v>1</v>
          </cell>
          <cell r="G93">
            <v>6</v>
          </cell>
          <cell r="H93">
            <v>25</v>
          </cell>
          <cell r="I93">
            <v>32</v>
          </cell>
          <cell r="J93">
            <v>62079.37</v>
          </cell>
          <cell r="K93">
            <v>174868.69</v>
          </cell>
          <cell r="L93">
            <v>38618.97</v>
          </cell>
          <cell r="M93">
            <v>0</v>
          </cell>
          <cell r="N93">
            <v>275567.03000000003</v>
          </cell>
          <cell r="O93">
            <v>10346.56</v>
          </cell>
          <cell r="P93">
            <v>2</v>
          </cell>
          <cell r="Q93">
            <v>0</v>
          </cell>
          <cell r="R93">
            <v>1</v>
          </cell>
          <cell r="S93">
            <v>3</v>
          </cell>
          <cell r="T93">
            <v>0</v>
          </cell>
          <cell r="U93">
            <v>7.25</v>
          </cell>
          <cell r="V93">
            <v>4006.09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6458.39</v>
          </cell>
          <cell r="AD93">
            <v>57295.14</v>
          </cell>
          <cell r="AE93">
            <v>42540.91</v>
          </cell>
          <cell r="AF93">
            <v>46642.41</v>
          </cell>
          <cell r="AG93">
            <v>50782.49</v>
          </cell>
          <cell r="AH93">
            <v>130583.56</v>
          </cell>
          <cell r="AI93">
            <v>181366.05</v>
          </cell>
          <cell r="AJ93">
            <v>277727.5785</v>
          </cell>
          <cell r="AK93">
            <v>411237.21250000002</v>
          </cell>
          <cell r="AL93">
            <v>347980.34791080002</v>
          </cell>
          <cell r="AM93">
            <v>185151719</v>
          </cell>
          <cell r="AN93">
            <v>164494885</v>
          </cell>
          <cell r="AO93">
            <v>1</v>
          </cell>
          <cell r="AP93">
            <v>1</v>
          </cell>
          <cell r="AQ93">
            <v>0</v>
          </cell>
          <cell r="AR93">
            <v>65216.05</v>
          </cell>
          <cell r="AS93">
            <v>66520</v>
          </cell>
          <cell r="AT93">
            <v>96805</v>
          </cell>
          <cell r="AU93">
            <v>98741</v>
          </cell>
          <cell r="AV93">
            <v>46784.33</v>
          </cell>
          <cell r="AW93">
            <v>47720</v>
          </cell>
          <cell r="AX93">
            <v>193484.55</v>
          </cell>
          <cell r="AY93">
            <v>8451.1299999999992</v>
          </cell>
          <cell r="AZ93">
            <v>5.7069999999999999</v>
          </cell>
          <cell r="BA93">
            <v>4.8578999999999997E-2</v>
          </cell>
          <cell r="BB93">
            <v>4.0270000000000002E-3</v>
          </cell>
          <cell r="BC93">
            <v>1.7100000000000001E-2</v>
          </cell>
        </row>
        <row r="94">
          <cell r="A94" t="str">
            <v>14104</v>
          </cell>
          <cell r="B94" t="str">
            <v>Satsop School District</v>
          </cell>
          <cell r="C94">
            <v>10970.68</v>
          </cell>
          <cell r="D94">
            <v>55</v>
          </cell>
          <cell r="E94">
            <v>603387.24</v>
          </cell>
          <cell r="F94">
            <v>0</v>
          </cell>
          <cell r="G94">
            <v>0</v>
          </cell>
          <cell r="H94">
            <v>11</v>
          </cell>
          <cell r="I94">
            <v>11</v>
          </cell>
          <cell r="J94">
            <v>0</v>
          </cell>
          <cell r="K94">
            <v>66766.03</v>
          </cell>
          <cell r="L94">
            <v>6149.35</v>
          </cell>
          <cell r="M94">
            <v>0</v>
          </cell>
          <cell r="N94">
            <v>72915.38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17836.66</v>
          </cell>
          <cell r="AG94">
            <v>17707.150000000001</v>
          </cell>
          <cell r="AH94">
            <v>45532.66</v>
          </cell>
          <cell r="AI94">
            <v>63239.810000000005</v>
          </cell>
          <cell r="AJ94">
            <v>71960.914499999999</v>
          </cell>
          <cell r="AK94">
            <v>80000</v>
          </cell>
          <cell r="AL94">
            <v>76191.081290100003</v>
          </cell>
          <cell r="AM94">
            <v>47973943</v>
          </cell>
          <cell r="AN94">
            <v>41262628</v>
          </cell>
          <cell r="AO94">
            <v>1</v>
          </cell>
          <cell r="AP94">
            <v>1</v>
          </cell>
          <cell r="AQ94">
            <v>0</v>
          </cell>
          <cell r="AR94">
            <v>65216.05</v>
          </cell>
          <cell r="AS94">
            <v>66520</v>
          </cell>
          <cell r="AT94">
            <v>96805</v>
          </cell>
          <cell r="AU94">
            <v>98741</v>
          </cell>
          <cell r="AV94">
            <v>46784.33</v>
          </cell>
          <cell r="AW94">
            <v>47720</v>
          </cell>
          <cell r="AX94">
            <v>77207.72</v>
          </cell>
          <cell r="AY94">
            <v>3513.72</v>
          </cell>
          <cell r="AZ94">
            <v>2.242</v>
          </cell>
          <cell r="BA94">
            <v>4.8578999999999997E-2</v>
          </cell>
          <cell r="BB94">
            <v>4.0270000000000002E-3</v>
          </cell>
          <cell r="BC94">
            <v>1.7100000000000001E-2</v>
          </cell>
        </row>
        <row r="95">
          <cell r="A95" t="str">
            <v>14117</v>
          </cell>
          <cell r="B95" t="str">
            <v>Wishkah Valley School District</v>
          </cell>
          <cell r="C95">
            <v>15839.06</v>
          </cell>
          <cell r="D95">
            <v>135</v>
          </cell>
          <cell r="E95">
            <v>2138273.02</v>
          </cell>
          <cell r="F95">
            <v>0</v>
          </cell>
          <cell r="G95">
            <v>0</v>
          </cell>
          <cell r="H95">
            <v>15</v>
          </cell>
          <cell r="I95">
            <v>15</v>
          </cell>
          <cell r="J95">
            <v>0</v>
          </cell>
          <cell r="K95">
            <v>124626.35</v>
          </cell>
          <cell r="L95">
            <v>11419.29</v>
          </cell>
          <cell r="M95">
            <v>0</v>
          </cell>
          <cell r="N95">
            <v>136045.64000000001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6.75</v>
          </cell>
          <cell r="V95">
            <v>3719.96</v>
          </cell>
          <cell r="W95">
            <v>4</v>
          </cell>
          <cell r="X95">
            <v>3</v>
          </cell>
          <cell r="Y95">
            <v>0</v>
          </cell>
          <cell r="Z95">
            <v>34692.86</v>
          </cell>
          <cell r="AA95">
            <v>26077.22</v>
          </cell>
          <cell r="AB95">
            <v>0</v>
          </cell>
          <cell r="AC95">
            <v>0</v>
          </cell>
          <cell r="AD95">
            <v>92283.08</v>
          </cell>
          <cell r="AE95">
            <v>40537.870000000003</v>
          </cell>
          <cell r="AF95">
            <v>48931.58</v>
          </cell>
          <cell r="AG95">
            <v>29434.639999999999</v>
          </cell>
          <cell r="AH95">
            <v>75689.06</v>
          </cell>
          <cell r="AI95">
            <v>105123.7</v>
          </cell>
          <cell r="AJ95">
            <v>144510.723</v>
          </cell>
          <cell r="AK95">
            <v>210391.16250000001</v>
          </cell>
          <cell r="AL95">
            <v>179177.01026489999</v>
          </cell>
          <cell r="AM95">
            <v>96340482</v>
          </cell>
          <cell r="AN95">
            <v>84156465</v>
          </cell>
          <cell r="AO95">
            <v>1</v>
          </cell>
          <cell r="AP95">
            <v>1</v>
          </cell>
          <cell r="AQ95">
            <v>0</v>
          </cell>
          <cell r="AR95">
            <v>65216.05</v>
          </cell>
          <cell r="AS95">
            <v>66520</v>
          </cell>
          <cell r="AT95">
            <v>96805</v>
          </cell>
          <cell r="AU95">
            <v>98741</v>
          </cell>
          <cell r="AV95">
            <v>46784.33</v>
          </cell>
          <cell r="AW95">
            <v>47720</v>
          </cell>
          <cell r="AX95">
            <v>254814.15</v>
          </cell>
          <cell r="AY95">
            <v>12511.01</v>
          </cell>
          <cell r="AZ95">
            <v>2.5139999999999998</v>
          </cell>
          <cell r="BA95">
            <v>4.8578999999999997E-2</v>
          </cell>
          <cell r="BB95">
            <v>4.0270000000000002E-3</v>
          </cell>
          <cell r="BC95">
            <v>1.7100000000000001E-2</v>
          </cell>
        </row>
        <row r="96">
          <cell r="A96" t="str">
            <v>14172</v>
          </cell>
          <cell r="B96" t="str">
            <v>Ocosta School District</v>
          </cell>
          <cell r="C96">
            <v>9399.98</v>
          </cell>
          <cell r="D96">
            <v>570</v>
          </cell>
          <cell r="E96">
            <v>5357989.7699999996</v>
          </cell>
          <cell r="F96">
            <v>5</v>
          </cell>
          <cell r="G96">
            <v>14</v>
          </cell>
          <cell r="H96">
            <v>100</v>
          </cell>
          <cell r="I96">
            <v>119</v>
          </cell>
          <cell r="J96">
            <v>135847.78</v>
          </cell>
          <cell r="K96">
            <v>644367.85</v>
          </cell>
          <cell r="L96">
            <v>186223.25</v>
          </cell>
          <cell r="M96">
            <v>0</v>
          </cell>
          <cell r="N96">
            <v>966438.88</v>
          </cell>
          <cell r="O96">
            <v>48517.06</v>
          </cell>
          <cell r="P96">
            <v>35</v>
          </cell>
          <cell r="Q96">
            <v>14</v>
          </cell>
          <cell r="R96">
            <v>0</v>
          </cell>
          <cell r="S96">
            <v>49</v>
          </cell>
          <cell r="T96">
            <v>0</v>
          </cell>
          <cell r="U96">
            <v>28.5</v>
          </cell>
          <cell r="V96">
            <v>15642.84</v>
          </cell>
          <cell r="W96">
            <v>23</v>
          </cell>
          <cell r="X96">
            <v>13</v>
          </cell>
          <cell r="Y96">
            <v>0</v>
          </cell>
          <cell r="Z96">
            <v>199555.45</v>
          </cell>
          <cell r="AA96">
            <v>112693.6</v>
          </cell>
          <cell r="AB96">
            <v>0</v>
          </cell>
          <cell r="AC96">
            <v>61994.67</v>
          </cell>
          <cell r="AD96">
            <v>497356.24</v>
          </cell>
          <cell r="AE96">
            <v>171785.19</v>
          </cell>
          <cell r="AF96">
            <v>288343.48</v>
          </cell>
          <cell r="AG96">
            <v>0</v>
          </cell>
          <cell r="AH96">
            <v>0</v>
          </cell>
          <cell r="AI96">
            <v>0</v>
          </cell>
          <cell r="AJ96">
            <v>1143618.7575000001</v>
          </cell>
          <cell r="AK96">
            <v>1582319.31</v>
          </cell>
          <cell r="AL96">
            <v>1374462.9882255001</v>
          </cell>
          <cell r="AM96">
            <v>762412505</v>
          </cell>
          <cell r="AN96">
            <v>740014015</v>
          </cell>
          <cell r="AO96">
            <v>1</v>
          </cell>
          <cell r="AP96">
            <v>1</v>
          </cell>
          <cell r="AQ96">
            <v>0</v>
          </cell>
          <cell r="AR96">
            <v>65216.05</v>
          </cell>
          <cell r="AS96">
            <v>66520</v>
          </cell>
          <cell r="AT96">
            <v>96805</v>
          </cell>
          <cell r="AU96">
            <v>98741</v>
          </cell>
          <cell r="AV96">
            <v>46784.33</v>
          </cell>
          <cell r="AW96">
            <v>47720</v>
          </cell>
          <cell r="AX96">
            <v>743220.22</v>
          </cell>
          <cell r="AY96">
            <v>29404.17</v>
          </cell>
          <cell r="AZ96">
            <v>12.026</v>
          </cell>
          <cell r="BA96">
            <v>4.8578999999999997E-2</v>
          </cell>
          <cell r="BB96">
            <v>4.0270000000000002E-3</v>
          </cell>
          <cell r="BC96">
            <v>1.7100000000000001E-2</v>
          </cell>
        </row>
        <row r="97">
          <cell r="A97" t="str">
            <v>14400</v>
          </cell>
          <cell r="B97" t="str">
            <v>Oakville School District</v>
          </cell>
          <cell r="C97">
            <v>12236.95</v>
          </cell>
          <cell r="D97">
            <v>227</v>
          </cell>
          <cell r="E97">
            <v>2777788.6</v>
          </cell>
          <cell r="F97">
            <v>0.25</v>
          </cell>
          <cell r="G97">
            <v>10</v>
          </cell>
          <cell r="H97">
            <v>45</v>
          </cell>
          <cell r="I97">
            <v>55.25</v>
          </cell>
          <cell r="J97">
            <v>97089.79</v>
          </cell>
          <cell r="K97">
            <v>256813.19</v>
          </cell>
          <cell r="L97">
            <v>35916.300000000003</v>
          </cell>
          <cell r="M97">
            <v>0</v>
          </cell>
          <cell r="N97">
            <v>389819.27999999997</v>
          </cell>
          <cell r="O97">
            <v>2427.2399999999998</v>
          </cell>
          <cell r="P97">
            <v>3</v>
          </cell>
          <cell r="Q97">
            <v>3</v>
          </cell>
          <cell r="R97">
            <v>1</v>
          </cell>
          <cell r="S97">
            <v>7</v>
          </cell>
          <cell r="T97">
            <v>9538.32</v>
          </cell>
          <cell r="U97">
            <v>11.35</v>
          </cell>
          <cell r="V97">
            <v>6199.91</v>
          </cell>
          <cell r="W97">
            <v>28</v>
          </cell>
          <cell r="X97">
            <v>8.5</v>
          </cell>
          <cell r="Y97">
            <v>0</v>
          </cell>
          <cell r="Z97">
            <v>242938.66</v>
          </cell>
          <cell r="AA97">
            <v>73473.52</v>
          </cell>
          <cell r="AB97">
            <v>0</v>
          </cell>
          <cell r="AC97">
            <v>37435.279999999999</v>
          </cell>
          <cell r="AD97">
            <v>143215.51</v>
          </cell>
          <cell r="AE97">
            <v>63620.62</v>
          </cell>
          <cell r="AF97">
            <v>88706.38</v>
          </cell>
          <cell r="AG97">
            <v>36880.870000000003</v>
          </cell>
          <cell r="AH97">
            <v>94836.54</v>
          </cell>
          <cell r="AI97">
            <v>131717.41</v>
          </cell>
          <cell r="AJ97">
            <v>269995.67550000001</v>
          </cell>
          <cell r="AK97">
            <v>384200</v>
          </cell>
          <cell r="AL97">
            <v>330089.99105190003</v>
          </cell>
          <cell r="AM97">
            <v>179997117</v>
          </cell>
          <cell r="AN97">
            <v>154246061</v>
          </cell>
          <cell r="AO97">
            <v>1</v>
          </cell>
          <cell r="AP97">
            <v>1</v>
          </cell>
          <cell r="AQ97">
            <v>0</v>
          </cell>
          <cell r="AR97">
            <v>65216.05</v>
          </cell>
          <cell r="AS97">
            <v>66520</v>
          </cell>
          <cell r="AT97">
            <v>96805</v>
          </cell>
          <cell r="AU97">
            <v>98741</v>
          </cell>
          <cell r="AV97">
            <v>46784.33</v>
          </cell>
          <cell r="AW97">
            <v>47720</v>
          </cell>
          <cell r="AX97">
            <v>314476.02</v>
          </cell>
          <cell r="AY97">
            <v>14463.59</v>
          </cell>
          <cell r="AZ97">
            <v>4.6879999999999997</v>
          </cell>
          <cell r="BA97">
            <v>4.8578999999999997E-2</v>
          </cell>
          <cell r="BB97">
            <v>4.0270000000000002E-3</v>
          </cell>
          <cell r="BC97">
            <v>1.7100000000000001E-2</v>
          </cell>
        </row>
        <row r="98">
          <cell r="A98" t="str">
            <v>14934</v>
          </cell>
          <cell r="B98" t="str">
            <v>Grays Harbor College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4.8578999999999997E-2</v>
          </cell>
          <cell r="BB98">
            <v>4.0270000000000002E-3</v>
          </cell>
          <cell r="BC98">
            <v>1.7100000000000001E-2</v>
          </cell>
        </row>
        <row r="99">
          <cell r="A99" t="str">
            <v>15201</v>
          </cell>
          <cell r="B99" t="str">
            <v>Oak Harbor School District</v>
          </cell>
          <cell r="C99">
            <v>9261.0400000000009</v>
          </cell>
          <cell r="D99">
            <v>5800</v>
          </cell>
          <cell r="E99">
            <v>53714013.219999999</v>
          </cell>
          <cell r="F99">
            <v>65</v>
          </cell>
          <cell r="G99">
            <v>134</v>
          </cell>
          <cell r="H99">
            <v>859</v>
          </cell>
          <cell r="I99">
            <v>1058</v>
          </cell>
          <cell r="J99">
            <v>1416430.18</v>
          </cell>
          <cell r="K99">
            <v>7143866.3799999999</v>
          </cell>
          <cell r="L99">
            <v>2163841.23</v>
          </cell>
          <cell r="M99">
            <v>0</v>
          </cell>
          <cell r="N99">
            <v>10724137.790000001</v>
          </cell>
          <cell r="O99">
            <v>687074.34</v>
          </cell>
          <cell r="P99">
            <v>137</v>
          </cell>
          <cell r="Q99">
            <v>149</v>
          </cell>
          <cell r="R99">
            <v>38</v>
          </cell>
          <cell r="S99">
            <v>324</v>
          </cell>
          <cell r="T99">
            <v>499787.31</v>
          </cell>
          <cell r="U99">
            <v>290</v>
          </cell>
          <cell r="V99">
            <v>175974.02</v>
          </cell>
          <cell r="W99">
            <v>322.58</v>
          </cell>
          <cell r="X99">
            <v>44.5</v>
          </cell>
          <cell r="Y99">
            <v>0</v>
          </cell>
          <cell r="Z99">
            <v>3035786.27</v>
          </cell>
          <cell r="AA99">
            <v>418290.67</v>
          </cell>
          <cell r="AB99">
            <v>0</v>
          </cell>
          <cell r="AC99">
            <v>295570.31</v>
          </cell>
          <cell r="AD99">
            <v>2703007.96</v>
          </cell>
          <cell r="AE99">
            <v>296100</v>
          </cell>
          <cell r="AF99">
            <v>1511163.79</v>
          </cell>
          <cell r="AG99">
            <v>831299.05</v>
          </cell>
          <cell r="AH99">
            <v>2137626.12</v>
          </cell>
          <cell r="AI99">
            <v>2968925.17</v>
          </cell>
          <cell r="AJ99">
            <v>5771738</v>
          </cell>
          <cell r="AK99">
            <v>10450000</v>
          </cell>
          <cell r="AL99">
            <v>8233439.4643999999</v>
          </cell>
          <cell r="AM99">
            <v>4222038105.9200001</v>
          </cell>
          <cell r="AN99">
            <v>4182879743</v>
          </cell>
          <cell r="AO99">
            <v>1.1200000000000001</v>
          </cell>
          <cell r="AP99">
            <v>1.1200000000000001</v>
          </cell>
          <cell r="AQ99">
            <v>0</v>
          </cell>
          <cell r="AR99">
            <v>65216.05</v>
          </cell>
          <cell r="AS99">
            <v>66520</v>
          </cell>
          <cell r="AT99">
            <v>96805</v>
          </cell>
          <cell r="AU99">
            <v>98741</v>
          </cell>
          <cell r="AV99">
            <v>46784.33</v>
          </cell>
          <cell r="AW99">
            <v>47720</v>
          </cell>
          <cell r="AX99">
            <v>6873842.6299999999</v>
          </cell>
          <cell r="AY99">
            <v>290472.56</v>
          </cell>
          <cell r="AZ99">
            <v>124.33199999999999</v>
          </cell>
          <cell r="BA99">
            <v>4.8578999999999997E-2</v>
          </cell>
          <cell r="BB99">
            <v>4.0270000000000002E-3</v>
          </cell>
          <cell r="BC99">
            <v>1.7100000000000001E-2</v>
          </cell>
        </row>
        <row r="100">
          <cell r="A100" t="str">
            <v>15204</v>
          </cell>
          <cell r="B100" t="str">
            <v>Coupeville School District</v>
          </cell>
          <cell r="C100">
            <v>9340.68</v>
          </cell>
          <cell r="D100">
            <v>955</v>
          </cell>
          <cell r="E100">
            <v>8920347.5399999991</v>
          </cell>
          <cell r="F100">
            <v>6</v>
          </cell>
          <cell r="G100">
            <v>10</v>
          </cell>
          <cell r="H100">
            <v>144</v>
          </cell>
          <cell r="I100">
            <v>160</v>
          </cell>
          <cell r="J100">
            <v>107372.74</v>
          </cell>
          <cell r="K100">
            <v>1195091.6499999999</v>
          </cell>
          <cell r="L100">
            <v>282629.77</v>
          </cell>
          <cell r="M100">
            <v>0</v>
          </cell>
          <cell r="N100">
            <v>1585094.16</v>
          </cell>
          <cell r="O100">
            <v>64423.64</v>
          </cell>
          <cell r="P100">
            <v>15</v>
          </cell>
          <cell r="Q100">
            <v>10</v>
          </cell>
          <cell r="R100">
            <v>3</v>
          </cell>
          <cell r="S100">
            <v>28</v>
          </cell>
          <cell r="T100">
            <v>0</v>
          </cell>
          <cell r="U100">
            <v>47.75</v>
          </cell>
          <cell r="V100">
            <v>29888.97</v>
          </cell>
          <cell r="W100">
            <v>15</v>
          </cell>
          <cell r="X100">
            <v>0</v>
          </cell>
          <cell r="Y100">
            <v>0</v>
          </cell>
          <cell r="Z100">
            <v>143870.18</v>
          </cell>
          <cell r="AA100">
            <v>0</v>
          </cell>
          <cell r="AB100">
            <v>0</v>
          </cell>
          <cell r="AC100">
            <v>51571.29</v>
          </cell>
          <cell r="AD100">
            <v>487186.78</v>
          </cell>
          <cell r="AE100">
            <v>0</v>
          </cell>
          <cell r="AF100">
            <v>231286.2</v>
          </cell>
          <cell r="AG100">
            <v>0</v>
          </cell>
          <cell r="AH100">
            <v>0</v>
          </cell>
          <cell r="AI100">
            <v>0</v>
          </cell>
          <cell r="AJ100">
            <v>2440000</v>
          </cell>
          <cell r="AK100">
            <v>2440000</v>
          </cell>
          <cell r="AL100">
            <v>2440000</v>
          </cell>
          <cell r="AM100">
            <v>2324275081.4699998</v>
          </cell>
          <cell r="AN100">
            <v>2311185621</v>
          </cell>
          <cell r="AO100">
            <v>1.1200000000000001</v>
          </cell>
          <cell r="AP100">
            <v>1.1200000000000001</v>
          </cell>
          <cell r="AQ100">
            <v>0.04</v>
          </cell>
          <cell r="AR100">
            <v>65216.05</v>
          </cell>
          <cell r="AS100">
            <v>66520</v>
          </cell>
          <cell r="AT100">
            <v>96805</v>
          </cell>
          <cell r="AU100">
            <v>98741</v>
          </cell>
          <cell r="AV100">
            <v>46784.33</v>
          </cell>
          <cell r="AW100">
            <v>47720</v>
          </cell>
          <cell r="AX100">
            <v>1194838.25</v>
          </cell>
          <cell r="AY100">
            <v>51274.12</v>
          </cell>
          <cell r="AZ100">
            <v>19.158999999999999</v>
          </cell>
          <cell r="BA100">
            <v>4.8578999999999997E-2</v>
          </cell>
          <cell r="BB100">
            <v>4.0270000000000002E-3</v>
          </cell>
          <cell r="BC100">
            <v>1.7100000000000001E-2</v>
          </cell>
        </row>
        <row r="101">
          <cell r="A101" t="str">
            <v>15206</v>
          </cell>
          <cell r="B101" t="str">
            <v>South Whidbey School District</v>
          </cell>
          <cell r="C101">
            <v>10032.379999999999</v>
          </cell>
          <cell r="D101">
            <v>1266</v>
          </cell>
          <cell r="E101">
            <v>12700991.51</v>
          </cell>
          <cell r="F101">
            <v>8</v>
          </cell>
          <cell r="G101">
            <v>12</v>
          </cell>
          <cell r="H101">
            <v>194</v>
          </cell>
          <cell r="I101">
            <v>214</v>
          </cell>
          <cell r="J101">
            <v>138018.07999999999</v>
          </cell>
          <cell r="K101">
            <v>1697424.02</v>
          </cell>
          <cell r="L101">
            <v>521499.65</v>
          </cell>
          <cell r="M101">
            <v>0</v>
          </cell>
          <cell r="N101">
            <v>2356941.75</v>
          </cell>
          <cell r="O101">
            <v>92012.05</v>
          </cell>
          <cell r="P101">
            <v>0</v>
          </cell>
          <cell r="Q101">
            <v>10</v>
          </cell>
          <cell r="R101">
            <v>2</v>
          </cell>
          <cell r="S101">
            <v>12</v>
          </cell>
          <cell r="T101">
            <v>0</v>
          </cell>
          <cell r="U101">
            <v>63.3</v>
          </cell>
          <cell r="V101">
            <v>43198.65</v>
          </cell>
          <cell r="W101">
            <v>54</v>
          </cell>
          <cell r="X101">
            <v>0</v>
          </cell>
          <cell r="Y101">
            <v>0</v>
          </cell>
          <cell r="Z101">
            <v>557622.61</v>
          </cell>
          <cell r="AA101">
            <v>0</v>
          </cell>
          <cell r="AB101">
            <v>0</v>
          </cell>
          <cell r="AC101">
            <v>144697.9</v>
          </cell>
          <cell r="AD101">
            <v>1149106.83</v>
          </cell>
          <cell r="AE101">
            <v>0</v>
          </cell>
          <cell r="AF101">
            <v>288623.84000000003</v>
          </cell>
          <cell r="AG101">
            <v>0</v>
          </cell>
          <cell r="AH101">
            <v>0</v>
          </cell>
          <cell r="AI101">
            <v>0</v>
          </cell>
          <cell r="AJ101">
            <v>3350875</v>
          </cell>
          <cell r="AK101">
            <v>3323570.25</v>
          </cell>
          <cell r="AL101">
            <v>3336507.2405500002</v>
          </cell>
          <cell r="AM101">
            <v>4539472045.04</v>
          </cell>
          <cell r="AN101">
            <v>4608122259</v>
          </cell>
          <cell r="AO101">
            <v>1.24</v>
          </cell>
          <cell r="AP101">
            <v>1.24</v>
          </cell>
          <cell r="AQ101">
            <v>0.04</v>
          </cell>
          <cell r="AR101">
            <v>65216.05</v>
          </cell>
          <cell r="AS101">
            <v>66520</v>
          </cell>
          <cell r="AT101">
            <v>96805</v>
          </cell>
          <cell r="AU101">
            <v>98741</v>
          </cell>
          <cell r="AV101">
            <v>46784.33</v>
          </cell>
          <cell r="AW101">
            <v>47720</v>
          </cell>
          <cell r="AX101">
            <v>1597951.28</v>
          </cell>
          <cell r="AY101">
            <v>74594.19</v>
          </cell>
          <cell r="AZ101">
            <v>23.643999999999998</v>
          </cell>
          <cell r="BA101">
            <v>4.8578999999999997E-2</v>
          </cell>
          <cell r="BB101">
            <v>4.0270000000000002E-3</v>
          </cell>
          <cell r="BC101">
            <v>1.7100000000000001E-2</v>
          </cell>
        </row>
        <row r="102">
          <cell r="A102" t="str">
            <v>16020</v>
          </cell>
          <cell r="B102" t="str">
            <v>Queets-Clearwater School District</v>
          </cell>
          <cell r="C102">
            <v>20724.97</v>
          </cell>
          <cell r="D102">
            <v>27</v>
          </cell>
          <cell r="E102">
            <v>559574.18999999994</v>
          </cell>
          <cell r="F102">
            <v>0</v>
          </cell>
          <cell r="G102">
            <v>0</v>
          </cell>
          <cell r="H102">
            <v>2</v>
          </cell>
          <cell r="I102">
            <v>2</v>
          </cell>
          <cell r="J102">
            <v>0</v>
          </cell>
          <cell r="K102">
            <v>17592.16</v>
          </cell>
          <cell r="L102">
            <v>828.22</v>
          </cell>
          <cell r="M102">
            <v>0</v>
          </cell>
          <cell r="N102">
            <v>18420.38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6469.91</v>
          </cell>
          <cell r="AD102">
            <v>48420.4</v>
          </cell>
          <cell r="AE102">
            <v>4864.54</v>
          </cell>
          <cell r="AF102">
            <v>10587.54</v>
          </cell>
          <cell r="AG102">
            <v>0</v>
          </cell>
          <cell r="AH102">
            <v>0</v>
          </cell>
          <cell r="AI102">
            <v>0</v>
          </cell>
          <cell r="AJ102">
            <v>65250</v>
          </cell>
          <cell r="AK102">
            <v>75000</v>
          </cell>
          <cell r="AL102">
            <v>70380.45</v>
          </cell>
          <cell r="AM102">
            <v>61603935</v>
          </cell>
          <cell r="AN102">
            <v>44758602</v>
          </cell>
          <cell r="AO102">
            <v>1</v>
          </cell>
          <cell r="AP102">
            <v>1</v>
          </cell>
          <cell r="AQ102">
            <v>0</v>
          </cell>
          <cell r="AR102">
            <v>65216.05</v>
          </cell>
          <cell r="AS102">
            <v>66520</v>
          </cell>
          <cell r="AT102">
            <v>96805</v>
          </cell>
          <cell r="AU102">
            <v>98741</v>
          </cell>
          <cell r="AV102">
            <v>46784.33</v>
          </cell>
          <cell r="AW102">
            <v>47720</v>
          </cell>
          <cell r="AX102">
            <v>63098.14</v>
          </cell>
          <cell r="AY102">
            <v>3394.47</v>
          </cell>
          <cell r="AZ102">
            <v>0.95099999999999996</v>
          </cell>
          <cell r="BA102">
            <v>4.8578999999999997E-2</v>
          </cell>
          <cell r="BB102">
            <v>4.0270000000000002E-3</v>
          </cell>
          <cell r="BC102">
            <v>1.7100000000000001E-2</v>
          </cell>
        </row>
        <row r="103">
          <cell r="A103" t="str">
            <v>16046</v>
          </cell>
          <cell r="B103" t="str">
            <v>Brinnon School District</v>
          </cell>
          <cell r="C103">
            <v>9624.93</v>
          </cell>
          <cell r="D103">
            <v>69</v>
          </cell>
          <cell r="E103">
            <v>664120.18999999994</v>
          </cell>
          <cell r="F103">
            <v>1</v>
          </cell>
          <cell r="G103">
            <v>2</v>
          </cell>
          <cell r="H103">
            <v>14</v>
          </cell>
          <cell r="I103">
            <v>17</v>
          </cell>
          <cell r="J103">
            <v>19689.66</v>
          </cell>
          <cell r="K103">
            <v>79152.77</v>
          </cell>
          <cell r="L103">
            <v>9421</v>
          </cell>
          <cell r="M103">
            <v>0</v>
          </cell>
          <cell r="N103">
            <v>108263.43000000001</v>
          </cell>
          <cell r="O103">
            <v>9844.83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3.45</v>
          </cell>
          <cell r="V103">
            <v>1907.66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14367.51</v>
          </cell>
          <cell r="AD103">
            <v>107108.81</v>
          </cell>
          <cell r="AE103">
            <v>21365.84</v>
          </cell>
          <cell r="AF103">
            <v>36341.01</v>
          </cell>
          <cell r="AG103">
            <v>0</v>
          </cell>
          <cell r="AH103">
            <v>0</v>
          </cell>
          <cell r="AI103">
            <v>0</v>
          </cell>
          <cell r="AJ103">
            <v>227500</v>
          </cell>
          <cell r="AK103">
            <v>261579.78</v>
          </cell>
          <cell r="AL103">
            <v>245432.78023599999</v>
          </cell>
          <cell r="AM103">
            <v>302793922</v>
          </cell>
          <cell r="AN103">
            <v>276422267</v>
          </cell>
          <cell r="AO103">
            <v>1</v>
          </cell>
          <cell r="AP103">
            <v>1</v>
          </cell>
          <cell r="AQ103">
            <v>0</v>
          </cell>
          <cell r="AR103">
            <v>65216.05</v>
          </cell>
          <cell r="AS103">
            <v>66520</v>
          </cell>
          <cell r="AT103">
            <v>96805</v>
          </cell>
          <cell r="AU103">
            <v>98741</v>
          </cell>
          <cell r="AV103">
            <v>46784.33</v>
          </cell>
          <cell r="AW103">
            <v>47720</v>
          </cell>
          <cell r="AX103">
            <v>92347.69</v>
          </cell>
          <cell r="AY103">
            <v>3739.47</v>
          </cell>
          <cell r="AZ103">
            <v>1.9019999999999999</v>
          </cell>
          <cell r="BA103">
            <v>4.8578999999999997E-2</v>
          </cell>
          <cell r="BB103">
            <v>4.0270000000000002E-3</v>
          </cell>
          <cell r="BC103">
            <v>1.7100000000000001E-2</v>
          </cell>
        </row>
        <row r="104">
          <cell r="A104" t="str">
            <v>16048</v>
          </cell>
          <cell r="B104" t="str">
            <v>Quilcene School District</v>
          </cell>
          <cell r="C104">
            <v>9850.06</v>
          </cell>
          <cell r="D104">
            <v>632.91999999999996</v>
          </cell>
          <cell r="E104">
            <v>6234301.1100000003</v>
          </cell>
          <cell r="F104">
            <v>1</v>
          </cell>
          <cell r="G104">
            <v>2</v>
          </cell>
          <cell r="H104">
            <v>63</v>
          </cell>
          <cell r="I104">
            <v>66</v>
          </cell>
          <cell r="J104">
            <v>19275.009999999998</v>
          </cell>
          <cell r="K104">
            <v>524052.76</v>
          </cell>
          <cell r="L104">
            <v>51370.3</v>
          </cell>
          <cell r="M104">
            <v>0</v>
          </cell>
          <cell r="N104">
            <v>594698.07000000007</v>
          </cell>
          <cell r="O104">
            <v>9637.51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31.65</v>
          </cell>
          <cell r="V104">
            <v>18268.87</v>
          </cell>
          <cell r="W104">
            <v>8.64</v>
          </cell>
          <cell r="X104">
            <v>5.44</v>
          </cell>
          <cell r="Y104">
            <v>0</v>
          </cell>
          <cell r="Z104">
            <v>78304.289999999994</v>
          </cell>
          <cell r="AA104">
            <v>49108.26</v>
          </cell>
          <cell r="AB104">
            <v>0</v>
          </cell>
          <cell r="AC104">
            <v>42159.63</v>
          </cell>
          <cell r="AD104">
            <v>367552.94</v>
          </cell>
          <cell r="AE104">
            <v>0</v>
          </cell>
          <cell r="AF104">
            <v>74882.33</v>
          </cell>
          <cell r="AG104">
            <v>111684.17</v>
          </cell>
          <cell r="AH104">
            <v>287187.88</v>
          </cell>
          <cell r="AI104">
            <v>398872.05</v>
          </cell>
          <cell r="AJ104">
            <v>562186.62600000005</v>
          </cell>
          <cell r="AK104">
            <v>573153</v>
          </cell>
          <cell r="AL104">
            <v>567957.13199879997</v>
          </cell>
          <cell r="AM104">
            <v>374791084</v>
          </cell>
          <cell r="AN104">
            <v>360108925</v>
          </cell>
          <cell r="AO104">
            <v>1.06</v>
          </cell>
          <cell r="AP104">
            <v>1.06</v>
          </cell>
          <cell r="AQ104">
            <v>0</v>
          </cell>
          <cell r="AR104">
            <v>65216.05</v>
          </cell>
          <cell r="AS104">
            <v>66520</v>
          </cell>
          <cell r="AT104">
            <v>96805</v>
          </cell>
          <cell r="AU104">
            <v>98741</v>
          </cell>
          <cell r="AV104">
            <v>46784.33</v>
          </cell>
          <cell r="AW104">
            <v>47720</v>
          </cell>
          <cell r="AX104">
            <v>323404.34000000003</v>
          </cell>
          <cell r="AY104">
            <v>14849.92</v>
          </cell>
          <cell r="AZ104">
            <v>2.9209999999999998</v>
          </cell>
          <cell r="BA104">
            <v>4.8578999999999997E-2</v>
          </cell>
          <cell r="BB104">
            <v>4.0270000000000002E-3</v>
          </cell>
          <cell r="BC104">
            <v>1.7100000000000001E-2</v>
          </cell>
        </row>
        <row r="105">
          <cell r="A105" t="str">
            <v>16049</v>
          </cell>
          <cell r="B105" t="str">
            <v>Chimacum School District</v>
          </cell>
          <cell r="C105">
            <v>9435.4</v>
          </cell>
          <cell r="D105">
            <v>767</v>
          </cell>
          <cell r="E105">
            <v>7236952.5199999996</v>
          </cell>
          <cell r="F105">
            <v>4</v>
          </cell>
          <cell r="G105">
            <v>10</v>
          </cell>
          <cell r="H105">
            <v>120</v>
          </cell>
          <cell r="I105">
            <v>134</v>
          </cell>
          <cell r="J105">
            <v>104763.85</v>
          </cell>
          <cell r="K105">
            <v>936451.37</v>
          </cell>
          <cell r="L105">
            <v>255555.01</v>
          </cell>
          <cell r="M105">
            <v>0</v>
          </cell>
          <cell r="N105">
            <v>1296770.23</v>
          </cell>
          <cell r="O105">
            <v>41905.54</v>
          </cell>
          <cell r="P105">
            <v>4</v>
          </cell>
          <cell r="Q105">
            <v>6</v>
          </cell>
          <cell r="R105">
            <v>2</v>
          </cell>
          <cell r="S105">
            <v>12</v>
          </cell>
          <cell r="T105">
            <v>0</v>
          </cell>
          <cell r="U105">
            <v>38.35</v>
          </cell>
          <cell r="V105">
            <v>23287.57</v>
          </cell>
          <cell r="W105">
            <v>33</v>
          </cell>
          <cell r="X105">
            <v>0</v>
          </cell>
          <cell r="Y105">
            <v>0</v>
          </cell>
          <cell r="Z105">
            <v>310511.78000000003</v>
          </cell>
          <cell r="AA105">
            <v>0</v>
          </cell>
          <cell r="AB105">
            <v>0</v>
          </cell>
          <cell r="AC105">
            <v>97012.68</v>
          </cell>
          <cell r="AD105">
            <v>959763.86</v>
          </cell>
          <cell r="AE105">
            <v>160062.6</v>
          </cell>
          <cell r="AF105">
            <v>275130.65999999997</v>
          </cell>
          <cell r="AG105">
            <v>0</v>
          </cell>
          <cell r="AH105">
            <v>0</v>
          </cell>
          <cell r="AI105">
            <v>0</v>
          </cell>
          <cell r="AJ105">
            <v>2339125</v>
          </cell>
          <cell r="AK105">
            <v>2127853.86</v>
          </cell>
          <cell r="AL105">
            <v>2227954.1261320002</v>
          </cell>
          <cell r="AM105">
            <v>2023726880</v>
          </cell>
          <cell r="AN105">
            <v>2077683661</v>
          </cell>
          <cell r="AO105">
            <v>1.1200000000000001</v>
          </cell>
          <cell r="AP105">
            <v>1.1200000000000001</v>
          </cell>
          <cell r="AQ105">
            <v>0</v>
          </cell>
          <cell r="AR105">
            <v>65216.05</v>
          </cell>
          <cell r="AS105">
            <v>66520</v>
          </cell>
          <cell r="AT105">
            <v>96805</v>
          </cell>
          <cell r="AU105">
            <v>98741</v>
          </cell>
          <cell r="AV105">
            <v>46784.33</v>
          </cell>
          <cell r="AW105">
            <v>47720</v>
          </cell>
          <cell r="AX105">
            <v>901829.99</v>
          </cell>
          <cell r="AY105">
            <v>38239.279999999999</v>
          </cell>
          <cell r="AZ105">
            <v>14.539</v>
          </cell>
          <cell r="BA105">
            <v>4.8578999999999997E-2</v>
          </cell>
          <cell r="BB105">
            <v>4.0270000000000002E-3</v>
          </cell>
          <cell r="BC105">
            <v>1.7100000000000001E-2</v>
          </cell>
        </row>
        <row r="106">
          <cell r="A106" t="str">
            <v>16050</v>
          </cell>
          <cell r="B106" t="str">
            <v>Port Townsend School District</v>
          </cell>
          <cell r="C106">
            <v>8927.83</v>
          </cell>
          <cell r="D106">
            <v>1204</v>
          </cell>
          <cell r="E106">
            <v>10749113.24</v>
          </cell>
          <cell r="F106">
            <v>10</v>
          </cell>
          <cell r="G106">
            <v>18</v>
          </cell>
          <cell r="H106">
            <v>174</v>
          </cell>
          <cell r="I106">
            <v>202</v>
          </cell>
          <cell r="J106">
            <v>183598.03</v>
          </cell>
          <cell r="K106">
            <v>1431070.86</v>
          </cell>
          <cell r="L106">
            <v>278341.61</v>
          </cell>
          <cell r="M106">
            <v>0</v>
          </cell>
          <cell r="N106">
            <v>1893010.5</v>
          </cell>
          <cell r="O106">
            <v>101998.91</v>
          </cell>
          <cell r="P106">
            <v>26</v>
          </cell>
          <cell r="Q106">
            <v>9</v>
          </cell>
          <cell r="R106">
            <v>5</v>
          </cell>
          <cell r="S106">
            <v>40</v>
          </cell>
          <cell r="T106">
            <v>0</v>
          </cell>
          <cell r="U106">
            <v>60.2</v>
          </cell>
          <cell r="V106">
            <v>35981.08</v>
          </cell>
          <cell r="W106">
            <v>55</v>
          </cell>
          <cell r="X106">
            <v>0</v>
          </cell>
          <cell r="Y106">
            <v>0</v>
          </cell>
          <cell r="Z106">
            <v>507561.12</v>
          </cell>
          <cell r="AA106">
            <v>0</v>
          </cell>
          <cell r="AB106">
            <v>0</v>
          </cell>
          <cell r="AC106">
            <v>114892.2</v>
          </cell>
          <cell r="AD106">
            <v>649956.46</v>
          </cell>
          <cell r="AE106">
            <v>243364.88</v>
          </cell>
          <cell r="AF106">
            <v>405953.78</v>
          </cell>
          <cell r="AG106">
            <v>0</v>
          </cell>
          <cell r="AH106">
            <v>0</v>
          </cell>
          <cell r="AI106">
            <v>0</v>
          </cell>
          <cell r="AJ106">
            <v>2853475.0000000005</v>
          </cell>
          <cell r="AK106">
            <v>3030000</v>
          </cell>
          <cell r="AL106">
            <v>2946362.4550000001</v>
          </cell>
          <cell r="AM106">
            <v>2704402190</v>
          </cell>
          <cell r="AN106">
            <v>2784035667</v>
          </cell>
          <cell r="AO106">
            <v>1.06</v>
          </cell>
          <cell r="AP106">
            <v>1.06</v>
          </cell>
          <cell r="AQ106">
            <v>0.04</v>
          </cell>
          <cell r="AR106">
            <v>65216.05</v>
          </cell>
          <cell r="AS106">
            <v>66520</v>
          </cell>
          <cell r="AT106">
            <v>96805</v>
          </cell>
          <cell r="AU106">
            <v>98741</v>
          </cell>
          <cell r="AV106">
            <v>46784.33</v>
          </cell>
          <cell r="AW106">
            <v>47720</v>
          </cell>
          <cell r="AX106">
            <v>1422933.6</v>
          </cell>
          <cell r="AY106">
            <v>57087.15</v>
          </cell>
          <cell r="AZ106">
            <v>20.858000000000001</v>
          </cell>
          <cell r="BA106">
            <v>4.8578999999999997E-2</v>
          </cell>
          <cell r="BB106">
            <v>4.0270000000000002E-3</v>
          </cell>
          <cell r="BC106">
            <v>1.7100000000000001E-2</v>
          </cell>
        </row>
        <row r="107">
          <cell r="A107" t="str">
            <v>17001</v>
          </cell>
          <cell r="B107" t="str">
            <v>Seattle Public Schools</v>
          </cell>
          <cell r="C107">
            <v>9626.35</v>
          </cell>
          <cell r="D107">
            <v>52873</v>
          </cell>
          <cell r="E107">
            <v>508973988.74000001</v>
          </cell>
          <cell r="F107">
            <v>611</v>
          </cell>
          <cell r="G107">
            <v>455</v>
          </cell>
          <cell r="H107">
            <v>7137.86</v>
          </cell>
          <cell r="I107">
            <v>8203.86</v>
          </cell>
          <cell r="J107">
            <v>5027474.95</v>
          </cell>
          <cell r="K107">
            <v>68079546.420000002</v>
          </cell>
          <cell r="L107">
            <v>15417012.23</v>
          </cell>
          <cell r="M107">
            <v>0</v>
          </cell>
          <cell r="N107">
            <v>88524033.600000009</v>
          </cell>
          <cell r="O107">
            <v>6751180.6500000004</v>
          </cell>
          <cell r="P107">
            <v>4437</v>
          </cell>
          <cell r="Q107">
            <v>1880</v>
          </cell>
          <cell r="R107">
            <v>1606</v>
          </cell>
          <cell r="S107">
            <v>7923</v>
          </cell>
          <cell r="T107">
            <v>11407838.91</v>
          </cell>
          <cell r="U107">
            <v>2643.65</v>
          </cell>
          <cell r="V107">
            <v>1679814.51</v>
          </cell>
          <cell r="W107">
            <v>1200</v>
          </cell>
          <cell r="X107">
            <v>166</v>
          </cell>
          <cell r="Y107">
            <v>114</v>
          </cell>
          <cell r="Z107">
            <v>11734365.16</v>
          </cell>
          <cell r="AA107">
            <v>1621061.85</v>
          </cell>
          <cell r="AB107">
            <v>1228581.96</v>
          </cell>
          <cell r="AC107">
            <v>0</v>
          </cell>
          <cell r="AD107">
            <v>43163324.090000004</v>
          </cell>
          <cell r="AE107">
            <v>5110410.7300000004</v>
          </cell>
          <cell r="AF107">
            <v>11817417.859999999</v>
          </cell>
          <cell r="AG107">
            <v>0</v>
          </cell>
          <cell r="AH107">
            <v>0</v>
          </cell>
          <cell r="AI107">
            <v>0</v>
          </cell>
          <cell r="AJ107">
            <v>133885550</v>
          </cell>
          <cell r="AK107">
            <v>164111766</v>
          </cell>
          <cell r="AL107">
            <v>149790584.8592</v>
          </cell>
          <cell r="AM107">
            <v>244342237051</v>
          </cell>
          <cell r="AN107">
            <v>258869984625</v>
          </cell>
          <cell r="AO107">
            <v>1.18</v>
          </cell>
          <cell r="AP107">
            <v>1.18</v>
          </cell>
          <cell r="AQ107">
            <v>0</v>
          </cell>
          <cell r="AR107">
            <v>65216.05</v>
          </cell>
          <cell r="AS107">
            <v>66520</v>
          </cell>
          <cell r="AT107">
            <v>96805</v>
          </cell>
          <cell r="AU107">
            <v>98741</v>
          </cell>
          <cell r="AV107">
            <v>46784.33</v>
          </cell>
          <cell r="AW107">
            <v>47720</v>
          </cell>
          <cell r="AX107">
            <v>65808623.119999997</v>
          </cell>
          <cell r="AY107">
            <v>2947048.47</v>
          </cell>
          <cell r="AZ107">
            <v>1211.9349999999999</v>
          </cell>
          <cell r="BA107">
            <v>4.8578999999999997E-2</v>
          </cell>
          <cell r="BB107">
            <v>4.0270000000000002E-3</v>
          </cell>
          <cell r="BC107">
            <v>1.7100000000000001E-2</v>
          </cell>
        </row>
        <row r="108">
          <cell r="A108" t="str">
            <v>17210</v>
          </cell>
          <cell r="B108" t="str">
            <v>Federal Way School District</v>
          </cell>
          <cell r="C108">
            <v>9220.69</v>
          </cell>
          <cell r="D108">
            <v>22439</v>
          </cell>
          <cell r="E108">
            <v>206902976.03999999</v>
          </cell>
          <cell r="F108">
            <v>150</v>
          </cell>
          <cell r="G108">
            <v>275</v>
          </cell>
          <cell r="H108">
            <v>2925</v>
          </cell>
          <cell r="I108">
            <v>3350</v>
          </cell>
          <cell r="J108">
            <v>2893896.23</v>
          </cell>
          <cell r="K108">
            <v>26566683.100000001</v>
          </cell>
          <cell r="L108">
            <v>7418452.1299999999</v>
          </cell>
          <cell r="M108">
            <v>0</v>
          </cell>
          <cell r="N108">
            <v>36879031.460000001</v>
          </cell>
          <cell r="O108">
            <v>1578488.85</v>
          </cell>
          <cell r="P108">
            <v>3718</v>
          </cell>
          <cell r="Q108">
            <v>1682</v>
          </cell>
          <cell r="R108">
            <v>1100</v>
          </cell>
          <cell r="S108">
            <v>6500</v>
          </cell>
          <cell r="T108">
            <v>9122619.9700000007</v>
          </cell>
          <cell r="U108">
            <v>1121.95</v>
          </cell>
          <cell r="V108">
            <v>680608.53</v>
          </cell>
          <cell r="W108">
            <v>1240</v>
          </cell>
          <cell r="X108">
            <v>135</v>
          </cell>
          <cell r="Y108">
            <v>0</v>
          </cell>
          <cell r="Z108">
            <v>11669475.59</v>
          </cell>
          <cell r="AA108">
            <v>1268502.31</v>
          </cell>
          <cell r="AB108">
            <v>0</v>
          </cell>
          <cell r="AC108">
            <v>624018.48</v>
          </cell>
          <cell r="AD108">
            <v>13936655.57</v>
          </cell>
          <cell r="AE108">
            <v>5847184.8700000001</v>
          </cell>
          <cell r="AF108">
            <v>9373725.4199999999</v>
          </cell>
          <cell r="AG108">
            <v>2927310.14</v>
          </cell>
          <cell r="AH108">
            <v>7527368.9400000004</v>
          </cell>
          <cell r="AI108">
            <v>10454679.08</v>
          </cell>
          <cell r="AJ108">
            <v>24644364.441</v>
          </cell>
          <cell r="AK108">
            <v>33000000</v>
          </cell>
          <cell r="AL108">
            <v>29041099.872145802</v>
          </cell>
          <cell r="AM108">
            <v>16429576294</v>
          </cell>
          <cell r="AN108">
            <v>16617382913</v>
          </cell>
          <cell r="AO108">
            <v>1.1200000000000001</v>
          </cell>
          <cell r="AP108">
            <v>1.1200000000000001</v>
          </cell>
          <cell r="AQ108">
            <v>0</v>
          </cell>
          <cell r="AR108">
            <v>65216.05</v>
          </cell>
          <cell r="AS108">
            <v>66520</v>
          </cell>
          <cell r="AT108">
            <v>96805</v>
          </cell>
          <cell r="AU108">
            <v>98741</v>
          </cell>
          <cell r="AV108">
            <v>46784.33</v>
          </cell>
          <cell r="AW108">
            <v>47720</v>
          </cell>
          <cell r="AX108">
            <v>26598870.239999998</v>
          </cell>
          <cell r="AY108">
            <v>1115119.6200000001</v>
          </cell>
          <cell r="AZ108">
            <v>456.904</v>
          </cell>
          <cell r="BA108">
            <v>4.8578999999999997E-2</v>
          </cell>
          <cell r="BB108">
            <v>4.0270000000000002E-3</v>
          </cell>
          <cell r="BC108">
            <v>1.7100000000000001E-2</v>
          </cell>
        </row>
        <row r="109">
          <cell r="A109" t="str">
            <v>17216</v>
          </cell>
          <cell r="B109" t="str">
            <v>Enumclaw School District</v>
          </cell>
          <cell r="C109">
            <v>9384.34</v>
          </cell>
          <cell r="D109">
            <v>4034</v>
          </cell>
          <cell r="E109">
            <v>37856419.600000001</v>
          </cell>
          <cell r="F109">
            <v>30</v>
          </cell>
          <cell r="G109">
            <v>57</v>
          </cell>
          <cell r="H109">
            <v>600</v>
          </cell>
          <cell r="I109">
            <v>687</v>
          </cell>
          <cell r="J109">
            <v>610420.61</v>
          </cell>
          <cell r="K109">
            <v>5034325.32</v>
          </cell>
          <cell r="L109">
            <v>1367008.01</v>
          </cell>
          <cell r="M109">
            <v>0</v>
          </cell>
          <cell r="N109">
            <v>7011753.9400000004</v>
          </cell>
          <cell r="O109">
            <v>321274.01</v>
          </cell>
          <cell r="P109">
            <v>165</v>
          </cell>
          <cell r="Q109">
            <v>90</v>
          </cell>
          <cell r="R109">
            <v>53</v>
          </cell>
          <cell r="S109">
            <v>308</v>
          </cell>
          <cell r="T109">
            <v>0</v>
          </cell>
          <cell r="U109">
            <v>0</v>
          </cell>
          <cell r="V109">
            <v>0</v>
          </cell>
          <cell r="W109">
            <v>250</v>
          </cell>
          <cell r="X109">
            <v>20</v>
          </cell>
          <cell r="Y109">
            <v>0</v>
          </cell>
          <cell r="Z109">
            <v>2398494.5099999998</v>
          </cell>
          <cell r="AA109">
            <v>191423.22</v>
          </cell>
          <cell r="AB109">
            <v>0</v>
          </cell>
          <cell r="AC109">
            <v>383037.31</v>
          </cell>
          <cell r="AD109">
            <v>2675006.25</v>
          </cell>
          <cell r="AE109">
            <v>2282.42</v>
          </cell>
          <cell r="AF109">
            <v>836456.09</v>
          </cell>
          <cell r="AG109">
            <v>291003.34000000003</v>
          </cell>
          <cell r="AH109">
            <v>748294.29</v>
          </cell>
          <cell r="AI109">
            <v>1039297.6300000001</v>
          </cell>
          <cell r="AJ109">
            <v>6320160</v>
          </cell>
          <cell r="AK109">
            <v>7268164</v>
          </cell>
          <cell r="AL109">
            <v>6818999.7048000004</v>
          </cell>
          <cell r="AM109">
            <v>4229018295</v>
          </cell>
          <cell r="AN109">
            <v>4134199115</v>
          </cell>
          <cell r="AO109">
            <v>1.1200000000000001</v>
          </cell>
          <cell r="AP109">
            <v>1.1200000000000001</v>
          </cell>
          <cell r="AQ109">
            <v>0.04</v>
          </cell>
          <cell r="AR109">
            <v>65216.05</v>
          </cell>
          <cell r="AS109">
            <v>66520</v>
          </cell>
          <cell r="AT109">
            <v>96805</v>
          </cell>
          <cell r="AU109">
            <v>98741</v>
          </cell>
          <cell r="AV109">
            <v>46784.33</v>
          </cell>
          <cell r="AW109">
            <v>47720</v>
          </cell>
          <cell r="AX109">
            <v>4898833.16</v>
          </cell>
          <cell r="AY109">
            <v>210968.52</v>
          </cell>
          <cell r="AZ109">
            <v>80.578000000000003</v>
          </cell>
          <cell r="BA109">
            <v>4.8578999999999997E-2</v>
          </cell>
          <cell r="BB109">
            <v>4.0270000000000002E-3</v>
          </cell>
          <cell r="BC109">
            <v>1.7100000000000001E-2</v>
          </cell>
        </row>
        <row r="110">
          <cell r="A110" t="str">
            <v>17400</v>
          </cell>
          <cell r="B110" t="str">
            <v>Mercer Island School District</v>
          </cell>
          <cell r="C110">
            <v>9446.49</v>
          </cell>
          <cell r="D110">
            <v>4293.95</v>
          </cell>
          <cell r="E110">
            <v>40562767</v>
          </cell>
          <cell r="F110">
            <v>20</v>
          </cell>
          <cell r="G110">
            <v>26</v>
          </cell>
          <cell r="H110">
            <v>391</v>
          </cell>
          <cell r="I110">
            <v>437</v>
          </cell>
          <cell r="J110">
            <v>280470.07</v>
          </cell>
          <cell r="K110">
            <v>3640612.2</v>
          </cell>
          <cell r="L110">
            <v>815355.2</v>
          </cell>
          <cell r="M110">
            <v>0</v>
          </cell>
          <cell r="N110">
            <v>4736437.47</v>
          </cell>
          <cell r="O110">
            <v>215746.21</v>
          </cell>
          <cell r="P110">
            <v>153</v>
          </cell>
          <cell r="Q110">
            <v>31</v>
          </cell>
          <cell r="R110">
            <v>125</v>
          </cell>
          <cell r="S110">
            <v>309</v>
          </cell>
          <cell r="T110">
            <v>387284.44</v>
          </cell>
          <cell r="U110">
            <v>214.7</v>
          </cell>
          <cell r="V110">
            <v>136415.95000000001</v>
          </cell>
          <cell r="W110">
            <v>247.99</v>
          </cell>
          <cell r="X110">
            <v>8.61</v>
          </cell>
          <cell r="Y110">
            <v>0</v>
          </cell>
          <cell r="Z110">
            <v>2424874.9500000002</v>
          </cell>
          <cell r="AA110">
            <v>84055.56</v>
          </cell>
          <cell r="AB110">
            <v>0</v>
          </cell>
          <cell r="AC110">
            <v>341248.77</v>
          </cell>
          <cell r="AD110">
            <v>2480807.41</v>
          </cell>
          <cell r="AE110">
            <v>0</v>
          </cell>
          <cell r="AF110">
            <v>107609.66</v>
          </cell>
          <cell r="AG110">
            <v>0</v>
          </cell>
          <cell r="AH110">
            <v>0</v>
          </cell>
          <cell r="AI110">
            <v>0</v>
          </cell>
          <cell r="AJ110">
            <v>11129875</v>
          </cell>
          <cell r="AK110">
            <v>11328306.219999999</v>
          </cell>
          <cell r="AL110">
            <v>11234289.507964</v>
          </cell>
          <cell r="AM110">
            <v>14624681531</v>
          </cell>
          <cell r="AN110">
            <v>15229627683</v>
          </cell>
          <cell r="AO110">
            <v>1.18</v>
          </cell>
          <cell r="AP110">
            <v>1.18</v>
          </cell>
          <cell r="AQ110">
            <v>0</v>
          </cell>
          <cell r="AR110">
            <v>65216.05</v>
          </cell>
          <cell r="AS110">
            <v>66520</v>
          </cell>
          <cell r="AT110">
            <v>96805</v>
          </cell>
          <cell r="AU110">
            <v>98741</v>
          </cell>
          <cell r="AV110">
            <v>46784.33</v>
          </cell>
          <cell r="AW110">
            <v>47720</v>
          </cell>
          <cell r="AX110">
            <v>5406017.0700000003</v>
          </cell>
          <cell r="AY110">
            <v>229555.82</v>
          </cell>
          <cell r="AZ110">
            <v>72.561000000000007</v>
          </cell>
          <cell r="BA110">
            <v>4.8578999999999997E-2</v>
          </cell>
          <cell r="BB110">
            <v>4.0270000000000002E-3</v>
          </cell>
          <cell r="BC110">
            <v>1.7100000000000001E-2</v>
          </cell>
        </row>
        <row r="111">
          <cell r="A111" t="str">
            <v>17401</v>
          </cell>
          <cell r="B111" t="str">
            <v>Highline School District</v>
          </cell>
          <cell r="C111">
            <v>9613.8700000000008</v>
          </cell>
          <cell r="D111">
            <v>18273</v>
          </cell>
          <cell r="E111">
            <v>175674183.97999999</v>
          </cell>
          <cell r="F111">
            <v>171</v>
          </cell>
          <cell r="G111">
            <v>236</v>
          </cell>
          <cell r="H111">
            <v>2675</v>
          </cell>
          <cell r="I111">
            <v>3082</v>
          </cell>
          <cell r="J111">
            <v>2590344.73</v>
          </cell>
          <cell r="K111">
            <v>23370755.600000001</v>
          </cell>
          <cell r="L111">
            <v>6149463.9000000004</v>
          </cell>
          <cell r="M111">
            <v>0</v>
          </cell>
          <cell r="N111">
            <v>32110564.230000004</v>
          </cell>
          <cell r="O111">
            <v>1876902.33</v>
          </cell>
          <cell r="P111">
            <v>3550</v>
          </cell>
          <cell r="Q111">
            <v>1800</v>
          </cell>
          <cell r="R111">
            <v>1070</v>
          </cell>
          <cell r="S111">
            <v>6420</v>
          </cell>
          <cell r="T111">
            <v>9527704.8599999994</v>
          </cell>
          <cell r="U111">
            <v>913.65</v>
          </cell>
          <cell r="V111">
            <v>580540.37</v>
          </cell>
          <cell r="W111">
            <v>500</v>
          </cell>
          <cell r="X111">
            <v>117.23</v>
          </cell>
          <cell r="Y111">
            <v>395</v>
          </cell>
          <cell r="Z111">
            <v>4889408.0199999996</v>
          </cell>
          <cell r="AA111">
            <v>1144750.9099999999</v>
          </cell>
          <cell r="AB111">
            <v>4257031.58</v>
          </cell>
          <cell r="AC111">
            <v>663793.49</v>
          </cell>
          <cell r="AD111">
            <v>8025428.3799999999</v>
          </cell>
          <cell r="AE111">
            <v>5157759.01</v>
          </cell>
          <cell r="AF111">
            <v>8719914.9499999993</v>
          </cell>
          <cell r="AG111">
            <v>0</v>
          </cell>
          <cell r="AH111">
            <v>0</v>
          </cell>
          <cell r="AI111">
            <v>0</v>
          </cell>
          <cell r="AJ111">
            <v>31937529.4965</v>
          </cell>
          <cell r="AK111">
            <v>47568254.799999997</v>
          </cell>
          <cell r="AL111">
            <v>40162417.151201695</v>
          </cell>
          <cell r="AM111">
            <v>21291686331</v>
          </cell>
          <cell r="AN111">
            <v>21703207397</v>
          </cell>
          <cell r="AO111">
            <v>1.18</v>
          </cell>
          <cell r="AP111">
            <v>1.18</v>
          </cell>
          <cell r="AQ111">
            <v>0</v>
          </cell>
          <cell r="AR111">
            <v>65216.05</v>
          </cell>
          <cell r="AS111">
            <v>66520</v>
          </cell>
          <cell r="AT111">
            <v>96805</v>
          </cell>
          <cell r="AU111">
            <v>98741</v>
          </cell>
          <cell r="AV111">
            <v>46784.33</v>
          </cell>
          <cell r="AW111">
            <v>47720</v>
          </cell>
          <cell r="AX111">
            <v>22121532.57</v>
          </cell>
          <cell r="AY111">
            <v>977777.94</v>
          </cell>
          <cell r="AZ111">
            <v>384.07100000000003</v>
          </cell>
          <cell r="BA111">
            <v>4.8578999999999997E-2</v>
          </cell>
          <cell r="BB111">
            <v>4.0270000000000002E-3</v>
          </cell>
          <cell r="BC111">
            <v>1.7100000000000001E-2</v>
          </cell>
        </row>
        <row r="112">
          <cell r="A112" t="str">
            <v>17402</v>
          </cell>
          <cell r="B112" t="str">
            <v>Vashon Island School District</v>
          </cell>
          <cell r="C112">
            <v>9001.15</v>
          </cell>
          <cell r="D112">
            <v>1507</v>
          </cell>
          <cell r="E112">
            <v>13564730.810000001</v>
          </cell>
          <cell r="F112">
            <v>3</v>
          </cell>
          <cell r="G112">
            <v>10</v>
          </cell>
          <cell r="H112">
            <v>175</v>
          </cell>
          <cell r="I112">
            <v>188</v>
          </cell>
          <cell r="J112">
            <v>102741.23</v>
          </cell>
          <cell r="K112">
            <v>1551917.48</v>
          </cell>
          <cell r="L112">
            <v>263510.46999999997</v>
          </cell>
          <cell r="M112">
            <v>0</v>
          </cell>
          <cell r="N112">
            <v>1918169.18</v>
          </cell>
          <cell r="O112">
            <v>30822.37</v>
          </cell>
          <cell r="P112">
            <v>49</v>
          </cell>
          <cell r="Q112">
            <v>28</v>
          </cell>
          <cell r="R112">
            <v>11</v>
          </cell>
          <cell r="S112">
            <v>88</v>
          </cell>
          <cell r="T112">
            <v>128345.14</v>
          </cell>
          <cell r="U112">
            <v>75.349999999999994</v>
          </cell>
          <cell r="V112">
            <v>45732.17</v>
          </cell>
          <cell r="W112">
            <v>76</v>
          </cell>
          <cell r="X112">
            <v>25</v>
          </cell>
          <cell r="Y112">
            <v>0</v>
          </cell>
          <cell r="Z112">
            <v>715144.03</v>
          </cell>
          <cell r="AA112">
            <v>234849.25</v>
          </cell>
          <cell r="AB112">
            <v>0</v>
          </cell>
          <cell r="AC112">
            <v>13514.06</v>
          </cell>
          <cell r="AD112">
            <v>1131630.52</v>
          </cell>
          <cell r="AE112">
            <v>0</v>
          </cell>
          <cell r="AF112">
            <v>222865.32</v>
          </cell>
          <cell r="AG112">
            <v>0</v>
          </cell>
          <cell r="AH112">
            <v>0</v>
          </cell>
          <cell r="AI112">
            <v>0</v>
          </cell>
          <cell r="AJ112">
            <v>3916524.9999999995</v>
          </cell>
          <cell r="AK112">
            <v>3900757.85</v>
          </cell>
          <cell r="AL112">
            <v>3908228.3256699997</v>
          </cell>
          <cell r="AM112">
            <v>3232432615</v>
          </cell>
          <cell r="AN112">
            <v>3233030199</v>
          </cell>
          <cell r="AO112">
            <v>1.1200000000000001</v>
          </cell>
          <cell r="AP112">
            <v>1.1200000000000001</v>
          </cell>
          <cell r="AQ112">
            <v>0</v>
          </cell>
          <cell r="AR112">
            <v>65216.05</v>
          </cell>
          <cell r="AS112">
            <v>66520</v>
          </cell>
          <cell r="AT112">
            <v>96805</v>
          </cell>
          <cell r="AU112">
            <v>98741</v>
          </cell>
          <cell r="AV112">
            <v>46784.33</v>
          </cell>
          <cell r="AW112">
            <v>47720</v>
          </cell>
          <cell r="AX112">
            <v>1713682.32</v>
          </cell>
          <cell r="AY112">
            <v>68428.41</v>
          </cell>
          <cell r="AZ112">
            <v>21.334</v>
          </cell>
          <cell r="BA112">
            <v>4.8578999999999997E-2</v>
          </cell>
          <cell r="BB112">
            <v>4.0270000000000002E-3</v>
          </cell>
          <cell r="BC112">
            <v>1.7100000000000001E-2</v>
          </cell>
        </row>
        <row r="113">
          <cell r="A113" t="str">
            <v>17403</v>
          </cell>
          <cell r="B113" t="str">
            <v>Renton School District</v>
          </cell>
          <cell r="C113">
            <v>9547.56</v>
          </cell>
          <cell r="D113">
            <v>15707</v>
          </cell>
          <cell r="E113">
            <v>149963485.02000001</v>
          </cell>
          <cell r="F113">
            <v>151</v>
          </cell>
          <cell r="G113">
            <v>259</v>
          </cell>
          <cell r="H113">
            <v>1983</v>
          </cell>
          <cell r="I113">
            <v>2393</v>
          </cell>
          <cell r="J113">
            <v>2823763.95</v>
          </cell>
          <cell r="K113">
            <v>18660699.359999999</v>
          </cell>
          <cell r="L113">
            <v>6089309.7000000002</v>
          </cell>
          <cell r="M113">
            <v>0</v>
          </cell>
          <cell r="N113">
            <v>27573773.009999998</v>
          </cell>
          <cell r="O113">
            <v>1646287.09</v>
          </cell>
          <cell r="P113">
            <v>2220</v>
          </cell>
          <cell r="Q113">
            <v>688</v>
          </cell>
          <cell r="R113">
            <v>741</v>
          </cell>
          <cell r="S113">
            <v>3649</v>
          </cell>
          <cell r="T113">
            <v>5148598.3899999997</v>
          </cell>
          <cell r="U113">
            <v>785.35</v>
          </cell>
          <cell r="V113">
            <v>499088.12</v>
          </cell>
          <cell r="W113">
            <v>939</v>
          </cell>
          <cell r="X113">
            <v>173</v>
          </cell>
          <cell r="Y113">
            <v>0</v>
          </cell>
          <cell r="Z113">
            <v>9181929.1099999994</v>
          </cell>
          <cell r="AA113">
            <v>1689294.25</v>
          </cell>
          <cell r="AB113">
            <v>0</v>
          </cell>
          <cell r="AC113">
            <v>831481.37</v>
          </cell>
          <cell r="AD113">
            <v>8223894.7800000003</v>
          </cell>
          <cell r="AE113">
            <v>2150758.5699999998</v>
          </cell>
          <cell r="AF113">
            <v>5408627.5</v>
          </cell>
          <cell r="AG113">
            <v>0</v>
          </cell>
          <cell r="AH113">
            <v>0</v>
          </cell>
          <cell r="AI113">
            <v>0</v>
          </cell>
          <cell r="AJ113">
            <v>38550865.297499999</v>
          </cell>
          <cell r="AK113">
            <v>39994564.170000002</v>
          </cell>
          <cell r="AL113">
            <v>39310539.644209504</v>
          </cell>
          <cell r="AM113">
            <v>25700576865</v>
          </cell>
          <cell r="AN113">
            <v>25769724900</v>
          </cell>
          <cell r="AO113">
            <v>1.18</v>
          </cell>
          <cell r="AP113">
            <v>1.18</v>
          </cell>
          <cell r="AQ113">
            <v>0</v>
          </cell>
          <cell r="AR113">
            <v>65216.05</v>
          </cell>
          <cell r="AS113">
            <v>66520</v>
          </cell>
          <cell r="AT113">
            <v>96805</v>
          </cell>
          <cell r="AU113">
            <v>98741</v>
          </cell>
          <cell r="AV113">
            <v>46784.33</v>
          </cell>
          <cell r="AW113">
            <v>47720</v>
          </cell>
          <cell r="AX113">
            <v>18617919.039999999</v>
          </cell>
          <cell r="AY113">
            <v>818964</v>
          </cell>
          <cell r="AZ113">
            <v>327.63499999999999</v>
          </cell>
          <cell r="BA113">
            <v>4.8578999999999997E-2</v>
          </cell>
          <cell r="BB113">
            <v>4.0270000000000002E-3</v>
          </cell>
          <cell r="BC113">
            <v>1.7100000000000001E-2</v>
          </cell>
        </row>
        <row r="114">
          <cell r="A114" t="str">
            <v>17404</v>
          </cell>
          <cell r="B114" t="str">
            <v>Skykomish School District</v>
          </cell>
          <cell r="C114">
            <v>39905.39</v>
          </cell>
          <cell r="D114">
            <v>53</v>
          </cell>
          <cell r="E114">
            <v>2114985.4700000002</v>
          </cell>
          <cell r="F114">
            <v>0</v>
          </cell>
          <cell r="G114">
            <v>0</v>
          </cell>
          <cell r="H114">
            <v>23</v>
          </cell>
          <cell r="I114">
            <v>23</v>
          </cell>
          <cell r="J114">
            <v>0</v>
          </cell>
          <cell r="K114">
            <v>68755.27</v>
          </cell>
          <cell r="L114">
            <v>15896.93</v>
          </cell>
          <cell r="M114">
            <v>0</v>
          </cell>
          <cell r="N114">
            <v>84652.200000000012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2.65</v>
          </cell>
          <cell r="V114">
            <v>1655.53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13648.12</v>
          </cell>
          <cell r="AD114">
            <v>118960.4</v>
          </cell>
          <cell r="AE114">
            <v>17107.18</v>
          </cell>
          <cell r="AF114">
            <v>32779.57</v>
          </cell>
          <cell r="AG114">
            <v>0</v>
          </cell>
          <cell r="AH114">
            <v>0</v>
          </cell>
          <cell r="AI114">
            <v>0</v>
          </cell>
          <cell r="AJ114">
            <v>119925</v>
          </cell>
          <cell r="AK114">
            <v>135557.07</v>
          </cell>
          <cell r="AL114">
            <v>128150.59523399999</v>
          </cell>
          <cell r="AM114">
            <v>198756319</v>
          </cell>
          <cell r="AN114">
            <v>178541544</v>
          </cell>
          <cell r="AO114">
            <v>1.18</v>
          </cell>
          <cell r="AP114">
            <v>1.18</v>
          </cell>
          <cell r="AQ114">
            <v>0</v>
          </cell>
          <cell r="AR114">
            <v>65216.05</v>
          </cell>
          <cell r="AS114">
            <v>66520</v>
          </cell>
          <cell r="AT114">
            <v>96805</v>
          </cell>
          <cell r="AU114">
            <v>98741</v>
          </cell>
          <cell r="AV114">
            <v>46784.33</v>
          </cell>
          <cell r="AW114">
            <v>47720</v>
          </cell>
          <cell r="AX114">
            <v>192579.08</v>
          </cell>
          <cell r="AY114">
            <v>13619.03</v>
          </cell>
          <cell r="AZ114">
            <v>1.359</v>
          </cell>
          <cell r="BA114">
            <v>4.8578999999999997E-2</v>
          </cell>
          <cell r="BB114">
            <v>4.0270000000000002E-3</v>
          </cell>
          <cell r="BC114">
            <v>1.7100000000000001E-2</v>
          </cell>
        </row>
        <row r="115">
          <cell r="A115" t="str">
            <v>17405</v>
          </cell>
          <cell r="B115" t="str">
            <v>Bellevue School District</v>
          </cell>
          <cell r="C115">
            <v>9498.59</v>
          </cell>
          <cell r="D115">
            <v>20565</v>
          </cell>
          <cell r="E115">
            <v>195338545.24000001</v>
          </cell>
          <cell r="F115">
            <v>164</v>
          </cell>
          <cell r="G115">
            <v>177</v>
          </cell>
          <cell r="H115">
            <v>1588</v>
          </cell>
          <cell r="I115">
            <v>1929</v>
          </cell>
          <cell r="J115">
            <v>1924962.17</v>
          </cell>
          <cell r="K115">
            <v>14905071.619999999</v>
          </cell>
          <cell r="L115">
            <v>3406237.83</v>
          </cell>
          <cell r="M115">
            <v>0</v>
          </cell>
          <cell r="N115">
            <v>20236271.619999997</v>
          </cell>
          <cell r="O115">
            <v>1783580.77</v>
          </cell>
          <cell r="P115">
            <v>2489</v>
          </cell>
          <cell r="Q115">
            <v>764</v>
          </cell>
          <cell r="R115">
            <v>1350</v>
          </cell>
          <cell r="S115">
            <v>4603</v>
          </cell>
          <cell r="T115">
            <v>6216196.6500000004</v>
          </cell>
          <cell r="U115">
            <v>1028.25</v>
          </cell>
          <cell r="V115">
            <v>653383.81999999995</v>
          </cell>
          <cell r="W115">
            <v>699.7</v>
          </cell>
          <cell r="X115">
            <v>168.8</v>
          </cell>
          <cell r="Y115">
            <v>0</v>
          </cell>
          <cell r="Z115">
            <v>6841957.8099999996</v>
          </cell>
          <cell r="AA115">
            <v>1648407.37</v>
          </cell>
          <cell r="AB115">
            <v>0</v>
          </cell>
          <cell r="AC115">
            <v>605160.30000000005</v>
          </cell>
          <cell r="AD115">
            <v>10412602.810000001</v>
          </cell>
          <cell r="AE115">
            <v>158820.82999999999</v>
          </cell>
          <cell r="AF115">
            <v>2518618.09</v>
          </cell>
          <cell r="AG115">
            <v>0</v>
          </cell>
          <cell r="AH115">
            <v>0</v>
          </cell>
          <cell r="AI115">
            <v>0</v>
          </cell>
          <cell r="AJ115">
            <v>51185350</v>
          </cell>
          <cell r="AK115">
            <v>52546574.740000002</v>
          </cell>
          <cell r="AL115">
            <v>51901626.458187997</v>
          </cell>
          <cell r="AM115">
            <v>72429545401</v>
          </cell>
          <cell r="AN115">
            <v>73475981053</v>
          </cell>
          <cell r="AO115">
            <v>1.18</v>
          </cell>
          <cell r="AP115">
            <v>1.18</v>
          </cell>
          <cell r="AQ115">
            <v>0</v>
          </cell>
          <cell r="AR115">
            <v>65216.05</v>
          </cell>
          <cell r="AS115">
            <v>66520</v>
          </cell>
          <cell r="AT115">
            <v>96805</v>
          </cell>
          <cell r="AU115">
            <v>98741</v>
          </cell>
          <cell r="AV115">
            <v>46784.33</v>
          </cell>
          <cell r="AW115">
            <v>47720</v>
          </cell>
          <cell r="AX115">
            <v>26024357.120000001</v>
          </cell>
          <cell r="AY115">
            <v>1122512.04</v>
          </cell>
          <cell r="AZ115">
            <v>386.721</v>
          </cell>
          <cell r="BA115">
            <v>4.8578999999999997E-2</v>
          </cell>
          <cell r="BB115">
            <v>4.0270000000000002E-3</v>
          </cell>
          <cell r="BC115">
            <v>1.7100000000000001E-2</v>
          </cell>
        </row>
        <row r="116">
          <cell r="A116" t="str">
            <v>17406</v>
          </cell>
          <cell r="B116" t="str">
            <v>Tukwila School District</v>
          </cell>
          <cell r="C116">
            <v>9501.94</v>
          </cell>
          <cell r="D116">
            <v>2775.04</v>
          </cell>
          <cell r="E116">
            <v>26368275.73</v>
          </cell>
          <cell r="F116">
            <v>23.2</v>
          </cell>
          <cell r="G116">
            <v>38.4</v>
          </cell>
          <cell r="H116">
            <v>318.89999999999998</v>
          </cell>
          <cell r="I116">
            <v>380.49999999999994</v>
          </cell>
          <cell r="J116">
            <v>419897.57</v>
          </cell>
          <cell r="K116">
            <v>3009401.02</v>
          </cell>
          <cell r="L116">
            <v>597500.4</v>
          </cell>
          <cell r="M116">
            <v>0</v>
          </cell>
          <cell r="N116">
            <v>4026798.9899999998</v>
          </cell>
          <cell r="O116">
            <v>253688.11</v>
          </cell>
          <cell r="P116">
            <v>998</v>
          </cell>
          <cell r="Q116">
            <v>0</v>
          </cell>
          <cell r="R116">
            <v>172</v>
          </cell>
          <cell r="S116">
            <v>1170</v>
          </cell>
          <cell r="T116">
            <v>1555318.41</v>
          </cell>
          <cell r="U116">
            <v>138.75</v>
          </cell>
          <cell r="V116">
            <v>88184.76</v>
          </cell>
          <cell r="W116">
            <v>35.85</v>
          </cell>
          <cell r="X116">
            <v>0</v>
          </cell>
          <cell r="Y116">
            <v>0</v>
          </cell>
          <cell r="Z116">
            <v>350483.83</v>
          </cell>
          <cell r="AA116">
            <v>0</v>
          </cell>
          <cell r="AB116">
            <v>0</v>
          </cell>
          <cell r="AC116">
            <v>137304.44</v>
          </cell>
          <cell r="AD116">
            <v>1040292.25</v>
          </cell>
          <cell r="AE116">
            <v>909108.55</v>
          </cell>
          <cell r="AF116">
            <v>1414929.18</v>
          </cell>
          <cell r="AG116">
            <v>0</v>
          </cell>
          <cell r="AH116">
            <v>0</v>
          </cell>
          <cell r="AI116">
            <v>0</v>
          </cell>
          <cell r="AJ116">
            <v>6059455.1085000001</v>
          </cell>
          <cell r="AK116">
            <v>7243755.6400000006</v>
          </cell>
          <cell r="AL116">
            <v>6682634.0481753005</v>
          </cell>
          <cell r="AM116">
            <v>4039636739</v>
          </cell>
          <cell r="AN116">
            <v>4102545799</v>
          </cell>
          <cell r="AO116">
            <v>1.18</v>
          </cell>
          <cell r="AP116">
            <v>1.18</v>
          </cell>
          <cell r="AQ116">
            <v>0</v>
          </cell>
          <cell r="AR116">
            <v>65216.05</v>
          </cell>
          <cell r="AS116">
            <v>66520</v>
          </cell>
          <cell r="AT116">
            <v>96805</v>
          </cell>
          <cell r="AU116">
            <v>98741</v>
          </cell>
          <cell r="AV116">
            <v>46784.33</v>
          </cell>
          <cell r="AW116">
            <v>47720</v>
          </cell>
          <cell r="AX116">
            <v>3508067.26</v>
          </cell>
          <cell r="AY116">
            <v>153212.29999999999</v>
          </cell>
          <cell r="AZ116">
            <v>55.78</v>
          </cell>
          <cell r="BA116">
            <v>4.8578999999999997E-2</v>
          </cell>
          <cell r="BB116">
            <v>4.0270000000000002E-3</v>
          </cell>
          <cell r="BC116">
            <v>1.7100000000000001E-2</v>
          </cell>
        </row>
        <row r="117">
          <cell r="A117" t="str">
            <v>17407</v>
          </cell>
          <cell r="B117" t="str">
            <v>Riverview School District</v>
          </cell>
          <cell r="C117">
            <v>9428.32</v>
          </cell>
          <cell r="D117">
            <v>3415</v>
          </cell>
          <cell r="E117">
            <v>32197728.84</v>
          </cell>
          <cell r="F117">
            <v>25</v>
          </cell>
          <cell r="G117">
            <v>38</v>
          </cell>
          <cell r="H117">
            <v>315</v>
          </cell>
          <cell r="I117">
            <v>378</v>
          </cell>
          <cell r="J117">
            <v>410411.17</v>
          </cell>
          <cell r="K117">
            <v>2936811.84</v>
          </cell>
          <cell r="L117">
            <v>609946.65</v>
          </cell>
          <cell r="M117">
            <v>0</v>
          </cell>
          <cell r="N117">
            <v>3957169.6599999997</v>
          </cell>
          <cell r="O117">
            <v>270007.34999999998</v>
          </cell>
          <cell r="P117">
            <v>128</v>
          </cell>
          <cell r="Q117">
            <v>52</v>
          </cell>
          <cell r="R117">
            <v>30</v>
          </cell>
          <cell r="S117">
            <v>210</v>
          </cell>
          <cell r="T117">
            <v>310246.96000000002</v>
          </cell>
          <cell r="U117">
            <v>170.75</v>
          </cell>
          <cell r="V117">
            <v>108492.63</v>
          </cell>
          <cell r="W117">
            <v>158</v>
          </cell>
          <cell r="X117">
            <v>21</v>
          </cell>
          <cell r="Y117">
            <v>0</v>
          </cell>
          <cell r="Z117">
            <v>1544961.8</v>
          </cell>
          <cell r="AA117">
            <v>204918.54</v>
          </cell>
          <cell r="AB117">
            <v>0</v>
          </cell>
          <cell r="AC117">
            <v>314948.98</v>
          </cell>
          <cell r="AD117">
            <v>2628802.1800000002</v>
          </cell>
          <cell r="AE117">
            <v>0</v>
          </cell>
          <cell r="AF117">
            <v>308812.15999999997</v>
          </cell>
          <cell r="AG117">
            <v>0</v>
          </cell>
          <cell r="AH117">
            <v>0</v>
          </cell>
          <cell r="AI117">
            <v>0</v>
          </cell>
          <cell r="AJ117">
            <v>6522395.04</v>
          </cell>
          <cell r="AK117">
            <v>7800000</v>
          </cell>
          <cell r="AL117">
            <v>7194670.7699520001</v>
          </cell>
          <cell r="AM117">
            <v>4348263360</v>
          </cell>
          <cell r="AN117">
            <v>4630678215</v>
          </cell>
          <cell r="AO117">
            <v>1.18</v>
          </cell>
          <cell r="AP117">
            <v>1.18</v>
          </cell>
          <cell r="AQ117">
            <v>0</v>
          </cell>
          <cell r="AR117">
            <v>65216.05</v>
          </cell>
          <cell r="AS117">
            <v>66520</v>
          </cell>
          <cell r="AT117">
            <v>96805</v>
          </cell>
          <cell r="AU117">
            <v>98741</v>
          </cell>
          <cell r="AV117">
            <v>46784.33</v>
          </cell>
          <cell r="AW117">
            <v>47720</v>
          </cell>
          <cell r="AX117">
            <v>4075870.08</v>
          </cell>
          <cell r="AY117">
            <v>175656.48</v>
          </cell>
          <cell r="AZ117">
            <v>65.962999999999994</v>
          </cell>
          <cell r="BA117">
            <v>4.8578999999999997E-2</v>
          </cell>
          <cell r="BB117">
            <v>4.0270000000000002E-3</v>
          </cell>
          <cell r="BC117">
            <v>1.7100000000000001E-2</v>
          </cell>
        </row>
        <row r="118">
          <cell r="A118" t="str">
            <v>17408</v>
          </cell>
          <cell r="B118" t="str">
            <v>Auburn School District</v>
          </cell>
          <cell r="C118">
            <v>9430.07</v>
          </cell>
          <cell r="D118">
            <v>17335.55</v>
          </cell>
          <cell r="E118">
            <v>163475487.75</v>
          </cell>
          <cell r="F118">
            <v>100</v>
          </cell>
          <cell r="G118">
            <v>200</v>
          </cell>
          <cell r="H118">
            <v>1745.22</v>
          </cell>
          <cell r="I118">
            <v>2045.22</v>
          </cell>
          <cell r="J118">
            <v>2155714.1</v>
          </cell>
          <cell r="K118">
            <v>16237381.42</v>
          </cell>
          <cell r="L118">
            <v>4481131.74</v>
          </cell>
          <cell r="M118">
            <v>0</v>
          </cell>
          <cell r="N118">
            <v>22874227.259999998</v>
          </cell>
          <cell r="O118">
            <v>1077857.05</v>
          </cell>
          <cell r="P118">
            <v>2495</v>
          </cell>
          <cell r="Q118">
            <v>1025</v>
          </cell>
          <cell r="R118">
            <v>800</v>
          </cell>
          <cell r="S118">
            <v>4320</v>
          </cell>
          <cell r="T118">
            <v>0</v>
          </cell>
          <cell r="U118">
            <v>866.78</v>
          </cell>
          <cell r="V118">
            <v>550740.75</v>
          </cell>
          <cell r="W118">
            <v>776.7</v>
          </cell>
          <cell r="X118">
            <v>160.1</v>
          </cell>
          <cell r="Y118">
            <v>0</v>
          </cell>
          <cell r="Z118">
            <v>7594909.4400000004</v>
          </cell>
          <cell r="AA118">
            <v>1563417.46</v>
          </cell>
          <cell r="AB118">
            <v>0</v>
          </cell>
          <cell r="AC118">
            <v>621951.67000000004</v>
          </cell>
          <cell r="AD118">
            <v>10032621.99</v>
          </cell>
          <cell r="AE118">
            <v>3099710.29</v>
          </cell>
          <cell r="AF118">
            <v>6487704.1399999997</v>
          </cell>
          <cell r="AG118">
            <v>1667703.52</v>
          </cell>
          <cell r="AH118">
            <v>4288380.49</v>
          </cell>
          <cell r="AI118">
            <v>5956084.0099999998</v>
          </cell>
          <cell r="AJ118">
            <v>19508836.721999999</v>
          </cell>
          <cell r="AK118">
            <v>33853029.997500002</v>
          </cell>
          <cell r="AL118">
            <v>27056751.223568104</v>
          </cell>
          <cell r="AM118">
            <v>13005891148</v>
          </cell>
          <cell r="AN118">
            <v>13541211999</v>
          </cell>
          <cell r="AO118">
            <v>1.18</v>
          </cell>
          <cell r="AP118">
            <v>1.18</v>
          </cell>
          <cell r="AQ118">
            <v>0</v>
          </cell>
          <cell r="AR118">
            <v>65216.05</v>
          </cell>
          <cell r="AS118">
            <v>66520</v>
          </cell>
          <cell r="AT118">
            <v>96805</v>
          </cell>
          <cell r="AU118">
            <v>98741</v>
          </cell>
          <cell r="AV118">
            <v>46784.33</v>
          </cell>
          <cell r="AW118">
            <v>47720</v>
          </cell>
          <cell r="AX118">
            <v>21308500.859999999</v>
          </cell>
          <cell r="AY118">
            <v>911670.99</v>
          </cell>
          <cell r="AZ118">
            <v>326.714</v>
          </cell>
          <cell r="BA118">
            <v>4.8578999999999997E-2</v>
          </cell>
          <cell r="BB118">
            <v>4.0270000000000002E-3</v>
          </cell>
          <cell r="BC118">
            <v>1.7100000000000001E-2</v>
          </cell>
        </row>
        <row r="119">
          <cell r="A119" t="str">
            <v>17409</v>
          </cell>
          <cell r="B119" t="str">
            <v>Tahoma School District</v>
          </cell>
          <cell r="C119">
            <v>9592.67</v>
          </cell>
          <cell r="D119">
            <v>8833.7099999999991</v>
          </cell>
          <cell r="E119">
            <v>84738868.140000001</v>
          </cell>
          <cell r="F119">
            <v>80</v>
          </cell>
          <cell r="G119">
            <v>113</v>
          </cell>
          <cell r="H119">
            <v>980</v>
          </cell>
          <cell r="I119">
            <v>1173</v>
          </cell>
          <cell r="J119">
            <v>1240168.73</v>
          </cell>
          <cell r="K119">
            <v>9284454.1899999995</v>
          </cell>
          <cell r="L119">
            <v>2274100.96</v>
          </cell>
          <cell r="M119">
            <v>0</v>
          </cell>
          <cell r="N119">
            <v>12798723.879999999</v>
          </cell>
          <cell r="O119">
            <v>877995.56</v>
          </cell>
          <cell r="P119">
            <v>190</v>
          </cell>
          <cell r="Q119">
            <v>58</v>
          </cell>
          <cell r="R119">
            <v>68</v>
          </cell>
          <cell r="S119">
            <v>316</v>
          </cell>
          <cell r="T119">
            <v>456207.24</v>
          </cell>
          <cell r="U119">
            <v>441.69</v>
          </cell>
          <cell r="V119">
            <v>289094.2</v>
          </cell>
          <cell r="W119">
            <v>450</v>
          </cell>
          <cell r="X119">
            <v>25</v>
          </cell>
          <cell r="Y119">
            <v>0</v>
          </cell>
          <cell r="Z119">
            <v>4482753.4000000004</v>
          </cell>
          <cell r="AA119">
            <v>248598.33</v>
          </cell>
          <cell r="AB119">
            <v>0</v>
          </cell>
          <cell r="AC119">
            <v>462929.06</v>
          </cell>
          <cell r="AD119">
            <v>4952721.16</v>
          </cell>
          <cell r="AE119">
            <v>0</v>
          </cell>
          <cell r="AF119">
            <v>812715.07</v>
          </cell>
          <cell r="AG119">
            <v>778677.65</v>
          </cell>
          <cell r="AH119">
            <v>2002313.96</v>
          </cell>
          <cell r="AI119">
            <v>2780991.61</v>
          </cell>
          <cell r="AJ119">
            <v>10710073</v>
          </cell>
          <cell r="AK119">
            <v>11823067</v>
          </cell>
          <cell r="AL119">
            <v>11295730.4428</v>
          </cell>
          <cell r="AM119">
            <v>7198115693</v>
          </cell>
          <cell r="AN119">
            <v>7300276969</v>
          </cell>
          <cell r="AO119">
            <v>1.18</v>
          </cell>
          <cell r="AP119">
            <v>1.18</v>
          </cell>
          <cell r="AQ119">
            <v>0.04</v>
          </cell>
          <cell r="AR119">
            <v>65216.05</v>
          </cell>
          <cell r="AS119">
            <v>66520</v>
          </cell>
          <cell r="AT119">
            <v>96805</v>
          </cell>
          <cell r="AU119">
            <v>98741</v>
          </cell>
          <cell r="AV119">
            <v>46784.33</v>
          </cell>
          <cell r="AW119">
            <v>47720</v>
          </cell>
          <cell r="AX119">
            <v>10885429.529999999</v>
          </cell>
          <cell r="AY119">
            <v>482331.99</v>
          </cell>
          <cell r="AZ119">
            <v>168.13399999999999</v>
          </cell>
          <cell r="BA119">
            <v>4.8578999999999997E-2</v>
          </cell>
          <cell r="BB119">
            <v>4.0270000000000002E-3</v>
          </cell>
          <cell r="BC119">
            <v>1.7100000000000001E-2</v>
          </cell>
        </row>
        <row r="120">
          <cell r="A120" t="str">
            <v>17410</v>
          </cell>
          <cell r="B120" t="str">
            <v>Snoqualmie Valley School District</v>
          </cell>
          <cell r="C120">
            <v>9545.48</v>
          </cell>
          <cell r="D120">
            <v>7112</v>
          </cell>
          <cell r="E120">
            <v>67887455.870000005</v>
          </cell>
          <cell r="F120">
            <v>69</v>
          </cell>
          <cell r="G120">
            <v>72</v>
          </cell>
          <cell r="H120">
            <v>712</v>
          </cell>
          <cell r="I120">
            <v>853</v>
          </cell>
          <cell r="J120">
            <v>788569.81</v>
          </cell>
          <cell r="K120">
            <v>6730764.5899999999</v>
          </cell>
          <cell r="L120">
            <v>1668293.77</v>
          </cell>
          <cell r="M120">
            <v>0</v>
          </cell>
          <cell r="N120">
            <v>9187628.1699999999</v>
          </cell>
          <cell r="O120">
            <v>755712.74</v>
          </cell>
          <cell r="P120">
            <v>155</v>
          </cell>
          <cell r="Q120">
            <v>49</v>
          </cell>
          <cell r="R120">
            <v>85</v>
          </cell>
          <cell r="S120">
            <v>289</v>
          </cell>
          <cell r="T120">
            <v>390816.25</v>
          </cell>
          <cell r="U120">
            <v>355.6</v>
          </cell>
          <cell r="V120">
            <v>225925.12</v>
          </cell>
          <cell r="W120">
            <v>250</v>
          </cell>
          <cell r="X120">
            <v>30</v>
          </cell>
          <cell r="Y120">
            <v>0</v>
          </cell>
          <cell r="Z120">
            <v>2444661</v>
          </cell>
          <cell r="AA120">
            <v>292921.68</v>
          </cell>
          <cell r="AB120">
            <v>0</v>
          </cell>
          <cell r="AC120">
            <v>520702.48</v>
          </cell>
          <cell r="AD120">
            <v>4539644.24</v>
          </cell>
          <cell r="AE120">
            <v>0</v>
          </cell>
          <cell r="AF120">
            <v>470612.94</v>
          </cell>
          <cell r="AG120">
            <v>0</v>
          </cell>
          <cell r="AH120">
            <v>0</v>
          </cell>
          <cell r="AI120">
            <v>0</v>
          </cell>
          <cell r="AJ120">
            <v>14250000</v>
          </cell>
          <cell r="AK120">
            <v>15100000</v>
          </cell>
          <cell r="AL120">
            <v>14697270</v>
          </cell>
          <cell r="AM120">
            <v>9564872030</v>
          </cell>
          <cell r="AN120">
            <v>10274708635</v>
          </cell>
          <cell r="AO120">
            <v>1.18</v>
          </cell>
          <cell r="AP120">
            <v>1.18</v>
          </cell>
          <cell r="AQ120">
            <v>0</v>
          </cell>
          <cell r="AR120">
            <v>65216.05</v>
          </cell>
          <cell r="AS120">
            <v>66520</v>
          </cell>
          <cell r="AT120">
            <v>96805</v>
          </cell>
          <cell r="AU120">
            <v>98741</v>
          </cell>
          <cell r="AV120">
            <v>46784.33</v>
          </cell>
          <cell r="AW120">
            <v>47720</v>
          </cell>
          <cell r="AX120">
            <v>8527387.3599999994</v>
          </cell>
          <cell r="AY120">
            <v>378137.48</v>
          </cell>
          <cell r="AZ120">
            <v>147.84</v>
          </cell>
          <cell r="BA120">
            <v>4.8578999999999997E-2</v>
          </cell>
          <cell r="BB120">
            <v>4.0270000000000002E-3</v>
          </cell>
          <cell r="BC120">
            <v>1.7100000000000001E-2</v>
          </cell>
        </row>
        <row r="121">
          <cell r="A121" t="str">
            <v>17411</v>
          </cell>
          <cell r="B121" t="str">
            <v>Issaquah School District</v>
          </cell>
          <cell r="C121">
            <v>9516.08</v>
          </cell>
          <cell r="D121">
            <v>20678.2</v>
          </cell>
          <cell r="E121">
            <v>196775498.00999999</v>
          </cell>
          <cell r="F121">
            <v>130</v>
          </cell>
          <cell r="G121">
            <v>137</v>
          </cell>
          <cell r="H121">
            <v>1551</v>
          </cell>
          <cell r="I121">
            <v>1818</v>
          </cell>
          <cell r="J121">
            <v>1492710.63</v>
          </cell>
          <cell r="K121">
            <v>14585693.029999999</v>
          </cell>
          <cell r="L121">
            <v>3641291.55</v>
          </cell>
          <cell r="M121">
            <v>0</v>
          </cell>
          <cell r="N121">
            <v>19719695.210000001</v>
          </cell>
          <cell r="O121">
            <v>1416440.74</v>
          </cell>
          <cell r="P121">
            <v>1077</v>
          </cell>
          <cell r="Q121">
            <v>199</v>
          </cell>
          <cell r="R121">
            <v>812</v>
          </cell>
          <cell r="S121">
            <v>2088</v>
          </cell>
          <cell r="T121">
            <v>2628435.14</v>
          </cell>
          <cell r="U121">
            <v>1033.9100000000001</v>
          </cell>
          <cell r="V121">
            <v>657026</v>
          </cell>
          <cell r="W121">
            <v>813</v>
          </cell>
          <cell r="X121">
            <v>78</v>
          </cell>
          <cell r="Y121">
            <v>0</v>
          </cell>
          <cell r="Z121">
            <v>7949876.54</v>
          </cell>
          <cell r="AA121">
            <v>761704.95</v>
          </cell>
          <cell r="AB121">
            <v>0</v>
          </cell>
          <cell r="AC121">
            <v>1195167.23</v>
          </cell>
          <cell r="AD121">
            <v>11717647.98</v>
          </cell>
          <cell r="AE121">
            <v>0</v>
          </cell>
          <cell r="AF121">
            <v>1207877.1399999999</v>
          </cell>
          <cell r="AG121">
            <v>0</v>
          </cell>
          <cell r="AH121">
            <v>0</v>
          </cell>
          <cell r="AI121">
            <v>0</v>
          </cell>
          <cell r="AJ121">
            <v>36300000</v>
          </cell>
          <cell r="AK121">
            <v>44900000</v>
          </cell>
          <cell r="AL121">
            <v>40825320</v>
          </cell>
          <cell r="AM121">
            <v>33606039983</v>
          </cell>
          <cell r="AN121">
            <v>35349855015</v>
          </cell>
          <cell r="AO121">
            <v>1.18</v>
          </cell>
          <cell r="AP121">
            <v>1.18</v>
          </cell>
          <cell r="AQ121">
            <v>0</v>
          </cell>
          <cell r="AR121">
            <v>65216.05</v>
          </cell>
          <cell r="AS121">
            <v>66520</v>
          </cell>
          <cell r="AT121">
            <v>96805</v>
          </cell>
          <cell r="AU121">
            <v>98741</v>
          </cell>
          <cell r="AV121">
            <v>46784.33</v>
          </cell>
          <cell r="AW121">
            <v>47720</v>
          </cell>
          <cell r="AX121">
            <v>25880463.399999999</v>
          </cell>
          <cell r="AY121">
            <v>1125879.47</v>
          </cell>
          <cell r="AZ121">
            <v>403.23099999999999</v>
          </cell>
          <cell r="BA121">
            <v>4.8578999999999997E-2</v>
          </cell>
          <cell r="BB121">
            <v>4.0270000000000002E-3</v>
          </cell>
          <cell r="BC121">
            <v>1.7100000000000001E-2</v>
          </cell>
        </row>
        <row r="122">
          <cell r="A122" t="str">
            <v>17412</v>
          </cell>
          <cell r="B122" t="str">
            <v>Shoreline School District</v>
          </cell>
          <cell r="C122">
            <v>9887.74</v>
          </cell>
          <cell r="D122">
            <v>9595</v>
          </cell>
          <cell r="E122">
            <v>94872870.689999998</v>
          </cell>
          <cell r="F122">
            <v>102</v>
          </cell>
          <cell r="G122">
            <v>100</v>
          </cell>
          <cell r="H122">
            <v>1020</v>
          </cell>
          <cell r="I122">
            <v>1222</v>
          </cell>
          <cell r="J122">
            <v>1134596.8999999999</v>
          </cell>
          <cell r="K122">
            <v>9990053.0899999999</v>
          </cell>
          <cell r="L122">
            <v>2569923.1800000002</v>
          </cell>
          <cell r="M122">
            <v>0</v>
          </cell>
          <cell r="N122">
            <v>13694573.17</v>
          </cell>
          <cell r="O122">
            <v>1157288.8400000001</v>
          </cell>
          <cell r="P122">
            <v>589</v>
          </cell>
          <cell r="Q122">
            <v>206</v>
          </cell>
          <cell r="R122">
            <v>268</v>
          </cell>
          <cell r="S122">
            <v>1063</v>
          </cell>
          <cell r="T122">
            <v>1542648.92</v>
          </cell>
          <cell r="U122">
            <v>479.75</v>
          </cell>
          <cell r="V122">
            <v>318635.69</v>
          </cell>
          <cell r="W122">
            <v>332</v>
          </cell>
          <cell r="X122">
            <v>26</v>
          </cell>
          <cell r="Y122">
            <v>0</v>
          </cell>
          <cell r="Z122">
            <v>3368456.28</v>
          </cell>
          <cell r="AA122">
            <v>263474.44</v>
          </cell>
          <cell r="AB122">
            <v>0</v>
          </cell>
          <cell r="AC122">
            <v>407511.6</v>
          </cell>
          <cell r="AD122">
            <v>5227463.1900000004</v>
          </cell>
          <cell r="AE122">
            <v>0</v>
          </cell>
          <cell r="AF122">
            <v>1883895.96</v>
          </cell>
          <cell r="AG122">
            <v>0</v>
          </cell>
          <cell r="AH122">
            <v>0</v>
          </cell>
          <cell r="AI122">
            <v>0</v>
          </cell>
          <cell r="AJ122">
            <v>20900362.9245</v>
          </cell>
          <cell r="AK122">
            <v>23500000</v>
          </cell>
          <cell r="AL122">
            <v>22268291.9536281</v>
          </cell>
          <cell r="AM122">
            <v>13933575283</v>
          </cell>
          <cell r="AN122">
            <v>15183061295</v>
          </cell>
          <cell r="AO122">
            <v>1.24</v>
          </cell>
          <cell r="AP122">
            <v>1.24</v>
          </cell>
          <cell r="AQ122">
            <v>0</v>
          </cell>
          <cell r="AR122">
            <v>65216.05</v>
          </cell>
          <cell r="AS122">
            <v>66520</v>
          </cell>
          <cell r="AT122">
            <v>96805</v>
          </cell>
          <cell r="AU122">
            <v>98741</v>
          </cell>
          <cell r="AV122">
            <v>46784.33</v>
          </cell>
          <cell r="AW122">
            <v>47720</v>
          </cell>
          <cell r="AX122">
            <v>12051954.24</v>
          </cell>
          <cell r="AY122">
            <v>552223.72</v>
          </cell>
          <cell r="AZ122">
            <v>191.66200000000001</v>
          </cell>
          <cell r="BA122">
            <v>4.8578999999999997E-2</v>
          </cell>
          <cell r="BB122">
            <v>4.0270000000000002E-3</v>
          </cell>
          <cell r="BC122">
            <v>1.7100000000000001E-2</v>
          </cell>
        </row>
        <row r="123">
          <cell r="A123" t="str">
            <v>17414</v>
          </cell>
          <cell r="B123" t="str">
            <v>Lake Washington School District</v>
          </cell>
          <cell r="C123">
            <v>9630.7199999999993</v>
          </cell>
          <cell r="D123">
            <v>31171</v>
          </cell>
          <cell r="E123">
            <v>300199242.44</v>
          </cell>
          <cell r="F123">
            <v>260</v>
          </cell>
          <cell r="G123">
            <v>295</v>
          </cell>
          <cell r="H123">
            <v>2940</v>
          </cell>
          <cell r="I123">
            <v>3495</v>
          </cell>
          <cell r="J123">
            <v>3242690.59</v>
          </cell>
          <cell r="K123">
            <v>27896036.969999999</v>
          </cell>
          <cell r="L123">
            <v>6700033.6399999997</v>
          </cell>
          <cell r="M123">
            <v>0</v>
          </cell>
          <cell r="N123">
            <v>37838761.199999996</v>
          </cell>
          <cell r="O123">
            <v>2857964.59</v>
          </cell>
          <cell r="P123">
            <v>2720</v>
          </cell>
          <cell r="Q123">
            <v>480</v>
          </cell>
          <cell r="R123">
            <v>1770</v>
          </cell>
          <cell r="S123">
            <v>4970</v>
          </cell>
          <cell r="T123">
            <v>6345328.2599999998</v>
          </cell>
          <cell r="U123">
            <v>1558.55</v>
          </cell>
          <cell r="V123">
            <v>990340.05</v>
          </cell>
          <cell r="W123">
            <v>1200</v>
          </cell>
          <cell r="X123">
            <v>235</v>
          </cell>
          <cell r="Y123">
            <v>352</v>
          </cell>
          <cell r="Z123">
            <v>11734365.16</v>
          </cell>
          <cell r="AA123">
            <v>2294738.12</v>
          </cell>
          <cell r="AB123">
            <v>3793469.72</v>
          </cell>
          <cell r="AC123">
            <v>929573.54</v>
          </cell>
          <cell r="AD123">
            <v>11950893.109999999</v>
          </cell>
          <cell r="AE123">
            <v>0</v>
          </cell>
          <cell r="AF123">
            <v>2330218.4</v>
          </cell>
          <cell r="AG123">
            <v>0</v>
          </cell>
          <cell r="AH123">
            <v>0</v>
          </cell>
          <cell r="AI123">
            <v>0</v>
          </cell>
          <cell r="AJ123">
            <v>59200000</v>
          </cell>
          <cell r="AK123">
            <v>62200000</v>
          </cell>
          <cell r="AL123">
            <v>60778600</v>
          </cell>
          <cell r="AM123">
            <v>66041085316</v>
          </cell>
          <cell r="AN123">
            <v>66235163661</v>
          </cell>
          <cell r="AO123">
            <v>1.18</v>
          </cell>
          <cell r="AP123">
            <v>1.18</v>
          </cell>
          <cell r="AQ123">
            <v>0</v>
          </cell>
          <cell r="AR123">
            <v>65216.05</v>
          </cell>
          <cell r="AS123">
            <v>66520</v>
          </cell>
          <cell r="AT123">
            <v>96805</v>
          </cell>
          <cell r="AU123">
            <v>98741</v>
          </cell>
          <cell r="AV123">
            <v>46784.33</v>
          </cell>
          <cell r="AW123">
            <v>47720</v>
          </cell>
          <cell r="AX123">
            <v>38555936.119999997</v>
          </cell>
          <cell r="AY123">
            <v>1710535.67</v>
          </cell>
          <cell r="AZ123">
            <v>678.86800000000005</v>
          </cell>
          <cell r="BA123">
            <v>4.8578999999999997E-2</v>
          </cell>
          <cell r="BB123">
            <v>4.0270000000000002E-3</v>
          </cell>
          <cell r="BC123">
            <v>1.7100000000000001E-2</v>
          </cell>
        </row>
        <row r="124">
          <cell r="A124" t="str">
            <v>17415</v>
          </cell>
          <cell r="B124" t="str">
            <v>Kent School District</v>
          </cell>
          <cell r="C124">
            <v>9566.48</v>
          </cell>
          <cell r="D124">
            <v>26644.46</v>
          </cell>
          <cell r="E124">
            <v>254893789.74000001</v>
          </cell>
          <cell r="F124">
            <v>202</v>
          </cell>
          <cell r="G124">
            <v>270</v>
          </cell>
          <cell r="H124">
            <v>2475</v>
          </cell>
          <cell r="I124">
            <v>2947</v>
          </cell>
          <cell r="J124">
            <v>2956292.24</v>
          </cell>
          <cell r="K124">
            <v>23390989.010000002</v>
          </cell>
          <cell r="L124">
            <v>6107499.75</v>
          </cell>
          <cell r="M124">
            <v>0</v>
          </cell>
          <cell r="N124">
            <v>32454781</v>
          </cell>
          <cell r="O124">
            <v>2211744.56</v>
          </cell>
          <cell r="P124">
            <v>4075</v>
          </cell>
          <cell r="Q124">
            <v>1615</v>
          </cell>
          <cell r="R124">
            <v>1420</v>
          </cell>
          <cell r="S124">
            <v>7110</v>
          </cell>
          <cell r="T124">
            <v>10206032.060000001</v>
          </cell>
          <cell r="U124">
            <v>1332.22</v>
          </cell>
          <cell r="V124">
            <v>846529.39</v>
          </cell>
          <cell r="W124">
            <v>1295</v>
          </cell>
          <cell r="X124">
            <v>199</v>
          </cell>
          <cell r="Y124">
            <v>0</v>
          </cell>
          <cell r="Z124">
            <v>12663192.27</v>
          </cell>
          <cell r="AA124">
            <v>1943293.33</v>
          </cell>
          <cell r="AB124">
            <v>0</v>
          </cell>
          <cell r="AC124">
            <v>1023820.35</v>
          </cell>
          <cell r="AD124">
            <v>14898730.66</v>
          </cell>
          <cell r="AE124">
            <v>3856068.31</v>
          </cell>
          <cell r="AF124">
            <v>9465787.9000000004</v>
          </cell>
          <cell r="AG124">
            <v>358471.9</v>
          </cell>
          <cell r="AH124">
            <v>921784.88</v>
          </cell>
          <cell r="AI124">
            <v>1280256.78</v>
          </cell>
          <cell r="AJ124">
            <v>40679089.138499998</v>
          </cell>
          <cell r="AK124">
            <v>50000000</v>
          </cell>
          <cell r="AL124">
            <v>45583752.433821298</v>
          </cell>
          <cell r="AM124">
            <v>27119392759</v>
          </cell>
          <cell r="AN124">
            <v>27398332849</v>
          </cell>
          <cell r="AO124">
            <v>1.18</v>
          </cell>
          <cell r="AP124">
            <v>1.18</v>
          </cell>
          <cell r="AQ124">
            <v>0</v>
          </cell>
          <cell r="AR124">
            <v>65216.05</v>
          </cell>
          <cell r="AS124">
            <v>66520</v>
          </cell>
          <cell r="AT124">
            <v>96805</v>
          </cell>
          <cell r="AU124">
            <v>98741</v>
          </cell>
          <cell r="AV124">
            <v>46784.33</v>
          </cell>
          <cell r="AW124">
            <v>47720</v>
          </cell>
          <cell r="AX124">
            <v>31829440.34</v>
          </cell>
          <cell r="AY124">
            <v>1406348.51</v>
          </cell>
          <cell r="AZ124">
            <v>547.54499999999996</v>
          </cell>
          <cell r="BA124">
            <v>4.8578999999999997E-2</v>
          </cell>
          <cell r="BB124">
            <v>4.0270000000000002E-3</v>
          </cell>
          <cell r="BC124">
            <v>1.7100000000000001E-2</v>
          </cell>
        </row>
        <row r="125">
          <cell r="A125" t="str">
            <v>17417</v>
          </cell>
          <cell r="B125" t="str">
            <v>Northshore School District</v>
          </cell>
          <cell r="C125">
            <v>9466.2199999999993</v>
          </cell>
          <cell r="D125">
            <v>22990</v>
          </cell>
          <cell r="E125">
            <v>217628462.72999999</v>
          </cell>
          <cell r="F125">
            <v>225</v>
          </cell>
          <cell r="G125">
            <v>300</v>
          </cell>
          <cell r="H125">
            <v>2700</v>
          </cell>
          <cell r="I125">
            <v>3225</v>
          </cell>
          <cell r="J125">
            <v>3253971</v>
          </cell>
          <cell r="K125">
            <v>25280750.699999999</v>
          </cell>
          <cell r="L125">
            <v>6097236.3799999999</v>
          </cell>
          <cell r="M125">
            <v>0</v>
          </cell>
          <cell r="N125">
            <v>34631958.079999998</v>
          </cell>
          <cell r="O125">
            <v>2440478.25</v>
          </cell>
          <cell r="P125">
            <v>1515</v>
          </cell>
          <cell r="Q125">
            <v>415</v>
          </cell>
          <cell r="R125">
            <v>740</v>
          </cell>
          <cell r="S125">
            <v>2670</v>
          </cell>
          <cell r="T125">
            <v>0</v>
          </cell>
          <cell r="U125">
            <v>1149.5</v>
          </cell>
          <cell r="V125">
            <v>730421.31</v>
          </cell>
          <cell r="W125">
            <v>680</v>
          </cell>
          <cell r="X125">
            <v>185</v>
          </cell>
          <cell r="Y125">
            <v>0</v>
          </cell>
          <cell r="Z125">
            <v>6649506.1500000004</v>
          </cell>
          <cell r="AA125">
            <v>1806536.23</v>
          </cell>
          <cell r="AB125">
            <v>0</v>
          </cell>
          <cell r="AC125">
            <v>764270.99</v>
          </cell>
          <cell r="AD125">
            <v>12736824.039999999</v>
          </cell>
          <cell r="AE125">
            <v>0</v>
          </cell>
          <cell r="AF125">
            <v>2174156.77</v>
          </cell>
          <cell r="AG125">
            <v>0</v>
          </cell>
          <cell r="AH125">
            <v>0</v>
          </cell>
          <cell r="AI125">
            <v>0</v>
          </cell>
          <cell r="AJ125">
            <v>50649654.436499998</v>
          </cell>
          <cell r="AK125">
            <v>58000000</v>
          </cell>
          <cell r="AL125">
            <v>54517406.272013694</v>
          </cell>
          <cell r="AM125">
            <v>33766436291</v>
          </cell>
          <cell r="AN125">
            <v>34051627270</v>
          </cell>
          <cell r="AO125">
            <v>1.18</v>
          </cell>
          <cell r="AP125">
            <v>1.18</v>
          </cell>
          <cell r="AQ125">
            <v>0</v>
          </cell>
          <cell r="AR125">
            <v>65216.05</v>
          </cell>
          <cell r="AS125">
            <v>66520</v>
          </cell>
          <cell r="AT125">
            <v>96805</v>
          </cell>
          <cell r="AU125">
            <v>98741</v>
          </cell>
          <cell r="AV125">
            <v>46784.33</v>
          </cell>
          <cell r="AW125">
            <v>47720</v>
          </cell>
          <cell r="AX125">
            <v>28968113.920000002</v>
          </cell>
          <cell r="AY125">
            <v>1251998.7</v>
          </cell>
          <cell r="AZ125">
            <v>455.04399999999998</v>
          </cell>
          <cell r="BA125">
            <v>4.8578999999999997E-2</v>
          </cell>
          <cell r="BB125">
            <v>4.0270000000000002E-3</v>
          </cell>
          <cell r="BC125">
            <v>1.7100000000000001E-2</v>
          </cell>
        </row>
        <row r="126">
          <cell r="A126" t="str">
            <v>17801</v>
          </cell>
          <cell r="B126" t="str">
            <v>Puget Sound Educational Service District 121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2052128.34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4.8578999999999997E-2</v>
          </cell>
          <cell r="BB126">
            <v>4.0270000000000002E-3</v>
          </cell>
          <cell r="BC126">
            <v>1.7100000000000001E-2</v>
          </cell>
        </row>
        <row r="127">
          <cell r="A127" t="str">
            <v>17902</v>
          </cell>
          <cell r="B127" t="str">
            <v>Summit Public School: Sierra</v>
          </cell>
          <cell r="C127">
            <v>8916.74</v>
          </cell>
          <cell r="D127">
            <v>339.3</v>
          </cell>
          <cell r="E127">
            <v>3025451.19</v>
          </cell>
          <cell r="F127">
            <v>0</v>
          </cell>
          <cell r="G127">
            <v>0</v>
          </cell>
          <cell r="H127">
            <v>62</v>
          </cell>
          <cell r="I127">
            <v>62</v>
          </cell>
          <cell r="J127">
            <v>0</v>
          </cell>
          <cell r="K127">
            <v>406937.96</v>
          </cell>
          <cell r="L127">
            <v>74005.47</v>
          </cell>
          <cell r="M127">
            <v>0</v>
          </cell>
          <cell r="N127">
            <v>480943.43000000005</v>
          </cell>
          <cell r="O127">
            <v>0</v>
          </cell>
          <cell r="P127">
            <v>0</v>
          </cell>
          <cell r="Q127">
            <v>33</v>
          </cell>
          <cell r="R127">
            <v>0</v>
          </cell>
          <cell r="S127">
            <v>33</v>
          </cell>
          <cell r="T127">
            <v>0</v>
          </cell>
          <cell r="U127">
            <v>16.97</v>
          </cell>
          <cell r="V127">
            <v>10816.14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458922.54</v>
          </cell>
          <cell r="AE127">
            <v>0</v>
          </cell>
          <cell r="AF127">
            <v>99883.85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1.18</v>
          </cell>
          <cell r="AP127">
            <v>1.18</v>
          </cell>
          <cell r="AQ127">
            <v>0</v>
          </cell>
          <cell r="AR127">
            <v>65216.05</v>
          </cell>
          <cell r="AS127">
            <v>66520</v>
          </cell>
          <cell r="AT127">
            <v>96805</v>
          </cell>
          <cell r="AU127">
            <v>98741</v>
          </cell>
          <cell r="AV127">
            <v>46784.33</v>
          </cell>
          <cell r="AW127">
            <v>47720</v>
          </cell>
          <cell r="AX127">
            <v>463302</v>
          </cell>
          <cell r="AY127">
            <v>16436.509999999998</v>
          </cell>
          <cell r="AZ127">
            <v>0</v>
          </cell>
          <cell r="BA127">
            <v>4.8578999999999997E-2</v>
          </cell>
          <cell r="BB127">
            <v>4.0270000000000002E-3</v>
          </cell>
          <cell r="BC127">
            <v>1.7100000000000001E-2</v>
          </cell>
        </row>
        <row r="128">
          <cell r="A128" t="str">
            <v>17903</v>
          </cell>
          <cell r="B128" t="str">
            <v>Muckleshoot Indian Tribe</v>
          </cell>
          <cell r="C128">
            <v>10817.26</v>
          </cell>
          <cell r="D128">
            <v>527.4</v>
          </cell>
          <cell r="E128">
            <v>5705024.8700000001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13</v>
          </cell>
          <cell r="X128">
            <v>0</v>
          </cell>
          <cell r="Y128">
            <v>0</v>
          </cell>
          <cell r="Z128">
            <v>127107.63</v>
          </cell>
          <cell r="AA128">
            <v>0</v>
          </cell>
          <cell r="AB128">
            <v>0</v>
          </cell>
          <cell r="AC128">
            <v>0</v>
          </cell>
          <cell r="AD128">
            <v>354300.56</v>
          </cell>
          <cell r="AE128">
            <v>169416.24</v>
          </cell>
          <cell r="AF128">
            <v>231885.03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1.18</v>
          </cell>
          <cell r="AP128">
            <v>1.18</v>
          </cell>
          <cell r="AQ128">
            <v>0</v>
          </cell>
          <cell r="AR128">
            <v>65216.05</v>
          </cell>
          <cell r="AS128">
            <v>66520</v>
          </cell>
          <cell r="AT128">
            <v>96805</v>
          </cell>
          <cell r="AU128">
            <v>98741</v>
          </cell>
          <cell r="AV128">
            <v>46784.33</v>
          </cell>
          <cell r="AW128">
            <v>47720</v>
          </cell>
          <cell r="AX128">
            <v>732643.52</v>
          </cell>
          <cell r="AY128">
            <v>34696.92</v>
          </cell>
          <cell r="AZ128">
            <v>12.705</v>
          </cell>
          <cell r="BA128">
            <v>4.8578999999999997E-2</v>
          </cell>
          <cell r="BB128">
            <v>4.0270000000000002E-3</v>
          </cell>
          <cell r="BC128">
            <v>1.7100000000000001E-2</v>
          </cell>
        </row>
        <row r="129">
          <cell r="A129" t="str">
            <v>17904</v>
          </cell>
          <cell r="B129" t="str">
            <v>University of Washington (17904)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4.8578999999999997E-2</v>
          </cell>
          <cell r="BB129">
            <v>4.0270000000000002E-3</v>
          </cell>
          <cell r="BC129">
            <v>1.7100000000000001E-2</v>
          </cell>
        </row>
        <row r="130">
          <cell r="A130" t="str">
            <v>17905</v>
          </cell>
          <cell r="B130" t="str">
            <v>Summit Public School: Atlas</v>
          </cell>
          <cell r="C130">
            <v>9336.06</v>
          </cell>
          <cell r="D130">
            <v>496</v>
          </cell>
          <cell r="E130">
            <v>4630683.66</v>
          </cell>
          <cell r="F130">
            <v>0</v>
          </cell>
          <cell r="G130">
            <v>0</v>
          </cell>
          <cell r="H130">
            <v>94</v>
          </cell>
          <cell r="I130">
            <v>94</v>
          </cell>
          <cell r="J130">
            <v>0</v>
          </cell>
          <cell r="K130">
            <v>577357.18000000005</v>
          </cell>
          <cell r="L130">
            <v>159848.29</v>
          </cell>
          <cell r="M130">
            <v>0</v>
          </cell>
          <cell r="N130">
            <v>737205.47000000009</v>
          </cell>
          <cell r="O130">
            <v>0</v>
          </cell>
          <cell r="P130">
            <v>19.8</v>
          </cell>
          <cell r="Q130">
            <v>73</v>
          </cell>
          <cell r="R130">
            <v>10</v>
          </cell>
          <cell r="S130">
            <v>102.8</v>
          </cell>
          <cell r="T130">
            <v>0</v>
          </cell>
          <cell r="U130">
            <v>24.8</v>
          </cell>
          <cell r="V130">
            <v>15782.76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306512.84000000003</v>
          </cell>
          <cell r="AE130">
            <v>0</v>
          </cell>
          <cell r="AF130">
            <v>123392.4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1.18</v>
          </cell>
          <cell r="AP130">
            <v>1.18</v>
          </cell>
          <cell r="AQ130">
            <v>0</v>
          </cell>
          <cell r="AR130">
            <v>65216.05</v>
          </cell>
          <cell r="AS130">
            <v>66520</v>
          </cell>
          <cell r="AT130">
            <v>96805</v>
          </cell>
          <cell r="AU130">
            <v>98741</v>
          </cell>
          <cell r="AV130">
            <v>46784.33</v>
          </cell>
          <cell r="AW130">
            <v>47720</v>
          </cell>
          <cell r="AX130">
            <v>694905.61</v>
          </cell>
          <cell r="AY130">
            <v>26979.21</v>
          </cell>
          <cell r="AZ130">
            <v>0</v>
          </cell>
          <cell r="BA130">
            <v>4.8578999999999997E-2</v>
          </cell>
          <cell r="BB130">
            <v>4.0270000000000002E-3</v>
          </cell>
          <cell r="BC130">
            <v>1.7100000000000001E-2</v>
          </cell>
        </row>
        <row r="131">
          <cell r="A131" t="str">
            <v>17908</v>
          </cell>
          <cell r="B131" t="str">
            <v>Rainier Prep Charter School District</v>
          </cell>
          <cell r="C131">
            <v>8495.08</v>
          </cell>
          <cell r="D131">
            <v>324</v>
          </cell>
          <cell r="E131">
            <v>2752406.08</v>
          </cell>
          <cell r="F131">
            <v>0</v>
          </cell>
          <cell r="G131">
            <v>0</v>
          </cell>
          <cell r="H131">
            <v>41</v>
          </cell>
          <cell r="I131">
            <v>41</v>
          </cell>
          <cell r="J131">
            <v>0</v>
          </cell>
          <cell r="K131">
            <v>345591.81</v>
          </cell>
          <cell r="L131">
            <v>34003.5</v>
          </cell>
          <cell r="M131">
            <v>0</v>
          </cell>
          <cell r="N131">
            <v>379595.31</v>
          </cell>
          <cell r="O131">
            <v>0</v>
          </cell>
          <cell r="P131">
            <v>49</v>
          </cell>
          <cell r="Q131">
            <v>38</v>
          </cell>
          <cell r="R131">
            <v>44</v>
          </cell>
          <cell r="S131">
            <v>131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229644.01</v>
          </cell>
          <cell r="AE131">
            <v>107940.77</v>
          </cell>
          <cell r="AF131">
            <v>160145.26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1.18</v>
          </cell>
          <cell r="AP131">
            <v>1.18</v>
          </cell>
          <cell r="AQ131">
            <v>0</v>
          </cell>
          <cell r="AR131">
            <v>65216.05</v>
          </cell>
          <cell r="AS131">
            <v>66520</v>
          </cell>
          <cell r="AT131">
            <v>96805</v>
          </cell>
          <cell r="AU131">
            <v>98741</v>
          </cell>
          <cell r="AV131">
            <v>46784.33</v>
          </cell>
          <cell r="AW131">
            <v>47720</v>
          </cell>
          <cell r="AX131">
            <v>418983.84</v>
          </cell>
          <cell r="AY131">
            <v>16053.04</v>
          </cell>
          <cell r="AZ131">
            <v>0</v>
          </cell>
          <cell r="BA131">
            <v>4.8578999999999997E-2</v>
          </cell>
          <cell r="BB131">
            <v>4.0270000000000002E-3</v>
          </cell>
          <cell r="BC131">
            <v>1.7100000000000001E-2</v>
          </cell>
        </row>
        <row r="132">
          <cell r="A132" t="str">
            <v>17910</v>
          </cell>
          <cell r="B132" t="str">
            <v>Green Dot Public Schools Rainier Valley</v>
          </cell>
          <cell r="C132">
            <v>12683.75</v>
          </cell>
          <cell r="D132">
            <v>256</v>
          </cell>
          <cell r="E132">
            <v>3247039.69</v>
          </cell>
          <cell r="F132">
            <v>0</v>
          </cell>
          <cell r="G132">
            <v>0</v>
          </cell>
          <cell r="H132">
            <v>57.28</v>
          </cell>
          <cell r="I132">
            <v>57.28</v>
          </cell>
          <cell r="J132">
            <v>0</v>
          </cell>
          <cell r="K132">
            <v>294500.15999999997</v>
          </cell>
          <cell r="L132">
            <v>118668.65</v>
          </cell>
          <cell r="M132">
            <v>0</v>
          </cell>
          <cell r="N132">
            <v>413168.80999999994</v>
          </cell>
          <cell r="O132">
            <v>0</v>
          </cell>
          <cell r="P132">
            <v>22.09</v>
          </cell>
          <cell r="Q132">
            <v>42.55</v>
          </cell>
          <cell r="R132">
            <v>14</v>
          </cell>
          <cell r="S132">
            <v>78.64</v>
          </cell>
          <cell r="T132">
            <v>0</v>
          </cell>
          <cell r="U132">
            <v>12.8</v>
          </cell>
          <cell r="V132">
            <v>8167.3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249274.53</v>
          </cell>
          <cell r="AE132">
            <v>81341.88</v>
          </cell>
          <cell r="AF132">
            <v>131670.09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1.18</v>
          </cell>
          <cell r="AP132">
            <v>1.18</v>
          </cell>
          <cell r="AQ132">
            <v>0</v>
          </cell>
          <cell r="AR132">
            <v>65216.05</v>
          </cell>
          <cell r="AS132">
            <v>66520</v>
          </cell>
          <cell r="AT132">
            <v>96805</v>
          </cell>
          <cell r="AU132">
            <v>98741</v>
          </cell>
          <cell r="AV132">
            <v>46784.33</v>
          </cell>
          <cell r="AW132">
            <v>47720</v>
          </cell>
          <cell r="AX132">
            <v>421590.16</v>
          </cell>
          <cell r="AY132">
            <v>19831.88</v>
          </cell>
          <cell r="AZ132">
            <v>0</v>
          </cell>
          <cell r="BA132">
            <v>4.8578999999999997E-2</v>
          </cell>
          <cell r="BB132">
            <v>4.0270000000000002E-3</v>
          </cell>
          <cell r="BC132">
            <v>1.7100000000000001E-2</v>
          </cell>
        </row>
        <row r="133">
          <cell r="A133" t="str">
            <v>17911</v>
          </cell>
          <cell r="B133" t="str">
            <v>Impact Public Schools</v>
          </cell>
          <cell r="C133">
            <v>11422.39</v>
          </cell>
          <cell r="D133">
            <v>252</v>
          </cell>
          <cell r="E133">
            <v>2878441.75</v>
          </cell>
          <cell r="F133">
            <v>0</v>
          </cell>
          <cell r="G133">
            <v>0</v>
          </cell>
          <cell r="H133">
            <v>5</v>
          </cell>
          <cell r="I133">
            <v>5</v>
          </cell>
          <cell r="J133">
            <v>0</v>
          </cell>
          <cell r="K133">
            <v>56694.3</v>
          </cell>
          <cell r="L133">
            <v>24657.14</v>
          </cell>
          <cell r="M133">
            <v>0</v>
          </cell>
          <cell r="N133">
            <v>81351.44</v>
          </cell>
          <cell r="O133">
            <v>0</v>
          </cell>
          <cell r="P133">
            <v>98</v>
          </cell>
          <cell r="Q133">
            <v>0</v>
          </cell>
          <cell r="R133">
            <v>0</v>
          </cell>
          <cell r="S133">
            <v>98</v>
          </cell>
          <cell r="T133">
            <v>137850.76</v>
          </cell>
          <cell r="U133">
            <v>12.6</v>
          </cell>
          <cell r="V133">
            <v>8056.92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46157.599999999999</v>
          </cell>
          <cell r="AE133">
            <v>57502.2</v>
          </cell>
          <cell r="AF133">
            <v>80679.649999999994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1.18</v>
          </cell>
          <cell r="AP133">
            <v>1.18</v>
          </cell>
          <cell r="AQ133">
            <v>0</v>
          </cell>
          <cell r="AR133">
            <v>65216.05</v>
          </cell>
          <cell r="AS133">
            <v>66520</v>
          </cell>
          <cell r="AT133">
            <v>96805</v>
          </cell>
          <cell r="AU133">
            <v>98741</v>
          </cell>
          <cell r="AV133">
            <v>46784.33</v>
          </cell>
          <cell r="AW133">
            <v>47720</v>
          </cell>
          <cell r="AX133">
            <v>325876.32</v>
          </cell>
          <cell r="AY133">
            <v>19264.72</v>
          </cell>
          <cell r="AZ133">
            <v>17.120999999999999</v>
          </cell>
          <cell r="BA133">
            <v>4.8578999999999997E-2</v>
          </cell>
          <cell r="BB133">
            <v>4.0270000000000002E-3</v>
          </cell>
          <cell r="BC133">
            <v>1.7100000000000001E-2</v>
          </cell>
        </row>
        <row r="134">
          <cell r="A134" t="str">
            <v>17915</v>
          </cell>
          <cell r="B134" t="str">
            <v>Ashe Preparatory Academy</v>
          </cell>
          <cell r="C134">
            <v>9809.5300000000007</v>
          </cell>
          <cell r="D134">
            <v>112.06</v>
          </cell>
          <cell r="E134">
            <v>1099255.6499999999</v>
          </cell>
          <cell r="F134">
            <v>0</v>
          </cell>
          <cell r="G134">
            <v>0</v>
          </cell>
          <cell r="H134">
            <v>1</v>
          </cell>
          <cell r="I134">
            <v>1</v>
          </cell>
          <cell r="J134">
            <v>0</v>
          </cell>
          <cell r="K134">
            <v>8684.7900000000009</v>
          </cell>
          <cell r="L134">
            <v>2330.1799999999998</v>
          </cell>
          <cell r="M134">
            <v>0</v>
          </cell>
          <cell r="N134">
            <v>11014.970000000001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44186.31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1.18</v>
          </cell>
          <cell r="AP134">
            <v>1.18</v>
          </cell>
          <cell r="AQ134">
            <v>0</v>
          </cell>
          <cell r="AR134">
            <v>65216.05</v>
          </cell>
          <cell r="AS134">
            <v>66520</v>
          </cell>
          <cell r="AT134">
            <v>96805</v>
          </cell>
          <cell r="AU134">
            <v>98741</v>
          </cell>
          <cell r="AV134">
            <v>46784.33</v>
          </cell>
          <cell r="AW134">
            <v>47720</v>
          </cell>
          <cell r="AX134">
            <v>150887.85999999999</v>
          </cell>
          <cell r="AY134">
            <v>6343.87</v>
          </cell>
          <cell r="AZ134">
            <v>3.8250000000000002</v>
          </cell>
          <cell r="BA134">
            <v>4.8578999999999997E-2</v>
          </cell>
          <cell r="BB134">
            <v>4.0270000000000002E-3</v>
          </cell>
          <cell r="BC134">
            <v>1.7100000000000001E-2</v>
          </cell>
        </row>
        <row r="135">
          <cell r="A135" t="str">
            <v>17918</v>
          </cell>
          <cell r="B135" t="str">
            <v>University of Washington Early Entrance Program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4.8578999999999997E-2</v>
          </cell>
          <cell r="BB135">
            <v>4.0270000000000002E-3</v>
          </cell>
          <cell r="BC135">
            <v>1.7100000000000001E-2</v>
          </cell>
        </row>
        <row r="136">
          <cell r="A136" t="str">
            <v>17924</v>
          </cell>
          <cell r="B136" t="str">
            <v>Bellevue Community College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4.8578999999999997E-2</v>
          </cell>
          <cell r="BB136">
            <v>4.0270000000000002E-3</v>
          </cell>
          <cell r="BC136">
            <v>1.7100000000000001E-2</v>
          </cell>
        </row>
        <row r="137">
          <cell r="A137" t="str">
            <v>17935</v>
          </cell>
          <cell r="B137" t="str">
            <v>Green River Community College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4.8578999999999997E-2</v>
          </cell>
          <cell r="BB137">
            <v>4.0270000000000002E-3</v>
          </cell>
          <cell r="BC137">
            <v>1.7100000000000001E-2</v>
          </cell>
        </row>
        <row r="138">
          <cell r="A138" t="str">
            <v>17936</v>
          </cell>
          <cell r="B138" t="str">
            <v>Highline College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4.8578999999999997E-2</v>
          </cell>
          <cell r="BB138">
            <v>4.0270000000000002E-3</v>
          </cell>
          <cell r="BC138">
            <v>1.7100000000000001E-2</v>
          </cell>
        </row>
        <row r="139">
          <cell r="A139" t="str">
            <v>17937</v>
          </cell>
          <cell r="B139" t="str">
            <v>Lake Washington Institute of Technology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4.8578999999999997E-2</v>
          </cell>
          <cell r="BB139">
            <v>4.0270000000000002E-3</v>
          </cell>
          <cell r="BC139">
            <v>1.7100000000000001E-2</v>
          </cell>
        </row>
        <row r="140">
          <cell r="A140" t="str">
            <v>17938</v>
          </cell>
          <cell r="B140" t="str">
            <v>North Seattle Community College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4.8578999999999997E-2</v>
          </cell>
          <cell r="BB140">
            <v>4.0270000000000002E-3</v>
          </cell>
          <cell r="BC140">
            <v>1.7100000000000001E-2</v>
          </cell>
        </row>
        <row r="141">
          <cell r="A141" t="str">
            <v>17941</v>
          </cell>
          <cell r="B141" t="str">
            <v>Renton Technical College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4.8578999999999997E-2</v>
          </cell>
          <cell r="BB141">
            <v>4.0270000000000002E-3</v>
          </cell>
          <cell r="BC141">
            <v>1.7100000000000001E-2</v>
          </cell>
        </row>
        <row r="142">
          <cell r="A142" t="str">
            <v>17942</v>
          </cell>
          <cell r="B142" t="str">
            <v xml:space="preserve">Seattle Central Community College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4.8578999999999997E-2</v>
          </cell>
          <cell r="BB142">
            <v>4.0270000000000002E-3</v>
          </cell>
          <cell r="BC142">
            <v>1.7100000000000001E-2</v>
          </cell>
        </row>
        <row r="143">
          <cell r="A143" t="str">
            <v>17943</v>
          </cell>
          <cell r="B143" t="str">
            <v>Shoreline Community College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4.8578999999999997E-2</v>
          </cell>
          <cell r="BB143">
            <v>4.0270000000000002E-3</v>
          </cell>
          <cell r="BC143">
            <v>1.7100000000000001E-2</v>
          </cell>
        </row>
        <row r="144">
          <cell r="A144" t="str">
            <v>17946</v>
          </cell>
          <cell r="B144" t="str">
            <v>South Seattle Community College (CC Dist #6)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4.8578999999999997E-2</v>
          </cell>
          <cell r="BB144">
            <v>4.0270000000000002E-3</v>
          </cell>
          <cell r="BC144">
            <v>1.7100000000000001E-2</v>
          </cell>
        </row>
        <row r="145">
          <cell r="A145" t="str">
            <v>18100</v>
          </cell>
          <cell r="B145" t="str">
            <v>Bremerton School District</v>
          </cell>
          <cell r="C145">
            <v>9615.4699999999993</v>
          </cell>
          <cell r="D145">
            <v>4947.5</v>
          </cell>
          <cell r="E145">
            <v>47572535.630000003</v>
          </cell>
          <cell r="F145">
            <v>70</v>
          </cell>
          <cell r="G145">
            <v>102</v>
          </cell>
          <cell r="H145">
            <v>667</v>
          </cell>
          <cell r="I145">
            <v>839</v>
          </cell>
          <cell r="J145">
            <v>1107744.8400000001</v>
          </cell>
          <cell r="K145">
            <v>6253659.6299999999</v>
          </cell>
          <cell r="L145">
            <v>1426005.15</v>
          </cell>
          <cell r="M145">
            <v>0</v>
          </cell>
          <cell r="N145">
            <v>8787409.6199999992</v>
          </cell>
          <cell r="O145">
            <v>760217.05</v>
          </cell>
          <cell r="P145">
            <v>295</v>
          </cell>
          <cell r="Q145">
            <v>140</v>
          </cell>
          <cell r="R145">
            <v>50</v>
          </cell>
          <cell r="S145">
            <v>485</v>
          </cell>
          <cell r="T145">
            <v>738257.51</v>
          </cell>
          <cell r="U145">
            <v>247.38</v>
          </cell>
          <cell r="V145">
            <v>157165.29999999999</v>
          </cell>
          <cell r="W145">
            <v>293</v>
          </cell>
          <cell r="X145">
            <v>103</v>
          </cell>
          <cell r="Y145">
            <v>220</v>
          </cell>
          <cell r="Z145">
            <v>2865128.49</v>
          </cell>
          <cell r="AA145">
            <v>1005883.74</v>
          </cell>
          <cell r="AB145">
            <v>2371007.46</v>
          </cell>
          <cell r="AC145">
            <v>236406.18</v>
          </cell>
          <cell r="AD145">
            <v>2493763.29</v>
          </cell>
          <cell r="AE145">
            <v>1401022.71</v>
          </cell>
          <cell r="AF145">
            <v>2239274.41</v>
          </cell>
          <cell r="AG145">
            <v>346491.29</v>
          </cell>
          <cell r="AH145">
            <v>890977.59</v>
          </cell>
          <cell r="AI145">
            <v>1237468.8799999999</v>
          </cell>
          <cell r="AJ145">
            <v>6652154</v>
          </cell>
          <cell r="AK145">
            <v>8647800</v>
          </cell>
          <cell r="AL145">
            <v>7702262.9252000004</v>
          </cell>
          <cell r="AM145">
            <v>4442847999.5</v>
          </cell>
          <cell r="AN145">
            <v>4514442105</v>
          </cell>
          <cell r="AO145">
            <v>1.18</v>
          </cell>
          <cell r="AP145">
            <v>1.18</v>
          </cell>
          <cell r="AQ145">
            <v>0</v>
          </cell>
          <cell r="AR145">
            <v>65216.05</v>
          </cell>
          <cell r="AS145">
            <v>66520</v>
          </cell>
          <cell r="AT145">
            <v>96805</v>
          </cell>
          <cell r="AU145">
            <v>98741</v>
          </cell>
          <cell r="AV145">
            <v>46784.33</v>
          </cell>
          <cell r="AW145">
            <v>47720</v>
          </cell>
          <cell r="AX145">
            <v>5506033.1699999999</v>
          </cell>
          <cell r="AY145">
            <v>241316.59</v>
          </cell>
          <cell r="AZ145">
            <v>102.532</v>
          </cell>
          <cell r="BA145">
            <v>4.8578999999999997E-2</v>
          </cell>
          <cell r="BB145">
            <v>4.0270000000000002E-3</v>
          </cell>
          <cell r="BC145">
            <v>1.7100000000000001E-2</v>
          </cell>
        </row>
        <row r="146">
          <cell r="A146" t="str">
            <v>18303</v>
          </cell>
          <cell r="B146" t="str">
            <v>Bainbridge Island School District</v>
          </cell>
          <cell r="C146">
            <v>9468.68</v>
          </cell>
          <cell r="D146">
            <v>3672</v>
          </cell>
          <cell r="E146">
            <v>34768977.229999997</v>
          </cell>
          <cell r="F146">
            <v>11</v>
          </cell>
          <cell r="G146">
            <v>21</v>
          </cell>
          <cell r="H146">
            <v>420</v>
          </cell>
          <cell r="I146">
            <v>452</v>
          </cell>
          <cell r="J146">
            <v>226296.85</v>
          </cell>
          <cell r="K146">
            <v>3907091.01</v>
          </cell>
          <cell r="L146">
            <v>692333.72</v>
          </cell>
          <cell r="M146">
            <v>0</v>
          </cell>
          <cell r="N146">
            <v>4825721.58</v>
          </cell>
          <cell r="O146">
            <v>118536.45</v>
          </cell>
          <cell r="P146">
            <v>28</v>
          </cell>
          <cell r="Q146">
            <v>14</v>
          </cell>
          <cell r="R146">
            <v>8</v>
          </cell>
          <cell r="S146">
            <v>50</v>
          </cell>
          <cell r="T146">
            <v>0</v>
          </cell>
          <cell r="U146">
            <v>183.6</v>
          </cell>
          <cell r="V146">
            <v>116659.92</v>
          </cell>
          <cell r="W146">
            <v>250</v>
          </cell>
          <cell r="X146">
            <v>90</v>
          </cell>
          <cell r="Y146">
            <v>0</v>
          </cell>
          <cell r="Z146">
            <v>2444661</v>
          </cell>
          <cell r="AA146">
            <v>878861.54</v>
          </cell>
          <cell r="AB146">
            <v>0</v>
          </cell>
          <cell r="AC146">
            <v>82671.25</v>
          </cell>
          <cell r="AD146">
            <v>1905097</v>
          </cell>
          <cell r="AE146">
            <v>0</v>
          </cell>
          <cell r="AF146">
            <v>167319.24</v>
          </cell>
          <cell r="AG146">
            <v>0</v>
          </cell>
          <cell r="AH146">
            <v>0</v>
          </cell>
          <cell r="AI146">
            <v>0</v>
          </cell>
          <cell r="AJ146">
            <v>9586575</v>
          </cell>
          <cell r="AK146">
            <v>9644133.2899999991</v>
          </cell>
          <cell r="AL146">
            <v>9616862.1721979994</v>
          </cell>
          <cell r="AM146">
            <v>8364266463</v>
          </cell>
          <cell r="AN146">
            <v>8895747291</v>
          </cell>
          <cell r="AO146">
            <v>1.18</v>
          </cell>
          <cell r="AP146">
            <v>1.18</v>
          </cell>
          <cell r="AQ146">
            <v>0</v>
          </cell>
          <cell r="AR146">
            <v>65216.05</v>
          </cell>
          <cell r="AS146">
            <v>66520</v>
          </cell>
          <cell r="AT146">
            <v>96805</v>
          </cell>
          <cell r="AU146">
            <v>98741</v>
          </cell>
          <cell r="AV146">
            <v>46784.33</v>
          </cell>
          <cell r="AW146">
            <v>47720</v>
          </cell>
          <cell r="AX146">
            <v>4407697.28</v>
          </cell>
          <cell r="AY146">
            <v>186206.69</v>
          </cell>
          <cell r="AZ146">
            <v>58.972999999999999</v>
          </cell>
          <cell r="BA146">
            <v>4.8578999999999997E-2</v>
          </cell>
          <cell r="BB146">
            <v>4.0270000000000002E-3</v>
          </cell>
          <cell r="BC146">
            <v>1.7100000000000001E-2</v>
          </cell>
        </row>
        <row r="147">
          <cell r="A147" t="str">
            <v>18400</v>
          </cell>
          <cell r="B147" t="str">
            <v>North Kitsap School District</v>
          </cell>
          <cell r="C147">
            <v>9550.64</v>
          </cell>
          <cell r="D147">
            <v>5794</v>
          </cell>
          <cell r="E147">
            <v>55336416.560000002</v>
          </cell>
          <cell r="F147">
            <v>34</v>
          </cell>
          <cell r="G147">
            <v>100</v>
          </cell>
          <cell r="H147">
            <v>730</v>
          </cell>
          <cell r="I147">
            <v>864</v>
          </cell>
          <cell r="J147">
            <v>1092817.3999999999</v>
          </cell>
          <cell r="K147">
            <v>6886853.7300000004</v>
          </cell>
          <cell r="L147">
            <v>1278730.8899999999</v>
          </cell>
          <cell r="M147">
            <v>0</v>
          </cell>
          <cell r="N147">
            <v>9258402.0200000014</v>
          </cell>
          <cell r="O147">
            <v>371557.92</v>
          </cell>
          <cell r="P147">
            <v>153</v>
          </cell>
          <cell r="Q147">
            <v>43</v>
          </cell>
          <cell r="R147">
            <v>77</v>
          </cell>
          <cell r="S147">
            <v>273</v>
          </cell>
          <cell r="T147">
            <v>0</v>
          </cell>
          <cell r="U147">
            <v>289.7</v>
          </cell>
          <cell r="V147">
            <v>184095.31</v>
          </cell>
          <cell r="W147">
            <v>237</v>
          </cell>
          <cell r="X147">
            <v>81</v>
          </cell>
          <cell r="Y147">
            <v>0</v>
          </cell>
          <cell r="Z147">
            <v>2317553.37</v>
          </cell>
          <cell r="AA147">
            <v>791014.15</v>
          </cell>
          <cell r="AB147">
            <v>0</v>
          </cell>
          <cell r="AC147">
            <v>484930.17</v>
          </cell>
          <cell r="AD147">
            <v>3911461.74</v>
          </cell>
          <cell r="AE147">
            <v>124385.74</v>
          </cell>
          <cell r="AF147">
            <v>1362945.44</v>
          </cell>
          <cell r="AG147">
            <v>0</v>
          </cell>
          <cell r="AH147">
            <v>0</v>
          </cell>
          <cell r="AI147">
            <v>0</v>
          </cell>
          <cell r="AJ147">
            <v>11405613</v>
          </cell>
          <cell r="AK147">
            <v>11975894</v>
          </cell>
          <cell r="AL147">
            <v>11705694.862199999</v>
          </cell>
          <cell r="AM147">
            <v>8149679356.5</v>
          </cell>
          <cell r="AN147">
            <v>8463583124</v>
          </cell>
          <cell r="AO147">
            <v>1.18</v>
          </cell>
          <cell r="AP147">
            <v>1.18</v>
          </cell>
          <cell r="AQ147">
            <v>0</v>
          </cell>
          <cell r="AR147">
            <v>65216.05</v>
          </cell>
          <cell r="AS147">
            <v>66520</v>
          </cell>
          <cell r="AT147">
            <v>96805</v>
          </cell>
          <cell r="AU147">
            <v>98741</v>
          </cell>
          <cell r="AV147">
            <v>46784.33</v>
          </cell>
          <cell r="AW147">
            <v>47720</v>
          </cell>
          <cell r="AX147">
            <v>7023278.2000000002</v>
          </cell>
          <cell r="AY147">
            <v>308488.02</v>
          </cell>
          <cell r="AZ147">
            <v>116.587</v>
          </cell>
          <cell r="BA147">
            <v>4.8578999999999997E-2</v>
          </cell>
          <cell r="BB147">
            <v>4.0270000000000002E-3</v>
          </cell>
          <cell r="BC147">
            <v>1.7100000000000001E-2</v>
          </cell>
        </row>
        <row r="148">
          <cell r="A148" t="str">
            <v>18401</v>
          </cell>
          <cell r="B148" t="str">
            <v>Central Kitsap School District</v>
          </cell>
          <cell r="C148">
            <v>9554.7199999999993</v>
          </cell>
          <cell r="D148">
            <v>11283</v>
          </cell>
          <cell r="E148">
            <v>107805852.91</v>
          </cell>
          <cell r="F148">
            <v>119</v>
          </cell>
          <cell r="G148">
            <v>145</v>
          </cell>
          <cell r="H148">
            <v>1560</v>
          </cell>
          <cell r="I148">
            <v>1824</v>
          </cell>
          <cell r="J148">
            <v>1586152.68</v>
          </cell>
          <cell r="K148">
            <v>14384737.060000001</v>
          </cell>
          <cell r="L148">
            <v>3977469.09</v>
          </cell>
          <cell r="M148">
            <v>0</v>
          </cell>
          <cell r="N148">
            <v>19948358.829999998</v>
          </cell>
          <cell r="O148">
            <v>1301739.1000000001</v>
          </cell>
          <cell r="P148">
            <v>175</v>
          </cell>
          <cell r="Q148">
            <v>142</v>
          </cell>
          <cell r="R148">
            <v>62</v>
          </cell>
          <cell r="S148">
            <v>379</v>
          </cell>
          <cell r="T148">
            <v>0</v>
          </cell>
          <cell r="U148">
            <v>564.15</v>
          </cell>
          <cell r="V148">
            <v>358478.15</v>
          </cell>
          <cell r="W148">
            <v>542</v>
          </cell>
          <cell r="X148">
            <v>115</v>
          </cell>
          <cell r="Y148">
            <v>0</v>
          </cell>
          <cell r="Z148">
            <v>5299969.8</v>
          </cell>
          <cell r="AA148">
            <v>1123040.3400000001</v>
          </cell>
          <cell r="AB148">
            <v>0</v>
          </cell>
          <cell r="AC148">
            <v>503002.98</v>
          </cell>
          <cell r="AD148">
            <v>6347613.21</v>
          </cell>
          <cell r="AE148">
            <v>0</v>
          </cell>
          <cell r="AF148">
            <v>3017154.35</v>
          </cell>
          <cell r="AG148">
            <v>1171526.6299999999</v>
          </cell>
          <cell r="AH148">
            <v>3012497.05</v>
          </cell>
          <cell r="AI148">
            <v>4184023.6799999997</v>
          </cell>
          <cell r="AJ148">
            <v>12661914.7755</v>
          </cell>
          <cell r="AK148">
            <v>18000000</v>
          </cell>
          <cell r="AL148">
            <v>15470815.220631899</v>
          </cell>
          <cell r="AM148">
            <v>8441276517</v>
          </cell>
          <cell r="AN148">
            <v>9117864754</v>
          </cell>
          <cell r="AO148">
            <v>1.18</v>
          </cell>
          <cell r="AP148">
            <v>1.18</v>
          </cell>
          <cell r="AQ148">
            <v>0</v>
          </cell>
          <cell r="AR148">
            <v>65216.05</v>
          </cell>
          <cell r="AS148">
            <v>66520</v>
          </cell>
          <cell r="AT148">
            <v>96805</v>
          </cell>
          <cell r="AU148">
            <v>98741</v>
          </cell>
          <cell r="AV148">
            <v>46784.33</v>
          </cell>
          <cell r="AW148">
            <v>47720</v>
          </cell>
          <cell r="AX148">
            <v>13349449.84</v>
          </cell>
          <cell r="AY148">
            <v>588453.28</v>
          </cell>
          <cell r="AZ148">
            <v>227.46700000000001</v>
          </cell>
          <cell r="BA148">
            <v>4.8578999999999997E-2</v>
          </cell>
          <cell r="BB148">
            <v>4.0270000000000002E-3</v>
          </cell>
          <cell r="BC148">
            <v>1.7100000000000001E-2</v>
          </cell>
        </row>
        <row r="149">
          <cell r="A149" t="str">
            <v>18402</v>
          </cell>
          <cell r="B149" t="str">
            <v>South Kitsap School District</v>
          </cell>
          <cell r="C149">
            <v>9610.7999999999993</v>
          </cell>
          <cell r="D149">
            <v>9552.16</v>
          </cell>
          <cell r="E149">
            <v>91803876.319999993</v>
          </cell>
          <cell r="F149">
            <v>86</v>
          </cell>
          <cell r="G149">
            <v>163</v>
          </cell>
          <cell r="H149">
            <v>1284</v>
          </cell>
          <cell r="I149">
            <v>1533</v>
          </cell>
          <cell r="J149">
            <v>1785929.88</v>
          </cell>
          <cell r="K149">
            <v>12144023.85</v>
          </cell>
          <cell r="L149">
            <v>2725894.87</v>
          </cell>
          <cell r="M149">
            <v>0</v>
          </cell>
          <cell r="N149">
            <v>16655848.600000001</v>
          </cell>
          <cell r="O149">
            <v>942269.75</v>
          </cell>
          <cell r="P149">
            <v>114</v>
          </cell>
          <cell r="Q149">
            <v>56</v>
          </cell>
          <cell r="R149">
            <v>36</v>
          </cell>
          <cell r="S149">
            <v>206</v>
          </cell>
          <cell r="T149">
            <v>303845.55</v>
          </cell>
          <cell r="U149">
            <v>477.61</v>
          </cell>
          <cell r="V149">
            <v>303514.45</v>
          </cell>
          <cell r="W149">
            <v>613</v>
          </cell>
          <cell r="X149">
            <v>245</v>
          </cell>
          <cell r="Y149">
            <v>0</v>
          </cell>
          <cell r="Z149">
            <v>5994267.54</v>
          </cell>
          <cell r="AA149">
            <v>2392632.4500000002</v>
          </cell>
          <cell r="AB149">
            <v>0</v>
          </cell>
          <cell r="AC149">
            <v>426904.4</v>
          </cell>
          <cell r="AD149">
            <v>7117072.4299999997</v>
          </cell>
          <cell r="AE149">
            <v>203189.13</v>
          </cell>
          <cell r="AF149">
            <v>2537822.27</v>
          </cell>
          <cell r="AG149">
            <v>657013.05000000005</v>
          </cell>
          <cell r="AH149">
            <v>1689462.14</v>
          </cell>
          <cell r="AI149">
            <v>2346475.19</v>
          </cell>
          <cell r="AJ149">
            <v>12827306.18475</v>
          </cell>
          <cell r="AK149">
            <v>21638818.469999999</v>
          </cell>
          <cell r="AL149">
            <v>17463923.949248549</v>
          </cell>
          <cell r="AM149">
            <v>8551537456.5</v>
          </cell>
          <cell r="AN149">
            <v>8655527388</v>
          </cell>
          <cell r="AO149">
            <v>1.18</v>
          </cell>
          <cell r="AP149">
            <v>1.18</v>
          </cell>
          <cell r="AQ149">
            <v>0</v>
          </cell>
          <cell r="AR149">
            <v>65216.05</v>
          </cell>
          <cell r="AS149">
            <v>66520</v>
          </cell>
          <cell r="AT149">
            <v>96805</v>
          </cell>
          <cell r="AU149">
            <v>98741</v>
          </cell>
          <cell r="AV149">
            <v>46784.33</v>
          </cell>
          <cell r="AW149">
            <v>47720</v>
          </cell>
          <cell r="AX149">
            <v>10927179.08</v>
          </cell>
          <cell r="AY149">
            <v>485874.93</v>
          </cell>
          <cell r="AZ149">
            <v>197.233</v>
          </cell>
          <cell r="BA149">
            <v>4.8578999999999997E-2</v>
          </cell>
          <cell r="BB149">
            <v>4.0270000000000002E-3</v>
          </cell>
          <cell r="BC149">
            <v>1.7100000000000001E-2</v>
          </cell>
        </row>
        <row r="150">
          <cell r="A150" t="str">
            <v>18801</v>
          </cell>
          <cell r="B150" t="str">
            <v>Olympic Educational Service District 114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4.8578999999999997E-2</v>
          </cell>
          <cell r="BB150">
            <v>4.0270000000000002E-3</v>
          </cell>
          <cell r="BC150">
            <v>1.7100000000000001E-2</v>
          </cell>
        </row>
        <row r="151">
          <cell r="A151" t="str">
            <v>18902</v>
          </cell>
          <cell r="B151" t="str">
            <v>Suquamish Tribal Education Department</v>
          </cell>
          <cell r="C151">
            <v>23400.639999999999</v>
          </cell>
          <cell r="D151">
            <v>94</v>
          </cell>
          <cell r="E151">
            <v>2199659.7400000002</v>
          </cell>
          <cell r="F151">
            <v>0</v>
          </cell>
          <cell r="G151">
            <v>0</v>
          </cell>
          <cell r="H151">
            <v>20</v>
          </cell>
          <cell r="I151">
            <v>20</v>
          </cell>
          <cell r="J151">
            <v>0</v>
          </cell>
          <cell r="K151">
            <v>134613.44</v>
          </cell>
          <cell r="L151">
            <v>22910</v>
          </cell>
          <cell r="M151">
            <v>0</v>
          </cell>
          <cell r="N151">
            <v>157523.44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2.2999999999999998</v>
          </cell>
          <cell r="X151">
            <v>0</v>
          </cell>
          <cell r="Y151">
            <v>0</v>
          </cell>
          <cell r="Z151">
            <v>22346.98</v>
          </cell>
          <cell r="AA151">
            <v>0</v>
          </cell>
          <cell r="AB151">
            <v>0</v>
          </cell>
          <cell r="AC151">
            <v>0</v>
          </cell>
          <cell r="AD151">
            <v>39592</v>
          </cell>
          <cell r="AE151">
            <v>26267.8</v>
          </cell>
          <cell r="AF151">
            <v>33110.68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1.18</v>
          </cell>
          <cell r="AP151">
            <v>1.18</v>
          </cell>
          <cell r="AQ151">
            <v>0</v>
          </cell>
          <cell r="AR151">
            <v>65216.05</v>
          </cell>
          <cell r="AS151">
            <v>66520</v>
          </cell>
          <cell r="AT151">
            <v>96805</v>
          </cell>
          <cell r="AU151">
            <v>98741</v>
          </cell>
          <cell r="AV151">
            <v>46784.33</v>
          </cell>
          <cell r="AW151">
            <v>47720</v>
          </cell>
          <cell r="AX151">
            <v>229022.92</v>
          </cell>
          <cell r="AY151">
            <v>13500.89</v>
          </cell>
          <cell r="AZ151">
            <v>0</v>
          </cell>
          <cell r="BA151">
            <v>4.8578999999999997E-2</v>
          </cell>
          <cell r="BB151">
            <v>4.0270000000000002E-3</v>
          </cell>
          <cell r="BC151">
            <v>1.7100000000000001E-2</v>
          </cell>
        </row>
        <row r="152">
          <cell r="A152" t="str">
            <v>18939</v>
          </cell>
          <cell r="B152" t="str">
            <v>Olympic College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4.8578999999999997E-2</v>
          </cell>
          <cell r="BB152">
            <v>4.0270000000000002E-3</v>
          </cell>
          <cell r="BC152">
            <v>1.7100000000000001E-2</v>
          </cell>
        </row>
        <row r="153">
          <cell r="A153" t="str">
            <v>19007</v>
          </cell>
          <cell r="B153" t="str">
            <v>Damman School District</v>
          </cell>
          <cell r="C153">
            <v>10548.58</v>
          </cell>
          <cell r="D153">
            <v>39</v>
          </cell>
          <cell r="E153">
            <v>411394.68</v>
          </cell>
          <cell r="F153">
            <v>0</v>
          </cell>
          <cell r="G153">
            <v>0</v>
          </cell>
          <cell r="H153">
            <v>4</v>
          </cell>
          <cell r="I153">
            <v>4</v>
          </cell>
          <cell r="J153">
            <v>0</v>
          </cell>
          <cell r="K153">
            <v>37399.550000000003</v>
          </cell>
          <cell r="L153">
            <v>2349.13</v>
          </cell>
          <cell r="M153">
            <v>0</v>
          </cell>
          <cell r="N153">
            <v>39748.68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125000</v>
          </cell>
          <cell r="AK153">
            <v>125000</v>
          </cell>
          <cell r="AL153">
            <v>125000</v>
          </cell>
          <cell r="AM153">
            <v>120427137.5</v>
          </cell>
          <cell r="AN153">
            <v>121486932</v>
          </cell>
          <cell r="AO153">
            <v>1</v>
          </cell>
          <cell r="AP153">
            <v>1</v>
          </cell>
          <cell r="AQ153">
            <v>0</v>
          </cell>
          <cell r="AR153">
            <v>65216.05</v>
          </cell>
          <cell r="AS153">
            <v>66520</v>
          </cell>
          <cell r="AT153">
            <v>96805</v>
          </cell>
          <cell r="AU153">
            <v>98741</v>
          </cell>
          <cell r="AV153">
            <v>46784.33</v>
          </cell>
          <cell r="AW153">
            <v>47720</v>
          </cell>
          <cell r="AX153">
            <v>54138.58</v>
          </cell>
          <cell r="AY153">
            <v>2512.4</v>
          </cell>
          <cell r="AZ153">
            <v>1.97</v>
          </cell>
          <cell r="BA153">
            <v>4.8578999999999997E-2</v>
          </cell>
          <cell r="BB153">
            <v>4.0270000000000002E-3</v>
          </cell>
          <cell r="BC153">
            <v>1.7100000000000001E-2</v>
          </cell>
        </row>
        <row r="154">
          <cell r="A154" t="str">
            <v>19028</v>
          </cell>
          <cell r="B154" t="str">
            <v>Easton School District</v>
          </cell>
          <cell r="C154">
            <v>19343.37</v>
          </cell>
          <cell r="D154">
            <v>99</v>
          </cell>
          <cell r="E154">
            <v>1914993.58</v>
          </cell>
          <cell r="F154">
            <v>2</v>
          </cell>
          <cell r="G154">
            <v>0</v>
          </cell>
          <cell r="H154">
            <v>16</v>
          </cell>
          <cell r="I154">
            <v>18</v>
          </cell>
          <cell r="J154">
            <v>0</v>
          </cell>
          <cell r="K154">
            <v>109950.41</v>
          </cell>
          <cell r="L154">
            <v>20355.400000000001</v>
          </cell>
          <cell r="M154">
            <v>0</v>
          </cell>
          <cell r="N154">
            <v>130305.81</v>
          </cell>
          <cell r="O154">
            <v>18959.48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13473.35</v>
          </cell>
          <cell r="AD154">
            <v>119793.18</v>
          </cell>
          <cell r="AE154">
            <v>23464.27</v>
          </cell>
          <cell r="AF154">
            <v>36245.629999999997</v>
          </cell>
          <cell r="AG154">
            <v>0</v>
          </cell>
          <cell r="AH154">
            <v>0</v>
          </cell>
          <cell r="AI154">
            <v>0</v>
          </cell>
          <cell r="AJ154">
            <v>269850</v>
          </cell>
          <cell r="AK154">
            <v>268833.07</v>
          </cell>
          <cell r="AL154">
            <v>269314.89143399999</v>
          </cell>
          <cell r="AM154">
            <v>583393285</v>
          </cell>
          <cell r="AN154">
            <v>566261121</v>
          </cell>
          <cell r="AO154">
            <v>1</v>
          </cell>
          <cell r="AP154">
            <v>1</v>
          </cell>
          <cell r="AQ154">
            <v>0</v>
          </cell>
          <cell r="AR154">
            <v>65216.05</v>
          </cell>
          <cell r="AS154">
            <v>66520</v>
          </cell>
          <cell r="AT154">
            <v>96805</v>
          </cell>
          <cell r="AU154">
            <v>98741</v>
          </cell>
          <cell r="AV154">
            <v>46784.33</v>
          </cell>
          <cell r="AW154">
            <v>47720</v>
          </cell>
          <cell r="AX154">
            <v>225221.72</v>
          </cell>
          <cell r="AY154">
            <v>11540.65</v>
          </cell>
          <cell r="AZ154">
            <v>1.4950000000000001</v>
          </cell>
          <cell r="BA154">
            <v>4.8578999999999997E-2</v>
          </cell>
          <cell r="BB154">
            <v>4.0270000000000002E-3</v>
          </cell>
          <cell r="BC154">
            <v>1.7100000000000001E-2</v>
          </cell>
        </row>
        <row r="155">
          <cell r="A155" t="str">
            <v>19400</v>
          </cell>
          <cell r="B155" t="str">
            <v>Thorp School District</v>
          </cell>
          <cell r="C155">
            <v>13165.51</v>
          </cell>
          <cell r="D155">
            <v>188</v>
          </cell>
          <cell r="E155">
            <v>2475116.44</v>
          </cell>
          <cell r="F155">
            <v>2</v>
          </cell>
          <cell r="G155">
            <v>7</v>
          </cell>
          <cell r="H155">
            <v>21</v>
          </cell>
          <cell r="I155">
            <v>30</v>
          </cell>
          <cell r="J155">
            <v>67619.03</v>
          </cell>
          <cell r="K155">
            <v>175084.78</v>
          </cell>
          <cell r="L155">
            <v>24681.77</v>
          </cell>
          <cell r="M155">
            <v>0</v>
          </cell>
          <cell r="N155">
            <v>267385.58</v>
          </cell>
          <cell r="O155">
            <v>19319.72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9.4</v>
          </cell>
          <cell r="V155">
            <v>5150.6899999999996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21482.71</v>
          </cell>
          <cell r="AD155">
            <v>174123.03</v>
          </cell>
          <cell r="AE155">
            <v>0</v>
          </cell>
          <cell r="AF155">
            <v>53033.08</v>
          </cell>
          <cell r="AG155">
            <v>0</v>
          </cell>
          <cell r="AH155">
            <v>0</v>
          </cell>
          <cell r="AI155">
            <v>0</v>
          </cell>
          <cell r="AJ155">
            <v>384608.11229999998</v>
          </cell>
          <cell r="AK155">
            <v>467593.72</v>
          </cell>
          <cell r="AL155">
            <v>428275.13907173998</v>
          </cell>
          <cell r="AM155">
            <v>256405408.19999999</v>
          </cell>
          <cell r="AN155">
            <v>249320479</v>
          </cell>
          <cell r="AO155">
            <v>1</v>
          </cell>
          <cell r="AP155">
            <v>1</v>
          </cell>
          <cell r="AQ155">
            <v>0</v>
          </cell>
          <cell r="AR155">
            <v>65216.05</v>
          </cell>
          <cell r="AS155">
            <v>66520</v>
          </cell>
          <cell r="AT155">
            <v>96805</v>
          </cell>
          <cell r="AU155">
            <v>98741</v>
          </cell>
          <cell r="AV155">
            <v>46784.33</v>
          </cell>
          <cell r="AW155">
            <v>47720</v>
          </cell>
          <cell r="AX155">
            <v>321510.49</v>
          </cell>
          <cell r="AY155">
            <v>14668.41</v>
          </cell>
          <cell r="AZ155">
            <v>3.669</v>
          </cell>
          <cell r="BA155">
            <v>4.8578999999999997E-2</v>
          </cell>
          <cell r="BB155">
            <v>4.0270000000000002E-3</v>
          </cell>
          <cell r="BC155">
            <v>1.7100000000000001E-2</v>
          </cell>
        </row>
        <row r="156">
          <cell r="A156" t="str">
            <v>19401</v>
          </cell>
          <cell r="B156" t="str">
            <v>Ellensburg School District</v>
          </cell>
          <cell r="C156">
            <v>8527.6299999999992</v>
          </cell>
          <cell r="D156">
            <v>3275</v>
          </cell>
          <cell r="E156">
            <v>27927991.57</v>
          </cell>
          <cell r="F156">
            <v>36</v>
          </cell>
          <cell r="G156">
            <v>55</v>
          </cell>
          <cell r="H156">
            <v>410</v>
          </cell>
          <cell r="I156">
            <v>501</v>
          </cell>
          <cell r="J156">
            <v>534608.61</v>
          </cell>
          <cell r="K156">
            <v>3439530.36</v>
          </cell>
          <cell r="L156">
            <v>809104.3</v>
          </cell>
          <cell r="M156">
            <v>0</v>
          </cell>
          <cell r="N156">
            <v>4783243.2699999996</v>
          </cell>
          <cell r="O156">
            <v>349925.63</v>
          </cell>
          <cell r="P156">
            <v>172</v>
          </cell>
          <cell r="Q156">
            <v>72</v>
          </cell>
          <cell r="R156">
            <v>48</v>
          </cell>
          <cell r="S156">
            <v>292</v>
          </cell>
          <cell r="T156">
            <v>369800.76</v>
          </cell>
          <cell r="U156">
            <v>163.75</v>
          </cell>
          <cell r="V156">
            <v>89946.38</v>
          </cell>
          <cell r="W156">
            <v>138</v>
          </cell>
          <cell r="X156">
            <v>12</v>
          </cell>
          <cell r="Y156">
            <v>0</v>
          </cell>
          <cell r="Z156">
            <v>1197291.3</v>
          </cell>
          <cell r="AA156">
            <v>104077.98</v>
          </cell>
          <cell r="AB156">
            <v>0</v>
          </cell>
          <cell r="AC156">
            <v>182171.19</v>
          </cell>
          <cell r="AD156">
            <v>1773661.12</v>
          </cell>
          <cell r="AE156">
            <v>139736.43</v>
          </cell>
          <cell r="AF156">
            <v>810852.78</v>
          </cell>
          <cell r="AG156">
            <v>269091.46000000002</v>
          </cell>
          <cell r="AH156">
            <v>691949.46</v>
          </cell>
          <cell r="AI156">
            <v>961040.91999999993</v>
          </cell>
          <cell r="AJ156">
            <v>4065097.9992000004</v>
          </cell>
          <cell r="AK156">
            <v>4625392</v>
          </cell>
          <cell r="AL156">
            <v>4359924.7024209602</v>
          </cell>
          <cell r="AM156">
            <v>2710065332.8000002</v>
          </cell>
          <cell r="AN156">
            <v>2788548138</v>
          </cell>
          <cell r="AO156">
            <v>1</v>
          </cell>
          <cell r="AP156">
            <v>1</v>
          </cell>
          <cell r="AQ156">
            <v>0</v>
          </cell>
          <cell r="AR156">
            <v>65216.05</v>
          </cell>
          <cell r="AS156">
            <v>66520</v>
          </cell>
          <cell r="AT156">
            <v>96805</v>
          </cell>
          <cell r="AU156">
            <v>98741</v>
          </cell>
          <cell r="AV156">
            <v>46784.33</v>
          </cell>
          <cell r="AW156">
            <v>47720</v>
          </cell>
          <cell r="AX156">
            <v>3987316.48</v>
          </cell>
          <cell r="AY156">
            <v>149708.9</v>
          </cell>
          <cell r="AZ156">
            <v>69.64</v>
          </cell>
          <cell r="BA156">
            <v>4.8578999999999997E-2</v>
          </cell>
          <cell r="BB156">
            <v>4.0270000000000002E-3</v>
          </cell>
          <cell r="BC156">
            <v>1.7100000000000001E-2</v>
          </cell>
        </row>
        <row r="157">
          <cell r="A157" t="str">
            <v>19403</v>
          </cell>
          <cell r="B157" t="str">
            <v>Kittitas School District</v>
          </cell>
          <cell r="C157">
            <v>8780.0499999999993</v>
          </cell>
          <cell r="D157">
            <v>658</v>
          </cell>
          <cell r="E157">
            <v>5777274.4000000004</v>
          </cell>
          <cell r="F157">
            <v>6</v>
          </cell>
          <cell r="G157">
            <v>15</v>
          </cell>
          <cell r="H157">
            <v>92</v>
          </cell>
          <cell r="I157">
            <v>113</v>
          </cell>
          <cell r="J157">
            <v>144101.32999999999</v>
          </cell>
          <cell r="K157">
            <v>736486.11</v>
          </cell>
          <cell r="L157">
            <v>125294.93</v>
          </cell>
          <cell r="M157">
            <v>0</v>
          </cell>
          <cell r="N157">
            <v>1005882.3699999999</v>
          </cell>
          <cell r="O157">
            <v>57640.53</v>
          </cell>
          <cell r="P157">
            <v>33</v>
          </cell>
          <cell r="Q157">
            <v>29</v>
          </cell>
          <cell r="R157">
            <v>0</v>
          </cell>
          <cell r="S157">
            <v>62</v>
          </cell>
          <cell r="T157">
            <v>0</v>
          </cell>
          <cell r="U157">
            <v>32.9</v>
          </cell>
          <cell r="V157">
            <v>18027.43</v>
          </cell>
          <cell r="W157">
            <v>46</v>
          </cell>
          <cell r="X157">
            <v>18</v>
          </cell>
          <cell r="Y157">
            <v>0</v>
          </cell>
          <cell r="Z157">
            <v>399015.47</v>
          </cell>
          <cell r="AA157">
            <v>155867.74</v>
          </cell>
          <cell r="AB157">
            <v>0</v>
          </cell>
          <cell r="AC157">
            <v>41728.660000000003</v>
          </cell>
          <cell r="AD157">
            <v>441244.67</v>
          </cell>
          <cell r="AE157">
            <v>0</v>
          </cell>
          <cell r="AF157">
            <v>177412.8</v>
          </cell>
          <cell r="AG157">
            <v>0</v>
          </cell>
          <cell r="AH157">
            <v>0</v>
          </cell>
          <cell r="AI157">
            <v>0</v>
          </cell>
          <cell r="AJ157">
            <v>1074886.872</v>
          </cell>
          <cell r="AK157">
            <v>1666605</v>
          </cell>
          <cell r="AL157">
            <v>1386248.9509536</v>
          </cell>
          <cell r="AM157">
            <v>716591248</v>
          </cell>
          <cell r="AN157">
            <v>750840409</v>
          </cell>
          <cell r="AO157">
            <v>1</v>
          </cell>
          <cell r="AP157">
            <v>1</v>
          </cell>
          <cell r="AQ157">
            <v>0</v>
          </cell>
          <cell r="AR157">
            <v>65216.05</v>
          </cell>
          <cell r="AS157">
            <v>66520</v>
          </cell>
          <cell r="AT157">
            <v>96805</v>
          </cell>
          <cell r="AU157">
            <v>98741</v>
          </cell>
          <cell r="AV157">
            <v>46784.33</v>
          </cell>
          <cell r="AW157">
            <v>47720</v>
          </cell>
          <cell r="AX157">
            <v>799826.91</v>
          </cell>
          <cell r="AY157">
            <v>29780.11</v>
          </cell>
          <cell r="AZ157">
            <v>11.754</v>
          </cell>
          <cell r="BA157">
            <v>4.8578999999999997E-2</v>
          </cell>
          <cell r="BB157">
            <v>4.0270000000000002E-3</v>
          </cell>
          <cell r="BC157">
            <v>1.7100000000000001E-2</v>
          </cell>
        </row>
        <row r="158">
          <cell r="A158" t="str">
            <v>19404</v>
          </cell>
          <cell r="B158" t="str">
            <v>Cle Elum-Roslyn School District</v>
          </cell>
          <cell r="C158">
            <v>8427.5300000000007</v>
          </cell>
          <cell r="D158">
            <v>895.86</v>
          </cell>
          <cell r="E158">
            <v>7549886.8799999999</v>
          </cell>
          <cell r="F158">
            <v>5.5</v>
          </cell>
          <cell r="G158">
            <v>11.5</v>
          </cell>
          <cell r="H158">
            <v>112.5</v>
          </cell>
          <cell r="I158">
            <v>129.5</v>
          </cell>
          <cell r="J158">
            <v>110134.23</v>
          </cell>
          <cell r="K158">
            <v>929732.78</v>
          </cell>
          <cell r="L158">
            <v>182080.36</v>
          </cell>
          <cell r="M158">
            <v>0</v>
          </cell>
          <cell r="N158">
            <v>1221947.3700000001</v>
          </cell>
          <cell r="O158">
            <v>52672.89</v>
          </cell>
          <cell r="P158">
            <v>12</v>
          </cell>
          <cell r="Q158">
            <v>7</v>
          </cell>
          <cell r="R158">
            <v>1.25</v>
          </cell>
          <cell r="S158">
            <v>20.25</v>
          </cell>
          <cell r="T158">
            <v>0</v>
          </cell>
          <cell r="U158">
            <v>44.79</v>
          </cell>
          <cell r="V158">
            <v>24608.87</v>
          </cell>
          <cell r="W158">
            <v>54.73</v>
          </cell>
          <cell r="X158">
            <v>5.42</v>
          </cell>
          <cell r="Y158">
            <v>0</v>
          </cell>
          <cell r="Z158">
            <v>474805.32</v>
          </cell>
          <cell r="AA158">
            <v>46985.9</v>
          </cell>
          <cell r="AB158">
            <v>0</v>
          </cell>
          <cell r="AC158">
            <v>70909.600000000006</v>
          </cell>
          <cell r="AD158">
            <v>519645.37</v>
          </cell>
          <cell r="AE158">
            <v>7535.27</v>
          </cell>
          <cell r="AF158">
            <v>214898.4</v>
          </cell>
          <cell r="AG158">
            <v>0</v>
          </cell>
          <cell r="AH158">
            <v>0</v>
          </cell>
          <cell r="AI158">
            <v>0</v>
          </cell>
          <cell r="AJ158">
            <v>2200000</v>
          </cell>
          <cell r="AK158">
            <v>2200000</v>
          </cell>
          <cell r="AL158">
            <v>2200000</v>
          </cell>
          <cell r="AM158">
            <v>3009986073.8000002</v>
          </cell>
          <cell r="AN158">
            <v>2651519720</v>
          </cell>
          <cell r="AO158">
            <v>1</v>
          </cell>
          <cell r="AP158">
            <v>1</v>
          </cell>
          <cell r="AQ158">
            <v>0</v>
          </cell>
          <cell r="AR158">
            <v>65216.05</v>
          </cell>
          <cell r="AS158">
            <v>66520</v>
          </cell>
          <cell r="AT158">
            <v>96805</v>
          </cell>
          <cell r="AU158">
            <v>98741</v>
          </cell>
          <cell r="AV158">
            <v>46784.33</v>
          </cell>
          <cell r="AW158">
            <v>47720</v>
          </cell>
          <cell r="AX158">
            <v>1071042.95</v>
          </cell>
          <cell r="AY158">
            <v>39094.19</v>
          </cell>
          <cell r="AZ158">
            <v>15.762</v>
          </cell>
          <cell r="BA158">
            <v>4.8578999999999997E-2</v>
          </cell>
          <cell r="BB158">
            <v>4.0270000000000002E-3</v>
          </cell>
          <cell r="BC158">
            <v>1.7100000000000001E-2</v>
          </cell>
        </row>
        <row r="159">
          <cell r="A159" t="str">
            <v>19901</v>
          </cell>
          <cell r="B159" t="str">
            <v>Central Washington University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4.8578999999999997E-2</v>
          </cell>
          <cell r="BB159">
            <v>4.0270000000000002E-3</v>
          </cell>
          <cell r="BC159">
            <v>1.7100000000000001E-2</v>
          </cell>
        </row>
        <row r="160">
          <cell r="A160" t="str">
            <v>20094</v>
          </cell>
          <cell r="B160" t="str">
            <v>Wishram School District</v>
          </cell>
          <cell r="C160">
            <v>28143.33</v>
          </cell>
          <cell r="D160">
            <v>66.150000000000006</v>
          </cell>
          <cell r="E160">
            <v>1861681.45</v>
          </cell>
          <cell r="F160">
            <v>2</v>
          </cell>
          <cell r="G160">
            <v>1</v>
          </cell>
          <cell r="H160">
            <v>12</v>
          </cell>
          <cell r="I160">
            <v>15</v>
          </cell>
          <cell r="J160">
            <v>0</v>
          </cell>
          <cell r="K160">
            <v>0</v>
          </cell>
          <cell r="L160">
            <v>17415.11</v>
          </cell>
          <cell r="M160">
            <v>19436.96</v>
          </cell>
          <cell r="N160">
            <v>17415.11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12973.88</v>
          </cell>
          <cell r="AD160">
            <v>58705.21</v>
          </cell>
          <cell r="AE160">
            <v>18885.86</v>
          </cell>
          <cell r="AF160">
            <v>31667.22</v>
          </cell>
          <cell r="AG160">
            <v>11908.04</v>
          </cell>
          <cell r="AH160">
            <v>30620.66</v>
          </cell>
          <cell r="AI160">
            <v>42528.7</v>
          </cell>
          <cell r="AJ160">
            <v>75000</v>
          </cell>
          <cell r="AK160">
            <v>75000</v>
          </cell>
          <cell r="AL160">
            <v>75000</v>
          </cell>
          <cell r="AM160">
            <v>51035246</v>
          </cell>
          <cell r="AN160">
            <v>43036004</v>
          </cell>
          <cell r="AO160">
            <v>1</v>
          </cell>
          <cell r="AP160">
            <v>1</v>
          </cell>
          <cell r="AQ160">
            <v>0</v>
          </cell>
          <cell r="AR160">
            <v>65216.05</v>
          </cell>
          <cell r="AS160">
            <v>66520</v>
          </cell>
          <cell r="AT160">
            <v>96805</v>
          </cell>
          <cell r="AU160">
            <v>98741</v>
          </cell>
          <cell r="AV160">
            <v>46784.33</v>
          </cell>
          <cell r="AW160">
            <v>47720</v>
          </cell>
          <cell r="AX160">
            <v>203751.55</v>
          </cell>
          <cell r="AY160">
            <v>11544.29</v>
          </cell>
          <cell r="AZ160">
            <v>1.4950000000000001</v>
          </cell>
          <cell r="BA160">
            <v>4.8578999999999997E-2</v>
          </cell>
          <cell r="BB160">
            <v>4.0270000000000002E-3</v>
          </cell>
          <cell r="BC160">
            <v>1.7100000000000001E-2</v>
          </cell>
        </row>
        <row r="161">
          <cell r="A161" t="str">
            <v>20203</v>
          </cell>
          <cell r="B161" t="str">
            <v>Bickleton School District</v>
          </cell>
          <cell r="C161">
            <v>16695.55</v>
          </cell>
          <cell r="D161">
            <v>124</v>
          </cell>
          <cell r="E161">
            <v>2070248.39</v>
          </cell>
          <cell r="F161">
            <v>0</v>
          </cell>
          <cell r="G161">
            <v>0</v>
          </cell>
          <cell r="H161">
            <v>17</v>
          </cell>
          <cell r="I161">
            <v>17</v>
          </cell>
          <cell r="J161">
            <v>0</v>
          </cell>
          <cell r="K161">
            <v>139721.75</v>
          </cell>
          <cell r="L161">
            <v>16531.39</v>
          </cell>
          <cell r="M161">
            <v>0</v>
          </cell>
          <cell r="N161">
            <v>156253.14000000001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32588.43</v>
          </cell>
          <cell r="AD161">
            <v>226723.69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294000</v>
          </cell>
          <cell r="AK161">
            <v>287491.71000000002</v>
          </cell>
          <cell r="AL161">
            <v>290575.33780199999</v>
          </cell>
          <cell r="AM161">
            <v>413220679.87</v>
          </cell>
          <cell r="AN161">
            <v>381739396</v>
          </cell>
          <cell r="AO161">
            <v>1</v>
          </cell>
          <cell r="AP161">
            <v>1</v>
          </cell>
          <cell r="AQ161">
            <v>0</v>
          </cell>
          <cell r="AR161">
            <v>65216.05</v>
          </cell>
          <cell r="AS161">
            <v>66520</v>
          </cell>
          <cell r="AT161">
            <v>96805</v>
          </cell>
          <cell r="AU161">
            <v>98741</v>
          </cell>
          <cell r="AV161">
            <v>46784.33</v>
          </cell>
          <cell r="AW161">
            <v>47720</v>
          </cell>
          <cell r="AX161">
            <v>257659.12</v>
          </cell>
          <cell r="AY161">
            <v>12728.57</v>
          </cell>
          <cell r="AZ161">
            <v>2.5139999999999998</v>
          </cell>
          <cell r="BA161">
            <v>4.8578999999999997E-2</v>
          </cell>
          <cell r="BB161">
            <v>4.0270000000000002E-3</v>
          </cell>
          <cell r="BC161">
            <v>1.7100000000000001E-2</v>
          </cell>
        </row>
        <row r="162">
          <cell r="A162" t="str">
            <v>20215</v>
          </cell>
          <cell r="B162" t="str">
            <v>Centerville School District</v>
          </cell>
          <cell r="C162">
            <v>10071.02</v>
          </cell>
          <cell r="D162">
            <v>86</v>
          </cell>
          <cell r="E162">
            <v>866107.74</v>
          </cell>
          <cell r="F162">
            <v>0</v>
          </cell>
          <cell r="G162">
            <v>0</v>
          </cell>
          <cell r="H162">
            <v>8</v>
          </cell>
          <cell r="I162">
            <v>8</v>
          </cell>
          <cell r="J162">
            <v>0</v>
          </cell>
          <cell r="K162">
            <v>0</v>
          </cell>
          <cell r="L162">
            <v>11650.67</v>
          </cell>
          <cell r="M162">
            <v>0</v>
          </cell>
          <cell r="N162">
            <v>11650.67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4.3</v>
          </cell>
          <cell r="V162">
            <v>2467.4299999999998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19956.09</v>
          </cell>
          <cell r="AD162">
            <v>136087.46</v>
          </cell>
          <cell r="AE162">
            <v>0</v>
          </cell>
          <cell r="AF162">
            <v>18061.5</v>
          </cell>
          <cell r="AG162">
            <v>0</v>
          </cell>
          <cell r="AH162">
            <v>0</v>
          </cell>
          <cell r="AI162">
            <v>0</v>
          </cell>
          <cell r="AJ162">
            <v>221633.41675499998</v>
          </cell>
          <cell r="AK162">
            <v>225000</v>
          </cell>
          <cell r="AL162">
            <v>223404.912858519</v>
          </cell>
          <cell r="AM162">
            <v>147755611.16999999</v>
          </cell>
          <cell r="AN162">
            <v>140730248</v>
          </cell>
          <cell r="AO162">
            <v>1</v>
          </cell>
          <cell r="AP162">
            <v>1</v>
          </cell>
          <cell r="AQ162">
            <v>0.04</v>
          </cell>
          <cell r="AR162">
            <v>65216.05</v>
          </cell>
          <cell r="AS162">
            <v>66520</v>
          </cell>
          <cell r="AT162">
            <v>96805</v>
          </cell>
          <cell r="AU162">
            <v>98741</v>
          </cell>
          <cell r="AV162">
            <v>46784.33</v>
          </cell>
          <cell r="AW162">
            <v>47720</v>
          </cell>
          <cell r="AX162">
            <v>117188.11</v>
          </cell>
          <cell r="AY162">
            <v>5128.28</v>
          </cell>
          <cell r="AZ162">
            <v>2.5819999999999999</v>
          </cell>
          <cell r="BA162">
            <v>4.8578999999999997E-2</v>
          </cell>
          <cell r="BB162">
            <v>4.0270000000000002E-3</v>
          </cell>
          <cell r="BC162">
            <v>1.7100000000000001E-2</v>
          </cell>
        </row>
        <row r="163">
          <cell r="A163" t="str">
            <v>20400</v>
          </cell>
          <cell r="B163" t="str">
            <v>Trout Lake School District</v>
          </cell>
          <cell r="C163">
            <v>12080.48</v>
          </cell>
          <cell r="D163">
            <v>220</v>
          </cell>
          <cell r="E163">
            <v>2657704.94</v>
          </cell>
          <cell r="F163">
            <v>0</v>
          </cell>
          <cell r="G163">
            <v>0</v>
          </cell>
          <cell r="H163">
            <v>24</v>
          </cell>
          <cell r="I163">
            <v>24</v>
          </cell>
          <cell r="J163">
            <v>0</v>
          </cell>
          <cell r="K163">
            <v>0</v>
          </cell>
          <cell r="L163">
            <v>36543.78</v>
          </cell>
          <cell r="M163">
            <v>0</v>
          </cell>
          <cell r="N163">
            <v>36543.78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11</v>
          </cell>
          <cell r="V163">
            <v>6009.14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14307.78</v>
          </cell>
          <cell r="AD163">
            <v>122967.87</v>
          </cell>
          <cell r="AE163">
            <v>0</v>
          </cell>
          <cell r="AF163">
            <v>0</v>
          </cell>
          <cell r="AG163">
            <v>31409.57</v>
          </cell>
          <cell r="AH163">
            <v>80767.47</v>
          </cell>
          <cell r="AI163">
            <v>112177.04000000001</v>
          </cell>
          <cell r="AJ163">
            <v>282300.92692499998</v>
          </cell>
          <cell r="AK163">
            <v>290000</v>
          </cell>
          <cell r="AL163">
            <v>286352.17917706503</v>
          </cell>
          <cell r="AM163">
            <v>188200617.94999999</v>
          </cell>
          <cell r="AN163">
            <v>171414967</v>
          </cell>
          <cell r="AO163">
            <v>1</v>
          </cell>
          <cell r="AP163">
            <v>1</v>
          </cell>
          <cell r="AQ163">
            <v>0</v>
          </cell>
          <cell r="AR163">
            <v>65216.05</v>
          </cell>
          <cell r="AS163">
            <v>66520</v>
          </cell>
          <cell r="AT163">
            <v>96805</v>
          </cell>
          <cell r="AU163">
            <v>98741</v>
          </cell>
          <cell r="AV163">
            <v>46784.33</v>
          </cell>
          <cell r="AW163">
            <v>47720</v>
          </cell>
          <cell r="AX163">
            <v>369388.92</v>
          </cell>
          <cell r="AY163">
            <v>16064.78</v>
          </cell>
          <cell r="AZ163">
            <v>4.0759999999999996</v>
          </cell>
          <cell r="BA163">
            <v>4.8578999999999997E-2</v>
          </cell>
          <cell r="BB163">
            <v>4.0270000000000002E-3</v>
          </cell>
          <cell r="BC163">
            <v>1.7100000000000001E-2</v>
          </cell>
        </row>
        <row r="164">
          <cell r="A164" t="str">
            <v>20401</v>
          </cell>
          <cell r="B164" t="str">
            <v>Glenwood School District</v>
          </cell>
          <cell r="C164">
            <v>27453.26</v>
          </cell>
          <cell r="D164">
            <v>70</v>
          </cell>
          <cell r="E164">
            <v>1921728.4</v>
          </cell>
          <cell r="F164">
            <v>0</v>
          </cell>
          <cell r="G164">
            <v>1</v>
          </cell>
          <cell r="H164">
            <v>10</v>
          </cell>
          <cell r="I164">
            <v>11</v>
          </cell>
          <cell r="J164">
            <v>0</v>
          </cell>
          <cell r="K164">
            <v>0</v>
          </cell>
          <cell r="L164">
            <v>14608.87</v>
          </cell>
          <cell r="M164">
            <v>0</v>
          </cell>
          <cell r="N164">
            <v>14608.87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7173.48</v>
          </cell>
          <cell r="AD164">
            <v>77414.58</v>
          </cell>
          <cell r="AE164">
            <v>8191.83</v>
          </cell>
          <cell r="AF164">
            <v>28227.25</v>
          </cell>
          <cell r="AG164">
            <v>16308.13</v>
          </cell>
          <cell r="AH164">
            <v>41935.19</v>
          </cell>
          <cell r="AI164">
            <v>58243.32</v>
          </cell>
          <cell r="AJ164">
            <v>81544.581405000004</v>
          </cell>
          <cell r="AK164">
            <v>110000</v>
          </cell>
          <cell r="AL164">
            <v>96517.822669689005</v>
          </cell>
          <cell r="AM164">
            <v>54363054.269999996</v>
          </cell>
          <cell r="AN164">
            <v>45557616</v>
          </cell>
          <cell r="AO164">
            <v>1</v>
          </cell>
          <cell r="AP164">
            <v>1</v>
          </cell>
          <cell r="AQ164">
            <v>0.04</v>
          </cell>
          <cell r="AR164">
            <v>65216.05</v>
          </cell>
          <cell r="AS164">
            <v>66520</v>
          </cell>
          <cell r="AT164">
            <v>96805</v>
          </cell>
          <cell r="AU164">
            <v>98741</v>
          </cell>
          <cell r="AV164">
            <v>46784.33</v>
          </cell>
          <cell r="AW164">
            <v>47720</v>
          </cell>
          <cell r="AX164">
            <v>210655.68</v>
          </cell>
          <cell r="AY164">
            <v>12051.5</v>
          </cell>
          <cell r="AZ164">
            <v>0.747</v>
          </cell>
          <cell r="BA164">
            <v>4.8578999999999997E-2</v>
          </cell>
          <cell r="BB164">
            <v>4.0270000000000002E-3</v>
          </cell>
          <cell r="BC164">
            <v>1.7100000000000001E-2</v>
          </cell>
        </row>
        <row r="165">
          <cell r="A165" t="str">
            <v>20402</v>
          </cell>
          <cell r="B165" t="str">
            <v>Klickitat School District</v>
          </cell>
          <cell r="C165">
            <v>27267.7</v>
          </cell>
          <cell r="D165">
            <v>70</v>
          </cell>
          <cell r="E165">
            <v>1908739.04</v>
          </cell>
          <cell r="F165">
            <v>2</v>
          </cell>
          <cell r="G165">
            <v>1</v>
          </cell>
          <cell r="H165">
            <v>10</v>
          </cell>
          <cell r="I165">
            <v>13</v>
          </cell>
          <cell r="J165">
            <v>0</v>
          </cell>
          <cell r="K165">
            <v>0</v>
          </cell>
          <cell r="L165">
            <v>14369.99</v>
          </cell>
          <cell r="M165">
            <v>19436.96</v>
          </cell>
          <cell r="N165">
            <v>14369.99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3.5</v>
          </cell>
          <cell r="V165">
            <v>1973.94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19447.419999999998</v>
          </cell>
          <cell r="AD165">
            <v>135368.84</v>
          </cell>
          <cell r="AE165">
            <v>25068.95</v>
          </cell>
          <cell r="AF165">
            <v>28227.25</v>
          </cell>
          <cell r="AG165">
            <v>22074.16</v>
          </cell>
          <cell r="AH165">
            <v>56762.12</v>
          </cell>
          <cell r="AI165">
            <v>78836.28</v>
          </cell>
          <cell r="AJ165">
            <v>63427.814640000004</v>
          </cell>
          <cell r="AK165">
            <v>90000</v>
          </cell>
          <cell r="AL165">
            <v>77410.098576432007</v>
          </cell>
          <cell r="AM165">
            <v>42285209.759999998</v>
          </cell>
          <cell r="AN165">
            <v>39064219</v>
          </cell>
          <cell r="AO165">
            <v>1</v>
          </cell>
          <cell r="AP165">
            <v>1</v>
          </cell>
          <cell r="AQ165">
            <v>0.04</v>
          </cell>
          <cell r="AR165">
            <v>65216.05</v>
          </cell>
          <cell r="AS165">
            <v>66520</v>
          </cell>
          <cell r="AT165">
            <v>96805</v>
          </cell>
          <cell r="AU165">
            <v>98741</v>
          </cell>
          <cell r="AV165">
            <v>46784.33</v>
          </cell>
          <cell r="AW165">
            <v>47720</v>
          </cell>
          <cell r="AX165">
            <v>205671.76</v>
          </cell>
          <cell r="AY165">
            <v>12003.22</v>
          </cell>
          <cell r="AZ165">
            <v>1.4950000000000001</v>
          </cell>
          <cell r="BA165">
            <v>4.8578999999999997E-2</v>
          </cell>
          <cell r="BB165">
            <v>4.0270000000000002E-3</v>
          </cell>
          <cell r="BC165">
            <v>1.7100000000000001E-2</v>
          </cell>
        </row>
        <row r="166">
          <cell r="A166" t="str">
            <v>20403</v>
          </cell>
          <cell r="B166" t="str">
            <v>Roosevelt School District</v>
          </cell>
          <cell r="C166">
            <v>16658.37</v>
          </cell>
          <cell r="D166">
            <v>25</v>
          </cell>
          <cell r="E166">
            <v>416459.32</v>
          </cell>
          <cell r="F166">
            <v>0</v>
          </cell>
          <cell r="G166">
            <v>1</v>
          </cell>
          <cell r="H166">
            <v>3</v>
          </cell>
          <cell r="I166">
            <v>4</v>
          </cell>
          <cell r="J166">
            <v>0</v>
          </cell>
          <cell r="K166">
            <v>0</v>
          </cell>
          <cell r="L166">
            <v>4353.78</v>
          </cell>
          <cell r="M166">
            <v>0</v>
          </cell>
          <cell r="N166">
            <v>4353.78</v>
          </cell>
          <cell r="O166">
            <v>0</v>
          </cell>
          <cell r="P166">
            <v>16</v>
          </cell>
          <cell r="Q166">
            <v>0</v>
          </cell>
          <cell r="R166">
            <v>0</v>
          </cell>
          <cell r="S166">
            <v>16</v>
          </cell>
          <cell r="T166">
            <v>19458.18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19398.400000000001</v>
          </cell>
          <cell r="AD166">
            <v>120146.13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60000</v>
          </cell>
          <cell r="AK166">
            <v>60000</v>
          </cell>
          <cell r="AL166">
            <v>60000</v>
          </cell>
          <cell r="AM166">
            <v>153471497</v>
          </cell>
          <cell r="AN166">
            <v>147467094</v>
          </cell>
          <cell r="AO166">
            <v>1</v>
          </cell>
          <cell r="AP166">
            <v>1</v>
          </cell>
          <cell r="AQ166">
            <v>0</v>
          </cell>
          <cell r="AR166">
            <v>65216.05</v>
          </cell>
          <cell r="AS166">
            <v>66520</v>
          </cell>
          <cell r="AT166">
            <v>96805</v>
          </cell>
          <cell r="AU166">
            <v>98741</v>
          </cell>
          <cell r="AV166">
            <v>46784.33</v>
          </cell>
          <cell r="AW166">
            <v>47720</v>
          </cell>
          <cell r="AX166">
            <v>49588.7</v>
          </cell>
          <cell r="AY166">
            <v>2512.4</v>
          </cell>
          <cell r="AZ166">
            <v>0.81499999999999995</v>
          </cell>
          <cell r="BA166">
            <v>4.8578999999999997E-2</v>
          </cell>
          <cell r="BB166">
            <v>4.0270000000000002E-3</v>
          </cell>
          <cell r="BC166">
            <v>1.7100000000000001E-2</v>
          </cell>
        </row>
        <row r="167">
          <cell r="A167" t="str">
            <v>20404</v>
          </cell>
          <cell r="B167" t="str">
            <v>Goldendale School District</v>
          </cell>
          <cell r="C167">
            <v>8531.7800000000007</v>
          </cell>
          <cell r="D167">
            <v>909.33</v>
          </cell>
          <cell r="E167">
            <v>7758208.04</v>
          </cell>
          <cell r="F167">
            <v>7</v>
          </cell>
          <cell r="G167">
            <v>9</v>
          </cell>
          <cell r="H167">
            <v>114</v>
          </cell>
          <cell r="I167">
            <v>130</v>
          </cell>
          <cell r="J167">
            <v>0</v>
          </cell>
          <cell r="K167">
            <v>0</v>
          </cell>
          <cell r="L167">
            <v>183793.72</v>
          </cell>
          <cell r="M167">
            <v>68029.34</v>
          </cell>
          <cell r="N167">
            <v>183793.72</v>
          </cell>
          <cell r="O167">
            <v>0</v>
          </cell>
          <cell r="P167">
            <v>10</v>
          </cell>
          <cell r="Q167">
            <v>19</v>
          </cell>
          <cell r="R167">
            <v>0</v>
          </cell>
          <cell r="S167">
            <v>29</v>
          </cell>
          <cell r="T167">
            <v>0</v>
          </cell>
          <cell r="U167">
            <v>45.47</v>
          </cell>
          <cell r="V167">
            <v>24990.400000000001</v>
          </cell>
          <cell r="W167">
            <v>75</v>
          </cell>
          <cell r="X167">
            <v>25</v>
          </cell>
          <cell r="Y167">
            <v>0</v>
          </cell>
          <cell r="Z167">
            <v>650569.77</v>
          </cell>
          <cell r="AA167">
            <v>216502.85</v>
          </cell>
          <cell r="AB167">
            <v>0</v>
          </cell>
          <cell r="AC167">
            <v>83697.31</v>
          </cell>
          <cell r="AD167">
            <v>603731.43999999994</v>
          </cell>
          <cell r="AE167">
            <v>181609.66</v>
          </cell>
          <cell r="AF167">
            <v>339945.81</v>
          </cell>
          <cell r="AG167">
            <v>0</v>
          </cell>
          <cell r="AH167">
            <v>0</v>
          </cell>
          <cell r="AI167">
            <v>0</v>
          </cell>
          <cell r="AJ167">
            <v>1679610.1268399998</v>
          </cell>
          <cell r="AK167">
            <v>1943620</v>
          </cell>
          <cell r="AL167">
            <v>1818532.1220967919</v>
          </cell>
          <cell r="AM167">
            <v>1119740084.5599999</v>
          </cell>
          <cell r="AN167">
            <v>1092182230</v>
          </cell>
          <cell r="AO167">
            <v>1</v>
          </cell>
          <cell r="AP167">
            <v>1</v>
          </cell>
          <cell r="AQ167">
            <v>0</v>
          </cell>
          <cell r="AR167">
            <v>65216.05</v>
          </cell>
          <cell r="AS167">
            <v>66520</v>
          </cell>
          <cell r="AT167">
            <v>96805</v>
          </cell>
          <cell r="AU167">
            <v>98741</v>
          </cell>
          <cell r="AV167">
            <v>46784.33</v>
          </cell>
          <cell r="AW167">
            <v>47720</v>
          </cell>
          <cell r="AX167">
            <v>1091716.82</v>
          </cell>
          <cell r="AY167">
            <v>40451.43</v>
          </cell>
          <cell r="AZ167">
            <v>18.14</v>
          </cell>
          <cell r="BA167">
            <v>4.8578999999999997E-2</v>
          </cell>
          <cell r="BB167">
            <v>4.0270000000000002E-3</v>
          </cell>
          <cell r="BC167">
            <v>1.7100000000000001E-2</v>
          </cell>
        </row>
        <row r="168">
          <cell r="A168" t="str">
            <v>20405</v>
          </cell>
          <cell r="B168" t="str">
            <v>White Salmon Valley School District</v>
          </cell>
          <cell r="C168">
            <v>8499.6200000000008</v>
          </cell>
          <cell r="D168">
            <v>1270</v>
          </cell>
          <cell r="E168">
            <v>10794522.99</v>
          </cell>
          <cell r="F168">
            <v>6</v>
          </cell>
          <cell r="G168">
            <v>29</v>
          </cell>
          <cell r="H168">
            <v>189</v>
          </cell>
          <cell r="I168">
            <v>224</v>
          </cell>
          <cell r="J168">
            <v>0</v>
          </cell>
          <cell r="K168">
            <v>0</v>
          </cell>
          <cell r="L168">
            <v>310938.3</v>
          </cell>
          <cell r="M168">
            <v>58310.87</v>
          </cell>
          <cell r="N168">
            <v>310938.3</v>
          </cell>
          <cell r="O168">
            <v>0</v>
          </cell>
          <cell r="P168">
            <v>113</v>
          </cell>
          <cell r="Q168">
            <v>66</v>
          </cell>
          <cell r="R168">
            <v>41</v>
          </cell>
          <cell r="S168">
            <v>220</v>
          </cell>
          <cell r="T168">
            <v>282429.73</v>
          </cell>
          <cell r="U168">
            <v>63.5</v>
          </cell>
          <cell r="V168">
            <v>34910.25</v>
          </cell>
          <cell r="W168">
            <v>58</v>
          </cell>
          <cell r="X168">
            <v>0</v>
          </cell>
          <cell r="Y168">
            <v>0</v>
          </cell>
          <cell r="Z168">
            <v>503108.56</v>
          </cell>
          <cell r="AA168">
            <v>0</v>
          </cell>
          <cell r="AB168">
            <v>0</v>
          </cell>
          <cell r="AC168">
            <v>80924.37</v>
          </cell>
          <cell r="AD168">
            <v>758409.83</v>
          </cell>
          <cell r="AE168">
            <v>5627.61</v>
          </cell>
          <cell r="AF168">
            <v>332219.77</v>
          </cell>
          <cell r="AG168">
            <v>7969.87</v>
          </cell>
          <cell r="AH168">
            <v>20493.939999999999</v>
          </cell>
          <cell r="AI168">
            <v>28463.809999999998</v>
          </cell>
          <cell r="AJ168">
            <v>1921125.0032550001</v>
          </cell>
          <cell r="AK168">
            <v>2880000</v>
          </cell>
          <cell r="AL168">
            <v>2425685.0265422193</v>
          </cell>
          <cell r="AM168">
            <v>1280750002.1700001</v>
          </cell>
          <cell r="AN168">
            <v>1326970684</v>
          </cell>
          <cell r="AO168">
            <v>1</v>
          </cell>
          <cell r="AP168">
            <v>1</v>
          </cell>
          <cell r="AQ168">
            <v>0</v>
          </cell>
          <cell r="AR168">
            <v>65216.05</v>
          </cell>
          <cell r="AS168">
            <v>66520</v>
          </cell>
          <cell r="AT168">
            <v>96805</v>
          </cell>
          <cell r="AU168">
            <v>98741</v>
          </cell>
          <cell r="AV168">
            <v>46784.33</v>
          </cell>
          <cell r="AW168">
            <v>47720</v>
          </cell>
          <cell r="AX168">
            <v>1587065.56</v>
          </cell>
          <cell r="AY168">
            <v>58997.67</v>
          </cell>
          <cell r="AZ168">
            <v>26.292999999999999</v>
          </cell>
          <cell r="BA168">
            <v>4.8578999999999997E-2</v>
          </cell>
          <cell r="BB168">
            <v>4.0270000000000002E-3</v>
          </cell>
          <cell r="BC168">
            <v>1.7100000000000001E-2</v>
          </cell>
        </row>
        <row r="169">
          <cell r="A169" t="str">
            <v>20406</v>
          </cell>
          <cell r="B169" t="str">
            <v>Lyle School District</v>
          </cell>
          <cell r="C169">
            <v>11837.23</v>
          </cell>
          <cell r="D169">
            <v>245</v>
          </cell>
          <cell r="E169">
            <v>2900120.74</v>
          </cell>
          <cell r="F169">
            <v>3</v>
          </cell>
          <cell r="G169">
            <v>4</v>
          </cell>
          <cell r="H169">
            <v>32</v>
          </cell>
          <cell r="I169">
            <v>39</v>
          </cell>
          <cell r="J169">
            <v>0</v>
          </cell>
          <cell r="K169">
            <v>0</v>
          </cell>
          <cell r="L169">
            <v>47560.78</v>
          </cell>
          <cell r="M169">
            <v>29155.43</v>
          </cell>
          <cell r="N169">
            <v>47560.78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6</v>
          </cell>
          <cell r="X169">
            <v>0</v>
          </cell>
          <cell r="Y169">
            <v>0</v>
          </cell>
          <cell r="Z169">
            <v>51998.86</v>
          </cell>
          <cell r="AA169">
            <v>0</v>
          </cell>
          <cell r="AB169">
            <v>0</v>
          </cell>
          <cell r="AC169">
            <v>35175.919999999998</v>
          </cell>
          <cell r="AD169">
            <v>265916.25</v>
          </cell>
          <cell r="AE169">
            <v>68580.53</v>
          </cell>
          <cell r="AF169">
            <v>99675.47</v>
          </cell>
          <cell r="AG169">
            <v>0</v>
          </cell>
          <cell r="AH169">
            <v>0</v>
          </cell>
          <cell r="AI169">
            <v>0</v>
          </cell>
          <cell r="AJ169">
            <v>539896.05484500004</v>
          </cell>
          <cell r="AK169">
            <v>628575.75</v>
          </cell>
          <cell r="AL169">
            <v>586559.310435561</v>
          </cell>
          <cell r="AM169">
            <v>359930703.23000002</v>
          </cell>
          <cell r="AN169">
            <v>352144538</v>
          </cell>
          <cell r="AO169">
            <v>1</v>
          </cell>
          <cell r="AP169">
            <v>1</v>
          </cell>
          <cell r="AQ169">
            <v>0</v>
          </cell>
          <cell r="AR169">
            <v>65216.05</v>
          </cell>
          <cell r="AS169">
            <v>66520</v>
          </cell>
          <cell r="AT169">
            <v>96805</v>
          </cell>
          <cell r="AU169">
            <v>98741</v>
          </cell>
          <cell r="AV169">
            <v>46784.33</v>
          </cell>
          <cell r="AW169">
            <v>47720</v>
          </cell>
          <cell r="AX169">
            <v>383082.81</v>
          </cell>
          <cell r="AY169">
            <v>16904.07</v>
          </cell>
          <cell r="AZ169">
            <v>5.4349999999999996</v>
          </cell>
          <cell r="BA169">
            <v>4.8578999999999997E-2</v>
          </cell>
          <cell r="BB169">
            <v>4.0270000000000002E-3</v>
          </cell>
          <cell r="BC169">
            <v>1.7100000000000001E-2</v>
          </cell>
        </row>
        <row r="170">
          <cell r="A170" t="str">
            <v>21014</v>
          </cell>
          <cell r="B170" t="str">
            <v>Napavine School District</v>
          </cell>
          <cell r="C170">
            <v>8752.91</v>
          </cell>
          <cell r="D170">
            <v>796.6</v>
          </cell>
          <cell r="E170">
            <v>6972567.54</v>
          </cell>
          <cell r="F170">
            <v>3</v>
          </cell>
          <cell r="G170">
            <v>7</v>
          </cell>
          <cell r="H170">
            <v>97</v>
          </cell>
          <cell r="I170">
            <v>107</v>
          </cell>
          <cell r="J170">
            <v>67079.44</v>
          </cell>
          <cell r="K170">
            <v>802281.74</v>
          </cell>
          <cell r="L170">
            <v>145458.78</v>
          </cell>
          <cell r="M170">
            <v>0</v>
          </cell>
          <cell r="N170">
            <v>1014819.96</v>
          </cell>
          <cell r="O170">
            <v>28748.33</v>
          </cell>
          <cell r="P170">
            <v>16</v>
          </cell>
          <cell r="Q170">
            <v>8</v>
          </cell>
          <cell r="R170">
            <v>7</v>
          </cell>
          <cell r="S170">
            <v>31</v>
          </cell>
          <cell r="T170">
            <v>38630.22</v>
          </cell>
          <cell r="U170">
            <v>39.83</v>
          </cell>
          <cell r="V170">
            <v>21842.77</v>
          </cell>
          <cell r="W170">
            <v>63</v>
          </cell>
          <cell r="X170">
            <v>19</v>
          </cell>
          <cell r="Y170">
            <v>0</v>
          </cell>
          <cell r="Z170">
            <v>546491.80000000005</v>
          </cell>
          <cell r="AA170">
            <v>164483.35999999999</v>
          </cell>
          <cell r="AB170">
            <v>0</v>
          </cell>
          <cell r="AC170">
            <v>34567.730000000003</v>
          </cell>
          <cell r="AD170">
            <v>409066.36</v>
          </cell>
          <cell r="AE170">
            <v>0</v>
          </cell>
          <cell r="AF170">
            <v>230541.25</v>
          </cell>
          <cell r="AG170">
            <v>159838.35</v>
          </cell>
          <cell r="AH170">
            <v>411012.89</v>
          </cell>
          <cell r="AI170">
            <v>570851.24</v>
          </cell>
          <cell r="AJ170">
            <v>690551.2095</v>
          </cell>
          <cell r="AK170">
            <v>687924</v>
          </cell>
          <cell r="AL170">
            <v>689168.77186109999</v>
          </cell>
          <cell r="AM170">
            <v>460367473</v>
          </cell>
          <cell r="AN170">
            <v>437576829</v>
          </cell>
          <cell r="AO170">
            <v>1</v>
          </cell>
          <cell r="AP170">
            <v>1</v>
          </cell>
          <cell r="AQ170">
            <v>0</v>
          </cell>
          <cell r="AR170">
            <v>65216.05</v>
          </cell>
          <cell r="AS170">
            <v>66520</v>
          </cell>
          <cell r="AT170">
            <v>96805</v>
          </cell>
          <cell r="AU170">
            <v>98741</v>
          </cell>
          <cell r="AV170">
            <v>46784.33</v>
          </cell>
          <cell r="AW170">
            <v>47720</v>
          </cell>
          <cell r="AX170">
            <v>951912.46</v>
          </cell>
          <cell r="AY170">
            <v>35727.94</v>
          </cell>
          <cell r="AZ170">
            <v>14.404</v>
          </cell>
          <cell r="BA170">
            <v>4.8578999999999997E-2</v>
          </cell>
          <cell r="BB170">
            <v>4.0270000000000002E-3</v>
          </cell>
          <cell r="BC170">
            <v>1.7100000000000001E-2</v>
          </cell>
        </row>
        <row r="171">
          <cell r="A171" t="str">
            <v>21018</v>
          </cell>
          <cell r="B171" t="str">
            <v>Vader School District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</row>
        <row r="172">
          <cell r="A172" t="str">
            <v>21036</v>
          </cell>
          <cell r="B172" t="str">
            <v>Evaline School District</v>
          </cell>
          <cell r="C172">
            <v>11246.85</v>
          </cell>
          <cell r="D172">
            <v>51</v>
          </cell>
          <cell r="E172">
            <v>573589.11</v>
          </cell>
          <cell r="F172">
            <v>1</v>
          </cell>
          <cell r="G172">
            <v>1</v>
          </cell>
          <cell r="H172">
            <v>10</v>
          </cell>
          <cell r="I172">
            <v>12</v>
          </cell>
          <cell r="J172">
            <v>10488.77</v>
          </cell>
          <cell r="K172">
            <v>77605.259999999995</v>
          </cell>
          <cell r="L172">
            <v>11728.22</v>
          </cell>
          <cell r="M172">
            <v>0</v>
          </cell>
          <cell r="N172">
            <v>99822.25</v>
          </cell>
          <cell r="O172">
            <v>10488.77</v>
          </cell>
          <cell r="P172">
            <v>4</v>
          </cell>
          <cell r="Q172">
            <v>0</v>
          </cell>
          <cell r="R172">
            <v>1</v>
          </cell>
          <cell r="S172">
            <v>5</v>
          </cell>
          <cell r="T172">
            <v>0</v>
          </cell>
          <cell r="U172">
            <v>2.5499999999999998</v>
          </cell>
          <cell r="V172">
            <v>1430.75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7506.54</v>
          </cell>
          <cell r="AD172">
            <v>25047.200000000001</v>
          </cell>
          <cell r="AE172">
            <v>15356.7</v>
          </cell>
          <cell r="AF172">
            <v>20221.240000000002</v>
          </cell>
          <cell r="AG172">
            <v>0</v>
          </cell>
          <cell r="AH172">
            <v>0</v>
          </cell>
          <cell r="AI172">
            <v>0</v>
          </cell>
          <cell r="AJ172">
            <v>190000</v>
          </cell>
          <cell r="AK172">
            <v>190000</v>
          </cell>
          <cell r="AL172">
            <v>190000</v>
          </cell>
          <cell r="AM172">
            <v>161992396</v>
          </cell>
          <cell r="AN172">
            <v>153374948</v>
          </cell>
          <cell r="AO172">
            <v>1</v>
          </cell>
          <cell r="AP172">
            <v>1</v>
          </cell>
          <cell r="AQ172">
            <v>0</v>
          </cell>
          <cell r="AR172">
            <v>65216.05</v>
          </cell>
          <cell r="AS172">
            <v>66520</v>
          </cell>
          <cell r="AT172">
            <v>96805</v>
          </cell>
          <cell r="AU172">
            <v>98741</v>
          </cell>
          <cell r="AV172">
            <v>46784.33</v>
          </cell>
          <cell r="AW172">
            <v>47720</v>
          </cell>
          <cell r="AX172">
            <v>72226.33</v>
          </cell>
          <cell r="AY172">
            <v>3324.37</v>
          </cell>
          <cell r="AZ172">
            <v>2.1739999999999999</v>
          </cell>
          <cell r="BA172">
            <v>4.8578999999999997E-2</v>
          </cell>
          <cell r="BB172">
            <v>4.0270000000000002E-3</v>
          </cell>
          <cell r="BC172">
            <v>1.7100000000000001E-2</v>
          </cell>
        </row>
        <row r="173">
          <cell r="A173" t="str">
            <v>21206</v>
          </cell>
          <cell r="B173" t="str">
            <v>Mossyrock School District</v>
          </cell>
          <cell r="C173">
            <v>9464.24</v>
          </cell>
          <cell r="D173">
            <v>511</v>
          </cell>
          <cell r="E173">
            <v>4836227.66</v>
          </cell>
          <cell r="F173">
            <v>4</v>
          </cell>
          <cell r="G173">
            <v>12</v>
          </cell>
          <cell r="H173">
            <v>84</v>
          </cell>
          <cell r="I173">
            <v>100</v>
          </cell>
          <cell r="J173">
            <v>115386.63</v>
          </cell>
          <cell r="K173">
            <v>572397.15</v>
          </cell>
          <cell r="L173">
            <v>154121.26</v>
          </cell>
          <cell r="M173">
            <v>0</v>
          </cell>
          <cell r="N173">
            <v>841905.04</v>
          </cell>
          <cell r="O173">
            <v>38462.21</v>
          </cell>
          <cell r="P173">
            <v>40</v>
          </cell>
          <cell r="Q173">
            <v>12</v>
          </cell>
          <cell r="R173">
            <v>15</v>
          </cell>
          <cell r="S173">
            <v>67</v>
          </cell>
          <cell r="T173">
            <v>80789.59</v>
          </cell>
          <cell r="U173">
            <v>25.55</v>
          </cell>
          <cell r="V173">
            <v>14021.33</v>
          </cell>
          <cell r="W173">
            <v>28</v>
          </cell>
          <cell r="X173">
            <v>14</v>
          </cell>
          <cell r="Y173">
            <v>0</v>
          </cell>
          <cell r="Z173">
            <v>242938.66</v>
          </cell>
          <cell r="AA173">
            <v>121309.23</v>
          </cell>
          <cell r="AB173">
            <v>0</v>
          </cell>
          <cell r="AC173">
            <v>89207.57</v>
          </cell>
          <cell r="AD173">
            <v>408147.17</v>
          </cell>
          <cell r="AE173">
            <v>144219.44</v>
          </cell>
          <cell r="AF173">
            <v>207458.52</v>
          </cell>
          <cell r="AG173">
            <v>33149.54</v>
          </cell>
          <cell r="AH173">
            <v>85241.66</v>
          </cell>
          <cell r="AI173">
            <v>118391.20000000001</v>
          </cell>
          <cell r="AJ173">
            <v>789264.00150000001</v>
          </cell>
          <cell r="AK173">
            <v>687299</v>
          </cell>
          <cell r="AL173">
            <v>735610.01771069993</v>
          </cell>
          <cell r="AM173">
            <v>526176001</v>
          </cell>
          <cell r="AN173">
            <v>472636471</v>
          </cell>
          <cell r="AO173">
            <v>1</v>
          </cell>
          <cell r="AP173">
            <v>1</v>
          </cell>
          <cell r="AQ173">
            <v>0</v>
          </cell>
          <cell r="AR173">
            <v>65216.05</v>
          </cell>
          <cell r="AS173">
            <v>66520</v>
          </cell>
          <cell r="AT173">
            <v>96805</v>
          </cell>
          <cell r="AU173">
            <v>98741</v>
          </cell>
          <cell r="AV173">
            <v>46784.33</v>
          </cell>
          <cell r="AW173">
            <v>47720</v>
          </cell>
          <cell r="AX173">
            <v>662698.92000000004</v>
          </cell>
          <cell r="AY173">
            <v>26058.85</v>
          </cell>
          <cell r="AZ173">
            <v>10.164</v>
          </cell>
          <cell r="BA173">
            <v>4.8578999999999997E-2</v>
          </cell>
          <cell r="BB173">
            <v>4.0270000000000002E-3</v>
          </cell>
          <cell r="BC173">
            <v>1.7100000000000001E-2</v>
          </cell>
        </row>
        <row r="174">
          <cell r="A174" t="str">
            <v>21214</v>
          </cell>
          <cell r="B174" t="str">
            <v>Morton School District</v>
          </cell>
          <cell r="C174">
            <v>10579.18</v>
          </cell>
          <cell r="D174">
            <v>308</v>
          </cell>
          <cell r="E174">
            <v>3258388.71</v>
          </cell>
          <cell r="F174">
            <v>5</v>
          </cell>
          <cell r="G174">
            <v>9</v>
          </cell>
          <cell r="H174">
            <v>44</v>
          </cell>
          <cell r="I174">
            <v>58</v>
          </cell>
          <cell r="J174">
            <v>85378.29</v>
          </cell>
          <cell r="K174">
            <v>340331.65</v>
          </cell>
          <cell r="L174">
            <v>94775.8</v>
          </cell>
          <cell r="M174">
            <v>0</v>
          </cell>
          <cell r="N174">
            <v>520485.74</v>
          </cell>
          <cell r="O174">
            <v>47432.38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15.4</v>
          </cell>
          <cell r="V174">
            <v>8489.11</v>
          </cell>
          <cell r="W174">
            <v>45</v>
          </cell>
          <cell r="X174">
            <v>18</v>
          </cell>
          <cell r="Y174">
            <v>0</v>
          </cell>
          <cell r="Z174">
            <v>390474.59</v>
          </cell>
          <cell r="AA174">
            <v>155867.74</v>
          </cell>
          <cell r="AB174">
            <v>0</v>
          </cell>
          <cell r="AC174">
            <v>41461.85</v>
          </cell>
          <cell r="AD174">
            <v>277986.07</v>
          </cell>
          <cell r="AE174">
            <v>87180.27</v>
          </cell>
          <cell r="AF174">
            <v>113124.51</v>
          </cell>
          <cell r="AG174">
            <v>0</v>
          </cell>
          <cell r="AH174">
            <v>0</v>
          </cell>
          <cell r="AI174">
            <v>0</v>
          </cell>
          <cell r="AJ174">
            <v>524591.04749999999</v>
          </cell>
          <cell r="AK174">
            <v>805000</v>
          </cell>
          <cell r="AL174">
            <v>672142.23830550001</v>
          </cell>
          <cell r="AM174">
            <v>349727365</v>
          </cell>
          <cell r="AN174">
            <v>357069111</v>
          </cell>
          <cell r="AO174">
            <v>1</v>
          </cell>
          <cell r="AP174">
            <v>1</v>
          </cell>
          <cell r="AQ174">
            <v>0</v>
          </cell>
          <cell r="AR174">
            <v>65216.05</v>
          </cell>
          <cell r="AS174">
            <v>66520</v>
          </cell>
          <cell r="AT174">
            <v>96805</v>
          </cell>
          <cell r="AU174">
            <v>98741</v>
          </cell>
          <cell r="AV174">
            <v>46784.33</v>
          </cell>
          <cell r="AW174">
            <v>47720</v>
          </cell>
          <cell r="AX174">
            <v>382309.32</v>
          </cell>
          <cell r="AY174">
            <v>15809.9</v>
          </cell>
          <cell r="AZ174">
            <v>5.069</v>
          </cell>
          <cell r="BA174">
            <v>4.8578999999999997E-2</v>
          </cell>
          <cell r="BB174">
            <v>4.0270000000000002E-3</v>
          </cell>
          <cell r="BC174">
            <v>1.7100000000000001E-2</v>
          </cell>
        </row>
        <row r="175">
          <cell r="A175" t="str">
            <v>21226</v>
          </cell>
          <cell r="B175" t="str">
            <v>Adna School District</v>
          </cell>
          <cell r="C175">
            <v>9163.25</v>
          </cell>
          <cell r="D175">
            <v>602.11</v>
          </cell>
          <cell r="E175">
            <v>5517284</v>
          </cell>
          <cell r="F175">
            <v>2</v>
          </cell>
          <cell r="G175">
            <v>4</v>
          </cell>
          <cell r="H175">
            <v>61</v>
          </cell>
          <cell r="I175">
            <v>67</v>
          </cell>
          <cell r="J175">
            <v>38933.480000000003</v>
          </cell>
          <cell r="K175">
            <v>512333.57</v>
          </cell>
          <cell r="L175">
            <v>109186.74</v>
          </cell>
          <cell r="M175">
            <v>0</v>
          </cell>
          <cell r="N175">
            <v>660453.79</v>
          </cell>
          <cell r="O175">
            <v>19466.740000000002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30.11</v>
          </cell>
          <cell r="V175">
            <v>17074.53</v>
          </cell>
          <cell r="W175">
            <v>37</v>
          </cell>
          <cell r="X175">
            <v>18</v>
          </cell>
          <cell r="Y175">
            <v>0</v>
          </cell>
          <cell r="Z175">
            <v>327786.83</v>
          </cell>
          <cell r="AA175">
            <v>159161.32</v>
          </cell>
          <cell r="AB175">
            <v>0</v>
          </cell>
          <cell r="AC175">
            <v>13466.21</v>
          </cell>
          <cell r="AD175">
            <v>428472</v>
          </cell>
          <cell r="AE175">
            <v>0</v>
          </cell>
          <cell r="AF175">
            <v>106296.31</v>
          </cell>
          <cell r="AG175">
            <v>94817.41</v>
          </cell>
          <cell r="AH175">
            <v>243816.18</v>
          </cell>
          <cell r="AI175">
            <v>338633.58999999997</v>
          </cell>
          <cell r="AJ175">
            <v>654220.58295000007</v>
          </cell>
          <cell r="AK175">
            <v>718025</v>
          </cell>
          <cell r="AL175">
            <v>687794.46720170998</v>
          </cell>
          <cell r="AM175">
            <v>436147055.30000001</v>
          </cell>
          <cell r="AN175">
            <v>425628341</v>
          </cell>
          <cell r="AO175">
            <v>1</v>
          </cell>
          <cell r="AP175">
            <v>1</v>
          </cell>
          <cell r="AQ175">
            <v>0.04</v>
          </cell>
          <cell r="AR175">
            <v>65216.05</v>
          </cell>
          <cell r="AS175">
            <v>66520</v>
          </cell>
          <cell r="AT175">
            <v>96805</v>
          </cell>
          <cell r="AU175">
            <v>98741</v>
          </cell>
          <cell r="AV175">
            <v>46784.33</v>
          </cell>
          <cell r="AW175">
            <v>47720</v>
          </cell>
          <cell r="AX175">
            <v>737466.98</v>
          </cell>
          <cell r="AY175">
            <v>28845.03</v>
          </cell>
          <cell r="AZ175">
            <v>9.7840000000000007</v>
          </cell>
          <cell r="BA175">
            <v>4.8578999999999997E-2</v>
          </cell>
          <cell r="BB175">
            <v>4.0270000000000002E-3</v>
          </cell>
          <cell r="BC175">
            <v>1.7100000000000001E-2</v>
          </cell>
        </row>
        <row r="176">
          <cell r="A176" t="str">
            <v>21232</v>
          </cell>
          <cell r="B176" t="str">
            <v>Winlock School District</v>
          </cell>
          <cell r="C176">
            <v>9317.84</v>
          </cell>
          <cell r="D176">
            <v>657</v>
          </cell>
          <cell r="E176">
            <v>6121822.9800000004</v>
          </cell>
          <cell r="F176">
            <v>6.75</v>
          </cell>
          <cell r="G176">
            <v>9.75</v>
          </cell>
          <cell r="H176">
            <v>144</v>
          </cell>
          <cell r="I176">
            <v>160.5</v>
          </cell>
          <cell r="J176">
            <v>96825.99</v>
          </cell>
          <cell r="K176">
            <v>760365.88</v>
          </cell>
          <cell r="L176">
            <v>265297.88</v>
          </cell>
          <cell r="M176">
            <v>0</v>
          </cell>
          <cell r="N176">
            <v>1122489.75</v>
          </cell>
          <cell r="O176">
            <v>67033.38</v>
          </cell>
          <cell r="P176">
            <v>47</v>
          </cell>
          <cell r="Q176">
            <v>26</v>
          </cell>
          <cell r="R176">
            <v>9</v>
          </cell>
          <cell r="S176">
            <v>82</v>
          </cell>
          <cell r="T176">
            <v>0</v>
          </cell>
          <cell r="U176">
            <v>32.85</v>
          </cell>
          <cell r="V176">
            <v>18653.68</v>
          </cell>
          <cell r="W176">
            <v>40</v>
          </cell>
          <cell r="X176">
            <v>8</v>
          </cell>
          <cell r="Y176">
            <v>0</v>
          </cell>
          <cell r="Z176">
            <v>354279.76</v>
          </cell>
          <cell r="AA176">
            <v>70849.64</v>
          </cell>
          <cell r="AB176">
            <v>0</v>
          </cell>
          <cell r="AC176">
            <v>41762.839999999997</v>
          </cell>
          <cell r="AD176">
            <v>505925.82</v>
          </cell>
          <cell r="AE176">
            <v>204598.2</v>
          </cell>
          <cell r="AF176">
            <v>408604.25</v>
          </cell>
          <cell r="AG176">
            <v>156165.99</v>
          </cell>
          <cell r="AH176">
            <v>401569.69</v>
          </cell>
          <cell r="AI176">
            <v>557735.67999999993</v>
          </cell>
          <cell r="AJ176">
            <v>560000</v>
          </cell>
          <cell r="AK176">
            <v>600000</v>
          </cell>
          <cell r="AL176">
            <v>581048</v>
          </cell>
          <cell r="AM176">
            <v>399091980.05000001</v>
          </cell>
          <cell r="AN176">
            <v>361023016</v>
          </cell>
          <cell r="AO176">
            <v>1</v>
          </cell>
          <cell r="AP176">
            <v>1</v>
          </cell>
          <cell r="AQ176">
            <v>0.04</v>
          </cell>
          <cell r="AR176">
            <v>65216.05</v>
          </cell>
          <cell r="AS176">
            <v>66520</v>
          </cell>
          <cell r="AT176">
            <v>96805</v>
          </cell>
          <cell r="AU176">
            <v>98741</v>
          </cell>
          <cell r="AV176">
            <v>46784.33</v>
          </cell>
          <cell r="AW176">
            <v>47720</v>
          </cell>
          <cell r="AX176">
            <v>817686.43</v>
          </cell>
          <cell r="AY176">
            <v>33290.74</v>
          </cell>
          <cell r="AZ176">
            <v>14.132</v>
          </cell>
          <cell r="BA176">
            <v>4.8578999999999997E-2</v>
          </cell>
          <cell r="BB176">
            <v>4.0270000000000002E-3</v>
          </cell>
          <cell r="BC176">
            <v>1.7100000000000001E-2</v>
          </cell>
        </row>
        <row r="177">
          <cell r="A177" t="str">
            <v>21234</v>
          </cell>
          <cell r="B177" t="str">
            <v>Boistfort School District</v>
          </cell>
          <cell r="C177">
            <v>10123.81</v>
          </cell>
          <cell r="D177">
            <v>82</v>
          </cell>
          <cell r="E177">
            <v>830152.58</v>
          </cell>
          <cell r="F177">
            <v>1</v>
          </cell>
          <cell r="G177">
            <v>3</v>
          </cell>
          <cell r="H177">
            <v>23</v>
          </cell>
          <cell r="I177">
            <v>27</v>
          </cell>
          <cell r="J177">
            <v>29720.3</v>
          </cell>
          <cell r="K177">
            <v>94617.25</v>
          </cell>
          <cell r="L177">
            <v>37766.300000000003</v>
          </cell>
          <cell r="M177">
            <v>0</v>
          </cell>
          <cell r="N177">
            <v>162103.85</v>
          </cell>
          <cell r="O177">
            <v>9906.77</v>
          </cell>
          <cell r="P177">
            <v>2</v>
          </cell>
          <cell r="Q177">
            <v>1</v>
          </cell>
          <cell r="R177">
            <v>0</v>
          </cell>
          <cell r="S177">
            <v>3</v>
          </cell>
          <cell r="T177">
            <v>0</v>
          </cell>
          <cell r="U177">
            <v>4.0999999999999996</v>
          </cell>
          <cell r="V177">
            <v>2289.21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12977.34</v>
          </cell>
          <cell r="AD177">
            <v>177047.38</v>
          </cell>
          <cell r="AE177">
            <v>26516.54</v>
          </cell>
          <cell r="AF177">
            <v>30427.26</v>
          </cell>
          <cell r="AG177">
            <v>5327.13</v>
          </cell>
          <cell r="AH177">
            <v>13698.35</v>
          </cell>
          <cell r="AI177">
            <v>19025.48</v>
          </cell>
          <cell r="AJ177">
            <v>200606.45969999998</v>
          </cell>
          <cell r="AK177">
            <v>250000</v>
          </cell>
          <cell r="AL177">
            <v>226597.34060585999</v>
          </cell>
          <cell r="AM177">
            <v>133737639.8</v>
          </cell>
          <cell r="AN177">
            <v>127741574</v>
          </cell>
          <cell r="AO177">
            <v>1</v>
          </cell>
          <cell r="AP177">
            <v>1</v>
          </cell>
          <cell r="AQ177">
            <v>0</v>
          </cell>
          <cell r="AR177">
            <v>65216.05</v>
          </cell>
          <cell r="AS177">
            <v>66520</v>
          </cell>
          <cell r="AT177">
            <v>96805</v>
          </cell>
          <cell r="AU177">
            <v>98741</v>
          </cell>
          <cell r="AV177">
            <v>46784.33</v>
          </cell>
          <cell r="AW177">
            <v>47720</v>
          </cell>
          <cell r="AX177">
            <v>113760.56</v>
          </cell>
          <cell r="AY177">
            <v>4815.43</v>
          </cell>
          <cell r="AZ177">
            <v>2.3780000000000001</v>
          </cell>
          <cell r="BA177">
            <v>4.8578999999999997E-2</v>
          </cell>
          <cell r="BB177">
            <v>4.0270000000000002E-3</v>
          </cell>
          <cell r="BC177">
            <v>1.7100000000000001E-2</v>
          </cell>
        </row>
        <row r="178">
          <cell r="A178" t="str">
            <v>21237</v>
          </cell>
          <cell r="B178" t="str">
            <v>Toledo School District</v>
          </cell>
          <cell r="C178">
            <v>8720.7999999999993</v>
          </cell>
          <cell r="D178">
            <v>780</v>
          </cell>
          <cell r="E178">
            <v>6802222.9299999997</v>
          </cell>
          <cell r="F178">
            <v>2</v>
          </cell>
          <cell r="G178">
            <v>15</v>
          </cell>
          <cell r="H178">
            <v>127</v>
          </cell>
          <cell r="I178">
            <v>144</v>
          </cell>
          <cell r="J178">
            <v>146799.4</v>
          </cell>
          <cell r="K178">
            <v>889437.45</v>
          </cell>
          <cell r="L178">
            <v>353314.05</v>
          </cell>
          <cell r="M178">
            <v>0</v>
          </cell>
          <cell r="N178">
            <v>1389550.9</v>
          </cell>
          <cell r="O178">
            <v>19573.25</v>
          </cell>
          <cell r="P178">
            <v>2</v>
          </cell>
          <cell r="Q178">
            <v>4</v>
          </cell>
          <cell r="R178">
            <v>0</v>
          </cell>
          <cell r="S178">
            <v>6</v>
          </cell>
          <cell r="T178">
            <v>9573.58</v>
          </cell>
          <cell r="U178">
            <v>39</v>
          </cell>
          <cell r="V178">
            <v>22206.75</v>
          </cell>
          <cell r="W178">
            <v>42.85</v>
          </cell>
          <cell r="X178">
            <v>21.64</v>
          </cell>
          <cell r="Y178">
            <v>0</v>
          </cell>
          <cell r="Z178">
            <v>379733.61</v>
          </cell>
          <cell r="AA178">
            <v>191333.02</v>
          </cell>
          <cell r="AB178">
            <v>0</v>
          </cell>
          <cell r="AC178">
            <v>82701.289999999994</v>
          </cell>
          <cell r="AD178">
            <v>560987.49</v>
          </cell>
          <cell r="AE178">
            <v>62080.21</v>
          </cell>
          <cell r="AF178">
            <v>264211</v>
          </cell>
          <cell r="AG178">
            <v>137802.43</v>
          </cell>
          <cell r="AH178">
            <v>354349.11</v>
          </cell>
          <cell r="AI178">
            <v>492151.54</v>
          </cell>
          <cell r="AJ178">
            <v>817180.1655</v>
          </cell>
          <cell r="AK178">
            <v>895000</v>
          </cell>
          <cell r="AL178">
            <v>858128.96241390007</v>
          </cell>
          <cell r="AM178">
            <v>544786777</v>
          </cell>
          <cell r="AN178">
            <v>525022479</v>
          </cell>
          <cell r="AO178">
            <v>1</v>
          </cell>
          <cell r="AP178">
            <v>1</v>
          </cell>
          <cell r="AQ178">
            <v>0.04</v>
          </cell>
          <cell r="AR178">
            <v>65216.05</v>
          </cell>
          <cell r="AS178">
            <v>66520</v>
          </cell>
          <cell r="AT178">
            <v>96805</v>
          </cell>
          <cell r="AU178">
            <v>98741</v>
          </cell>
          <cell r="AV178">
            <v>46784.33</v>
          </cell>
          <cell r="AW178">
            <v>47720</v>
          </cell>
          <cell r="AX178">
            <v>923366.9</v>
          </cell>
          <cell r="AY178">
            <v>35277.86</v>
          </cell>
          <cell r="AZ178">
            <v>13.656000000000001</v>
          </cell>
          <cell r="BA178">
            <v>4.8578999999999997E-2</v>
          </cell>
          <cell r="BB178">
            <v>4.0270000000000002E-3</v>
          </cell>
          <cell r="BC178">
            <v>1.7100000000000001E-2</v>
          </cell>
        </row>
        <row r="179">
          <cell r="A179" t="str">
            <v>21300</v>
          </cell>
          <cell r="B179" t="str">
            <v>Onalaska School District</v>
          </cell>
          <cell r="C179">
            <v>8802.2099999999991</v>
          </cell>
          <cell r="D179">
            <v>795</v>
          </cell>
          <cell r="E179">
            <v>6997757.6699999999</v>
          </cell>
          <cell r="F179">
            <v>8</v>
          </cell>
          <cell r="G179">
            <v>3</v>
          </cell>
          <cell r="H179">
            <v>112</v>
          </cell>
          <cell r="I179">
            <v>123</v>
          </cell>
          <cell r="J179">
            <v>28889.58</v>
          </cell>
          <cell r="K179">
            <v>891970.37</v>
          </cell>
          <cell r="L179">
            <v>204676.43</v>
          </cell>
          <cell r="M179">
            <v>0</v>
          </cell>
          <cell r="N179">
            <v>1125536.3799999999</v>
          </cell>
          <cell r="O179">
            <v>77038.87</v>
          </cell>
          <cell r="P179">
            <v>26</v>
          </cell>
          <cell r="Q179">
            <v>8</v>
          </cell>
          <cell r="R179">
            <v>7</v>
          </cell>
          <cell r="S179">
            <v>41</v>
          </cell>
          <cell r="T179">
            <v>0</v>
          </cell>
          <cell r="U179">
            <v>39.75</v>
          </cell>
          <cell r="V179">
            <v>21842.77</v>
          </cell>
          <cell r="W179">
            <v>80</v>
          </cell>
          <cell r="X179">
            <v>7</v>
          </cell>
          <cell r="Y179">
            <v>0</v>
          </cell>
          <cell r="Z179">
            <v>694048.38</v>
          </cell>
          <cell r="AA179">
            <v>60539.75</v>
          </cell>
          <cell r="AB179">
            <v>0</v>
          </cell>
          <cell r="AC179">
            <v>40037.97</v>
          </cell>
          <cell r="AD179">
            <v>655128.09</v>
          </cell>
          <cell r="AE179">
            <v>225009.03</v>
          </cell>
          <cell r="AF179">
            <v>283860.46999999997</v>
          </cell>
          <cell r="AG179">
            <v>119823.76</v>
          </cell>
          <cell r="AH179">
            <v>308118.23</v>
          </cell>
          <cell r="AI179">
            <v>427941.99</v>
          </cell>
          <cell r="AJ179">
            <v>845655.39150000003</v>
          </cell>
          <cell r="AK179">
            <v>864849</v>
          </cell>
          <cell r="AL179">
            <v>855755.06829269999</v>
          </cell>
          <cell r="AM179">
            <v>563770261</v>
          </cell>
          <cell r="AN179">
            <v>567468672</v>
          </cell>
          <cell r="AO179">
            <v>1</v>
          </cell>
          <cell r="AP179">
            <v>1</v>
          </cell>
          <cell r="AQ179">
            <v>0</v>
          </cell>
          <cell r="AR179">
            <v>65216.05</v>
          </cell>
          <cell r="AS179">
            <v>66520</v>
          </cell>
          <cell r="AT179">
            <v>96805</v>
          </cell>
          <cell r="AU179">
            <v>98741</v>
          </cell>
          <cell r="AV179">
            <v>46784.33</v>
          </cell>
          <cell r="AW179">
            <v>47720</v>
          </cell>
          <cell r="AX179">
            <v>952719.24</v>
          </cell>
          <cell r="AY179">
            <v>36088.42</v>
          </cell>
          <cell r="AZ179">
            <v>15.355</v>
          </cell>
          <cell r="BA179">
            <v>4.8578999999999997E-2</v>
          </cell>
          <cell r="BB179">
            <v>4.0270000000000002E-3</v>
          </cell>
          <cell r="BC179">
            <v>1.7100000000000001E-2</v>
          </cell>
        </row>
        <row r="180">
          <cell r="A180" t="str">
            <v>21301</v>
          </cell>
          <cell r="B180" t="str">
            <v>Pe Ell School District</v>
          </cell>
          <cell r="C180">
            <v>11987.15</v>
          </cell>
          <cell r="D180">
            <v>251</v>
          </cell>
          <cell r="E180">
            <v>3008773.5</v>
          </cell>
          <cell r="F180">
            <v>4</v>
          </cell>
          <cell r="G180">
            <v>4</v>
          </cell>
          <cell r="H180">
            <v>48</v>
          </cell>
          <cell r="I180">
            <v>56</v>
          </cell>
          <cell r="J180">
            <v>39250.239999999998</v>
          </cell>
          <cell r="K180">
            <v>286991.59000000003</v>
          </cell>
          <cell r="L180">
            <v>54147.48</v>
          </cell>
          <cell r="M180">
            <v>0</v>
          </cell>
          <cell r="N180">
            <v>380389.31</v>
          </cell>
          <cell r="O180">
            <v>39250.239999999998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12.55</v>
          </cell>
          <cell r="V180">
            <v>7106.16</v>
          </cell>
          <cell r="W180">
            <v>20</v>
          </cell>
          <cell r="X180">
            <v>13</v>
          </cell>
          <cell r="Y180">
            <v>0</v>
          </cell>
          <cell r="Z180">
            <v>177040.86</v>
          </cell>
          <cell r="AA180">
            <v>115072.65</v>
          </cell>
          <cell r="AB180">
            <v>0</v>
          </cell>
          <cell r="AC180">
            <v>35295.86</v>
          </cell>
          <cell r="AD180">
            <v>220012.77</v>
          </cell>
          <cell r="AE180">
            <v>74713.399999999994</v>
          </cell>
          <cell r="AF180">
            <v>83299.990000000005</v>
          </cell>
          <cell r="AG180">
            <v>31892.38</v>
          </cell>
          <cell r="AH180">
            <v>82008.98</v>
          </cell>
          <cell r="AI180">
            <v>113901.36</v>
          </cell>
          <cell r="AJ180">
            <v>323788.99349999998</v>
          </cell>
          <cell r="AK180">
            <v>350000</v>
          </cell>
          <cell r="AL180">
            <v>337581.22512029996</v>
          </cell>
          <cell r="AM180">
            <v>215859329</v>
          </cell>
          <cell r="AN180">
            <v>198719113</v>
          </cell>
          <cell r="AO180">
            <v>1</v>
          </cell>
          <cell r="AP180">
            <v>1</v>
          </cell>
          <cell r="AQ180">
            <v>0.04</v>
          </cell>
          <cell r="AR180">
            <v>65216.05</v>
          </cell>
          <cell r="AS180">
            <v>66520</v>
          </cell>
          <cell r="AT180">
            <v>96805</v>
          </cell>
          <cell r="AU180">
            <v>98741</v>
          </cell>
          <cell r="AV180">
            <v>46784.33</v>
          </cell>
          <cell r="AW180">
            <v>47720</v>
          </cell>
          <cell r="AX180">
            <v>361099.09</v>
          </cell>
          <cell r="AY180">
            <v>16560.64</v>
          </cell>
          <cell r="AZ180">
            <v>4.6879999999999997</v>
          </cell>
          <cell r="BA180">
            <v>4.8578999999999997E-2</v>
          </cell>
          <cell r="BB180">
            <v>4.0270000000000002E-3</v>
          </cell>
          <cell r="BC180">
            <v>1.7100000000000001E-2</v>
          </cell>
        </row>
        <row r="181">
          <cell r="A181" t="str">
            <v>21302</v>
          </cell>
          <cell r="B181" t="str">
            <v>Chehalis School District</v>
          </cell>
          <cell r="C181">
            <v>8621.69</v>
          </cell>
          <cell r="D181">
            <v>2921</v>
          </cell>
          <cell r="E181">
            <v>25183957.129999999</v>
          </cell>
          <cell r="F181">
            <v>17</v>
          </cell>
          <cell r="G181">
            <v>45</v>
          </cell>
          <cell r="H181">
            <v>386</v>
          </cell>
          <cell r="I181">
            <v>448</v>
          </cell>
          <cell r="J181">
            <v>441660.38</v>
          </cell>
          <cell r="K181">
            <v>3270086.82</v>
          </cell>
          <cell r="L181">
            <v>884256.57</v>
          </cell>
          <cell r="M181">
            <v>0</v>
          </cell>
          <cell r="N181">
            <v>4596003.7699999996</v>
          </cell>
          <cell r="O181">
            <v>166849.48000000001</v>
          </cell>
          <cell r="P181">
            <v>77</v>
          </cell>
          <cell r="Q181">
            <v>73</v>
          </cell>
          <cell r="R181">
            <v>18</v>
          </cell>
          <cell r="S181">
            <v>168</v>
          </cell>
          <cell r="T181">
            <v>0</v>
          </cell>
          <cell r="U181">
            <v>146.05000000000001</v>
          </cell>
          <cell r="V181">
            <v>83003.91</v>
          </cell>
          <cell r="W181">
            <v>185</v>
          </cell>
          <cell r="X181">
            <v>0</v>
          </cell>
          <cell r="Y181">
            <v>0</v>
          </cell>
          <cell r="Z181">
            <v>1638860.65</v>
          </cell>
          <cell r="AA181">
            <v>0</v>
          </cell>
          <cell r="AB181">
            <v>0</v>
          </cell>
          <cell r="AC181">
            <v>89820.72</v>
          </cell>
          <cell r="AD181">
            <v>1311258.58</v>
          </cell>
          <cell r="AE181">
            <v>387285.76000000001</v>
          </cell>
          <cell r="AF181">
            <v>857180.64</v>
          </cell>
          <cell r="AG181">
            <v>437527.52</v>
          </cell>
          <cell r="AH181">
            <v>1125070.78</v>
          </cell>
          <cell r="AI181">
            <v>1562598.3</v>
          </cell>
          <cell r="AJ181">
            <v>2894596.1481300001</v>
          </cell>
          <cell r="AK181">
            <v>5012011.3274999997</v>
          </cell>
          <cell r="AL181">
            <v>4008780.0155144939</v>
          </cell>
          <cell r="AM181">
            <v>1929730765.4200001</v>
          </cell>
          <cell r="AN181">
            <v>2004804531</v>
          </cell>
          <cell r="AO181">
            <v>1</v>
          </cell>
          <cell r="AP181">
            <v>1</v>
          </cell>
          <cell r="AQ181">
            <v>0.04</v>
          </cell>
          <cell r="AR181">
            <v>65216.05</v>
          </cell>
          <cell r="AS181">
            <v>66520</v>
          </cell>
          <cell r="AT181">
            <v>96805</v>
          </cell>
          <cell r="AU181">
            <v>98741</v>
          </cell>
          <cell r="AV181">
            <v>46784.33</v>
          </cell>
          <cell r="AW181">
            <v>47720</v>
          </cell>
          <cell r="AX181">
            <v>3542199.96</v>
          </cell>
          <cell r="AY181">
            <v>134598.14000000001</v>
          </cell>
          <cell r="AZ181">
            <v>55.835999999999999</v>
          </cell>
          <cell r="BA181">
            <v>4.8578999999999997E-2</v>
          </cell>
          <cell r="BB181">
            <v>4.0270000000000002E-3</v>
          </cell>
          <cell r="BC181">
            <v>1.7100000000000001E-2</v>
          </cell>
        </row>
        <row r="182">
          <cell r="A182" t="str">
            <v>21303</v>
          </cell>
          <cell r="B182" t="str">
            <v>White Pass School District</v>
          </cell>
          <cell r="C182">
            <v>10038.549999999999</v>
          </cell>
          <cell r="D182">
            <v>365</v>
          </cell>
          <cell r="E182">
            <v>3664071.14</v>
          </cell>
          <cell r="F182">
            <v>1</v>
          </cell>
          <cell r="G182">
            <v>0</v>
          </cell>
          <cell r="H182">
            <v>64</v>
          </cell>
          <cell r="I182">
            <v>65</v>
          </cell>
          <cell r="J182">
            <v>0</v>
          </cell>
          <cell r="K182">
            <v>408046.22</v>
          </cell>
          <cell r="L182">
            <v>70276.289999999994</v>
          </cell>
          <cell r="M182">
            <v>0</v>
          </cell>
          <cell r="N182">
            <v>478322.50999999995</v>
          </cell>
          <cell r="O182">
            <v>9593.59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18.25</v>
          </cell>
          <cell r="V182">
            <v>10015.24</v>
          </cell>
          <cell r="W182">
            <v>24</v>
          </cell>
          <cell r="X182">
            <v>8</v>
          </cell>
          <cell r="Y182">
            <v>0</v>
          </cell>
          <cell r="Z182">
            <v>208245.79</v>
          </cell>
          <cell r="AA182">
            <v>69385.11</v>
          </cell>
          <cell r="AB182">
            <v>0</v>
          </cell>
          <cell r="AC182">
            <v>56960.57</v>
          </cell>
          <cell r="AD182">
            <v>505979.26</v>
          </cell>
          <cell r="AE182">
            <v>107878.43</v>
          </cell>
          <cell r="AF182">
            <v>162151.48000000001</v>
          </cell>
          <cell r="AG182">
            <v>0</v>
          </cell>
          <cell r="AH182">
            <v>0</v>
          </cell>
          <cell r="AI182">
            <v>0</v>
          </cell>
          <cell r="AJ182">
            <v>996324.99999999988</v>
          </cell>
          <cell r="AK182">
            <v>988420.95</v>
          </cell>
          <cell r="AL182">
            <v>992165.88888999983</v>
          </cell>
          <cell r="AM182">
            <v>675861681.85000002</v>
          </cell>
          <cell r="AN182">
            <v>608991104</v>
          </cell>
          <cell r="AO182">
            <v>1</v>
          </cell>
          <cell r="AP182">
            <v>1</v>
          </cell>
          <cell r="AQ182">
            <v>0</v>
          </cell>
          <cell r="AR182">
            <v>65216.05</v>
          </cell>
          <cell r="AS182">
            <v>66520</v>
          </cell>
          <cell r="AT182">
            <v>96805</v>
          </cell>
          <cell r="AU182">
            <v>98741</v>
          </cell>
          <cell r="AV182">
            <v>46784.33</v>
          </cell>
          <cell r="AW182">
            <v>47720</v>
          </cell>
          <cell r="AX182">
            <v>483946.94</v>
          </cell>
          <cell r="AY182">
            <v>19466.53</v>
          </cell>
          <cell r="AZ182">
            <v>6.3860000000000001</v>
          </cell>
          <cell r="BA182">
            <v>4.8578999999999997E-2</v>
          </cell>
          <cell r="BB182">
            <v>4.0270000000000002E-3</v>
          </cell>
          <cell r="BC182">
            <v>1.7100000000000001E-2</v>
          </cell>
        </row>
        <row r="183">
          <cell r="A183" t="str">
            <v>21401</v>
          </cell>
          <cell r="B183" t="str">
            <v>Centralia School District</v>
          </cell>
          <cell r="C183">
            <v>8292.85</v>
          </cell>
          <cell r="D183">
            <v>3448.96</v>
          </cell>
          <cell r="E183">
            <v>28601715.289999999</v>
          </cell>
          <cell r="F183">
            <v>30</v>
          </cell>
          <cell r="G183">
            <v>36</v>
          </cell>
          <cell r="H183">
            <v>534</v>
          </cell>
          <cell r="I183">
            <v>600</v>
          </cell>
          <cell r="J183">
            <v>339329.3</v>
          </cell>
          <cell r="K183">
            <v>3787187.09</v>
          </cell>
          <cell r="L183">
            <v>1163783.99</v>
          </cell>
          <cell r="M183">
            <v>0</v>
          </cell>
          <cell r="N183">
            <v>5290300.38</v>
          </cell>
          <cell r="O183">
            <v>282774.42</v>
          </cell>
          <cell r="P183">
            <v>326</v>
          </cell>
          <cell r="Q183">
            <v>104</v>
          </cell>
          <cell r="R183">
            <v>95</v>
          </cell>
          <cell r="S183">
            <v>525</v>
          </cell>
          <cell r="T183">
            <v>648033.62</v>
          </cell>
          <cell r="U183">
            <v>172.45</v>
          </cell>
          <cell r="V183">
            <v>94715.54</v>
          </cell>
          <cell r="W183">
            <v>198</v>
          </cell>
          <cell r="X183">
            <v>32</v>
          </cell>
          <cell r="Y183">
            <v>0</v>
          </cell>
          <cell r="Z183">
            <v>1717765.53</v>
          </cell>
          <cell r="AA183">
            <v>277272.94</v>
          </cell>
          <cell r="AB183">
            <v>0</v>
          </cell>
          <cell r="AC183">
            <v>139448.64000000001</v>
          </cell>
          <cell r="AD183">
            <v>2802125.09</v>
          </cell>
          <cell r="AE183">
            <v>956979.88</v>
          </cell>
          <cell r="AF183">
            <v>1514494.83</v>
          </cell>
          <cell r="AG183">
            <v>652623.81999999995</v>
          </cell>
          <cell r="AH183">
            <v>1678175.53</v>
          </cell>
          <cell r="AI183">
            <v>2330799.35</v>
          </cell>
          <cell r="AJ183">
            <v>3230138.2950599999</v>
          </cell>
          <cell r="AK183">
            <v>3500000</v>
          </cell>
          <cell r="AL183">
            <v>3372139.524199428</v>
          </cell>
          <cell r="AM183">
            <v>2153425530.04</v>
          </cell>
          <cell r="AN183">
            <v>2088354818</v>
          </cell>
          <cell r="AO183">
            <v>1</v>
          </cell>
          <cell r="AP183">
            <v>1</v>
          </cell>
          <cell r="AQ183">
            <v>0</v>
          </cell>
          <cell r="AR183">
            <v>65216.05</v>
          </cell>
          <cell r="AS183">
            <v>66520</v>
          </cell>
          <cell r="AT183">
            <v>96805</v>
          </cell>
          <cell r="AU183">
            <v>98741</v>
          </cell>
          <cell r="AV183">
            <v>46784.33</v>
          </cell>
          <cell r="AW183">
            <v>47720</v>
          </cell>
          <cell r="AX183">
            <v>4103984</v>
          </cell>
          <cell r="AY183">
            <v>146897.93</v>
          </cell>
          <cell r="AZ183">
            <v>65.744</v>
          </cell>
          <cell r="BA183">
            <v>4.8578999999999997E-2</v>
          </cell>
          <cell r="BB183">
            <v>4.0270000000000002E-3</v>
          </cell>
          <cell r="BC183">
            <v>1.7100000000000001E-2</v>
          </cell>
        </row>
        <row r="184">
          <cell r="A184" t="str">
            <v>21926</v>
          </cell>
          <cell r="B184" t="str">
            <v>Centralia College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4.8578999999999997E-2</v>
          </cell>
          <cell r="BB184">
            <v>4.0270000000000002E-3</v>
          </cell>
          <cell r="BC184">
            <v>1.7100000000000001E-2</v>
          </cell>
        </row>
        <row r="185">
          <cell r="A185" t="str">
            <v>22008</v>
          </cell>
          <cell r="B185" t="str">
            <v>Sprague School District</v>
          </cell>
          <cell r="C185">
            <v>27001.22</v>
          </cell>
          <cell r="D185">
            <v>64</v>
          </cell>
          <cell r="E185">
            <v>1728078.18</v>
          </cell>
          <cell r="F185">
            <v>0</v>
          </cell>
          <cell r="G185">
            <v>1</v>
          </cell>
          <cell r="H185">
            <v>9</v>
          </cell>
          <cell r="I185">
            <v>10</v>
          </cell>
          <cell r="J185">
            <v>10063.64</v>
          </cell>
          <cell r="K185">
            <v>75042.679999999993</v>
          </cell>
          <cell r="L185">
            <v>10247.01</v>
          </cell>
          <cell r="M185">
            <v>0</v>
          </cell>
          <cell r="N185">
            <v>95353.329999999987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3.2</v>
          </cell>
          <cell r="V185">
            <v>1716.9</v>
          </cell>
          <cell r="W185">
            <v>8</v>
          </cell>
          <cell r="X185">
            <v>0</v>
          </cell>
          <cell r="Y185">
            <v>0</v>
          </cell>
          <cell r="Z185">
            <v>69459.839999999997</v>
          </cell>
          <cell r="AA185">
            <v>0</v>
          </cell>
          <cell r="AB185">
            <v>0</v>
          </cell>
          <cell r="AC185">
            <v>33814.86</v>
          </cell>
          <cell r="AD185">
            <v>137946.25</v>
          </cell>
          <cell r="AE185">
            <v>11922.91</v>
          </cell>
          <cell r="AF185">
            <v>26707.31</v>
          </cell>
          <cell r="AG185">
            <v>0</v>
          </cell>
          <cell r="AH185">
            <v>0</v>
          </cell>
          <cell r="AI185">
            <v>0</v>
          </cell>
          <cell r="AJ185">
            <v>155950</v>
          </cell>
          <cell r="AK185">
            <v>175565.5</v>
          </cell>
          <cell r="AL185">
            <v>166271.67609999998</v>
          </cell>
          <cell r="AM185">
            <v>110653620</v>
          </cell>
          <cell r="AN185">
            <v>118306991</v>
          </cell>
          <cell r="AO185">
            <v>1</v>
          </cell>
          <cell r="AP185">
            <v>1</v>
          </cell>
          <cell r="AQ185">
            <v>0</v>
          </cell>
          <cell r="AR185">
            <v>65216.05</v>
          </cell>
          <cell r="AS185">
            <v>66520</v>
          </cell>
          <cell r="AT185">
            <v>96805</v>
          </cell>
          <cell r="AU185">
            <v>98741</v>
          </cell>
          <cell r="AV185">
            <v>46784.33</v>
          </cell>
          <cell r="AW185">
            <v>47720</v>
          </cell>
          <cell r="AX185">
            <v>179895.58</v>
          </cell>
          <cell r="AY185">
            <v>10361.82</v>
          </cell>
          <cell r="AZ185">
            <v>1.766</v>
          </cell>
          <cell r="BA185">
            <v>4.8578999999999997E-2</v>
          </cell>
          <cell r="BB185">
            <v>4.0270000000000002E-3</v>
          </cell>
          <cell r="BC185">
            <v>1.7100000000000001E-2</v>
          </cell>
        </row>
        <row r="186">
          <cell r="A186" t="str">
            <v>22009</v>
          </cell>
          <cell r="B186" t="str">
            <v>Reardan-Edwall School District</v>
          </cell>
          <cell r="C186">
            <v>9051.36</v>
          </cell>
          <cell r="D186">
            <v>595</v>
          </cell>
          <cell r="E186">
            <v>5385559.7999999998</v>
          </cell>
          <cell r="F186">
            <v>1</v>
          </cell>
          <cell r="G186">
            <v>9</v>
          </cell>
          <cell r="H186">
            <v>57</v>
          </cell>
          <cell r="I186">
            <v>67</v>
          </cell>
          <cell r="J186">
            <v>86803.59</v>
          </cell>
          <cell r="K186">
            <v>474407.92</v>
          </cell>
          <cell r="L186">
            <v>101718.13</v>
          </cell>
          <cell r="M186">
            <v>0</v>
          </cell>
          <cell r="N186">
            <v>662929.64</v>
          </cell>
          <cell r="O186">
            <v>9644.84</v>
          </cell>
          <cell r="P186">
            <v>0</v>
          </cell>
          <cell r="Q186">
            <v>0</v>
          </cell>
          <cell r="R186">
            <v>6</v>
          </cell>
          <cell r="S186">
            <v>6</v>
          </cell>
          <cell r="T186">
            <v>4578.41</v>
          </cell>
          <cell r="U186">
            <v>0</v>
          </cell>
          <cell r="V186">
            <v>0</v>
          </cell>
          <cell r="W186">
            <v>31</v>
          </cell>
          <cell r="X186">
            <v>7</v>
          </cell>
          <cell r="Y186">
            <v>0</v>
          </cell>
          <cell r="Z186">
            <v>268919.90999999997</v>
          </cell>
          <cell r="AA186">
            <v>60539.75</v>
          </cell>
          <cell r="AB186">
            <v>0</v>
          </cell>
          <cell r="AC186">
            <v>117684.53</v>
          </cell>
          <cell r="AD186">
            <v>839778.57</v>
          </cell>
          <cell r="AE186">
            <v>0</v>
          </cell>
          <cell r="AF186">
            <v>126287.38</v>
          </cell>
          <cell r="AG186">
            <v>23193.7</v>
          </cell>
          <cell r="AH186">
            <v>59640.959999999999</v>
          </cell>
          <cell r="AI186">
            <v>82834.66</v>
          </cell>
          <cell r="AJ186">
            <v>819713.86800000002</v>
          </cell>
          <cell r="AK186">
            <v>1083718</v>
          </cell>
          <cell r="AL186">
            <v>958632.84225840005</v>
          </cell>
          <cell r="AM186">
            <v>546475912</v>
          </cell>
          <cell r="AN186">
            <v>574328098</v>
          </cell>
          <cell r="AO186">
            <v>1</v>
          </cell>
          <cell r="AP186">
            <v>1</v>
          </cell>
          <cell r="AQ186">
            <v>0</v>
          </cell>
          <cell r="AR186">
            <v>65216.05</v>
          </cell>
          <cell r="AS186">
            <v>66520</v>
          </cell>
          <cell r="AT186">
            <v>96805</v>
          </cell>
          <cell r="AU186">
            <v>98741</v>
          </cell>
          <cell r="AV186">
            <v>46784.33</v>
          </cell>
          <cell r="AW186">
            <v>47720</v>
          </cell>
          <cell r="AX186">
            <v>770145.91</v>
          </cell>
          <cell r="AY186">
            <v>29385.95</v>
          </cell>
          <cell r="AZ186">
            <v>11.414</v>
          </cell>
          <cell r="BA186">
            <v>4.8578999999999997E-2</v>
          </cell>
          <cell r="BB186">
            <v>4.0270000000000002E-3</v>
          </cell>
          <cell r="BC186">
            <v>1.7100000000000001E-2</v>
          </cell>
        </row>
        <row r="187">
          <cell r="A187" t="str">
            <v>22017</v>
          </cell>
          <cell r="B187" t="str">
            <v>Almira School District</v>
          </cell>
          <cell r="C187">
            <v>21631.09</v>
          </cell>
          <cell r="D187">
            <v>93</v>
          </cell>
          <cell r="E187">
            <v>2011690.99</v>
          </cell>
          <cell r="F187">
            <v>0</v>
          </cell>
          <cell r="G187">
            <v>2</v>
          </cell>
          <cell r="H187">
            <v>6</v>
          </cell>
          <cell r="I187">
            <v>8</v>
          </cell>
          <cell r="J187">
            <v>19968.21</v>
          </cell>
          <cell r="K187">
            <v>51698.41</v>
          </cell>
          <cell r="L187">
            <v>9508.61</v>
          </cell>
          <cell r="M187">
            <v>0</v>
          </cell>
          <cell r="N187">
            <v>81175.23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4.6500000000000004</v>
          </cell>
          <cell r="V187">
            <v>2664.81</v>
          </cell>
          <cell r="W187">
            <v>2</v>
          </cell>
          <cell r="X187">
            <v>0</v>
          </cell>
          <cell r="Y187">
            <v>0</v>
          </cell>
          <cell r="Z187">
            <v>17595.72</v>
          </cell>
          <cell r="AA187">
            <v>0</v>
          </cell>
          <cell r="AB187">
            <v>0</v>
          </cell>
          <cell r="AC187">
            <v>47911.79</v>
          </cell>
          <cell r="AD187">
            <v>230149.83</v>
          </cell>
          <cell r="AE187">
            <v>0</v>
          </cell>
          <cell r="AF187">
            <v>19739.34</v>
          </cell>
          <cell r="AG187">
            <v>2077.7800000000002</v>
          </cell>
          <cell r="AH187">
            <v>5342.86</v>
          </cell>
          <cell r="AI187">
            <v>7420.6399999999994</v>
          </cell>
          <cell r="AJ187">
            <v>119523.4305</v>
          </cell>
          <cell r="AK187">
            <v>205696.0325</v>
          </cell>
          <cell r="AL187">
            <v>164867.45367240001</v>
          </cell>
          <cell r="AM187">
            <v>79682287</v>
          </cell>
          <cell r="AN187">
            <v>82278413</v>
          </cell>
          <cell r="AO187">
            <v>1</v>
          </cell>
          <cell r="AP187">
            <v>1</v>
          </cell>
          <cell r="AQ187">
            <v>0.04</v>
          </cell>
          <cell r="AR187">
            <v>65216.05</v>
          </cell>
          <cell r="AS187">
            <v>66520</v>
          </cell>
          <cell r="AT187">
            <v>96805</v>
          </cell>
          <cell r="AU187">
            <v>98741</v>
          </cell>
          <cell r="AV187">
            <v>46784.33</v>
          </cell>
          <cell r="AW187">
            <v>47720</v>
          </cell>
          <cell r="AX187">
            <v>225265.01</v>
          </cell>
          <cell r="AY187">
            <v>12588.28</v>
          </cell>
          <cell r="AZ187">
            <v>2.1739999999999999</v>
          </cell>
          <cell r="BA187">
            <v>4.8578999999999997E-2</v>
          </cell>
          <cell r="BB187">
            <v>4.0270000000000002E-3</v>
          </cell>
          <cell r="BC187">
            <v>1.7100000000000001E-2</v>
          </cell>
        </row>
        <row r="188">
          <cell r="A188" t="str">
            <v>22073</v>
          </cell>
          <cell r="B188" t="str">
            <v>Creston School District</v>
          </cell>
          <cell r="C188">
            <v>25630.54</v>
          </cell>
          <cell r="D188">
            <v>75</v>
          </cell>
          <cell r="E188">
            <v>1922290.53</v>
          </cell>
          <cell r="F188">
            <v>1</v>
          </cell>
          <cell r="G188">
            <v>0</v>
          </cell>
          <cell r="H188">
            <v>13</v>
          </cell>
          <cell r="I188">
            <v>14</v>
          </cell>
          <cell r="J188">
            <v>0</v>
          </cell>
          <cell r="K188">
            <v>83606</v>
          </cell>
          <cell r="L188">
            <v>14677.65</v>
          </cell>
          <cell r="M188">
            <v>0</v>
          </cell>
          <cell r="N188">
            <v>98283.65</v>
          </cell>
          <cell r="O188">
            <v>9563.99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3.75</v>
          </cell>
          <cell r="V188">
            <v>2171.33</v>
          </cell>
          <cell r="W188">
            <v>3.55</v>
          </cell>
          <cell r="X188">
            <v>2.92</v>
          </cell>
          <cell r="Y188">
            <v>0</v>
          </cell>
          <cell r="Z188">
            <v>31388.03</v>
          </cell>
          <cell r="AA188">
            <v>25724.51</v>
          </cell>
          <cell r="AB188">
            <v>0</v>
          </cell>
          <cell r="AC188">
            <v>124307.23</v>
          </cell>
          <cell r="AD188">
            <v>533987.42000000004</v>
          </cell>
          <cell r="AE188">
            <v>0</v>
          </cell>
          <cell r="AF188">
            <v>18653.68</v>
          </cell>
          <cell r="AG188">
            <v>0</v>
          </cell>
          <cell r="AH188">
            <v>0</v>
          </cell>
          <cell r="AI188">
            <v>0</v>
          </cell>
          <cell r="AJ188">
            <v>217075</v>
          </cell>
          <cell r="AK188">
            <v>240768.22</v>
          </cell>
          <cell r="AL188">
            <v>229542.37236400001</v>
          </cell>
          <cell r="AM188">
            <v>248936319</v>
          </cell>
          <cell r="AN188">
            <v>249340662</v>
          </cell>
          <cell r="AO188">
            <v>1</v>
          </cell>
          <cell r="AP188">
            <v>1</v>
          </cell>
          <cell r="AQ188">
            <v>0.04</v>
          </cell>
          <cell r="AR188">
            <v>65216.05</v>
          </cell>
          <cell r="AS188">
            <v>66520</v>
          </cell>
          <cell r="AT188">
            <v>96805</v>
          </cell>
          <cell r="AU188">
            <v>98741</v>
          </cell>
          <cell r="AV188">
            <v>46784.33</v>
          </cell>
          <cell r="AW188">
            <v>47720</v>
          </cell>
          <cell r="AX188">
            <v>204508.22</v>
          </cell>
          <cell r="AY188">
            <v>11717.32</v>
          </cell>
          <cell r="AZ188">
            <v>0.95099999999999996</v>
          </cell>
          <cell r="BA188">
            <v>4.8578999999999997E-2</v>
          </cell>
          <cell r="BB188">
            <v>4.0270000000000002E-3</v>
          </cell>
          <cell r="BC188">
            <v>1.7100000000000001E-2</v>
          </cell>
        </row>
        <row r="189">
          <cell r="A189" t="str">
            <v>22105</v>
          </cell>
          <cell r="B189" t="str">
            <v>Odessa School District</v>
          </cell>
          <cell r="C189">
            <v>12632.14</v>
          </cell>
          <cell r="D189">
            <v>233</v>
          </cell>
          <cell r="E189">
            <v>2943289.47</v>
          </cell>
          <cell r="F189">
            <v>0</v>
          </cell>
          <cell r="G189">
            <v>0</v>
          </cell>
          <cell r="H189">
            <v>30</v>
          </cell>
          <cell r="I189">
            <v>30</v>
          </cell>
          <cell r="J189">
            <v>0</v>
          </cell>
          <cell r="K189">
            <v>266423.40999999997</v>
          </cell>
          <cell r="L189">
            <v>51000.92</v>
          </cell>
          <cell r="M189">
            <v>0</v>
          </cell>
          <cell r="N189">
            <v>317424.32999999996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11.65</v>
          </cell>
          <cell r="V189">
            <v>6947.36</v>
          </cell>
          <cell r="W189">
            <v>14</v>
          </cell>
          <cell r="X189">
            <v>0</v>
          </cell>
          <cell r="Y189">
            <v>0</v>
          </cell>
          <cell r="Z189">
            <v>129167.89</v>
          </cell>
          <cell r="AA189">
            <v>0</v>
          </cell>
          <cell r="AB189">
            <v>0</v>
          </cell>
          <cell r="AC189">
            <v>51462.38</v>
          </cell>
          <cell r="AD189">
            <v>357800.59</v>
          </cell>
          <cell r="AE189">
            <v>36914.31</v>
          </cell>
          <cell r="AF189">
            <v>88345.48</v>
          </cell>
          <cell r="AG189">
            <v>3217.38</v>
          </cell>
          <cell r="AH189">
            <v>8273.25</v>
          </cell>
          <cell r="AI189">
            <v>11490.630000000001</v>
          </cell>
          <cell r="AJ189">
            <v>367538.41649999999</v>
          </cell>
          <cell r="AK189">
            <v>398328</v>
          </cell>
          <cell r="AL189">
            <v>383739.89533770003</v>
          </cell>
          <cell r="AM189">
            <v>245025611</v>
          </cell>
          <cell r="AN189">
            <v>257639019</v>
          </cell>
          <cell r="AO189">
            <v>1.06</v>
          </cell>
          <cell r="AP189">
            <v>1.06</v>
          </cell>
          <cell r="AQ189">
            <v>0.04</v>
          </cell>
          <cell r="AR189">
            <v>65216.05</v>
          </cell>
          <cell r="AS189">
            <v>66520</v>
          </cell>
          <cell r="AT189">
            <v>96805</v>
          </cell>
          <cell r="AU189">
            <v>98741</v>
          </cell>
          <cell r="AV189">
            <v>46784.33</v>
          </cell>
          <cell r="AW189">
            <v>47720</v>
          </cell>
          <cell r="AX189">
            <v>362804.61</v>
          </cell>
          <cell r="AY189">
            <v>17438.96</v>
          </cell>
          <cell r="AZ189">
            <v>4.5519999999999996</v>
          </cell>
          <cell r="BA189">
            <v>4.8578999999999997E-2</v>
          </cell>
          <cell r="BB189">
            <v>4.0270000000000002E-3</v>
          </cell>
          <cell r="BC189">
            <v>1.7100000000000001E-2</v>
          </cell>
        </row>
        <row r="190">
          <cell r="A190" t="str">
            <v>22200</v>
          </cell>
          <cell r="B190" t="str">
            <v>Wilbur School District</v>
          </cell>
          <cell r="C190">
            <v>11911.65</v>
          </cell>
          <cell r="D190">
            <v>217</v>
          </cell>
          <cell r="E190">
            <v>2584828.65</v>
          </cell>
          <cell r="F190">
            <v>0</v>
          </cell>
          <cell r="G190">
            <v>1</v>
          </cell>
          <cell r="H190">
            <v>40</v>
          </cell>
          <cell r="I190">
            <v>41</v>
          </cell>
          <cell r="J190">
            <v>9557.58</v>
          </cell>
          <cell r="K190">
            <v>241674.76</v>
          </cell>
          <cell r="L190">
            <v>66528.91</v>
          </cell>
          <cell r="M190">
            <v>0</v>
          </cell>
          <cell r="N190">
            <v>317761.25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10.85</v>
          </cell>
          <cell r="V190">
            <v>5913.75</v>
          </cell>
          <cell r="W190">
            <v>10</v>
          </cell>
          <cell r="X190">
            <v>6</v>
          </cell>
          <cell r="Y190">
            <v>0</v>
          </cell>
          <cell r="Z190">
            <v>86787.09</v>
          </cell>
          <cell r="AA190">
            <v>51924.13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65719.039999999994</v>
          </cell>
          <cell r="AG190">
            <v>25762.560000000001</v>
          </cell>
          <cell r="AH190">
            <v>66246.58</v>
          </cell>
          <cell r="AI190">
            <v>92009.14</v>
          </cell>
          <cell r="AJ190">
            <v>275399.40600000002</v>
          </cell>
          <cell r="AK190">
            <v>350000</v>
          </cell>
          <cell r="AL190">
            <v>314654.23856279999</v>
          </cell>
          <cell r="AM190">
            <v>183599604</v>
          </cell>
          <cell r="AN190">
            <v>179658905</v>
          </cell>
          <cell r="AO190">
            <v>1</v>
          </cell>
          <cell r="AP190">
            <v>1</v>
          </cell>
          <cell r="AQ190">
            <v>0</v>
          </cell>
          <cell r="AR190">
            <v>65216.05</v>
          </cell>
          <cell r="AS190">
            <v>66520</v>
          </cell>
          <cell r="AT190">
            <v>96805</v>
          </cell>
          <cell r="AU190">
            <v>98741</v>
          </cell>
          <cell r="AV190">
            <v>46784.33</v>
          </cell>
          <cell r="AW190">
            <v>47720</v>
          </cell>
          <cell r="AX190">
            <v>342357.42</v>
          </cell>
          <cell r="AY190">
            <v>14768.53</v>
          </cell>
          <cell r="AZ190">
            <v>3.601</v>
          </cell>
          <cell r="BA190">
            <v>4.8578999999999997E-2</v>
          </cell>
          <cell r="BB190">
            <v>4.0270000000000002E-3</v>
          </cell>
          <cell r="BC190">
            <v>1.7100000000000001E-2</v>
          </cell>
        </row>
        <row r="191">
          <cell r="A191" t="str">
            <v>22204</v>
          </cell>
          <cell r="B191" t="str">
            <v>Harrington School District</v>
          </cell>
          <cell r="C191">
            <v>19252</v>
          </cell>
          <cell r="D191">
            <v>112</v>
          </cell>
          <cell r="E191">
            <v>2156223.87</v>
          </cell>
          <cell r="F191">
            <v>0</v>
          </cell>
          <cell r="G191">
            <v>1</v>
          </cell>
          <cell r="H191">
            <v>19</v>
          </cell>
          <cell r="I191">
            <v>20</v>
          </cell>
          <cell r="J191">
            <v>10118.719999999999</v>
          </cell>
          <cell r="K191">
            <v>132074.79999999999</v>
          </cell>
          <cell r="L191">
            <v>17945.91</v>
          </cell>
          <cell r="M191">
            <v>0</v>
          </cell>
          <cell r="N191">
            <v>160139.43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7</v>
          </cell>
          <cell r="X191">
            <v>3</v>
          </cell>
          <cell r="Y191">
            <v>0</v>
          </cell>
          <cell r="Z191">
            <v>61818.74</v>
          </cell>
          <cell r="AA191">
            <v>26627.24</v>
          </cell>
          <cell r="AB191">
            <v>0</v>
          </cell>
          <cell r="AC191">
            <v>13496.15</v>
          </cell>
          <cell r="AD191">
            <v>285034.21999999997</v>
          </cell>
          <cell r="AE191">
            <v>0</v>
          </cell>
          <cell r="AF191">
            <v>19245.86</v>
          </cell>
          <cell r="AG191">
            <v>0</v>
          </cell>
          <cell r="AH191">
            <v>0</v>
          </cell>
          <cell r="AI191">
            <v>0</v>
          </cell>
          <cell r="AJ191">
            <v>224045.595</v>
          </cell>
          <cell r="AK191">
            <v>270000</v>
          </cell>
          <cell r="AL191">
            <v>248226.80291100001</v>
          </cell>
          <cell r="AM191">
            <v>149363730</v>
          </cell>
          <cell r="AN191">
            <v>151888713</v>
          </cell>
          <cell r="AO191">
            <v>1</v>
          </cell>
          <cell r="AP191">
            <v>1</v>
          </cell>
          <cell r="AQ191">
            <v>0.04</v>
          </cell>
          <cell r="AR191">
            <v>65216.05</v>
          </cell>
          <cell r="AS191">
            <v>66520</v>
          </cell>
          <cell r="AT191">
            <v>96805</v>
          </cell>
          <cell r="AU191">
            <v>98741</v>
          </cell>
          <cell r="AV191">
            <v>46784.33</v>
          </cell>
          <cell r="AW191">
            <v>47720</v>
          </cell>
          <cell r="AX191">
            <v>234228.1</v>
          </cell>
          <cell r="AY191">
            <v>12977.37</v>
          </cell>
          <cell r="AZ191">
            <v>2.9209999999999998</v>
          </cell>
          <cell r="BA191">
            <v>4.8578999999999997E-2</v>
          </cell>
          <cell r="BB191">
            <v>4.0270000000000002E-3</v>
          </cell>
          <cell r="BC191">
            <v>1.7100000000000001E-2</v>
          </cell>
        </row>
        <row r="192">
          <cell r="A192" t="str">
            <v>22207</v>
          </cell>
          <cell r="B192" t="str">
            <v>Davenport School District</v>
          </cell>
          <cell r="C192">
            <v>9195.09</v>
          </cell>
          <cell r="D192">
            <v>541</v>
          </cell>
          <cell r="E192">
            <v>4974545.57</v>
          </cell>
          <cell r="F192">
            <v>3</v>
          </cell>
          <cell r="G192">
            <v>6</v>
          </cell>
          <cell r="H192">
            <v>67</v>
          </cell>
          <cell r="I192">
            <v>76</v>
          </cell>
          <cell r="J192">
            <v>57685.73</v>
          </cell>
          <cell r="K192">
            <v>555912.99</v>
          </cell>
          <cell r="L192">
            <v>99814.15</v>
          </cell>
          <cell r="M192">
            <v>0</v>
          </cell>
          <cell r="N192">
            <v>713412.87</v>
          </cell>
          <cell r="O192">
            <v>28842.86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60</v>
          </cell>
          <cell r="X192">
            <v>22</v>
          </cell>
          <cell r="Y192">
            <v>8.64</v>
          </cell>
          <cell r="Z192">
            <v>520474.19</v>
          </cell>
          <cell r="AA192">
            <v>190655.96</v>
          </cell>
          <cell r="AB192">
            <v>82278.240000000005</v>
          </cell>
          <cell r="AC192">
            <v>66544.55</v>
          </cell>
          <cell r="AD192">
            <v>418981.15</v>
          </cell>
          <cell r="AE192">
            <v>153757.76999999999</v>
          </cell>
          <cell r="AF192">
            <v>184566.54</v>
          </cell>
          <cell r="AG192">
            <v>123170.84</v>
          </cell>
          <cell r="AH192">
            <v>316725.02</v>
          </cell>
          <cell r="AI192">
            <v>439895.86</v>
          </cell>
          <cell r="AJ192">
            <v>418994.96250000002</v>
          </cell>
          <cell r="AK192">
            <v>722549.61750000005</v>
          </cell>
          <cell r="AL192">
            <v>578725.42196100007</v>
          </cell>
          <cell r="AM192">
            <v>279329975</v>
          </cell>
          <cell r="AN192">
            <v>289019847</v>
          </cell>
          <cell r="AO192">
            <v>1</v>
          </cell>
          <cell r="AP192">
            <v>1</v>
          </cell>
          <cell r="AQ192">
            <v>0</v>
          </cell>
          <cell r="AR192">
            <v>65216.05</v>
          </cell>
          <cell r="AS192">
            <v>66520</v>
          </cell>
          <cell r="AT192">
            <v>96805</v>
          </cell>
          <cell r="AU192">
            <v>98741</v>
          </cell>
          <cell r="AV192">
            <v>46784.33</v>
          </cell>
          <cell r="AW192">
            <v>47720</v>
          </cell>
          <cell r="AX192">
            <v>639655.66</v>
          </cell>
          <cell r="AY192">
            <v>24573.25</v>
          </cell>
          <cell r="AZ192">
            <v>9.8510000000000009</v>
          </cell>
          <cell r="BA192">
            <v>4.8578999999999997E-2</v>
          </cell>
          <cell r="BB192">
            <v>4.0270000000000002E-3</v>
          </cell>
          <cell r="BC192">
            <v>1.7100000000000001E-2</v>
          </cell>
        </row>
        <row r="193">
          <cell r="A193" t="str">
            <v>23042</v>
          </cell>
          <cell r="B193" t="str">
            <v>Southside School District</v>
          </cell>
          <cell r="C193">
            <v>8674.42</v>
          </cell>
          <cell r="D193">
            <v>195</v>
          </cell>
          <cell r="E193">
            <v>1691512.67</v>
          </cell>
          <cell r="F193">
            <v>0</v>
          </cell>
          <cell r="G193">
            <v>0</v>
          </cell>
          <cell r="H193">
            <v>30</v>
          </cell>
          <cell r="I193">
            <v>30</v>
          </cell>
          <cell r="J193">
            <v>0</v>
          </cell>
          <cell r="K193">
            <v>226619.36</v>
          </cell>
          <cell r="L193">
            <v>42767.65</v>
          </cell>
          <cell r="M193">
            <v>0</v>
          </cell>
          <cell r="N193">
            <v>269387.01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9.75</v>
          </cell>
          <cell r="V193">
            <v>5341.46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14004.75</v>
          </cell>
          <cell r="AD193">
            <v>98079.039999999994</v>
          </cell>
          <cell r="AE193">
            <v>0</v>
          </cell>
          <cell r="AF193">
            <v>57897.62</v>
          </cell>
          <cell r="AG193">
            <v>45969.73</v>
          </cell>
          <cell r="AH193">
            <v>118207.88</v>
          </cell>
          <cell r="AI193">
            <v>164177.61000000002</v>
          </cell>
          <cell r="AJ193">
            <v>351075.11700000003</v>
          </cell>
          <cell r="AK193">
            <v>543990.60250000004</v>
          </cell>
          <cell r="AL193">
            <v>452587.24547010002</v>
          </cell>
          <cell r="AM193">
            <v>234050078</v>
          </cell>
          <cell r="AN193">
            <v>217596241</v>
          </cell>
          <cell r="AO193">
            <v>1</v>
          </cell>
          <cell r="AP193">
            <v>1</v>
          </cell>
          <cell r="AQ193">
            <v>0</v>
          </cell>
          <cell r="AR193">
            <v>65216.05</v>
          </cell>
          <cell r="AS193">
            <v>66520</v>
          </cell>
          <cell r="AT193">
            <v>96805</v>
          </cell>
          <cell r="AU193">
            <v>98741</v>
          </cell>
          <cell r="AV193">
            <v>46784.33</v>
          </cell>
          <cell r="AW193">
            <v>47720</v>
          </cell>
          <cell r="AX193">
            <v>252166.2</v>
          </cell>
          <cell r="AY193">
            <v>10187.040000000001</v>
          </cell>
          <cell r="AZ193">
            <v>5.9790000000000001</v>
          </cell>
          <cell r="BA193">
            <v>4.8578999999999997E-2</v>
          </cell>
          <cell r="BB193">
            <v>4.0270000000000002E-3</v>
          </cell>
          <cell r="BC193">
            <v>1.7100000000000001E-2</v>
          </cell>
        </row>
        <row r="194">
          <cell r="A194" t="str">
            <v>23054</v>
          </cell>
          <cell r="B194" t="str">
            <v>Grapeview School District</v>
          </cell>
          <cell r="C194">
            <v>8604.23</v>
          </cell>
          <cell r="D194">
            <v>215</v>
          </cell>
          <cell r="E194">
            <v>1849909.1</v>
          </cell>
          <cell r="F194">
            <v>3</v>
          </cell>
          <cell r="G194">
            <v>4</v>
          </cell>
          <cell r="H194">
            <v>28</v>
          </cell>
          <cell r="I194">
            <v>35</v>
          </cell>
          <cell r="J194">
            <v>39577.760000000002</v>
          </cell>
          <cell r="K194">
            <v>239128.14</v>
          </cell>
          <cell r="L194">
            <v>17583.55</v>
          </cell>
          <cell r="M194">
            <v>0</v>
          </cell>
          <cell r="N194">
            <v>296289.45</v>
          </cell>
          <cell r="O194">
            <v>29683.32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10.75</v>
          </cell>
          <cell r="V194">
            <v>5913.75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46239.360000000001</v>
          </cell>
          <cell r="AD194">
            <v>156667.71</v>
          </cell>
          <cell r="AE194">
            <v>0</v>
          </cell>
          <cell r="AF194">
            <v>59709.9</v>
          </cell>
          <cell r="AG194">
            <v>0</v>
          </cell>
          <cell r="AH194">
            <v>0</v>
          </cell>
          <cell r="AI194">
            <v>0</v>
          </cell>
          <cell r="AJ194">
            <v>692500</v>
          </cell>
          <cell r="AK194">
            <v>722202.1399999999</v>
          </cell>
          <cell r="AL194">
            <v>708129.26606799988</v>
          </cell>
          <cell r="AM194">
            <v>817307507.5</v>
          </cell>
          <cell r="AN194">
            <v>749341285</v>
          </cell>
          <cell r="AO194">
            <v>1</v>
          </cell>
          <cell r="AP194">
            <v>1</v>
          </cell>
          <cell r="AQ194">
            <v>0</v>
          </cell>
          <cell r="AR194">
            <v>65216.05</v>
          </cell>
          <cell r="AS194">
            <v>66520</v>
          </cell>
          <cell r="AT194">
            <v>96805</v>
          </cell>
          <cell r="AU194">
            <v>98741</v>
          </cell>
          <cell r="AV194">
            <v>46784.33</v>
          </cell>
          <cell r="AW194">
            <v>47720</v>
          </cell>
          <cell r="AX194">
            <v>278029.40000000002</v>
          </cell>
          <cell r="AY194">
            <v>11097.33</v>
          </cell>
          <cell r="AZ194">
            <v>6.1829999999999998</v>
          </cell>
          <cell r="BA194">
            <v>4.8578999999999997E-2</v>
          </cell>
          <cell r="BB194">
            <v>4.0270000000000002E-3</v>
          </cell>
          <cell r="BC194">
            <v>1.7100000000000001E-2</v>
          </cell>
        </row>
        <row r="195">
          <cell r="A195" t="str">
            <v>23309</v>
          </cell>
          <cell r="B195" t="str">
            <v>Shelton School District</v>
          </cell>
          <cell r="C195">
            <v>8541.02</v>
          </cell>
          <cell r="D195">
            <v>4190</v>
          </cell>
          <cell r="E195">
            <v>35786869.039999999</v>
          </cell>
          <cell r="F195">
            <v>28</v>
          </cell>
          <cell r="G195">
            <v>90</v>
          </cell>
          <cell r="H195">
            <v>620</v>
          </cell>
          <cell r="I195">
            <v>738</v>
          </cell>
          <cell r="J195">
            <v>866169.77</v>
          </cell>
          <cell r="K195">
            <v>4698088.6900000004</v>
          </cell>
          <cell r="L195">
            <v>1037462.46</v>
          </cell>
          <cell r="M195">
            <v>0</v>
          </cell>
          <cell r="N195">
            <v>6601720.9200000009</v>
          </cell>
          <cell r="O195">
            <v>269475.03999999998</v>
          </cell>
          <cell r="P195">
            <v>500</v>
          </cell>
          <cell r="Q195">
            <v>240</v>
          </cell>
          <cell r="R195">
            <v>50</v>
          </cell>
          <cell r="S195">
            <v>790</v>
          </cell>
          <cell r="T195">
            <v>0</v>
          </cell>
          <cell r="U195">
            <v>209.5</v>
          </cell>
          <cell r="V195">
            <v>115032.16</v>
          </cell>
          <cell r="W195">
            <v>490</v>
          </cell>
          <cell r="X195">
            <v>100</v>
          </cell>
          <cell r="Y195">
            <v>0</v>
          </cell>
          <cell r="Z195">
            <v>4250963.99</v>
          </cell>
          <cell r="AA195">
            <v>866280.75</v>
          </cell>
          <cell r="AB195">
            <v>0</v>
          </cell>
          <cell r="AC195">
            <v>148372.41</v>
          </cell>
          <cell r="AD195">
            <v>3200110.16</v>
          </cell>
          <cell r="AE195">
            <v>1216136.1000000001</v>
          </cell>
          <cell r="AF195">
            <v>1806939.8</v>
          </cell>
          <cell r="AG195">
            <v>919863.67</v>
          </cell>
          <cell r="AH195">
            <v>2365363.71</v>
          </cell>
          <cell r="AI195">
            <v>3285227.38</v>
          </cell>
          <cell r="AJ195">
            <v>2956683.3539999998</v>
          </cell>
          <cell r="AK195">
            <v>4745413.3250000002</v>
          </cell>
          <cell r="AL195">
            <v>3897913.0647402001</v>
          </cell>
          <cell r="AM195">
            <v>1971122236</v>
          </cell>
          <cell r="AN195">
            <v>1898165330</v>
          </cell>
          <cell r="AO195">
            <v>1</v>
          </cell>
          <cell r="AP195">
            <v>1</v>
          </cell>
          <cell r="AQ195">
            <v>0</v>
          </cell>
          <cell r="AR195">
            <v>65216.05</v>
          </cell>
          <cell r="AS195">
            <v>66520</v>
          </cell>
          <cell r="AT195">
            <v>96805</v>
          </cell>
          <cell r="AU195">
            <v>98741</v>
          </cell>
          <cell r="AV195">
            <v>46784.33</v>
          </cell>
          <cell r="AW195">
            <v>47720</v>
          </cell>
          <cell r="AX195">
            <v>4719016.12</v>
          </cell>
          <cell r="AY195">
            <v>172571.73</v>
          </cell>
          <cell r="AZ195">
            <v>75.075000000000003</v>
          </cell>
          <cell r="BA195">
            <v>4.8578999999999997E-2</v>
          </cell>
          <cell r="BB195">
            <v>4.0270000000000002E-3</v>
          </cell>
          <cell r="BC195">
            <v>1.7100000000000001E-2</v>
          </cell>
        </row>
        <row r="196">
          <cell r="A196" t="str">
            <v>23311</v>
          </cell>
          <cell r="B196" t="str">
            <v>Mary M Knight School District</v>
          </cell>
          <cell r="C196">
            <v>8503.0300000000007</v>
          </cell>
          <cell r="D196">
            <v>1870</v>
          </cell>
          <cell r="E196">
            <v>15900662.779999999</v>
          </cell>
          <cell r="F196">
            <v>0</v>
          </cell>
          <cell r="G196">
            <v>2</v>
          </cell>
          <cell r="H196">
            <v>302</v>
          </cell>
          <cell r="I196">
            <v>304</v>
          </cell>
          <cell r="J196">
            <v>18379.349999999999</v>
          </cell>
          <cell r="K196">
            <v>2002391.72</v>
          </cell>
          <cell r="L196">
            <v>339379.13</v>
          </cell>
          <cell r="M196">
            <v>0</v>
          </cell>
          <cell r="N196">
            <v>2360150.2000000002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3.25</v>
          </cell>
          <cell r="X196">
            <v>2.5</v>
          </cell>
          <cell r="Y196">
            <v>0</v>
          </cell>
          <cell r="Z196">
            <v>28101.94</v>
          </cell>
          <cell r="AA196">
            <v>21549.4</v>
          </cell>
          <cell r="AB196">
            <v>0</v>
          </cell>
          <cell r="AC196">
            <v>19958.72</v>
          </cell>
          <cell r="AD196">
            <v>286442.03999999998</v>
          </cell>
          <cell r="AE196">
            <v>43494.75</v>
          </cell>
          <cell r="AF196">
            <v>197920.2</v>
          </cell>
          <cell r="AG196">
            <v>691788.02</v>
          </cell>
          <cell r="AH196">
            <v>1778883.48</v>
          </cell>
          <cell r="AI196">
            <v>2470671.5</v>
          </cell>
          <cell r="AJ196">
            <v>287383.13409936329</v>
          </cell>
          <cell r="AK196">
            <v>439254.30249999999</v>
          </cell>
          <cell r="AL196">
            <v>367297.74291177827</v>
          </cell>
          <cell r="AM196">
            <v>191588756.06624219</v>
          </cell>
          <cell r="AN196">
            <v>175701721</v>
          </cell>
          <cell r="AO196">
            <v>1</v>
          </cell>
          <cell r="AP196">
            <v>1</v>
          </cell>
          <cell r="AQ196">
            <v>0</v>
          </cell>
          <cell r="AR196">
            <v>65216.05</v>
          </cell>
          <cell r="AS196">
            <v>66520</v>
          </cell>
          <cell r="AT196">
            <v>96805</v>
          </cell>
          <cell r="AU196">
            <v>98741</v>
          </cell>
          <cell r="AV196">
            <v>46784.33</v>
          </cell>
          <cell r="AW196">
            <v>47720</v>
          </cell>
          <cell r="AX196">
            <v>192834.02</v>
          </cell>
          <cell r="AY196">
            <v>7128.48</v>
          </cell>
          <cell r="AZ196">
            <v>3.125</v>
          </cell>
          <cell r="BA196">
            <v>4.8578999999999997E-2</v>
          </cell>
          <cell r="BB196">
            <v>4.0270000000000002E-3</v>
          </cell>
          <cell r="BC196">
            <v>1.7100000000000001E-2</v>
          </cell>
        </row>
        <row r="197">
          <cell r="A197" t="str">
            <v>23402</v>
          </cell>
          <cell r="B197" t="str">
            <v>Pioneer School District</v>
          </cell>
          <cell r="C197">
            <v>8656.59</v>
          </cell>
          <cell r="D197">
            <v>730</v>
          </cell>
          <cell r="E197">
            <v>6319313.2400000002</v>
          </cell>
          <cell r="F197">
            <v>16</v>
          </cell>
          <cell r="G197">
            <v>22</v>
          </cell>
          <cell r="H197">
            <v>115</v>
          </cell>
          <cell r="I197">
            <v>153</v>
          </cell>
          <cell r="J197">
            <v>219011.47</v>
          </cell>
          <cell r="K197">
            <v>846740.33</v>
          </cell>
          <cell r="L197">
            <v>154550.54</v>
          </cell>
          <cell r="M197">
            <v>0</v>
          </cell>
          <cell r="N197">
            <v>1220302.3400000001</v>
          </cell>
          <cell r="O197">
            <v>159281.07</v>
          </cell>
          <cell r="P197">
            <v>20</v>
          </cell>
          <cell r="Q197">
            <v>3</v>
          </cell>
          <cell r="R197">
            <v>1</v>
          </cell>
          <cell r="S197">
            <v>24</v>
          </cell>
          <cell r="T197">
            <v>0</v>
          </cell>
          <cell r="U197">
            <v>36.5</v>
          </cell>
          <cell r="V197">
            <v>20030.48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63659.43</v>
          </cell>
          <cell r="AD197">
            <v>737423.93</v>
          </cell>
          <cell r="AE197">
            <v>207076.98</v>
          </cell>
          <cell r="AF197">
            <v>293780.32</v>
          </cell>
          <cell r="AG197">
            <v>0</v>
          </cell>
          <cell r="AH197">
            <v>0</v>
          </cell>
          <cell r="AI197">
            <v>0</v>
          </cell>
          <cell r="AJ197">
            <v>2219199.8774999999</v>
          </cell>
          <cell r="AK197">
            <v>2641258</v>
          </cell>
          <cell r="AL197">
            <v>2441286.8615595</v>
          </cell>
          <cell r="AM197">
            <v>1479466585</v>
          </cell>
          <cell r="AN197">
            <v>1398469139</v>
          </cell>
          <cell r="AO197">
            <v>1</v>
          </cell>
          <cell r="AP197">
            <v>1</v>
          </cell>
          <cell r="AQ197">
            <v>0</v>
          </cell>
          <cell r="AR197">
            <v>65216.05</v>
          </cell>
          <cell r="AS197">
            <v>66520</v>
          </cell>
          <cell r="AT197">
            <v>96805</v>
          </cell>
          <cell r="AU197">
            <v>98741</v>
          </cell>
          <cell r="AV197">
            <v>46784.33</v>
          </cell>
          <cell r="AW197">
            <v>47720</v>
          </cell>
          <cell r="AX197">
            <v>944006.8</v>
          </cell>
          <cell r="AY197">
            <v>38024.6</v>
          </cell>
          <cell r="AZ197">
            <v>22.013000000000002</v>
          </cell>
          <cell r="BA197">
            <v>4.8578999999999997E-2</v>
          </cell>
          <cell r="BB197">
            <v>4.0270000000000002E-3</v>
          </cell>
          <cell r="BC197">
            <v>1.7100000000000001E-2</v>
          </cell>
        </row>
        <row r="198">
          <cell r="A198" t="str">
            <v>23403</v>
          </cell>
          <cell r="B198" t="str">
            <v>North Mason School District</v>
          </cell>
          <cell r="C198">
            <v>8914.11</v>
          </cell>
          <cell r="D198">
            <v>2260</v>
          </cell>
          <cell r="E198">
            <v>20145882.649999999</v>
          </cell>
          <cell r="F198">
            <v>19</v>
          </cell>
          <cell r="G198">
            <v>47</v>
          </cell>
          <cell r="H198">
            <v>312</v>
          </cell>
          <cell r="I198">
            <v>378</v>
          </cell>
          <cell r="J198">
            <v>474945.46</v>
          </cell>
          <cell r="K198">
            <v>2660958.41</v>
          </cell>
          <cell r="L198">
            <v>498756.48</v>
          </cell>
          <cell r="M198">
            <v>0</v>
          </cell>
          <cell r="N198">
            <v>3634660.35</v>
          </cell>
          <cell r="O198">
            <v>191999.23</v>
          </cell>
          <cell r="P198">
            <v>162</v>
          </cell>
          <cell r="Q198">
            <v>102</v>
          </cell>
          <cell r="R198">
            <v>33</v>
          </cell>
          <cell r="S198">
            <v>297</v>
          </cell>
          <cell r="T198">
            <v>418778.9</v>
          </cell>
          <cell r="U198">
            <v>113</v>
          </cell>
          <cell r="V198">
            <v>65346.36</v>
          </cell>
          <cell r="W198">
            <v>150</v>
          </cell>
          <cell r="X198">
            <v>75</v>
          </cell>
          <cell r="Y198">
            <v>0</v>
          </cell>
          <cell r="Z198">
            <v>1356607.58</v>
          </cell>
          <cell r="AA198">
            <v>677312.15</v>
          </cell>
          <cell r="AB198">
            <v>0</v>
          </cell>
          <cell r="AC198">
            <v>151251.14000000001</v>
          </cell>
          <cell r="AD198">
            <v>2134822.81</v>
          </cell>
          <cell r="AE198">
            <v>444877.27</v>
          </cell>
          <cell r="AF198">
            <v>823906.28</v>
          </cell>
          <cell r="AG198">
            <v>0</v>
          </cell>
          <cell r="AH198">
            <v>0</v>
          </cell>
          <cell r="AI198">
            <v>0</v>
          </cell>
          <cell r="AJ198">
            <v>3506105.7451121104</v>
          </cell>
          <cell r="AK198">
            <v>4654330</v>
          </cell>
          <cell r="AL198">
            <v>4110301.3480341178</v>
          </cell>
          <cell r="AM198">
            <v>2337403830.0747404</v>
          </cell>
          <cell r="AN198">
            <v>2326946321</v>
          </cell>
          <cell r="AO198">
            <v>1.06</v>
          </cell>
          <cell r="AP198">
            <v>1.06</v>
          </cell>
          <cell r="AQ198">
            <v>0</v>
          </cell>
          <cell r="AR198">
            <v>65216.05</v>
          </cell>
          <cell r="AS198">
            <v>66520</v>
          </cell>
          <cell r="AT198">
            <v>96805</v>
          </cell>
          <cell r="AU198">
            <v>98741</v>
          </cell>
          <cell r="AV198">
            <v>46784.33</v>
          </cell>
          <cell r="AW198">
            <v>47720</v>
          </cell>
          <cell r="AX198">
            <v>2583653.7999999998</v>
          </cell>
          <cell r="AY198">
            <v>102350.54</v>
          </cell>
          <cell r="AZ198">
            <v>45.180999999999997</v>
          </cell>
          <cell r="BA198">
            <v>4.8578999999999997E-2</v>
          </cell>
          <cell r="BB198">
            <v>4.0270000000000002E-3</v>
          </cell>
          <cell r="BC198">
            <v>1.7100000000000001E-2</v>
          </cell>
        </row>
        <row r="199">
          <cell r="A199" t="str">
            <v>23404</v>
          </cell>
          <cell r="B199" t="str">
            <v>Hood Canal School District</v>
          </cell>
          <cell r="C199">
            <v>8572.5</v>
          </cell>
          <cell r="D199">
            <v>285</v>
          </cell>
          <cell r="E199">
            <v>2443161.44</v>
          </cell>
          <cell r="F199">
            <v>1</v>
          </cell>
          <cell r="G199">
            <v>6</v>
          </cell>
          <cell r="H199">
            <v>33</v>
          </cell>
          <cell r="I199">
            <v>40</v>
          </cell>
          <cell r="J199">
            <v>59151.08</v>
          </cell>
          <cell r="K199">
            <v>280805.15000000002</v>
          </cell>
          <cell r="L199">
            <v>59191.5</v>
          </cell>
          <cell r="M199">
            <v>0</v>
          </cell>
          <cell r="N199">
            <v>399147.73000000004</v>
          </cell>
          <cell r="O199">
            <v>9858.51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14.25</v>
          </cell>
          <cell r="V199">
            <v>7821.43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63832.87</v>
          </cell>
          <cell r="AD199">
            <v>600277.75</v>
          </cell>
          <cell r="AE199">
            <v>53414.61</v>
          </cell>
          <cell r="AF199">
            <v>144696.35</v>
          </cell>
          <cell r="AG199">
            <v>0</v>
          </cell>
          <cell r="AH199">
            <v>0</v>
          </cell>
          <cell r="AI199">
            <v>0</v>
          </cell>
          <cell r="AJ199">
            <v>1141500</v>
          </cell>
          <cell r="AK199">
            <v>1100142.1200000001</v>
          </cell>
          <cell r="AL199">
            <v>1119737.483544</v>
          </cell>
          <cell r="AM199">
            <v>1181704576.5</v>
          </cell>
          <cell r="AN199">
            <v>1147570383</v>
          </cell>
          <cell r="AO199">
            <v>1</v>
          </cell>
          <cell r="AP199">
            <v>1</v>
          </cell>
          <cell r="AQ199">
            <v>0</v>
          </cell>
          <cell r="AR199">
            <v>65216.05</v>
          </cell>
          <cell r="AS199">
            <v>66520</v>
          </cell>
          <cell r="AT199">
            <v>96805</v>
          </cell>
          <cell r="AU199">
            <v>98741</v>
          </cell>
          <cell r="AV199">
            <v>46784.33</v>
          </cell>
          <cell r="AW199">
            <v>47720</v>
          </cell>
          <cell r="AX199">
            <v>368550.6</v>
          </cell>
          <cell r="AY199">
            <v>14628.35</v>
          </cell>
          <cell r="AZ199">
            <v>7.9489999999999998</v>
          </cell>
          <cell r="BA199">
            <v>4.8578999999999997E-2</v>
          </cell>
          <cell r="BB199">
            <v>4.0270000000000002E-3</v>
          </cell>
          <cell r="BC199">
            <v>1.7100000000000001E-2</v>
          </cell>
        </row>
        <row r="200">
          <cell r="A200" t="str">
            <v>24014</v>
          </cell>
          <cell r="B200" t="str">
            <v>Nespelem School District #14</v>
          </cell>
          <cell r="C200">
            <v>9469.73</v>
          </cell>
          <cell r="D200">
            <v>115</v>
          </cell>
          <cell r="E200">
            <v>1089019.3500000001</v>
          </cell>
          <cell r="F200">
            <v>2</v>
          </cell>
          <cell r="G200">
            <v>4</v>
          </cell>
          <cell r="H200">
            <v>29</v>
          </cell>
          <cell r="I200">
            <v>35</v>
          </cell>
          <cell r="J200">
            <v>39407.51</v>
          </cell>
          <cell r="K200">
            <v>132078.70000000001</v>
          </cell>
          <cell r="L200">
            <v>20575.41</v>
          </cell>
          <cell r="M200">
            <v>0</v>
          </cell>
          <cell r="N200">
            <v>192061.62000000002</v>
          </cell>
          <cell r="O200">
            <v>19703.759999999998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26609.67</v>
          </cell>
          <cell r="AD200">
            <v>231824.88</v>
          </cell>
          <cell r="AE200">
            <v>39488.660000000003</v>
          </cell>
          <cell r="AF200">
            <v>85940.29</v>
          </cell>
          <cell r="AG200">
            <v>73315.94</v>
          </cell>
          <cell r="AH200">
            <v>188526.7</v>
          </cell>
          <cell r="AI200">
            <v>261842.64</v>
          </cell>
          <cell r="AJ200">
            <v>22601.513999999999</v>
          </cell>
          <cell r="AK200">
            <v>36000</v>
          </cell>
          <cell r="AL200">
            <v>29651.7973332</v>
          </cell>
          <cell r="AM200">
            <v>15067676</v>
          </cell>
          <cell r="AN200">
            <v>15058904</v>
          </cell>
          <cell r="AO200">
            <v>1</v>
          </cell>
          <cell r="AP200">
            <v>1</v>
          </cell>
          <cell r="AQ200">
            <v>0</v>
          </cell>
          <cell r="AR200">
            <v>65216.05</v>
          </cell>
          <cell r="AS200">
            <v>66520</v>
          </cell>
          <cell r="AT200">
            <v>96805</v>
          </cell>
          <cell r="AU200">
            <v>98741</v>
          </cell>
          <cell r="AV200">
            <v>46784.33</v>
          </cell>
          <cell r="AW200">
            <v>47720</v>
          </cell>
          <cell r="AX200">
            <v>154689.75</v>
          </cell>
          <cell r="AY200">
            <v>6351.09</v>
          </cell>
          <cell r="AZ200">
            <v>3.1930000000000001</v>
          </cell>
          <cell r="BA200">
            <v>4.8578999999999997E-2</v>
          </cell>
          <cell r="BB200">
            <v>4.0270000000000002E-3</v>
          </cell>
          <cell r="BC200">
            <v>1.7100000000000001E-2</v>
          </cell>
        </row>
        <row r="201">
          <cell r="A201" t="str">
            <v>24019</v>
          </cell>
          <cell r="B201" t="str">
            <v>Omak School District</v>
          </cell>
          <cell r="C201">
            <v>8539.77</v>
          </cell>
          <cell r="D201">
            <v>5688.28</v>
          </cell>
          <cell r="E201">
            <v>48576590.979999997</v>
          </cell>
          <cell r="F201">
            <v>24</v>
          </cell>
          <cell r="G201">
            <v>37</v>
          </cell>
          <cell r="H201">
            <v>804</v>
          </cell>
          <cell r="I201">
            <v>865</v>
          </cell>
          <cell r="J201">
            <v>345580.04</v>
          </cell>
          <cell r="K201">
            <v>6189290.29</v>
          </cell>
          <cell r="L201">
            <v>1060773.1200000001</v>
          </cell>
          <cell r="M201">
            <v>0</v>
          </cell>
          <cell r="N201">
            <v>7595643.4500000002</v>
          </cell>
          <cell r="O201">
            <v>224160.02</v>
          </cell>
          <cell r="P201">
            <v>130</v>
          </cell>
          <cell r="Q201">
            <v>60</v>
          </cell>
          <cell r="R201">
            <v>43</v>
          </cell>
          <cell r="S201">
            <v>233</v>
          </cell>
          <cell r="T201">
            <v>294161.86</v>
          </cell>
          <cell r="U201">
            <v>284.41000000000003</v>
          </cell>
          <cell r="V201">
            <v>156142.32999999999</v>
          </cell>
          <cell r="W201">
            <v>120</v>
          </cell>
          <cell r="X201">
            <v>10</v>
          </cell>
          <cell r="Y201">
            <v>0</v>
          </cell>
          <cell r="Z201">
            <v>1040910.02</v>
          </cell>
          <cell r="AA201">
            <v>86712.35</v>
          </cell>
          <cell r="AB201">
            <v>0</v>
          </cell>
          <cell r="AC201">
            <v>123351.51</v>
          </cell>
          <cell r="AD201">
            <v>975872.52</v>
          </cell>
          <cell r="AE201">
            <v>373329.94</v>
          </cell>
          <cell r="AF201">
            <v>1459458.72</v>
          </cell>
          <cell r="AG201">
            <v>2125261.89</v>
          </cell>
          <cell r="AH201">
            <v>5464959.1399999997</v>
          </cell>
          <cell r="AI201">
            <v>7590221.0299999993</v>
          </cell>
          <cell r="AJ201">
            <v>995380</v>
          </cell>
          <cell r="AK201">
            <v>995380</v>
          </cell>
          <cell r="AL201">
            <v>995380</v>
          </cell>
          <cell r="AM201">
            <v>671839430</v>
          </cell>
          <cell r="AN201">
            <v>623165390</v>
          </cell>
          <cell r="AO201">
            <v>1</v>
          </cell>
          <cell r="AP201">
            <v>1</v>
          </cell>
          <cell r="AQ201">
            <v>0</v>
          </cell>
          <cell r="AR201">
            <v>65216.05</v>
          </cell>
          <cell r="AS201">
            <v>66520</v>
          </cell>
          <cell r="AT201">
            <v>96805</v>
          </cell>
          <cell r="AU201">
            <v>98741</v>
          </cell>
          <cell r="AV201">
            <v>46784.33</v>
          </cell>
          <cell r="AW201">
            <v>47720</v>
          </cell>
          <cell r="AX201">
            <v>2030816.99</v>
          </cell>
          <cell r="AY201">
            <v>78077.33</v>
          </cell>
          <cell r="AZ201">
            <v>40.435000000000002</v>
          </cell>
          <cell r="BA201">
            <v>4.8578999999999997E-2</v>
          </cell>
          <cell r="BB201">
            <v>4.0270000000000002E-3</v>
          </cell>
          <cell r="BC201">
            <v>1.7100000000000001E-2</v>
          </cell>
        </row>
        <row r="202">
          <cell r="A202" t="str">
            <v>24105</v>
          </cell>
          <cell r="B202" t="str">
            <v>Okanogan School District</v>
          </cell>
          <cell r="C202">
            <v>8598.34</v>
          </cell>
          <cell r="D202">
            <v>1075</v>
          </cell>
          <cell r="E202">
            <v>9243215.2899999991</v>
          </cell>
          <cell r="F202">
            <v>11</v>
          </cell>
          <cell r="G202">
            <v>14</v>
          </cell>
          <cell r="H202">
            <v>148</v>
          </cell>
          <cell r="I202">
            <v>173</v>
          </cell>
          <cell r="J202">
            <v>136787.85</v>
          </cell>
          <cell r="K202">
            <v>1223749.1200000001</v>
          </cell>
          <cell r="L202">
            <v>259350.6</v>
          </cell>
          <cell r="M202">
            <v>0</v>
          </cell>
          <cell r="N202">
            <v>1619887.5700000003</v>
          </cell>
          <cell r="O202">
            <v>107476.17</v>
          </cell>
          <cell r="P202">
            <v>74</v>
          </cell>
          <cell r="Q202">
            <v>32</v>
          </cell>
          <cell r="R202">
            <v>18</v>
          </cell>
          <cell r="S202">
            <v>124</v>
          </cell>
          <cell r="T202">
            <v>164329.95000000001</v>
          </cell>
          <cell r="U202">
            <v>53.75</v>
          </cell>
          <cell r="V202">
            <v>30497.279999999999</v>
          </cell>
          <cell r="W202">
            <v>51</v>
          </cell>
          <cell r="X202">
            <v>11</v>
          </cell>
          <cell r="Y202">
            <v>0</v>
          </cell>
          <cell r="Z202">
            <v>451831.4</v>
          </cell>
          <cell r="AA202">
            <v>97342.57</v>
          </cell>
          <cell r="AB202">
            <v>0</v>
          </cell>
          <cell r="AC202">
            <v>89289.07</v>
          </cell>
          <cell r="AD202">
            <v>589352.6</v>
          </cell>
          <cell r="AE202">
            <v>238155.07</v>
          </cell>
          <cell r="AF202">
            <v>414131.26</v>
          </cell>
          <cell r="AG202">
            <v>370427.39</v>
          </cell>
          <cell r="AH202">
            <v>952527.56</v>
          </cell>
          <cell r="AI202">
            <v>1322954.9500000002</v>
          </cell>
          <cell r="AJ202">
            <v>500265.07799999998</v>
          </cell>
          <cell r="AK202">
            <v>612158</v>
          </cell>
          <cell r="AL202">
            <v>559143.13355639996</v>
          </cell>
          <cell r="AM202">
            <v>333510052</v>
          </cell>
          <cell r="AN202">
            <v>292703579</v>
          </cell>
          <cell r="AO202">
            <v>1</v>
          </cell>
          <cell r="AP202">
            <v>1</v>
          </cell>
          <cell r="AQ202">
            <v>0.04</v>
          </cell>
          <cell r="AR202">
            <v>65216.05</v>
          </cell>
          <cell r="AS202">
            <v>66520</v>
          </cell>
          <cell r="AT202">
            <v>96805</v>
          </cell>
          <cell r="AU202">
            <v>98741</v>
          </cell>
          <cell r="AV202">
            <v>46784.33</v>
          </cell>
          <cell r="AW202">
            <v>47720</v>
          </cell>
          <cell r="AX202">
            <v>1235595.52</v>
          </cell>
          <cell r="AY202">
            <v>46912.81</v>
          </cell>
          <cell r="AZ202">
            <v>18.207999999999998</v>
          </cell>
          <cell r="BA202">
            <v>4.8578999999999997E-2</v>
          </cell>
          <cell r="BB202">
            <v>4.0270000000000002E-3</v>
          </cell>
          <cell r="BC202">
            <v>1.7100000000000001E-2</v>
          </cell>
        </row>
        <row r="203">
          <cell r="A203" t="str">
            <v>24111</v>
          </cell>
          <cell r="B203" t="str">
            <v>Brewster School District</v>
          </cell>
          <cell r="C203">
            <v>8597.27</v>
          </cell>
          <cell r="D203">
            <v>960</v>
          </cell>
          <cell r="E203">
            <v>8253382.7699999996</v>
          </cell>
          <cell r="F203">
            <v>13</v>
          </cell>
          <cell r="G203">
            <v>12</v>
          </cell>
          <cell r="H203">
            <v>95</v>
          </cell>
          <cell r="I203">
            <v>120</v>
          </cell>
          <cell r="J203">
            <v>116113.89</v>
          </cell>
          <cell r="K203">
            <v>793276.58</v>
          </cell>
          <cell r="L203">
            <v>166858.88</v>
          </cell>
          <cell r="M203">
            <v>0</v>
          </cell>
          <cell r="N203">
            <v>1076249.3500000001</v>
          </cell>
          <cell r="O203">
            <v>125790.05</v>
          </cell>
          <cell r="P203">
            <v>310</v>
          </cell>
          <cell r="Q203">
            <v>116</v>
          </cell>
          <cell r="R203">
            <v>101</v>
          </cell>
          <cell r="S203">
            <v>527</v>
          </cell>
          <cell r="T203">
            <v>0</v>
          </cell>
          <cell r="U203">
            <v>48</v>
          </cell>
          <cell r="V203">
            <v>26325.759999999998</v>
          </cell>
          <cell r="W203">
            <v>61</v>
          </cell>
          <cell r="X203">
            <v>0</v>
          </cell>
          <cell r="Y203">
            <v>0</v>
          </cell>
          <cell r="Z203">
            <v>529260.54</v>
          </cell>
          <cell r="AA203">
            <v>0</v>
          </cell>
          <cell r="AB203">
            <v>0</v>
          </cell>
          <cell r="AC203">
            <v>50703.79</v>
          </cell>
          <cell r="AD203">
            <v>224278.44</v>
          </cell>
          <cell r="AE203">
            <v>263257.71000000002</v>
          </cell>
          <cell r="AF203">
            <v>528899.97</v>
          </cell>
          <cell r="AG203">
            <v>208838.69</v>
          </cell>
          <cell r="AH203">
            <v>537013.79</v>
          </cell>
          <cell r="AI203">
            <v>745852.48</v>
          </cell>
          <cell r="AJ203">
            <v>672176</v>
          </cell>
          <cell r="AK203">
            <v>672176</v>
          </cell>
          <cell r="AL203">
            <v>672176</v>
          </cell>
          <cell r="AM203">
            <v>460821635</v>
          </cell>
          <cell r="AN203">
            <v>479822588</v>
          </cell>
          <cell r="AO203">
            <v>1</v>
          </cell>
          <cell r="AP203">
            <v>1</v>
          </cell>
          <cell r="AQ203">
            <v>0</v>
          </cell>
          <cell r="AR203">
            <v>65216.05</v>
          </cell>
          <cell r="AS203">
            <v>66520</v>
          </cell>
          <cell r="AT203">
            <v>96805</v>
          </cell>
          <cell r="AU203">
            <v>98741</v>
          </cell>
          <cell r="AV203">
            <v>46784.33</v>
          </cell>
          <cell r="AW203">
            <v>47720</v>
          </cell>
          <cell r="AX203">
            <v>1167424.78</v>
          </cell>
          <cell r="AY203">
            <v>43912.35</v>
          </cell>
          <cell r="AZ203">
            <v>19.635000000000002</v>
          </cell>
          <cell r="BA203">
            <v>4.8578999999999997E-2</v>
          </cell>
          <cell r="BB203">
            <v>4.0270000000000002E-3</v>
          </cell>
          <cell r="BC203">
            <v>1.7100000000000001E-2</v>
          </cell>
        </row>
        <row r="204">
          <cell r="A204" t="str">
            <v>24122</v>
          </cell>
          <cell r="B204" t="str">
            <v>Pateros School District</v>
          </cell>
          <cell r="C204">
            <v>10840.85</v>
          </cell>
          <cell r="D204">
            <v>303</v>
          </cell>
          <cell r="E204">
            <v>3284779.05</v>
          </cell>
          <cell r="F204">
            <v>1</v>
          </cell>
          <cell r="G204">
            <v>2</v>
          </cell>
          <cell r="H204">
            <v>52</v>
          </cell>
          <cell r="I204">
            <v>55</v>
          </cell>
          <cell r="J204">
            <v>19263.21</v>
          </cell>
          <cell r="K204">
            <v>340072.7</v>
          </cell>
          <cell r="L204">
            <v>73204.539999999994</v>
          </cell>
          <cell r="M204">
            <v>0</v>
          </cell>
          <cell r="N204">
            <v>432540.45</v>
          </cell>
          <cell r="O204">
            <v>9631.61</v>
          </cell>
          <cell r="P204">
            <v>31</v>
          </cell>
          <cell r="Q204">
            <v>6</v>
          </cell>
          <cell r="R204">
            <v>12</v>
          </cell>
          <cell r="S204">
            <v>49</v>
          </cell>
          <cell r="T204">
            <v>59119.31</v>
          </cell>
          <cell r="U204">
            <v>15.15</v>
          </cell>
          <cell r="V204">
            <v>8586.61</v>
          </cell>
          <cell r="W204">
            <v>6</v>
          </cell>
          <cell r="X204">
            <v>0</v>
          </cell>
          <cell r="Y204">
            <v>0</v>
          </cell>
          <cell r="Z204">
            <v>53095.61</v>
          </cell>
          <cell r="AA204">
            <v>0</v>
          </cell>
          <cell r="AB204">
            <v>0</v>
          </cell>
          <cell r="AC204">
            <v>40761.57</v>
          </cell>
          <cell r="AD204">
            <v>199253.34</v>
          </cell>
          <cell r="AE204">
            <v>89320.49</v>
          </cell>
          <cell r="AF204">
            <v>140741.46</v>
          </cell>
          <cell r="AG204">
            <v>56314.15</v>
          </cell>
          <cell r="AH204">
            <v>144807.79999999999</v>
          </cell>
          <cell r="AI204">
            <v>201121.94999999998</v>
          </cell>
          <cell r="AJ204">
            <v>308389.50150000001</v>
          </cell>
          <cell r="AK204">
            <v>482098.90250000003</v>
          </cell>
          <cell r="AL204">
            <v>399795.38830620004</v>
          </cell>
          <cell r="AM204">
            <v>205593001</v>
          </cell>
          <cell r="AN204">
            <v>192839561</v>
          </cell>
          <cell r="AO204">
            <v>1</v>
          </cell>
          <cell r="AP204">
            <v>1</v>
          </cell>
          <cell r="AQ204">
            <v>0.04</v>
          </cell>
          <cell r="AR204">
            <v>65216.05</v>
          </cell>
          <cell r="AS204">
            <v>66520</v>
          </cell>
          <cell r="AT204">
            <v>96805</v>
          </cell>
          <cell r="AU204">
            <v>98741</v>
          </cell>
          <cell r="AV204">
            <v>46784.33</v>
          </cell>
          <cell r="AW204">
            <v>47720</v>
          </cell>
          <cell r="AX204">
            <v>451626.64</v>
          </cell>
          <cell r="AY204">
            <v>19076.02</v>
          </cell>
          <cell r="AZ204">
            <v>4.6230000000000002</v>
          </cell>
          <cell r="BA204">
            <v>4.8578999999999997E-2</v>
          </cell>
          <cell r="BB204">
            <v>4.0270000000000002E-3</v>
          </cell>
          <cell r="BC204">
            <v>1.7100000000000001E-2</v>
          </cell>
        </row>
        <row r="205">
          <cell r="A205" t="str">
            <v>24350</v>
          </cell>
          <cell r="B205" t="str">
            <v>Methow Valley School District</v>
          </cell>
          <cell r="C205">
            <v>9007.5499999999993</v>
          </cell>
          <cell r="D205">
            <v>679.17</v>
          </cell>
          <cell r="E205">
            <v>6117658.6699999999</v>
          </cell>
          <cell r="F205">
            <v>5</v>
          </cell>
          <cell r="G205">
            <v>4</v>
          </cell>
          <cell r="H205">
            <v>76</v>
          </cell>
          <cell r="I205">
            <v>85</v>
          </cell>
          <cell r="J205">
            <v>0</v>
          </cell>
          <cell r="K205">
            <v>0</v>
          </cell>
          <cell r="L205">
            <v>120272.09</v>
          </cell>
          <cell r="M205">
            <v>48592.39</v>
          </cell>
          <cell r="N205">
            <v>120272.09</v>
          </cell>
          <cell r="O205">
            <v>0</v>
          </cell>
          <cell r="P205">
            <v>9</v>
          </cell>
          <cell r="Q205">
            <v>4</v>
          </cell>
          <cell r="R205">
            <v>0</v>
          </cell>
          <cell r="S205">
            <v>13</v>
          </cell>
          <cell r="T205">
            <v>17836.66</v>
          </cell>
          <cell r="U205">
            <v>33.96</v>
          </cell>
          <cell r="V205">
            <v>18695.12</v>
          </cell>
          <cell r="W205">
            <v>35</v>
          </cell>
          <cell r="X205">
            <v>0</v>
          </cell>
          <cell r="Y205">
            <v>0</v>
          </cell>
          <cell r="Z205">
            <v>303553.15000000002</v>
          </cell>
          <cell r="AA205">
            <v>0</v>
          </cell>
          <cell r="AB205">
            <v>0</v>
          </cell>
          <cell r="AC205">
            <v>87982.64</v>
          </cell>
          <cell r="AD205">
            <v>653276.63</v>
          </cell>
          <cell r="AE205">
            <v>6009.14</v>
          </cell>
          <cell r="AF205">
            <v>165871.43</v>
          </cell>
          <cell r="AG205">
            <v>0</v>
          </cell>
          <cell r="AH205">
            <v>0</v>
          </cell>
          <cell r="AI205">
            <v>0</v>
          </cell>
          <cell r="AJ205">
            <v>1607600</v>
          </cell>
          <cell r="AK205">
            <v>1770417.88</v>
          </cell>
          <cell r="AL205">
            <v>1693274.7684559999</v>
          </cell>
          <cell r="AM205">
            <v>1345097716</v>
          </cell>
          <cell r="AN205">
            <v>1309187589</v>
          </cell>
          <cell r="AO205">
            <v>1</v>
          </cell>
          <cell r="AP205">
            <v>1</v>
          </cell>
          <cell r="AQ205">
            <v>0</v>
          </cell>
          <cell r="AR205">
            <v>65216.05</v>
          </cell>
          <cell r="AS205">
            <v>66520</v>
          </cell>
          <cell r="AT205">
            <v>96805</v>
          </cell>
          <cell r="AU205">
            <v>98741</v>
          </cell>
          <cell r="AV205">
            <v>46784.33</v>
          </cell>
          <cell r="AW205">
            <v>47720</v>
          </cell>
          <cell r="AX205">
            <v>838791.52</v>
          </cell>
          <cell r="AY205">
            <v>32495.51</v>
          </cell>
          <cell r="AZ205">
            <v>14.369</v>
          </cell>
          <cell r="BA205">
            <v>4.8578999999999997E-2</v>
          </cell>
          <cell r="BB205">
            <v>4.0270000000000002E-3</v>
          </cell>
          <cell r="BC205">
            <v>1.7100000000000001E-2</v>
          </cell>
        </row>
        <row r="206">
          <cell r="A206" t="str">
            <v>24404</v>
          </cell>
          <cell r="B206" t="str">
            <v>Tonasket School District</v>
          </cell>
          <cell r="C206">
            <v>8457.91</v>
          </cell>
          <cell r="D206">
            <v>1055</v>
          </cell>
          <cell r="E206">
            <v>8923093.5199999996</v>
          </cell>
          <cell r="F206">
            <v>10</v>
          </cell>
          <cell r="G206">
            <v>10</v>
          </cell>
          <cell r="H206">
            <v>125</v>
          </cell>
          <cell r="I206">
            <v>145</v>
          </cell>
          <cell r="J206">
            <v>95826.74</v>
          </cell>
          <cell r="K206">
            <v>1033783.28</v>
          </cell>
          <cell r="L206">
            <v>233404.53</v>
          </cell>
          <cell r="M206">
            <v>0</v>
          </cell>
          <cell r="N206">
            <v>1363014.55</v>
          </cell>
          <cell r="O206">
            <v>95826.74</v>
          </cell>
          <cell r="P206">
            <v>107</v>
          </cell>
          <cell r="Q206">
            <v>44</v>
          </cell>
          <cell r="R206">
            <v>66</v>
          </cell>
          <cell r="S206">
            <v>217</v>
          </cell>
          <cell r="T206">
            <v>256199.33</v>
          </cell>
          <cell r="U206">
            <v>52.75</v>
          </cell>
          <cell r="V206">
            <v>28996.5</v>
          </cell>
          <cell r="W206">
            <v>75</v>
          </cell>
          <cell r="X206">
            <v>0</v>
          </cell>
          <cell r="Y206">
            <v>0</v>
          </cell>
          <cell r="Z206">
            <v>650569.77</v>
          </cell>
          <cell r="AA206">
            <v>0</v>
          </cell>
          <cell r="AB206">
            <v>0</v>
          </cell>
          <cell r="AC206">
            <v>150808.01999999999</v>
          </cell>
          <cell r="AD206">
            <v>893427.38</v>
          </cell>
          <cell r="AE206">
            <v>312761.59999999998</v>
          </cell>
          <cell r="AF206">
            <v>479777.62</v>
          </cell>
          <cell r="AG206">
            <v>285280.34000000003</v>
          </cell>
          <cell r="AH206">
            <v>733578.01</v>
          </cell>
          <cell r="AI206">
            <v>1018858.3500000001</v>
          </cell>
          <cell r="AJ206">
            <v>761303.76150000002</v>
          </cell>
          <cell r="AK206">
            <v>900000</v>
          </cell>
          <cell r="AL206">
            <v>834285.72219870007</v>
          </cell>
          <cell r="AM206">
            <v>507535841</v>
          </cell>
          <cell r="AN206">
            <v>504862714</v>
          </cell>
          <cell r="AO206">
            <v>1</v>
          </cell>
          <cell r="AP206">
            <v>1</v>
          </cell>
          <cell r="AQ206">
            <v>0</v>
          </cell>
          <cell r="AR206">
            <v>65216.05</v>
          </cell>
          <cell r="AS206">
            <v>66520</v>
          </cell>
          <cell r="AT206">
            <v>96805</v>
          </cell>
          <cell r="AU206">
            <v>98741</v>
          </cell>
          <cell r="AV206">
            <v>46784.33</v>
          </cell>
          <cell r="AW206">
            <v>47720</v>
          </cell>
          <cell r="AX206">
            <v>1192587.04</v>
          </cell>
          <cell r="AY206">
            <v>43913.26</v>
          </cell>
          <cell r="AZ206">
            <v>18.547999999999998</v>
          </cell>
          <cell r="BA206">
            <v>4.8578999999999997E-2</v>
          </cell>
          <cell r="BB206">
            <v>4.0270000000000002E-3</v>
          </cell>
          <cell r="BC206">
            <v>1.7100000000000001E-2</v>
          </cell>
        </row>
        <row r="207">
          <cell r="A207" t="str">
            <v>24410</v>
          </cell>
          <cell r="B207" t="str">
            <v>Oroville School District</v>
          </cell>
          <cell r="C207">
            <v>9575.69</v>
          </cell>
          <cell r="D207">
            <v>518</v>
          </cell>
          <cell r="E207">
            <v>4960209.4000000004</v>
          </cell>
          <cell r="F207">
            <v>7</v>
          </cell>
          <cell r="G207">
            <v>7</v>
          </cell>
          <cell r="H207">
            <v>69</v>
          </cell>
          <cell r="I207">
            <v>83</v>
          </cell>
          <cell r="J207">
            <v>67540.87</v>
          </cell>
          <cell r="K207">
            <v>574607.79</v>
          </cell>
          <cell r="L207">
            <v>96186.52</v>
          </cell>
          <cell r="M207">
            <v>0</v>
          </cell>
          <cell r="N207">
            <v>738335.18</v>
          </cell>
          <cell r="O207">
            <v>67540.87</v>
          </cell>
          <cell r="P207">
            <v>48</v>
          </cell>
          <cell r="Q207">
            <v>25</v>
          </cell>
          <cell r="R207">
            <v>15</v>
          </cell>
          <cell r="S207">
            <v>88</v>
          </cell>
          <cell r="T207">
            <v>112933.74</v>
          </cell>
          <cell r="U207">
            <v>0</v>
          </cell>
          <cell r="V207">
            <v>0</v>
          </cell>
          <cell r="W207">
            <v>22</v>
          </cell>
          <cell r="X207">
            <v>8</v>
          </cell>
          <cell r="Y207">
            <v>0</v>
          </cell>
          <cell r="Z207">
            <v>191014.54</v>
          </cell>
          <cell r="AA207">
            <v>69385.11</v>
          </cell>
          <cell r="AB207">
            <v>0</v>
          </cell>
          <cell r="AC207">
            <v>61742.14</v>
          </cell>
          <cell r="AD207">
            <v>274832.86</v>
          </cell>
          <cell r="AE207">
            <v>153853.15</v>
          </cell>
          <cell r="AF207">
            <v>245134.9</v>
          </cell>
          <cell r="AG207">
            <v>42209.15</v>
          </cell>
          <cell r="AH207">
            <v>108537.82</v>
          </cell>
          <cell r="AI207">
            <v>150746.97</v>
          </cell>
          <cell r="AJ207">
            <v>819003.46799999999</v>
          </cell>
          <cell r="AK207">
            <v>1205391.3425</v>
          </cell>
          <cell r="AL207">
            <v>1022320.7675619</v>
          </cell>
          <cell r="AM207">
            <v>546002312</v>
          </cell>
          <cell r="AN207">
            <v>482156537</v>
          </cell>
          <cell r="AO207">
            <v>1</v>
          </cell>
          <cell r="AP207">
            <v>1</v>
          </cell>
          <cell r="AQ207">
            <v>0</v>
          </cell>
          <cell r="AR207">
            <v>65216.05</v>
          </cell>
          <cell r="AS207">
            <v>66520</v>
          </cell>
          <cell r="AT207">
            <v>96805</v>
          </cell>
          <cell r="AU207">
            <v>98741</v>
          </cell>
          <cell r="AV207">
            <v>46784.33</v>
          </cell>
          <cell r="AW207">
            <v>47720</v>
          </cell>
          <cell r="AX207">
            <v>652458.15</v>
          </cell>
          <cell r="AY207">
            <v>26079.78</v>
          </cell>
          <cell r="AZ207">
            <v>10.055</v>
          </cell>
          <cell r="BA207">
            <v>4.8578999999999997E-2</v>
          </cell>
          <cell r="BB207">
            <v>4.0270000000000002E-3</v>
          </cell>
          <cell r="BC207">
            <v>1.7100000000000001E-2</v>
          </cell>
        </row>
        <row r="208">
          <cell r="A208" t="str">
            <v>25101</v>
          </cell>
          <cell r="B208" t="str">
            <v>Ocean Beach School District</v>
          </cell>
          <cell r="C208">
            <v>8443.9599999999991</v>
          </cell>
          <cell r="D208">
            <v>1013</v>
          </cell>
          <cell r="E208">
            <v>8553732.9199999999</v>
          </cell>
          <cell r="F208">
            <v>12</v>
          </cell>
          <cell r="G208">
            <v>23</v>
          </cell>
          <cell r="H208">
            <v>215</v>
          </cell>
          <cell r="I208">
            <v>250</v>
          </cell>
          <cell r="J208">
            <v>0</v>
          </cell>
          <cell r="K208">
            <v>0</v>
          </cell>
          <cell r="L208">
            <v>347916.76</v>
          </cell>
          <cell r="M208">
            <v>116621.73</v>
          </cell>
          <cell r="N208">
            <v>347916.76</v>
          </cell>
          <cell r="O208">
            <v>0</v>
          </cell>
          <cell r="P208">
            <v>32</v>
          </cell>
          <cell r="Q208">
            <v>16</v>
          </cell>
          <cell r="R208">
            <v>9</v>
          </cell>
          <cell r="S208">
            <v>57</v>
          </cell>
          <cell r="T208">
            <v>73349.7</v>
          </cell>
          <cell r="U208">
            <v>50.65</v>
          </cell>
          <cell r="V208">
            <v>27851.9</v>
          </cell>
          <cell r="W208">
            <v>56</v>
          </cell>
          <cell r="X208">
            <v>0</v>
          </cell>
          <cell r="Y208">
            <v>0</v>
          </cell>
          <cell r="Z208">
            <v>485802.59</v>
          </cell>
          <cell r="AA208">
            <v>0</v>
          </cell>
          <cell r="AB208">
            <v>0</v>
          </cell>
          <cell r="AC208">
            <v>76953.600000000006</v>
          </cell>
          <cell r="AD208">
            <v>947897.57</v>
          </cell>
          <cell r="AE208">
            <v>286721.98</v>
          </cell>
          <cell r="AF208">
            <v>401658.76</v>
          </cell>
          <cell r="AG208">
            <v>0</v>
          </cell>
          <cell r="AH208">
            <v>0</v>
          </cell>
          <cell r="AI208">
            <v>0</v>
          </cell>
          <cell r="AJ208">
            <v>2562875</v>
          </cell>
          <cell r="AK208">
            <v>2627690.12</v>
          </cell>
          <cell r="AL208">
            <v>2596980.7161440002</v>
          </cell>
          <cell r="AM208">
            <v>1832541714</v>
          </cell>
          <cell r="AN208">
            <v>1815764521</v>
          </cell>
          <cell r="AO208">
            <v>1</v>
          </cell>
          <cell r="AP208">
            <v>1</v>
          </cell>
          <cell r="AQ208">
            <v>0</v>
          </cell>
          <cell r="AR208">
            <v>65216.05</v>
          </cell>
          <cell r="AS208">
            <v>66520</v>
          </cell>
          <cell r="AT208">
            <v>96805</v>
          </cell>
          <cell r="AU208">
            <v>98741</v>
          </cell>
          <cell r="AV208">
            <v>46784.33</v>
          </cell>
          <cell r="AW208">
            <v>47720</v>
          </cell>
          <cell r="AX208">
            <v>1224688.72</v>
          </cell>
          <cell r="AY208">
            <v>45046.57</v>
          </cell>
          <cell r="AZ208">
            <v>18.82</v>
          </cell>
          <cell r="BA208">
            <v>4.8578999999999997E-2</v>
          </cell>
          <cell r="BB208">
            <v>4.0270000000000002E-3</v>
          </cell>
          <cell r="BC208">
            <v>1.7100000000000001E-2</v>
          </cell>
        </row>
        <row r="209">
          <cell r="A209" t="str">
            <v>25116</v>
          </cell>
          <cell r="B209" t="str">
            <v>Raymond School District</v>
          </cell>
          <cell r="C209">
            <v>9314.59</v>
          </cell>
          <cell r="D209">
            <v>536</v>
          </cell>
          <cell r="E209">
            <v>4992622.29</v>
          </cell>
          <cell r="F209">
            <v>0</v>
          </cell>
          <cell r="G209">
            <v>5</v>
          </cell>
          <cell r="H209">
            <v>80</v>
          </cell>
          <cell r="I209">
            <v>85</v>
          </cell>
          <cell r="J209">
            <v>48186.44</v>
          </cell>
          <cell r="K209">
            <v>601859.27</v>
          </cell>
          <cell r="L209">
            <v>144545.10999999999</v>
          </cell>
          <cell r="M209">
            <v>0</v>
          </cell>
          <cell r="N209">
            <v>794590.82</v>
          </cell>
          <cell r="O209">
            <v>0</v>
          </cell>
          <cell r="P209">
            <v>38</v>
          </cell>
          <cell r="Q209">
            <v>31</v>
          </cell>
          <cell r="R209">
            <v>15</v>
          </cell>
          <cell r="S209">
            <v>84</v>
          </cell>
          <cell r="T209">
            <v>111026.07</v>
          </cell>
          <cell r="U209">
            <v>26.8</v>
          </cell>
          <cell r="V209">
            <v>14689.02</v>
          </cell>
          <cell r="W209">
            <v>35</v>
          </cell>
          <cell r="X209">
            <v>0</v>
          </cell>
          <cell r="Y209">
            <v>0</v>
          </cell>
          <cell r="Z209">
            <v>303553.15000000002</v>
          </cell>
          <cell r="AA209">
            <v>0</v>
          </cell>
          <cell r="AB209">
            <v>0</v>
          </cell>
          <cell r="AC209">
            <v>61785.97</v>
          </cell>
          <cell r="AD209">
            <v>471418.14</v>
          </cell>
          <cell r="AE209">
            <v>150037.79999999999</v>
          </cell>
          <cell r="AF209">
            <v>218618.35</v>
          </cell>
          <cell r="AG209">
            <v>140929.85</v>
          </cell>
          <cell r="AH209">
            <v>362391.06</v>
          </cell>
          <cell r="AI209">
            <v>503320.91000000003</v>
          </cell>
          <cell r="AJ209">
            <v>365062.13400000002</v>
          </cell>
          <cell r="AK209">
            <v>581644.84499999997</v>
          </cell>
          <cell r="AL209">
            <v>479027.95652819995</v>
          </cell>
          <cell r="AM209">
            <v>243374756</v>
          </cell>
          <cell r="AN209">
            <v>232657938</v>
          </cell>
          <cell r="AO209">
            <v>1</v>
          </cell>
          <cell r="AP209">
            <v>1</v>
          </cell>
          <cell r="AQ209">
            <v>0</v>
          </cell>
          <cell r="AR209">
            <v>65216.05</v>
          </cell>
          <cell r="AS209">
            <v>66520</v>
          </cell>
          <cell r="AT209">
            <v>96805</v>
          </cell>
          <cell r="AU209">
            <v>98741</v>
          </cell>
          <cell r="AV209">
            <v>46784.33</v>
          </cell>
          <cell r="AW209">
            <v>47720</v>
          </cell>
          <cell r="AX209">
            <v>699908.51</v>
          </cell>
          <cell r="AY209">
            <v>27198.53</v>
          </cell>
          <cell r="AZ209">
            <v>10.259</v>
          </cell>
          <cell r="BA209">
            <v>4.8578999999999997E-2</v>
          </cell>
          <cell r="BB209">
            <v>4.0270000000000002E-3</v>
          </cell>
          <cell r="BC209">
            <v>1.7100000000000001E-2</v>
          </cell>
        </row>
        <row r="210">
          <cell r="A210" t="str">
            <v>25118</v>
          </cell>
          <cell r="B210" t="str">
            <v>South Bend School District</v>
          </cell>
          <cell r="C210">
            <v>9305.16</v>
          </cell>
          <cell r="D210">
            <v>539</v>
          </cell>
          <cell r="E210">
            <v>5015482.78</v>
          </cell>
          <cell r="F210">
            <v>18</v>
          </cell>
          <cell r="G210">
            <v>11</v>
          </cell>
          <cell r="H210">
            <v>73</v>
          </cell>
          <cell r="I210">
            <v>102</v>
          </cell>
          <cell r="J210">
            <v>106369.55</v>
          </cell>
          <cell r="K210">
            <v>607385.48</v>
          </cell>
          <cell r="L210">
            <v>150916.10999999999</v>
          </cell>
          <cell r="M210">
            <v>0</v>
          </cell>
          <cell r="N210">
            <v>864671.14</v>
          </cell>
          <cell r="O210">
            <v>174059.26</v>
          </cell>
          <cell r="P210">
            <v>75</v>
          </cell>
          <cell r="Q210">
            <v>31</v>
          </cell>
          <cell r="R210">
            <v>16</v>
          </cell>
          <cell r="S210">
            <v>122</v>
          </cell>
          <cell r="T210">
            <v>0</v>
          </cell>
          <cell r="U210">
            <v>0</v>
          </cell>
          <cell r="V210">
            <v>0</v>
          </cell>
          <cell r="W210">
            <v>30</v>
          </cell>
          <cell r="X210">
            <v>4</v>
          </cell>
          <cell r="Y210">
            <v>0</v>
          </cell>
          <cell r="Z210">
            <v>260169.91</v>
          </cell>
          <cell r="AA210">
            <v>34692.86</v>
          </cell>
          <cell r="AB210">
            <v>0</v>
          </cell>
          <cell r="AC210">
            <v>41632.01</v>
          </cell>
          <cell r="AD210">
            <v>466008.99</v>
          </cell>
          <cell r="AE210">
            <v>150419.35</v>
          </cell>
          <cell r="AF210">
            <v>239411.91</v>
          </cell>
          <cell r="AG210">
            <v>163055.51</v>
          </cell>
          <cell r="AH210">
            <v>419285.59</v>
          </cell>
          <cell r="AI210">
            <v>582341.10000000009</v>
          </cell>
          <cell r="AJ210">
            <v>316622.98499999999</v>
          </cell>
          <cell r="AK210">
            <v>510750.26250000001</v>
          </cell>
          <cell r="AL210">
            <v>418772.75842049997</v>
          </cell>
          <cell r="AM210">
            <v>211081990</v>
          </cell>
          <cell r="AN210">
            <v>204300105</v>
          </cell>
          <cell r="AO210">
            <v>1</v>
          </cell>
          <cell r="AP210">
            <v>1</v>
          </cell>
          <cell r="AQ210">
            <v>0</v>
          </cell>
          <cell r="AR210">
            <v>65216.05</v>
          </cell>
          <cell r="AS210">
            <v>66520</v>
          </cell>
          <cell r="AT210">
            <v>96805</v>
          </cell>
          <cell r="AU210">
            <v>98741</v>
          </cell>
          <cell r="AV210">
            <v>46784.33</v>
          </cell>
          <cell r="AW210">
            <v>47720</v>
          </cell>
          <cell r="AX210">
            <v>696441.39</v>
          </cell>
          <cell r="AY210">
            <v>27116.61</v>
          </cell>
          <cell r="AZ210">
            <v>10.599</v>
          </cell>
          <cell r="BA210">
            <v>4.8578999999999997E-2</v>
          </cell>
          <cell r="BB210">
            <v>4.0270000000000002E-3</v>
          </cell>
          <cell r="BC210">
            <v>1.7100000000000001E-2</v>
          </cell>
        </row>
        <row r="211">
          <cell r="A211" t="str">
            <v>25155</v>
          </cell>
          <cell r="B211" t="str">
            <v>Naselle-Grays River Valley School District</v>
          </cell>
          <cell r="C211">
            <v>11328.02</v>
          </cell>
          <cell r="D211">
            <v>293</v>
          </cell>
          <cell r="E211">
            <v>3319109.42</v>
          </cell>
          <cell r="F211">
            <v>0</v>
          </cell>
          <cell r="G211">
            <v>3</v>
          </cell>
          <cell r="H211">
            <v>45</v>
          </cell>
          <cell r="I211">
            <v>48</v>
          </cell>
          <cell r="J211">
            <v>0</v>
          </cell>
          <cell r="K211">
            <v>0</v>
          </cell>
          <cell r="L211">
            <v>74442.06</v>
          </cell>
          <cell r="M211">
            <v>0</v>
          </cell>
          <cell r="N211">
            <v>74442.06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14.65</v>
          </cell>
          <cell r="V211">
            <v>8290.52</v>
          </cell>
          <cell r="W211">
            <v>10</v>
          </cell>
          <cell r="X211">
            <v>3</v>
          </cell>
          <cell r="Y211">
            <v>0</v>
          </cell>
          <cell r="Z211">
            <v>88619.43</v>
          </cell>
          <cell r="AA211">
            <v>26627.24</v>
          </cell>
          <cell r="AB211">
            <v>0</v>
          </cell>
          <cell r="AC211">
            <v>68699.14</v>
          </cell>
          <cell r="AD211">
            <v>298928.82</v>
          </cell>
          <cell r="AE211">
            <v>96229.25</v>
          </cell>
          <cell r="AF211">
            <v>96229.25</v>
          </cell>
          <cell r="AG211">
            <v>38223.879999999997</v>
          </cell>
          <cell r="AH211">
            <v>98289.98</v>
          </cell>
          <cell r="AI211">
            <v>136513.85999999999</v>
          </cell>
          <cell r="AJ211">
            <v>412289.6655</v>
          </cell>
          <cell r="AK211">
            <v>450000</v>
          </cell>
          <cell r="AL211">
            <v>432132.84351390001</v>
          </cell>
          <cell r="AM211">
            <v>274859777</v>
          </cell>
          <cell r="AN211">
            <v>260954259</v>
          </cell>
          <cell r="AO211">
            <v>1</v>
          </cell>
          <cell r="AP211">
            <v>1</v>
          </cell>
          <cell r="AQ211">
            <v>0.04</v>
          </cell>
          <cell r="AR211">
            <v>65216.05</v>
          </cell>
          <cell r="AS211">
            <v>66520</v>
          </cell>
          <cell r="AT211">
            <v>96805</v>
          </cell>
          <cell r="AU211">
            <v>98741</v>
          </cell>
          <cell r="AV211">
            <v>46784.33</v>
          </cell>
          <cell r="AW211">
            <v>47720</v>
          </cell>
          <cell r="AX211">
            <v>432816.19</v>
          </cell>
          <cell r="AY211">
            <v>19110.099999999999</v>
          </cell>
          <cell r="AZ211">
            <v>5.2309999999999999</v>
          </cell>
          <cell r="BA211">
            <v>4.8578999999999997E-2</v>
          </cell>
          <cell r="BB211">
            <v>4.0270000000000002E-3</v>
          </cell>
          <cell r="BC211">
            <v>1.7100000000000001E-2</v>
          </cell>
        </row>
        <row r="212">
          <cell r="A212" t="str">
            <v>25160</v>
          </cell>
          <cell r="B212" t="str">
            <v>Willapa Valley School District</v>
          </cell>
          <cell r="C212">
            <v>10432.76</v>
          </cell>
          <cell r="D212">
            <v>340</v>
          </cell>
          <cell r="E212">
            <v>3547139.87</v>
          </cell>
          <cell r="F212">
            <v>3</v>
          </cell>
          <cell r="G212">
            <v>3</v>
          </cell>
          <cell r="H212">
            <v>42</v>
          </cell>
          <cell r="I212">
            <v>48</v>
          </cell>
          <cell r="J212">
            <v>28619.72</v>
          </cell>
          <cell r="K212">
            <v>345837.75</v>
          </cell>
          <cell r="L212">
            <v>89756.67</v>
          </cell>
          <cell r="M212">
            <v>0</v>
          </cell>
          <cell r="N212">
            <v>464214.13999999996</v>
          </cell>
          <cell r="O212">
            <v>28619.72</v>
          </cell>
          <cell r="P212">
            <v>4</v>
          </cell>
          <cell r="Q212">
            <v>1</v>
          </cell>
          <cell r="R212">
            <v>0</v>
          </cell>
          <cell r="S212">
            <v>5</v>
          </cell>
          <cell r="T212">
            <v>6581.45</v>
          </cell>
          <cell r="U212">
            <v>17</v>
          </cell>
          <cell r="V212">
            <v>9347.5499999999993</v>
          </cell>
          <cell r="W212">
            <v>18</v>
          </cell>
          <cell r="X212">
            <v>7</v>
          </cell>
          <cell r="Y212">
            <v>0</v>
          </cell>
          <cell r="Z212">
            <v>156151.57999999999</v>
          </cell>
          <cell r="AA212">
            <v>60539.75</v>
          </cell>
          <cell r="AB212">
            <v>0</v>
          </cell>
          <cell r="AC212">
            <v>57534.11</v>
          </cell>
          <cell r="AD212">
            <v>549960.79</v>
          </cell>
          <cell r="AE212">
            <v>0</v>
          </cell>
          <cell r="AF212">
            <v>89946.38</v>
          </cell>
          <cell r="AG212">
            <v>59476.85</v>
          </cell>
          <cell r="AH212">
            <v>152940.48000000001</v>
          </cell>
          <cell r="AI212">
            <v>212417.33000000002</v>
          </cell>
          <cell r="AJ212">
            <v>377199.1545</v>
          </cell>
          <cell r="AK212">
            <v>585679.24</v>
          </cell>
          <cell r="AL212">
            <v>486901.37549010001</v>
          </cell>
          <cell r="AM212">
            <v>251466103</v>
          </cell>
          <cell r="AN212">
            <v>234271696</v>
          </cell>
          <cell r="AO212">
            <v>1</v>
          </cell>
          <cell r="AP212">
            <v>1</v>
          </cell>
          <cell r="AQ212">
            <v>0</v>
          </cell>
          <cell r="AR212">
            <v>65216.05</v>
          </cell>
          <cell r="AS212">
            <v>66520</v>
          </cell>
          <cell r="AT212">
            <v>96805</v>
          </cell>
          <cell r="AU212">
            <v>98741</v>
          </cell>
          <cell r="AV212">
            <v>46784.33</v>
          </cell>
          <cell r="AW212">
            <v>47720</v>
          </cell>
          <cell r="AX212">
            <v>477721.26</v>
          </cell>
          <cell r="AY212">
            <v>19568.490000000002</v>
          </cell>
          <cell r="AZ212">
            <v>6.4130000000000003</v>
          </cell>
          <cell r="BA212">
            <v>4.8578999999999997E-2</v>
          </cell>
          <cell r="BB212">
            <v>4.0270000000000002E-3</v>
          </cell>
          <cell r="BC212">
            <v>1.7100000000000001E-2</v>
          </cell>
        </row>
        <row r="213">
          <cell r="A213" t="str">
            <v>25200</v>
          </cell>
          <cell r="B213" t="str">
            <v>North River School District</v>
          </cell>
          <cell r="C213">
            <v>29826.78</v>
          </cell>
          <cell r="D213">
            <v>63</v>
          </cell>
          <cell r="E213">
            <v>1879087.14</v>
          </cell>
          <cell r="F213">
            <v>0</v>
          </cell>
          <cell r="G213">
            <v>0</v>
          </cell>
          <cell r="H213">
            <v>7</v>
          </cell>
          <cell r="I213">
            <v>7</v>
          </cell>
          <cell r="J213">
            <v>0</v>
          </cell>
          <cell r="K213">
            <v>57427.47</v>
          </cell>
          <cell r="L213">
            <v>5338.77</v>
          </cell>
          <cell r="M213">
            <v>0</v>
          </cell>
          <cell r="N213">
            <v>62766.240000000005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13786.07</v>
          </cell>
          <cell r="AD213">
            <v>162011.99</v>
          </cell>
          <cell r="AE213">
            <v>18599.740000000002</v>
          </cell>
          <cell r="AF213">
            <v>28519.58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57809451</v>
          </cell>
          <cell r="AN213">
            <v>50454026</v>
          </cell>
          <cell r="AO213">
            <v>1</v>
          </cell>
          <cell r="AP213">
            <v>1</v>
          </cell>
          <cell r="AQ213">
            <v>0</v>
          </cell>
          <cell r="AR213">
            <v>65216.05</v>
          </cell>
          <cell r="AS213">
            <v>66520</v>
          </cell>
          <cell r="AT213">
            <v>96805</v>
          </cell>
          <cell r="AU213">
            <v>98741</v>
          </cell>
          <cell r="AV213">
            <v>46784.33</v>
          </cell>
          <cell r="AW213">
            <v>47720</v>
          </cell>
          <cell r="AX213">
            <v>201668.69</v>
          </cell>
          <cell r="AY213">
            <v>11541.56</v>
          </cell>
          <cell r="AZ213">
            <v>1.0189999999999999</v>
          </cell>
          <cell r="BA213">
            <v>4.8578999999999997E-2</v>
          </cell>
          <cell r="BB213">
            <v>4.0270000000000002E-3</v>
          </cell>
          <cell r="BC213">
            <v>1.7100000000000001E-2</v>
          </cell>
        </row>
        <row r="214">
          <cell r="A214" t="str">
            <v>26056</v>
          </cell>
          <cell r="B214" t="str">
            <v>Newport School District</v>
          </cell>
          <cell r="C214">
            <v>8489.56</v>
          </cell>
          <cell r="D214">
            <v>1071</v>
          </cell>
          <cell r="E214">
            <v>9092321.8699999992</v>
          </cell>
          <cell r="F214">
            <v>4</v>
          </cell>
          <cell r="G214">
            <v>14</v>
          </cell>
          <cell r="H214">
            <v>160</v>
          </cell>
          <cell r="I214">
            <v>178</v>
          </cell>
          <cell r="J214">
            <v>134258.54</v>
          </cell>
          <cell r="K214">
            <v>1196785.1399999999</v>
          </cell>
          <cell r="L214">
            <v>294602.67</v>
          </cell>
          <cell r="M214">
            <v>0</v>
          </cell>
          <cell r="N214">
            <v>1625646.3499999999</v>
          </cell>
          <cell r="O214">
            <v>38359.58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53.55</v>
          </cell>
          <cell r="V214">
            <v>29378.04</v>
          </cell>
          <cell r="W214">
            <v>80.239999999999995</v>
          </cell>
          <cell r="X214">
            <v>44.64</v>
          </cell>
          <cell r="Y214">
            <v>0</v>
          </cell>
          <cell r="Z214">
            <v>696135.1</v>
          </cell>
          <cell r="AA214">
            <v>386719.8</v>
          </cell>
          <cell r="AB214">
            <v>0</v>
          </cell>
          <cell r="AC214">
            <v>0</v>
          </cell>
          <cell r="AD214">
            <v>949552.31</v>
          </cell>
          <cell r="AE214">
            <v>312093.90999999997</v>
          </cell>
          <cell r="AF214">
            <v>409861.71</v>
          </cell>
          <cell r="AG214">
            <v>133163.03</v>
          </cell>
          <cell r="AH214">
            <v>342419.21</v>
          </cell>
          <cell r="AI214">
            <v>475582.24</v>
          </cell>
          <cell r="AJ214">
            <v>1298318.1105</v>
          </cell>
          <cell r="AK214">
            <v>1786945</v>
          </cell>
          <cell r="AL214">
            <v>1555433.5797549</v>
          </cell>
          <cell r="AM214">
            <v>865545407</v>
          </cell>
          <cell r="AN214">
            <v>864536169</v>
          </cell>
          <cell r="AO214">
            <v>1</v>
          </cell>
          <cell r="AP214">
            <v>1</v>
          </cell>
          <cell r="AQ214">
            <v>0</v>
          </cell>
          <cell r="AR214">
            <v>65216.05</v>
          </cell>
          <cell r="AS214">
            <v>66520</v>
          </cell>
          <cell r="AT214">
            <v>96805</v>
          </cell>
          <cell r="AU214">
            <v>98741</v>
          </cell>
          <cell r="AV214">
            <v>46784.33</v>
          </cell>
          <cell r="AW214">
            <v>47720</v>
          </cell>
          <cell r="AX214">
            <v>1225689.93</v>
          </cell>
          <cell r="AY214">
            <v>44854.5</v>
          </cell>
          <cell r="AZ214">
            <v>18.888000000000002</v>
          </cell>
          <cell r="BA214">
            <v>4.8578999999999997E-2</v>
          </cell>
          <cell r="BB214">
            <v>4.0270000000000002E-3</v>
          </cell>
          <cell r="BC214">
            <v>1.7100000000000001E-2</v>
          </cell>
        </row>
        <row r="215">
          <cell r="A215" t="str">
            <v>26059</v>
          </cell>
          <cell r="B215" t="str">
            <v>Cusick School District</v>
          </cell>
          <cell r="C215">
            <v>11995.39</v>
          </cell>
          <cell r="D215">
            <v>237</v>
          </cell>
          <cell r="E215">
            <v>2842908.03</v>
          </cell>
          <cell r="F215">
            <v>0</v>
          </cell>
          <cell r="G215">
            <v>0</v>
          </cell>
          <cell r="H215">
            <v>40</v>
          </cell>
          <cell r="I215">
            <v>40</v>
          </cell>
          <cell r="J215">
            <v>0</v>
          </cell>
          <cell r="K215">
            <v>264954.89</v>
          </cell>
          <cell r="L215">
            <v>54108.27</v>
          </cell>
          <cell r="M215">
            <v>0</v>
          </cell>
          <cell r="N215">
            <v>319063.16000000003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11.85</v>
          </cell>
          <cell r="V215">
            <v>6486.07</v>
          </cell>
          <cell r="W215">
            <v>5</v>
          </cell>
          <cell r="X215">
            <v>0</v>
          </cell>
          <cell r="Y215">
            <v>0</v>
          </cell>
          <cell r="Z215">
            <v>43308.480000000003</v>
          </cell>
          <cell r="AA215">
            <v>0</v>
          </cell>
          <cell r="AB215">
            <v>0</v>
          </cell>
          <cell r="AC215">
            <v>32748.25</v>
          </cell>
          <cell r="AD215">
            <v>223227.63</v>
          </cell>
          <cell r="AE215">
            <v>57134.559999999998</v>
          </cell>
          <cell r="AF215">
            <v>78977.3</v>
          </cell>
          <cell r="AG215">
            <v>0</v>
          </cell>
          <cell r="AH215">
            <v>0</v>
          </cell>
          <cell r="AI215">
            <v>0</v>
          </cell>
          <cell r="AJ215">
            <v>425000</v>
          </cell>
          <cell r="AK215">
            <v>425000</v>
          </cell>
          <cell r="AL215">
            <v>425000</v>
          </cell>
          <cell r="AM215">
            <v>323256414</v>
          </cell>
          <cell r="AN215">
            <v>299051378</v>
          </cell>
          <cell r="AO215">
            <v>1</v>
          </cell>
          <cell r="AP215">
            <v>1</v>
          </cell>
          <cell r="AQ215">
            <v>0</v>
          </cell>
          <cell r="AR215">
            <v>65216.05</v>
          </cell>
          <cell r="AS215">
            <v>66520</v>
          </cell>
          <cell r="AT215">
            <v>96805</v>
          </cell>
          <cell r="AU215">
            <v>98741</v>
          </cell>
          <cell r="AV215">
            <v>46784.33</v>
          </cell>
          <cell r="AW215">
            <v>47720</v>
          </cell>
          <cell r="AX215">
            <v>337940.72</v>
          </cell>
          <cell r="AY215">
            <v>15104.43</v>
          </cell>
          <cell r="AZ215">
            <v>4.0090000000000003</v>
          </cell>
          <cell r="BA215">
            <v>4.8578999999999997E-2</v>
          </cell>
          <cell r="BB215">
            <v>4.0270000000000002E-3</v>
          </cell>
          <cell r="BC215">
            <v>1.7100000000000001E-2</v>
          </cell>
        </row>
        <row r="216">
          <cell r="A216" t="str">
            <v>26070</v>
          </cell>
          <cell r="B216" t="str">
            <v>Selkirk School District</v>
          </cell>
          <cell r="C216">
            <v>11905.87</v>
          </cell>
          <cell r="D216">
            <v>234</v>
          </cell>
          <cell r="E216">
            <v>2785973.08</v>
          </cell>
          <cell r="F216">
            <v>0</v>
          </cell>
          <cell r="G216">
            <v>8</v>
          </cell>
          <cell r="H216">
            <v>40</v>
          </cell>
          <cell r="I216">
            <v>48</v>
          </cell>
          <cell r="J216">
            <v>77069.600000000006</v>
          </cell>
          <cell r="K216">
            <v>262683.94</v>
          </cell>
          <cell r="L216">
            <v>68678.66</v>
          </cell>
          <cell r="M216">
            <v>0</v>
          </cell>
          <cell r="N216">
            <v>408432.20000000007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20</v>
          </cell>
          <cell r="X216">
            <v>6</v>
          </cell>
          <cell r="Y216">
            <v>0</v>
          </cell>
          <cell r="Z216">
            <v>173382.81</v>
          </cell>
          <cell r="AA216">
            <v>51924.13</v>
          </cell>
          <cell r="AB216">
            <v>0</v>
          </cell>
          <cell r="AC216">
            <v>34586.92</v>
          </cell>
          <cell r="AD216">
            <v>398876.51</v>
          </cell>
          <cell r="AE216">
            <v>34147.19</v>
          </cell>
          <cell r="AF216">
            <v>78595.77</v>
          </cell>
          <cell r="AG216">
            <v>0</v>
          </cell>
          <cell r="AH216">
            <v>0</v>
          </cell>
          <cell r="AI216">
            <v>0</v>
          </cell>
          <cell r="AJ216">
            <v>434384.08350000001</v>
          </cell>
          <cell r="AK216">
            <v>583000</v>
          </cell>
          <cell r="AL216">
            <v>512585.77876229997</v>
          </cell>
          <cell r="AM216">
            <v>289589389</v>
          </cell>
          <cell r="AN216">
            <v>316648302</v>
          </cell>
          <cell r="AO216">
            <v>1</v>
          </cell>
          <cell r="AP216">
            <v>1</v>
          </cell>
          <cell r="AQ216">
            <v>0</v>
          </cell>
          <cell r="AR216">
            <v>65216.05</v>
          </cell>
          <cell r="AS216">
            <v>66520</v>
          </cell>
          <cell r="AT216">
            <v>96805</v>
          </cell>
          <cell r="AU216">
            <v>98741</v>
          </cell>
          <cell r="AV216">
            <v>46784.33</v>
          </cell>
          <cell r="AW216">
            <v>47720</v>
          </cell>
          <cell r="AX216">
            <v>347648.57</v>
          </cell>
          <cell r="AY216">
            <v>15343.84</v>
          </cell>
          <cell r="AZ216">
            <v>4.4160000000000004</v>
          </cell>
          <cell r="BA216">
            <v>4.8578999999999997E-2</v>
          </cell>
          <cell r="BB216">
            <v>4.0270000000000002E-3</v>
          </cell>
          <cell r="BC216">
            <v>1.7100000000000001E-2</v>
          </cell>
        </row>
        <row r="217">
          <cell r="A217" t="str">
            <v>27001</v>
          </cell>
          <cell r="B217" t="str">
            <v>Steilacoom Hist. School District</v>
          </cell>
          <cell r="C217">
            <v>8876.23</v>
          </cell>
          <cell r="D217">
            <v>3177</v>
          </cell>
          <cell r="E217">
            <v>28199782.829999998</v>
          </cell>
          <cell r="F217">
            <v>30</v>
          </cell>
          <cell r="G217">
            <v>45</v>
          </cell>
          <cell r="H217">
            <v>365</v>
          </cell>
          <cell r="I217">
            <v>440</v>
          </cell>
          <cell r="J217">
            <v>450999.18</v>
          </cell>
          <cell r="K217">
            <v>3157445.35</v>
          </cell>
          <cell r="L217">
            <v>824477.35</v>
          </cell>
          <cell r="M217">
            <v>0</v>
          </cell>
          <cell r="N217">
            <v>4432921.88</v>
          </cell>
          <cell r="O217">
            <v>300666.12</v>
          </cell>
          <cell r="P217">
            <v>65</v>
          </cell>
          <cell r="Q217">
            <v>20</v>
          </cell>
          <cell r="R217">
            <v>30</v>
          </cell>
          <cell r="S217">
            <v>115</v>
          </cell>
          <cell r="T217">
            <v>0</v>
          </cell>
          <cell r="U217">
            <v>158.85</v>
          </cell>
          <cell r="V217">
            <v>91846.27</v>
          </cell>
          <cell r="W217">
            <v>210</v>
          </cell>
          <cell r="X217">
            <v>30</v>
          </cell>
          <cell r="Y217">
            <v>0</v>
          </cell>
          <cell r="Z217">
            <v>1899101.02</v>
          </cell>
          <cell r="AA217">
            <v>270897.94</v>
          </cell>
          <cell r="AB217">
            <v>0</v>
          </cell>
          <cell r="AC217">
            <v>6274.47</v>
          </cell>
          <cell r="AD217">
            <v>1627840.53</v>
          </cell>
          <cell r="AE217">
            <v>6825.74</v>
          </cell>
          <cell r="AF217">
            <v>476195.33</v>
          </cell>
          <cell r="AG217">
            <v>71976.039999999994</v>
          </cell>
          <cell r="AH217">
            <v>185081.25</v>
          </cell>
          <cell r="AI217">
            <v>257057.28999999998</v>
          </cell>
          <cell r="AJ217">
            <v>4848890.1164999995</v>
          </cell>
          <cell r="AK217">
            <v>5475000</v>
          </cell>
          <cell r="AL217">
            <v>5178349.1371976994</v>
          </cell>
          <cell r="AM217">
            <v>3232593411</v>
          </cell>
          <cell r="AN217">
            <v>3235730496</v>
          </cell>
          <cell r="AO217">
            <v>1.06</v>
          </cell>
          <cell r="AP217">
            <v>1.06</v>
          </cell>
          <cell r="AQ217">
            <v>0</v>
          </cell>
          <cell r="AR217">
            <v>65216.05</v>
          </cell>
          <cell r="AS217">
            <v>66520</v>
          </cell>
          <cell r="AT217">
            <v>96805</v>
          </cell>
          <cell r="AU217">
            <v>98741</v>
          </cell>
          <cell r="AV217">
            <v>46784.33</v>
          </cell>
          <cell r="AW217">
            <v>47720</v>
          </cell>
          <cell r="AX217">
            <v>3765512.66</v>
          </cell>
          <cell r="AY217">
            <v>147906.67000000001</v>
          </cell>
          <cell r="AZ217">
            <v>62.994</v>
          </cell>
          <cell r="BA217">
            <v>4.8578999999999997E-2</v>
          </cell>
          <cell r="BB217">
            <v>4.0270000000000002E-3</v>
          </cell>
          <cell r="BC217">
            <v>1.7100000000000001E-2</v>
          </cell>
        </row>
        <row r="218">
          <cell r="A218" t="str">
            <v>27003</v>
          </cell>
          <cell r="B218" t="str">
            <v>Puyallup School District</v>
          </cell>
          <cell r="C218">
            <v>8824.84</v>
          </cell>
          <cell r="D218">
            <v>22926.49</v>
          </cell>
          <cell r="E218">
            <v>202322538.5</v>
          </cell>
          <cell r="F218">
            <v>140</v>
          </cell>
          <cell r="G218">
            <v>315</v>
          </cell>
          <cell r="H218">
            <v>2559</v>
          </cell>
          <cell r="I218">
            <v>3014</v>
          </cell>
          <cell r="J218">
            <v>3167419.82</v>
          </cell>
          <cell r="K218">
            <v>22207338</v>
          </cell>
          <cell r="L218">
            <v>5962502.0899999999</v>
          </cell>
          <cell r="M218">
            <v>0</v>
          </cell>
          <cell r="N218">
            <v>31337259.91</v>
          </cell>
          <cell r="O218">
            <v>1407742.14</v>
          </cell>
          <cell r="P218">
            <v>890</v>
          </cell>
          <cell r="Q218">
            <v>420</v>
          </cell>
          <cell r="R218">
            <v>375</v>
          </cell>
          <cell r="S218">
            <v>1685</v>
          </cell>
          <cell r="T218">
            <v>2201399.69</v>
          </cell>
          <cell r="U218">
            <v>1146.32</v>
          </cell>
          <cell r="V218">
            <v>662497.73</v>
          </cell>
          <cell r="W218">
            <v>1195</v>
          </cell>
          <cell r="X218">
            <v>235</v>
          </cell>
          <cell r="Y218">
            <v>0</v>
          </cell>
          <cell r="Z218">
            <v>10806708.050000001</v>
          </cell>
          <cell r="AA218">
            <v>2122197.2400000002</v>
          </cell>
          <cell r="AB218">
            <v>0</v>
          </cell>
          <cell r="AC218">
            <v>1027313.53</v>
          </cell>
          <cell r="AD218">
            <v>10578188.09</v>
          </cell>
          <cell r="AE218">
            <v>696124.52</v>
          </cell>
          <cell r="AF218">
            <v>5284824.82</v>
          </cell>
          <cell r="AG218">
            <v>2699643.77</v>
          </cell>
          <cell r="AH218">
            <v>6941941.1399999997</v>
          </cell>
          <cell r="AI218">
            <v>9641584.9100000001</v>
          </cell>
          <cell r="AJ218">
            <v>26032737.456</v>
          </cell>
          <cell r="AK218">
            <v>33000000</v>
          </cell>
          <cell r="AL218">
            <v>29698911.006652802</v>
          </cell>
          <cell r="AM218">
            <v>17355158304</v>
          </cell>
          <cell r="AN218">
            <v>18386407934</v>
          </cell>
          <cell r="AO218">
            <v>1.06</v>
          </cell>
          <cell r="AP218">
            <v>1.06</v>
          </cell>
          <cell r="AQ218">
            <v>0</v>
          </cell>
          <cell r="AR218">
            <v>65216.05</v>
          </cell>
          <cell r="AS218">
            <v>66520</v>
          </cell>
          <cell r="AT218">
            <v>96805</v>
          </cell>
          <cell r="AU218">
            <v>98741</v>
          </cell>
          <cell r="AV218">
            <v>46784.33</v>
          </cell>
          <cell r="AW218">
            <v>47720</v>
          </cell>
          <cell r="AX218">
            <v>27495614.800000001</v>
          </cell>
          <cell r="AY218">
            <v>1079435.23</v>
          </cell>
          <cell r="AZ218">
            <v>456.89699999999999</v>
          </cell>
          <cell r="BA218">
            <v>4.8578999999999997E-2</v>
          </cell>
          <cell r="BB218">
            <v>4.0270000000000002E-3</v>
          </cell>
          <cell r="BC218">
            <v>1.7100000000000001E-2</v>
          </cell>
        </row>
        <row r="219">
          <cell r="A219" t="str">
            <v>27010</v>
          </cell>
          <cell r="B219" t="str">
            <v>Tacoma School District</v>
          </cell>
          <cell r="C219">
            <v>9242.0499999999993</v>
          </cell>
          <cell r="D219">
            <v>28159.34</v>
          </cell>
          <cell r="E219">
            <v>260250014.83000001</v>
          </cell>
          <cell r="F219">
            <v>224.22</v>
          </cell>
          <cell r="G219">
            <v>386</v>
          </cell>
          <cell r="H219">
            <v>3831.65</v>
          </cell>
          <cell r="I219">
            <v>4441.87</v>
          </cell>
          <cell r="J219">
            <v>4069866.08</v>
          </cell>
          <cell r="K219">
            <v>34871800.100000001</v>
          </cell>
          <cell r="L219">
            <v>8701563.1600000001</v>
          </cell>
          <cell r="M219">
            <v>0</v>
          </cell>
          <cell r="N219">
            <v>47643229.340000004</v>
          </cell>
          <cell r="O219">
            <v>2364107.1800000002</v>
          </cell>
          <cell r="P219">
            <v>2262.77</v>
          </cell>
          <cell r="Q219">
            <v>825.49</v>
          </cell>
          <cell r="R219">
            <v>608</v>
          </cell>
          <cell r="S219">
            <v>3696.26</v>
          </cell>
          <cell r="T219">
            <v>0</v>
          </cell>
          <cell r="U219">
            <v>1407.97</v>
          </cell>
          <cell r="V219">
            <v>854158.95</v>
          </cell>
          <cell r="W219">
            <v>1515.27</v>
          </cell>
          <cell r="X219">
            <v>305.49</v>
          </cell>
          <cell r="Y219">
            <v>0</v>
          </cell>
          <cell r="Z219">
            <v>14259931.060000001</v>
          </cell>
          <cell r="AA219">
            <v>2871004.21</v>
          </cell>
          <cell r="AB219">
            <v>0</v>
          </cell>
          <cell r="AC219">
            <v>508032.35</v>
          </cell>
          <cell r="AD219">
            <v>16660978.17</v>
          </cell>
          <cell r="AE219">
            <v>5534119.7000000002</v>
          </cell>
          <cell r="AF219">
            <v>10974772.939999999</v>
          </cell>
          <cell r="AG219">
            <v>702118.72</v>
          </cell>
          <cell r="AH219">
            <v>1805448.15</v>
          </cell>
          <cell r="AI219">
            <v>2507566.87</v>
          </cell>
          <cell r="AJ219">
            <v>42169203.420000002</v>
          </cell>
          <cell r="AK219">
            <v>70591593.590000004</v>
          </cell>
          <cell r="AL219">
            <v>57125065.127453998</v>
          </cell>
          <cell r="AM219">
            <v>28112802280</v>
          </cell>
          <cell r="AN219">
            <v>28236637436</v>
          </cell>
          <cell r="AO219">
            <v>1.1200000000000001</v>
          </cell>
          <cell r="AP219">
            <v>1.1200000000000001</v>
          </cell>
          <cell r="AQ219">
            <v>0</v>
          </cell>
          <cell r="AR219">
            <v>65216.05</v>
          </cell>
          <cell r="AS219">
            <v>66520</v>
          </cell>
          <cell r="AT219">
            <v>96805</v>
          </cell>
          <cell r="AU219">
            <v>98741</v>
          </cell>
          <cell r="AV219">
            <v>46784.33</v>
          </cell>
          <cell r="AW219">
            <v>47720</v>
          </cell>
          <cell r="AX219">
            <v>34519226.310000002</v>
          </cell>
          <cell r="AY219">
            <v>1445339.35</v>
          </cell>
          <cell r="AZ219">
            <v>591.16700000000003</v>
          </cell>
          <cell r="BA219">
            <v>4.8578999999999997E-2</v>
          </cell>
          <cell r="BB219">
            <v>4.0270000000000002E-3</v>
          </cell>
          <cell r="BC219">
            <v>1.7100000000000001E-2</v>
          </cell>
        </row>
        <row r="220">
          <cell r="A220" t="str">
            <v>27019</v>
          </cell>
          <cell r="B220" t="str">
            <v>Carbonado School District</v>
          </cell>
          <cell r="C220">
            <v>9900.42</v>
          </cell>
          <cell r="D220">
            <v>177.3</v>
          </cell>
          <cell r="E220">
            <v>1755344.35</v>
          </cell>
          <cell r="F220">
            <v>0</v>
          </cell>
          <cell r="G220">
            <v>0</v>
          </cell>
          <cell r="H220">
            <v>24</v>
          </cell>
          <cell r="I220">
            <v>24</v>
          </cell>
          <cell r="J220">
            <v>0</v>
          </cell>
          <cell r="K220">
            <v>220469.49</v>
          </cell>
          <cell r="L220">
            <v>21593.75</v>
          </cell>
          <cell r="M220">
            <v>0</v>
          </cell>
          <cell r="N220">
            <v>242063.24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8.8699999999999992</v>
          </cell>
          <cell r="V220">
            <v>5288.28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20645.82</v>
          </cell>
          <cell r="AD220">
            <v>111629.18</v>
          </cell>
          <cell r="AE220">
            <v>0</v>
          </cell>
          <cell r="AF220">
            <v>35255.25</v>
          </cell>
          <cell r="AG220">
            <v>43853.64</v>
          </cell>
          <cell r="AH220">
            <v>112766.5</v>
          </cell>
          <cell r="AI220">
            <v>156620.14000000001</v>
          </cell>
          <cell r="AJ220">
            <v>185387.57250000001</v>
          </cell>
          <cell r="AK220">
            <v>334073.42</v>
          </cell>
          <cell r="AL220">
            <v>263626.06545450003</v>
          </cell>
          <cell r="AM220">
            <v>123591715</v>
          </cell>
          <cell r="AN220">
            <v>133629368</v>
          </cell>
          <cell r="AO220">
            <v>1.06</v>
          </cell>
          <cell r="AP220">
            <v>1.06</v>
          </cell>
          <cell r="AQ220">
            <v>0.04</v>
          </cell>
          <cell r="AR220">
            <v>65216.05</v>
          </cell>
          <cell r="AS220">
            <v>66520</v>
          </cell>
          <cell r="AT220">
            <v>96805</v>
          </cell>
          <cell r="AU220">
            <v>98741</v>
          </cell>
          <cell r="AV220">
            <v>46784.33</v>
          </cell>
          <cell r="AW220">
            <v>47720</v>
          </cell>
          <cell r="AX220">
            <v>235253.62</v>
          </cell>
          <cell r="AY220">
            <v>10742.14</v>
          </cell>
          <cell r="AZ220">
            <v>5.5709999999999997</v>
          </cell>
          <cell r="BA220">
            <v>4.8578999999999997E-2</v>
          </cell>
          <cell r="BB220">
            <v>4.0270000000000002E-3</v>
          </cell>
          <cell r="BC220">
            <v>1.7100000000000001E-2</v>
          </cell>
        </row>
        <row r="221">
          <cell r="A221" t="str">
            <v>27083</v>
          </cell>
          <cell r="B221" t="str">
            <v>University Place School District</v>
          </cell>
          <cell r="C221">
            <v>8959.3799999999992</v>
          </cell>
          <cell r="D221">
            <v>5555</v>
          </cell>
          <cell r="E221">
            <v>49769339.090000004</v>
          </cell>
          <cell r="F221">
            <v>15</v>
          </cell>
          <cell r="G221">
            <v>50</v>
          </cell>
          <cell r="H221">
            <v>525</v>
          </cell>
          <cell r="I221">
            <v>590</v>
          </cell>
          <cell r="J221">
            <v>512502.1</v>
          </cell>
          <cell r="K221">
            <v>4644703.67</v>
          </cell>
          <cell r="L221">
            <v>1394687.11</v>
          </cell>
          <cell r="M221">
            <v>0</v>
          </cell>
          <cell r="N221">
            <v>6551892.8799999999</v>
          </cell>
          <cell r="O221">
            <v>153750.63</v>
          </cell>
          <cell r="P221">
            <v>213</v>
          </cell>
          <cell r="Q221">
            <v>115</v>
          </cell>
          <cell r="R221">
            <v>80</v>
          </cell>
          <cell r="S221">
            <v>408</v>
          </cell>
          <cell r="T221">
            <v>563358.09</v>
          </cell>
          <cell r="U221">
            <v>277.75</v>
          </cell>
          <cell r="V221">
            <v>165803.34</v>
          </cell>
          <cell r="W221">
            <v>210</v>
          </cell>
          <cell r="X221">
            <v>0</v>
          </cell>
          <cell r="Y221">
            <v>0</v>
          </cell>
          <cell r="Z221">
            <v>1937543.69</v>
          </cell>
          <cell r="AA221">
            <v>0</v>
          </cell>
          <cell r="AB221">
            <v>0</v>
          </cell>
          <cell r="AC221">
            <v>211340.19</v>
          </cell>
          <cell r="AD221">
            <v>2389454.79</v>
          </cell>
          <cell r="AE221">
            <v>0</v>
          </cell>
          <cell r="AF221">
            <v>1335033.2</v>
          </cell>
          <cell r="AG221">
            <v>872866.71</v>
          </cell>
          <cell r="AH221">
            <v>2244514.41</v>
          </cell>
          <cell r="AI221">
            <v>3117381.12</v>
          </cell>
          <cell r="AJ221">
            <v>5769136.665</v>
          </cell>
          <cell r="AK221">
            <v>9806511.0474999994</v>
          </cell>
          <cell r="AL221">
            <v>7893603.0650714999</v>
          </cell>
          <cell r="AM221">
            <v>3846091110</v>
          </cell>
          <cell r="AN221">
            <v>3922604419</v>
          </cell>
          <cell r="AO221">
            <v>1.06</v>
          </cell>
          <cell r="AP221">
            <v>1.06</v>
          </cell>
          <cell r="AQ221">
            <v>0.04</v>
          </cell>
          <cell r="AR221">
            <v>65216.05</v>
          </cell>
          <cell r="AS221">
            <v>66520</v>
          </cell>
          <cell r="AT221">
            <v>96805</v>
          </cell>
          <cell r="AU221">
            <v>98741</v>
          </cell>
          <cell r="AV221">
            <v>46784.33</v>
          </cell>
          <cell r="AW221">
            <v>47720</v>
          </cell>
          <cell r="AX221">
            <v>6902290.2000000002</v>
          </cell>
          <cell r="AY221">
            <v>278541.69</v>
          </cell>
          <cell r="AZ221">
            <v>107.197</v>
          </cell>
          <cell r="BA221">
            <v>4.8578999999999997E-2</v>
          </cell>
          <cell r="BB221">
            <v>4.0270000000000002E-3</v>
          </cell>
          <cell r="BC221">
            <v>1.7100000000000001E-2</v>
          </cell>
        </row>
        <row r="222">
          <cell r="A222" t="str">
            <v>27320</v>
          </cell>
          <cell r="B222" t="str">
            <v>Sumner School District</v>
          </cell>
          <cell r="C222">
            <v>9173.17</v>
          </cell>
          <cell r="D222">
            <v>9756</v>
          </cell>
          <cell r="E222">
            <v>89493440.680000007</v>
          </cell>
          <cell r="F222">
            <v>48</v>
          </cell>
          <cell r="G222">
            <v>102</v>
          </cell>
          <cell r="H222">
            <v>1098</v>
          </cell>
          <cell r="I222">
            <v>1248</v>
          </cell>
          <cell r="J222">
            <v>1070387.1299999999</v>
          </cell>
          <cell r="K222">
            <v>9944798.9600000009</v>
          </cell>
          <cell r="L222">
            <v>2300198.85</v>
          </cell>
          <cell r="M222">
            <v>0</v>
          </cell>
          <cell r="N222">
            <v>13315384.939999999</v>
          </cell>
          <cell r="O222">
            <v>503711.59</v>
          </cell>
          <cell r="P222">
            <v>255</v>
          </cell>
          <cell r="Q222">
            <v>125</v>
          </cell>
          <cell r="R222">
            <v>100</v>
          </cell>
          <cell r="S222">
            <v>480</v>
          </cell>
          <cell r="T222">
            <v>664697.1</v>
          </cell>
          <cell r="U222">
            <v>487.8</v>
          </cell>
          <cell r="V222">
            <v>295889.26</v>
          </cell>
          <cell r="W222">
            <v>350</v>
          </cell>
          <cell r="X222">
            <v>60</v>
          </cell>
          <cell r="Y222">
            <v>0</v>
          </cell>
          <cell r="Z222">
            <v>3293799.67</v>
          </cell>
          <cell r="AA222">
            <v>563804.92000000004</v>
          </cell>
          <cell r="AB222">
            <v>0</v>
          </cell>
          <cell r="AC222">
            <v>327137.28999999998</v>
          </cell>
          <cell r="AD222">
            <v>4927646.12</v>
          </cell>
          <cell r="AE222">
            <v>281558.43</v>
          </cell>
          <cell r="AF222">
            <v>1890825.1</v>
          </cell>
          <cell r="AG222">
            <v>165726.79999999999</v>
          </cell>
          <cell r="AH222">
            <v>426154.62</v>
          </cell>
          <cell r="AI222">
            <v>591881.41999999993</v>
          </cell>
          <cell r="AJ222">
            <v>12956234.58</v>
          </cell>
          <cell r="AK222">
            <v>23637787.272500001</v>
          </cell>
          <cell r="AL222">
            <v>18576867.6067935</v>
          </cell>
          <cell r="AM222">
            <v>8637489720</v>
          </cell>
          <cell r="AN222">
            <v>9455114909</v>
          </cell>
          <cell r="AO222">
            <v>1.1200000000000001</v>
          </cell>
          <cell r="AP222">
            <v>1.1200000000000001</v>
          </cell>
          <cell r="AQ222">
            <v>0</v>
          </cell>
          <cell r="AR222">
            <v>65216.05</v>
          </cell>
          <cell r="AS222">
            <v>66520</v>
          </cell>
          <cell r="AT222">
            <v>96805</v>
          </cell>
          <cell r="AU222">
            <v>98741</v>
          </cell>
          <cell r="AV222">
            <v>46784.33</v>
          </cell>
          <cell r="AW222">
            <v>47720</v>
          </cell>
          <cell r="AX222">
            <v>12138638.119999999</v>
          </cell>
          <cell r="AY222">
            <v>502570.26</v>
          </cell>
          <cell r="AZ222">
            <v>192.81700000000001</v>
          </cell>
          <cell r="BA222">
            <v>4.8578999999999997E-2</v>
          </cell>
          <cell r="BB222">
            <v>4.0270000000000002E-3</v>
          </cell>
          <cell r="BC222">
            <v>1.7100000000000001E-2</v>
          </cell>
        </row>
        <row r="223">
          <cell r="A223" t="str">
            <v>27343</v>
          </cell>
          <cell r="B223" t="str">
            <v>Dieringer School District</v>
          </cell>
          <cell r="C223">
            <v>9491.09</v>
          </cell>
          <cell r="D223">
            <v>1468</v>
          </cell>
          <cell r="E223">
            <v>13932925.789999999</v>
          </cell>
          <cell r="F223">
            <v>8</v>
          </cell>
          <cell r="G223">
            <v>33</v>
          </cell>
          <cell r="H223">
            <v>180</v>
          </cell>
          <cell r="I223">
            <v>221</v>
          </cell>
          <cell r="J223">
            <v>359281.38</v>
          </cell>
          <cell r="K223">
            <v>1691813.49</v>
          </cell>
          <cell r="L223">
            <v>329516.92</v>
          </cell>
          <cell r="M223">
            <v>0</v>
          </cell>
          <cell r="N223">
            <v>2380611.79</v>
          </cell>
          <cell r="O223">
            <v>87098.52</v>
          </cell>
          <cell r="P223">
            <v>52</v>
          </cell>
          <cell r="Q223">
            <v>6</v>
          </cell>
          <cell r="R223">
            <v>47</v>
          </cell>
          <cell r="S223">
            <v>105</v>
          </cell>
          <cell r="T223">
            <v>0</v>
          </cell>
          <cell r="U223">
            <v>73.400000000000006</v>
          </cell>
          <cell r="V223">
            <v>45974.65</v>
          </cell>
          <cell r="W223">
            <v>0</v>
          </cell>
          <cell r="X223">
            <v>27.22</v>
          </cell>
          <cell r="Y223">
            <v>0</v>
          </cell>
          <cell r="Z223">
            <v>0</v>
          </cell>
          <cell r="AA223">
            <v>260712.31</v>
          </cell>
          <cell r="AB223">
            <v>0</v>
          </cell>
          <cell r="AC223">
            <v>90642.81</v>
          </cell>
          <cell r="AD223">
            <v>1325576.45</v>
          </cell>
          <cell r="AE223">
            <v>0</v>
          </cell>
          <cell r="AF223">
            <v>137054.46</v>
          </cell>
          <cell r="AG223">
            <v>0</v>
          </cell>
          <cell r="AH223">
            <v>0</v>
          </cell>
          <cell r="AI223">
            <v>0</v>
          </cell>
          <cell r="AJ223">
            <v>3228332.1614999999</v>
          </cell>
          <cell r="AK223">
            <v>5167187.41</v>
          </cell>
          <cell r="AL223">
            <v>4248557.7932607001</v>
          </cell>
          <cell r="AM223">
            <v>2152221441</v>
          </cell>
          <cell r="AN223">
            <v>2310151821</v>
          </cell>
          <cell r="AO223">
            <v>1.1200000000000001</v>
          </cell>
          <cell r="AP223">
            <v>1.1200000000000001</v>
          </cell>
          <cell r="AQ223">
            <v>0.04</v>
          </cell>
          <cell r="AR223">
            <v>65216.05</v>
          </cell>
          <cell r="AS223">
            <v>66520</v>
          </cell>
          <cell r="AT223">
            <v>96805</v>
          </cell>
          <cell r="AU223">
            <v>98741</v>
          </cell>
          <cell r="AV223">
            <v>46784.33</v>
          </cell>
          <cell r="AW223">
            <v>47720</v>
          </cell>
          <cell r="AX223">
            <v>1863159.07</v>
          </cell>
          <cell r="AY223">
            <v>85540.29</v>
          </cell>
          <cell r="AZ223">
            <v>39.542000000000002</v>
          </cell>
          <cell r="BA223">
            <v>4.8578999999999997E-2</v>
          </cell>
          <cell r="BB223">
            <v>4.0270000000000002E-3</v>
          </cell>
          <cell r="BC223">
            <v>1.7100000000000001E-2</v>
          </cell>
        </row>
        <row r="224">
          <cell r="A224" t="str">
            <v>27344</v>
          </cell>
          <cell r="B224" t="str">
            <v>Orting School District</v>
          </cell>
          <cell r="C224">
            <v>8587.93</v>
          </cell>
          <cell r="D224">
            <v>2682</v>
          </cell>
          <cell r="E224">
            <v>23032827.52</v>
          </cell>
          <cell r="F224">
            <v>17</v>
          </cell>
          <cell r="G224">
            <v>42</v>
          </cell>
          <cell r="H224">
            <v>368</v>
          </cell>
          <cell r="I224">
            <v>427</v>
          </cell>
          <cell r="J224">
            <v>410545.65</v>
          </cell>
          <cell r="K224">
            <v>3054306.82</v>
          </cell>
          <cell r="L224">
            <v>671002.14</v>
          </cell>
          <cell r="M224">
            <v>0</v>
          </cell>
          <cell r="N224">
            <v>4135854.61</v>
          </cell>
          <cell r="O224">
            <v>166173.24</v>
          </cell>
          <cell r="P224">
            <v>42</v>
          </cell>
          <cell r="Q224">
            <v>12</v>
          </cell>
          <cell r="R224">
            <v>14</v>
          </cell>
          <cell r="S224">
            <v>68</v>
          </cell>
          <cell r="T224">
            <v>86726.99</v>
          </cell>
          <cell r="U224">
            <v>134.1</v>
          </cell>
          <cell r="V224">
            <v>77492.17</v>
          </cell>
          <cell r="W224">
            <v>144</v>
          </cell>
          <cell r="X224">
            <v>50</v>
          </cell>
          <cell r="Y224">
            <v>0</v>
          </cell>
          <cell r="Z224">
            <v>1302241.74</v>
          </cell>
          <cell r="AA224">
            <v>451594.78</v>
          </cell>
          <cell r="AB224">
            <v>0</v>
          </cell>
          <cell r="AC224">
            <v>115589.24</v>
          </cell>
          <cell r="AD224">
            <v>1698991.09</v>
          </cell>
          <cell r="AE224">
            <v>0</v>
          </cell>
          <cell r="AF224">
            <v>545657.23</v>
          </cell>
          <cell r="AG224">
            <v>504909</v>
          </cell>
          <cell r="AH224">
            <v>1298337.44</v>
          </cell>
          <cell r="AI224">
            <v>1803246.44</v>
          </cell>
          <cell r="AJ224">
            <v>2449989.5295000002</v>
          </cell>
          <cell r="AK224">
            <v>3900000</v>
          </cell>
          <cell r="AL224">
            <v>3212985.0390771003</v>
          </cell>
          <cell r="AM224">
            <v>1633326353</v>
          </cell>
          <cell r="AN224">
            <v>1657887400</v>
          </cell>
          <cell r="AO224">
            <v>1.06</v>
          </cell>
          <cell r="AP224">
            <v>1.06</v>
          </cell>
          <cell r="AQ224">
            <v>0</v>
          </cell>
          <cell r="AR224">
            <v>65216.05</v>
          </cell>
          <cell r="AS224">
            <v>66520</v>
          </cell>
          <cell r="AT224">
            <v>96805</v>
          </cell>
          <cell r="AU224">
            <v>98741</v>
          </cell>
          <cell r="AV224">
            <v>46784.33</v>
          </cell>
          <cell r="AW224">
            <v>47720</v>
          </cell>
          <cell r="AX224">
            <v>3246420.12</v>
          </cell>
          <cell r="AY224">
            <v>121435.43</v>
          </cell>
          <cell r="AZ224">
            <v>47.006999999999998</v>
          </cell>
          <cell r="BA224">
            <v>4.8578999999999997E-2</v>
          </cell>
          <cell r="BB224">
            <v>4.0270000000000002E-3</v>
          </cell>
          <cell r="BC224">
            <v>1.7100000000000001E-2</v>
          </cell>
        </row>
        <row r="225">
          <cell r="A225" t="str">
            <v>27400</v>
          </cell>
          <cell r="B225" t="str">
            <v>Clover Park School District</v>
          </cell>
          <cell r="C225">
            <v>8796.65</v>
          </cell>
          <cell r="D225">
            <v>12553</v>
          </cell>
          <cell r="E225">
            <v>110424311.36</v>
          </cell>
          <cell r="F225">
            <v>189</v>
          </cell>
          <cell r="G225">
            <v>260</v>
          </cell>
          <cell r="H225">
            <v>1841</v>
          </cell>
          <cell r="I225">
            <v>2290</v>
          </cell>
          <cell r="J225">
            <v>2610527.14</v>
          </cell>
          <cell r="K225">
            <v>14823790.439999999</v>
          </cell>
          <cell r="L225">
            <v>5014528.03</v>
          </cell>
          <cell r="M225">
            <v>0</v>
          </cell>
          <cell r="N225">
            <v>22448845.609999999</v>
          </cell>
          <cell r="O225">
            <v>1897652.42</v>
          </cell>
          <cell r="P225">
            <v>1130</v>
          </cell>
          <cell r="Q225">
            <v>460</v>
          </cell>
          <cell r="R225">
            <v>392</v>
          </cell>
          <cell r="S225">
            <v>1982</v>
          </cell>
          <cell r="T225">
            <v>2594582.08</v>
          </cell>
          <cell r="U225">
            <v>627.65</v>
          </cell>
          <cell r="V225">
            <v>362767.73</v>
          </cell>
          <cell r="W225">
            <v>557</v>
          </cell>
          <cell r="X225">
            <v>111</v>
          </cell>
          <cell r="Y225">
            <v>0</v>
          </cell>
          <cell r="Z225">
            <v>5037060.1500000004</v>
          </cell>
          <cell r="AA225">
            <v>1002434.23</v>
          </cell>
          <cell r="AB225">
            <v>0</v>
          </cell>
          <cell r="AC225">
            <v>890779.09</v>
          </cell>
          <cell r="AD225">
            <v>8171666.0099999998</v>
          </cell>
          <cell r="AE225">
            <v>2842717.59</v>
          </cell>
          <cell r="AF225">
            <v>5121810.22</v>
          </cell>
          <cell r="AG225">
            <v>2811765.35</v>
          </cell>
          <cell r="AH225">
            <v>7230253.7699999996</v>
          </cell>
          <cell r="AI225">
            <v>10042019.119999999</v>
          </cell>
          <cell r="AJ225">
            <v>10343862.568499999</v>
          </cell>
          <cell r="AK225">
            <v>16543211.5375</v>
          </cell>
          <cell r="AL225">
            <v>13605959.995987799</v>
          </cell>
          <cell r="AM225">
            <v>6895908379</v>
          </cell>
          <cell r="AN225">
            <v>6617284615</v>
          </cell>
          <cell r="AO225">
            <v>1.06</v>
          </cell>
          <cell r="AP225">
            <v>1.06</v>
          </cell>
          <cell r="AQ225">
            <v>0</v>
          </cell>
          <cell r="AR225">
            <v>65216.05</v>
          </cell>
          <cell r="AS225">
            <v>66520</v>
          </cell>
          <cell r="AT225">
            <v>96805</v>
          </cell>
          <cell r="AU225">
            <v>98741</v>
          </cell>
          <cell r="AV225">
            <v>46784.33</v>
          </cell>
          <cell r="AW225">
            <v>47720</v>
          </cell>
          <cell r="AX225">
            <v>15393428.52</v>
          </cell>
          <cell r="AY225">
            <v>607551.51</v>
          </cell>
          <cell r="AZ225">
            <v>295.553</v>
          </cell>
          <cell r="BA225">
            <v>4.8578999999999997E-2</v>
          </cell>
          <cell r="BB225">
            <v>4.0270000000000002E-3</v>
          </cell>
          <cell r="BC225">
            <v>1.7100000000000001E-2</v>
          </cell>
        </row>
        <row r="226">
          <cell r="A226" t="str">
            <v>27401</v>
          </cell>
          <cell r="B226" t="str">
            <v>Peninsula School District</v>
          </cell>
          <cell r="C226">
            <v>9355.1200000000008</v>
          </cell>
          <cell r="D226">
            <v>9190</v>
          </cell>
          <cell r="E226">
            <v>85973508.25</v>
          </cell>
          <cell r="F226">
            <v>45</v>
          </cell>
          <cell r="G226">
            <v>93</v>
          </cell>
          <cell r="H226">
            <v>1205</v>
          </cell>
          <cell r="I226">
            <v>1343</v>
          </cell>
          <cell r="J226">
            <v>994829.65</v>
          </cell>
          <cell r="K226">
            <v>11127392.83</v>
          </cell>
          <cell r="L226">
            <v>2445165.62</v>
          </cell>
          <cell r="M226">
            <v>0</v>
          </cell>
          <cell r="N226">
            <v>14567388.100000001</v>
          </cell>
          <cell r="O226">
            <v>481369.19</v>
          </cell>
          <cell r="P226">
            <v>120</v>
          </cell>
          <cell r="Q226">
            <v>60</v>
          </cell>
          <cell r="R226">
            <v>48</v>
          </cell>
          <cell r="S226">
            <v>228</v>
          </cell>
          <cell r="T226">
            <v>325735.28999999998</v>
          </cell>
          <cell r="U226">
            <v>459.5</v>
          </cell>
          <cell r="V226">
            <v>287477.44</v>
          </cell>
          <cell r="W226">
            <v>370</v>
          </cell>
          <cell r="X226">
            <v>120</v>
          </cell>
          <cell r="Y226">
            <v>0</v>
          </cell>
          <cell r="Z226">
            <v>3549604.55</v>
          </cell>
          <cell r="AA226">
            <v>1149613.55</v>
          </cell>
          <cell r="AB226">
            <v>0</v>
          </cell>
          <cell r="AC226">
            <v>559665.24</v>
          </cell>
          <cell r="AD226">
            <v>6849893.0700000003</v>
          </cell>
          <cell r="AE226">
            <v>79232.899999999994</v>
          </cell>
          <cell r="AF226">
            <v>1311744.8700000001</v>
          </cell>
          <cell r="AG226">
            <v>0</v>
          </cell>
          <cell r="AH226">
            <v>0</v>
          </cell>
          <cell r="AI226">
            <v>0</v>
          </cell>
          <cell r="AJ226">
            <v>21231957.1965</v>
          </cell>
          <cell r="AK226">
            <v>23238721</v>
          </cell>
          <cell r="AL226">
            <v>22287916.309901699</v>
          </cell>
          <cell r="AM226">
            <v>14154638131</v>
          </cell>
          <cell r="AN226">
            <v>15008205489</v>
          </cell>
          <cell r="AO226">
            <v>1.1200000000000001</v>
          </cell>
          <cell r="AP226">
            <v>1.1200000000000001</v>
          </cell>
          <cell r="AQ226">
            <v>0.04</v>
          </cell>
          <cell r="AR226">
            <v>65216.05</v>
          </cell>
          <cell r="AS226">
            <v>66520</v>
          </cell>
          <cell r="AT226">
            <v>96805</v>
          </cell>
          <cell r="AU226">
            <v>98741</v>
          </cell>
          <cell r="AV226">
            <v>46784.33</v>
          </cell>
          <cell r="AW226">
            <v>47720</v>
          </cell>
          <cell r="AX226">
            <v>11181663.6</v>
          </cell>
          <cell r="AY226">
            <v>479314.48</v>
          </cell>
          <cell r="AZ226">
            <v>178.75299999999999</v>
          </cell>
          <cell r="BA226">
            <v>4.8578999999999997E-2</v>
          </cell>
          <cell r="BB226">
            <v>4.0270000000000002E-3</v>
          </cell>
          <cell r="BC226">
            <v>1.7100000000000001E-2</v>
          </cell>
        </row>
        <row r="227">
          <cell r="A227" t="str">
            <v>27402</v>
          </cell>
          <cell r="B227" t="str">
            <v>Franklin Pierce School District</v>
          </cell>
          <cell r="C227">
            <v>8641.9699999999993</v>
          </cell>
          <cell r="D227">
            <v>7929</v>
          </cell>
          <cell r="E227">
            <v>68522146.900000006</v>
          </cell>
          <cell r="F227">
            <v>62</v>
          </cell>
          <cell r="G227">
            <v>176</v>
          </cell>
          <cell r="H227">
            <v>1008</v>
          </cell>
          <cell r="I227">
            <v>1246</v>
          </cell>
          <cell r="J227">
            <v>1734325.12</v>
          </cell>
          <cell r="K227">
            <v>8571181.25</v>
          </cell>
          <cell r="L227">
            <v>2296806.9500000002</v>
          </cell>
          <cell r="M227">
            <v>0</v>
          </cell>
          <cell r="N227">
            <v>12602313.32</v>
          </cell>
          <cell r="O227">
            <v>610955.43999999994</v>
          </cell>
          <cell r="P227">
            <v>621</v>
          </cell>
          <cell r="Q227">
            <v>235</v>
          </cell>
          <cell r="R227">
            <v>328</v>
          </cell>
          <cell r="S227">
            <v>1184</v>
          </cell>
          <cell r="T227">
            <v>1483994.94</v>
          </cell>
          <cell r="U227">
            <v>396.45</v>
          </cell>
          <cell r="V227">
            <v>229063.61</v>
          </cell>
          <cell r="W227">
            <v>404</v>
          </cell>
          <cell r="X227">
            <v>85</v>
          </cell>
          <cell r="Y227">
            <v>0</v>
          </cell>
          <cell r="Z227">
            <v>3653332.74</v>
          </cell>
          <cell r="AA227">
            <v>767558.03</v>
          </cell>
          <cell r="AB227">
            <v>0</v>
          </cell>
          <cell r="AC227">
            <v>364577.3</v>
          </cell>
          <cell r="AD227">
            <v>5421750.6799999997</v>
          </cell>
          <cell r="AE227">
            <v>2300975.13</v>
          </cell>
          <cell r="AF227">
            <v>3923291.58</v>
          </cell>
          <cell r="AG227">
            <v>1522911.06</v>
          </cell>
          <cell r="AH227">
            <v>3916057</v>
          </cell>
          <cell r="AI227">
            <v>5438968.0600000005</v>
          </cell>
          <cell r="AJ227">
            <v>6977121.0089999996</v>
          </cell>
          <cell r="AK227">
            <v>11630983.73</v>
          </cell>
          <cell r="AL227">
            <v>9425983.5727901999</v>
          </cell>
          <cell r="AM227">
            <v>4651414006</v>
          </cell>
          <cell r="AN227">
            <v>4652393492</v>
          </cell>
          <cell r="AO227">
            <v>1.06</v>
          </cell>
          <cell r="AP227">
            <v>1.06</v>
          </cell>
          <cell r="AQ227">
            <v>0</v>
          </cell>
          <cell r="AR227">
            <v>65216.05</v>
          </cell>
          <cell r="AS227">
            <v>66520</v>
          </cell>
          <cell r="AT227">
            <v>96805</v>
          </cell>
          <cell r="AU227">
            <v>98741</v>
          </cell>
          <cell r="AV227">
            <v>46784.33</v>
          </cell>
          <cell r="AW227">
            <v>47720</v>
          </cell>
          <cell r="AX227">
            <v>9860718.0399999991</v>
          </cell>
          <cell r="AY227">
            <v>373134.21</v>
          </cell>
          <cell r="AZ227">
            <v>149.29900000000001</v>
          </cell>
          <cell r="BA227">
            <v>4.8578999999999997E-2</v>
          </cell>
          <cell r="BB227">
            <v>4.0270000000000002E-3</v>
          </cell>
          <cell r="BC227">
            <v>1.7100000000000001E-2</v>
          </cell>
        </row>
        <row r="228">
          <cell r="A228" t="str">
            <v>27403</v>
          </cell>
          <cell r="B228" t="str">
            <v>Bethel School District</v>
          </cell>
          <cell r="C228">
            <v>8552.75</v>
          </cell>
          <cell r="D228">
            <v>19902</v>
          </cell>
          <cell r="E228">
            <v>170216910.72999999</v>
          </cell>
          <cell r="F228">
            <v>150</v>
          </cell>
          <cell r="G228">
            <v>200</v>
          </cell>
          <cell r="H228">
            <v>2400</v>
          </cell>
          <cell r="I228">
            <v>2750</v>
          </cell>
          <cell r="J228">
            <v>1938106.5</v>
          </cell>
          <cell r="K228">
            <v>20069801.399999999</v>
          </cell>
          <cell r="L228">
            <v>6334234.9400000004</v>
          </cell>
          <cell r="M228">
            <v>0</v>
          </cell>
          <cell r="N228">
            <v>28342142.84</v>
          </cell>
          <cell r="O228">
            <v>1453579.88</v>
          </cell>
          <cell r="P228">
            <v>615</v>
          </cell>
          <cell r="Q228">
            <v>300</v>
          </cell>
          <cell r="R228">
            <v>230</v>
          </cell>
          <cell r="S228">
            <v>1145</v>
          </cell>
          <cell r="T228">
            <v>0</v>
          </cell>
          <cell r="U228">
            <v>995.1</v>
          </cell>
          <cell r="V228">
            <v>546450.49</v>
          </cell>
          <cell r="W228">
            <v>924</v>
          </cell>
          <cell r="X228">
            <v>240</v>
          </cell>
          <cell r="Y228">
            <v>410</v>
          </cell>
          <cell r="Z228">
            <v>8016107.6299999999</v>
          </cell>
          <cell r="AA228">
            <v>2079255.91</v>
          </cell>
          <cell r="AB228">
            <v>3910818.02</v>
          </cell>
          <cell r="AC228">
            <v>1039447.01</v>
          </cell>
          <cell r="AD228">
            <v>16157077.210000001</v>
          </cell>
          <cell r="AE228">
            <v>2306270.9700000002</v>
          </cell>
          <cell r="AF228">
            <v>6003133.9699999997</v>
          </cell>
          <cell r="AG228">
            <v>3314621.84</v>
          </cell>
          <cell r="AH228">
            <v>8523313.2899999991</v>
          </cell>
          <cell r="AI228">
            <v>11837935.129999999</v>
          </cell>
          <cell r="AJ228">
            <v>18931157.370000001</v>
          </cell>
          <cell r="AK228">
            <v>29500000</v>
          </cell>
          <cell r="AL228">
            <v>24492482.361905999</v>
          </cell>
          <cell r="AM228">
            <v>12620771580</v>
          </cell>
          <cell r="AN228">
            <v>13145418067</v>
          </cell>
          <cell r="AO228">
            <v>1</v>
          </cell>
          <cell r="AP228">
            <v>1</v>
          </cell>
          <cell r="AQ228">
            <v>0</v>
          </cell>
          <cell r="AR228">
            <v>65216.05</v>
          </cell>
          <cell r="AS228">
            <v>66520</v>
          </cell>
          <cell r="AT228">
            <v>96805</v>
          </cell>
          <cell r="AU228">
            <v>98741</v>
          </cell>
          <cell r="AV228">
            <v>46784.33</v>
          </cell>
          <cell r="AW228">
            <v>47720</v>
          </cell>
          <cell r="AX228">
            <v>23549288.920000002</v>
          </cell>
          <cell r="AY228">
            <v>882191.35</v>
          </cell>
          <cell r="AZ228">
            <v>409.41399999999999</v>
          </cell>
          <cell r="BA228">
            <v>4.8578999999999997E-2</v>
          </cell>
          <cell r="BB228">
            <v>4.0270000000000002E-3</v>
          </cell>
          <cell r="BC228">
            <v>1.7100000000000001E-2</v>
          </cell>
        </row>
        <row r="229">
          <cell r="A229" t="str">
            <v>27404</v>
          </cell>
          <cell r="B229" t="str">
            <v>Eatonville School District</v>
          </cell>
          <cell r="C229">
            <v>8305.1200000000008</v>
          </cell>
          <cell r="D229">
            <v>1883</v>
          </cell>
          <cell r="E229">
            <v>15638540.439999999</v>
          </cell>
          <cell r="F229">
            <v>7</v>
          </cell>
          <cell r="G229">
            <v>15</v>
          </cell>
          <cell r="H229">
            <v>200</v>
          </cell>
          <cell r="I229">
            <v>222</v>
          </cell>
          <cell r="J229">
            <v>141448.62</v>
          </cell>
          <cell r="K229">
            <v>1627538.08</v>
          </cell>
          <cell r="L229">
            <v>382241.58</v>
          </cell>
          <cell r="M229">
            <v>0</v>
          </cell>
          <cell r="N229">
            <v>2151228.2800000003</v>
          </cell>
          <cell r="O229">
            <v>66009.36</v>
          </cell>
          <cell r="P229">
            <v>7</v>
          </cell>
          <cell r="Q229">
            <v>5</v>
          </cell>
          <cell r="R229">
            <v>2</v>
          </cell>
          <cell r="S229">
            <v>14</v>
          </cell>
          <cell r="T229">
            <v>0</v>
          </cell>
          <cell r="U229">
            <v>94.15</v>
          </cell>
          <cell r="V229">
            <v>51697.71</v>
          </cell>
          <cell r="W229">
            <v>100</v>
          </cell>
          <cell r="X229">
            <v>22</v>
          </cell>
          <cell r="Y229">
            <v>0</v>
          </cell>
          <cell r="Z229">
            <v>867505.94</v>
          </cell>
          <cell r="AA229">
            <v>190655.96</v>
          </cell>
          <cell r="AB229">
            <v>0</v>
          </cell>
          <cell r="AC229">
            <v>170177.58</v>
          </cell>
          <cell r="AD229">
            <v>1475159</v>
          </cell>
          <cell r="AE229">
            <v>54368.44</v>
          </cell>
          <cell r="AF229">
            <v>488457.49</v>
          </cell>
          <cell r="AG229">
            <v>163806.97</v>
          </cell>
          <cell r="AH229">
            <v>421217.94</v>
          </cell>
          <cell r="AI229">
            <v>585024.91</v>
          </cell>
          <cell r="AJ229">
            <v>2490282.3960000002</v>
          </cell>
          <cell r="AK229">
            <v>3898688</v>
          </cell>
          <cell r="AL229">
            <v>3231385.4248248003</v>
          </cell>
          <cell r="AM229">
            <v>1660188264</v>
          </cell>
          <cell r="AN229">
            <v>1635947799</v>
          </cell>
          <cell r="AO229">
            <v>1</v>
          </cell>
          <cell r="AP229">
            <v>1</v>
          </cell>
          <cell r="AQ229">
            <v>0</v>
          </cell>
          <cell r="AR229">
            <v>65216.05</v>
          </cell>
          <cell r="AS229">
            <v>66520</v>
          </cell>
          <cell r="AT229">
            <v>96805</v>
          </cell>
          <cell r="AU229">
            <v>98741</v>
          </cell>
          <cell r="AV229">
            <v>46784.33</v>
          </cell>
          <cell r="AW229">
            <v>47720</v>
          </cell>
          <cell r="AX229">
            <v>2210767.6</v>
          </cell>
          <cell r="AY229">
            <v>78940.289999999994</v>
          </cell>
          <cell r="AZ229">
            <v>31.727</v>
          </cell>
          <cell r="BA229">
            <v>4.8578999999999997E-2</v>
          </cell>
          <cell r="BB229">
            <v>4.0270000000000002E-3</v>
          </cell>
          <cell r="BC229">
            <v>1.7100000000000001E-2</v>
          </cell>
        </row>
        <row r="230">
          <cell r="A230" t="str">
            <v>27416</v>
          </cell>
          <cell r="B230" t="str">
            <v>White River School District</v>
          </cell>
          <cell r="C230">
            <v>8781</v>
          </cell>
          <cell r="D230">
            <v>3923.77</v>
          </cell>
          <cell r="E230">
            <v>34454615.740000002</v>
          </cell>
          <cell r="F230">
            <v>13.5</v>
          </cell>
          <cell r="G230">
            <v>48</v>
          </cell>
          <cell r="H230">
            <v>490</v>
          </cell>
          <cell r="I230">
            <v>551.5</v>
          </cell>
          <cell r="J230">
            <v>479335.27</v>
          </cell>
          <cell r="K230">
            <v>4223306.0599999996</v>
          </cell>
          <cell r="L230">
            <v>989459.32</v>
          </cell>
          <cell r="M230">
            <v>0</v>
          </cell>
          <cell r="N230">
            <v>5692100.6500000004</v>
          </cell>
          <cell r="O230">
            <v>134813.04999999999</v>
          </cell>
          <cell r="P230">
            <v>105</v>
          </cell>
          <cell r="Q230">
            <v>30</v>
          </cell>
          <cell r="R230">
            <v>15</v>
          </cell>
          <cell r="S230">
            <v>150</v>
          </cell>
          <cell r="T230">
            <v>200756.9</v>
          </cell>
          <cell r="U230">
            <v>196.19</v>
          </cell>
          <cell r="V230">
            <v>113427.66</v>
          </cell>
          <cell r="W230">
            <v>282.58</v>
          </cell>
          <cell r="X230">
            <v>32.81</v>
          </cell>
          <cell r="Y230">
            <v>0</v>
          </cell>
          <cell r="Z230">
            <v>2555387.17</v>
          </cell>
          <cell r="AA230">
            <v>296325.76000000001</v>
          </cell>
          <cell r="AB230">
            <v>0</v>
          </cell>
          <cell r="AC230">
            <v>144145.84</v>
          </cell>
          <cell r="AD230">
            <v>2654587.1</v>
          </cell>
          <cell r="AE230">
            <v>0</v>
          </cell>
          <cell r="AF230">
            <v>741997.48</v>
          </cell>
          <cell r="AG230">
            <v>286789.77</v>
          </cell>
          <cell r="AH230">
            <v>737459.42</v>
          </cell>
          <cell r="AI230">
            <v>1024249.1900000001</v>
          </cell>
          <cell r="AJ230">
            <v>4750000</v>
          </cell>
          <cell r="AK230">
            <v>5100000</v>
          </cell>
          <cell r="AL230">
            <v>4934170</v>
          </cell>
          <cell r="AM230">
            <v>3343345029</v>
          </cell>
          <cell r="AN230">
            <v>3390600486</v>
          </cell>
          <cell r="AO230">
            <v>1.06</v>
          </cell>
          <cell r="AP230">
            <v>1.06</v>
          </cell>
          <cell r="AQ230">
            <v>0</v>
          </cell>
          <cell r="AR230">
            <v>65216.05</v>
          </cell>
          <cell r="AS230">
            <v>66520</v>
          </cell>
          <cell r="AT230">
            <v>96805</v>
          </cell>
          <cell r="AU230">
            <v>98741</v>
          </cell>
          <cell r="AV230">
            <v>46784.33</v>
          </cell>
          <cell r="AW230">
            <v>47720</v>
          </cell>
          <cell r="AX230">
            <v>4704816.24</v>
          </cell>
          <cell r="AY230">
            <v>182535.24</v>
          </cell>
          <cell r="AZ230">
            <v>77.760000000000005</v>
          </cell>
          <cell r="BA230">
            <v>4.8578999999999997E-2</v>
          </cell>
          <cell r="BB230">
            <v>4.0270000000000002E-3</v>
          </cell>
          <cell r="BC230">
            <v>1.7100000000000001E-2</v>
          </cell>
        </row>
        <row r="231">
          <cell r="A231" t="str">
            <v>27417</v>
          </cell>
          <cell r="B231" t="str">
            <v>Fife School District</v>
          </cell>
          <cell r="C231">
            <v>9253.8799999999992</v>
          </cell>
          <cell r="D231">
            <v>3762</v>
          </cell>
          <cell r="E231">
            <v>34813084.810000002</v>
          </cell>
          <cell r="F231">
            <v>20</v>
          </cell>
          <cell r="G231">
            <v>58</v>
          </cell>
          <cell r="H231">
            <v>382</v>
          </cell>
          <cell r="I231">
            <v>460</v>
          </cell>
          <cell r="J231">
            <v>610634.5</v>
          </cell>
          <cell r="K231">
            <v>3471400.28</v>
          </cell>
          <cell r="L231">
            <v>1060219.55</v>
          </cell>
          <cell r="M231">
            <v>0</v>
          </cell>
          <cell r="N231">
            <v>5142254.33</v>
          </cell>
          <cell r="O231">
            <v>210563.62</v>
          </cell>
          <cell r="P231">
            <v>160</v>
          </cell>
          <cell r="Q231">
            <v>320</v>
          </cell>
          <cell r="R231">
            <v>120</v>
          </cell>
          <cell r="S231">
            <v>600</v>
          </cell>
          <cell r="T231">
            <v>0</v>
          </cell>
          <cell r="U231">
            <v>188.1</v>
          </cell>
          <cell r="V231">
            <v>114119.67999999999</v>
          </cell>
          <cell r="W231">
            <v>290</v>
          </cell>
          <cell r="X231">
            <v>40</v>
          </cell>
          <cell r="Y231">
            <v>0</v>
          </cell>
          <cell r="Z231">
            <v>2728994.21</v>
          </cell>
          <cell r="AA231">
            <v>375890.72</v>
          </cell>
          <cell r="AB231">
            <v>0</v>
          </cell>
          <cell r="AC231">
            <v>143838.82</v>
          </cell>
          <cell r="AD231">
            <v>2572225.62</v>
          </cell>
          <cell r="AE231">
            <v>186722.14</v>
          </cell>
          <cell r="AF231">
            <v>1157424.3799999999</v>
          </cell>
          <cell r="AG231">
            <v>0</v>
          </cell>
          <cell r="AH231">
            <v>0</v>
          </cell>
          <cell r="AI231">
            <v>0</v>
          </cell>
          <cell r="AJ231">
            <v>5886011.9414999997</v>
          </cell>
          <cell r="AK231">
            <v>9628806.5499999989</v>
          </cell>
          <cell r="AL231">
            <v>7855470.4644926991</v>
          </cell>
          <cell r="AM231">
            <v>3924007961</v>
          </cell>
          <cell r="AN231">
            <v>3980300243</v>
          </cell>
          <cell r="AO231">
            <v>1.1200000000000001</v>
          </cell>
          <cell r="AP231">
            <v>1.1200000000000001</v>
          </cell>
          <cell r="AQ231">
            <v>0</v>
          </cell>
          <cell r="AR231">
            <v>65216.05</v>
          </cell>
          <cell r="AS231">
            <v>66520</v>
          </cell>
          <cell r="AT231">
            <v>96805</v>
          </cell>
          <cell r="AU231">
            <v>98741</v>
          </cell>
          <cell r="AV231">
            <v>46784.33</v>
          </cell>
          <cell r="AW231">
            <v>47720</v>
          </cell>
          <cell r="AX231">
            <v>4520917.32</v>
          </cell>
          <cell r="AY231">
            <v>188934.1</v>
          </cell>
          <cell r="AZ231">
            <v>77.316999999999993</v>
          </cell>
          <cell r="BA231">
            <v>4.8578999999999997E-2</v>
          </cell>
          <cell r="BB231">
            <v>4.0270000000000002E-3</v>
          </cell>
          <cell r="BC231">
            <v>1.7100000000000001E-2</v>
          </cell>
        </row>
        <row r="232">
          <cell r="A232" t="str">
            <v>27901</v>
          </cell>
          <cell r="B232" t="str">
            <v>Chief Leschi Tribal Compact</v>
          </cell>
          <cell r="C232">
            <v>9816.09</v>
          </cell>
          <cell r="D232">
            <v>551</v>
          </cell>
          <cell r="E232">
            <v>5408664.5499999998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19</v>
          </cell>
          <cell r="X232">
            <v>0</v>
          </cell>
          <cell r="Y232">
            <v>0</v>
          </cell>
          <cell r="Z232">
            <v>171750.18</v>
          </cell>
          <cell r="AA232">
            <v>0</v>
          </cell>
          <cell r="AB232">
            <v>0</v>
          </cell>
          <cell r="AC232">
            <v>0</v>
          </cell>
          <cell r="AD232">
            <v>444711.93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1.06</v>
          </cell>
          <cell r="AP232">
            <v>1.06</v>
          </cell>
          <cell r="AQ232">
            <v>0</v>
          </cell>
          <cell r="AR232">
            <v>65216.05</v>
          </cell>
          <cell r="AS232">
            <v>66520</v>
          </cell>
          <cell r="AT232">
            <v>96805</v>
          </cell>
          <cell r="AU232">
            <v>98741</v>
          </cell>
          <cell r="AV232">
            <v>46784.33</v>
          </cell>
          <cell r="AW232">
            <v>47720</v>
          </cell>
          <cell r="AX232">
            <v>755801.89</v>
          </cell>
          <cell r="AY232">
            <v>31638.33</v>
          </cell>
          <cell r="AZ232">
            <v>12.228999999999999</v>
          </cell>
          <cell r="BA232">
            <v>4.8578999999999997E-2</v>
          </cell>
          <cell r="BB232">
            <v>4.0270000000000002E-3</v>
          </cell>
          <cell r="BC232">
            <v>1.7100000000000001E-2</v>
          </cell>
        </row>
        <row r="233">
          <cell r="A233" t="str">
            <v>27905</v>
          </cell>
          <cell r="B233" t="str">
            <v>Summit Public School: Olympus</v>
          </cell>
          <cell r="C233">
            <v>10779.71</v>
          </cell>
          <cell r="D233">
            <v>188</v>
          </cell>
          <cell r="E233">
            <v>2026586.16</v>
          </cell>
          <cell r="F233">
            <v>0</v>
          </cell>
          <cell r="G233">
            <v>0</v>
          </cell>
          <cell r="H233">
            <v>50</v>
          </cell>
          <cell r="I233">
            <v>50</v>
          </cell>
          <cell r="J233">
            <v>0</v>
          </cell>
          <cell r="K233">
            <v>217062.55</v>
          </cell>
          <cell r="L233">
            <v>57656.83</v>
          </cell>
          <cell r="M233">
            <v>0</v>
          </cell>
          <cell r="N233">
            <v>274719.38</v>
          </cell>
          <cell r="O233">
            <v>0</v>
          </cell>
          <cell r="P233">
            <v>0</v>
          </cell>
          <cell r="Q233">
            <v>16</v>
          </cell>
          <cell r="R233">
            <v>0</v>
          </cell>
          <cell r="S233">
            <v>16</v>
          </cell>
          <cell r="T233">
            <v>0</v>
          </cell>
          <cell r="U233">
            <v>9.4</v>
          </cell>
          <cell r="V233">
            <v>5690.17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132281.16</v>
          </cell>
          <cell r="AE233">
            <v>58060.9</v>
          </cell>
          <cell r="AF233">
            <v>84193.57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1.1200000000000001</v>
          </cell>
          <cell r="AP233">
            <v>1.1200000000000001</v>
          </cell>
          <cell r="AQ233">
            <v>0</v>
          </cell>
          <cell r="AR233">
            <v>65216.05</v>
          </cell>
          <cell r="AS233">
            <v>66520</v>
          </cell>
          <cell r="AT233">
            <v>96805</v>
          </cell>
          <cell r="AU233">
            <v>98741</v>
          </cell>
          <cell r="AV233">
            <v>46784.33</v>
          </cell>
          <cell r="AW233">
            <v>47720</v>
          </cell>
          <cell r="AX233">
            <v>299204.25</v>
          </cell>
          <cell r="AY233">
            <v>11652.14</v>
          </cell>
          <cell r="AZ233">
            <v>0</v>
          </cell>
          <cell r="BA233">
            <v>4.8578999999999997E-2</v>
          </cell>
          <cell r="BB233">
            <v>4.0270000000000002E-3</v>
          </cell>
          <cell r="BC233">
            <v>1.7100000000000001E-2</v>
          </cell>
        </row>
        <row r="234">
          <cell r="A234" t="str">
            <v>27931</v>
          </cell>
          <cell r="B234" t="str">
            <v>Bates Technical College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4.8578999999999997E-2</v>
          </cell>
          <cell r="BB234">
            <v>4.0270000000000002E-3</v>
          </cell>
          <cell r="BC234">
            <v>1.7100000000000001E-2</v>
          </cell>
        </row>
        <row r="235">
          <cell r="A235" t="str">
            <v>27932</v>
          </cell>
          <cell r="B235" t="str">
            <v>Clover Park Technical College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4.8578999999999997E-2</v>
          </cell>
          <cell r="BB235">
            <v>4.0270000000000002E-3</v>
          </cell>
          <cell r="BC235">
            <v>1.7100000000000001E-2</v>
          </cell>
        </row>
        <row r="236">
          <cell r="A236" t="str">
            <v>27941</v>
          </cell>
          <cell r="B236" t="str">
            <v>Pierce College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4.8578999999999997E-2</v>
          </cell>
          <cell r="BB236">
            <v>4.0270000000000002E-3</v>
          </cell>
          <cell r="BC236">
            <v>1.7100000000000001E-2</v>
          </cell>
        </row>
        <row r="237">
          <cell r="A237" t="str">
            <v>27949</v>
          </cell>
          <cell r="B237" t="str">
            <v>Tacoma Community College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4.8578999999999997E-2</v>
          </cell>
          <cell r="BB237">
            <v>4.0270000000000002E-3</v>
          </cell>
          <cell r="BC237">
            <v>1.7100000000000001E-2</v>
          </cell>
        </row>
        <row r="238">
          <cell r="A238" t="str">
            <v>28010</v>
          </cell>
          <cell r="B238" t="str">
            <v>Shaw Island School District</v>
          </cell>
          <cell r="C238">
            <v>60522.87</v>
          </cell>
          <cell r="D238">
            <v>5</v>
          </cell>
          <cell r="E238">
            <v>302614.36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0.25</v>
          </cell>
          <cell r="V238">
            <v>105.37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190048741</v>
          </cell>
          <cell r="AN238">
            <v>186650536</v>
          </cell>
          <cell r="AO238">
            <v>1.1200000000000001</v>
          </cell>
          <cell r="AP238">
            <v>1.1200000000000001</v>
          </cell>
          <cell r="AQ238">
            <v>0</v>
          </cell>
          <cell r="AR238">
            <v>65216.05</v>
          </cell>
          <cell r="AS238">
            <v>66520</v>
          </cell>
          <cell r="AT238">
            <v>96805</v>
          </cell>
          <cell r="AU238">
            <v>98741</v>
          </cell>
          <cell r="AV238">
            <v>46784.33</v>
          </cell>
          <cell r="AW238">
            <v>47720</v>
          </cell>
          <cell r="AX238">
            <v>26462.67</v>
          </cell>
          <cell r="AY238">
            <v>1794.37</v>
          </cell>
          <cell r="AZ238">
            <v>0.20399999999999999</v>
          </cell>
          <cell r="BA238">
            <v>4.8578999999999997E-2</v>
          </cell>
          <cell r="BB238">
            <v>4.0270000000000002E-3</v>
          </cell>
          <cell r="BC238">
            <v>1.7100000000000001E-2</v>
          </cell>
        </row>
        <row r="239">
          <cell r="A239" t="str">
            <v>28137</v>
          </cell>
          <cell r="B239" t="str">
            <v>Orcas Island School District</v>
          </cell>
          <cell r="C239">
            <v>9475.1200000000008</v>
          </cell>
          <cell r="D239">
            <v>784.99</v>
          </cell>
          <cell r="E239">
            <v>7437875.0300000003</v>
          </cell>
          <cell r="F239">
            <v>6</v>
          </cell>
          <cell r="G239">
            <v>10</v>
          </cell>
          <cell r="H239">
            <v>82</v>
          </cell>
          <cell r="I239">
            <v>98</v>
          </cell>
          <cell r="J239">
            <v>101824.22</v>
          </cell>
          <cell r="K239">
            <v>720647.87</v>
          </cell>
          <cell r="L239">
            <v>102799.48</v>
          </cell>
          <cell r="M239">
            <v>0</v>
          </cell>
          <cell r="N239">
            <v>925271.57</v>
          </cell>
          <cell r="O239">
            <v>61094.53</v>
          </cell>
          <cell r="P239">
            <v>35</v>
          </cell>
          <cell r="Q239">
            <v>10</v>
          </cell>
          <cell r="R239">
            <v>8</v>
          </cell>
          <cell r="S239">
            <v>53</v>
          </cell>
          <cell r="T239">
            <v>72813.210000000006</v>
          </cell>
          <cell r="U239">
            <v>39.25</v>
          </cell>
          <cell r="V239">
            <v>23814.44</v>
          </cell>
          <cell r="W239">
            <v>12</v>
          </cell>
          <cell r="X239">
            <v>0</v>
          </cell>
          <cell r="Y239">
            <v>0</v>
          </cell>
          <cell r="Z239">
            <v>112983.14</v>
          </cell>
          <cell r="AA239">
            <v>0</v>
          </cell>
          <cell r="AB239">
            <v>0</v>
          </cell>
          <cell r="AC239">
            <v>35427.32</v>
          </cell>
          <cell r="AD239">
            <v>247838.13</v>
          </cell>
          <cell r="AE239">
            <v>0</v>
          </cell>
          <cell r="AF239">
            <v>163118.45000000001</v>
          </cell>
          <cell r="AG239">
            <v>0</v>
          </cell>
          <cell r="AH239">
            <v>0</v>
          </cell>
          <cell r="AI239">
            <v>0</v>
          </cell>
          <cell r="AJ239">
            <v>1904175</v>
          </cell>
          <cell r="AK239">
            <v>2066777.57</v>
          </cell>
          <cell r="AL239">
            <v>1989736.472334</v>
          </cell>
          <cell r="AM239">
            <v>2557622562</v>
          </cell>
          <cell r="AN239">
            <v>2470276921</v>
          </cell>
          <cell r="AO239">
            <v>1.1200000000000001</v>
          </cell>
          <cell r="AP239">
            <v>1.1200000000000001</v>
          </cell>
          <cell r="AQ239">
            <v>0</v>
          </cell>
          <cell r="AR239">
            <v>65216.05</v>
          </cell>
          <cell r="AS239">
            <v>66520</v>
          </cell>
          <cell r="AT239">
            <v>96805</v>
          </cell>
          <cell r="AU239">
            <v>98741</v>
          </cell>
          <cell r="AV239">
            <v>46784.33</v>
          </cell>
          <cell r="AW239">
            <v>47720</v>
          </cell>
          <cell r="AX239">
            <v>591269.41</v>
          </cell>
          <cell r="AY239">
            <v>25532.95</v>
          </cell>
          <cell r="AZ239">
            <v>7.7450000000000001</v>
          </cell>
          <cell r="BA239">
            <v>4.8578999999999997E-2</v>
          </cell>
          <cell r="BB239">
            <v>4.0270000000000002E-3</v>
          </cell>
          <cell r="BC239">
            <v>1.7100000000000001E-2</v>
          </cell>
        </row>
        <row r="240">
          <cell r="A240" t="str">
            <v>28144</v>
          </cell>
          <cell r="B240" t="str">
            <v>Lopez School District</v>
          </cell>
          <cell r="C240">
            <v>14605.95</v>
          </cell>
          <cell r="D240">
            <v>227</v>
          </cell>
          <cell r="E240">
            <v>3315551.47</v>
          </cell>
          <cell r="F240">
            <v>1</v>
          </cell>
          <cell r="G240">
            <v>5</v>
          </cell>
          <cell r="H240">
            <v>36</v>
          </cell>
          <cell r="I240">
            <v>42</v>
          </cell>
          <cell r="J240">
            <v>52098.74</v>
          </cell>
          <cell r="K240">
            <v>275708.59999999998</v>
          </cell>
          <cell r="L240">
            <v>27393.119999999999</v>
          </cell>
          <cell r="M240">
            <v>0</v>
          </cell>
          <cell r="N240">
            <v>355200.45999999996</v>
          </cell>
          <cell r="O240">
            <v>10419.75</v>
          </cell>
          <cell r="P240">
            <v>13</v>
          </cell>
          <cell r="Q240">
            <v>10</v>
          </cell>
          <cell r="R240">
            <v>4</v>
          </cell>
          <cell r="S240">
            <v>27</v>
          </cell>
          <cell r="T240">
            <v>0</v>
          </cell>
          <cell r="U240">
            <v>11.35</v>
          </cell>
          <cell r="V240">
            <v>6849.3</v>
          </cell>
          <cell r="W240">
            <v>2</v>
          </cell>
          <cell r="X240">
            <v>0.25</v>
          </cell>
          <cell r="Y240">
            <v>0</v>
          </cell>
          <cell r="Z240">
            <v>18689.46</v>
          </cell>
          <cell r="AA240">
            <v>2423.91</v>
          </cell>
          <cell r="AB240">
            <v>0</v>
          </cell>
          <cell r="AC240">
            <v>26820.94</v>
          </cell>
          <cell r="AD240">
            <v>184589.02</v>
          </cell>
          <cell r="AE240">
            <v>0</v>
          </cell>
          <cell r="AF240">
            <v>62381.21</v>
          </cell>
          <cell r="AG240">
            <v>0</v>
          </cell>
          <cell r="AH240">
            <v>0</v>
          </cell>
          <cell r="AI240">
            <v>0</v>
          </cell>
          <cell r="AJ240">
            <v>607500</v>
          </cell>
          <cell r="AK240">
            <v>585696.76</v>
          </cell>
          <cell r="AL240">
            <v>596027.13511199993</v>
          </cell>
          <cell r="AM240">
            <v>1284956696</v>
          </cell>
          <cell r="AN240">
            <v>1333884262</v>
          </cell>
          <cell r="AO240">
            <v>1.1200000000000001</v>
          </cell>
          <cell r="AP240">
            <v>1.1200000000000001</v>
          </cell>
          <cell r="AQ240">
            <v>0</v>
          </cell>
          <cell r="AR240">
            <v>65216.05</v>
          </cell>
          <cell r="AS240">
            <v>66520</v>
          </cell>
          <cell r="AT240">
            <v>96805</v>
          </cell>
          <cell r="AU240">
            <v>98741</v>
          </cell>
          <cell r="AV240">
            <v>46784.33</v>
          </cell>
          <cell r="AW240">
            <v>47720</v>
          </cell>
          <cell r="AX240">
            <v>381682.76</v>
          </cell>
          <cell r="AY240">
            <v>19682.93</v>
          </cell>
          <cell r="AZ240">
            <v>4.1779999999999999</v>
          </cell>
          <cell r="BA240">
            <v>4.8578999999999997E-2</v>
          </cell>
          <cell r="BB240">
            <v>4.0270000000000002E-3</v>
          </cell>
          <cell r="BC240">
            <v>1.7100000000000001E-2</v>
          </cell>
        </row>
        <row r="241">
          <cell r="A241" t="str">
            <v>28149</v>
          </cell>
          <cell r="B241" t="str">
            <v>San Juan Island School District</v>
          </cell>
          <cell r="C241">
            <v>9090.82</v>
          </cell>
          <cell r="D241">
            <v>780.3</v>
          </cell>
          <cell r="E241">
            <v>7093567.1100000003</v>
          </cell>
          <cell r="F241">
            <v>7</v>
          </cell>
          <cell r="G241">
            <v>11</v>
          </cell>
          <cell r="H241">
            <v>115</v>
          </cell>
          <cell r="I241">
            <v>133</v>
          </cell>
          <cell r="J241">
            <v>114424.44</v>
          </cell>
          <cell r="K241">
            <v>945810.25</v>
          </cell>
          <cell r="L241">
            <v>158552.85999999999</v>
          </cell>
          <cell r="M241">
            <v>0</v>
          </cell>
          <cell r="N241">
            <v>1218787.5499999998</v>
          </cell>
          <cell r="O241">
            <v>72815.55</v>
          </cell>
          <cell r="P241">
            <v>24</v>
          </cell>
          <cell r="Q241">
            <v>17</v>
          </cell>
          <cell r="R241">
            <v>4</v>
          </cell>
          <cell r="S241">
            <v>45</v>
          </cell>
          <cell r="T241">
            <v>0</v>
          </cell>
          <cell r="U241">
            <v>39.020000000000003</v>
          </cell>
          <cell r="V241">
            <v>23709.08</v>
          </cell>
          <cell r="W241">
            <v>30</v>
          </cell>
          <cell r="X241">
            <v>0</v>
          </cell>
          <cell r="Y241">
            <v>0</v>
          </cell>
          <cell r="Z241">
            <v>282222.53000000003</v>
          </cell>
          <cell r="AA241">
            <v>0</v>
          </cell>
          <cell r="AB241">
            <v>0</v>
          </cell>
          <cell r="AC241">
            <v>48610.52</v>
          </cell>
          <cell r="AD241">
            <v>412346.35</v>
          </cell>
          <cell r="AE241">
            <v>0</v>
          </cell>
          <cell r="AF241">
            <v>206848.51</v>
          </cell>
          <cell r="AG241">
            <v>0</v>
          </cell>
          <cell r="AH241">
            <v>0</v>
          </cell>
          <cell r="AI241">
            <v>0</v>
          </cell>
          <cell r="AJ241">
            <v>1899800</v>
          </cell>
          <cell r="AK241">
            <v>1961950.87</v>
          </cell>
          <cell r="AL241">
            <v>1932503.787794</v>
          </cell>
          <cell r="AM241">
            <v>3455262699</v>
          </cell>
          <cell r="AN241">
            <v>3395204791</v>
          </cell>
          <cell r="AO241">
            <v>1.1200000000000001</v>
          </cell>
          <cell r="AP241">
            <v>1.1200000000000001</v>
          </cell>
          <cell r="AQ241">
            <v>0</v>
          </cell>
          <cell r="AR241">
            <v>65216.05</v>
          </cell>
          <cell r="AS241">
            <v>66520</v>
          </cell>
          <cell r="AT241">
            <v>96805</v>
          </cell>
          <cell r="AU241">
            <v>98741</v>
          </cell>
          <cell r="AV241">
            <v>46784.33</v>
          </cell>
          <cell r="AW241">
            <v>47720</v>
          </cell>
          <cell r="AX241">
            <v>1004062.88</v>
          </cell>
          <cell r="AY241">
            <v>40390.480000000003</v>
          </cell>
          <cell r="AZ241">
            <v>13.384</v>
          </cell>
          <cell r="BA241">
            <v>4.8578999999999997E-2</v>
          </cell>
          <cell r="BB241">
            <v>4.0270000000000002E-3</v>
          </cell>
          <cell r="BC241">
            <v>1.7100000000000001E-2</v>
          </cell>
        </row>
        <row r="242">
          <cell r="A242" t="str">
            <v>29011</v>
          </cell>
          <cell r="B242" t="str">
            <v>Concrete School District</v>
          </cell>
          <cell r="C242">
            <v>10703.58</v>
          </cell>
          <cell r="D242">
            <v>480</v>
          </cell>
          <cell r="E242">
            <v>5137720.2699999996</v>
          </cell>
          <cell r="F242">
            <v>2</v>
          </cell>
          <cell r="G242">
            <v>5</v>
          </cell>
          <cell r="H242">
            <v>92</v>
          </cell>
          <cell r="I242">
            <v>99</v>
          </cell>
          <cell r="J242">
            <v>53215.56</v>
          </cell>
          <cell r="K242">
            <v>595426.18000000005</v>
          </cell>
          <cell r="L242">
            <v>177615.12</v>
          </cell>
          <cell r="M242">
            <v>0</v>
          </cell>
          <cell r="N242">
            <v>826256.86</v>
          </cell>
          <cell r="O242">
            <v>21286.22</v>
          </cell>
          <cell r="P242">
            <v>2</v>
          </cell>
          <cell r="Q242">
            <v>2</v>
          </cell>
          <cell r="R242">
            <v>1</v>
          </cell>
          <cell r="S242">
            <v>5</v>
          </cell>
          <cell r="T242">
            <v>0</v>
          </cell>
          <cell r="U242">
            <v>24</v>
          </cell>
          <cell r="V242">
            <v>14541.57</v>
          </cell>
          <cell r="W242">
            <v>35</v>
          </cell>
          <cell r="X242">
            <v>4</v>
          </cell>
          <cell r="Y242">
            <v>0</v>
          </cell>
          <cell r="Z242">
            <v>329283.09999999998</v>
          </cell>
          <cell r="AA242">
            <v>37633.980000000003</v>
          </cell>
          <cell r="AB242">
            <v>0</v>
          </cell>
          <cell r="AC242">
            <v>85794.68</v>
          </cell>
          <cell r="AD242">
            <v>755491.06</v>
          </cell>
          <cell r="AE242">
            <v>154372.43</v>
          </cell>
          <cell r="AF242">
            <v>203898.04</v>
          </cell>
          <cell r="AG242">
            <v>0</v>
          </cell>
          <cell r="AH242">
            <v>0</v>
          </cell>
          <cell r="AI242">
            <v>0</v>
          </cell>
          <cell r="AJ242">
            <v>1072565.0865</v>
          </cell>
          <cell r="AK242">
            <v>1283191.58</v>
          </cell>
          <cell r="AL242">
            <v>1183396.7473797002</v>
          </cell>
          <cell r="AM242">
            <v>715043391</v>
          </cell>
          <cell r="AN242">
            <v>751376314</v>
          </cell>
          <cell r="AO242">
            <v>1.1200000000000001</v>
          </cell>
          <cell r="AP242">
            <v>1.1200000000000001</v>
          </cell>
          <cell r="AQ242">
            <v>0</v>
          </cell>
          <cell r="AR242">
            <v>65216.05</v>
          </cell>
          <cell r="AS242">
            <v>66520</v>
          </cell>
          <cell r="AT242">
            <v>96805</v>
          </cell>
          <cell r="AU242">
            <v>98741</v>
          </cell>
          <cell r="AV242">
            <v>46784.33</v>
          </cell>
          <cell r="AW242">
            <v>47720</v>
          </cell>
          <cell r="AX242">
            <v>616540.47</v>
          </cell>
          <cell r="AY242">
            <v>28504.86</v>
          </cell>
          <cell r="AZ242">
            <v>11.141999999999999</v>
          </cell>
          <cell r="BA242">
            <v>4.8578999999999997E-2</v>
          </cell>
          <cell r="BB242">
            <v>4.0270000000000002E-3</v>
          </cell>
          <cell r="BC242">
            <v>1.7100000000000001E-2</v>
          </cell>
        </row>
        <row r="243">
          <cell r="A243" t="str">
            <v>29100</v>
          </cell>
          <cell r="B243" t="str">
            <v>Burlington-Edison School District</v>
          </cell>
          <cell r="C243">
            <v>9593.5</v>
          </cell>
          <cell r="D243">
            <v>3415.32</v>
          </cell>
          <cell r="E243">
            <v>32764856.23</v>
          </cell>
          <cell r="F243">
            <v>10</v>
          </cell>
          <cell r="G243">
            <v>55</v>
          </cell>
          <cell r="H243">
            <v>476</v>
          </cell>
          <cell r="I243">
            <v>541</v>
          </cell>
          <cell r="J243">
            <v>599718.16</v>
          </cell>
          <cell r="K243">
            <v>4340186.29</v>
          </cell>
          <cell r="L243">
            <v>932672.25</v>
          </cell>
          <cell r="M243">
            <v>0</v>
          </cell>
          <cell r="N243">
            <v>5872576.7000000002</v>
          </cell>
          <cell r="O243">
            <v>109039.67</v>
          </cell>
          <cell r="P243">
            <v>500</v>
          </cell>
          <cell r="Q243">
            <v>250</v>
          </cell>
          <cell r="R243">
            <v>60</v>
          </cell>
          <cell r="S243">
            <v>810</v>
          </cell>
          <cell r="T243">
            <v>1254894.28</v>
          </cell>
          <cell r="U243">
            <v>170.77</v>
          </cell>
          <cell r="V243">
            <v>108492.63</v>
          </cell>
          <cell r="W243">
            <v>250</v>
          </cell>
          <cell r="X243">
            <v>65</v>
          </cell>
          <cell r="Y243">
            <v>0</v>
          </cell>
          <cell r="Z243">
            <v>2444661</v>
          </cell>
          <cell r="AA243">
            <v>634753.06000000006</v>
          </cell>
          <cell r="AB243">
            <v>0</v>
          </cell>
          <cell r="AC243">
            <v>245254.93</v>
          </cell>
          <cell r="AD243">
            <v>2683364.27</v>
          </cell>
          <cell r="AE243">
            <v>468295.2</v>
          </cell>
          <cell r="AF243">
            <v>1264937.8500000001</v>
          </cell>
          <cell r="AG243">
            <v>0</v>
          </cell>
          <cell r="AH243">
            <v>0</v>
          </cell>
          <cell r="AI243">
            <v>0</v>
          </cell>
          <cell r="AJ243">
            <v>5585416.5915000001</v>
          </cell>
          <cell r="AK243">
            <v>8825254.7899999991</v>
          </cell>
          <cell r="AL243">
            <v>7290219.4515506998</v>
          </cell>
          <cell r="AM243">
            <v>3723611061</v>
          </cell>
          <cell r="AN243">
            <v>3791750945</v>
          </cell>
          <cell r="AO243">
            <v>1.18</v>
          </cell>
          <cell r="AP243">
            <v>1.18</v>
          </cell>
          <cell r="AQ243">
            <v>0</v>
          </cell>
          <cell r="AR243">
            <v>65216.05</v>
          </cell>
          <cell r="AS243">
            <v>66520</v>
          </cell>
          <cell r="AT243">
            <v>96805</v>
          </cell>
          <cell r="AU243">
            <v>98741</v>
          </cell>
          <cell r="AV243">
            <v>46784.33</v>
          </cell>
          <cell r="AW243">
            <v>47720</v>
          </cell>
          <cell r="AX243">
            <v>4073812.9</v>
          </cell>
          <cell r="AY243">
            <v>178607.14</v>
          </cell>
          <cell r="AZ243">
            <v>67.12</v>
          </cell>
          <cell r="BA243">
            <v>4.8578999999999997E-2</v>
          </cell>
          <cell r="BB243">
            <v>4.0270000000000002E-3</v>
          </cell>
          <cell r="BC243">
            <v>1.7100000000000001E-2</v>
          </cell>
        </row>
        <row r="244">
          <cell r="A244" t="str">
            <v>29101</v>
          </cell>
          <cell r="B244" t="str">
            <v>Sedro-Woolley School District</v>
          </cell>
          <cell r="C244">
            <v>9243.39</v>
          </cell>
          <cell r="D244">
            <v>4421</v>
          </cell>
          <cell r="E244">
            <v>40865046.119999997</v>
          </cell>
          <cell r="F244">
            <v>40</v>
          </cell>
          <cell r="G244">
            <v>80</v>
          </cell>
          <cell r="H244">
            <v>750</v>
          </cell>
          <cell r="I244">
            <v>870</v>
          </cell>
          <cell r="J244">
            <v>843418.28</v>
          </cell>
          <cell r="K244">
            <v>5431460.0899999999</v>
          </cell>
          <cell r="L244">
            <v>1759162.47</v>
          </cell>
          <cell r="M244">
            <v>0</v>
          </cell>
          <cell r="N244">
            <v>8034040.8399999999</v>
          </cell>
          <cell r="O244">
            <v>421709.14</v>
          </cell>
          <cell r="P244">
            <v>218</v>
          </cell>
          <cell r="Q244">
            <v>84</v>
          </cell>
          <cell r="R244">
            <v>80</v>
          </cell>
          <cell r="S244">
            <v>382</v>
          </cell>
          <cell r="T244">
            <v>520124.44</v>
          </cell>
          <cell r="U244">
            <v>221.05</v>
          </cell>
          <cell r="V244">
            <v>134140.69</v>
          </cell>
          <cell r="W244">
            <v>275</v>
          </cell>
          <cell r="X244">
            <v>20</v>
          </cell>
          <cell r="Y244">
            <v>0</v>
          </cell>
          <cell r="Z244">
            <v>2587895.0099999998</v>
          </cell>
          <cell r="AA244">
            <v>187765.17</v>
          </cell>
          <cell r="AB244">
            <v>0</v>
          </cell>
          <cell r="AC244">
            <v>234389.78</v>
          </cell>
          <cell r="AD244">
            <v>3388436.38</v>
          </cell>
          <cell r="AE244">
            <v>718859.16</v>
          </cell>
          <cell r="AF244">
            <v>1539193.19</v>
          </cell>
          <cell r="AG244">
            <v>587026.54</v>
          </cell>
          <cell r="AH244">
            <v>1509496.82</v>
          </cell>
          <cell r="AI244">
            <v>2096523.36</v>
          </cell>
          <cell r="AJ244">
            <v>5059156.0515000001</v>
          </cell>
          <cell r="AK244">
            <v>8397790.9474999998</v>
          </cell>
          <cell r="AL244">
            <v>6815945.7337752003</v>
          </cell>
          <cell r="AM244">
            <v>3372770701</v>
          </cell>
          <cell r="AN244">
            <v>3359116379</v>
          </cell>
          <cell r="AO244">
            <v>1.1200000000000001</v>
          </cell>
          <cell r="AP244">
            <v>1.1200000000000001</v>
          </cell>
          <cell r="AQ244">
            <v>0</v>
          </cell>
          <cell r="AR244">
            <v>65216.05</v>
          </cell>
          <cell r="AS244">
            <v>66520</v>
          </cell>
          <cell r="AT244">
            <v>96805</v>
          </cell>
          <cell r="AU244">
            <v>98741</v>
          </cell>
          <cell r="AV244">
            <v>46784.33</v>
          </cell>
          <cell r="AW244">
            <v>47720</v>
          </cell>
          <cell r="AX244">
            <v>5448895.8399999999</v>
          </cell>
          <cell r="AY244">
            <v>227960.45</v>
          </cell>
          <cell r="AZ244">
            <v>92.944000000000003</v>
          </cell>
          <cell r="BA244">
            <v>4.8578999999999997E-2</v>
          </cell>
          <cell r="BB244">
            <v>4.0270000000000002E-3</v>
          </cell>
          <cell r="BC244">
            <v>1.7100000000000001E-2</v>
          </cell>
        </row>
        <row r="245">
          <cell r="A245" t="str">
            <v>29103</v>
          </cell>
          <cell r="B245" t="str">
            <v>Anacortes School District</v>
          </cell>
          <cell r="C245">
            <v>9195.7800000000007</v>
          </cell>
          <cell r="D245">
            <v>2644.41</v>
          </cell>
          <cell r="E245">
            <v>24317423.850000001</v>
          </cell>
          <cell r="F245">
            <v>22</v>
          </cell>
          <cell r="G245">
            <v>48</v>
          </cell>
          <cell r="H245">
            <v>270</v>
          </cell>
          <cell r="I245">
            <v>340</v>
          </cell>
          <cell r="J245">
            <v>505317.91</v>
          </cell>
          <cell r="K245">
            <v>2453767.6800000002</v>
          </cell>
          <cell r="L245">
            <v>587502.30000000005</v>
          </cell>
          <cell r="M245">
            <v>0</v>
          </cell>
          <cell r="N245">
            <v>3546587.8900000006</v>
          </cell>
          <cell r="O245">
            <v>231604.04</v>
          </cell>
          <cell r="P245">
            <v>45</v>
          </cell>
          <cell r="Q245">
            <v>10</v>
          </cell>
          <cell r="R245">
            <v>8</v>
          </cell>
          <cell r="S245">
            <v>63</v>
          </cell>
          <cell r="T245">
            <v>86195.65</v>
          </cell>
          <cell r="U245">
            <v>132.22</v>
          </cell>
          <cell r="V245">
            <v>80189.37</v>
          </cell>
          <cell r="W245">
            <v>100</v>
          </cell>
          <cell r="X245">
            <v>3</v>
          </cell>
          <cell r="Y245">
            <v>0</v>
          </cell>
          <cell r="Z245">
            <v>941043.14</v>
          </cell>
          <cell r="AA245">
            <v>28289.24</v>
          </cell>
          <cell r="AB245">
            <v>0</v>
          </cell>
          <cell r="AC245">
            <v>97934.56</v>
          </cell>
          <cell r="AD245">
            <v>1200729.81</v>
          </cell>
          <cell r="AE245">
            <v>18967.25</v>
          </cell>
          <cell r="AF245">
            <v>477553.47</v>
          </cell>
          <cell r="AG245">
            <v>0</v>
          </cell>
          <cell r="AH245">
            <v>0</v>
          </cell>
          <cell r="AI245">
            <v>0</v>
          </cell>
          <cell r="AJ245">
            <v>6794150</v>
          </cell>
          <cell r="AK245">
            <v>6856153.1500000004</v>
          </cell>
          <cell r="AL245">
            <v>6826776.0575300008</v>
          </cell>
          <cell r="AM245">
            <v>6247578413</v>
          </cell>
          <cell r="AN245">
            <v>6323825138</v>
          </cell>
          <cell r="AO245">
            <v>1.1200000000000001</v>
          </cell>
          <cell r="AP245">
            <v>1.1200000000000001</v>
          </cell>
          <cell r="AQ245">
            <v>0</v>
          </cell>
          <cell r="AR245">
            <v>65216.05</v>
          </cell>
          <cell r="AS245">
            <v>66520</v>
          </cell>
          <cell r="AT245">
            <v>96805</v>
          </cell>
          <cell r="AU245">
            <v>98741</v>
          </cell>
          <cell r="AV245">
            <v>46784.33</v>
          </cell>
          <cell r="AW245">
            <v>47720</v>
          </cell>
          <cell r="AX245">
            <v>3307656.12</v>
          </cell>
          <cell r="AY245">
            <v>137586.79999999999</v>
          </cell>
          <cell r="AZ245">
            <v>54.146000000000001</v>
          </cell>
          <cell r="BA245">
            <v>4.8578999999999997E-2</v>
          </cell>
          <cell r="BB245">
            <v>4.0270000000000002E-3</v>
          </cell>
          <cell r="BC245">
            <v>1.7100000000000001E-2</v>
          </cell>
        </row>
        <row r="246">
          <cell r="A246" t="str">
            <v>29311</v>
          </cell>
          <cell r="B246" t="str">
            <v>La Conner School District</v>
          </cell>
          <cell r="C246">
            <v>9933.5499999999993</v>
          </cell>
          <cell r="D246">
            <v>592.5</v>
          </cell>
          <cell r="E246">
            <v>5885627.8600000003</v>
          </cell>
          <cell r="F246">
            <v>1</v>
          </cell>
          <cell r="G246">
            <v>5</v>
          </cell>
          <cell r="H246">
            <v>89</v>
          </cell>
          <cell r="I246">
            <v>95</v>
          </cell>
          <cell r="J246">
            <v>53229.13</v>
          </cell>
          <cell r="K246">
            <v>735016.42</v>
          </cell>
          <cell r="L246">
            <v>157975.22</v>
          </cell>
          <cell r="M246">
            <v>0</v>
          </cell>
          <cell r="N246">
            <v>946220.77</v>
          </cell>
          <cell r="O246">
            <v>10645.83</v>
          </cell>
          <cell r="P246">
            <v>4</v>
          </cell>
          <cell r="Q246">
            <v>4</v>
          </cell>
          <cell r="R246">
            <v>1</v>
          </cell>
          <cell r="S246">
            <v>9</v>
          </cell>
          <cell r="T246">
            <v>0</v>
          </cell>
          <cell r="U246">
            <v>29.63</v>
          </cell>
          <cell r="V246">
            <v>18585.5</v>
          </cell>
          <cell r="W246">
            <v>11.4</v>
          </cell>
          <cell r="X246">
            <v>0</v>
          </cell>
          <cell r="Y246">
            <v>0</v>
          </cell>
          <cell r="Z246">
            <v>109390.86</v>
          </cell>
          <cell r="AA246">
            <v>0</v>
          </cell>
          <cell r="AB246">
            <v>0</v>
          </cell>
          <cell r="AC246">
            <v>50557.31</v>
          </cell>
          <cell r="AD246">
            <v>549980.31999999995</v>
          </cell>
          <cell r="AE246">
            <v>189332.96</v>
          </cell>
          <cell r="AF246">
            <v>240959.35</v>
          </cell>
          <cell r="AG246">
            <v>41699.040000000001</v>
          </cell>
          <cell r="AH246">
            <v>107226.12</v>
          </cell>
          <cell r="AI246">
            <v>148925.16</v>
          </cell>
          <cell r="AJ246">
            <v>881545.3125</v>
          </cell>
          <cell r="AK246">
            <v>874605</v>
          </cell>
          <cell r="AL246">
            <v>877893.32006249996</v>
          </cell>
          <cell r="AM246">
            <v>587696875</v>
          </cell>
          <cell r="AN246">
            <v>521422332</v>
          </cell>
          <cell r="AO246">
            <v>1.1200000000000001</v>
          </cell>
          <cell r="AP246">
            <v>1.1200000000000001</v>
          </cell>
          <cell r="AQ246">
            <v>0.04</v>
          </cell>
          <cell r="AR246">
            <v>65216.05</v>
          </cell>
          <cell r="AS246">
            <v>66520</v>
          </cell>
          <cell r="AT246">
            <v>96805</v>
          </cell>
          <cell r="AU246">
            <v>98741</v>
          </cell>
          <cell r="AV246">
            <v>46784.33</v>
          </cell>
          <cell r="AW246">
            <v>47720</v>
          </cell>
          <cell r="AX246">
            <v>805837.11</v>
          </cell>
          <cell r="AY246">
            <v>35262.959999999999</v>
          </cell>
          <cell r="AZ246">
            <v>10.939</v>
          </cell>
          <cell r="BA246">
            <v>4.8578999999999997E-2</v>
          </cell>
          <cell r="BB246">
            <v>4.0270000000000002E-3</v>
          </cell>
          <cell r="BC246">
            <v>1.7100000000000001E-2</v>
          </cell>
        </row>
        <row r="247">
          <cell r="A247" t="str">
            <v>29317</v>
          </cell>
          <cell r="B247" t="str">
            <v>Conway School District</v>
          </cell>
          <cell r="C247">
            <v>9469.98</v>
          </cell>
          <cell r="D247">
            <v>448</v>
          </cell>
          <cell r="E247">
            <v>4242550.2</v>
          </cell>
          <cell r="F247">
            <v>1</v>
          </cell>
          <cell r="G247">
            <v>5</v>
          </cell>
          <cell r="H247">
            <v>44</v>
          </cell>
          <cell r="I247">
            <v>50</v>
          </cell>
          <cell r="J247">
            <v>54453.82</v>
          </cell>
          <cell r="K247">
            <v>413680.03</v>
          </cell>
          <cell r="L247">
            <v>62654.68</v>
          </cell>
          <cell r="M247">
            <v>0</v>
          </cell>
          <cell r="N247">
            <v>530788.53</v>
          </cell>
          <cell r="O247">
            <v>10890.76</v>
          </cell>
          <cell r="P247">
            <v>16</v>
          </cell>
          <cell r="Q247">
            <v>6</v>
          </cell>
          <cell r="R247">
            <v>5</v>
          </cell>
          <cell r="S247">
            <v>27</v>
          </cell>
          <cell r="T247">
            <v>38257.870000000003</v>
          </cell>
          <cell r="U247">
            <v>22.4</v>
          </cell>
          <cell r="V247">
            <v>14020.63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51489.29</v>
          </cell>
          <cell r="AD247">
            <v>246357.45</v>
          </cell>
          <cell r="AE247">
            <v>0</v>
          </cell>
          <cell r="AF247">
            <v>58038.91</v>
          </cell>
          <cell r="AG247">
            <v>0</v>
          </cell>
          <cell r="AH247">
            <v>0</v>
          </cell>
          <cell r="AI247">
            <v>0</v>
          </cell>
          <cell r="AJ247">
            <v>845567.38500000001</v>
          </cell>
          <cell r="AK247">
            <v>965000</v>
          </cell>
          <cell r="AL247">
            <v>908412.82701300003</v>
          </cell>
          <cell r="AM247">
            <v>563711590</v>
          </cell>
          <cell r="AN247">
            <v>608517011</v>
          </cell>
          <cell r="AO247">
            <v>1.1200000000000001</v>
          </cell>
          <cell r="AP247">
            <v>1.1200000000000001</v>
          </cell>
          <cell r="AQ247">
            <v>0.04</v>
          </cell>
          <cell r="AR247">
            <v>65216.05</v>
          </cell>
          <cell r="AS247">
            <v>66520</v>
          </cell>
          <cell r="AT247">
            <v>96805</v>
          </cell>
          <cell r="AU247">
            <v>98741</v>
          </cell>
          <cell r="AV247">
            <v>46784.33</v>
          </cell>
          <cell r="AW247">
            <v>47720</v>
          </cell>
          <cell r="AX247">
            <v>579335.68000000005</v>
          </cell>
          <cell r="AY247">
            <v>26518.76</v>
          </cell>
          <cell r="AZ247">
            <v>12.093999999999999</v>
          </cell>
          <cell r="BA247">
            <v>4.8578999999999997E-2</v>
          </cell>
          <cell r="BB247">
            <v>4.0270000000000002E-3</v>
          </cell>
          <cell r="BC247">
            <v>1.7100000000000001E-2</v>
          </cell>
        </row>
        <row r="248">
          <cell r="A248" t="str">
            <v>29320</v>
          </cell>
          <cell r="B248" t="str">
            <v>Mount Vernon School District</v>
          </cell>
          <cell r="C248">
            <v>9231.99</v>
          </cell>
          <cell r="D248">
            <v>6781</v>
          </cell>
          <cell r="E248">
            <v>62602104.600000001</v>
          </cell>
          <cell r="F248">
            <v>33</v>
          </cell>
          <cell r="G248">
            <v>105</v>
          </cell>
          <cell r="H248">
            <v>848</v>
          </cell>
          <cell r="I248">
            <v>986</v>
          </cell>
          <cell r="J248">
            <v>1099254.8700000001</v>
          </cell>
          <cell r="K248">
            <v>7663242.1900000004</v>
          </cell>
          <cell r="L248">
            <v>1994406.85</v>
          </cell>
          <cell r="M248">
            <v>0</v>
          </cell>
          <cell r="N248">
            <v>10756903.91</v>
          </cell>
          <cell r="O248">
            <v>345480.1</v>
          </cell>
          <cell r="P248">
            <v>1111</v>
          </cell>
          <cell r="Q248">
            <v>500</v>
          </cell>
          <cell r="R248">
            <v>353</v>
          </cell>
          <cell r="S248">
            <v>1964</v>
          </cell>
          <cell r="T248">
            <v>0</v>
          </cell>
          <cell r="U248">
            <v>339.05</v>
          </cell>
          <cell r="V248">
            <v>205689.39</v>
          </cell>
          <cell r="W248">
            <v>380</v>
          </cell>
          <cell r="X248">
            <v>0</v>
          </cell>
          <cell r="Y248">
            <v>225</v>
          </cell>
          <cell r="Z248">
            <v>3576022.22</v>
          </cell>
          <cell r="AA248">
            <v>0</v>
          </cell>
          <cell r="AB248">
            <v>2331950.16</v>
          </cell>
          <cell r="AC248">
            <v>299550.93</v>
          </cell>
          <cell r="AD248">
            <v>3282072.5</v>
          </cell>
          <cell r="AE248">
            <v>1956999.76</v>
          </cell>
          <cell r="AF248">
            <v>2859841.37</v>
          </cell>
          <cell r="AG248">
            <v>1163812.55</v>
          </cell>
          <cell r="AH248">
            <v>2992660.84</v>
          </cell>
          <cell r="AI248">
            <v>4156473.3899999997</v>
          </cell>
          <cell r="AJ248">
            <v>6466009.5674999999</v>
          </cell>
          <cell r="AK248">
            <v>10871860.26</v>
          </cell>
          <cell r="AL248">
            <v>8784368.2018934991</v>
          </cell>
          <cell r="AM248">
            <v>4310673045</v>
          </cell>
          <cell r="AN248">
            <v>4348744104</v>
          </cell>
          <cell r="AO248">
            <v>1.1200000000000001</v>
          </cell>
          <cell r="AP248">
            <v>1.1200000000000001</v>
          </cell>
          <cell r="AQ248">
            <v>0</v>
          </cell>
          <cell r="AR248">
            <v>65216.05</v>
          </cell>
          <cell r="AS248">
            <v>66520</v>
          </cell>
          <cell r="AT248">
            <v>96805</v>
          </cell>
          <cell r="AU248">
            <v>98741</v>
          </cell>
          <cell r="AV248">
            <v>46784.33</v>
          </cell>
          <cell r="AW248">
            <v>47720</v>
          </cell>
          <cell r="AX248">
            <v>7834157.2000000002</v>
          </cell>
          <cell r="AY248">
            <v>324184.15000000002</v>
          </cell>
          <cell r="AZ248">
            <v>127.39</v>
          </cell>
          <cell r="BA248">
            <v>4.8578999999999997E-2</v>
          </cell>
          <cell r="BB248">
            <v>4.0270000000000002E-3</v>
          </cell>
          <cell r="BC248">
            <v>1.7100000000000001E-2</v>
          </cell>
        </row>
        <row r="249">
          <cell r="A249" t="str">
            <v>29801</v>
          </cell>
          <cell r="B249" t="str">
            <v>Northwest Educational Service District 189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4.8578999999999997E-2</v>
          </cell>
          <cell r="BB249">
            <v>4.0270000000000002E-3</v>
          </cell>
          <cell r="BC249">
            <v>1.7100000000000001E-2</v>
          </cell>
        </row>
        <row r="250">
          <cell r="A250" t="str">
            <v>29944</v>
          </cell>
          <cell r="B250" t="str">
            <v>Skagit Valley College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4.8578999999999997E-2</v>
          </cell>
          <cell r="BB250">
            <v>4.0270000000000002E-3</v>
          </cell>
          <cell r="BC250">
            <v>1.7100000000000001E-2</v>
          </cell>
        </row>
        <row r="251">
          <cell r="A251" t="str">
            <v>30002</v>
          </cell>
          <cell r="B251" t="str">
            <v>Skamania School District</v>
          </cell>
          <cell r="C251">
            <v>9244.1299999999992</v>
          </cell>
          <cell r="D251">
            <v>66</v>
          </cell>
          <cell r="E251">
            <v>610112.82999999996</v>
          </cell>
          <cell r="F251">
            <v>0</v>
          </cell>
          <cell r="G251">
            <v>1</v>
          </cell>
          <cell r="H251">
            <v>16</v>
          </cell>
          <cell r="I251">
            <v>17</v>
          </cell>
          <cell r="J251">
            <v>0</v>
          </cell>
          <cell r="K251">
            <v>0</v>
          </cell>
          <cell r="L251">
            <v>24166.61</v>
          </cell>
          <cell r="M251">
            <v>0</v>
          </cell>
          <cell r="N251">
            <v>24166.61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3.3</v>
          </cell>
          <cell r="V251">
            <v>1812.28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28159.03</v>
          </cell>
          <cell r="AD251">
            <v>72976.7</v>
          </cell>
          <cell r="AE251">
            <v>23178.12</v>
          </cell>
          <cell r="AF251">
            <v>33384.129999999997</v>
          </cell>
          <cell r="AG251">
            <v>0</v>
          </cell>
          <cell r="AH251">
            <v>0</v>
          </cell>
          <cell r="AI251">
            <v>0</v>
          </cell>
          <cell r="AJ251">
            <v>175000</v>
          </cell>
          <cell r="AK251">
            <v>175000</v>
          </cell>
          <cell r="AL251">
            <v>175000</v>
          </cell>
          <cell r="AM251">
            <v>146037863</v>
          </cell>
          <cell r="AN251">
            <v>148191895</v>
          </cell>
          <cell r="AO251">
            <v>1</v>
          </cell>
          <cell r="AP251">
            <v>1</v>
          </cell>
          <cell r="AQ251">
            <v>0</v>
          </cell>
          <cell r="AR251">
            <v>65216.05</v>
          </cell>
          <cell r="AS251">
            <v>66520</v>
          </cell>
          <cell r="AT251">
            <v>96805</v>
          </cell>
          <cell r="AU251">
            <v>98741</v>
          </cell>
          <cell r="AV251">
            <v>46784.33</v>
          </cell>
          <cell r="AW251">
            <v>47720</v>
          </cell>
          <cell r="AX251">
            <v>86962.17</v>
          </cell>
          <cell r="AY251">
            <v>3349.87</v>
          </cell>
          <cell r="AZ251">
            <v>1.4950000000000001</v>
          </cell>
          <cell r="BA251">
            <v>4.8578999999999997E-2</v>
          </cell>
          <cell r="BB251">
            <v>4.0270000000000002E-3</v>
          </cell>
          <cell r="BC251">
            <v>1.7100000000000001E-2</v>
          </cell>
        </row>
        <row r="252">
          <cell r="A252" t="str">
            <v>30029</v>
          </cell>
          <cell r="B252" t="str">
            <v>Mount Pleasant School District</v>
          </cell>
          <cell r="C252">
            <v>10785.75</v>
          </cell>
          <cell r="D252">
            <v>65</v>
          </cell>
          <cell r="E252">
            <v>701073.48</v>
          </cell>
          <cell r="F252">
            <v>0</v>
          </cell>
          <cell r="G252">
            <v>0</v>
          </cell>
          <cell r="H252">
            <v>9</v>
          </cell>
          <cell r="I252">
            <v>9</v>
          </cell>
          <cell r="J252">
            <v>0</v>
          </cell>
          <cell r="K252">
            <v>0</v>
          </cell>
          <cell r="L252">
            <v>12404.51</v>
          </cell>
          <cell r="M252">
            <v>0</v>
          </cell>
          <cell r="N252">
            <v>12404.51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3.25</v>
          </cell>
          <cell r="V252">
            <v>1907.19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6634.72</v>
          </cell>
          <cell r="AD252">
            <v>78539.649999999994</v>
          </cell>
          <cell r="AE252">
            <v>0</v>
          </cell>
          <cell r="AF252">
            <v>3212.11</v>
          </cell>
          <cell r="AG252">
            <v>13322.77</v>
          </cell>
          <cell r="AH252">
            <v>34258.54</v>
          </cell>
          <cell r="AI252">
            <v>47581.31</v>
          </cell>
          <cell r="AJ252">
            <v>82528.62</v>
          </cell>
          <cell r="AK252">
            <v>133491.4</v>
          </cell>
          <cell r="AL252">
            <v>109345.23483599999</v>
          </cell>
          <cell r="AM252">
            <v>55019080</v>
          </cell>
          <cell r="AN252">
            <v>53396560</v>
          </cell>
          <cell r="AO252">
            <v>1.06</v>
          </cell>
          <cell r="AP252">
            <v>1.06</v>
          </cell>
          <cell r="AQ252">
            <v>0</v>
          </cell>
          <cell r="AR252">
            <v>65216.05</v>
          </cell>
          <cell r="AS252">
            <v>66520</v>
          </cell>
          <cell r="AT252">
            <v>96805</v>
          </cell>
          <cell r="AU252">
            <v>98741</v>
          </cell>
          <cell r="AV252">
            <v>46784.33</v>
          </cell>
          <cell r="AW252">
            <v>47720</v>
          </cell>
          <cell r="AX252">
            <v>89553.64</v>
          </cell>
          <cell r="AY252">
            <v>4062.26</v>
          </cell>
          <cell r="AZ252">
            <v>2.1739999999999999</v>
          </cell>
          <cell r="BA252">
            <v>4.8578999999999997E-2</v>
          </cell>
          <cell r="BB252">
            <v>4.0270000000000002E-3</v>
          </cell>
          <cell r="BC252">
            <v>1.7100000000000001E-2</v>
          </cell>
        </row>
        <row r="253">
          <cell r="A253" t="str">
            <v>30031</v>
          </cell>
          <cell r="B253" t="str">
            <v>Mill A School District</v>
          </cell>
          <cell r="C253">
            <v>36438.019999999997</v>
          </cell>
          <cell r="D253">
            <v>51</v>
          </cell>
          <cell r="E253">
            <v>1858338.82</v>
          </cell>
          <cell r="F253">
            <v>1</v>
          </cell>
          <cell r="G253">
            <v>1</v>
          </cell>
          <cell r="H253">
            <v>8</v>
          </cell>
          <cell r="I253">
            <v>10</v>
          </cell>
          <cell r="J253">
            <v>0</v>
          </cell>
          <cell r="K253">
            <v>0</v>
          </cell>
          <cell r="L253">
            <v>12781.64</v>
          </cell>
          <cell r="M253">
            <v>9718.48</v>
          </cell>
          <cell r="N253">
            <v>12781.64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2.5499999999999998</v>
          </cell>
          <cell r="V253">
            <v>1430.75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13171.39</v>
          </cell>
          <cell r="AD253">
            <v>90046.89</v>
          </cell>
          <cell r="AE253">
            <v>8584.5</v>
          </cell>
          <cell r="AF253">
            <v>13449.03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63017048</v>
          </cell>
          <cell r="AN253">
            <v>64904801</v>
          </cell>
          <cell r="AO253">
            <v>1</v>
          </cell>
          <cell r="AP253">
            <v>1</v>
          </cell>
          <cell r="AQ253">
            <v>0</v>
          </cell>
          <cell r="AR253">
            <v>65216.05</v>
          </cell>
          <cell r="AS253">
            <v>66520</v>
          </cell>
          <cell r="AT253">
            <v>96805</v>
          </cell>
          <cell r="AU253">
            <v>98741</v>
          </cell>
          <cell r="AV253">
            <v>46784.33</v>
          </cell>
          <cell r="AW253">
            <v>47720</v>
          </cell>
          <cell r="AX253">
            <v>195637.1</v>
          </cell>
          <cell r="AY253">
            <v>11540.65</v>
          </cell>
          <cell r="AZ253">
            <v>0.747</v>
          </cell>
          <cell r="BA253">
            <v>4.8578999999999997E-2</v>
          </cell>
          <cell r="BB253">
            <v>4.0270000000000002E-3</v>
          </cell>
          <cell r="BC253">
            <v>1.7100000000000001E-2</v>
          </cell>
        </row>
        <row r="254">
          <cell r="A254" t="str">
            <v>30303</v>
          </cell>
          <cell r="B254" t="str">
            <v>Stevenson-Carson School District</v>
          </cell>
          <cell r="C254">
            <v>8563.1200000000008</v>
          </cell>
          <cell r="D254">
            <v>885</v>
          </cell>
          <cell r="E254">
            <v>7578359.4199999999</v>
          </cell>
          <cell r="F254">
            <v>6</v>
          </cell>
          <cell r="G254">
            <v>19</v>
          </cell>
          <cell r="H254">
            <v>138</v>
          </cell>
          <cell r="I254">
            <v>163</v>
          </cell>
          <cell r="J254">
            <v>0</v>
          </cell>
          <cell r="K254">
            <v>0</v>
          </cell>
          <cell r="L254">
            <v>218370.75</v>
          </cell>
          <cell r="M254">
            <v>58310.87</v>
          </cell>
          <cell r="N254">
            <v>218370.75</v>
          </cell>
          <cell r="O254">
            <v>0</v>
          </cell>
          <cell r="P254">
            <v>18</v>
          </cell>
          <cell r="Q254">
            <v>9</v>
          </cell>
          <cell r="R254">
            <v>11</v>
          </cell>
          <cell r="S254">
            <v>38</v>
          </cell>
          <cell r="T254">
            <v>45783.94</v>
          </cell>
          <cell r="U254">
            <v>44.25</v>
          </cell>
          <cell r="V254">
            <v>24322.720000000001</v>
          </cell>
          <cell r="W254">
            <v>28</v>
          </cell>
          <cell r="X254">
            <v>10</v>
          </cell>
          <cell r="Y254">
            <v>0</v>
          </cell>
          <cell r="Z254">
            <v>242938.66</v>
          </cell>
          <cell r="AA254">
            <v>86712.35</v>
          </cell>
          <cell r="AB254">
            <v>0</v>
          </cell>
          <cell r="AC254">
            <v>68610.17</v>
          </cell>
          <cell r="AD254">
            <v>692825.79</v>
          </cell>
          <cell r="AE254">
            <v>113219.89</v>
          </cell>
          <cell r="AF254">
            <v>283860.46999999997</v>
          </cell>
          <cell r="AG254">
            <v>13694.92</v>
          </cell>
          <cell r="AH254">
            <v>35215.5</v>
          </cell>
          <cell r="AI254">
            <v>48910.42</v>
          </cell>
          <cell r="AJ254">
            <v>1349325.9044999999</v>
          </cell>
          <cell r="AK254">
            <v>2000000</v>
          </cell>
          <cell r="AL254">
            <v>1691710.6135521</v>
          </cell>
          <cell r="AM254">
            <v>899550603</v>
          </cell>
          <cell r="AN254">
            <v>917064201</v>
          </cell>
          <cell r="AO254">
            <v>1</v>
          </cell>
          <cell r="AP254">
            <v>1</v>
          </cell>
          <cell r="AQ254">
            <v>0</v>
          </cell>
          <cell r="AR254">
            <v>65216.05</v>
          </cell>
          <cell r="AS254">
            <v>66520</v>
          </cell>
          <cell r="AT254">
            <v>96805</v>
          </cell>
          <cell r="AU254">
            <v>98741</v>
          </cell>
          <cell r="AV254">
            <v>46784.33</v>
          </cell>
          <cell r="AW254">
            <v>47720</v>
          </cell>
          <cell r="AX254">
            <v>1131938.3600000001</v>
          </cell>
          <cell r="AY254">
            <v>42265.64</v>
          </cell>
          <cell r="AZ254">
            <v>18.82</v>
          </cell>
          <cell r="BA254">
            <v>4.8578999999999997E-2</v>
          </cell>
          <cell r="BB254">
            <v>4.0270000000000002E-3</v>
          </cell>
          <cell r="BC254">
            <v>1.7100000000000001E-2</v>
          </cell>
        </row>
        <row r="255">
          <cell r="A255" t="str">
            <v>31002</v>
          </cell>
          <cell r="B255" t="str">
            <v>Everett School District</v>
          </cell>
          <cell r="C255">
            <v>10009.950000000001</v>
          </cell>
          <cell r="D255">
            <v>20308.759999999998</v>
          </cell>
          <cell r="E255">
            <v>203289595.91</v>
          </cell>
          <cell r="F255">
            <v>200</v>
          </cell>
          <cell r="G255">
            <v>205</v>
          </cell>
          <cell r="H255">
            <v>2550</v>
          </cell>
          <cell r="I255">
            <v>2955</v>
          </cell>
          <cell r="J255">
            <v>2342291.77</v>
          </cell>
          <cell r="K255">
            <v>25153283</v>
          </cell>
          <cell r="L255">
            <v>7117687.7199999997</v>
          </cell>
          <cell r="M255">
            <v>0</v>
          </cell>
          <cell r="N255">
            <v>34613262.490000002</v>
          </cell>
          <cell r="O255">
            <v>2285162.7000000002</v>
          </cell>
          <cell r="P255">
            <v>2070</v>
          </cell>
          <cell r="Q255">
            <v>780</v>
          </cell>
          <cell r="R255">
            <v>1050</v>
          </cell>
          <cell r="S255">
            <v>3900</v>
          </cell>
          <cell r="T255">
            <v>5638190.2999999998</v>
          </cell>
          <cell r="U255">
            <v>1015.44</v>
          </cell>
          <cell r="V255">
            <v>674418.6</v>
          </cell>
          <cell r="W255">
            <v>1185</v>
          </cell>
          <cell r="X255">
            <v>385</v>
          </cell>
          <cell r="Y255">
            <v>0</v>
          </cell>
          <cell r="Z255">
            <v>12023307.18</v>
          </cell>
          <cell r="AA255">
            <v>3900790.07</v>
          </cell>
          <cell r="AB255">
            <v>0</v>
          </cell>
          <cell r="AC255">
            <v>107007.42</v>
          </cell>
          <cell r="AD255">
            <v>13920866.369999999</v>
          </cell>
          <cell r="AE255">
            <v>1569182.66</v>
          </cell>
          <cell r="AF255">
            <v>5655264.1799999997</v>
          </cell>
          <cell r="AG255">
            <v>0</v>
          </cell>
          <cell r="AH255">
            <v>0</v>
          </cell>
          <cell r="AI255">
            <v>0</v>
          </cell>
          <cell r="AJ255">
            <v>32765981.355</v>
          </cell>
          <cell r="AK255">
            <v>45320000</v>
          </cell>
          <cell r="AL255">
            <v>39371905.965999</v>
          </cell>
          <cell r="AM255">
            <v>21843987570</v>
          </cell>
          <cell r="AN255">
            <v>22359631415</v>
          </cell>
          <cell r="AO255">
            <v>1.24</v>
          </cell>
          <cell r="AP255">
            <v>1.24</v>
          </cell>
          <cell r="AQ255">
            <v>0</v>
          </cell>
          <cell r="AR255">
            <v>65216.05</v>
          </cell>
          <cell r="AS255">
            <v>66520</v>
          </cell>
          <cell r="AT255">
            <v>96805</v>
          </cell>
          <cell r="AU255">
            <v>98741</v>
          </cell>
          <cell r="AV255">
            <v>46784.33</v>
          </cell>
          <cell r="AW255">
            <v>47720</v>
          </cell>
          <cell r="AX255">
            <v>24316358.25</v>
          </cell>
          <cell r="AY255">
            <v>1141045.21</v>
          </cell>
          <cell r="AZ255">
            <v>446.786</v>
          </cell>
          <cell r="BA255">
            <v>4.8578999999999997E-2</v>
          </cell>
          <cell r="BB255">
            <v>4.0270000000000002E-3</v>
          </cell>
          <cell r="BC255">
            <v>1.7100000000000001E-2</v>
          </cell>
        </row>
        <row r="256">
          <cell r="A256" t="str">
            <v>31004</v>
          </cell>
          <cell r="B256" t="str">
            <v>Lake Stevens School District</v>
          </cell>
          <cell r="C256">
            <v>9969.7199999999993</v>
          </cell>
          <cell r="D256">
            <v>8856.2000000000007</v>
          </cell>
          <cell r="E256">
            <v>88293860.400000006</v>
          </cell>
          <cell r="F256">
            <v>70</v>
          </cell>
          <cell r="G256">
            <v>130</v>
          </cell>
          <cell r="H256">
            <v>1246</v>
          </cell>
          <cell r="I256">
            <v>1446</v>
          </cell>
          <cell r="J256">
            <v>1480873.75</v>
          </cell>
          <cell r="K256">
            <v>11756072.02</v>
          </cell>
          <cell r="L256">
            <v>3153930.35</v>
          </cell>
          <cell r="M256">
            <v>0</v>
          </cell>
          <cell r="N256">
            <v>16390876.119999999</v>
          </cell>
          <cell r="O256">
            <v>797393.56</v>
          </cell>
          <cell r="P256">
            <v>276</v>
          </cell>
          <cell r="Q256">
            <v>95</v>
          </cell>
          <cell r="R256">
            <v>143</v>
          </cell>
          <cell r="S256">
            <v>514</v>
          </cell>
          <cell r="T256">
            <v>735792.3</v>
          </cell>
          <cell r="U256">
            <v>442.81</v>
          </cell>
          <cell r="V256">
            <v>294063.12</v>
          </cell>
          <cell r="W256">
            <v>450</v>
          </cell>
          <cell r="X256">
            <v>105</v>
          </cell>
          <cell r="Y256">
            <v>0</v>
          </cell>
          <cell r="Z256">
            <v>4565851.96</v>
          </cell>
          <cell r="AA256">
            <v>1063848.46</v>
          </cell>
          <cell r="AB256">
            <v>0</v>
          </cell>
          <cell r="AC256">
            <v>351454.23</v>
          </cell>
          <cell r="AD256">
            <v>6266134.6100000003</v>
          </cell>
          <cell r="AE256">
            <v>0</v>
          </cell>
          <cell r="AF256">
            <v>1633325.12</v>
          </cell>
          <cell r="AG256">
            <v>1164487.56</v>
          </cell>
          <cell r="AH256">
            <v>2994396.59</v>
          </cell>
          <cell r="AI256">
            <v>4158884.15</v>
          </cell>
          <cell r="AJ256">
            <v>9413606.5004999992</v>
          </cell>
          <cell r="AK256">
            <v>10980500</v>
          </cell>
          <cell r="AL256">
            <v>10238105.8599369</v>
          </cell>
          <cell r="AM256">
            <v>6275737667</v>
          </cell>
          <cell r="AN256">
            <v>6611239473</v>
          </cell>
          <cell r="AO256">
            <v>1.24</v>
          </cell>
          <cell r="AP256">
            <v>1.24</v>
          </cell>
          <cell r="AQ256">
            <v>0</v>
          </cell>
          <cell r="AR256">
            <v>65216.05</v>
          </cell>
          <cell r="AS256">
            <v>66520</v>
          </cell>
          <cell r="AT256">
            <v>96805</v>
          </cell>
          <cell r="AU256">
            <v>98741</v>
          </cell>
          <cell r="AV256">
            <v>46784.33</v>
          </cell>
          <cell r="AW256">
            <v>47720</v>
          </cell>
          <cell r="AX256">
            <v>10956789.73</v>
          </cell>
          <cell r="AY256">
            <v>507882.7</v>
          </cell>
          <cell r="AZ256">
            <v>187.565</v>
          </cell>
          <cell r="BA256">
            <v>4.8578999999999997E-2</v>
          </cell>
          <cell r="BB256">
            <v>4.0270000000000002E-3</v>
          </cell>
          <cell r="BC256">
            <v>1.7100000000000001E-2</v>
          </cell>
        </row>
        <row r="257">
          <cell r="A257" t="str">
            <v>31006</v>
          </cell>
          <cell r="B257" t="str">
            <v>Mukilteo School District</v>
          </cell>
          <cell r="C257">
            <v>9981.5300000000007</v>
          </cell>
          <cell r="D257">
            <v>15829</v>
          </cell>
          <cell r="E257">
            <v>157997665.18000001</v>
          </cell>
          <cell r="F257">
            <v>175</v>
          </cell>
          <cell r="G257">
            <v>240</v>
          </cell>
          <cell r="H257">
            <v>2069</v>
          </cell>
          <cell r="I257">
            <v>2484</v>
          </cell>
          <cell r="J257">
            <v>2727398.88</v>
          </cell>
          <cell r="K257">
            <v>20297449.870000001</v>
          </cell>
          <cell r="L257">
            <v>5762939.21</v>
          </cell>
          <cell r="M257">
            <v>0</v>
          </cell>
          <cell r="N257">
            <v>28787787.960000001</v>
          </cell>
          <cell r="O257">
            <v>1988728.35</v>
          </cell>
          <cell r="P257">
            <v>2139.33</v>
          </cell>
          <cell r="Q257">
            <v>841.57</v>
          </cell>
          <cell r="R257">
            <v>890</v>
          </cell>
          <cell r="S257">
            <v>3870.9</v>
          </cell>
          <cell r="T257">
            <v>5720791.0099999998</v>
          </cell>
          <cell r="U257">
            <v>791.45</v>
          </cell>
          <cell r="V257">
            <v>525714.26</v>
          </cell>
          <cell r="W257">
            <v>455</v>
          </cell>
          <cell r="X257">
            <v>192</v>
          </cell>
          <cell r="Y257">
            <v>435</v>
          </cell>
          <cell r="Z257">
            <v>4616589.8499999996</v>
          </cell>
          <cell r="AA257">
            <v>1945160.61</v>
          </cell>
          <cell r="AB257">
            <v>4867611.74</v>
          </cell>
          <cell r="AC257">
            <v>689616.73</v>
          </cell>
          <cell r="AD257">
            <v>9748540.2699999996</v>
          </cell>
          <cell r="AE257">
            <v>3030615.25</v>
          </cell>
          <cell r="AF257">
            <v>5657456.0800000001</v>
          </cell>
          <cell r="AG257">
            <v>0</v>
          </cell>
          <cell r="AH257">
            <v>0</v>
          </cell>
          <cell r="AI257">
            <v>0</v>
          </cell>
          <cell r="AJ257">
            <v>30144209.513999999</v>
          </cell>
          <cell r="AK257">
            <v>36381808</v>
          </cell>
          <cell r="AL257">
            <v>33426433.837333202</v>
          </cell>
          <cell r="AM257">
            <v>20096139676</v>
          </cell>
          <cell r="AN257">
            <v>20953243895</v>
          </cell>
          <cell r="AO257">
            <v>1.24</v>
          </cell>
          <cell r="AP257">
            <v>1.24</v>
          </cell>
          <cell r="AQ257">
            <v>0</v>
          </cell>
          <cell r="AR257">
            <v>65216.05</v>
          </cell>
          <cell r="AS257">
            <v>66520</v>
          </cell>
          <cell r="AT257">
            <v>96805</v>
          </cell>
          <cell r="AU257">
            <v>98741</v>
          </cell>
          <cell r="AV257">
            <v>46784.33</v>
          </cell>
          <cell r="AW257">
            <v>47720</v>
          </cell>
          <cell r="AX257">
            <v>19491575.719999999</v>
          </cell>
          <cell r="AY257">
            <v>897728.86</v>
          </cell>
          <cell r="AZ257">
            <v>323.39999999999998</v>
          </cell>
          <cell r="BA257">
            <v>4.8578999999999997E-2</v>
          </cell>
          <cell r="BB257">
            <v>4.0270000000000002E-3</v>
          </cell>
          <cell r="BC257">
            <v>1.7100000000000001E-2</v>
          </cell>
        </row>
        <row r="258">
          <cell r="A258" t="str">
            <v>31015</v>
          </cell>
          <cell r="B258" t="str">
            <v>Edmonds School District</v>
          </cell>
          <cell r="C258">
            <v>9536.7999999999993</v>
          </cell>
          <cell r="D258">
            <v>20651</v>
          </cell>
          <cell r="E258">
            <v>196944539.99000001</v>
          </cell>
          <cell r="F258">
            <v>205</v>
          </cell>
          <cell r="G258">
            <v>225</v>
          </cell>
          <cell r="H258">
            <v>2790</v>
          </cell>
          <cell r="I258">
            <v>3220</v>
          </cell>
          <cell r="J258">
            <v>2460580.54</v>
          </cell>
          <cell r="K258">
            <v>26317716.59</v>
          </cell>
          <cell r="L258">
            <v>7649732.5899999999</v>
          </cell>
          <cell r="M258">
            <v>0</v>
          </cell>
          <cell r="N258">
            <v>36428029.719999999</v>
          </cell>
          <cell r="O258">
            <v>2241862.27</v>
          </cell>
          <cell r="P258">
            <v>2151</v>
          </cell>
          <cell r="Q258">
            <v>879</v>
          </cell>
          <cell r="R258">
            <v>775</v>
          </cell>
          <cell r="S258">
            <v>3805</v>
          </cell>
          <cell r="T258">
            <v>5462708.2300000004</v>
          </cell>
          <cell r="U258">
            <v>1032.55</v>
          </cell>
          <cell r="V258">
            <v>656143.05000000005</v>
          </cell>
          <cell r="W258">
            <v>898.39</v>
          </cell>
          <cell r="X258">
            <v>91.44</v>
          </cell>
          <cell r="Y258">
            <v>0</v>
          </cell>
          <cell r="Z258">
            <v>8784939.3800000008</v>
          </cell>
          <cell r="AA258">
            <v>893084.16000000003</v>
          </cell>
          <cell r="AB258">
            <v>0</v>
          </cell>
          <cell r="AC258">
            <v>1234901.68</v>
          </cell>
          <cell r="AD258">
            <v>16786796.300000001</v>
          </cell>
          <cell r="AE258">
            <v>838251.73</v>
          </cell>
          <cell r="AF258">
            <v>5325409.34</v>
          </cell>
          <cell r="AG258">
            <v>0</v>
          </cell>
          <cell r="AH258">
            <v>0</v>
          </cell>
          <cell r="AI258">
            <v>0</v>
          </cell>
          <cell r="AJ258">
            <v>48009212.362499997</v>
          </cell>
          <cell r="AK258">
            <v>52749538.709999993</v>
          </cell>
          <cell r="AL258">
            <v>50503572.086554497</v>
          </cell>
          <cell r="AM258">
            <v>32006141575</v>
          </cell>
          <cell r="AN258">
            <v>33250390295</v>
          </cell>
          <cell r="AO258">
            <v>1.18</v>
          </cell>
          <cell r="AP258">
            <v>1.18</v>
          </cell>
          <cell r="AQ258">
            <v>0</v>
          </cell>
          <cell r="AR258">
            <v>65216.05</v>
          </cell>
          <cell r="AS258">
            <v>66520</v>
          </cell>
          <cell r="AT258">
            <v>96805</v>
          </cell>
          <cell r="AU258">
            <v>98741</v>
          </cell>
          <cell r="AV258">
            <v>46784.33</v>
          </cell>
          <cell r="AW258">
            <v>47720</v>
          </cell>
          <cell r="AX258">
            <v>24460840.280000001</v>
          </cell>
          <cell r="AY258">
            <v>1076790.1499999999</v>
          </cell>
          <cell r="AZ258">
            <v>412.94600000000003</v>
          </cell>
          <cell r="BA258">
            <v>4.8578999999999997E-2</v>
          </cell>
          <cell r="BB258">
            <v>4.0270000000000002E-3</v>
          </cell>
          <cell r="BC258">
            <v>1.7100000000000001E-2</v>
          </cell>
        </row>
        <row r="259">
          <cell r="A259" t="str">
            <v>31016</v>
          </cell>
          <cell r="B259" t="str">
            <v>Arlington School District</v>
          </cell>
          <cell r="C259">
            <v>9534.7199999999993</v>
          </cell>
          <cell r="D259">
            <v>5580</v>
          </cell>
          <cell r="E259">
            <v>53203718.960000001</v>
          </cell>
          <cell r="F259">
            <v>40</v>
          </cell>
          <cell r="G259">
            <v>82</v>
          </cell>
          <cell r="H259">
            <v>726</v>
          </cell>
          <cell r="I259">
            <v>848</v>
          </cell>
          <cell r="J259">
            <v>894146.94</v>
          </cell>
          <cell r="K259">
            <v>6833758.3600000003</v>
          </cell>
          <cell r="L259">
            <v>2129835.41</v>
          </cell>
          <cell r="M259">
            <v>0</v>
          </cell>
          <cell r="N259">
            <v>9857740.7100000009</v>
          </cell>
          <cell r="O259">
            <v>436169.24</v>
          </cell>
          <cell r="P259">
            <v>198</v>
          </cell>
          <cell r="Q259">
            <v>86</v>
          </cell>
          <cell r="R259">
            <v>60</v>
          </cell>
          <cell r="S259">
            <v>344</v>
          </cell>
          <cell r="T259">
            <v>0</v>
          </cell>
          <cell r="U259">
            <v>279</v>
          </cell>
          <cell r="V259">
            <v>177252.43</v>
          </cell>
          <cell r="W259">
            <v>272</v>
          </cell>
          <cell r="X259">
            <v>41</v>
          </cell>
          <cell r="Y259">
            <v>0</v>
          </cell>
          <cell r="Z259">
            <v>2659616.0099999998</v>
          </cell>
          <cell r="AA259">
            <v>400439.88</v>
          </cell>
          <cell r="AB259">
            <v>0</v>
          </cell>
          <cell r="AC259">
            <v>276413.61</v>
          </cell>
          <cell r="AD259">
            <v>3750495.56</v>
          </cell>
          <cell r="AE259">
            <v>0</v>
          </cell>
          <cell r="AF259">
            <v>1293523.3899999999</v>
          </cell>
          <cell r="AG259">
            <v>443300.52</v>
          </cell>
          <cell r="AH259">
            <v>1139915.6399999999</v>
          </cell>
          <cell r="AI259">
            <v>1583216.16</v>
          </cell>
          <cell r="AJ259">
            <v>7090036.392</v>
          </cell>
          <cell r="AK259">
            <v>12108603.539999999</v>
          </cell>
          <cell r="AL259">
            <v>9730806.4252775982</v>
          </cell>
          <cell r="AM259">
            <v>4726690928</v>
          </cell>
          <cell r="AN259">
            <v>4843441416</v>
          </cell>
          <cell r="AO259">
            <v>1.18</v>
          </cell>
          <cell r="AP259">
            <v>1.18</v>
          </cell>
          <cell r="AQ259">
            <v>0</v>
          </cell>
          <cell r="AR259">
            <v>65216.05</v>
          </cell>
          <cell r="AS259">
            <v>66520</v>
          </cell>
          <cell r="AT259">
            <v>96805</v>
          </cell>
          <cell r="AU259">
            <v>98741</v>
          </cell>
          <cell r="AV259">
            <v>46784.33</v>
          </cell>
          <cell r="AW259">
            <v>47720</v>
          </cell>
          <cell r="AX259">
            <v>6868142.6399999997</v>
          </cell>
          <cell r="AY259">
            <v>298776.7</v>
          </cell>
          <cell r="AZ259">
            <v>108.434</v>
          </cell>
          <cell r="BA259">
            <v>4.8578999999999997E-2</v>
          </cell>
          <cell r="BB259">
            <v>4.0270000000000002E-3</v>
          </cell>
          <cell r="BC259">
            <v>1.7100000000000001E-2</v>
          </cell>
        </row>
        <row r="260">
          <cell r="A260" t="str">
            <v>31025</v>
          </cell>
          <cell r="B260" t="str">
            <v>Marysville School District</v>
          </cell>
          <cell r="C260">
            <v>9614.07</v>
          </cell>
          <cell r="D260">
            <v>10343.82</v>
          </cell>
          <cell r="E260">
            <v>99446175.040000007</v>
          </cell>
          <cell r="F260">
            <v>105</v>
          </cell>
          <cell r="G260">
            <v>185</v>
          </cell>
          <cell r="H260">
            <v>1598</v>
          </cell>
          <cell r="I260">
            <v>1888</v>
          </cell>
          <cell r="J260">
            <v>2033056.02</v>
          </cell>
          <cell r="K260">
            <v>13247137.77</v>
          </cell>
          <cell r="L260">
            <v>3907983.69</v>
          </cell>
          <cell r="M260">
            <v>0</v>
          </cell>
          <cell r="N260">
            <v>19188177.48</v>
          </cell>
          <cell r="O260">
            <v>1153896.6599999999</v>
          </cell>
          <cell r="P260">
            <v>753</v>
          </cell>
          <cell r="Q260">
            <v>332</v>
          </cell>
          <cell r="R260">
            <v>210</v>
          </cell>
          <cell r="S260">
            <v>1295</v>
          </cell>
          <cell r="T260">
            <v>0</v>
          </cell>
          <cell r="U260">
            <v>517.19000000000005</v>
          </cell>
          <cell r="V260">
            <v>328678.56</v>
          </cell>
          <cell r="W260">
            <v>426</v>
          </cell>
          <cell r="X260">
            <v>162</v>
          </cell>
          <cell r="Y260">
            <v>0</v>
          </cell>
          <cell r="Z260">
            <v>4165740.62</v>
          </cell>
          <cell r="AA260">
            <v>1581846.97</v>
          </cell>
          <cell r="AB260">
            <v>0</v>
          </cell>
          <cell r="AC260">
            <v>519316.31</v>
          </cell>
          <cell r="AD260">
            <v>8991364.4600000009</v>
          </cell>
          <cell r="AE260">
            <v>1375417.11</v>
          </cell>
          <cell r="AF260">
            <v>3595156.24</v>
          </cell>
          <cell r="AG260">
            <v>993757.58</v>
          </cell>
          <cell r="AH260">
            <v>2555376.65</v>
          </cell>
          <cell r="AI260">
            <v>3549134.23</v>
          </cell>
          <cell r="AJ260">
            <v>12975769.1895</v>
          </cell>
          <cell r="AK260">
            <v>21992515.7075</v>
          </cell>
          <cell r="AL260">
            <v>17720381.207271598</v>
          </cell>
          <cell r="AM260">
            <v>8650512793</v>
          </cell>
          <cell r="AN260">
            <v>8797006283</v>
          </cell>
          <cell r="AO260">
            <v>1.18</v>
          </cell>
          <cell r="AP260">
            <v>1.18</v>
          </cell>
          <cell r="AQ260">
            <v>0</v>
          </cell>
          <cell r="AR260">
            <v>65216.05</v>
          </cell>
          <cell r="AS260">
            <v>66520</v>
          </cell>
          <cell r="AT260">
            <v>96805</v>
          </cell>
          <cell r="AU260">
            <v>98741</v>
          </cell>
          <cell r="AV260">
            <v>46784.33</v>
          </cell>
          <cell r="AW260">
            <v>47720</v>
          </cell>
          <cell r="AX260">
            <v>12567497.560000001</v>
          </cell>
          <cell r="AY260">
            <v>558489.03</v>
          </cell>
          <cell r="AZ260">
            <v>222.779</v>
          </cell>
          <cell r="BA260">
            <v>4.8578999999999997E-2</v>
          </cell>
          <cell r="BB260">
            <v>4.0270000000000002E-3</v>
          </cell>
          <cell r="BC260">
            <v>1.7100000000000001E-2</v>
          </cell>
        </row>
        <row r="261">
          <cell r="A261" t="str">
            <v>31063</v>
          </cell>
          <cell r="B261" t="str">
            <v>Index School District</v>
          </cell>
          <cell r="C261">
            <v>18233.740000000002</v>
          </cell>
          <cell r="D261">
            <v>33.08</v>
          </cell>
          <cell r="E261">
            <v>603172.15</v>
          </cell>
          <cell r="F261">
            <v>0</v>
          </cell>
          <cell r="G261">
            <v>0</v>
          </cell>
          <cell r="H261">
            <v>6</v>
          </cell>
          <cell r="I261">
            <v>6</v>
          </cell>
          <cell r="J261">
            <v>0</v>
          </cell>
          <cell r="K261">
            <v>43026.15</v>
          </cell>
          <cell r="L261">
            <v>3277.26</v>
          </cell>
          <cell r="M261">
            <v>0</v>
          </cell>
          <cell r="N261">
            <v>46303.41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13720.99</v>
          </cell>
          <cell r="AD261">
            <v>99872.92</v>
          </cell>
          <cell r="AE261">
            <v>0</v>
          </cell>
          <cell r="AF261">
            <v>8324.5300000000007</v>
          </cell>
          <cell r="AG261">
            <v>0</v>
          </cell>
          <cell r="AH261">
            <v>0</v>
          </cell>
          <cell r="AI261">
            <v>0</v>
          </cell>
          <cell r="AJ261">
            <v>102350</v>
          </cell>
          <cell r="AK261">
            <v>96343.170000000013</v>
          </cell>
          <cell r="AL261">
            <v>99189.206054000009</v>
          </cell>
          <cell r="AM261">
            <v>112315630</v>
          </cell>
          <cell r="AN261">
            <v>101661705</v>
          </cell>
          <cell r="AO261">
            <v>1.1200000000000001</v>
          </cell>
          <cell r="AP261">
            <v>1.1200000000000001</v>
          </cell>
          <cell r="AQ261">
            <v>0</v>
          </cell>
          <cell r="AR261">
            <v>65216.05</v>
          </cell>
          <cell r="AS261">
            <v>66520</v>
          </cell>
          <cell r="AT261">
            <v>96805</v>
          </cell>
          <cell r="AU261">
            <v>98741</v>
          </cell>
          <cell r="AV261">
            <v>46784.33</v>
          </cell>
          <cell r="AW261">
            <v>47720</v>
          </cell>
          <cell r="AX261">
            <v>65296.62</v>
          </cell>
          <cell r="AY261">
            <v>3750.83</v>
          </cell>
          <cell r="AZ261">
            <v>1.228</v>
          </cell>
          <cell r="BA261">
            <v>4.8578999999999997E-2</v>
          </cell>
          <cell r="BB261">
            <v>4.0270000000000002E-3</v>
          </cell>
          <cell r="BC261">
            <v>1.7100000000000001E-2</v>
          </cell>
        </row>
        <row r="262">
          <cell r="A262" t="str">
            <v>31103</v>
          </cell>
          <cell r="B262" t="str">
            <v>Monroe School District</v>
          </cell>
          <cell r="C262">
            <v>9453.25</v>
          </cell>
          <cell r="D262">
            <v>6541</v>
          </cell>
          <cell r="E262">
            <v>61833720.109999999</v>
          </cell>
          <cell r="F262">
            <v>30</v>
          </cell>
          <cell r="G262">
            <v>65</v>
          </cell>
          <cell r="H262">
            <v>743</v>
          </cell>
          <cell r="I262">
            <v>838</v>
          </cell>
          <cell r="J262">
            <v>705592.91</v>
          </cell>
          <cell r="K262">
            <v>6962127.8099999996</v>
          </cell>
          <cell r="L262">
            <v>1399308.37</v>
          </cell>
          <cell r="M262">
            <v>0</v>
          </cell>
          <cell r="N262">
            <v>9067029.0899999999</v>
          </cell>
          <cell r="O262">
            <v>325658.27</v>
          </cell>
          <cell r="P262">
            <v>440</v>
          </cell>
          <cell r="Q262">
            <v>205</v>
          </cell>
          <cell r="R262">
            <v>119</v>
          </cell>
          <cell r="S262">
            <v>764</v>
          </cell>
          <cell r="T262">
            <v>1132715.93</v>
          </cell>
          <cell r="U262">
            <v>327.05</v>
          </cell>
          <cell r="V262">
            <v>207824.62</v>
          </cell>
          <cell r="W262">
            <v>355</v>
          </cell>
          <cell r="X262">
            <v>60</v>
          </cell>
          <cell r="Y262">
            <v>0</v>
          </cell>
          <cell r="Z262">
            <v>3471312.09</v>
          </cell>
          <cell r="AA262">
            <v>585828.88</v>
          </cell>
          <cell r="AB262">
            <v>0</v>
          </cell>
          <cell r="AC262">
            <v>326107.53000000003</v>
          </cell>
          <cell r="AD262">
            <v>3763615.67</v>
          </cell>
          <cell r="AE262">
            <v>197008.47</v>
          </cell>
          <cell r="AF262">
            <v>1312506.8400000001</v>
          </cell>
          <cell r="AG262">
            <v>0</v>
          </cell>
          <cell r="AH262">
            <v>0</v>
          </cell>
          <cell r="AI262">
            <v>0</v>
          </cell>
          <cell r="AJ262">
            <v>10145098.5165</v>
          </cell>
          <cell r="AK262">
            <v>11902571</v>
          </cell>
          <cell r="AL262">
            <v>11069880.537317701</v>
          </cell>
          <cell r="AM262">
            <v>6763399011</v>
          </cell>
          <cell r="AN262">
            <v>6998676526</v>
          </cell>
          <cell r="AO262">
            <v>1.18</v>
          </cell>
          <cell r="AP262">
            <v>1.18</v>
          </cell>
          <cell r="AQ262">
            <v>0</v>
          </cell>
          <cell r="AR262">
            <v>65216.05</v>
          </cell>
          <cell r="AS262">
            <v>66520</v>
          </cell>
          <cell r="AT262">
            <v>96805</v>
          </cell>
          <cell r="AU262">
            <v>98741</v>
          </cell>
          <cell r="AV262">
            <v>46784.33</v>
          </cell>
          <cell r="AW262">
            <v>47720</v>
          </cell>
          <cell r="AX262">
            <v>7040695.9199999999</v>
          </cell>
          <cell r="AY262">
            <v>306555.63</v>
          </cell>
          <cell r="AZ262">
            <v>113.801</v>
          </cell>
          <cell r="BA262">
            <v>4.8578999999999997E-2</v>
          </cell>
          <cell r="BB262">
            <v>4.0270000000000002E-3</v>
          </cell>
          <cell r="BC262">
            <v>1.7100000000000001E-2</v>
          </cell>
        </row>
        <row r="263">
          <cell r="A263" t="str">
            <v>31201</v>
          </cell>
          <cell r="B263" t="str">
            <v>Snohomish School District</v>
          </cell>
          <cell r="C263">
            <v>9833.11</v>
          </cell>
          <cell r="D263">
            <v>9683</v>
          </cell>
          <cell r="E263">
            <v>95213977.659999996</v>
          </cell>
          <cell r="F263">
            <v>63</v>
          </cell>
          <cell r="G263">
            <v>86</v>
          </cell>
          <cell r="H263">
            <v>1194</v>
          </cell>
          <cell r="I263">
            <v>1343</v>
          </cell>
          <cell r="J263">
            <v>969364.39</v>
          </cell>
          <cell r="K263">
            <v>11619044.08</v>
          </cell>
          <cell r="L263">
            <v>2489944.75</v>
          </cell>
          <cell r="M263">
            <v>0</v>
          </cell>
          <cell r="N263">
            <v>15078353.220000001</v>
          </cell>
          <cell r="O263">
            <v>710115.78</v>
          </cell>
          <cell r="P263">
            <v>288</v>
          </cell>
          <cell r="Q263">
            <v>103</v>
          </cell>
          <cell r="R263">
            <v>142</v>
          </cell>
          <cell r="S263">
            <v>533</v>
          </cell>
          <cell r="T263">
            <v>769247.92</v>
          </cell>
          <cell r="U263">
            <v>484.15</v>
          </cell>
          <cell r="V263">
            <v>321519.78000000003</v>
          </cell>
          <cell r="W263">
            <v>375</v>
          </cell>
          <cell r="X263">
            <v>106</v>
          </cell>
          <cell r="Y263">
            <v>0</v>
          </cell>
          <cell r="Z263">
            <v>3804707.82</v>
          </cell>
          <cell r="AA263">
            <v>1073833.3500000001</v>
          </cell>
          <cell r="AB263">
            <v>0</v>
          </cell>
          <cell r="AC263">
            <v>636937.71</v>
          </cell>
          <cell r="AD263">
            <v>6647563.4699999997</v>
          </cell>
          <cell r="AE263">
            <v>0</v>
          </cell>
          <cell r="AF263">
            <v>1271427.8899999999</v>
          </cell>
          <cell r="AG263">
            <v>0</v>
          </cell>
          <cell r="AH263">
            <v>0</v>
          </cell>
          <cell r="AI263">
            <v>0</v>
          </cell>
          <cell r="AJ263">
            <v>14593542.544500001</v>
          </cell>
          <cell r="AK263">
            <v>17350000</v>
          </cell>
          <cell r="AL263">
            <v>16043990.457584102</v>
          </cell>
          <cell r="AM263">
            <v>9729028363</v>
          </cell>
          <cell r="AN263">
            <v>10384669727</v>
          </cell>
          <cell r="AO263">
            <v>1.24</v>
          </cell>
          <cell r="AP263">
            <v>1.24</v>
          </cell>
          <cell r="AQ263">
            <v>0</v>
          </cell>
          <cell r="AR263">
            <v>65216.05</v>
          </cell>
          <cell r="AS263">
            <v>66520</v>
          </cell>
          <cell r="AT263">
            <v>96805</v>
          </cell>
          <cell r="AU263">
            <v>98741</v>
          </cell>
          <cell r="AV263">
            <v>46784.33</v>
          </cell>
          <cell r="AW263">
            <v>47720</v>
          </cell>
          <cell r="AX263">
            <v>11938193.76</v>
          </cell>
          <cell r="AY263">
            <v>540130.21</v>
          </cell>
          <cell r="AZ263">
            <v>176.375</v>
          </cell>
          <cell r="BA263">
            <v>4.8578999999999997E-2</v>
          </cell>
          <cell r="BB263">
            <v>4.0270000000000002E-3</v>
          </cell>
          <cell r="BC263">
            <v>1.7100000000000001E-2</v>
          </cell>
        </row>
        <row r="264">
          <cell r="A264" t="str">
            <v>31306</v>
          </cell>
          <cell r="B264" t="str">
            <v>Lakewood School District</v>
          </cell>
          <cell r="C264">
            <v>9558.2900000000009</v>
          </cell>
          <cell r="D264">
            <v>2406.12</v>
          </cell>
          <cell r="E264">
            <v>22998399.469999999</v>
          </cell>
          <cell r="F264">
            <v>20</v>
          </cell>
          <cell r="G264">
            <v>18</v>
          </cell>
          <cell r="H264">
            <v>380</v>
          </cell>
          <cell r="I264">
            <v>418</v>
          </cell>
          <cell r="J264">
            <v>196878.74</v>
          </cell>
          <cell r="K264">
            <v>3066848.26</v>
          </cell>
          <cell r="L264">
            <v>907255.61</v>
          </cell>
          <cell r="M264">
            <v>0</v>
          </cell>
          <cell r="N264">
            <v>4170982.61</v>
          </cell>
          <cell r="O264">
            <v>218754.15</v>
          </cell>
          <cell r="P264">
            <v>96</v>
          </cell>
          <cell r="Q264">
            <v>58</v>
          </cell>
          <cell r="R264">
            <v>16</v>
          </cell>
          <cell r="S264">
            <v>170</v>
          </cell>
          <cell r="T264">
            <v>0</v>
          </cell>
          <cell r="U264">
            <v>120.31</v>
          </cell>
          <cell r="V264">
            <v>76485.64</v>
          </cell>
          <cell r="W264">
            <v>108.16</v>
          </cell>
          <cell r="X264">
            <v>0</v>
          </cell>
          <cell r="Y264">
            <v>0</v>
          </cell>
          <cell r="Z264">
            <v>1057676.3400000001</v>
          </cell>
          <cell r="AA264">
            <v>0</v>
          </cell>
          <cell r="AB264">
            <v>0</v>
          </cell>
          <cell r="AC264">
            <v>192285.15</v>
          </cell>
          <cell r="AD264">
            <v>2224143.83</v>
          </cell>
          <cell r="AE264">
            <v>0</v>
          </cell>
          <cell r="AF264">
            <v>623694.61</v>
          </cell>
          <cell r="AG264">
            <v>0</v>
          </cell>
          <cell r="AH264">
            <v>0</v>
          </cell>
          <cell r="AI264">
            <v>0</v>
          </cell>
          <cell r="AJ264">
            <v>3880185.7245</v>
          </cell>
          <cell r="AK264">
            <v>6191310.9500000002</v>
          </cell>
          <cell r="AL264">
            <v>5096299.8181581004</v>
          </cell>
          <cell r="AM264">
            <v>2586790483</v>
          </cell>
          <cell r="AN264">
            <v>2642398478</v>
          </cell>
          <cell r="AO264">
            <v>1.18</v>
          </cell>
          <cell r="AP264">
            <v>1.18</v>
          </cell>
          <cell r="AQ264">
            <v>0</v>
          </cell>
          <cell r="AR264">
            <v>65216.05</v>
          </cell>
          <cell r="AS264">
            <v>66520</v>
          </cell>
          <cell r="AT264">
            <v>96805</v>
          </cell>
          <cell r="AU264">
            <v>98741</v>
          </cell>
          <cell r="AV264">
            <v>46784.33</v>
          </cell>
          <cell r="AW264">
            <v>47720</v>
          </cell>
          <cell r="AX264">
            <v>3045195.14</v>
          </cell>
          <cell r="AY264">
            <v>133010.92000000001</v>
          </cell>
          <cell r="AZ264">
            <v>48.984000000000002</v>
          </cell>
          <cell r="BA264">
            <v>4.8578999999999997E-2</v>
          </cell>
          <cell r="BB264">
            <v>4.0270000000000002E-3</v>
          </cell>
          <cell r="BC264">
            <v>1.7100000000000001E-2</v>
          </cell>
        </row>
        <row r="265">
          <cell r="A265" t="str">
            <v>31311</v>
          </cell>
          <cell r="B265" t="str">
            <v>Sultan School District</v>
          </cell>
          <cell r="C265">
            <v>9609.31</v>
          </cell>
          <cell r="D265">
            <v>1883.06</v>
          </cell>
          <cell r="E265">
            <v>18094913.300000001</v>
          </cell>
          <cell r="F265">
            <v>22</v>
          </cell>
          <cell r="G265">
            <v>25</v>
          </cell>
          <cell r="H265">
            <v>305</v>
          </cell>
          <cell r="I265">
            <v>352</v>
          </cell>
          <cell r="J265">
            <v>274019.99</v>
          </cell>
          <cell r="K265">
            <v>2405447.98</v>
          </cell>
          <cell r="L265">
            <v>733930.59</v>
          </cell>
          <cell r="M265">
            <v>0</v>
          </cell>
          <cell r="N265">
            <v>3413398.5599999996</v>
          </cell>
          <cell r="O265">
            <v>241137.59</v>
          </cell>
          <cell r="P265">
            <v>130</v>
          </cell>
          <cell r="Q265">
            <v>52</v>
          </cell>
          <cell r="R265">
            <v>41</v>
          </cell>
          <cell r="S265">
            <v>223</v>
          </cell>
          <cell r="T265">
            <v>322718.65000000002</v>
          </cell>
          <cell r="U265">
            <v>94.15</v>
          </cell>
          <cell r="V265">
            <v>59819.94</v>
          </cell>
          <cell r="W265">
            <v>126.42</v>
          </cell>
          <cell r="X265">
            <v>6.63</v>
          </cell>
          <cell r="Y265">
            <v>0</v>
          </cell>
          <cell r="Z265">
            <v>1236243.01</v>
          </cell>
          <cell r="AA265">
            <v>64622.21</v>
          </cell>
          <cell r="AB265">
            <v>0</v>
          </cell>
          <cell r="AC265">
            <v>127990.82</v>
          </cell>
          <cell r="AD265">
            <v>1598143.17</v>
          </cell>
          <cell r="AE265">
            <v>440592.61</v>
          </cell>
          <cell r="AF265">
            <v>731083.54</v>
          </cell>
          <cell r="AG265">
            <v>139332.26999999999</v>
          </cell>
          <cell r="AH265">
            <v>358282.99</v>
          </cell>
          <cell r="AI265">
            <v>497615.26</v>
          </cell>
          <cell r="AJ265">
            <v>2372865</v>
          </cell>
          <cell r="AK265">
            <v>2705066</v>
          </cell>
          <cell r="AL265">
            <v>2547669.1661999999</v>
          </cell>
          <cell r="AM265">
            <v>1609773862</v>
          </cell>
          <cell r="AN265">
            <v>1633987206</v>
          </cell>
          <cell r="AO265">
            <v>1.18</v>
          </cell>
          <cell r="AP265">
            <v>1.18</v>
          </cell>
          <cell r="AQ265">
            <v>0</v>
          </cell>
          <cell r="AR265">
            <v>65216.05</v>
          </cell>
          <cell r="AS265">
            <v>66520</v>
          </cell>
          <cell r="AT265">
            <v>96805</v>
          </cell>
          <cell r="AU265">
            <v>98741</v>
          </cell>
          <cell r="AV265">
            <v>46784.33</v>
          </cell>
          <cell r="AW265">
            <v>47720</v>
          </cell>
          <cell r="AX265">
            <v>2313267.5299999998</v>
          </cell>
          <cell r="AY265">
            <v>102239.99</v>
          </cell>
          <cell r="AZ265">
            <v>39.881</v>
          </cell>
          <cell r="BA265">
            <v>4.8578999999999997E-2</v>
          </cell>
          <cell r="BB265">
            <v>4.0270000000000002E-3</v>
          </cell>
          <cell r="BC265">
            <v>1.7100000000000001E-2</v>
          </cell>
        </row>
        <row r="266">
          <cell r="A266" t="str">
            <v>31330</v>
          </cell>
          <cell r="B266" t="str">
            <v>Darrington School District</v>
          </cell>
          <cell r="C266">
            <v>10746.57</v>
          </cell>
          <cell r="D266">
            <v>398</v>
          </cell>
          <cell r="E266">
            <v>4277132.99</v>
          </cell>
          <cell r="F266">
            <v>2</v>
          </cell>
          <cell r="G266">
            <v>5</v>
          </cell>
          <cell r="H266">
            <v>75</v>
          </cell>
          <cell r="I266">
            <v>82</v>
          </cell>
          <cell r="J266">
            <v>52320.75</v>
          </cell>
          <cell r="K266">
            <v>485326.63</v>
          </cell>
          <cell r="L266">
            <v>143191.99</v>
          </cell>
          <cell r="M266">
            <v>0</v>
          </cell>
          <cell r="N266">
            <v>680839.37</v>
          </cell>
          <cell r="O266">
            <v>20928.3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19.899999999999999</v>
          </cell>
          <cell r="V266">
            <v>12117.98</v>
          </cell>
          <cell r="W266">
            <v>19.11</v>
          </cell>
          <cell r="X266">
            <v>0</v>
          </cell>
          <cell r="Y266">
            <v>0</v>
          </cell>
          <cell r="Z266">
            <v>179806.42</v>
          </cell>
          <cell r="AA266">
            <v>0</v>
          </cell>
          <cell r="AB266">
            <v>0</v>
          </cell>
          <cell r="AC266">
            <v>42087.41</v>
          </cell>
          <cell r="AD266">
            <v>325151.31</v>
          </cell>
          <cell r="AE266">
            <v>84720.42</v>
          </cell>
          <cell r="AF266">
            <v>129504.23</v>
          </cell>
          <cell r="AG266">
            <v>18734.37</v>
          </cell>
          <cell r="AH266">
            <v>48174.080000000002</v>
          </cell>
          <cell r="AI266">
            <v>66908.45</v>
          </cell>
          <cell r="AJ266">
            <v>520596</v>
          </cell>
          <cell r="AK266">
            <v>520596</v>
          </cell>
          <cell r="AL266">
            <v>520596</v>
          </cell>
          <cell r="AM266">
            <v>415056583</v>
          </cell>
          <cell r="AN266">
            <v>379831539</v>
          </cell>
          <cell r="AO266">
            <v>1.1200000000000001</v>
          </cell>
          <cell r="AP266">
            <v>1.1200000000000001</v>
          </cell>
          <cell r="AQ266">
            <v>0</v>
          </cell>
          <cell r="AR266">
            <v>65216.05</v>
          </cell>
          <cell r="AS266">
            <v>66520</v>
          </cell>
          <cell r="AT266">
            <v>96805</v>
          </cell>
          <cell r="AU266">
            <v>98741</v>
          </cell>
          <cell r="AV266">
            <v>46784.33</v>
          </cell>
          <cell r="AW266">
            <v>47720</v>
          </cell>
          <cell r="AX266">
            <v>558749.65</v>
          </cell>
          <cell r="AY266">
            <v>24958.97</v>
          </cell>
          <cell r="AZ266">
            <v>7.5410000000000004</v>
          </cell>
          <cell r="BA266">
            <v>4.8578999999999997E-2</v>
          </cell>
          <cell r="BB266">
            <v>4.0270000000000002E-3</v>
          </cell>
          <cell r="BC266">
            <v>1.7100000000000001E-2</v>
          </cell>
        </row>
        <row r="267">
          <cell r="A267" t="str">
            <v>31332</v>
          </cell>
          <cell r="B267" t="str">
            <v>Granite Falls School District</v>
          </cell>
          <cell r="C267">
            <v>9199.14</v>
          </cell>
          <cell r="D267">
            <v>2045</v>
          </cell>
          <cell r="E267">
            <v>18812232.280000001</v>
          </cell>
          <cell r="F267">
            <v>20</v>
          </cell>
          <cell r="G267">
            <v>40</v>
          </cell>
          <cell r="H267">
            <v>350</v>
          </cell>
          <cell r="I267">
            <v>410</v>
          </cell>
          <cell r="J267">
            <v>419043.9</v>
          </cell>
          <cell r="K267">
            <v>2402186.04</v>
          </cell>
          <cell r="L267">
            <v>847690.38</v>
          </cell>
          <cell r="M267">
            <v>0</v>
          </cell>
          <cell r="N267">
            <v>3668920.3199999998</v>
          </cell>
          <cell r="O267">
            <v>209521.95</v>
          </cell>
          <cell r="P267">
            <v>46</v>
          </cell>
          <cell r="Q267">
            <v>0</v>
          </cell>
          <cell r="R267">
            <v>12</v>
          </cell>
          <cell r="S267">
            <v>58</v>
          </cell>
          <cell r="T267">
            <v>71864.84</v>
          </cell>
          <cell r="U267">
            <v>102.25</v>
          </cell>
          <cell r="V267">
            <v>62065.09</v>
          </cell>
          <cell r="W267">
            <v>131</v>
          </cell>
          <cell r="X267">
            <v>44</v>
          </cell>
          <cell r="Y267">
            <v>0</v>
          </cell>
          <cell r="Z267">
            <v>1233014.44</v>
          </cell>
          <cell r="AA267">
            <v>413524.69</v>
          </cell>
          <cell r="AB267">
            <v>0</v>
          </cell>
          <cell r="AC267">
            <v>122798.51</v>
          </cell>
          <cell r="AD267">
            <v>1434608.71</v>
          </cell>
          <cell r="AE267">
            <v>63540.34</v>
          </cell>
          <cell r="AF267">
            <v>607479.18999999994</v>
          </cell>
          <cell r="AG267">
            <v>38548.32</v>
          </cell>
          <cell r="AH267">
            <v>99124.26</v>
          </cell>
          <cell r="AI267">
            <v>137672.57999999999</v>
          </cell>
          <cell r="AJ267">
            <v>2879613.0210000002</v>
          </cell>
          <cell r="AK267">
            <v>4449366</v>
          </cell>
          <cell r="AL267">
            <v>3705617.0385498004</v>
          </cell>
          <cell r="AM267">
            <v>1919742014</v>
          </cell>
          <cell r="AN267">
            <v>1980570891</v>
          </cell>
          <cell r="AO267">
            <v>1.1200000000000001</v>
          </cell>
          <cell r="AP267">
            <v>1.1200000000000001</v>
          </cell>
          <cell r="AQ267">
            <v>0</v>
          </cell>
          <cell r="AR267">
            <v>65216.05</v>
          </cell>
          <cell r="AS267">
            <v>66520</v>
          </cell>
          <cell r="AT267">
            <v>96805</v>
          </cell>
          <cell r="AU267">
            <v>98741</v>
          </cell>
          <cell r="AV267">
            <v>46784.33</v>
          </cell>
          <cell r="AW267">
            <v>47720</v>
          </cell>
          <cell r="AX267">
            <v>2254202.12</v>
          </cell>
          <cell r="AY267">
            <v>94619.97</v>
          </cell>
          <cell r="AZ267">
            <v>39.201999999999998</v>
          </cell>
          <cell r="BA267">
            <v>4.8578999999999997E-2</v>
          </cell>
          <cell r="BB267">
            <v>4.0270000000000002E-3</v>
          </cell>
          <cell r="BC267">
            <v>1.7100000000000001E-2</v>
          </cell>
        </row>
        <row r="268">
          <cell r="A268" t="str">
            <v>31401</v>
          </cell>
          <cell r="B268" t="str">
            <v>Stanwood-Camano School District</v>
          </cell>
          <cell r="C268">
            <v>9745.7199999999993</v>
          </cell>
          <cell r="D268">
            <v>4555</v>
          </cell>
          <cell r="E268">
            <v>44391734.990000002</v>
          </cell>
          <cell r="F268">
            <v>27.88</v>
          </cell>
          <cell r="G268">
            <v>63.25</v>
          </cell>
          <cell r="H268">
            <v>611.38</v>
          </cell>
          <cell r="I268">
            <v>702.51</v>
          </cell>
          <cell r="J268">
            <v>703998.62</v>
          </cell>
          <cell r="K268">
            <v>5874473.4000000004</v>
          </cell>
          <cell r="L268">
            <v>1584122.04</v>
          </cell>
          <cell r="M268">
            <v>0</v>
          </cell>
          <cell r="N268">
            <v>8162594.0600000005</v>
          </cell>
          <cell r="O268">
            <v>310315.90999999997</v>
          </cell>
          <cell r="P268">
            <v>83</v>
          </cell>
          <cell r="Q268">
            <v>43</v>
          </cell>
          <cell r="R268">
            <v>28</v>
          </cell>
          <cell r="S268">
            <v>154</v>
          </cell>
          <cell r="T268">
            <v>234071.94</v>
          </cell>
          <cell r="U268">
            <v>227.75</v>
          </cell>
          <cell r="V268">
            <v>149037.56</v>
          </cell>
          <cell r="W268">
            <v>315</v>
          </cell>
          <cell r="X268">
            <v>60</v>
          </cell>
          <cell r="Y268">
            <v>0</v>
          </cell>
          <cell r="Z268">
            <v>3137985.97</v>
          </cell>
          <cell r="AA268">
            <v>596809.66</v>
          </cell>
          <cell r="AB268">
            <v>0</v>
          </cell>
          <cell r="AC268">
            <v>400873.95</v>
          </cell>
          <cell r="AD268">
            <v>3359299.42</v>
          </cell>
          <cell r="AE268">
            <v>5456.74</v>
          </cell>
          <cell r="AF268">
            <v>937310.92</v>
          </cell>
          <cell r="AG268">
            <v>0</v>
          </cell>
          <cell r="AH268">
            <v>0</v>
          </cell>
          <cell r="AI268">
            <v>0</v>
          </cell>
          <cell r="AJ268">
            <v>10044889.973204998</v>
          </cell>
          <cell r="AK268">
            <v>11710962.119999999</v>
          </cell>
          <cell r="AL268">
            <v>10921577.136848528</v>
          </cell>
          <cell r="AM268">
            <v>6696593315.4699993</v>
          </cell>
          <cell r="AN268">
            <v>6829561404</v>
          </cell>
          <cell r="AO268">
            <v>1.18</v>
          </cell>
          <cell r="AP268">
            <v>1.18</v>
          </cell>
          <cell r="AQ268">
            <v>0.04</v>
          </cell>
          <cell r="AR268">
            <v>65216.05</v>
          </cell>
          <cell r="AS268">
            <v>66520</v>
          </cell>
          <cell r="AT268">
            <v>96805</v>
          </cell>
          <cell r="AU268">
            <v>98741</v>
          </cell>
          <cell r="AV268">
            <v>46784.33</v>
          </cell>
          <cell r="AW268">
            <v>47720</v>
          </cell>
          <cell r="AX268">
            <v>5267221.16</v>
          </cell>
          <cell r="AY268">
            <v>239992.69</v>
          </cell>
          <cell r="AZ268">
            <v>90.43</v>
          </cell>
          <cell r="BA268">
            <v>4.8578999999999997E-2</v>
          </cell>
          <cell r="BB268">
            <v>4.0270000000000002E-3</v>
          </cell>
          <cell r="BC268">
            <v>1.7100000000000001E-2</v>
          </cell>
        </row>
        <row r="269">
          <cell r="A269" t="str">
            <v>31932</v>
          </cell>
          <cell r="B269" t="str">
            <v>Edmonds Community College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4.8578999999999997E-2</v>
          </cell>
          <cell r="BB269">
            <v>4.0270000000000002E-3</v>
          </cell>
          <cell r="BC269">
            <v>1.7100000000000001E-2</v>
          </cell>
        </row>
        <row r="270">
          <cell r="A270" t="str">
            <v>31933</v>
          </cell>
          <cell r="B270" t="str">
            <v>Everett Community College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4.8578999999999997E-2</v>
          </cell>
          <cell r="BB270">
            <v>4.0270000000000002E-3</v>
          </cell>
          <cell r="BC270">
            <v>1.7100000000000001E-2</v>
          </cell>
        </row>
        <row r="271">
          <cell r="A271" t="str">
            <v>32081</v>
          </cell>
          <cell r="B271" t="str">
            <v>Spokane School District</v>
          </cell>
          <cell r="C271">
            <v>8916.5300000000007</v>
          </cell>
          <cell r="D271">
            <v>30065</v>
          </cell>
          <cell r="E271">
            <v>268075603.69999999</v>
          </cell>
          <cell r="F271">
            <v>505</v>
          </cell>
          <cell r="G271">
            <v>340</v>
          </cell>
          <cell r="H271">
            <v>4610</v>
          </cell>
          <cell r="I271">
            <v>5455</v>
          </cell>
          <cell r="J271">
            <v>3452033.43</v>
          </cell>
          <cell r="K271">
            <v>35371527.240000002</v>
          </cell>
          <cell r="L271">
            <v>10429107.67</v>
          </cell>
          <cell r="M271">
            <v>0</v>
          </cell>
          <cell r="N271">
            <v>49252668.340000004</v>
          </cell>
          <cell r="O271">
            <v>5127284.95</v>
          </cell>
          <cell r="P271">
            <v>1190</v>
          </cell>
          <cell r="Q271">
            <v>720</v>
          </cell>
          <cell r="R271">
            <v>375</v>
          </cell>
          <cell r="S271">
            <v>2285</v>
          </cell>
          <cell r="T271">
            <v>3129398.44</v>
          </cell>
          <cell r="U271">
            <v>0</v>
          </cell>
          <cell r="V271">
            <v>0</v>
          </cell>
          <cell r="W271">
            <v>1150</v>
          </cell>
          <cell r="X271">
            <v>245</v>
          </cell>
          <cell r="Y271">
            <v>355</v>
          </cell>
          <cell r="Z271">
            <v>10399540.689999999</v>
          </cell>
          <cell r="AA271">
            <v>2212726.48</v>
          </cell>
          <cell r="AB271">
            <v>3532684.57</v>
          </cell>
          <cell r="AC271">
            <v>0</v>
          </cell>
          <cell r="AD271">
            <v>13431743.18</v>
          </cell>
          <cell r="AE271">
            <v>5565984.8399999999</v>
          </cell>
          <cell r="AF271">
            <v>11288258.93</v>
          </cell>
          <cell r="AG271">
            <v>4749307.75</v>
          </cell>
          <cell r="AH271">
            <v>12212505.65</v>
          </cell>
          <cell r="AI271">
            <v>16961813.399999999</v>
          </cell>
          <cell r="AJ271">
            <v>29999150.161499999</v>
          </cell>
          <cell r="AK271">
            <v>35000000</v>
          </cell>
          <cell r="AL271">
            <v>32630597.346518699</v>
          </cell>
          <cell r="AM271">
            <v>19999433441</v>
          </cell>
          <cell r="AN271">
            <v>20491753849</v>
          </cell>
          <cell r="AO271">
            <v>1.06</v>
          </cell>
          <cell r="AP271">
            <v>1.06</v>
          </cell>
          <cell r="AQ271">
            <v>0</v>
          </cell>
          <cell r="AR271">
            <v>65216.05</v>
          </cell>
          <cell r="AS271">
            <v>66520</v>
          </cell>
          <cell r="AT271">
            <v>96805</v>
          </cell>
          <cell r="AU271">
            <v>98741</v>
          </cell>
          <cell r="AV271">
            <v>46784.33</v>
          </cell>
          <cell r="AW271">
            <v>47720</v>
          </cell>
          <cell r="AX271">
            <v>35919392.200000003</v>
          </cell>
          <cell r="AY271">
            <v>1436888.73</v>
          </cell>
          <cell r="AZ271">
            <v>648.49900000000002</v>
          </cell>
          <cell r="BA271">
            <v>4.8578999999999997E-2</v>
          </cell>
          <cell r="BB271">
            <v>4.0270000000000002E-3</v>
          </cell>
          <cell r="BC271">
            <v>1.7100000000000001E-2</v>
          </cell>
        </row>
        <row r="272">
          <cell r="A272" t="str">
            <v>32123</v>
          </cell>
          <cell r="B272" t="str">
            <v>Orchard Prairie School District</v>
          </cell>
          <cell r="C272">
            <v>10999.81</v>
          </cell>
          <cell r="D272">
            <v>68</v>
          </cell>
          <cell r="E272">
            <v>747986.76</v>
          </cell>
          <cell r="F272">
            <v>2</v>
          </cell>
          <cell r="G272">
            <v>0</v>
          </cell>
          <cell r="H272">
            <v>6</v>
          </cell>
          <cell r="I272">
            <v>8</v>
          </cell>
          <cell r="J272">
            <v>0</v>
          </cell>
          <cell r="K272">
            <v>53289.72</v>
          </cell>
          <cell r="L272">
            <v>9051.15</v>
          </cell>
          <cell r="M272">
            <v>0</v>
          </cell>
          <cell r="N272">
            <v>62340.87</v>
          </cell>
          <cell r="O272">
            <v>20575.46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7144.58</v>
          </cell>
          <cell r="AD272">
            <v>39371.21</v>
          </cell>
          <cell r="AE272">
            <v>0</v>
          </cell>
          <cell r="AF272">
            <v>7344.5</v>
          </cell>
          <cell r="AG272">
            <v>3335.28</v>
          </cell>
          <cell r="AH272">
            <v>8576.44</v>
          </cell>
          <cell r="AI272">
            <v>11911.720000000001</v>
          </cell>
          <cell r="AJ272">
            <v>115000</v>
          </cell>
          <cell r="AK272">
            <v>125000</v>
          </cell>
          <cell r="AL272">
            <v>120262</v>
          </cell>
          <cell r="AM272">
            <v>105533406</v>
          </cell>
          <cell r="AN272">
            <v>105330361</v>
          </cell>
          <cell r="AO272">
            <v>1</v>
          </cell>
          <cell r="AP272">
            <v>1</v>
          </cell>
          <cell r="AQ272">
            <v>0</v>
          </cell>
          <cell r="AR272">
            <v>65216.05</v>
          </cell>
          <cell r="AS272">
            <v>66520</v>
          </cell>
          <cell r="AT272">
            <v>96805</v>
          </cell>
          <cell r="AU272">
            <v>98741</v>
          </cell>
          <cell r="AV272">
            <v>46784.33</v>
          </cell>
          <cell r="AW272">
            <v>47720</v>
          </cell>
          <cell r="AX272">
            <v>96887.45</v>
          </cell>
          <cell r="AY272">
            <v>4346.6400000000003</v>
          </cell>
          <cell r="AZ272">
            <v>2.5819999999999999</v>
          </cell>
          <cell r="BA272">
            <v>4.8578999999999997E-2</v>
          </cell>
          <cell r="BB272">
            <v>4.0270000000000002E-3</v>
          </cell>
          <cell r="BC272">
            <v>1.7100000000000001E-2</v>
          </cell>
        </row>
        <row r="273">
          <cell r="A273" t="str">
            <v>32312</v>
          </cell>
          <cell r="B273" t="str">
            <v>Great Northern School District</v>
          </cell>
          <cell r="C273">
            <v>11594.26</v>
          </cell>
          <cell r="D273">
            <v>36</v>
          </cell>
          <cell r="E273">
            <v>417393.18</v>
          </cell>
          <cell r="F273">
            <v>0</v>
          </cell>
          <cell r="G273">
            <v>0</v>
          </cell>
          <cell r="H273">
            <v>6</v>
          </cell>
          <cell r="I273">
            <v>6</v>
          </cell>
          <cell r="J273">
            <v>0</v>
          </cell>
          <cell r="K273">
            <v>43114.32</v>
          </cell>
          <cell r="L273">
            <v>6361.24</v>
          </cell>
          <cell r="M273">
            <v>0</v>
          </cell>
          <cell r="N273">
            <v>49475.56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13857.34</v>
          </cell>
          <cell r="AD273">
            <v>157433.31</v>
          </cell>
          <cell r="AE273">
            <v>0</v>
          </cell>
          <cell r="AF273">
            <v>5532.23</v>
          </cell>
          <cell r="AG273">
            <v>0</v>
          </cell>
          <cell r="AH273">
            <v>0</v>
          </cell>
          <cell r="AI273">
            <v>0</v>
          </cell>
          <cell r="AJ273">
            <v>184000</v>
          </cell>
          <cell r="AK273">
            <v>189559.47999999998</v>
          </cell>
          <cell r="AL273">
            <v>186925.398376</v>
          </cell>
          <cell r="AM273">
            <v>128572769</v>
          </cell>
          <cell r="AN273">
            <v>131695136</v>
          </cell>
          <cell r="AO273">
            <v>1</v>
          </cell>
          <cell r="AP273">
            <v>1</v>
          </cell>
          <cell r="AQ273">
            <v>0</v>
          </cell>
          <cell r="AR273">
            <v>65216.05</v>
          </cell>
          <cell r="AS273">
            <v>66520</v>
          </cell>
          <cell r="AT273">
            <v>96805</v>
          </cell>
          <cell r="AU273">
            <v>98741</v>
          </cell>
          <cell r="AV273">
            <v>46784.33</v>
          </cell>
          <cell r="AW273">
            <v>47720</v>
          </cell>
          <cell r="AX273">
            <v>54801.120000000003</v>
          </cell>
          <cell r="AY273">
            <v>2514.21</v>
          </cell>
          <cell r="AZ273">
            <v>1.359</v>
          </cell>
          <cell r="BA273">
            <v>4.8578999999999997E-2</v>
          </cell>
          <cell r="BB273">
            <v>4.0270000000000002E-3</v>
          </cell>
          <cell r="BC273">
            <v>1.7100000000000001E-2</v>
          </cell>
        </row>
        <row r="274">
          <cell r="A274" t="str">
            <v>32325</v>
          </cell>
          <cell r="B274" t="str">
            <v>Nine Mile Falls School District</v>
          </cell>
          <cell r="C274">
            <v>8382.15</v>
          </cell>
          <cell r="D274">
            <v>1395.68</v>
          </cell>
          <cell r="E274">
            <v>11698795</v>
          </cell>
          <cell r="F274">
            <v>4.25</v>
          </cell>
          <cell r="G274">
            <v>12</v>
          </cell>
          <cell r="H274">
            <v>184</v>
          </cell>
          <cell r="I274">
            <v>200.25</v>
          </cell>
          <cell r="J274">
            <v>114497.36</v>
          </cell>
          <cell r="K274">
            <v>1515163.72</v>
          </cell>
          <cell r="L274">
            <v>299765.71000000002</v>
          </cell>
          <cell r="M274">
            <v>0</v>
          </cell>
          <cell r="N274">
            <v>1929426.79</v>
          </cell>
          <cell r="O274">
            <v>40551.15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69.78</v>
          </cell>
          <cell r="V274">
            <v>38344.050000000003</v>
          </cell>
          <cell r="W274">
            <v>93.98</v>
          </cell>
          <cell r="X274">
            <v>0</v>
          </cell>
          <cell r="Y274">
            <v>0</v>
          </cell>
          <cell r="Z274">
            <v>815305.77</v>
          </cell>
          <cell r="AA274">
            <v>0</v>
          </cell>
          <cell r="AB274">
            <v>0</v>
          </cell>
          <cell r="AC274">
            <v>0</v>
          </cell>
          <cell r="AD274">
            <v>1131684.58</v>
          </cell>
          <cell r="AE274">
            <v>0</v>
          </cell>
          <cell r="AF274">
            <v>213181.5</v>
          </cell>
          <cell r="AG274">
            <v>157969.38</v>
          </cell>
          <cell r="AH274">
            <v>406206.98</v>
          </cell>
          <cell r="AI274">
            <v>564176.36</v>
          </cell>
          <cell r="AJ274">
            <v>1538772.5179499998</v>
          </cell>
          <cell r="AK274">
            <v>1995000</v>
          </cell>
          <cell r="AL274">
            <v>1778839.4190047099</v>
          </cell>
          <cell r="AM274">
            <v>1025848345.3</v>
          </cell>
          <cell r="AN274">
            <v>1101991411</v>
          </cell>
          <cell r="AO274">
            <v>1</v>
          </cell>
          <cell r="AP274">
            <v>1</v>
          </cell>
          <cell r="AQ274">
            <v>0</v>
          </cell>
          <cell r="AR274">
            <v>65216.05</v>
          </cell>
          <cell r="AS274">
            <v>66520</v>
          </cell>
          <cell r="AT274">
            <v>96805</v>
          </cell>
          <cell r="AU274">
            <v>98741</v>
          </cell>
          <cell r="AV274">
            <v>46784.33</v>
          </cell>
          <cell r="AW274">
            <v>47720</v>
          </cell>
          <cell r="AX274">
            <v>1720081.76</v>
          </cell>
          <cell r="AY274">
            <v>61939.73</v>
          </cell>
          <cell r="AZ274">
            <v>24.370999999999999</v>
          </cell>
          <cell r="BA274">
            <v>4.8578999999999997E-2</v>
          </cell>
          <cell r="BB274">
            <v>4.0270000000000002E-3</v>
          </cell>
          <cell r="BC274">
            <v>1.7100000000000001E-2</v>
          </cell>
        </row>
        <row r="275">
          <cell r="A275" t="str">
            <v>32326</v>
          </cell>
          <cell r="B275" t="str">
            <v>Medical Lake School District</v>
          </cell>
          <cell r="C275">
            <v>8543.4699999999993</v>
          </cell>
          <cell r="D275">
            <v>1825</v>
          </cell>
          <cell r="E275">
            <v>15591823.98</v>
          </cell>
          <cell r="F275">
            <v>30</v>
          </cell>
          <cell r="G275">
            <v>23</v>
          </cell>
          <cell r="H275">
            <v>200</v>
          </cell>
          <cell r="I275">
            <v>253</v>
          </cell>
          <cell r="J275">
            <v>223801.91</v>
          </cell>
          <cell r="K275">
            <v>1679362.68</v>
          </cell>
          <cell r="L275">
            <v>388738.35</v>
          </cell>
          <cell r="M275">
            <v>0</v>
          </cell>
          <cell r="N275">
            <v>2291902.94</v>
          </cell>
          <cell r="O275">
            <v>291915.53999999998</v>
          </cell>
          <cell r="P275">
            <v>4</v>
          </cell>
          <cell r="Q275">
            <v>6</v>
          </cell>
          <cell r="R275">
            <v>1</v>
          </cell>
          <cell r="S275">
            <v>11</v>
          </cell>
          <cell r="T275">
            <v>0</v>
          </cell>
          <cell r="U275">
            <v>91.25</v>
          </cell>
          <cell r="V275">
            <v>50076.2</v>
          </cell>
          <cell r="W275">
            <v>104</v>
          </cell>
          <cell r="X275">
            <v>7</v>
          </cell>
          <cell r="Y275">
            <v>0</v>
          </cell>
          <cell r="Z275">
            <v>902124.06</v>
          </cell>
          <cell r="AA275">
            <v>60539.75</v>
          </cell>
          <cell r="AB275">
            <v>0</v>
          </cell>
          <cell r="AC275">
            <v>170149.31</v>
          </cell>
          <cell r="AD275">
            <v>1289959.04</v>
          </cell>
          <cell r="AE275">
            <v>10015.24</v>
          </cell>
          <cell r="AF275">
            <v>425790.71</v>
          </cell>
          <cell r="AG275">
            <v>524708.98</v>
          </cell>
          <cell r="AH275">
            <v>1349251.67</v>
          </cell>
          <cell r="AI275">
            <v>1873960.65</v>
          </cell>
          <cell r="AJ275">
            <v>976836</v>
          </cell>
          <cell r="AK275">
            <v>1035446</v>
          </cell>
          <cell r="AL275">
            <v>1007676.5819999999</v>
          </cell>
          <cell r="AM275">
            <v>686847124</v>
          </cell>
          <cell r="AN275">
            <v>675406228</v>
          </cell>
          <cell r="AO275">
            <v>1</v>
          </cell>
          <cell r="AP275">
            <v>1</v>
          </cell>
          <cell r="AQ275">
            <v>0</v>
          </cell>
          <cell r="AR275">
            <v>65216.05</v>
          </cell>
          <cell r="AS275">
            <v>66520</v>
          </cell>
          <cell r="AT275">
            <v>96805</v>
          </cell>
          <cell r="AU275">
            <v>98741</v>
          </cell>
          <cell r="AV275">
            <v>46784.33</v>
          </cell>
          <cell r="AW275">
            <v>47720</v>
          </cell>
          <cell r="AX275">
            <v>2226839.52</v>
          </cell>
          <cell r="AY275">
            <v>83837.64</v>
          </cell>
          <cell r="AZ275">
            <v>39.61</v>
          </cell>
          <cell r="BA275">
            <v>4.8578999999999997E-2</v>
          </cell>
          <cell r="BB275">
            <v>4.0270000000000002E-3</v>
          </cell>
          <cell r="BC275">
            <v>1.7100000000000001E-2</v>
          </cell>
        </row>
        <row r="276">
          <cell r="A276" t="str">
            <v>32354</v>
          </cell>
          <cell r="B276" t="str">
            <v>Mead School District</v>
          </cell>
          <cell r="C276">
            <v>8797.2000000000007</v>
          </cell>
          <cell r="D276">
            <v>10564</v>
          </cell>
          <cell r="E276">
            <v>92933578.530000001</v>
          </cell>
          <cell r="F276">
            <v>95</v>
          </cell>
          <cell r="G276">
            <v>90</v>
          </cell>
          <cell r="H276">
            <v>1320</v>
          </cell>
          <cell r="I276">
            <v>1505</v>
          </cell>
          <cell r="J276">
            <v>901801.71</v>
          </cell>
          <cell r="K276">
            <v>11416013</v>
          </cell>
          <cell r="L276">
            <v>3134327.11</v>
          </cell>
          <cell r="M276">
            <v>0</v>
          </cell>
          <cell r="N276">
            <v>15452141.82</v>
          </cell>
          <cell r="O276">
            <v>951901.81</v>
          </cell>
          <cell r="P276">
            <v>268</v>
          </cell>
          <cell r="Q276">
            <v>158</v>
          </cell>
          <cell r="R276">
            <v>52</v>
          </cell>
          <cell r="S276">
            <v>478</v>
          </cell>
          <cell r="T276">
            <v>671230.66</v>
          </cell>
          <cell r="U276">
            <v>528.20000000000005</v>
          </cell>
          <cell r="V276">
            <v>305250.87</v>
          </cell>
          <cell r="W276">
            <v>260</v>
          </cell>
          <cell r="X276">
            <v>360</v>
          </cell>
          <cell r="Y276">
            <v>0</v>
          </cell>
          <cell r="Z276">
            <v>2351169.2999999998</v>
          </cell>
          <cell r="AA276">
            <v>3251104.17</v>
          </cell>
          <cell r="AB276">
            <v>0</v>
          </cell>
          <cell r="AC276">
            <v>494052.12</v>
          </cell>
          <cell r="AD276">
            <v>6185036.2000000002</v>
          </cell>
          <cell r="AE276">
            <v>189815.64</v>
          </cell>
          <cell r="AF276">
            <v>1975046.32</v>
          </cell>
          <cell r="AG276">
            <v>2001431.32</v>
          </cell>
          <cell r="AH276">
            <v>5146537.68</v>
          </cell>
          <cell r="AI276">
            <v>7147969</v>
          </cell>
          <cell r="AJ276">
            <v>9326899.5704999994</v>
          </cell>
          <cell r="AK276">
            <v>9900000</v>
          </cell>
          <cell r="AL276">
            <v>9628465.0165029</v>
          </cell>
          <cell r="AM276">
            <v>6217933047</v>
          </cell>
          <cell r="AN276">
            <v>6330748490</v>
          </cell>
          <cell r="AO276">
            <v>1.06</v>
          </cell>
          <cell r="AP276">
            <v>1.06</v>
          </cell>
          <cell r="AQ276">
            <v>0</v>
          </cell>
          <cell r="AR276">
            <v>65216.05</v>
          </cell>
          <cell r="AS276">
            <v>66520</v>
          </cell>
          <cell r="AT276">
            <v>96805</v>
          </cell>
          <cell r="AU276">
            <v>98741</v>
          </cell>
          <cell r="AV276">
            <v>46784.33</v>
          </cell>
          <cell r="AW276">
            <v>47720</v>
          </cell>
          <cell r="AX276">
            <v>12408854.32</v>
          </cell>
          <cell r="AY276">
            <v>482687.77</v>
          </cell>
          <cell r="AZ276">
            <v>189.624</v>
          </cell>
          <cell r="BA276">
            <v>4.8578999999999997E-2</v>
          </cell>
          <cell r="BB276">
            <v>4.0270000000000002E-3</v>
          </cell>
          <cell r="BC276">
            <v>1.7100000000000001E-2</v>
          </cell>
        </row>
        <row r="277">
          <cell r="A277" t="str">
            <v>32356</v>
          </cell>
          <cell r="B277" t="str">
            <v>Central Valley School District</v>
          </cell>
          <cell r="C277">
            <v>8497.93</v>
          </cell>
          <cell r="D277">
            <v>14220</v>
          </cell>
          <cell r="E277">
            <v>120840496.11</v>
          </cell>
          <cell r="F277">
            <v>230</v>
          </cell>
          <cell r="G277">
            <v>186</v>
          </cell>
          <cell r="H277">
            <v>1882</v>
          </cell>
          <cell r="I277">
            <v>2298</v>
          </cell>
          <cell r="J277">
            <v>1803523.52</v>
          </cell>
          <cell r="K277">
            <v>15748146.720000001</v>
          </cell>
          <cell r="L277">
            <v>4613367.41</v>
          </cell>
          <cell r="M277">
            <v>0</v>
          </cell>
          <cell r="N277">
            <v>22165037.650000002</v>
          </cell>
          <cell r="O277">
            <v>2230163.4900000002</v>
          </cell>
          <cell r="P277">
            <v>300</v>
          </cell>
          <cell r="Q277">
            <v>165</v>
          </cell>
          <cell r="R277">
            <v>105</v>
          </cell>
          <cell r="S277">
            <v>570</v>
          </cell>
          <cell r="T277">
            <v>729109.37</v>
          </cell>
          <cell r="U277">
            <v>711</v>
          </cell>
          <cell r="V277">
            <v>390403.54</v>
          </cell>
          <cell r="W277">
            <v>470</v>
          </cell>
          <cell r="X277">
            <v>30</v>
          </cell>
          <cell r="Y277">
            <v>50</v>
          </cell>
          <cell r="Z277">
            <v>4077446.8</v>
          </cell>
          <cell r="AA277">
            <v>259886.07</v>
          </cell>
          <cell r="AB277">
            <v>477063.08</v>
          </cell>
          <cell r="AC277">
            <v>385764.23</v>
          </cell>
          <cell r="AD277">
            <v>6374351.2800000003</v>
          </cell>
          <cell r="AE277">
            <v>873805.72</v>
          </cell>
          <cell r="AF277">
            <v>3248180.3</v>
          </cell>
          <cell r="AG277">
            <v>2370271.61</v>
          </cell>
          <cell r="AH277">
            <v>6094984.1500000004</v>
          </cell>
          <cell r="AI277">
            <v>8465255.7599999998</v>
          </cell>
          <cell r="AJ277">
            <v>13446693.357000001</v>
          </cell>
          <cell r="AK277">
            <v>14738500</v>
          </cell>
          <cell r="AL277">
            <v>14126442.012546601</v>
          </cell>
          <cell r="AM277">
            <v>8964462238</v>
          </cell>
          <cell r="AN277">
            <v>9127501174</v>
          </cell>
          <cell r="AO277">
            <v>1</v>
          </cell>
          <cell r="AP277">
            <v>1</v>
          </cell>
          <cell r="AQ277">
            <v>0</v>
          </cell>
          <cell r="AR277">
            <v>65216.05</v>
          </cell>
          <cell r="AS277">
            <v>66520</v>
          </cell>
          <cell r="AT277">
            <v>96805</v>
          </cell>
          <cell r="AU277">
            <v>98741</v>
          </cell>
          <cell r="AV277">
            <v>46784.33</v>
          </cell>
          <cell r="AW277">
            <v>47720</v>
          </cell>
          <cell r="AX277">
            <v>17619370.719999999</v>
          </cell>
          <cell r="AY277">
            <v>657350.81000000006</v>
          </cell>
          <cell r="AZ277">
            <v>295.00099999999998</v>
          </cell>
          <cell r="BA277">
            <v>4.8578999999999997E-2</v>
          </cell>
          <cell r="BB277">
            <v>4.0270000000000002E-3</v>
          </cell>
          <cell r="BC277">
            <v>1.7100000000000001E-2</v>
          </cell>
        </row>
        <row r="278">
          <cell r="A278" t="str">
            <v>32358</v>
          </cell>
          <cell r="B278" t="str">
            <v>Freeman School District</v>
          </cell>
          <cell r="C278">
            <v>8619.66</v>
          </cell>
          <cell r="D278">
            <v>866.71</v>
          </cell>
          <cell r="E278">
            <v>7470745.25</v>
          </cell>
          <cell r="F278">
            <v>0</v>
          </cell>
          <cell r="G278">
            <v>8</v>
          </cell>
          <cell r="H278">
            <v>100</v>
          </cell>
          <cell r="I278">
            <v>108</v>
          </cell>
          <cell r="J278">
            <v>78136.240000000005</v>
          </cell>
          <cell r="K278">
            <v>842945.47</v>
          </cell>
          <cell r="L278">
            <v>144244.38</v>
          </cell>
          <cell r="M278">
            <v>0</v>
          </cell>
          <cell r="N278">
            <v>1065326.0899999999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43.34</v>
          </cell>
          <cell r="V278">
            <v>24674.17</v>
          </cell>
          <cell r="W278">
            <v>60</v>
          </cell>
          <cell r="X278">
            <v>30</v>
          </cell>
          <cell r="Y278">
            <v>0</v>
          </cell>
          <cell r="Z278">
            <v>531454.98</v>
          </cell>
          <cell r="AA278">
            <v>265376.48</v>
          </cell>
          <cell r="AB278">
            <v>0</v>
          </cell>
          <cell r="AC278">
            <v>123845.97</v>
          </cell>
          <cell r="AD278">
            <v>803860.79</v>
          </cell>
          <cell r="AE278">
            <v>0</v>
          </cell>
          <cell r="AF278">
            <v>128009.59</v>
          </cell>
          <cell r="AG278">
            <v>117902.86</v>
          </cell>
          <cell r="AH278">
            <v>303178.78000000003</v>
          </cell>
          <cell r="AI278">
            <v>421081.64</v>
          </cell>
          <cell r="AJ278">
            <v>997304</v>
          </cell>
          <cell r="AK278">
            <v>1097035</v>
          </cell>
          <cell r="AL278">
            <v>1049782.4522000002</v>
          </cell>
          <cell r="AM278">
            <v>665560714</v>
          </cell>
          <cell r="AN278">
            <v>667657669</v>
          </cell>
          <cell r="AO278">
            <v>1</v>
          </cell>
          <cell r="AP278">
            <v>1</v>
          </cell>
          <cell r="AQ278">
            <v>0.04</v>
          </cell>
          <cell r="AR278">
            <v>65216.05</v>
          </cell>
          <cell r="AS278">
            <v>66520</v>
          </cell>
          <cell r="AT278">
            <v>96805</v>
          </cell>
          <cell r="AU278">
            <v>98741</v>
          </cell>
          <cell r="AV278">
            <v>46784.33</v>
          </cell>
          <cell r="AW278">
            <v>47720</v>
          </cell>
          <cell r="AX278">
            <v>1026703.54</v>
          </cell>
          <cell r="AY278">
            <v>38732.370000000003</v>
          </cell>
          <cell r="AZ278">
            <v>14.811</v>
          </cell>
          <cell r="BA278">
            <v>4.8578999999999997E-2</v>
          </cell>
          <cell r="BB278">
            <v>4.0270000000000002E-3</v>
          </cell>
          <cell r="BC278">
            <v>1.7100000000000001E-2</v>
          </cell>
        </row>
        <row r="279">
          <cell r="A279" t="str">
            <v>32360</v>
          </cell>
          <cell r="B279" t="str">
            <v>Cheney School District</v>
          </cell>
          <cell r="C279">
            <v>8525.7999999999993</v>
          </cell>
          <cell r="D279">
            <v>5056.28</v>
          </cell>
          <cell r="E279">
            <v>43108822.780000001</v>
          </cell>
          <cell r="F279">
            <v>80</v>
          </cell>
          <cell r="G279">
            <v>85</v>
          </cell>
          <cell r="H279">
            <v>800</v>
          </cell>
          <cell r="I279">
            <v>965</v>
          </cell>
          <cell r="J279">
            <v>826319.85</v>
          </cell>
          <cell r="K279">
            <v>5727534.8200000003</v>
          </cell>
          <cell r="L279">
            <v>1632380.69</v>
          </cell>
          <cell r="M279">
            <v>0</v>
          </cell>
          <cell r="N279">
            <v>8186235.3599999994</v>
          </cell>
          <cell r="O279">
            <v>777712.8</v>
          </cell>
          <cell r="P279">
            <v>50</v>
          </cell>
          <cell r="Q279">
            <v>150</v>
          </cell>
          <cell r="R279">
            <v>0</v>
          </cell>
          <cell r="S279">
            <v>200</v>
          </cell>
          <cell r="T279">
            <v>0</v>
          </cell>
          <cell r="U279">
            <v>252.81</v>
          </cell>
          <cell r="V279">
            <v>138877.98000000001</v>
          </cell>
          <cell r="W279">
            <v>200</v>
          </cell>
          <cell r="X279">
            <v>22</v>
          </cell>
          <cell r="Y279">
            <v>0</v>
          </cell>
          <cell r="Z279">
            <v>1735092.76</v>
          </cell>
          <cell r="AA279">
            <v>190655.96</v>
          </cell>
          <cell r="AB279">
            <v>0</v>
          </cell>
          <cell r="AC279">
            <v>434972.51</v>
          </cell>
          <cell r="AD279">
            <v>3008029.22</v>
          </cell>
          <cell r="AE279">
            <v>561044.12</v>
          </cell>
          <cell r="AF279">
            <v>1482446.06</v>
          </cell>
          <cell r="AG279">
            <v>482741.4</v>
          </cell>
          <cell r="AH279">
            <v>1241335.03</v>
          </cell>
          <cell r="AI279">
            <v>1724076.4300000002</v>
          </cell>
          <cell r="AJ279">
            <v>5791172.4134999998</v>
          </cell>
          <cell r="AK279">
            <v>6400000</v>
          </cell>
          <cell r="AL279">
            <v>6111537.4895162992</v>
          </cell>
          <cell r="AM279">
            <v>3860781609</v>
          </cell>
          <cell r="AN279">
            <v>4014833932</v>
          </cell>
          <cell r="AO279">
            <v>1</v>
          </cell>
          <cell r="AP279">
            <v>1</v>
          </cell>
          <cell r="AQ279">
            <v>0</v>
          </cell>
          <cell r="AR279">
            <v>65216.05</v>
          </cell>
          <cell r="AS279">
            <v>66520</v>
          </cell>
          <cell r="AT279">
            <v>96805</v>
          </cell>
          <cell r="AU279">
            <v>98741</v>
          </cell>
          <cell r="AV279">
            <v>46784.33</v>
          </cell>
          <cell r="AW279">
            <v>47720</v>
          </cell>
          <cell r="AX279">
            <v>6174513.3200000003</v>
          </cell>
          <cell r="AY279">
            <v>231943.52</v>
          </cell>
          <cell r="AZ279">
            <v>107.89100000000001</v>
          </cell>
          <cell r="BA279">
            <v>4.8578999999999997E-2</v>
          </cell>
          <cell r="BB279">
            <v>4.0270000000000002E-3</v>
          </cell>
          <cell r="BC279">
            <v>1.7100000000000001E-2</v>
          </cell>
        </row>
        <row r="280">
          <cell r="A280" t="str">
            <v>32361</v>
          </cell>
          <cell r="B280" t="str">
            <v>East Valley School District (Spokane)</v>
          </cell>
          <cell r="C280">
            <v>8705.02</v>
          </cell>
          <cell r="D280">
            <v>3907.6</v>
          </cell>
          <cell r="E280">
            <v>34015729.390000001</v>
          </cell>
          <cell r="F280">
            <v>39</v>
          </cell>
          <cell r="G280">
            <v>60</v>
          </cell>
          <cell r="H280">
            <v>578</v>
          </cell>
          <cell r="I280">
            <v>677</v>
          </cell>
          <cell r="J280">
            <v>592844.55000000005</v>
          </cell>
          <cell r="K280">
            <v>4499023.91</v>
          </cell>
          <cell r="L280">
            <v>1329960.49</v>
          </cell>
          <cell r="M280">
            <v>0</v>
          </cell>
          <cell r="N280">
            <v>6421828.9500000002</v>
          </cell>
          <cell r="O280">
            <v>385348.96</v>
          </cell>
          <cell r="P280">
            <v>75</v>
          </cell>
          <cell r="Q280">
            <v>26</v>
          </cell>
          <cell r="R280">
            <v>101</v>
          </cell>
          <cell r="S280">
            <v>202</v>
          </cell>
          <cell r="T280">
            <v>0</v>
          </cell>
          <cell r="U280">
            <v>195.38</v>
          </cell>
          <cell r="V280">
            <v>111033.76</v>
          </cell>
          <cell r="W280">
            <v>230</v>
          </cell>
          <cell r="X280">
            <v>45</v>
          </cell>
          <cell r="Y280">
            <v>0</v>
          </cell>
          <cell r="Z280">
            <v>2037497.74</v>
          </cell>
          <cell r="AA280">
            <v>398069.44</v>
          </cell>
          <cell r="AB280">
            <v>0</v>
          </cell>
          <cell r="AC280">
            <v>195136.37</v>
          </cell>
          <cell r="AD280">
            <v>2652196.25</v>
          </cell>
          <cell r="AE280">
            <v>630671.76</v>
          </cell>
          <cell r="AF280">
            <v>1378496.48</v>
          </cell>
          <cell r="AG280">
            <v>323531.33</v>
          </cell>
          <cell r="AH280">
            <v>831937.71</v>
          </cell>
          <cell r="AI280">
            <v>1155469.04</v>
          </cell>
          <cell r="AJ280">
            <v>5022865.2089999998</v>
          </cell>
          <cell r="AK280">
            <v>8709818.9924999997</v>
          </cell>
          <cell r="AL280">
            <v>6962940.2898776997</v>
          </cell>
          <cell r="AM280">
            <v>3348576806</v>
          </cell>
          <cell r="AN280">
            <v>3483927597</v>
          </cell>
          <cell r="AO280">
            <v>1</v>
          </cell>
          <cell r="AP280">
            <v>1</v>
          </cell>
          <cell r="AQ280">
            <v>0.04</v>
          </cell>
          <cell r="AR280">
            <v>65216.05</v>
          </cell>
          <cell r="AS280">
            <v>66520</v>
          </cell>
          <cell r="AT280">
            <v>96805</v>
          </cell>
          <cell r="AU280">
            <v>98741</v>
          </cell>
          <cell r="AV280">
            <v>46784.33</v>
          </cell>
          <cell r="AW280">
            <v>47720</v>
          </cell>
          <cell r="AX280">
            <v>4413293</v>
          </cell>
          <cell r="AY280">
            <v>172154.7</v>
          </cell>
          <cell r="AZ280">
            <v>77.248999999999995</v>
          </cell>
          <cell r="BA280">
            <v>4.8578999999999997E-2</v>
          </cell>
          <cell r="BB280">
            <v>4.0270000000000002E-3</v>
          </cell>
          <cell r="BC280">
            <v>1.7100000000000001E-2</v>
          </cell>
        </row>
        <row r="281">
          <cell r="A281" t="str">
            <v>32362</v>
          </cell>
          <cell r="B281" t="str">
            <v>Liberty School District</v>
          </cell>
          <cell r="C281">
            <v>9543.82</v>
          </cell>
          <cell r="D281">
            <v>508</v>
          </cell>
          <cell r="E281">
            <v>4848261.66</v>
          </cell>
          <cell r="F281">
            <v>6</v>
          </cell>
          <cell r="G281">
            <v>8</v>
          </cell>
          <cell r="H281">
            <v>55</v>
          </cell>
          <cell r="I281">
            <v>69</v>
          </cell>
          <cell r="J281">
            <v>77433.27</v>
          </cell>
          <cell r="K281">
            <v>459425.27</v>
          </cell>
          <cell r="L281">
            <v>100092.02</v>
          </cell>
          <cell r="M281">
            <v>0</v>
          </cell>
          <cell r="N281">
            <v>636950.56000000006</v>
          </cell>
          <cell r="O281">
            <v>58074.95</v>
          </cell>
          <cell r="P281">
            <v>4</v>
          </cell>
          <cell r="Q281">
            <v>1</v>
          </cell>
          <cell r="R281">
            <v>3</v>
          </cell>
          <cell r="S281">
            <v>8</v>
          </cell>
          <cell r="T281">
            <v>0</v>
          </cell>
          <cell r="U281">
            <v>25.4</v>
          </cell>
          <cell r="V281">
            <v>13925.95</v>
          </cell>
          <cell r="W281">
            <v>28</v>
          </cell>
          <cell r="X281">
            <v>0</v>
          </cell>
          <cell r="Y281">
            <v>0</v>
          </cell>
          <cell r="Z281">
            <v>242938.66</v>
          </cell>
          <cell r="AA281">
            <v>0</v>
          </cell>
          <cell r="AB281">
            <v>0</v>
          </cell>
          <cell r="AC281">
            <v>113833.35</v>
          </cell>
          <cell r="AD281">
            <v>634148.79</v>
          </cell>
          <cell r="AE281">
            <v>0</v>
          </cell>
          <cell r="AF281">
            <v>101201.61</v>
          </cell>
          <cell r="AG281">
            <v>0</v>
          </cell>
          <cell r="AH281">
            <v>0</v>
          </cell>
          <cell r="AI281">
            <v>0</v>
          </cell>
          <cell r="AJ281">
            <v>963231.73800000001</v>
          </cell>
          <cell r="AK281">
            <v>1281811</v>
          </cell>
          <cell r="AL281">
            <v>1130868.1456644</v>
          </cell>
          <cell r="AM281">
            <v>642154492</v>
          </cell>
          <cell r="AN281">
            <v>670267731</v>
          </cell>
          <cell r="AO281">
            <v>1</v>
          </cell>
          <cell r="AP281">
            <v>1</v>
          </cell>
          <cell r="AQ281">
            <v>0</v>
          </cell>
          <cell r="AR281">
            <v>65216.05</v>
          </cell>
          <cell r="AS281">
            <v>66520</v>
          </cell>
          <cell r="AT281">
            <v>96805</v>
          </cell>
          <cell r="AU281">
            <v>98741</v>
          </cell>
          <cell r="AV281">
            <v>46784.33</v>
          </cell>
          <cell r="AW281">
            <v>47720</v>
          </cell>
          <cell r="AX281">
            <v>667091.97</v>
          </cell>
          <cell r="AY281">
            <v>26529.46</v>
          </cell>
          <cell r="AZ281">
            <v>10.327</v>
          </cell>
          <cell r="BA281">
            <v>4.8578999999999997E-2</v>
          </cell>
          <cell r="BB281">
            <v>4.0270000000000002E-3</v>
          </cell>
          <cell r="BC281">
            <v>1.7100000000000001E-2</v>
          </cell>
        </row>
        <row r="282">
          <cell r="A282" t="str">
            <v>32363</v>
          </cell>
          <cell r="B282" t="str">
            <v>West Valley School District (Spokane)</v>
          </cell>
          <cell r="C282">
            <v>8497.91</v>
          </cell>
          <cell r="D282">
            <v>3658.78</v>
          </cell>
          <cell r="E282">
            <v>31091972.829999998</v>
          </cell>
          <cell r="F282">
            <v>38</v>
          </cell>
          <cell r="G282">
            <v>56</v>
          </cell>
          <cell r="H282">
            <v>494</v>
          </cell>
          <cell r="I282">
            <v>588</v>
          </cell>
          <cell r="J282">
            <v>536326.42000000004</v>
          </cell>
          <cell r="K282">
            <v>4082969.16</v>
          </cell>
          <cell r="L282">
            <v>740855.86</v>
          </cell>
          <cell r="M282">
            <v>0</v>
          </cell>
          <cell r="N282">
            <v>5360151.4400000004</v>
          </cell>
          <cell r="O282">
            <v>363935.79</v>
          </cell>
          <cell r="P282">
            <v>68</v>
          </cell>
          <cell r="Q282">
            <v>43</v>
          </cell>
          <cell r="R282">
            <v>41</v>
          </cell>
          <cell r="S282">
            <v>152</v>
          </cell>
          <cell r="T282">
            <v>188000.33</v>
          </cell>
          <cell r="U282">
            <v>182.94</v>
          </cell>
          <cell r="V282">
            <v>100438.53</v>
          </cell>
          <cell r="W282">
            <v>224.77</v>
          </cell>
          <cell r="X282">
            <v>96.58</v>
          </cell>
          <cell r="Y282">
            <v>0</v>
          </cell>
          <cell r="Z282">
            <v>1950056.04</v>
          </cell>
          <cell r="AA282">
            <v>836866.95</v>
          </cell>
          <cell r="AB282">
            <v>0</v>
          </cell>
          <cell r="AC282">
            <v>300009.55</v>
          </cell>
          <cell r="AD282">
            <v>1728675.12</v>
          </cell>
          <cell r="AE282">
            <v>517835.52000000002</v>
          </cell>
          <cell r="AF282">
            <v>1147841.71</v>
          </cell>
          <cell r="AG282">
            <v>717678.36</v>
          </cell>
          <cell r="AH282">
            <v>1845458.63</v>
          </cell>
          <cell r="AI282">
            <v>2563136.9899999998</v>
          </cell>
          <cell r="AJ282">
            <v>3233409.0180000002</v>
          </cell>
          <cell r="AK282">
            <v>5347063.5449999999</v>
          </cell>
          <cell r="AL282">
            <v>4345614.0301074004</v>
          </cell>
          <cell r="AM282">
            <v>2155606012</v>
          </cell>
          <cell r="AN282">
            <v>2138825418</v>
          </cell>
          <cell r="AO282">
            <v>1</v>
          </cell>
          <cell r="AP282">
            <v>1</v>
          </cell>
          <cell r="AQ282">
            <v>0</v>
          </cell>
          <cell r="AR282">
            <v>65216.05</v>
          </cell>
          <cell r="AS282">
            <v>66520</v>
          </cell>
          <cell r="AT282">
            <v>96805</v>
          </cell>
          <cell r="AU282">
            <v>98741</v>
          </cell>
          <cell r="AV282">
            <v>46784.33</v>
          </cell>
          <cell r="AW282">
            <v>47720</v>
          </cell>
          <cell r="AX282">
            <v>3856469.3</v>
          </cell>
          <cell r="AY282">
            <v>142275.48000000001</v>
          </cell>
          <cell r="AZ282">
            <v>61.759</v>
          </cell>
          <cell r="BA282">
            <v>4.8578999999999997E-2</v>
          </cell>
          <cell r="BB282">
            <v>4.0270000000000002E-3</v>
          </cell>
          <cell r="BC282">
            <v>1.7100000000000001E-2</v>
          </cell>
        </row>
        <row r="283">
          <cell r="A283" t="str">
            <v>32414</v>
          </cell>
          <cell r="B283" t="str">
            <v>Deer Park School District</v>
          </cell>
          <cell r="C283">
            <v>8531.58</v>
          </cell>
          <cell r="D283">
            <v>2518</v>
          </cell>
          <cell r="E283">
            <v>21482522.100000001</v>
          </cell>
          <cell r="F283">
            <v>12</v>
          </cell>
          <cell r="G283">
            <v>33</v>
          </cell>
          <cell r="H283">
            <v>296</v>
          </cell>
          <cell r="I283">
            <v>341</v>
          </cell>
          <cell r="J283">
            <v>317101.09000000003</v>
          </cell>
          <cell r="K283">
            <v>2454829</v>
          </cell>
          <cell r="L283">
            <v>654383.46</v>
          </cell>
          <cell r="M283">
            <v>0</v>
          </cell>
          <cell r="N283">
            <v>3426313.55</v>
          </cell>
          <cell r="O283">
            <v>115309.49</v>
          </cell>
          <cell r="P283">
            <v>18</v>
          </cell>
          <cell r="Q283">
            <v>5</v>
          </cell>
          <cell r="R283">
            <v>1</v>
          </cell>
          <cell r="S283">
            <v>24</v>
          </cell>
          <cell r="T283">
            <v>0</v>
          </cell>
          <cell r="U283">
            <v>125.9</v>
          </cell>
          <cell r="V283">
            <v>69152.850000000006</v>
          </cell>
          <cell r="W283">
            <v>110</v>
          </cell>
          <cell r="X283">
            <v>0</v>
          </cell>
          <cell r="Y283">
            <v>0</v>
          </cell>
          <cell r="Z283">
            <v>954218.3</v>
          </cell>
          <cell r="AA283">
            <v>0</v>
          </cell>
          <cell r="AB283">
            <v>0</v>
          </cell>
          <cell r="AC283">
            <v>238955.01</v>
          </cell>
          <cell r="AD283">
            <v>1544591.35</v>
          </cell>
          <cell r="AE283">
            <v>386111.3</v>
          </cell>
          <cell r="AF283">
            <v>719284.9</v>
          </cell>
          <cell r="AG283">
            <v>622447.30000000005</v>
          </cell>
          <cell r="AH283">
            <v>1600578.77</v>
          </cell>
          <cell r="AI283">
            <v>2223026.0700000003</v>
          </cell>
          <cell r="AJ283">
            <v>1603034.7381150003</v>
          </cell>
          <cell r="AK283">
            <v>2000000</v>
          </cell>
          <cell r="AL283">
            <v>1811917.8589188871</v>
          </cell>
          <cell r="AM283">
            <v>1068689825.4100001</v>
          </cell>
          <cell r="AN283">
            <v>1118232813</v>
          </cell>
          <cell r="AO283">
            <v>1</v>
          </cell>
          <cell r="AP283">
            <v>1</v>
          </cell>
          <cell r="AQ283">
            <v>0</v>
          </cell>
          <cell r="AR283">
            <v>65216.05</v>
          </cell>
          <cell r="AS283">
            <v>66520</v>
          </cell>
          <cell r="AT283">
            <v>96805</v>
          </cell>
          <cell r="AU283">
            <v>98741</v>
          </cell>
          <cell r="AV283">
            <v>46784.33</v>
          </cell>
          <cell r="AW283">
            <v>47720</v>
          </cell>
          <cell r="AX283">
            <v>2461875.48</v>
          </cell>
          <cell r="AY283">
            <v>92400.73</v>
          </cell>
          <cell r="AZ283">
            <v>43.143000000000001</v>
          </cell>
          <cell r="BA283">
            <v>4.8578999999999997E-2</v>
          </cell>
          <cell r="BB283">
            <v>4.0270000000000002E-3</v>
          </cell>
          <cell r="BC283">
            <v>1.7100000000000001E-2</v>
          </cell>
        </row>
        <row r="284">
          <cell r="A284" t="str">
            <v>32416</v>
          </cell>
          <cell r="B284" t="str">
            <v>Riverside School District</v>
          </cell>
          <cell r="C284">
            <v>8491.9500000000007</v>
          </cell>
          <cell r="D284">
            <v>1325.94</v>
          </cell>
          <cell r="E284">
            <v>11259813.880000001</v>
          </cell>
          <cell r="F284">
            <v>21</v>
          </cell>
          <cell r="G284">
            <v>22</v>
          </cell>
          <cell r="H284">
            <v>215</v>
          </cell>
          <cell r="I284">
            <v>258</v>
          </cell>
          <cell r="J284">
            <v>210825.91</v>
          </cell>
          <cell r="K284">
            <v>1484163.92</v>
          </cell>
          <cell r="L284">
            <v>377085.35</v>
          </cell>
          <cell r="M284">
            <v>0</v>
          </cell>
          <cell r="N284">
            <v>2072075.1799999997</v>
          </cell>
          <cell r="O284">
            <v>201242.92</v>
          </cell>
          <cell r="P284">
            <v>7</v>
          </cell>
          <cell r="Q284">
            <v>3</v>
          </cell>
          <cell r="R284">
            <v>0</v>
          </cell>
          <cell r="S284">
            <v>10</v>
          </cell>
          <cell r="T284">
            <v>0</v>
          </cell>
          <cell r="U284">
            <v>66.3</v>
          </cell>
          <cell r="V284">
            <v>36436.39</v>
          </cell>
          <cell r="W284">
            <v>80</v>
          </cell>
          <cell r="X284">
            <v>47</v>
          </cell>
          <cell r="Y284">
            <v>0</v>
          </cell>
          <cell r="Z284">
            <v>694048.38</v>
          </cell>
          <cell r="AA284">
            <v>407272.54</v>
          </cell>
          <cell r="AB284">
            <v>0</v>
          </cell>
          <cell r="AC284">
            <v>0</v>
          </cell>
          <cell r="AD284">
            <v>1529125.43</v>
          </cell>
          <cell r="AE284">
            <v>174837.45</v>
          </cell>
          <cell r="AF284">
            <v>420926.17</v>
          </cell>
          <cell r="AG284">
            <v>147635.32</v>
          </cell>
          <cell r="AH284">
            <v>379633.67</v>
          </cell>
          <cell r="AI284">
            <v>527268.99</v>
          </cell>
          <cell r="AJ284">
            <v>1650858.564</v>
          </cell>
          <cell r="AK284">
            <v>1864200</v>
          </cell>
          <cell r="AL284">
            <v>1763118.8276232001</v>
          </cell>
          <cell r="AM284">
            <v>1100572376</v>
          </cell>
          <cell r="AN284">
            <v>1091818412</v>
          </cell>
          <cell r="AO284">
            <v>1</v>
          </cell>
          <cell r="AP284">
            <v>1</v>
          </cell>
          <cell r="AQ284">
            <v>0</v>
          </cell>
          <cell r="AR284">
            <v>65216.05</v>
          </cell>
          <cell r="AS284">
            <v>66520</v>
          </cell>
          <cell r="AT284">
            <v>96805</v>
          </cell>
          <cell r="AU284">
            <v>98741</v>
          </cell>
          <cell r="AV284">
            <v>46784.33</v>
          </cell>
          <cell r="AW284">
            <v>47720</v>
          </cell>
          <cell r="AX284">
            <v>1443861.39</v>
          </cell>
          <cell r="AY284">
            <v>53300.160000000003</v>
          </cell>
          <cell r="AZ284">
            <v>24.15</v>
          </cell>
          <cell r="BA284">
            <v>4.8578999999999997E-2</v>
          </cell>
          <cell r="BB284">
            <v>4.0270000000000002E-3</v>
          </cell>
          <cell r="BC284">
            <v>1.7100000000000001E-2</v>
          </cell>
        </row>
        <row r="285">
          <cell r="A285" t="str">
            <v>32801</v>
          </cell>
          <cell r="B285" t="str">
            <v>Educational Service District 101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4.8578999999999997E-2</v>
          </cell>
          <cell r="BB285">
            <v>4.0270000000000002E-3</v>
          </cell>
          <cell r="BC285">
            <v>1.7100000000000001E-2</v>
          </cell>
        </row>
        <row r="286">
          <cell r="A286" t="str">
            <v>32901</v>
          </cell>
          <cell r="B286" t="str">
            <v>Spokane International Academy</v>
          </cell>
          <cell r="C286">
            <v>8876.4699999999993</v>
          </cell>
          <cell r="D286">
            <v>478</v>
          </cell>
          <cell r="E286">
            <v>4242953.26</v>
          </cell>
          <cell r="F286">
            <v>0</v>
          </cell>
          <cell r="G286">
            <v>0</v>
          </cell>
          <cell r="H286">
            <v>55</v>
          </cell>
          <cell r="I286">
            <v>55</v>
          </cell>
          <cell r="J286">
            <v>0</v>
          </cell>
          <cell r="K286">
            <v>484557.26</v>
          </cell>
          <cell r="L286">
            <v>80146.58</v>
          </cell>
          <cell r="M286">
            <v>0</v>
          </cell>
          <cell r="N286">
            <v>564703.84</v>
          </cell>
          <cell r="O286">
            <v>0</v>
          </cell>
          <cell r="P286">
            <v>0</v>
          </cell>
          <cell r="Q286">
            <v>0</v>
          </cell>
          <cell r="R286">
            <v>7</v>
          </cell>
          <cell r="S286">
            <v>7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312470.96000000002</v>
          </cell>
          <cell r="AE286">
            <v>0</v>
          </cell>
          <cell r="AF286">
            <v>121759.06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1.06</v>
          </cell>
          <cell r="AP286">
            <v>1.06</v>
          </cell>
          <cell r="AQ286">
            <v>0</v>
          </cell>
          <cell r="AR286">
            <v>65216.05</v>
          </cell>
          <cell r="AS286">
            <v>66520</v>
          </cell>
          <cell r="AT286">
            <v>96805</v>
          </cell>
          <cell r="AU286">
            <v>98741</v>
          </cell>
          <cell r="AV286">
            <v>46784.33</v>
          </cell>
          <cell r="AW286">
            <v>47720</v>
          </cell>
          <cell r="AX286">
            <v>618130.48</v>
          </cell>
          <cell r="AY286">
            <v>25706.080000000002</v>
          </cell>
          <cell r="AZ286">
            <v>12.661</v>
          </cell>
          <cell r="BA286">
            <v>4.8578999999999997E-2</v>
          </cell>
          <cell r="BB286">
            <v>4.0270000000000002E-3</v>
          </cell>
          <cell r="BC286">
            <v>1.7100000000000001E-2</v>
          </cell>
        </row>
        <row r="287">
          <cell r="A287" t="str">
            <v>32902</v>
          </cell>
          <cell r="B287" t="str">
            <v>Eastern Washington University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4.8578999999999997E-2</v>
          </cell>
          <cell r="BB287">
            <v>4.0270000000000002E-3</v>
          </cell>
          <cell r="BC287">
            <v>1.7100000000000001E-2</v>
          </cell>
        </row>
        <row r="288">
          <cell r="A288" t="str">
            <v>32907</v>
          </cell>
          <cell r="B288" t="str">
            <v>PRIDE Prep Charter School District</v>
          </cell>
          <cell r="C288">
            <v>8069.2</v>
          </cell>
          <cell r="D288">
            <v>600</v>
          </cell>
          <cell r="E288">
            <v>4841520.38</v>
          </cell>
          <cell r="F288">
            <v>0</v>
          </cell>
          <cell r="G288">
            <v>0</v>
          </cell>
          <cell r="H288">
            <v>80</v>
          </cell>
          <cell r="I288">
            <v>80</v>
          </cell>
          <cell r="J288">
            <v>0</v>
          </cell>
          <cell r="K288">
            <v>640650.57999999996</v>
          </cell>
          <cell r="L288">
            <v>72772.759999999995</v>
          </cell>
          <cell r="M288">
            <v>0</v>
          </cell>
          <cell r="N288">
            <v>713423.34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471108.22</v>
          </cell>
          <cell r="AE288">
            <v>0</v>
          </cell>
          <cell r="AF288">
            <v>134507.12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1.06</v>
          </cell>
          <cell r="AP288">
            <v>1.06</v>
          </cell>
          <cell r="AQ288">
            <v>0</v>
          </cell>
          <cell r="AR288">
            <v>65216.05</v>
          </cell>
          <cell r="AS288">
            <v>66520</v>
          </cell>
          <cell r="AT288">
            <v>96805</v>
          </cell>
          <cell r="AU288">
            <v>98741</v>
          </cell>
          <cell r="AV288">
            <v>46784.33</v>
          </cell>
          <cell r="AW288">
            <v>47720</v>
          </cell>
          <cell r="AX288">
            <v>829188</v>
          </cell>
          <cell r="AY288">
            <v>27425.54</v>
          </cell>
          <cell r="AZ288">
            <v>0</v>
          </cell>
          <cell r="BA288">
            <v>4.8578999999999997E-2</v>
          </cell>
          <cell r="BB288">
            <v>4.0270000000000002E-3</v>
          </cell>
          <cell r="BC288">
            <v>1.7100000000000001E-2</v>
          </cell>
        </row>
        <row r="289">
          <cell r="A289" t="str">
            <v>32911</v>
          </cell>
          <cell r="B289" t="str">
            <v>Spokane Public Schools Charter Authorizer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4.8578999999999997E-2</v>
          </cell>
          <cell r="BB289">
            <v>4.0270000000000002E-3</v>
          </cell>
          <cell r="BC289">
            <v>1.7100000000000001E-2</v>
          </cell>
        </row>
        <row r="290">
          <cell r="A290" t="str">
            <v>32931</v>
          </cell>
          <cell r="B290" t="str">
            <v>Community Colleges of Spokane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4.8578999999999997E-2</v>
          </cell>
          <cell r="BB290">
            <v>4.0270000000000002E-3</v>
          </cell>
          <cell r="BC290">
            <v>1.7100000000000001E-2</v>
          </cell>
        </row>
        <row r="291">
          <cell r="A291" t="str">
            <v>32948</v>
          </cell>
          <cell r="B291" t="str">
            <v>Spokane Falls Community College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4.8578999999999997E-2</v>
          </cell>
          <cell r="BB291">
            <v>4.0270000000000002E-3</v>
          </cell>
          <cell r="BC291">
            <v>1.7100000000000001E-2</v>
          </cell>
        </row>
        <row r="292">
          <cell r="A292" t="str">
            <v>33030</v>
          </cell>
          <cell r="B292" t="str">
            <v>Onion Creek School District</v>
          </cell>
          <cell r="C292">
            <v>17558.3</v>
          </cell>
          <cell r="D292">
            <v>32.200000000000003</v>
          </cell>
          <cell r="E292">
            <v>565377.37</v>
          </cell>
          <cell r="F292">
            <v>0</v>
          </cell>
          <cell r="G292">
            <v>0</v>
          </cell>
          <cell r="H292">
            <v>4</v>
          </cell>
          <cell r="I292">
            <v>4</v>
          </cell>
          <cell r="J292">
            <v>0</v>
          </cell>
          <cell r="K292">
            <v>35954.239999999998</v>
          </cell>
          <cell r="L292">
            <v>2986.18</v>
          </cell>
          <cell r="M292">
            <v>0</v>
          </cell>
          <cell r="N292">
            <v>38940.42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1.61</v>
          </cell>
          <cell r="V292">
            <v>888.28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19355.13</v>
          </cell>
          <cell r="AD292">
            <v>125035.37</v>
          </cell>
          <cell r="AE292">
            <v>11251.43</v>
          </cell>
          <cell r="AF292">
            <v>18456.28</v>
          </cell>
          <cell r="AG292">
            <v>11723.5</v>
          </cell>
          <cell r="AH292">
            <v>30146.13</v>
          </cell>
          <cell r="AI292">
            <v>41869.630000000005</v>
          </cell>
          <cell r="AJ292">
            <v>42463.781310000006</v>
          </cell>
          <cell r="AK292">
            <v>45000</v>
          </cell>
          <cell r="AL292">
            <v>43798.339584678004</v>
          </cell>
          <cell r="AM292">
            <v>28309187.539999999</v>
          </cell>
          <cell r="AN292">
            <v>29312102</v>
          </cell>
          <cell r="AO292">
            <v>1</v>
          </cell>
          <cell r="AP292">
            <v>1</v>
          </cell>
          <cell r="AQ292">
            <v>0.04</v>
          </cell>
          <cell r="AR292">
            <v>65216.05</v>
          </cell>
          <cell r="AS292">
            <v>66520</v>
          </cell>
          <cell r="AT292">
            <v>96805</v>
          </cell>
          <cell r="AU292">
            <v>98741</v>
          </cell>
          <cell r="AV292">
            <v>46784.33</v>
          </cell>
          <cell r="AW292">
            <v>47720</v>
          </cell>
          <cell r="AX292">
            <v>65055.09</v>
          </cell>
          <cell r="AY292">
            <v>3481.97</v>
          </cell>
          <cell r="AZ292">
            <v>1.141</v>
          </cell>
          <cell r="BA292">
            <v>4.8578999999999997E-2</v>
          </cell>
          <cell r="BB292">
            <v>4.0270000000000002E-3</v>
          </cell>
          <cell r="BC292">
            <v>1.7100000000000001E-2</v>
          </cell>
        </row>
        <row r="293">
          <cell r="A293" t="str">
            <v>33036</v>
          </cell>
          <cell r="B293" t="str">
            <v>Chewelah School District</v>
          </cell>
          <cell r="C293">
            <v>8495.56</v>
          </cell>
          <cell r="D293">
            <v>786</v>
          </cell>
          <cell r="E293">
            <v>6677513.4199999999</v>
          </cell>
          <cell r="F293">
            <v>2</v>
          </cell>
          <cell r="G293">
            <v>12</v>
          </cell>
          <cell r="H293">
            <v>103</v>
          </cell>
          <cell r="I293">
            <v>117</v>
          </cell>
          <cell r="J293">
            <v>114826.35</v>
          </cell>
          <cell r="K293">
            <v>850647.77</v>
          </cell>
          <cell r="L293">
            <v>180291.81</v>
          </cell>
          <cell r="M293">
            <v>0</v>
          </cell>
          <cell r="N293">
            <v>1145765.93</v>
          </cell>
          <cell r="O293">
            <v>19137.73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39.299999999999997</v>
          </cell>
          <cell r="V293">
            <v>21556.61</v>
          </cell>
          <cell r="W293">
            <v>38.81</v>
          </cell>
          <cell r="X293">
            <v>14.91</v>
          </cell>
          <cell r="Y293">
            <v>0</v>
          </cell>
          <cell r="Z293">
            <v>336696.44</v>
          </cell>
          <cell r="AA293">
            <v>129194.1</v>
          </cell>
          <cell r="AB293">
            <v>0</v>
          </cell>
          <cell r="AC293">
            <v>115118.92</v>
          </cell>
          <cell r="AD293">
            <v>619261.55000000005</v>
          </cell>
          <cell r="AE293">
            <v>191529.53</v>
          </cell>
          <cell r="AF293">
            <v>271269.88</v>
          </cell>
          <cell r="AG293">
            <v>113373.83</v>
          </cell>
          <cell r="AH293">
            <v>291532.71000000002</v>
          </cell>
          <cell r="AI293">
            <v>404906.54000000004</v>
          </cell>
          <cell r="AJ293">
            <v>795075.48622499988</v>
          </cell>
          <cell r="AK293">
            <v>1000000</v>
          </cell>
          <cell r="AL293">
            <v>902906.76537340495</v>
          </cell>
          <cell r="AM293">
            <v>530050324.14999998</v>
          </cell>
          <cell r="AN293">
            <v>517443587</v>
          </cell>
          <cell r="AO293">
            <v>1</v>
          </cell>
          <cell r="AP293">
            <v>1</v>
          </cell>
          <cell r="AQ293">
            <v>0</v>
          </cell>
          <cell r="AR293">
            <v>65216.05</v>
          </cell>
          <cell r="AS293">
            <v>66520</v>
          </cell>
          <cell r="AT293">
            <v>96805</v>
          </cell>
          <cell r="AU293">
            <v>98741</v>
          </cell>
          <cell r="AV293">
            <v>46784.33</v>
          </cell>
          <cell r="AW293">
            <v>47720</v>
          </cell>
          <cell r="AX293">
            <v>811281.54</v>
          </cell>
          <cell r="AY293">
            <v>29717.3</v>
          </cell>
          <cell r="AZ293">
            <v>12.569000000000001</v>
          </cell>
          <cell r="BA293">
            <v>4.8578999999999997E-2</v>
          </cell>
          <cell r="BB293">
            <v>4.0270000000000002E-3</v>
          </cell>
          <cell r="BC293">
            <v>1.7100000000000001E-2</v>
          </cell>
        </row>
        <row r="294">
          <cell r="A294" t="str">
            <v>33049</v>
          </cell>
          <cell r="B294" t="str">
            <v>Wellpinit School District</v>
          </cell>
          <cell r="C294">
            <v>10269</v>
          </cell>
          <cell r="D294">
            <v>426</v>
          </cell>
          <cell r="E294">
            <v>4374592.55</v>
          </cell>
          <cell r="F294">
            <v>2</v>
          </cell>
          <cell r="G294">
            <v>4</v>
          </cell>
          <cell r="H294">
            <v>60</v>
          </cell>
          <cell r="I294">
            <v>66</v>
          </cell>
          <cell r="J294">
            <v>38843.46</v>
          </cell>
          <cell r="K294">
            <v>481933.73</v>
          </cell>
          <cell r="L294">
            <v>73181.25</v>
          </cell>
          <cell r="M294">
            <v>0</v>
          </cell>
          <cell r="N294">
            <v>593958.43999999994</v>
          </cell>
          <cell r="O294">
            <v>19421.73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21.3</v>
          </cell>
          <cell r="V294">
            <v>11732.13</v>
          </cell>
          <cell r="W294">
            <v>6</v>
          </cell>
          <cell r="X294">
            <v>0</v>
          </cell>
          <cell r="Y294">
            <v>0</v>
          </cell>
          <cell r="Z294">
            <v>51998.86</v>
          </cell>
          <cell r="AA294">
            <v>0</v>
          </cell>
          <cell r="AB294">
            <v>0</v>
          </cell>
          <cell r="AC294">
            <v>55371.9</v>
          </cell>
          <cell r="AD294">
            <v>315096.26</v>
          </cell>
          <cell r="AE294">
            <v>103109.26</v>
          </cell>
          <cell r="AF294">
            <v>205073.93</v>
          </cell>
          <cell r="AG294">
            <v>135114.59</v>
          </cell>
          <cell r="AH294">
            <v>347437.52</v>
          </cell>
          <cell r="AI294">
            <v>482552.11</v>
          </cell>
          <cell r="AJ294">
            <v>50000</v>
          </cell>
          <cell r="AK294">
            <v>50000</v>
          </cell>
          <cell r="AL294">
            <v>50000</v>
          </cell>
          <cell r="AM294">
            <v>39168284.049999997</v>
          </cell>
          <cell r="AN294">
            <v>43227799</v>
          </cell>
          <cell r="AO294">
            <v>1</v>
          </cell>
          <cell r="AP294">
            <v>1</v>
          </cell>
          <cell r="AQ294">
            <v>0</v>
          </cell>
          <cell r="AR294">
            <v>65216.05</v>
          </cell>
          <cell r="AS294">
            <v>66520</v>
          </cell>
          <cell r="AT294">
            <v>96805</v>
          </cell>
          <cell r="AU294">
            <v>98741</v>
          </cell>
          <cell r="AV294">
            <v>46784.33</v>
          </cell>
          <cell r="AW294">
            <v>47720</v>
          </cell>
          <cell r="AX294">
            <v>559308.85</v>
          </cell>
          <cell r="AY294">
            <v>23542.81</v>
          </cell>
          <cell r="AZ294">
            <v>8.8320000000000007</v>
          </cell>
          <cell r="BA294">
            <v>4.8578999999999997E-2</v>
          </cell>
          <cell r="BB294">
            <v>4.0270000000000002E-3</v>
          </cell>
          <cell r="BC294">
            <v>1.7100000000000001E-2</v>
          </cell>
        </row>
        <row r="295">
          <cell r="A295" t="str">
            <v>33070</v>
          </cell>
          <cell r="B295" t="str">
            <v>Valley School District</v>
          </cell>
          <cell r="C295">
            <v>9450.56</v>
          </cell>
          <cell r="D295">
            <v>922.5</v>
          </cell>
          <cell r="E295">
            <v>8718143.6500000004</v>
          </cell>
          <cell r="F295">
            <v>0</v>
          </cell>
          <cell r="G295">
            <v>4</v>
          </cell>
          <cell r="H295">
            <v>91</v>
          </cell>
          <cell r="I295">
            <v>95</v>
          </cell>
          <cell r="J295">
            <v>37257.24</v>
          </cell>
          <cell r="K295">
            <v>731185.27</v>
          </cell>
          <cell r="L295">
            <v>124078.67</v>
          </cell>
          <cell r="M295">
            <v>0</v>
          </cell>
          <cell r="N295">
            <v>892521.18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46.13</v>
          </cell>
          <cell r="V295">
            <v>25371.93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59152.639999999999</v>
          </cell>
          <cell r="AD295">
            <v>1030015.88</v>
          </cell>
          <cell r="AE295">
            <v>71251.27</v>
          </cell>
          <cell r="AF295">
            <v>105207.7</v>
          </cell>
          <cell r="AG295">
            <v>281675.33</v>
          </cell>
          <cell r="AH295">
            <v>724307.98</v>
          </cell>
          <cell r="AI295">
            <v>1005983.31</v>
          </cell>
          <cell r="AJ295">
            <v>152000</v>
          </cell>
          <cell r="AK295">
            <v>152000</v>
          </cell>
          <cell r="AL295">
            <v>152000</v>
          </cell>
          <cell r="AM295">
            <v>141253995.75</v>
          </cell>
          <cell r="AN295">
            <v>135109794</v>
          </cell>
          <cell r="AO295">
            <v>1</v>
          </cell>
          <cell r="AP295">
            <v>1</v>
          </cell>
          <cell r="AQ295">
            <v>0</v>
          </cell>
          <cell r="AR295">
            <v>65216.05</v>
          </cell>
          <cell r="AS295">
            <v>66520</v>
          </cell>
          <cell r="AT295">
            <v>96805</v>
          </cell>
          <cell r="AU295">
            <v>98741</v>
          </cell>
          <cell r="AV295">
            <v>46784.33</v>
          </cell>
          <cell r="AW295">
            <v>47720</v>
          </cell>
          <cell r="AX295">
            <v>417585.78</v>
          </cell>
          <cell r="AY295">
            <v>18487.07</v>
          </cell>
          <cell r="AZ295">
            <v>5.9109999999999996</v>
          </cell>
          <cell r="BA295">
            <v>4.8578999999999997E-2</v>
          </cell>
          <cell r="BB295">
            <v>4.0270000000000002E-3</v>
          </cell>
          <cell r="BC295">
            <v>1.7100000000000001E-2</v>
          </cell>
        </row>
        <row r="296">
          <cell r="A296" t="str">
            <v>33115</v>
          </cell>
          <cell r="B296" t="str">
            <v>Colville School District</v>
          </cell>
          <cell r="C296">
            <v>8687.1299999999992</v>
          </cell>
          <cell r="D296">
            <v>1765</v>
          </cell>
          <cell r="E296">
            <v>15332777.27</v>
          </cell>
          <cell r="F296">
            <v>6.78</v>
          </cell>
          <cell r="G296">
            <v>38.78</v>
          </cell>
          <cell r="H296">
            <v>275.77999999999997</v>
          </cell>
          <cell r="I296">
            <v>321.33999999999992</v>
          </cell>
          <cell r="J296">
            <v>383508.78</v>
          </cell>
          <cell r="K296">
            <v>2033927.78</v>
          </cell>
          <cell r="L296">
            <v>576414.43000000005</v>
          </cell>
          <cell r="M296">
            <v>0</v>
          </cell>
          <cell r="N296">
            <v>2993850.99</v>
          </cell>
          <cell r="O296">
            <v>67049.759999999995</v>
          </cell>
          <cell r="P296">
            <v>14</v>
          </cell>
          <cell r="Q296">
            <v>8</v>
          </cell>
          <cell r="R296">
            <v>12</v>
          </cell>
          <cell r="S296">
            <v>34</v>
          </cell>
          <cell r="T296">
            <v>0</v>
          </cell>
          <cell r="U296">
            <v>88.25</v>
          </cell>
          <cell r="V296">
            <v>50137.93</v>
          </cell>
          <cell r="W296">
            <v>75</v>
          </cell>
          <cell r="X296">
            <v>14</v>
          </cell>
          <cell r="Y296">
            <v>14.6</v>
          </cell>
          <cell r="Z296">
            <v>664297.4</v>
          </cell>
          <cell r="AA296">
            <v>123870.54</v>
          </cell>
          <cell r="AB296">
            <v>142277.85</v>
          </cell>
          <cell r="AC296">
            <v>0</v>
          </cell>
          <cell r="AD296">
            <v>1704087.48</v>
          </cell>
          <cell r="AE296">
            <v>365572.48</v>
          </cell>
          <cell r="AF296">
            <v>589613.93999999994</v>
          </cell>
          <cell r="AG296">
            <v>342664.09</v>
          </cell>
          <cell r="AH296">
            <v>881136.23</v>
          </cell>
          <cell r="AI296">
            <v>1223800.3200000001</v>
          </cell>
          <cell r="AJ296">
            <v>1590688</v>
          </cell>
          <cell r="AK296">
            <v>1622502</v>
          </cell>
          <cell r="AL296">
            <v>1607428.5268000001</v>
          </cell>
          <cell r="AM296">
            <v>1066986456.41</v>
          </cell>
          <cell r="AN296">
            <v>1070477394</v>
          </cell>
          <cell r="AO296">
            <v>1</v>
          </cell>
          <cell r="AP296">
            <v>1</v>
          </cell>
          <cell r="AQ296">
            <v>0.04</v>
          </cell>
          <cell r="AR296">
            <v>65216.05</v>
          </cell>
          <cell r="AS296">
            <v>66520</v>
          </cell>
          <cell r="AT296">
            <v>96805</v>
          </cell>
          <cell r="AU296">
            <v>98741</v>
          </cell>
          <cell r="AV296">
            <v>46784.33</v>
          </cell>
          <cell r="AW296">
            <v>47720</v>
          </cell>
          <cell r="AX296">
            <v>2136409.56</v>
          </cell>
          <cell r="AY296">
            <v>82580.710000000006</v>
          </cell>
          <cell r="AZ296">
            <v>35.465000000000003</v>
          </cell>
          <cell r="BA296">
            <v>4.8578999999999997E-2</v>
          </cell>
          <cell r="BB296">
            <v>4.0270000000000002E-3</v>
          </cell>
          <cell r="BC296">
            <v>1.7100000000000001E-2</v>
          </cell>
        </row>
        <row r="297">
          <cell r="A297" t="str">
            <v>33183</v>
          </cell>
          <cell r="B297" t="str">
            <v>Loon Lake School District</v>
          </cell>
          <cell r="C297">
            <v>8660.51</v>
          </cell>
          <cell r="D297">
            <v>195</v>
          </cell>
          <cell r="E297">
            <v>1688799.64</v>
          </cell>
          <cell r="F297">
            <v>1</v>
          </cell>
          <cell r="G297">
            <v>0</v>
          </cell>
          <cell r="H297">
            <v>17.25</v>
          </cell>
          <cell r="I297">
            <v>18.25</v>
          </cell>
          <cell r="J297">
            <v>0</v>
          </cell>
          <cell r="K297">
            <v>142861.13</v>
          </cell>
          <cell r="L297">
            <v>25536.45</v>
          </cell>
          <cell r="M297">
            <v>0</v>
          </cell>
          <cell r="N297">
            <v>168397.58000000002</v>
          </cell>
          <cell r="O297">
            <v>9594.58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9.75</v>
          </cell>
          <cell r="V297">
            <v>5341.46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57321.26</v>
          </cell>
          <cell r="AD297">
            <v>0</v>
          </cell>
          <cell r="AE297">
            <v>30999.54</v>
          </cell>
          <cell r="AF297">
            <v>53414.61</v>
          </cell>
          <cell r="AG297">
            <v>0</v>
          </cell>
          <cell r="AH297">
            <v>0</v>
          </cell>
          <cell r="AI297">
            <v>0</v>
          </cell>
          <cell r="AJ297">
            <v>250000</v>
          </cell>
          <cell r="AK297">
            <v>250000</v>
          </cell>
          <cell r="AL297">
            <v>250000</v>
          </cell>
          <cell r="AM297">
            <v>389962692.61000001</v>
          </cell>
          <cell r="AN297">
            <v>408910228</v>
          </cell>
          <cell r="AO297">
            <v>1</v>
          </cell>
          <cell r="AP297">
            <v>1</v>
          </cell>
          <cell r="AQ297">
            <v>0</v>
          </cell>
          <cell r="AR297">
            <v>65216.05</v>
          </cell>
          <cell r="AS297">
            <v>66520</v>
          </cell>
          <cell r="AT297">
            <v>96805</v>
          </cell>
          <cell r="AU297">
            <v>98741</v>
          </cell>
          <cell r="AV297">
            <v>46784.33</v>
          </cell>
          <cell r="AW297">
            <v>47720</v>
          </cell>
          <cell r="AX297">
            <v>107332.28</v>
          </cell>
          <cell r="AY297">
            <v>4484.08</v>
          </cell>
          <cell r="AZ297">
            <v>2.9889999999999999</v>
          </cell>
          <cell r="BA297">
            <v>4.8578999999999997E-2</v>
          </cell>
          <cell r="BB297">
            <v>4.0270000000000002E-3</v>
          </cell>
          <cell r="BC297">
            <v>1.7100000000000001E-2</v>
          </cell>
        </row>
        <row r="298">
          <cell r="A298" t="str">
            <v>33202</v>
          </cell>
          <cell r="B298" t="str">
            <v>Summit Valley School District</v>
          </cell>
          <cell r="C298">
            <v>9978.64</v>
          </cell>
          <cell r="D298">
            <v>68</v>
          </cell>
          <cell r="E298">
            <v>678547.8</v>
          </cell>
          <cell r="F298">
            <v>0</v>
          </cell>
          <cell r="G298">
            <v>0</v>
          </cell>
          <cell r="H298">
            <v>6</v>
          </cell>
          <cell r="I298">
            <v>6</v>
          </cell>
          <cell r="J298">
            <v>0</v>
          </cell>
          <cell r="K298">
            <v>52383.81</v>
          </cell>
          <cell r="L298">
            <v>4520.22</v>
          </cell>
          <cell r="M298">
            <v>0</v>
          </cell>
          <cell r="N298">
            <v>56904.03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3.4</v>
          </cell>
          <cell r="V298">
            <v>1907.66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28518.29</v>
          </cell>
          <cell r="AD298">
            <v>0</v>
          </cell>
          <cell r="AE298">
            <v>22033.52</v>
          </cell>
          <cell r="AF298">
            <v>38534.83</v>
          </cell>
          <cell r="AG298">
            <v>24806.15</v>
          </cell>
          <cell r="AH298">
            <v>63787.25</v>
          </cell>
          <cell r="AI298">
            <v>88593.4</v>
          </cell>
          <cell r="AJ298">
            <v>74485.719900000011</v>
          </cell>
          <cell r="AK298">
            <v>92000</v>
          </cell>
          <cell r="AL298">
            <v>83701.734088619996</v>
          </cell>
          <cell r="AM298">
            <v>49657146.600000001</v>
          </cell>
          <cell r="AN298">
            <v>49816014</v>
          </cell>
          <cell r="AO298">
            <v>1</v>
          </cell>
          <cell r="AP298">
            <v>1</v>
          </cell>
          <cell r="AQ298">
            <v>0</v>
          </cell>
          <cell r="AR298">
            <v>65216.05</v>
          </cell>
          <cell r="AS298">
            <v>66520</v>
          </cell>
          <cell r="AT298">
            <v>96805</v>
          </cell>
          <cell r="AU298">
            <v>98741</v>
          </cell>
          <cell r="AV298">
            <v>46784.33</v>
          </cell>
          <cell r="AW298">
            <v>47720</v>
          </cell>
          <cell r="AX298">
            <v>91640.22</v>
          </cell>
          <cell r="AY298">
            <v>3878.74</v>
          </cell>
          <cell r="AZ298">
            <v>2.31</v>
          </cell>
          <cell r="BA298">
            <v>4.8578999999999997E-2</v>
          </cell>
          <cell r="BB298">
            <v>4.0270000000000002E-3</v>
          </cell>
          <cell r="BC298">
            <v>1.7100000000000001E-2</v>
          </cell>
        </row>
        <row r="299">
          <cell r="A299" t="str">
            <v>33205</v>
          </cell>
          <cell r="B299" t="str">
            <v>Evergreen School District (Stevens)</v>
          </cell>
          <cell r="C299">
            <v>10998.19</v>
          </cell>
          <cell r="D299">
            <v>38</v>
          </cell>
          <cell r="E299">
            <v>417931.35</v>
          </cell>
          <cell r="F299">
            <v>0</v>
          </cell>
          <cell r="G299">
            <v>0</v>
          </cell>
          <cell r="H299">
            <v>4</v>
          </cell>
          <cell r="I299">
            <v>4</v>
          </cell>
          <cell r="J299">
            <v>0</v>
          </cell>
          <cell r="K299">
            <v>35460.129999999997</v>
          </cell>
          <cell r="L299">
            <v>2382.56</v>
          </cell>
          <cell r="M299">
            <v>0</v>
          </cell>
          <cell r="N299">
            <v>37842.689999999995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1.9</v>
          </cell>
          <cell r="V299">
            <v>1049.21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19782.62</v>
          </cell>
          <cell r="AD299">
            <v>0</v>
          </cell>
          <cell r="AE299">
            <v>9633.7000000000007</v>
          </cell>
          <cell r="AF299">
            <v>16787.45</v>
          </cell>
          <cell r="AG299">
            <v>0</v>
          </cell>
          <cell r="AH299">
            <v>0</v>
          </cell>
          <cell r="AI299">
            <v>0</v>
          </cell>
          <cell r="AJ299">
            <v>30000</v>
          </cell>
          <cell r="AK299">
            <v>30000</v>
          </cell>
          <cell r="AL299">
            <v>30000</v>
          </cell>
          <cell r="AM299">
            <v>54164965.619999997</v>
          </cell>
          <cell r="AN299">
            <v>55652571</v>
          </cell>
          <cell r="AO299">
            <v>1</v>
          </cell>
          <cell r="AP299">
            <v>1</v>
          </cell>
          <cell r="AQ299">
            <v>0</v>
          </cell>
          <cell r="AR299">
            <v>65216.05</v>
          </cell>
          <cell r="AS299">
            <v>66520</v>
          </cell>
          <cell r="AT299">
            <v>96805</v>
          </cell>
          <cell r="AU299">
            <v>98741</v>
          </cell>
          <cell r="AV299">
            <v>46784.33</v>
          </cell>
          <cell r="AW299">
            <v>47720</v>
          </cell>
          <cell r="AX299">
            <v>55881.4</v>
          </cell>
          <cell r="AY299">
            <v>2513.31</v>
          </cell>
          <cell r="AZ299">
            <v>1.427</v>
          </cell>
          <cell r="BA299">
            <v>4.8578999999999997E-2</v>
          </cell>
          <cell r="BB299">
            <v>4.0270000000000002E-3</v>
          </cell>
          <cell r="BC299">
            <v>1.7100000000000001E-2</v>
          </cell>
        </row>
        <row r="300">
          <cell r="A300" t="str">
            <v>33206</v>
          </cell>
          <cell r="B300" t="str">
            <v>Columbia (Stevens) School District</v>
          </cell>
          <cell r="C300">
            <v>16270.87</v>
          </cell>
          <cell r="D300">
            <v>123</v>
          </cell>
          <cell r="E300">
            <v>2001317.42</v>
          </cell>
          <cell r="F300">
            <v>0</v>
          </cell>
          <cell r="G300">
            <v>0</v>
          </cell>
          <cell r="H300">
            <v>25</v>
          </cell>
          <cell r="I300">
            <v>25</v>
          </cell>
          <cell r="J300">
            <v>0</v>
          </cell>
          <cell r="K300">
            <v>136915.68</v>
          </cell>
          <cell r="L300">
            <v>26823.71</v>
          </cell>
          <cell r="M300">
            <v>0</v>
          </cell>
          <cell r="N300">
            <v>163739.38999999998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6.15</v>
          </cell>
          <cell r="V300">
            <v>3338.41</v>
          </cell>
          <cell r="W300">
            <v>5</v>
          </cell>
          <cell r="X300">
            <v>0</v>
          </cell>
          <cell r="Y300">
            <v>0</v>
          </cell>
          <cell r="Z300">
            <v>43308.480000000003</v>
          </cell>
          <cell r="AA300">
            <v>0</v>
          </cell>
          <cell r="AB300">
            <v>0</v>
          </cell>
          <cell r="AC300">
            <v>71406.23</v>
          </cell>
          <cell r="AD300">
            <v>321480.03000000003</v>
          </cell>
          <cell r="AE300">
            <v>35482.559999999998</v>
          </cell>
          <cell r="AF300">
            <v>61808.32</v>
          </cell>
          <cell r="AG300">
            <v>6280.34</v>
          </cell>
          <cell r="AH300">
            <v>16149.44</v>
          </cell>
          <cell r="AI300">
            <v>22429.78</v>
          </cell>
          <cell r="AJ300">
            <v>125000</v>
          </cell>
          <cell r="AK300">
            <v>125000</v>
          </cell>
          <cell r="AL300">
            <v>125000</v>
          </cell>
          <cell r="AM300">
            <v>105712276.34</v>
          </cell>
          <cell r="AN300">
            <v>104754456</v>
          </cell>
          <cell r="AO300">
            <v>1</v>
          </cell>
          <cell r="AP300">
            <v>1</v>
          </cell>
          <cell r="AQ300">
            <v>0</v>
          </cell>
          <cell r="AR300">
            <v>65216.05</v>
          </cell>
          <cell r="AS300">
            <v>66520</v>
          </cell>
          <cell r="AT300">
            <v>96805</v>
          </cell>
          <cell r="AU300">
            <v>98741</v>
          </cell>
          <cell r="AV300">
            <v>46784.33</v>
          </cell>
          <cell r="AW300">
            <v>47720</v>
          </cell>
          <cell r="AX300">
            <v>238921.37</v>
          </cell>
          <cell r="AY300">
            <v>11697.22</v>
          </cell>
          <cell r="AZ300">
            <v>1.97</v>
          </cell>
          <cell r="BA300">
            <v>4.8578999999999997E-2</v>
          </cell>
          <cell r="BB300">
            <v>4.0270000000000002E-3</v>
          </cell>
          <cell r="BC300">
            <v>1.7100000000000001E-2</v>
          </cell>
        </row>
        <row r="301">
          <cell r="A301" t="str">
            <v>33207</v>
          </cell>
          <cell r="B301" t="str">
            <v>Mary Walker School District</v>
          </cell>
          <cell r="C301">
            <v>9279.7000000000007</v>
          </cell>
          <cell r="D301">
            <v>455</v>
          </cell>
          <cell r="E301">
            <v>4222262.03</v>
          </cell>
          <cell r="F301">
            <v>0</v>
          </cell>
          <cell r="G301">
            <v>2</v>
          </cell>
          <cell r="H301">
            <v>77</v>
          </cell>
          <cell r="I301">
            <v>79</v>
          </cell>
          <cell r="J301">
            <v>19020.150000000001</v>
          </cell>
          <cell r="K301">
            <v>504159.2</v>
          </cell>
          <cell r="L301">
            <v>99368.7</v>
          </cell>
          <cell r="M301">
            <v>0</v>
          </cell>
          <cell r="N301">
            <v>622548.05000000005</v>
          </cell>
          <cell r="O301">
            <v>0</v>
          </cell>
          <cell r="P301">
            <v>3</v>
          </cell>
          <cell r="Q301">
            <v>7</v>
          </cell>
          <cell r="R301">
            <v>1</v>
          </cell>
          <cell r="S301">
            <v>11</v>
          </cell>
          <cell r="T301">
            <v>0</v>
          </cell>
          <cell r="U301">
            <v>22.75</v>
          </cell>
          <cell r="V301">
            <v>12495.2</v>
          </cell>
          <cell r="W301">
            <v>30</v>
          </cell>
          <cell r="X301">
            <v>0</v>
          </cell>
          <cell r="Y301">
            <v>0</v>
          </cell>
          <cell r="Z301">
            <v>260169.91</v>
          </cell>
          <cell r="AA301">
            <v>0</v>
          </cell>
          <cell r="AB301">
            <v>0</v>
          </cell>
          <cell r="AC301">
            <v>40261.39</v>
          </cell>
          <cell r="AD301">
            <v>445909.44</v>
          </cell>
          <cell r="AE301">
            <v>124761.26</v>
          </cell>
          <cell r="AF301">
            <v>208603.12</v>
          </cell>
          <cell r="AG301">
            <v>100037.24</v>
          </cell>
          <cell r="AH301">
            <v>257238.6</v>
          </cell>
          <cell r="AI301">
            <v>357275.84</v>
          </cell>
          <cell r="AJ301">
            <v>287000</v>
          </cell>
          <cell r="AK301">
            <v>287000</v>
          </cell>
          <cell r="AL301">
            <v>287000</v>
          </cell>
          <cell r="AM301">
            <v>198025371.40000001</v>
          </cell>
          <cell r="AN301">
            <v>202056796</v>
          </cell>
          <cell r="AO301">
            <v>1</v>
          </cell>
          <cell r="AP301">
            <v>1</v>
          </cell>
          <cell r="AQ301">
            <v>0</v>
          </cell>
          <cell r="AR301">
            <v>65216.05</v>
          </cell>
          <cell r="AS301">
            <v>66520</v>
          </cell>
          <cell r="AT301">
            <v>96805</v>
          </cell>
          <cell r="AU301">
            <v>98741</v>
          </cell>
          <cell r="AV301">
            <v>46784.33</v>
          </cell>
          <cell r="AW301">
            <v>47720</v>
          </cell>
          <cell r="AX301">
            <v>558864.04</v>
          </cell>
          <cell r="AY301">
            <v>21337.17</v>
          </cell>
          <cell r="AZ301">
            <v>6.8620000000000001</v>
          </cell>
          <cell r="BA301">
            <v>4.8578999999999997E-2</v>
          </cell>
          <cell r="BB301">
            <v>4.0270000000000002E-3</v>
          </cell>
          <cell r="BC301">
            <v>1.7100000000000001E-2</v>
          </cell>
        </row>
        <row r="302">
          <cell r="A302" t="str">
            <v>33211</v>
          </cell>
          <cell r="B302" t="str">
            <v>Northport School District</v>
          </cell>
          <cell r="C302">
            <v>12357.96</v>
          </cell>
          <cell r="D302">
            <v>217.5</v>
          </cell>
          <cell r="E302">
            <v>2687857.13</v>
          </cell>
          <cell r="F302">
            <v>0</v>
          </cell>
          <cell r="G302">
            <v>3</v>
          </cell>
          <cell r="H302">
            <v>25</v>
          </cell>
          <cell r="I302">
            <v>28</v>
          </cell>
          <cell r="J302">
            <v>28413.919999999998</v>
          </cell>
          <cell r="K302">
            <v>204282.76</v>
          </cell>
          <cell r="L302">
            <v>40745.599999999999</v>
          </cell>
          <cell r="M302">
            <v>0</v>
          </cell>
          <cell r="N302">
            <v>273442.27999999997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10.88</v>
          </cell>
          <cell r="V302">
            <v>6009.14</v>
          </cell>
          <cell r="W302">
            <v>12</v>
          </cell>
          <cell r="X302">
            <v>0</v>
          </cell>
          <cell r="Y302">
            <v>0</v>
          </cell>
          <cell r="Z302">
            <v>104152.71</v>
          </cell>
          <cell r="AA302">
            <v>0</v>
          </cell>
          <cell r="AB302">
            <v>0</v>
          </cell>
          <cell r="AC302">
            <v>48583.05</v>
          </cell>
          <cell r="AD302">
            <v>272241.61</v>
          </cell>
          <cell r="AE302">
            <v>47023.92</v>
          </cell>
          <cell r="AF302">
            <v>92140.2</v>
          </cell>
          <cell r="AG302">
            <v>9253.5</v>
          </cell>
          <cell r="AH302">
            <v>23794.720000000001</v>
          </cell>
          <cell r="AI302">
            <v>33048.22</v>
          </cell>
          <cell r="AJ302">
            <v>300000</v>
          </cell>
          <cell r="AK302">
            <v>300000</v>
          </cell>
          <cell r="AL302">
            <v>300000</v>
          </cell>
          <cell r="AM302">
            <v>200567924.90000001</v>
          </cell>
          <cell r="AN302">
            <v>212877626</v>
          </cell>
          <cell r="AO302">
            <v>1</v>
          </cell>
          <cell r="AP302">
            <v>1</v>
          </cell>
          <cell r="AQ302">
            <v>0</v>
          </cell>
          <cell r="AR302">
            <v>65216.05</v>
          </cell>
          <cell r="AS302">
            <v>66520</v>
          </cell>
          <cell r="AT302">
            <v>96805</v>
          </cell>
          <cell r="AU302">
            <v>98741</v>
          </cell>
          <cell r="AV302">
            <v>46784.33</v>
          </cell>
          <cell r="AW302">
            <v>47720</v>
          </cell>
          <cell r="AX302">
            <v>274978.78999999998</v>
          </cell>
          <cell r="AY302">
            <v>12749.51</v>
          </cell>
          <cell r="AZ302">
            <v>2.8540000000000001</v>
          </cell>
          <cell r="BA302">
            <v>4.8578999999999997E-2</v>
          </cell>
          <cell r="BB302">
            <v>4.0270000000000002E-3</v>
          </cell>
          <cell r="BC302">
            <v>1.7100000000000001E-2</v>
          </cell>
        </row>
        <row r="303">
          <cell r="A303" t="str">
            <v>33212</v>
          </cell>
          <cell r="B303" t="str">
            <v>Kettle Falls School District</v>
          </cell>
          <cell r="C303">
            <v>8614.1299999999992</v>
          </cell>
          <cell r="D303">
            <v>1027</v>
          </cell>
          <cell r="E303">
            <v>8846713.2899999991</v>
          </cell>
          <cell r="F303">
            <v>2</v>
          </cell>
          <cell r="G303">
            <v>8</v>
          </cell>
          <cell r="H303">
            <v>132.5</v>
          </cell>
          <cell r="I303">
            <v>142.5</v>
          </cell>
          <cell r="J303">
            <v>77686.36</v>
          </cell>
          <cell r="K303">
            <v>1110458.54</v>
          </cell>
          <cell r="L303">
            <v>218285.48</v>
          </cell>
          <cell r="M303">
            <v>0</v>
          </cell>
          <cell r="N303">
            <v>1406430.3800000001</v>
          </cell>
          <cell r="O303">
            <v>19421.59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51.35</v>
          </cell>
          <cell r="V303">
            <v>29214.23</v>
          </cell>
          <cell r="W303">
            <v>65</v>
          </cell>
          <cell r="X303">
            <v>0</v>
          </cell>
          <cell r="Y303">
            <v>0</v>
          </cell>
          <cell r="Z303">
            <v>575851.4</v>
          </cell>
          <cell r="AA303">
            <v>0</v>
          </cell>
          <cell r="AB303">
            <v>0</v>
          </cell>
          <cell r="AC303">
            <v>120409.89</v>
          </cell>
          <cell r="AD303">
            <v>1006507.31</v>
          </cell>
          <cell r="AE303">
            <v>225916.69</v>
          </cell>
          <cell r="AF303">
            <v>300235.28000000003</v>
          </cell>
          <cell r="AG303">
            <v>210789.79</v>
          </cell>
          <cell r="AH303">
            <v>542030.88</v>
          </cell>
          <cell r="AI303">
            <v>752820.67</v>
          </cell>
          <cell r="AJ303">
            <v>812786.12873767514</v>
          </cell>
          <cell r="AK303">
            <v>859062</v>
          </cell>
          <cell r="AL303">
            <v>837136.49219591054</v>
          </cell>
          <cell r="AM303">
            <v>541857419.15845013</v>
          </cell>
          <cell r="AN303">
            <v>554815149</v>
          </cell>
          <cell r="AO303">
            <v>1</v>
          </cell>
          <cell r="AP303">
            <v>1</v>
          </cell>
          <cell r="AQ303">
            <v>0.04</v>
          </cell>
          <cell r="AR303">
            <v>65216.05</v>
          </cell>
          <cell r="AS303">
            <v>66520</v>
          </cell>
          <cell r="AT303">
            <v>96805</v>
          </cell>
          <cell r="AU303">
            <v>98741</v>
          </cell>
          <cell r="AV303">
            <v>46784.33</v>
          </cell>
          <cell r="AW303">
            <v>47720</v>
          </cell>
          <cell r="AX303">
            <v>947135.04</v>
          </cell>
          <cell r="AY303">
            <v>36194.26</v>
          </cell>
          <cell r="AZ303">
            <v>14.743</v>
          </cell>
          <cell r="BA303">
            <v>4.8578999999999997E-2</v>
          </cell>
          <cell r="BB303">
            <v>4.0270000000000002E-3</v>
          </cell>
          <cell r="BC303">
            <v>1.7100000000000001E-2</v>
          </cell>
        </row>
        <row r="304">
          <cell r="A304" t="str">
            <v>34002</v>
          </cell>
          <cell r="B304" t="str">
            <v>Yelm School District</v>
          </cell>
          <cell r="C304">
            <v>8478.58</v>
          </cell>
          <cell r="D304">
            <v>5610</v>
          </cell>
          <cell r="E304">
            <v>47564851</v>
          </cell>
          <cell r="F304">
            <v>35</v>
          </cell>
          <cell r="G304">
            <v>65</v>
          </cell>
          <cell r="H304">
            <v>715</v>
          </cell>
          <cell r="I304">
            <v>815</v>
          </cell>
          <cell r="J304">
            <v>626525.35</v>
          </cell>
          <cell r="K304">
            <v>5947464.3399999999</v>
          </cell>
          <cell r="L304">
            <v>1330550.1599999999</v>
          </cell>
          <cell r="M304">
            <v>0</v>
          </cell>
          <cell r="N304">
            <v>7904539.8499999996</v>
          </cell>
          <cell r="O304">
            <v>337359.8</v>
          </cell>
          <cell r="P304">
            <v>110</v>
          </cell>
          <cell r="Q304">
            <v>32</v>
          </cell>
          <cell r="R304">
            <v>22</v>
          </cell>
          <cell r="S304">
            <v>164</v>
          </cell>
          <cell r="T304">
            <v>205646.23</v>
          </cell>
          <cell r="U304">
            <v>280.5</v>
          </cell>
          <cell r="V304">
            <v>154043.89000000001</v>
          </cell>
          <cell r="W304">
            <v>345</v>
          </cell>
          <cell r="X304">
            <v>34</v>
          </cell>
          <cell r="Y304">
            <v>0</v>
          </cell>
          <cell r="Z304">
            <v>2992923.81</v>
          </cell>
          <cell r="AA304">
            <v>294504.2</v>
          </cell>
          <cell r="AB304">
            <v>0</v>
          </cell>
          <cell r="AC304">
            <v>272950.75</v>
          </cell>
          <cell r="AD304">
            <v>4234806.54</v>
          </cell>
          <cell r="AE304">
            <v>169114.46</v>
          </cell>
          <cell r="AF304">
            <v>1458027.95</v>
          </cell>
          <cell r="AG304">
            <v>1028364.69</v>
          </cell>
          <cell r="AH304">
            <v>2644366.34</v>
          </cell>
          <cell r="AI304">
            <v>3672731.03</v>
          </cell>
          <cell r="AJ304">
            <v>5042276.3085000003</v>
          </cell>
          <cell r="AK304">
            <v>8777987.1500000004</v>
          </cell>
          <cell r="AL304">
            <v>7008007.3532973006</v>
          </cell>
          <cell r="AM304">
            <v>3361517539</v>
          </cell>
          <cell r="AN304">
            <v>3511194860</v>
          </cell>
          <cell r="AO304">
            <v>1</v>
          </cell>
          <cell r="AP304">
            <v>1</v>
          </cell>
          <cell r="AQ304">
            <v>0</v>
          </cell>
          <cell r="AR304">
            <v>65216.05</v>
          </cell>
          <cell r="AS304">
            <v>66520</v>
          </cell>
          <cell r="AT304">
            <v>96805</v>
          </cell>
          <cell r="AU304">
            <v>98741</v>
          </cell>
          <cell r="AV304">
            <v>46784.33</v>
          </cell>
          <cell r="AW304">
            <v>47720</v>
          </cell>
          <cell r="AX304">
            <v>6711675.3200000003</v>
          </cell>
          <cell r="AY304">
            <v>249252.67</v>
          </cell>
          <cell r="AZ304">
            <v>115.111</v>
          </cell>
          <cell r="BA304">
            <v>4.8578999999999997E-2</v>
          </cell>
          <cell r="BB304">
            <v>4.0270000000000002E-3</v>
          </cell>
          <cell r="BC304">
            <v>1.7100000000000001E-2</v>
          </cell>
        </row>
        <row r="305">
          <cell r="A305" t="str">
            <v>34003</v>
          </cell>
          <cell r="B305" t="str">
            <v>North Thurston Public Schools</v>
          </cell>
          <cell r="C305">
            <v>8892.83</v>
          </cell>
          <cell r="D305">
            <v>14930</v>
          </cell>
          <cell r="E305">
            <v>132769975.08</v>
          </cell>
          <cell r="F305">
            <v>122</v>
          </cell>
          <cell r="G305">
            <v>196</v>
          </cell>
          <cell r="H305">
            <v>1936</v>
          </cell>
          <cell r="I305">
            <v>2254</v>
          </cell>
          <cell r="J305">
            <v>1988248.89</v>
          </cell>
          <cell r="K305">
            <v>16951567.789999999</v>
          </cell>
          <cell r="L305">
            <v>4060686.34</v>
          </cell>
          <cell r="M305">
            <v>0</v>
          </cell>
          <cell r="N305">
            <v>23000503.02</v>
          </cell>
          <cell r="O305">
            <v>1237583.49</v>
          </cell>
          <cell r="P305">
            <v>536</v>
          </cell>
          <cell r="Q305">
            <v>247</v>
          </cell>
          <cell r="R305">
            <v>237</v>
          </cell>
          <cell r="S305">
            <v>1020</v>
          </cell>
          <cell r="T305">
            <v>1323891.33</v>
          </cell>
          <cell r="U305">
            <v>746.5</v>
          </cell>
          <cell r="V305">
            <v>431426.57</v>
          </cell>
          <cell r="W305">
            <v>740</v>
          </cell>
          <cell r="X305">
            <v>160</v>
          </cell>
          <cell r="Y305">
            <v>0</v>
          </cell>
          <cell r="Z305">
            <v>6691905.5</v>
          </cell>
          <cell r="AA305">
            <v>1444948.48</v>
          </cell>
          <cell r="AB305">
            <v>0</v>
          </cell>
          <cell r="AC305">
            <v>1002746.98</v>
          </cell>
          <cell r="AD305">
            <v>8332089.3499999996</v>
          </cell>
          <cell r="AE305">
            <v>770806.07</v>
          </cell>
          <cell r="AF305">
            <v>4101262.56</v>
          </cell>
          <cell r="AG305">
            <v>1119160.6200000001</v>
          </cell>
          <cell r="AH305">
            <v>2877841.61</v>
          </cell>
          <cell r="AI305">
            <v>3997002.23</v>
          </cell>
          <cell r="AJ305">
            <v>19268505.548999999</v>
          </cell>
          <cell r="AK305">
            <v>33165422.872499999</v>
          </cell>
          <cell r="AL305">
            <v>26581063.444625698</v>
          </cell>
          <cell r="AM305">
            <v>12845670366</v>
          </cell>
          <cell r="AN305">
            <v>13266169149</v>
          </cell>
          <cell r="AO305">
            <v>1.06</v>
          </cell>
          <cell r="AP305">
            <v>1.06</v>
          </cell>
          <cell r="AQ305">
            <v>0</v>
          </cell>
          <cell r="AR305">
            <v>65216.05</v>
          </cell>
          <cell r="AS305">
            <v>66520</v>
          </cell>
          <cell r="AT305">
            <v>96805</v>
          </cell>
          <cell r="AU305">
            <v>98741</v>
          </cell>
          <cell r="AV305">
            <v>46784.33</v>
          </cell>
          <cell r="AW305">
            <v>47720</v>
          </cell>
          <cell r="AX305">
            <v>18451685.48</v>
          </cell>
          <cell r="AY305">
            <v>732931.48</v>
          </cell>
          <cell r="AZ305">
            <v>320.411</v>
          </cell>
          <cell r="BA305">
            <v>4.8578999999999997E-2</v>
          </cell>
          <cell r="BB305">
            <v>4.0270000000000002E-3</v>
          </cell>
          <cell r="BC305">
            <v>1.7100000000000001E-2</v>
          </cell>
        </row>
        <row r="306">
          <cell r="A306" t="str">
            <v>34033</v>
          </cell>
          <cell r="B306" t="str">
            <v>Tumwater School District</v>
          </cell>
          <cell r="C306">
            <v>8509.5400000000009</v>
          </cell>
          <cell r="D306">
            <v>6651.17</v>
          </cell>
          <cell r="E306">
            <v>56598419.399999999</v>
          </cell>
          <cell r="F306">
            <v>47</v>
          </cell>
          <cell r="G306">
            <v>60</v>
          </cell>
          <cell r="H306">
            <v>795</v>
          </cell>
          <cell r="I306">
            <v>902</v>
          </cell>
          <cell r="J306">
            <v>575273.01</v>
          </cell>
          <cell r="K306">
            <v>6578500.6200000001</v>
          </cell>
          <cell r="L306">
            <v>1631213.87</v>
          </cell>
          <cell r="M306">
            <v>0</v>
          </cell>
          <cell r="N306">
            <v>8784987.5</v>
          </cell>
          <cell r="O306">
            <v>450630.52</v>
          </cell>
          <cell r="P306">
            <v>115</v>
          </cell>
          <cell r="Q306">
            <v>35</v>
          </cell>
          <cell r="R306">
            <v>30</v>
          </cell>
          <cell r="S306">
            <v>180</v>
          </cell>
          <cell r="T306">
            <v>223005.98</v>
          </cell>
          <cell r="U306">
            <v>332.56</v>
          </cell>
          <cell r="V306">
            <v>182658.88</v>
          </cell>
          <cell r="W306">
            <v>270</v>
          </cell>
          <cell r="X306">
            <v>60</v>
          </cell>
          <cell r="Y306">
            <v>300</v>
          </cell>
          <cell r="Z306">
            <v>2342354.0299999998</v>
          </cell>
          <cell r="AA306">
            <v>519757.03</v>
          </cell>
          <cell r="AB306">
            <v>2861629.67</v>
          </cell>
          <cell r="AC306">
            <v>409077.61</v>
          </cell>
          <cell r="AD306">
            <v>4014719.4</v>
          </cell>
          <cell r="AE306">
            <v>0</v>
          </cell>
          <cell r="AF306">
            <v>1268024.58</v>
          </cell>
          <cell r="AG306">
            <v>575331.6</v>
          </cell>
          <cell r="AH306">
            <v>1479424.12</v>
          </cell>
          <cell r="AI306">
            <v>2054755.7200000002</v>
          </cell>
          <cell r="AJ306">
            <v>8309157.6449999996</v>
          </cell>
          <cell r="AK306">
            <v>14499830.3125</v>
          </cell>
          <cell r="AL306">
            <v>11566689.6026385</v>
          </cell>
          <cell r="AM306">
            <v>5539438430</v>
          </cell>
          <cell r="AN306">
            <v>5799932125</v>
          </cell>
          <cell r="AO306">
            <v>1</v>
          </cell>
          <cell r="AP306">
            <v>1</v>
          </cell>
          <cell r="AQ306">
            <v>0</v>
          </cell>
          <cell r="AR306">
            <v>65216.05</v>
          </cell>
          <cell r="AS306">
            <v>66520</v>
          </cell>
          <cell r="AT306">
            <v>96805</v>
          </cell>
          <cell r="AU306">
            <v>98741</v>
          </cell>
          <cell r="AV306">
            <v>46784.33</v>
          </cell>
          <cell r="AW306">
            <v>47720</v>
          </cell>
          <cell r="AX306">
            <v>7678803.1799999997</v>
          </cell>
          <cell r="AY306">
            <v>280683.14</v>
          </cell>
          <cell r="AZ306">
            <v>121.88800000000001</v>
          </cell>
          <cell r="BA306">
            <v>4.8578999999999997E-2</v>
          </cell>
          <cell r="BB306">
            <v>4.0270000000000002E-3</v>
          </cell>
          <cell r="BC306">
            <v>1.7100000000000001E-2</v>
          </cell>
        </row>
        <row r="307">
          <cell r="A307" t="str">
            <v>34111</v>
          </cell>
          <cell r="B307" t="str">
            <v>Olympia School District</v>
          </cell>
          <cell r="C307">
            <v>8688.18</v>
          </cell>
          <cell r="D307">
            <v>9943.2199999999993</v>
          </cell>
          <cell r="E307">
            <v>86388484.379999995</v>
          </cell>
          <cell r="F307">
            <v>61</v>
          </cell>
          <cell r="G307">
            <v>141</v>
          </cell>
          <cell r="H307">
            <v>1330</v>
          </cell>
          <cell r="I307">
            <v>1532</v>
          </cell>
          <cell r="J307">
            <v>1389205.53</v>
          </cell>
          <cell r="K307">
            <v>11310403.720000001</v>
          </cell>
          <cell r="L307">
            <v>2859259.15</v>
          </cell>
          <cell r="M307">
            <v>0</v>
          </cell>
          <cell r="N307">
            <v>15558868.4</v>
          </cell>
          <cell r="O307">
            <v>601003.81000000006</v>
          </cell>
          <cell r="P307">
            <v>202</v>
          </cell>
          <cell r="Q307">
            <v>200</v>
          </cell>
          <cell r="R307">
            <v>100</v>
          </cell>
          <cell r="S307">
            <v>502</v>
          </cell>
          <cell r="T307">
            <v>689791.07</v>
          </cell>
          <cell r="U307">
            <v>497.16</v>
          </cell>
          <cell r="V307">
            <v>282469.89</v>
          </cell>
          <cell r="W307">
            <v>665</v>
          </cell>
          <cell r="X307">
            <v>140</v>
          </cell>
          <cell r="Y307">
            <v>0</v>
          </cell>
          <cell r="Z307">
            <v>5891095.0300000003</v>
          </cell>
          <cell r="AA307">
            <v>1238505.45</v>
          </cell>
          <cell r="AB307">
            <v>0</v>
          </cell>
          <cell r="AC307">
            <v>416046.83</v>
          </cell>
          <cell r="AD307">
            <v>4570680.4800000004</v>
          </cell>
          <cell r="AE307">
            <v>213974.39</v>
          </cell>
          <cell r="AF307">
            <v>1883823.47</v>
          </cell>
          <cell r="AG307">
            <v>9675.0300000000007</v>
          </cell>
          <cell r="AH307">
            <v>24878.65</v>
          </cell>
          <cell r="AI307">
            <v>34553.68</v>
          </cell>
          <cell r="AJ307">
            <v>14233753.455</v>
          </cell>
          <cell r="AK307">
            <v>24812531.149999999</v>
          </cell>
          <cell r="AL307">
            <v>19800306.278108999</v>
          </cell>
          <cell r="AM307">
            <v>9489168970</v>
          </cell>
          <cell r="AN307">
            <v>10232423179</v>
          </cell>
          <cell r="AO307">
            <v>1</v>
          </cell>
          <cell r="AP307">
            <v>1</v>
          </cell>
          <cell r="AQ307">
            <v>0.04</v>
          </cell>
          <cell r="AR307">
            <v>65216.05</v>
          </cell>
          <cell r="AS307">
            <v>66520</v>
          </cell>
          <cell r="AT307">
            <v>96805</v>
          </cell>
          <cell r="AU307">
            <v>98741</v>
          </cell>
          <cell r="AV307">
            <v>46784.33</v>
          </cell>
          <cell r="AW307">
            <v>47720</v>
          </cell>
          <cell r="AX307">
            <v>11348913.029999999</v>
          </cell>
          <cell r="AY307">
            <v>437917.29</v>
          </cell>
          <cell r="AZ307">
            <v>188.39699999999999</v>
          </cell>
          <cell r="BA307">
            <v>4.8578999999999997E-2</v>
          </cell>
          <cell r="BB307">
            <v>4.0270000000000002E-3</v>
          </cell>
          <cell r="BC307">
            <v>1.7100000000000001E-2</v>
          </cell>
        </row>
        <row r="308">
          <cell r="A308" t="str">
            <v>34307</v>
          </cell>
          <cell r="B308" t="str">
            <v>Rainier School District</v>
          </cell>
          <cell r="C308">
            <v>8757.0400000000009</v>
          </cell>
          <cell r="D308">
            <v>843</v>
          </cell>
          <cell r="E308">
            <v>7382183.0999999996</v>
          </cell>
          <cell r="F308">
            <v>4</v>
          </cell>
          <cell r="G308">
            <v>14</v>
          </cell>
          <cell r="H308">
            <v>106</v>
          </cell>
          <cell r="I308">
            <v>124</v>
          </cell>
          <cell r="J308">
            <v>135972.23000000001</v>
          </cell>
          <cell r="K308">
            <v>888399</v>
          </cell>
          <cell r="L308">
            <v>160932.98000000001</v>
          </cell>
          <cell r="M308">
            <v>0</v>
          </cell>
          <cell r="N308">
            <v>1185304.21</v>
          </cell>
          <cell r="O308">
            <v>38849.21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42.15</v>
          </cell>
          <cell r="V308">
            <v>23178.12</v>
          </cell>
          <cell r="W308">
            <v>66</v>
          </cell>
          <cell r="X308">
            <v>5</v>
          </cell>
          <cell r="Y308">
            <v>0</v>
          </cell>
          <cell r="Z308">
            <v>572568.43999999994</v>
          </cell>
          <cell r="AA308">
            <v>43308.480000000003</v>
          </cell>
          <cell r="AB308">
            <v>0</v>
          </cell>
          <cell r="AC308">
            <v>33824.15</v>
          </cell>
          <cell r="AD308">
            <v>450035.09</v>
          </cell>
          <cell r="AE308">
            <v>57611.47</v>
          </cell>
          <cell r="AF308">
            <v>228824.37</v>
          </cell>
          <cell r="AG308">
            <v>139972.85</v>
          </cell>
          <cell r="AH308">
            <v>359930.17</v>
          </cell>
          <cell r="AI308">
            <v>499903.02</v>
          </cell>
          <cell r="AJ308">
            <v>853018.06949999998</v>
          </cell>
          <cell r="AK308">
            <v>1417646.8</v>
          </cell>
          <cell r="AL308">
            <v>1150125.7074891001</v>
          </cell>
          <cell r="AM308">
            <v>568678713</v>
          </cell>
          <cell r="AN308">
            <v>567058720</v>
          </cell>
          <cell r="AO308">
            <v>1</v>
          </cell>
          <cell r="AP308">
            <v>1</v>
          </cell>
          <cell r="AQ308">
            <v>0</v>
          </cell>
          <cell r="AR308">
            <v>65216.05</v>
          </cell>
          <cell r="AS308">
            <v>66520</v>
          </cell>
          <cell r="AT308">
            <v>96805</v>
          </cell>
          <cell r="AU308">
            <v>98741</v>
          </cell>
          <cell r="AV308">
            <v>46784.33</v>
          </cell>
          <cell r="AW308">
            <v>47720</v>
          </cell>
          <cell r="AX308">
            <v>1032827.13</v>
          </cell>
          <cell r="AY308">
            <v>39275.339999999997</v>
          </cell>
          <cell r="AZ308">
            <v>17.869</v>
          </cell>
          <cell r="BA308">
            <v>4.8578999999999997E-2</v>
          </cell>
          <cell r="BB308">
            <v>4.0270000000000002E-3</v>
          </cell>
          <cell r="BC308">
            <v>1.7100000000000001E-2</v>
          </cell>
        </row>
        <row r="309">
          <cell r="A309" t="str">
            <v>34324</v>
          </cell>
          <cell r="B309" t="str">
            <v>Griffin School District</v>
          </cell>
          <cell r="C309">
            <v>8475.85</v>
          </cell>
          <cell r="D309">
            <v>610</v>
          </cell>
          <cell r="E309">
            <v>5170265.7699999996</v>
          </cell>
          <cell r="F309">
            <v>2</v>
          </cell>
          <cell r="G309">
            <v>9</v>
          </cell>
          <cell r="H309">
            <v>83</v>
          </cell>
          <cell r="I309">
            <v>94</v>
          </cell>
          <cell r="J309">
            <v>87704.76</v>
          </cell>
          <cell r="K309">
            <v>692598.96</v>
          </cell>
          <cell r="L309">
            <v>137795.35</v>
          </cell>
          <cell r="M309">
            <v>0</v>
          </cell>
          <cell r="N309">
            <v>918099.07</v>
          </cell>
          <cell r="O309">
            <v>19489.95</v>
          </cell>
          <cell r="P309">
            <v>4</v>
          </cell>
          <cell r="Q309">
            <v>1</v>
          </cell>
          <cell r="R309">
            <v>1</v>
          </cell>
          <cell r="S309">
            <v>6</v>
          </cell>
          <cell r="T309">
            <v>0</v>
          </cell>
          <cell r="U309">
            <v>30.5</v>
          </cell>
          <cell r="V309">
            <v>16787.45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121269.91</v>
          </cell>
          <cell r="AD309">
            <v>781825.64</v>
          </cell>
          <cell r="AE309">
            <v>0</v>
          </cell>
          <cell r="AF309">
            <v>65528.28</v>
          </cell>
          <cell r="AG309">
            <v>0</v>
          </cell>
          <cell r="AH309">
            <v>0</v>
          </cell>
          <cell r="AI309">
            <v>0</v>
          </cell>
          <cell r="AJ309">
            <v>1725415.3365</v>
          </cell>
          <cell r="AK309">
            <v>2172603.84</v>
          </cell>
          <cell r="AL309">
            <v>1960725.9270416999</v>
          </cell>
          <cell r="AM309">
            <v>1150276891</v>
          </cell>
          <cell r="AN309">
            <v>1192648352</v>
          </cell>
          <cell r="AO309">
            <v>1</v>
          </cell>
          <cell r="AP309">
            <v>1</v>
          </cell>
          <cell r="AQ309">
            <v>0</v>
          </cell>
          <cell r="AR309">
            <v>65216.05</v>
          </cell>
          <cell r="AS309">
            <v>66520</v>
          </cell>
          <cell r="AT309">
            <v>96805</v>
          </cell>
          <cell r="AU309">
            <v>98741</v>
          </cell>
          <cell r="AV309">
            <v>46784.33</v>
          </cell>
          <cell r="AW309">
            <v>47720</v>
          </cell>
          <cell r="AX309">
            <v>788827.6</v>
          </cell>
          <cell r="AY309">
            <v>30777.79</v>
          </cell>
          <cell r="AZ309">
            <v>15.423</v>
          </cell>
          <cell r="BA309">
            <v>4.8578999999999997E-2</v>
          </cell>
          <cell r="BB309">
            <v>4.0270000000000002E-3</v>
          </cell>
          <cell r="BC309">
            <v>1.7100000000000001E-2</v>
          </cell>
        </row>
        <row r="310">
          <cell r="A310" t="str">
            <v>34401</v>
          </cell>
          <cell r="B310" t="str">
            <v>Rochester School District</v>
          </cell>
          <cell r="C310">
            <v>8507.16</v>
          </cell>
          <cell r="D310">
            <v>2247</v>
          </cell>
          <cell r="E310">
            <v>19115585.600000001</v>
          </cell>
          <cell r="F310">
            <v>14</v>
          </cell>
          <cell r="G310">
            <v>20</v>
          </cell>
          <cell r="H310">
            <v>313</v>
          </cell>
          <cell r="I310">
            <v>347</v>
          </cell>
          <cell r="J310">
            <v>194398.07</v>
          </cell>
          <cell r="K310">
            <v>2545045.69</v>
          </cell>
          <cell r="L310">
            <v>657652.4</v>
          </cell>
          <cell r="M310">
            <v>0</v>
          </cell>
          <cell r="N310">
            <v>3397096.1599999997</v>
          </cell>
          <cell r="O310">
            <v>136078.65</v>
          </cell>
          <cell r="P310">
            <v>120</v>
          </cell>
          <cell r="Q310">
            <v>48</v>
          </cell>
          <cell r="R310">
            <v>41</v>
          </cell>
          <cell r="S310">
            <v>209</v>
          </cell>
          <cell r="T310">
            <v>259919.29</v>
          </cell>
          <cell r="U310">
            <v>112.35</v>
          </cell>
          <cell r="V310">
            <v>61712.94</v>
          </cell>
          <cell r="W310">
            <v>65</v>
          </cell>
          <cell r="X310">
            <v>0</v>
          </cell>
          <cell r="Y310">
            <v>0</v>
          </cell>
          <cell r="Z310">
            <v>563952.80000000005</v>
          </cell>
          <cell r="AA310">
            <v>0</v>
          </cell>
          <cell r="AB310">
            <v>0</v>
          </cell>
          <cell r="AC310">
            <v>6879.61</v>
          </cell>
          <cell r="AD310">
            <v>2091329.03</v>
          </cell>
          <cell r="AE310">
            <v>454596.44</v>
          </cell>
          <cell r="AF310">
            <v>712035.76</v>
          </cell>
          <cell r="AG310">
            <v>467538.88</v>
          </cell>
          <cell r="AH310">
            <v>1202242.83</v>
          </cell>
          <cell r="AI310">
            <v>1669781.71</v>
          </cell>
          <cell r="AJ310">
            <v>1850692.0889999999</v>
          </cell>
          <cell r="AK310">
            <v>3230812.8475000001</v>
          </cell>
          <cell r="AL310">
            <v>2576911.6321227001</v>
          </cell>
          <cell r="AM310">
            <v>1233794726</v>
          </cell>
          <cell r="AN310">
            <v>1292325139</v>
          </cell>
          <cell r="AO310">
            <v>1</v>
          </cell>
          <cell r="AP310">
            <v>1</v>
          </cell>
          <cell r="AQ310">
            <v>0</v>
          </cell>
          <cell r="AR310">
            <v>65216.05</v>
          </cell>
          <cell r="AS310">
            <v>66520</v>
          </cell>
          <cell r="AT310">
            <v>96805</v>
          </cell>
          <cell r="AU310">
            <v>98741</v>
          </cell>
          <cell r="AV310">
            <v>46784.33</v>
          </cell>
          <cell r="AW310">
            <v>47720</v>
          </cell>
          <cell r="AX310">
            <v>2803731.88</v>
          </cell>
          <cell r="AY310">
            <v>104996.4</v>
          </cell>
          <cell r="AZ310">
            <v>47.899000000000001</v>
          </cell>
          <cell r="BA310">
            <v>4.8578999999999997E-2</v>
          </cell>
          <cell r="BB310">
            <v>4.0270000000000002E-3</v>
          </cell>
          <cell r="BC310">
            <v>1.7100000000000001E-2</v>
          </cell>
        </row>
        <row r="311">
          <cell r="A311" t="str">
            <v>34402</v>
          </cell>
          <cell r="B311" t="str">
            <v>Tenino School District</v>
          </cell>
          <cell r="C311">
            <v>8330.02</v>
          </cell>
          <cell r="D311">
            <v>1237</v>
          </cell>
          <cell r="E311">
            <v>10304230.119999999</v>
          </cell>
          <cell r="F311">
            <v>2</v>
          </cell>
          <cell r="G311">
            <v>25</v>
          </cell>
          <cell r="H311">
            <v>160</v>
          </cell>
          <cell r="I311">
            <v>187</v>
          </cell>
          <cell r="J311">
            <v>237196.99</v>
          </cell>
          <cell r="K311">
            <v>1310110.1399999999</v>
          </cell>
          <cell r="L311">
            <v>379486.08</v>
          </cell>
          <cell r="M311">
            <v>0</v>
          </cell>
          <cell r="N311">
            <v>1926793.21</v>
          </cell>
          <cell r="O311">
            <v>18975.759999999998</v>
          </cell>
          <cell r="P311">
            <v>9</v>
          </cell>
          <cell r="Q311">
            <v>7</v>
          </cell>
          <cell r="R311">
            <v>5</v>
          </cell>
          <cell r="S311">
            <v>21</v>
          </cell>
          <cell r="T311">
            <v>26898.06</v>
          </cell>
          <cell r="U311">
            <v>61.85</v>
          </cell>
          <cell r="V311">
            <v>33956.42</v>
          </cell>
          <cell r="W311">
            <v>50</v>
          </cell>
          <cell r="X311">
            <v>25</v>
          </cell>
          <cell r="Y311">
            <v>0</v>
          </cell>
          <cell r="Z311">
            <v>433878.46</v>
          </cell>
          <cell r="AA311">
            <v>216502.85</v>
          </cell>
          <cell r="AB311">
            <v>0</v>
          </cell>
          <cell r="AC311">
            <v>0</v>
          </cell>
          <cell r="AD311">
            <v>1107924.5</v>
          </cell>
          <cell r="AE311">
            <v>252479.4</v>
          </cell>
          <cell r="AF311">
            <v>370659.21</v>
          </cell>
          <cell r="AG311">
            <v>93127.29</v>
          </cell>
          <cell r="AH311">
            <v>239470.18</v>
          </cell>
          <cell r="AI311">
            <v>332597.46999999997</v>
          </cell>
          <cell r="AJ311">
            <v>1639437.4605</v>
          </cell>
          <cell r="AK311">
            <v>2811702.55</v>
          </cell>
          <cell r="AL311">
            <v>2256283.3505949001</v>
          </cell>
          <cell r="AM311">
            <v>1092958307</v>
          </cell>
          <cell r="AN311">
            <v>1124681020</v>
          </cell>
          <cell r="AO311">
            <v>1</v>
          </cell>
          <cell r="AP311">
            <v>1</v>
          </cell>
          <cell r="AQ311">
            <v>0</v>
          </cell>
          <cell r="AR311">
            <v>65216.05</v>
          </cell>
          <cell r="AS311">
            <v>66520</v>
          </cell>
          <cell r="AT311">
            <v>96805</v>
          </cell>
          <cell r="AU311">
            <v>98741</v>
          </cell>
          <cell r="AV311">
            <v>46784.33</v>
          </cell>
          <cell r="AW311">
            <v>47720</v>
          </cell>
          <cell r="AX311">
            <v>1526180.16</v>
          </cell>
          <cell r="AY311">
            <v>54986.03</v>
          </cell>
          <cell r="AZ311">
            <v>23.263000000000002</v>
          </cell>
          <cell r="BA311">
            <v>4.8578999999999997E-2</v>
          </cell>
          <cell r="BB311">
            <v>4.0270000000000002E-3</v>
          </cell>
          <cell r="BC311">
            <v>1.7100000000000001E-2</v>
          </cell>
        </row>
        <row r="312">
          <cell r="A312" t="str">
            <v>34801</v>
          </cell>
          <cell r="B312" t="str">
            <v>Capital Region ESD 113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739243.54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4.8578999999999997E-2</v>
          </cell>
          <cell r="BB312">
            <v>4.0270000000000002E-3</v>
          </cell>
          <cell r="BC312">
            <v>1.7100000000000001E-2</v>
          </cell>
        </row>
        <row r="313">
          <cell r="A313" t="str">
            <v>34901</v>
          </cell>
          <cell r="B313" t="str">
            <v>WA HE LUT Indian School Agency</v>
          </cell>
          <cell r="C313">
            <v>9748.7800000000007</v>
          </cell>
          <cell r="D313">
            <v>129</v>
          </cell>
          <cell r="E313">
            <v>1257592.8899999999</v>
          </cell>
          <cell r="F313">
            <v>0</v>
          </cell>
          <cell r="G313">
            <v>0</v>
          </cell>
          <cell r="H313">
            <v>25</v>
          </cell>
          <cell r="I313">
            <v>25</v>
          </cell>
          <cell r="J313">
            <v>0</v>
          </cell>
          <cell r="K313">
            <v>153999.96</v>
          </cell>
          <cell r="L313">
            <v>18727.23</v>
          </cell>
          <cell r="M313">
            <v>0</v>
          </cell>
          <cell r="N313">
            <v>172727.19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125250.88</v>
          </cell>
          <cell r="AE313">
            <v>38143.82</v>
          </cell>
          <cell r="AF313">
            <v>67554.710000000006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1.06</v>
          </cell>
          <cell r="AP313">
            <v>1.06</v>
          </cell>
          <cell r="AQ313">
            <v>0</v>
          </cell>
          <cell r="AR313">
            <v>65216.05</v>
          </cell>
          <cell r="AS313">
            <v>66520</v>
          </cell>
          <cell r="AT313">
            <v>96805</v>
          </cell>
          <cell r="AU313">
            <v>98741</v>
          </cell>
          <cell r="AV313">
            <v>46784.33</v>
          </cell>
          <cell r="AW313">
            <v>47720</v>
          </cell>
          <cell r="AX313">
            <v>172793.99</v>
          </cell>
          <cell r="AY313">
            <v>7451.97</v>
          </cell>
          <cell r="AZ313">
            <v>3.4649999999999999</v>
          </cell>
          <cell r="BA313">
            <v>4.8578999999999997E-2</v>
          </cell>
          <cell r="BB313">
            <v>4.0270000000000002E-3</v>
          </cell>
          <cell r="BC313">
            <v>1.7100000000000001E-2</v>
          </cell>
        </row>
        <row r="314">
          <cell r="A314" t="str">
            <v>34903</v>
          </cell>
          <cell r="B314" t="str">
            <v>Evergreen State College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4.8578999999999997E-2</v>
          </cell>
          <cell r="BB314">
            <v>4.0270000000000002E-3</v>
          </cell>
          <cell r="BC314">
            <v>1.7100000000000001E-2</v>
          </cell>
        </row>
        <row r="315">
          <cell r="A315" t="str">
            <v>34945</v>
          </cell>
          <cell r="B315" t="str">
            <v>Puget Sound Community College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4.8578999999999997E-2</v>
          </cell>
          <cell r="BB315">
            <v>4.0270000000000002E-3</v>
          </cell>
          <cell r="BC315">
            <v>1.7100000000000001E-2</v>
          </cell>
        </row>
        <row r="316">
          <cell r="A316" t="str">
            <v>34950</v>
          </cell>
          <cell r="B316" t="str">
            <v>Washington State Charter School Commission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4.8578999999999997E-2</v>
          </cell>
          <cell r="BB316">
            <v>4.0270000000000002E-3</v>
          </cell>
          <cell r="BC316">
            <v>1.7100000000000001E-2</v>
          </cell>
        </row>
        <row r="317">
          <cell r="A317" t="str">
            <v>34970</v>
          </cell>
          <cell r="B317" t="str">
            <v>DSHS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4.8578999999999997E-2</v>
          </cell>
          <cell r="BB317">
            <v>4.0270000000000002E-3</v>
          </cell>
          <cell r="BC317">
            <v>1.7100000000000001E-2</v>
          </cell>
        </row>
        <row r="318">
          <cell r="A318" t="str">
            <v>34973</v>
          </cell>
          <cell r="B318" t="str">
            <v>Department of Corrections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4.8578999999999997E-2</v>
          </cell>
          <cell r="BB318">
            <v>4.0270000000000002E-3</v>
          </cell>
          <cell r="BC318">
            <v>1.7100000000000001E-2</v>
          </cell>
        </row>
        <row r="319">
          <cell r="A319" t="str">
            <v>34974</v>
          </cell>
          <cell r="B319" t="str">
            <v>Office of the Governor (Sch for Blind)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4.8578999999999997E-2</v>
          </cell>
          <cell r="BB319">
            <v>4.0270000000000002E-3</v>
          </cell>
          <cell r="BC319">
            <v>1.7100000000000001E-2</v>
          </cell>
        </row>
        <row r="320">
          <cell r="A320" t="str">
            <v>34975</v>
          </cell>
          <cell r="B320" t="str">
            <v>Washington Center for Deaf and Hard of Hearing Youth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4.8578999999999997E-2</v>
          </cell>
          <cell r="BB320">
            <v>4.0270000000000002E-3</v>
          </cell>
          <cell r="BC320">
            <v>1.7100000000000001E-2</v>
          </cell>
        </row>
        <row r="321">
          <cell r="A321" t="str">
            <v>34977</v>
          </cell>
          <cell r="B321" t="str">
            <v>Department of Health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4.8578999999999997E-2</v>
          </cell>
          <cell r="BB321">
            <v>4.0270000000000002E-3</v>
          </cell>
          <cell r="BC321">
            <v>1.7100000000000001E-2</v>
          </cell>
        </row>
        <row r="322">
          <cell r="A322" t="str">
            <v>34978</v>
          </cell>
          <cell r="B322" t="str">
            <v>Department of Children Youth and Families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4.8578999999999997E-2</v>
          </cell>
          <cell r="BB322">
            <v>4.0270000000000002E-3</v>
          </cell>
          <cell r="BC322">
            <v>1.7100000000000001E-2</v>
          </cell>
        </row>
        <row r="323">
          <cell r="A323" t="str">
            <v>34979</v>
          </cell>
          <cell r="B323" t="str">
            <v>Washington Military Department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4.8578999999999997E-2</v>
          </cell>
          <cell r="BB323">
            <v>4.0270000000000002E-3</v>
          </cell>
          <cell r="BC323">
            <v>1.7100000000000001E-2</v>
          </cell>
        </row>
        <row r="324">
          <cell r="A324" t="str">
            <v>35200</v>
          </cell>
          <cell r="B324" t="str">
            <v>Wahkiakum School District</v>
          </cell>
          <cell r="C324">
            <v>9507.09</v>
          </cell>
          <cell r="D324">
            <v>480</v>
          </cell>
          <cell r="E324">
            <v>4563404.28</v>
          </cell>
          <cell r="F324">
            <v>5</v>
          </cell>
          <cell r="G324">
            <v>2</v>
          </cell>
          <cell r="H324">
            <v>93</v>
          </cell>
          <cell r="I324">
            <v>100</v>
          </cell>
          <cell r="J324">
            <v>0</v>
          </cell>
          <cell r="K324">
            <v>0</v>
          </cell>
          <cell r="L324">
            <v>146088.98000000001</v>
          </cell>
          <cell r="M324">
            <v>48592.39</v>
          </cell>
          <cell r="N324">
            <v>146088.98000000001</v>
          </cell>
          <cell r="O324">
            <v>0</v>
          </cell>
          <cell r="P324">
            <v>10</v>
          </cell>
          <cell r="Q324">
            <v>8</v>
          </cell>
          <cell r="R324">
            <v>6</v>
          </cell>
          <cell r="S324">
            <v>24</v>
          </cell>
          <cell r="T324">
            <v>0</v>
          </cell>
          <cell r="U324">
            <v>24</v>
          </cell>
          <cell r="V324">
            <v>13620.14</v>
          </cell>
          <cell r="W324">
            <v>24.55</v>
          </cell>
          <cell r="X324">
            <v>0.66</v>
          </cell>
          <cell r="Y324">
            <v>0</v>
          </cell>
          <cell r="Z324">
            <v>217535.15</v>
          </cell>
          <cell r="AA324">
            <v>5883.46</v>
          </cell>
          <cell r="AB324">
            <v>0</v>
          </cell>
          <cell r="AC324">
            <v>27933.439999999999</v>
          </cell>
          <cell r="AD324">
            <v>368468.06</v>
          </cell>
          <cell r="AE324">
            <v>146465.87</v>
          </cell>
          <cell r="AF324">
            <v>206966.93</v>
          </cell>
          <cell r="AG324">
            <v>33844.28</v>
          </cell>
          <cell r="AH324">
            <v>87028.14</v>
          </cell>
          <cell r="AI324">
            <v>120872.42</v>
          </cell>
          <cell r="AJ324">
            <v>660483.01049999997</v>
          </cell>
          <cell r="AK324">
            <v>997000</v>
          </cell>
          <cell r="AL324">
            <v>837558.25037489994</v>
          </cell>
          <cell r="AM324">
            <v>440322007</v>
          </cell>
          <cell r="AN324">
            <v>455239783</v>
          </cell>
          <cell r="AO324">
            <v>1</v>
          </cell>
          <cell r="AP324">
            <v>1</v>
          </cell>
          <cell r="AQ324">
            <v>0.04</v>
          </cell>
          <cell r="AR324">
            <v>65216.05</v>
          </cell>
          <cell r="AS324">
            <v>66520</v>
          </cell>
          <cell r="AT324">
            <v>96805</v>
          </cell>
          <cell r="AU324">
            <v>98741</v>
          </cell>
          <cell r="AV324">
            <v>46784.33</v>
          </cell>
          <cell r="AW324">
            <v>47720</v>
          </cell>
          <cell r="AX324">
            <v>626930.43000000005</v>
          </cell>
          <cell r="AY324">
            <v>25022.240000000002</v>
          </cell>
          <cell r="AZ324">
            <v>8.2210000000000001</v>
          </cell>
          <cell r="BA324">
            <v>4.8578999999999997E-2</v>
          </cell>
          <cell r="BB324">
            <v>4.0270000000000002E-3</v>
          </cell>
          <cell r="BC324">
            <v>1.7100000000000001E-2</v>
          </cell>
        </row>
        <row r="325">
          <cell r="A325" t="str">
            <v>36101</v>
          </cell>
          <cell r="B325" t="str">
            <v>Dixie School District</v>
          </cell>
          <cell r="C325">
            <v>25502.25</v>
          </cell>
          <cell r="D325">
            <v>13</v>
          </cell>
          <cell r="E325">
            <v>331529.25</v>
          </cell>
          <cell r="F325">
            <v>0</v>
          </cell>
          <cell r="G325">
            <v>0</v>
          </cell>
          <cell r="H325">
            <v>4</v>
          </cell>
          <cell r="I325">
            <v>4</v>
          </cell>
          <cell r="J325">
            <v>0</v>
          </cell>
          <cell r="K325">
            <v>0</v>
          </cell>
          <cell r="L325">
            <v>5100.66</v>
          </cell>
          <cell r="M325">
            <v>0</v>
          </cell>
          <cell r="N325">
            <v>5100.66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13072.93</v>
          </cell>
          <cell r="AD325">
            <v>106050.16</v>
          </cell>
          <cell r="AE325">
            <v>4006.09</v>
          </cell>
          <cell r="AF325">
            <v>8679.8799999999992</v>
          </cell>
          <cell r="AG325">
            <v>0</v>
          </cell>
          <cell r="AH325">
            <v>0</v>
          </cell>
          <cell r="AI325">
            <v>0</v>
          </cell>
          <cell r="AJ325">
            <v>106000</v>
          </cell>
          <cell r="AK325">
            <v>73301.8</v>
          </cell>
          <cell r="AL325">
            <v>88794.207160000005</v>
          </cell>
          <cell r="AM325">
            <v>99447974</v>
          </cell>
          <cell r="AN325">
            <v>109028422</v>
          </cell>
          <cell r="AO325">
            <v>1</v>
          </cell>
          <cell r="AP325">
            <v>1</v>
          </cell>
          <cell r="AQ325">
            <v>0</v>
          </cell>
          <cell r="AR325">
            <v>65216.05</v>
          </cell>
          <cell r="AS325">
            <v>66520</v>
          </cell>
          <cell r="AT325">
            <v>96805</v>
          </cell>
          <cell r="AU325">
            <v>98741</v>
          </cell>
          <cell r="AV325">
            <v>46784.33</v>
          </cell>
          <cell r="AW325">
            <v>47720</v>
          </cell>
          <cell r="AX325">
            <v>35289.949999999997</v>
          </cell>
          <cell r="AY325">
            <v>1967.14</v>
          </cell>
          <cell r="AZ325">
            <v>0.54400000000000004</v>
          </cell>
          <cell r="BA325">
            <v>4.8578999999999997E-2</v>
          </cell>
          <cell r="BB325">
            <v>4.0270000000000002E-3</v>
          </cell>
          <cell r="BC325">
            <v>1.7100000000000001E-2</v>
          </cell>
        </row>
        <row r="326">
          <cell r="A326" t="str">
            <v>36140</v>
          </cell>
          <cell r="B326" t="str">
            <v>Walla Walla Public Schools</v>
          </cell>
          <cell r="C326">
            <v>8738.4</v>
          </cell>
          <cell r="D326">
            <v>5608.32</v>
          </cell>
          <cell r="E326">
            <v>49007754.909999996</v>
          </cell>
          <cell r="F326">
            <v>40.25</v>
          </cell>
          <cell r="G326">
            <v>61.51</v>
          </cell>
          <cell r="H326">
            <v>780</v>
          </cell>
          <cell r="I326">
            <v>881.76</v>
          </cell>
          <cell r="J326">
            <v>608310.56000000006</v>
          </cell>
          <cell r="K326">
            <v>6462338.4400000004</v>
          </cell>
          <cell r="L326">
            <v>2072623.55</v>
          </cell>
          <cell r="M326">
            <v>0</v>
          </cell>
          <cell r="N326">
            <v>9143272.5500000007</v>
          </cell>
          <cell r="O326">
            <v>398057.23</v>
          </cell>
          <cell r="P326">
            <v>596</v>
          </cell>
          <cell r="Q326">
            <v>180</v>
          </cell>
          <cell r="R326">
            <v>147</v>
          </cell>
          <cell r="S326">
            <v>923</v>
          </cell>
          <cell r="T326">
            <v>1186630.1499999999</v>
          </cell>
          <cell r="U326">
            <v>280.42</v>
          </cell>
          <cell r="V326">
            <v>159296.43</v>
          </cell>
          <cell r="W326">
            <v>305</v>
          </cell>
          <cell r="X326">
            <v>47</v>
          </cell>
          <cell r="Y326">
            <v>108.31</v>
          </cell>
          <cell r="Z326">
            <v>2701735.56</v>
          </cell>
          <cell r="AA326">
            <v>415874.26</v>
          </cell>
          <cell r="AB326">
            <v>1055924.5900000001</v>
          </cell>
          <cell r="AC326">
            <v>227555.37</v>
          </cell>
          <cell r="AD326">
            <v>1885416.62</v>
          </cell>
          <cell r="AE326">
            <v>863102.44</v>
          </cell>
          <cell r="AF326">
            <v>1988738.04</v>
          </cell>
          <cell r="AG326">
            <v>1026999.04</v>
          </cell>
          <cell r="AH326">
            <v>2640854.6800000002</v>
          </cell>
          <cell r="AI326">
            <v>3667853.72</v>
          </cell>
          <cell r="AJ326">
            <v>5293462.6169999996</v>
          </cell>
          <cell r="AK326">
            <v>8915778.3949999996</v>
          </cell>
          <cell r="AL326">
            <v>7199525.1793836001</v>
          </cell>
          <cell r="AM326">
            <v>3528975078</v>
          </cell>
          <cell r="AN326">
            <v>3566311358</v>
          </cell>
          <cell r="AO326">
            <v>1</v>
          </cell>
          <cell r="AP326">
            <v>1</v>
          </cell>
          <cell r="AQ326">
            <v>0.04</v>
          </cell>
          <cell r="AR326">
            <v>65216.05</v>
          </cell>
          <cell r="AS326">
            <v>66520</v>
          </cell>
          <cell r="AT326">
            <v>96805</v>
          </cell>
          <cell r="AU326">
            <v>98741</v>
          </cell>
          <cell r="AV326">
            <v>46784.33</v>
          </cell>
          <cell r="AW326">
            <v>47720</v>
          </cell>
          <cell r="AX326">
            <v>6378028.3200000003</v>
          </cell>
          <cell r="AY326">
            <v>247743.08</v>
          </cell>
          <cell r="AZ326">
            <v>110.746</v>
          </cell>
          <cell r="BA326">
            <v>4.8578999999999997E-2</v>
          </cell>
          <cell r="BB326">
            <v>4.0270000000000002E-3</v>
          </cell>
          <cell r="BC326">
            <v>1.7100000000000001E-2</v>
          </cell>
        </row>
        <row r="327">
          <cell r="A327" t="str">
            <v>36250</v>
          </cell>
          <cell r="B327" t="str">
            <v>College Place School District</v>
          </cell>
          <cell r="C327">
            <v>8496.7000000000007</v>
          </cell>
          <cell r="D327">
            <v>1419</v>
          </cell>
          <cell r="E327">
            <v>12056812.09</v>
          </cell>
          <cell r="F327">
            <v>22</v>
          </cell>
          <cell r="G327">
            <v>17</v>
          </cell>
          <cell r="H327">
            <v>171</v>
          </cell>
          <cell r="I327">
            <v>210</v>
          </cell>
          <cell r="J327">
            <v>164111.69</v>
          </cell>
          <cell r="K327">
            <v>1424354.37</v>
          </cell>
          <cell r="L327">
            <v>402845.05</v>
          </cell>
          <cell r="M327">
            <v>0</v>
          </cell>
          <cell r="N327">
            <v>1991311.11</v>
          </cell>
          <cell r="O327">
            <v>212379.84</v>
          </cell>
          <cell r="P327">
            <v>183</v>
          </cell>
          <cell r="Q327">
            <v>103</v>
          </cell>
          <cell r="R327">
            <v>71</v>
          </cell>
          <cell r="S327">
            <v>357</v>
          </cell>
          <cell r="T327">
            <v>454214.91</v>
          </cell>
          <cell r="U327">
            <v>70.95</v>
          </cell>
          <cell r="V327">
            <v>38916.35</v>
          </cell>
          <cell r="W327">
            <v>119.67</v>
          </cell>
          <cell r="X327">
            <v>0</v>
          </cell>
          <cell r="Y327">
            <v>0</v>
          </cell>
          <cell r="Z327">
            <v>1038095.1</v>
          </cell>
          <cell r="AA327">
            <v>0</v>
          </cell>
          <cell r="AB327">
            <v>0</v>
          </cell>
          <cell r="AC327">
            <v>63571.02</v>
          </cell>
          <cell r="AD327">
            <v>500951.52</v>
          </cell>
          <cell r="AE327">
            <v>283955.86</v>
          </cell>
          <cell r="AF327">
            <v>501906.52</v>
          </cell>
          <cell r="AG327">
            <v>171982.38</v>
          </cell>
          <cell r="AH327">
            <v>442240.39</v>
          </cell>
          <cell r="AI327">
            <v>614222.77</v>
          </cell>
          <cell r="AJ327">
            <v>1643456.6984999999</v>
          </cell>
          <cell r="AK327">
            <v>2450000</v>
          </cell>
          <cell r="AL327">
            <v>2067859.7837493001</v>
          </cell>
          <cell r="AM327">
            <v>1095637799</v>
          </cell>
          <cell r="AN327">
            <v>1128829053</v>
          </cell>
          <cell r="AO327">
            <v>1</v>
          </cell>
          <cell r="AP327">
            <v>1</v>
          </cell>
          <cell r="AQ327">
            <v>0</v>
          </cell>
          <cell r="AR327">
            <v>65216.05</v>
          </cell>
          <cell r="AS327">
            <v>66520</v>
          </cell>
          <cell r="AT327">
            <v>96805</v>
          </cell>
          <cell r="AU327">
            <v>98741</v>
          </cell>
          <cell r="AV327">
            <v>46784.33</v>
          </cell>
          <cell r="AW327">
            <v>47720</v>
          </cell>
          <cell r="AX327">
            <v>1714812.1</v>
          </cell>
          <cell r="AY327">
            <v>63449.89</v>
          </cell>
          <cell r="AZ327">
            <v>27.856000000000002</v>
          </cell>
          <cell r="BA327">
            <v>4.8578999999999997E-2</v>
          </cell>
          <cell r="BB327">
            <v>4.0270000000000002E-3</v>
          </cell>
          <cell r="BC327">
            <v>1.7100000000000001E-2</v>
          </cell>
        </row>
        <row r="328">
          <cell r="A328" t="str">
            <v>36300</v>
          </cell>
          <cell r="B328" t="str">
            <v>Touchet School District</v>
          </cell>
          <cell r="C328">
            <v>12283.23</v>
          </cell>
          <cell r="D328">
            <v>209.27</v>
          </cell>
          <cell r="E328">
            <v>2570511.39</v>
          </cell>
          <cell r="F328">
            <v>1</v>
          </cell>
          <cell r="G328">
            <v>4</v>
          </cell>
          <cell r="H328">
            <v>29</v>
          </cell>
          <cell r="I328">
            <v>34</v>
          </cell>
          <cell r="J328">
            <v>37231.019999999997</v>
          </cell>
          <cell r="K328">
            <v>226932.29</v>
          </cell>
          <cell r="L328">
            <v>30313.59</v>
          </cell>
          <cell r="M328">
            <v>0</v>
          </cell>
          <cell r="N328">
            <v>294476.90000000002</v>
          </cell>
          <cell r="O328">
            <v>9307.76</v>
          </cell>
          <cell r="P328">
            <v>4</v>
          </cell>
          <cell r="Q328">
            <v>12</v>
          </cell>
          <cell r="R328">
            <v>5</v>
          </cell>
          <cell r="S328">
            <v>21</v>
          </cell>
          <cell r="T328">
            <v>0</v>
          </cell>
          <cell r="U328">
            <v>10.46</v>
          </cell>
          <cell r="V328">
            <v>5722.99</v>
          </cell>
          <cell r="W328">
            <v>9</v>
          </cell>
          <cell r="X328">
            <v>3</v>
          </cell>
          <cell r="Y328">
            <v>0</v>
          </cell>
          <cell r="Z328">
            <v>78171.47</v>
          </cell>
          <cell r="AA328">
            <v>26077.22</v>
          </cell>
          <cell r="AB328">
            <v>0</v>
          </cell>
          <cell r="AC328">
            <v>26739.52</v>
          </cell>
          <cell r="AD328">
            <v>132997.29</v>
          </cell>
          <cell r="AE328">
            <v>59328.36</v>
          </cell>
          <cell r="AF328">
            <v>71728.19</v>
          </cell>
          <cell r="AG328">
            <v>0</v>
          </cell>
          <cell r="AH328">
            <v>0</v>
          </cell>
          <cell r="AI328">
            <v>0</v>
          </cell>
          <cell r="AJ328">
            <v>351325.44449999998</v>
          </cell>
          <cell r="AK328">
            <v>543817.34</v>
          </cell>
          <cell r="AL328">
            <v>452614.67991209996</v>
          </cell>
          <cell r="AM328">
            <v>234216963</v>
          </cell>
          <cell r="AN328">
            <v>253635640</v>
          </cell>
          <cell r="AO328">
            <v>1</v>
          </cell>
          <cell r="AP328">
            <v>1</v>
          </cell>
          <cell r="AQ328">
            <v>0</v>
          </cell>
          <cell r="AR328">
            <v>65216.05</v>
          </cell>
          <cell r="AS328">
            <v>66520</v>
          </cell>
          <cell r="AT328">
            <v>96805</v>
          </cell>
          <cell r="AU328">
            <v>98741</v>
          </cell>
          <cell r="AV328">
            <v>46784.33</v>
          </cell>
          <cell r="AW328">
            <v>47720</v>
          </cell>
          <cell r="AX328">
            <v>335464.18</v>
          </cell>
          <cell r="AY328">
            <v>14580.1</v>
          </cell>
          <cell r="AZ328">
            <v>3.4649999999999999</v>
          </cell>
          <cell r="BA328">
            <v>4.8578999999999997E-2</v>
          </cell>
          <cell r="BB328">
            <v>4.0270000000000002E-3</v>
          </cell>
          <cell r="BC328">
            <v>1.7100000000000001E-2</v>
          </cell>
        </row>
        <row r="329">
          <cell r="A329" t="str">
            <v>36400</v>
          </cell>
          <cell r="B329" t="str">
            <v>Columbia (Walla Walla) School District</v>
          </cell>
          <cell r="C329">
            <v>9115.2199999999993</v>
          </cell>
          <cell r="D329">
            <v>737.95</v>
          </cell>
          <cell r="E329">
            <v>6726579.7000000002</v>
          </cell>
          <cell r="F329">
            <v>2.75</v>
          </cell>
          <cell r="G329">
            <v>11.8</v>
          </cell>
          <cell r="H329">
            <v>106.63</v>
          </cell>
          <cell r="I329">
            <v>121.17999999999999</v>
          </cell>
          <cell r="J329">
            <v>116003.28</v>
          </cell>
          <cell r="K329">
            <v>845128.01</v>
          </cell>
          <cell r="L329">
            <v>239245.31</v>
          </cell>
          <cell r="M329">
            <v>0</v>
          </cell>
          <cell r="N329">
            <v>1200376.6000000001</v>
          </cell>
          <cell r="O329">
            <v>27034.66</v>
          </cell>
          <cell r="P329">
            <v>81.25</v>
          </cell>
          <cell r="Q329">
            <v>45.38</v>
          </cell>
          <cell r="R329">
            <v>15</v>
          </cell>
          <cell r="S329">
            <v>141.63</v>
          </cell>
          <cell r="T329">
            <v>0</v>
          </cell>
          <cell r="U329">
            <v>36.9</v>
          </cell>
          <cell r="V329">
            <v>20923.7</v>
          </cell>
          <cell r="W329">
            <v>58.57</v>
          </cell>
          <cell r="X329">
            <v>0</v>
          </cell>
          <cell r="Y329">
            <v>0</v>
          </cell>
          <cell r="Z329">
            <v>518849.21</v>
          </cell>
          <cell r="AA329">
            <v>0</v>
          </cell>
          <cell r="AB329">
            <v>0</v>
          </cell>
          <cell r="AC329">
            <v>68409.78</v>
          </cell>
          <cell r="AD329">
            <v>427839</v>
          </cell>
          <cell r="AE329">
            <v>149525.46</v>
          </cell>
          <cell r="AF329">
            <v>256611.36</v>
          </cell>
          <cell r="AG329">
            <v>9200.11</v>
          </cell>
          <cell r="AH329">
            <v>23657.42</v>
          </cell>
          <cell r="AI329">
            <v>32857.53</v>
          </cell>
          <cell r="AJ329">
            <v>1034560.5870000001</v>
          </cell>
          <cell r="AK329">
            <v>1918354.24</v>
          </cell>
          <cell r="AL329">
            <v>1499612.8072086</v>
          </cell>
          <cell r="AM329">
            <v>689707058</v>
          </cell>
          <cell r="AN329">
            <v>770984795</v>
          </cell>
          <cell r="AO329">
            <v>1</v>
          </cell>
          <cell r="AP329">
            <v>1</v>
          </cell>
          <cell r="AQ329">
            <v>0.04</v>
          </cell>
          <cell r="AR329">
            <v>65216.05</v>
          </cell>
          <cell r="AS329">
            <v>66520</v>
          </cell>
          <cell r="AT329">
            <v>96805</v>
          </cell>
          <cell r="AU329">
            <v>98741</v>
          </cell>
          <cell r="AV329">
            <v>46784.33</v>
          </cell>
          <cell r="AW329">
            <v>47720</v>
          </cell>
          <cell r="AX329">
            <v>913723.81</v>
          </cell>
          <cell r="AY329">
            <v>36302.19</v>
          </cell>
          <cell r="AZ329">
            <v>14.803000000000001</v>
          </cell>
          <cell r="BA329">
            <v>4.8578999999999997E-2</v>
          </cell>
          <cell r="BB329">
            <v>4.0270000000000002E-3</v>
          </cell>
          <cell r="BC329">
            <v>1.7100000000000001E-2</v>
          </cell>
        </row>
        <row r="330">
          <cell r="A330" t="str">
            <v>36401</v>
          </cell>
          <cell r="B330" t="str">
            <v>Waitsburg School District</v>
          </cell>
          <cell r="C330">
            <v>11457.14</v>
          </cell>
          <cell r="D330">
            <v>260.97000000000003</v>
          </cell>
          <cell r="E330">
            <v>2989969.43</v>
          </cell>
          <cell r="F330">
            <v>0</v>
          </cell>
          <cell r="G330">
            <v>1</v>
          </cell>
          <cell r="H330">
            <v>23</v>
          </cell>
          <cell r="I330">
            <v>24</v>
          </cell>
          <cell r="J330">
            <v>9608.9500000000007</v>
          </cell>
          <cell r="K330">
            <v>190732.83</v>
          </cell>
          <cell r="L330">
            <v>23569.99</v>
          </cell>
          <cell r="M330">
            <v>0</v>
          </cell>
          <cell r="N330">
            <v>223911.77</v>
          </cell>
          <cell r="O330">
            <v>0</v>
          </cell>
          <cell r="P330">
            <v>3</v>
          </cell>
          <cell r="Q330">
            <v>3</v>
          </cell>
          <cell r="R330">
            <v>3</v>
          </cell>
          <cell r="S330">
            <v>9</v>
          </cell>
          <cell r="T330">
            <v>0</v>
          </cell>
          <cell r="U330">
            <v>0</v>
          </cell>
          <cell r="V330">
            <v>0</v>
          </cell>
          <cell r="W330">
            <v>12.76</v>
          </cell>
          <cell r="X330">
            <v>0.85699999999999998</v>
          </cell>
          <cell r="Y330">
            <v>0</v>
          </cell>
          <cell r="Z330">
            <v>110720.58</v>
          </cell>
          <cell r="AA330">
            <v>7500.69</v>
          </cell>
          <cell r="AB330">
            <v>0</v>
          </cell>
          <cell r="AC330">
            <v>28496.46</v>
          </cell>
          <cell r="AD330">
            <v>173394.12</v>
          </cell>
          <cell r="AE330">
            <v>55608.42</v>
          </cell>
          <cell r="AF330">
            <v>88038.720000000001</v>
          </cell>
          <cell r="AG330">
            <v>12247.69</v>
          </cell>
          <cell r="AH330">
            <v>31494.07</v>
          </cell>
          <cell r="AI330">
            <v>43741.760000000002</v>
          </cell>
          <cell r="AJ330">
            <v>266519.98050000001</v>
          </cell>
          <cell r="AK330">
            <v>562433</v>
          </cell>
          <cell r="AL330">
            <v>422229.41136089998</v>
          </cell>
          <cell r="AM330">
            <v>177679987</v>
          </cell>
          <cell r="AN330">
            <v>257377898</v>
          </cell>
          <cell r="AO330">
            <v>1</v>
          </cell>
          <cell r="AP330">
            <v>1</v>
          </cell>
          <cell r="AQ330">
            <v>0</v>
          </cell>
          <cell r="AR330">
            <v>65216.05</v>
          </cell>
          <cell r="AS330">
            <v>66520</v>
          </cell>
          <cell r="AT330">
            <v>96805</v>
          </cell>
          <cell r="AU330">
            <v>98741</v>
          </cell>
          <cell r="AV330">
            <v>46784.33</v>
          </cell>
          <cell r="AW330">
            <v>47720</v>
          </cell>
          <cell r="AX330">
            <v>394612.06</v>
          </cell>
          <cell r="AY330">
            <v>16996.009999999998</v>
          </cell>
          <cell r="AZ330">
            <v>5.2530000000000001</v>
          </cell>
          <cell r="BA330">
            <v>4.8578999999999997E-2</v>
          </cell>
          <cell r="BB330">
            <v>4.0270000000000002E-3</v>
          </cell>
          <cell r="BC330">
            <v>1.7100000000000001E-2</v>
          </cell>
        </row>
        <row r="331">
          <cell r="A331" t="str">
            <v>36402</v>
          </cell>
          <cell r="B331" t="str">
            <v>Prescott School District</v>
          </cell>
          <cell r="C331">
            <v>11763.97</v>
          </cell>
          <cell r="D331">
            <v>243.5</v>
          </cell>
          <cell r="E331">
            <v>2864525.86</v>
          </cell>
          <cell r="F331">
            <v>3</v>
          </cell>
          <cell r="G331">
            <v>3</v>
          </cell>
          <cell r="H331">
            <v>26</v>
          </cell>
          <cell r="I331">
            <v>32</v>
          </cell>
          <cell r="J331">
            <v>28974.959999999999</v>
          </cell>
          <cell r="K331">
            <v>216744.25</v>
          </cell>
          <cell r="L331">
            <v>41386.47</v>
          </cell>
          <cell r="M331">
            <v>0</v>
          </cell>
          <cell r="N331">
            <v>287105.68</v>
          </cell>
          <cell r="O331">
            <v>28974.959999999999</v>
          </cell>
          <cell r="P331">
            <v>64</v>
          </cell>
          <cell r="Q331">
            <v>27</v>
          </cell>
          <cell r="R331">
            <v>24</v>
          </cell>
          <cell r="S331">
            <v>115</v>
          </cell>
          <cell r="T331">
            <v>142597.91</v>
          </cell>
          <cell r="U331">
            <v>0</v>
          </cell>
          <cell r="V331">
            <v>0</v>
          </cell>
          <cell r="W331">
            <v>2.5</v>
          </cell>
          <cell r="X331">
            <v>2.5</v>
          </cell>
          <cell r="Y331">
            <v>0</v>
          </cell>
          <cell r="Z331">
            <v>21758.49</v>
          </cell>
          <cell r="AA331">
            <v>21549.4</v>
          </cell>
          <cell r="AB331">
            <v>0</v>
          </cell>
          <cell r="AC331">
            <v>53162.95</v>
          </cell>
          <cell r="AD331">
            <v>371418.23</v>
          </cell>
          <cell r="AE331">
            <v>72395.88</v>
          </cell>
          <cell r="AF331">
            <v>148225.53</v>
          </cell>
          <cell r="AG331">
            <v>0</v>
          </cell>
          <cell r="AH331">
            <v>0</v>
          </cell>
          <cell r="AI331">
            <v>0</v>
          </cell>
          <cell r="AJ331">
            <v>560600</v>
          </cell>
          <cell r="AK331">
            <v>590000</v>
          </cell>
          <cell r="AL331">
            <v>576070.28</v>
          </cell>
          <cell r="AM331">
            <v>382612670</v>
          </cell>
          <cell r="AN331">
            <v>429735031</v>
          </cell>
          <cell r="AO331">
            <v>1</v>
          </cell>
          <cell r="AP331">
            <v>1</v>
          </cell>
          <cell r="AQ331">
            <v>0</v>
          </cell>
          <cell r="AR331">
            <v>65216.05</v>
          </cell>
          <cell r="AS331">
            <v>66520</v>
          </cell>
          <cell r="AT331">
            <v>96805</v>
          </cell>
          <cell r="AU331">
            <v>98741</v>
          </cell>
          <cell r="AV331">
            <v>46784.33</v>
          </cell>
          <cell r="AW331">
            <v>47720</v>
          </cell>
          <cell r="AX331">
            <v>388436.39</v>
          </cell>
          <cell r="AY331">
            <v>16895.88</v>
          </cell>
          <cell r="AZ331">
            <v>4.8239999999999998</v>
          </cell>
          <cell r="BA331">
            <v>4.8578999999999997E-2</v>
          </cell>
          <cell r="BB331">
            <v>4.0270000000000002E-3</v>
          </cell>
          <cell r="BC331">
            <v>1.7100000000000001E-2</v>
          </cell>
        </row>
        <row r="332">
          <cell r="A332" t="str">
            <v>36901</v>
          </cell>
          <cell r="B332" t="str">
            <v>Willow Public Charter School</v>
          </cell>
          <cell r="C332">
            <v>8646.85</v>
          </cell>
          <cell r="D332">
            <v>110</v>
          </cell>
          <cell r="E332">
            <v>951153.82</v>
          </cell>
          <cell r="F332">
            <v>0</v>
          </cell>
          <cell r="G332">
            <v>0</v>
          </cell>
          <cell r="H332">
            <v>15.44</v>
          </cell>
          <cell r="I332">
            <v>15.44</v>
          </cell>
          <cell r="J332">
            <v>0</v>
          </cell>
          <cell r="K332">
            <v>113264.45</v>
          </cell>
          <cell r="L332">
            <v>23931.42</v>
          </cell>
          <cell r="M332">
            <v>0</v>
          </cell>
          <cell r="N332">
            <v>137195.87</v>
          </cell>
          <cell r="O332">
            <v>0</v>
          </cell>
          <cell r="P332">
            <v>9</v>
          </cell>
          <cell r="Q332">
            <v>2</v>
          </cell>
          <cell r="R332">
            <v>1</v>
          </cell>
          <cell r="S332">
            <v>12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21774.43</v>
          </cell>
          <cell r="AE332">
            <v>0</v>
          </cell>
          <cell r="AF332">
            <v>23785.88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1</v>
          </cell>
          <cell r="AP332">
            <v>1</v>
          </cell>
          <cell r="AQ332">
            <v>0.04</v>
          </cell>
          <cell r="AR332">
            <v>65216.05</v>
          </cell>
          <cell r="AS332">
            <v>66520</v>
          </cell>
          <cell r="AT332">
            <v>96805</v>
          </cell>
          <cell r="AU332">
            <v>98741</v>
          </cell>
          <cell r="AV332">
            <v>46784.33</v>
          </cell>
          <cell r="AW332">
            <v>47720</v>
          </cell>
          <cell r="AX332">
            <v>148223.95000000001</v>
          </cell>
          <cell r="AY332">
            <v>5278.8</v>
          </cell>
          <cell r="AZ332">
            <v>0</v>
          </cell>
          <cell r="BA332">
            <v>4.8578999999999997E-2</v>
          </cell>
          <cell r="BB332">
            <v>4.0270000000000002E-3</v>
          </cell>
          <cell r="BC332">
            <v>1.7100000000000001E-2</v>
          </cell>
        </row>
        <row r="333">
          <cell r="A333" t="str">
            <v>36950</v>
          </cell>
          <cell r="B333" t="str">
            <v>Walla Walla Community College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4.8578999999999997E-2</v>
          </cell>
          <cell r="BB333">
            <v>4.0270000000000002E-3</v>
          </cell>
          <cell r="BC333">
            <v>1.7100000000000001E-2</v>
          </cell>
        </row>
        <row r="334">
          <cell r="A334" t="str">
            <v>37501</v>
          </cell>
          <cell r="B334" t="str">
            <v>Bellingham School District</v>
          </cell>
          <cell r="C334">
            <v>9193.7999999999993</v>
          </cell>
          <cell r="D334">
            <v>11575.6</v>
          </cell>
          <cell r="E334">
            <v>106423779.39</v>
          </cell>
          <cell r="F334">
            <v>118.38</v>
          </cell>
          <cell r="G334">
            <v>127.13</v>
          </cell>
          <cell r="H334">
            <v>1525.13</v>
          </cell>
          <cell r="I334">
            <v>1770.6400000000003</v>
          </cell>
          <cell r="J334">
            <v>1335183.02</v>
          </cell>
          <cell r="K334">
            <v>13825436.060000001</v>
          </cell>
          <cell r="L334">
            <v>3099546.13</v>
          </cell>
          <cell r="M334">
            <v>0</v>
          </cell>
          <cell r="N334">
            <v>18260165.210000001</v>
          </cell>
          <cell r="O334">
            <v>1243286.1299999999</v>
          </cell>
          <cell r="P334">
            <v>570.13</v>
          </cell>
          <cell r="Q334">
            <v>245.75</v>
          </cell>
          <cell r="R334">
            <v>160.25</v>
          </cell>
          <cell r="S334">
            <v>976.13</v>
          </cell>
          <cell r="T334">
            <v>0</v>
          </cell>
          <cell r="U334">
            <v>578.78</v>
          </cell>
          <cell r="V334">
            <v>351105.06</v>
          </cell>
          <cell r="W334">
            <v>575</v>
          </cell>
          <cell r="X334">
            <v>50</v>
          </cell>
          <cell r="Y334">
            <v>0</v>
          </cell>
          <cell r="Z334">
            <v>5411264.7300000004</v>
          </cell>
          <cell r="AA334">
            <v>469953.5</v>
          </cell>
          <cell r="AB334">
            <v>0</v>
          </cell>
          <cell r="AC334">
            <v>542090.76</v>
          </cell>
          <cell r="AD334">
            <v>4994129.3600000003</v>
          </cell>
          <cell r="AE334">
            <v>794201.33</v>
          </cell>
          <cell r="AF334">
            <v>2653835.83</v>
          </cell>
          <cell r="AG334">
            <v>0</v>
          </cell>
          <cell r="AH334">
            <v>0</v>
          </cell>
          <cell r="AI334">
            <v>0</v>
          </cell>
          <cell r="AJ334">
            <v>23695450.1745</v>
          </cell>
          <cell r="AK334">
            <v>29694661.699999999</v>
          </cell>
          <cell r="AL334">
            <v>26852235.2792181</v>
          </cell>
          <cell r="AM334">
            <v>15796966783</v>
          </cell>
          <cell r="AN334">
            <v>15937572972</v>
          </cell>
          <cell r="AO334">
            <v>1.1200000000000001</v>
          </cell>
          <cell r="AP334">
            <v>1.1200000000000001</v>
          </cell>
          <cell r="AQ334">
            <v>0</v>
          </cell>
          <cell r="AR334">
            <v>65216.05</v>
          </cell>
          <cell r="AS334">
            <v>66520</v>
          </cell>
          <cell r="AT334">
            <v>96805</v>
          </cell>
          <cell r="AU334">
            <v>98741</v>
          </cell>
          <cell r="AV334">
            <v>46784.33</v>
          </cell>
          <cell r="AW334">
            <v>47720</v>
          </cell>
          <cell r="AX334">
            <v>13922657.189999999</v>
          </cell>
          <cell r="AY334">
            <v>578763.36</v>
          </cell>
          <cell r="AZ334">
            <v>228.69</v>
          </cell>
          <cell r="BA334">
            <v>4.8578999999999997E-2</v>
          </cell>
          <cell r="BB334">
            <v>4.0270000000000002E-3</v>
          </cell>
          <cell r="BC334">
            <v>1.7100000000000001E-2</v>
          </cell>
        </row>
        <row r="335">
          <cell r="A335" t="str">
            <v>37502</v>
          </cell>
          <cell r="B335" t="str">
            <v>Ferndale School District</v>
          </cell>
          <cell r="C335">
            <v>9241.4500000000007</v>
          </cell>
          <cell r="D335">
            <v>4638</v>
          </cell>
          <cell r="E335">
            <v>42861825.850000001</v>
          </cell>
          <cell r="F335">
            <v>66</v>
          </cell>
          <cell r="G335">
            <v>61</v>
          </cell>
          <cell r="H335">
            <v>680</v>
          </cell>
          <cell r="I335">
            <v>807</v>
          </cell>
          <cell r="J335">
            <v>642359.34</v>
          </cell>
          <cell r="K335">
            <v>5691036.6399999997</v>
          </cell>
          <cell r="L335">
            <v>1430799.8</v>
          </cell>
          <cell r="M335">
            <v>0</v>
          </cell>
          <cell r="N335">
            <v>7764195.7799999993</v>
          </cell>
          <cell r="O335">
            <v>695011.75</v>
          </cell>
          <cell r="P335">
            <v>232</v>
          </cell>
          <cell r="Q335">
            <v>111</v>
          </cell>
          <cell r="R335">
            <v>90</v>
          </cell>
          <cell r="S335">
            <v>433</v>
          </cell>
          <cell r="T335">
            <v>0</v>
          </cell>
          <cell r="U335">
            <v>231.9</v>
          </cell>
          <cell r="V335">
            <v>140673.85</v>
          </cell>
          <cell r="W335">
            <v>230</v>
          </cell>
          <cell r="X335">
            <v>11</v>
          </cell>
          <cell r="Y335">
            <v>0</v>
          </cell>
          <cell r="Z335">
            <v>2164549.12</v>
          </cell>
          <cell r="AA335">
            <v>103407.54</v>
          </cell>
          <cell r="AB335">
            <v>0</v>
          </cell>
          <cell r="AC335">
            <v>336201.76</v>
          </cell>
          <cell r="AD335">
            <v>3195109.41</v>
          </cell>
          <cell r="AE335">
            <v>515804.11</v>
          </cell>
          <cell r="AF335">
            <v>1506316.59</v>
          </cell>
          <cell r="AG335">
            <v>270419.78000000003</v>
          </cell>
          <cell r="AH335">
            <v>695365.15</v>
          </cell>
          <cell r="AI335">
            <v>965784.93</v>
          </cell>
          <cell r="AJ335">
            <v>7177057.6500000004</v>
          </cell>
          <cell r="AK335">
            <v>11608799.237500001</v>
          </cell>
          <cell r="AL335">
            <v>9509040.0733425003</v>
          </cell>
          <cell r="AM335">
            <v>4784705100</v>
          </cell>
          <cell r="AN335">
            <v>4643519695</v>
          </cell>
          <cell r="AO335">
            <v>1.1200000000000001</v>
          </cell>
          <cell r="AP335">
            <v>1.1200000000000001</v>
          </cell>
          <cell r="AQ335">
            <v>0</v>
          </cell>
          <cell r="AR335">
            <v>65216.05</v>
          </cell>
          <cell r="AS335">
            <v>66520</v>
          </cell>
          <cell r="AT335">
            <v>96805</v>
          </cell>
          <cell r="AU335">
            <v>98741</v>
          </cell>
          <cell r="AV335">
            <v>46784.33</v>
          </cell>
          <cell r="AW335">
            <v>47720</v>
          </cell>
          <cell r="AX335">
            <v>5631561.0199999996</v>
          </cell>
          <cell r="AY335">
            <v>235543.67</v>
          </cell>
          <cell r="AZ335">
            <v>94.846000000000004</v>
          </cell>
          <cell r="BA335">
            <v>4.8578999999999997E-2</v>
          </cell>
          <cell r="BB335">
            <v>4.0270000000000002E-3</v>
          </cell>
          <cell r="BC335">
            <v>1.7100000000000001E-2</v>
          </cell>
        </row>
        <row r="336">
          <cell r="A336" t="str">
            <v>37503</v>
          </cell>
          <cell r="B336" t="str">
            <v>Blaine School District</v>
          </cell>
          <cell r="C336">
            <v>9462.81</v>
          </cell>
          <cell r="D336">
            <v>2209.7600000000002</v>
          </cell>
          <cell r="E336">
            <v>20910532.57</v>
          </cell>
          <cell r="F336">
            <v>30</v>
          </cell>
          <cell r="G336">
            <v>55</v>
          </cell>
          <cell r="H336">
            <v>330</v>
          </cell>
          <cell r="I336">
            <v>415</v>
          </cell>
          <cell r="J336">
            <v>590273.04</v>
          </cell>
          <cell r="K336">
            <v>2763668.73</v>
          </cell>
          <cell r="L336">
            <v>604215.46</v>
          </cell>
          <cell r="M336">
            <v>0</v>
          </cell>
          <cell r="N336">
            <v>3958157.23</v>
          </cell>
          <cell r="O336">
            <v>321967.11</v>
          </cell>
          <cell r="P336">
            <v>66</v>
          </cell>
          <cell r="Q336">
            <v>27</v>
          </cell>
          <cell r="R336">
            <v>31</v>
          </cell>
          <cell r="S336">
            <v>124</v>
          </cell>
          <cell r="T336">
            <v>0</v>
          </cell>
          <cell r="U336">
            <v>110.49</v>
          </cell>
          <cell r="V336">
            <v>69125.02</v>
          </cell>
          <cell r="W336">
            <v>68</v>
          </cell>
          <cell r="X336">
            <v>9</v>
          </cell>
          <cell r="Y336">
            <v>0</v>
          </cell>
          <cell r="Z336">
            <v>652348.87</v>
          </cell>
          <cell r="AA336">
            <v>86368.14</v>
          </cell>
          <cell r="AB336">
            <v>0</v>
          </cell>
          <cell r="AC336">
            <v>141229.35</v>
          </cell>
          <cell r="AD336">
            <v>1473286.29</v>
          </cell>
          <cell r="AE336">
            <v>323344.18</v>
          </cell>
          <cell r="AF336">
            <v>717987.13</v>
          </cell>
          <cell r="AG336">
            <v>0</v>
          </cell>
          <cell r="AH336">
            <v>0</v>
          </cell>
          <cell r="AI336">
            <v>0</v>
          </cell>
          <cell r="AJ336">
            <v>5462275</v>
          </cell>
          <cell r="AK336">
            <v>5678018.9400000004</v>
          </cell>
          <cell r="AL336">
            <v>5575799.461228</v>
          </cell>
          <cell r="AM336">
            <v>4290480814</v>
          </cell>
          <cell r="AN336">
            <v>4121984219</v>
          </cell>
          <cell r="AO336">
            <v>1.1200000000000001</v>
          </cell>
          <cell r="AP336">
            <v>1.1200000000000001</v>
          </cell>
          <cell r="AQ336">
            <v>0.04</v>
          </cell>
          <cell r="AR336">
            <v>65216.05</v>
          </cell>
          <cell r="AS336">
            <v>66520</v>
          </cell>
          <cell r="AT336">
            <v>96805</v>
          </cell>
          <cell r="AU336">
            <v>98741</v>
          </cell>
          <cell r="AV336">
            <v>46784.33</v>
          </cell>
          <cell r="AW336">
            <v>47720</v>
          </cell>
          <cell r="AX336">
            <v>2706549.41</v>
          </cell>
          <cell r="AY336">
            <v>117615.37</v>
          </cell>
          <cell r="AZ336">
            <v>44.832999999999998</v>
          </cell>
          <cell r="BA336">
            <v>4.8578999999999997E-2</v>
          </cell>
          <cell r="BB336">
            <v>4.0270000000000002E-3</v>
          </cell>
          <cell r="BC336">
            <v>1.7100000000000001E-2</v>
          </cell>
        </row>
        <row r="337">
          <cell r="A337" t="str">
            <v>37504</v>
          </cell>
          <cell r="B337" t="str">
            <v>Lynden School District</v>
          </cell>
          <cell r="C337">
            <v>8851.6</v>
          </cell>
          <cell r="D337">
            <v>3415</v>
          </cell>
          <cell r="E337">
            <v>30228208.539999999</v>
          </cell>
          <cell r="F337">
            <v>35</v>
          </cell>
          <cell r="G337">
            <v>60</v>
          </cell>
          <cell r="H337">
            <v>475</v>
          </cell>
          <cell r="I337">
            <v>570</v>
          </cell>
          <cell r="J337">
            <v>604077.06000000006</v>
          </cell>
          <cell r="K337">
            <v>4006183.02</v>
          </cell>
          <cell r="L337">
            <v>799011.8</v>
          </cell>
          <cell r="M337">
            <v>0</v>
          </cell>
          <cell r="N337">
            <v>5409271.8799999999</v>
          </cell>
          <cell r="O337">
            <v>352378.29</v>
          </cell>
          <cell r="P337">
            <v>250</v>
          </cell>
          <cell r="Q337">
            <v>115</v>
          </cell>
          <cell r="R337">
            <v>80</v>
          </cell>
          <cell r="S337">
            <v>445</v>
          </cell>
          <cell r="T337">
            <v>0</v>
          </cell>
          <cell r="U337">
            <v>170.75</v>
          </cell>
          <cell r="V337">
            <v>98672.01</v>
          </cell>
          <cell r="W337">
            <v>195</v>
          </cell>
          <cell r="X337">
            <v>17</v>
          </cell>
          <cell r="Y337">
            <v>0</v>
          </cell>
          <cell r="Z337">
            <v>1763491.56</v>
          </cell>
          <cell r="AA337">
            <v>153491.54999999999</v>
          </cell>
          <cell r="AB337">
            <v>0</v>
          </cell>
          <cell r="AC337">
            <v>176559.28</v>
          </cell>
          <cell r="AD337">
            <v>1480876.02</v>
          </cell>
          <cell r="AE337">
            <v>5018.93</v>
          </cell>
          <cell r="AF337">
            <v>697228.7</v>
          </cell>
          <cell r="AG337">
            <v>353704.33</v>
          </cell>
          <cell r="AH337">
            <v>909525.43</v>
          </cell>
          <cell r="AI337">
            <v>1263229.76</v>
          </cell>
          <cell r="AJ337">
            <v>3921856.6260000002</v>
          </cell>
          <cell r="AK337">
            <v>6450000</v>
          </cell>
          <cell r="AL337">
            <v>5252165.6693987995</v>
          </cell>
          <cell r="AM337">
            <v>2614571084</v>
          </cell>
          <cell r="AN337">
            <v>2717704712</v>
          </cell>
          <cell r="AO337">
            <v>1.06</v>
          </cell>
          <cell r="AP337">
            <v>1.06</v>
          </cell>
          <cell r="AQ337">
            <v>0</v>
          </cell>
          <cell r="AR337">
            <v>65216.05</v>
          </cell>
          <cell r="AS337">
            <v>66520</v>
          </cell>
          <cell r="AT337">
            <v>96805</v>
          </cell>
          <cell r="AU337">
            <v>98741</v>
          </cell>
          <cell r="AV337">
            <v>46784.33</v>
          </cell>
          <cell r="AW337">
            <v>47720</v>
          </cell>
          <cell r="AX337">
            <v>3766228.28</v>
          </cell>
          <cell r="AY337">
            <v>149784.38</v>
          </cell>
          <cell r="AZ337">
            <v>67.78</v>
          </cell>
          <cell r="BA337">
            <v>4.8578999999999997E-2</v>
          </cell>
          <cell r="BB337">
            <v>4.0270000000000002E-3</v>
          </cell>
          <cell r="BC337">
            <v>1.7100000000000001E-2</v>
          </cell>
        </row>
        <row r="338">
          <cell r="A338" t="str">
            <v>37505</v>
          </cell>
          <cell r="B338" t="str">
            <v>Meridian School District</v>
          </cell>
          <cell r="C338">
            <v>8800.92</v>
          </cell>
          <cell r="D338">
            <v>1725</v>
          </cell>
          <cell r="E338">
            <v>15181588.48</v>
          </cell>
          <cell r="F338">
            <v>16</v>
          </cell>
          <cell r="G338">
            <v>20</v>
          </cell>
          <cell r="H338">
            <v>180</v>
          </cell>
          <cell r="I338">
            <v>216</v>
          </cell>
          <cell r="J338">
            <v>200772.75</v>
          </cell>
          <cell r="K338">
            <v>1559540.48</v>
          </cell>
          <cell r="L338">
            <v>302773.92</v>
          </cell>
          <cell r="M338">
            <v>0</v>
          </cell>
          <cell r="N338">
            <v>2063087.15</v>
          </cell>
          <cell r="O338">
            <v>160618.20000000001</v>
          </cell>
          <cell r="P338">
            <v>108</v>
          </cell>
          <cell r="Q338">
            <v>65</v>
          </cell>
          <cell r="R338">
            <v>15</v>
          </cell>
          <cell r="S338">
            <v>188</v>
          </cell>
          <cell r="T338">
            <v>0</v>
          </cell>
          <cell r="U338">
            <v>86.25</v>
          </cell>
          <cell r="V338">
            <v>49888.09</v>
          </cell>
          <cell r="W338">
            <v>48</v>
          </cell>
          <cell r="X338">
            <v>0</v>
          </cell>
          <cell r="Y338">
            <v>0</v>
          </cell>
          <cell r="Z338">
            <v>433966.23</v>
          </cell>
          <cell r="AA338">
            <v>0</v>
          </cell>
          <cell r="AB338">
            <v>0</v>
          </cell>
          <cell r="AC338">
            <v>158086.35</v>
          </cell>
          <cell r="AD338">
            <v>1137935.18</v>
          </cell>
          <cell r="AE338">
            <v>0</v>
          </cell>
          <cell r="AF338">
            <v>419080.02</v>
          </cell>
          <cell r="AG338">
            <v>226592.62</v>
          </cell>
          <cell r="AH338">
            <v>582666.74</v>
          </cell>
          <cell r="AI338">
            <v>809259.36</v>
          </cell>
          <cell r="AJ338">
            <v>1994946.3345000001</v>
          </cell>
          <cell r="AK338">
            <v>3227554.395</v>
          </cell>
          <cell r="AL338">
            <v>2643544.6959351003</v>
          </cell>
          <cell r="AM338">
            <v>1329964223</v>
          </cell>
          <cell r="AN338">
            <v>1291021758</v>
          </cell>
          <cell r="AO338">
            <v>1.06</v>
          </cell>
          <cell r="AP338">
            <v>1.06</v>
          </cell>
          <cell r="AQ338">
            <v>0</v>
          </cell>
          <cell r="AR338">
            <v>65216.05</v>
          </cell>
          <cell r="AS338">
            <v>66520</v>
          </cell>
          <cell r="AT338">
            <v>96805</v>
          </cell>
          <cell r="AU338">
            <v>98741</v>
          </cell>
          <cell r="AV338">
            <v>46784.33</v>
          </cell>
          <cell r="AW338">
            <v>47720</v>
          </cell>
          <cell r="AX338">
            <v>1861926.04</v>
          </cell>
          <cell r="AY338">
            <v>73776.759999999995</v>
          </cell>
          <cell r="AZ338">
            <v>31.321000000000002</v>
          </cell>
          <cell r="BA338">
            <v>4.8578999999999997E-2</v>
          </cell>
          <cell r="BB338">
            <v>4.0270000000000002E-3</v>
          </cell>
          <cell r="BC338">
            <v>1.7100000000000001E-2</v>
          </cell>
        </row>
        <row r="339">
          <cell r="A339" t="str">
            <v>37506</v>
          </cell>
          <cell r="B339" t="str">
            <v>Nooksack Valley School District</v>
          </cell>
          <cell r="C339">
            <v>9012.3700000000008</v>
          </cell>
          <cell r="D339">
            <v>1927.6</v>
          </cell>
          <cell r="E339">
            <v>17372247.030000001</v>
          </cell>
          <cell r="F339">
            <v>16</v>
          </cell>
          <cell r="G339">
            <v>31</v>
          </cell>
          <cell r="H339">
            <v>322</v>
          </cell>
          <cell r="I339">
            <v>369</v>
          </cell>
          <cell r="J339">
            <v>319469.99</v>
          </cell>
          <cell r="K339">
            <v>2314759.79</v>
          </cell>
          <cell r="L339">
            <v>645796.31999999995</v>
          </cell>
          <cell r="M339">
            <v>0</v>
          </cell>
          <cell r="N339">
            <v>3280026.1</v>
          </cell>
          <cell r="O339">
            <v>164887.74</v>
          </cell>
          <cell r="P339">
            <v>186</v>
          </cell>
          <cell r="Q339">
            <v>75</v>
          </cell>
          <cell r="R339">
            <v>52</v>
          </cell>
          <cell r="S339">
            <v>313</v>
          </cell>
          <cell r="T339">
            <v>415767.51</v>
          </cell>
          <cell r="U339">
            <v>96.38</v>
          </cell>
          <cell r="V339">
            <v>55710.03</v>
          </cell>
          <cell r="W339">
            <v>75</v>
          </cell>
          <cell r="X339">
            <v>0</v>
          </cell>
          <cell r="Y339">
            <v>0</v>
          </cell>
          <cell r="Z339">
            <v>678143.6</v>
          </cell>
          <cell r="AA339">
            <v>0</v>
          </cell>
          <cell r="AB339">
            <v>0</v>
          </cell>
          <cell r="AC339">
            <v>148196.53</v>
          </cell>
          <cell r="AD339">
            <v>1359820.11</v>
          </cell>
          <cell r="AE339">
            <v>396795.99</v>
          </cell>
          <cell r="AF339">
            <v>629473.23</v>
          </cell>
          <cell r="AG339">
            <v>337705.5</v>
          </cell>
          <cell r="AH339">
            <v>868385.58</v>
          </cell>
          <cell r="AI339">
            <v>1206091.08</v>
          </cell>
          <cell r="AJ339">
            <v>1672292.5455</v>
          </cell>
          <cell r="AK339">
            <v>2753008.125</v>
          </cell>
          <cell r="AL339">
            <v>2240965.0834328998</v>
          </cell>
          <cell r="AM339">
            <v>1114861697</v>
          </cell>
          <cell r="AN339">
            <v>1101203250</v>
          </cell>
          <cell r="AO339">
            <v>1.06</v>
          </cell>
          <cell r="AP339">
            <v>1.06</v>
          </cell>
          <cell r="AQ339">
            <v>0</v>
          </cell>
          <cell r="AR339">
            <v>65216.05</v>
          </cell>
          <cell r="AS339">
            <v>66520</v>
          </cell>
          <cell r="AT339">
            <v>96805</v>
          </cell>
          <cell r="AU339">
            <v>98741</v>
          </cell>
          <cell r="AV339">
            <v>46784.33</v>
          </cell>
          <cell r="AW339">
            <v>47720</v>
          </cell>
          <cell r="AX339">
            <v>2409833.71</v>
          </cell>
          <cell r="AY339">
            <v>98844.07</v>
          </cell>
          <cell r="AZ339">
            <v>49.393000000000001</v>
          </cell>
          <cell r="BA339">
            <v>4.8578999999999997E-2</v>
          </cell>
          <cell r="BB339">
            <v>4.0270000000000002E-3</v>
          </cell>
          <cell r="BC339">
            <v>1.7100000000000001E-2</v>
          </cell>
        </row>
        <row r="340">
          <cell r="A340" t="str">
            <v>37507</v>
          </cell>
          <cell r="B340" t="str">
            <v>Mount Baker School District</v>
          </cell>
          <cell r="C340">
            <v>9195.4</v>
          </cell>
          <cell r="D340">
            <v>1788</v>
          </cell>
          <cell r="E340">
            <v>16441367.300000001</v>
          </cell>
          <cell r="F340">
            <v>18</v>
          </cell>
          <cell r="G340">
            <v>32</v>
          </cell>
          <cell r="H340">
            <v>321</v>
          </cell>
          <cell r="I340">
            <v>371</v>
          </cell>
          <cell r="J340">
            <v>335921.07</v>
          </cell>
          <cell r="K340">
            <v>2187097.9700000002</v>
          </cell>
          <cell r="L340">
            <v>618271.99</v>
          </cell>
          <cell r="M340">
            <v>0</v>
          </cell>
          <cell r="N340">
            <v>3141291.0300000003</v>
          </cell>
          <cell r="O340">
            <v>188955.6</v>
          </cell>
          <cell r="P340">
            <v>70</v>
          </cell>
          <cell r="Q340">
            <v>50</v>
          </cell>
          <cell r="R340">
            <v>20</v>
          </cell>
          <cell r="S340">
            <v>140</v>
          </cell>
          <cell r="T340">
            <v>0</v>
          </cell>
          <cell r="U340">
            <v>89.4</v>
          </cell>
          <cell r="V340">
            <v>54267.45</v>
          </cell>
          <cell r="W340">
            <v>96</v>
          </cell>
          <cell r="X340">
            <v>12</v>
          </cell>
          <cell r="Y340">
            <v>0</v>
          </cell>
          <cell r="Z340">
            <v>903433.31</v>
          </cell>
          <cell r="AA340">
            <v>112901.29</v>
          </cell>
          <cell r="AB340">
            <v>0</v>
          </cell>
          <cell r="AC340">
            <v>216487.15</v>
          </cell>
          <cell r="AD340">
            <v>1989827.51</v>
          </cell>
          <cell r="AE340">
            <v>294940.90000000002</v>
          </cell>
          <cell r="AF340">
            <v>655740.34</v>
          </cell>
          <cell r="AG340">
            <v>61749.919999999998</v>
          </cell>
          <cell r="AH340">
            <v>158785.51</v>
          </cell>
          <cell r="AI340">
            <v>220535.43</v>
          </cell>
          <cell r="AJ340">
            <v>2782405.4610000001</v>
          </cell>
          <cell r="AK340">
            <v>4479579.51</v>
          </cell>
          <cell r="AL340">
            <v>3675458.4455837999</v>
          </cell>
          <cell r="AM340">
            <v>1854936974</v>
          </cell>
          <cell r="AN340">
            <v>1791831804</v>
          </cell>
          <cell r="AO340">
            <v>1.1200000000000001</v>
          </cell>
          <cell r="AP340">
            <v>1.1200000000000001</v>
          </cell>
          <cell r="AQ340">
            <v>0</v>
          </cell>
          <cell r="AR340">
            <v>65216.05</v>
          </cell>
          <cell r="AS340">
            <v>66520</v>
          </cell>
          <cell r="AT340">
            <v>96805</v>
          </cell>
          <cell r="AU340">
            <v>98741</v>
          </cell>
          <cell r="AV340">
            <v>46784.33</v>
          </cell>
          <cell r="AW340">
            <v>47720</v>
          </cell>
          <cell r="AX340">
            <v>2143139.4</v>
          </cell>
          <cell r="AY340">
            <v>89320.5</v>
          </cell>
          <cell r="AZ340">
            <v>35.533000000000001</v>
          </cell>
          <cell r="BA340">
            <v>4.8578999999999997E-2</v>
          </cell>
          <cell r="BB340">
            <v>4.0270000000000002E-3</v>
          </cell>
          <cell r="BC340">
            <v>1.7100000000000001E-2</v>
          </cell>
        </row>
        <row r="341">
          <cell r="A341" t="str">
            <v>37901</v>
          </cell>
          <cell r="B341" t="str">
            <v>Bellingham Technical College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4.8578999999999997E-2</v>
          </cell>
          <cell r="BB341">
            <v>4.0270000000000002E-3</v>
          </cell>
          <cell r="BC341">
            <v>1.7100000000000001E-2</v>
          </cell>
        </row>
        <row r="342">
          <cell r="A342" t="str">
            <v>37903</v>
          </cell>
          <cell r="B342" t="str">
            <v>Lummi Tribal Agency</v>
          </cell>
          <cell r="C342">
            <v>10915.67</v>
          </cell>
          <cell r="D342">
            <v>379</v>
          </cell>
          <cell r="E342">
            <v>4137039.91</v>
          </cell>
          <cell r="F342">
            <v>19</v>
          </cell>
          <cell r="G342">
            <v>28</v>
          </cell>
          <cell r="H342">
            <v>120</v>
          </cell>
          <cell r="I342">
            <v>167</v>
          </cell>
          <cell r="J342">
            <v>296457.34999999998</v>
          </cell>
          <cell r="K342">
            <v>466355.83</v>
          </cell>
          <cell r="L342">
            <v>220135.97</v>
          </cell>
          <cell r="M342">
            <v>0</v>
          </cell>
          <cell r="N342">
            <v>982949.14999999991</v>
          </cell>
          <cell r="O342">
            <v>201167.49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254581.68</v>
          </cell>
          <cell r="AE342">
            <v>103266.2</v>
          </cell>
          <cell r="AF342">
            <v>210958.07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1.1200000000000001</v>
          </cell>
          <cell r="AP342">
            <v>1.1200000000000001</v>
          </cell>
          <cell r="AQ342">
            <v>0</v>
          </cell>
          <cell r="AR342">
            <v>65216.05</v>
          </cell>
          <cell r="AS342">
            <v>66520</v>
          </cell>
          <cell r="AT342">
            <v>96805</v>
          </cell>
          <cell r="AU342">
            <v>98741</v>
          </cell>
          <cell r="AV342">
            <v>46784.33</v>
          </cell>
          <cell r="AW342">
            <v>47720</v>
          </cell>
          <cell r="AX342">
            <v>563657.52</v>
          </cell>
          <cell r="AY342">
            <v>25436.1</v>
          </cell>
          <cell r="AZ342">
            <v>8.1530000000000005</v>
          </cell>
          <cell r="BA342">
            <v>4.8578999999999997E-2</v>
          </cell>
          <cell r="BB342">
            <v>4.0270000000000002E-3</v>
          </cell>
          <cell r="BC342">
            <v>1.7100000000000001E-2</v>
          </cell>
        </row>
        <row r="343">
          <cell r="A343" t="str">
            <v>37906</v>
          </cell>
          <cell r="B343" t="str">
            <v>Western Washington University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4.8578999999999997E-2</v>
          </cell>
          <cell r="BB343">
            <v>4.0270000000000002E-3</v>
          </cell>
          <cell r="BC343">
            <v>1.7100000000000001E-2</v>
          </cell>
        </row>
        <row r="344">
          <cell r="A344" t="str">
            <v>37952</v>
          </cell>
          <cell r="B344" t="str">
            <v>Whatcom Community College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4.8578999999999997E-2</v>
          </cell>
          <cell r="BB344">
            <v>4.0270000000000002E-3</v>
          </cell>
          <cell r="BC344">
            <v>1.7100000000000001E-2</v>
          </cell>
        </row>
        <row r="345">
          <cell r="A345" t="str">
            <v>38126</v>
          </cell>
          <cell r="B345" t="str">
            <v>LaCrosse School District</v>
          </cell>
          <cell r="C345">
            <v>29807.119999999999</v>
          </cell>
          <cell r="D345">
            <v>64</v>
          </cell>
          <cell r="E345">
            <v>1907655.69</v>
          </cell>
          <cell r="F345">
            <v>0</v>
          </cell>
          <cell r="G345">
            <v>2</v>
          </cell>
          <cell r="H345">
            <v>5</v>
          </cell>
          <cell r="I345">
            <v>7</v>
          </cell>
          <cell r="J345">
            <v>19730.830000000002</v>
          </cell>
          <cell r="K345">
            <v>42577.08</v>
          </cell>
          <cell r="L345">
            <v>8655.7800000000007</v>
          </cell>
          <cell r="M345">
            <v>0</v>
          </cell>
          <cell r="N345">
            <v>70963.69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3.2</v>
          </cell>
          <cell r="V345">
            <v>1776.55</v>
          </cell>
          <cell r="W345">
            <v>4</v>
          </cell>
          <cell r="X345">
            <v>0</v>
          </cell>
          <cell r="Y345">
            <v>0</v>
          </cell>
          <cell r="Z345">
            <v>35425.14</v>
          </cell>
          <cell r="AA345">
            <v>0</v>
          </cell>
          <cell r="AB345">
            <v>0</v>
          </cell>
          <cell r="AC345">
            <v>59886.53</v>
          </cell>
          <cell r="AD345">
            <v>232158.78</v>
          </cell>
          <cell r="AE345">
            <v>0</v>
          </cell>
          <cell r="AF345">
            <v>14311.02</v>
          </cell>
          <cell r="AG345">
            <v>0</v>
          </cell>
          <cell r="AH345">
            <v>0</v>
          </cell>
          <cell r="AI345">
            <v>0</v>
          </cell>
          <cell r="AJ345">
            <v>156575</v>
          </cell>
          <cell r="AK345">
            <v>168901.7</v>
          </cell>
          <cell r="AL345">
            <v>163061.30953999999</v>
          </cell>
          <cell r="AM345">
            <v>202660568</v>
          </cell>
          <cell r="AN345">
            <v>233036462</v>
          </cell>
          <cell r="AO345">
            <v>1</v>
          </cell>
          <cell r="AP345">
            <v>1</v>
          </cell>
          <cell r="AQ345">
            <v>0.04</v>
          </cell>
          <cell r="AR345">
            <v>65216.05</v>
          </cell>
          <cell r="AS345">
            <v>66520</v>
          </cell>
          <cell r="AT345">
            <v>96805</v>
          </cell>
          <cell r="AU345">
            <v>98741</v>
          </cell>
          <cell r="AV345">
            <v>46784.33</v>
          </cell>
          <cell r="AW345">
            <v>47720</v>
          </cell>
          <cell r="AX345">
            <v>197529.14</v>
          </cell>
          <cell r="AY345">
            <v>11825.24</v>
          </cell>
          <cell r="AZ345">
            <v>1.2909999999999999</v>
          </cell>
          <cell r="BA345">
            <v>4.8578999999999997E-2</v>
          </cell>
          <cell r="BB345">
            <v>4.0270000000000002E-3</v>
          </cell>
          <cell r="BC345">
            <v>1.7100000000000001E-2</v>
          </cell>
        </row>
        <row r="346">
          <cell r="A346" t="str">
            <v>38264</v>
          </cell>
          <cell r="B346" t="str">
            <v>Lamont School District</v>
          </cell>
          <cell r="C346">
            <v>17227</v>
          </cell>
          <cell r="D346">
            <v>33</v>
          </cell>
          <cell r="E346">
            <v>568490.87</v>
          </cell>
          <cell r="F346">
            <v>0</v>
          </cell>
          <cell r="G346">
            <v>0</v>
          </cell>
          <cell r="H346">
            <v>8</v>
          </cell>
          <cell r="I346">
            <v>8</v>
          </cell>
          <cell r="J346">
            <v>0</v>
          </cell>
          <cell r="K346">
            <v>33332.239999999998</v>
          </cell>
          <cell r="L346">
            <v>13763.43</v>
          </cell>
          <cell r="M346">
            <v>0</v>
          </cell>
          <cell r="N346">
            <v>47095.67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1.65</v>
          </cell>
          <cell r="V346">
            <v>953.83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26307.19</v>
          </cell>
          <cell r="AD346">
            <v>78765.960000000006</v>
          </cell>
          <cell r="AE346">
            <v>9824.48</v>
          </cell>
          <cell r="AF346">
            <v>15738.22</v>
          </cell>
          <cell r="AG346">
            <v>0</v>
          </cell>
          <cell r="AH346">
            <v>0</v>
          </cell>
          <cell r="AI346">
            <v>0</v>
          </cell>
          <cell r="AJ346">
            <v>71200.182000000001</v>
          </cell>
          <cell r="AK346">
            <v>85000</v>
          </cell>
          <cell r="AL346">
            <v>78461.646231599996</v>
          </cell>
          <cell r="AM346">
            <v>47466788</v>
          </cell>
          <cell r="AN346">
            <v>53014679</v>
          </cell>
          <cell r="AO346">
            <v>1</v>
          </cell>
          <cell r="AP346">
            <v>1</v>
          </cell>
          <cell r="AQ346">
            <v>0</v>
          </cell>
          <cell r="AR346">
            <v>65216.05</v>
          </cell>
          <cell r="AS346">
            <v>66520</v>
          </cell>
          <cell r="AT346">
            <v>96805</v>
          </cell>
          <cell r="AU346">
            <v>98741</v>
          </cell>
          <cell r="AV346">
            <v>46784.33</v>
          </cell>
          <cell r="AW346">
            <v>47720</v>
          </cell>
          <cell r="AX346">
            <v>70715.31</v>
          </cell>
          <cell r="AY346">
            <v>3349.87</v>
          </cell>
          <cell r="AZ346">
            <v>0</v>
          </cell>
          <cell r="BA346">
            <v>4.8578999999999997E-2</v>
          </cell>
          <cell r="BB346">
            <v>4.0270000000000002E-3</v>
          </cell>
          <cell r="BC346">
            <v>1.7100000000000001E-2</v>
          </cell>
        </row>
        <row r="347">
          <cell r="A347" t="str">
            <v>38265</v>
          </cell>
          <cell r="B347" t="str">
            <v>Tekoa School District</v>
          </cell>
          <cell r="C347">
            <v>12942.64</v>
          </cell>
          <cell r="D347">
            <v>201</v>
          </cell>
          <cell r="E347">
            <v>2601470.37</v>
          </cell>
          <cell r="F347">
            <v>1</v>
          </cell>
          <cell r="G347">
            <v>5</v>
          </cell>
          <cell r="H347">
            <v>45</v>
          </cell>
          <cell r="I347">
            <v>51</v>
          </cell>
          <cell r="J347">
            <v>49830.31</v>
          </cell>
          <cell r="K347">
            <v>233661.53</v>
          </cell>
          <cell r="L347">
            <v>55416.85</v>
          </cell>
          <cell r="M347">
            <v>0</v>
          </cell>
          <cell r="N347">
            <v>338908.68999999994</v>
          </cell>
          <cell r="O347">
            <v>9966.06</v>
          </cell>
          <cell r="P347">
            <v>0</v>
          </cell>
          <cell r="Q347">
            <v>1</v>
          </cell>
          <cell r="R347">
            <v>0</v>
          </cell>
          <cell r="S347">
            <v>1</v>
          </cell>
          <cell r="T347">
            <v>0</v>
          </cell>
          <cell r="U347">
            <v>10.050000000000001</v>
          </cell>
          <cell r="V347">
            <v>5724.4</v>
          </cell>
          <cell r="W347">
            <v>14.11</v>
          </cell>
          <cell r="X347">
            <v>3.2</v>
          </cell>
          <cell r="Y347">
            <v>0</v>
          </cell>
          <cell r="Z347">
            <v>124858.86</v>
          </cell>
          <cell r="AA347">
            <v>28249.22</v>
          </cell>
          <cell r="AB347">
            <v>0</v>
          </cell>
          <cell r="AC347">
            <v>33077.11</v>
          </cell>
          <cell r="AD347">
            <v>176556.93</v>
          </cell>
          <cell r="AE347">
            <v>56750.59</v>
          </cell>
          <cell r="AF347">
            <v>72936.850000000006</v>
          </cell>
          <cell r="AG347">
            <v>47604.24</v>
          </cell>
          <cell r="AH347">
            <v>122410.91</v>
          </cell>
          <cell r="AI347">
            <v>170015.15</v>
          </cell>
          <cell r="AJ347">
            <v>119783.40300000001</v>
          </cell>
          <cell r="AK347">
            <v>127000</v>
          </cell>
          <cell r="AL347">
            <v>123580.77634139999</v>
          </cell>
          <cell r="AM347">
            <v>79855602</v>
          </cell>
          <cell r="AN347">
            <v>88875333</v>
          </cell>
          <cell r="AO347">
            <v>1</v>
          </cell>
          <cell r="AP347">
            <v>1</v>
          </cell>
          <cell r="AQ347">
            <v>0.04</v>
          </cell>
          <cell r="AR347">
            <v>65216.05</v>
          </cell>
          <cell r="AS347">
            <v>66520</v>
          </cell>
          <cell r="AT347">
            <v>96805</v>
          </cell>
          <cell r="AU347">
            <v>98741</v>
          </cell>
          <cell r="AV347">
            <v>46784.33</v>
          </cell>
          <cell r="AW347">
            <v>47720</v>
          </cell>
          <cell r="AX347">
            <v>315257.92</v>
          </cell>
          <cell r="AY347">
            <v>14974.91</v>
          </cell>
          <cell r="AZ347">
            <v>4.3479999999999999</v>
          </cell>
          <cell r="BA347">
            <v>4.8578999999999997E-2</v>
          </cell>
          <cell r="BB347">
            <v>4.0270000000000002E-3</v>
          </cell>
          <cell r="BC347">
            <v>1.7100000000000001E-2</v>
          </cell>
        </row>
        <row r="348">
          <cell r="A348" t="str">
            <v>38267</v>
          </cell>
          <cell r="B348" t="str">
            <v>Pullman School District</v>
          </cell>
          <cell r="C348">
            <v>8526.01</v>
          </cell>
          <cell r="D348">
            <v>2812.44</v>
          </cell>
          <cell r="E348">
            <v>23978881.329999998</v>
          </cell>
          <cell r="F348">
            <v>23</v>
          </cell>
          <cell r="G348">
            <v>41</v>
          </cell>
          <cell r="H348">
            <v>295</v>
          </cell>
          <cell r="I348">
            <v>359</v>
          </cell>
          <cell r="J348">
            <v>398344.42</v>
          </cell>
          <cell r="K348">
            <v>2473521.2400000002</v>
          </cell>
          <cell r="L348">
            <v>428412.94</v>
          </cell>
          <cell r="M348">
            <v>0</v>
          </cell>
          <cell r="N348">
            <v>3300278.6</v>
          </cell>
          <cell r="O348">
            <v>223461.5</v>
          </cell>
          <cell r="P348">
            <v>155</v>
          </cell>
          <cell r="Q348">
            <v>30</v>
          </cell>
          <cell r="R348">
            <v>40</v>
          </cell>
          <cell r="S348">
            <v>225</v>
          </cell>
          <cell r="T348">
            <v>270602.21000000002</v>
          </cell>
          <cell r="U348">
            <v>140.62</v>
          </cell>
          <cell r="V348">
            <v>77260.41</v>
          </cell>
          <cell r="W348">
            <v>139</v>
          </cell>
          <cell r="X348">
            <v>42</v>
          </cell>
          <cell r="Y348">
            <v>0</v>
          </cell>
          <cell r="Z348">
            <v>1205832.2</v>
          </cell>
          <cell r="AA348">
            <v>363889.32</v>
          </cell>
          <cell r="AB348">
            <v>0</v>
          </cell>
          <cell r="AC348">
            <v>124624.52</v>
          </cell>
          <cell r="AD348">
            <v>1215684.3999999999</v>
          </cell>
          <cell r="AE348">
            <v>0</v>
          </cell>
          <cell r="AF348">
            <v>541299.81000000006</v>
          </cell>
          <cell r="AG348">
            <v>240646.48</v>
          </cell>
          <cell r="AH348">
            <v>618805.23</v>
          </cell>
          <cell r="AI348">
            <v>859451.71</v>
          </cell>
          <cell r="AJ348">
            <v>3402950.7390000001</v>
          </cell>
          <cell r="AK348">
            <v>5500000</v>
          </cell>
          <cell r="AL348">
            <v>4506418.0601381995</v>
          </cell>
          <cell r="AM348">
            <v>2268633826</v>
          </cell>
          <cell r="AN348">
            <v>2407381783</v>
          </cell>
          <cell r="AO348">
            <v>1</v>
          </cell>
          <cell r="AP348">
            <v>1</v>
          </cell>
          <cell r="AQ348">
            <v>0</v>
          </cell>
          <cell r="AR348">
            <v>65216.05</v>
          </cell>
          <cell r="AS348">
            <v>66520</v>
          </cell>
          <cell r="AT348">
            <v>96805</v>
          </cell>
          <cell r="AU348">
            <v>98741</v>
          </cell>
          <cell r="AV348">
            <v>46784.33</v>
          </cell>
          <cell r="AW348">
            <v>47720</v>
          </cell>
          <cell r="AX348">
            <v>3489215.04</v>
          </cell>
          <cell r="AY348">
            <v>130375.27</v>
          </cell>
          <cell r="AZ348">
            <v>59.72</v>
          </cell>
          <cell r="BA348">
            <v>4.8578999999999997E-2</v>
          </cell>
          <cell r="BB348">
            <v>4.0270000000000002E-3</v>
          </cell>
          <cell r="BC348">
            <v>1.7100000000000001E-2</v>
          </cell>
        </row>
        <row r="349">
          <cell r="A349" t="str">
            <v>38300</v>
          </cell>
          <cell r="B349" t="str">
            <v>Colfax School District</v>
          </cell>
          <cell r="C349">
            <v>9035.2900000000009</v>
          </cell>
          <cell r="D349">
            <v>546</v>
          </cell>
          <cell r="E349">
            <v>4933269.01</v>
          </cell>
          <cell r="F349">
            <v>1</v>
          </cell>
          <cell r="G349">
            <v>3</v>
          </cell>
          <cell r="H349">
            <v>73</v>
          </cell>
          <cell r="I349">
            <v>77</v>
          </cell>
          <cell r="J349">
            <v>28883.99</v>
          </cell>
          <cell r="K349">
            <v>606629.21</v>
          </cell>
          <cell r="L349">
            <v>124120.9</v>
          </cell>
          <cell r="M349">
            <v>0</v>
          </cell>
          <cell r="N349">
            <v>759634.1</v>
          </cell>
          <cell r="O349">
            <v>9628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27.3</v>
          </cell>
          <cell r="V349">
            <v>14975.15</v>
          </cell>
          <cell r="W349">
            <v>35</v>
          </cell>
          <cell r="X349">
            <v>3</v>
          </cell>
          <cell r="Y349">
            <v>0</v>
          </cell>
          <cell r="Z349">
            <v>303553.15000000002</v>
          </cell>
          <cell r="AA349">
            <v>26077.22</v>
          </cell>
          <cell r="AB349">
            <v>0</v>
          </cell>
          <cell r="AC349">
            <v>107223.67</v>
          </cell>
          <cell r="AD349">
            <v>515858.27</v>
          </cell>
          <cell r="AE349">
            <v>0</v>
          </cell>
          <cell r="AF349">
            <v>102823.11</v>
          </cell>
          <cell r="AG349">
            <v>36765.18</v>
          </cell>
          <cell r="AH349">
            <v>94539.03</v>
          </cell>
          <cell r="AI349">
            <v>131304.21</v>
          </cell>
          <cell r="AJ349">
            <v>656441.28449999995</v>
          </cell>
          <cell r="AK349">
            <v>750000</v>
          </cell>
          <cell r="AL349">
            <v>705671.8805961</v>
          </cell>
          <cell r="AM349">
            <v>437627523</v>
          </cell>
          <cell r="AN349">
            <v>485128868</v>
          </cell>
          <cell r="AO349">
            <v>1</v>
          </cell>
          <cell r="AP349">
            <v>1</v>
          </cell>
          <cell r="AQ349">
            <v>0</v>
          </cell>
          <cell r="AR349">
            <v>65216.05</v>
          </cell>
          <cell r="AS349">
            <v>66520</v>
          </cell>
          <cell r="AT349">
            <v>96805</v>
          </cell>
          <cell r="AU349">
            <v>98741</v>
          </cell>
          <cell r="AV349">
            <v>46784.33</v>
          </cell>
          <cell r="AW349">
            <v>47720</v>
          </cell>
          <cell r="AX349">
            <v>718481.94</v>
          </cell>
          <cell r="AY349">
            <v>27145.73</v>
          </cell>
          <cell r="AZ349">
            <v>10.122999999999999</v>
          </cell>
          <cell r="BA349">
            <v>4.8578999999999997E-2</v>
          </cell>
          <cell r="BB349">
            <v>4.0270000000000002E-3</v>
          </cell>
          <cell r="BC349">
            <v>1.7100000000000001E-2</v>
          </cell>
        </row>
        <row r="350">
          <cell r="A350" t="str">
            <v>38301</v>
          </cell>
          <cell r="B350" t="str">
            <v>Palouse School District</v>
          </cell>
          <cell r="C350">
            <v>13473.81</v>
          </cell>
          <cell r="D350">
            <v>180</v>
          </cell>
          <cell r="E350">
            <v>2425286.63</v>
          </cell>
          <cell r="F350">
            <v>0</v>
          </cell>
          <cell r="G350">
            <v>2</v>
          </cell>
          <cell r="H350">
            <v>12</v>
          </cell>
          <cell r="I350">
            <v>14</v>
          </cell>
          <cell r="J350">
            <v>19462.39</v>
          </cell>
          <cell r="K350">
            <v>100786.09</v>
          </cell>
          <cell r="L350">
            <v>18807.080000000002</v>
          </cell>
          <cell r="M350">
            <v>0</v>
          </cell>
          <cell r="N350">
            <v>139055.56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10</v>
          </cell>
          <cell r="X350">
            <v>0</v>
          </cell>
          <cell r="Y350">
            <v>0</v>
          </cell>
          <cell r="Z350">
            <v>86787.09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35387.18</v>
          </cell>
          <cell r="AG350">
            <v>20915.439999999999</v>
          </cell>
          <cell r="AH350">
            <v>53782.55</v>
          </cell>
          <cell r="AI350">
            <v>74697.990000000005</v>
          </cell>
          <cell r="AJ350">
            <v>201168.22349999999</v>
          </cell>
          <cell r="AK350">
            <v>270000</v>
          </cell>
          <cell r="AL350">
            <v>237387.50429429999</v>
          </cell>
          <cell r="AM350">
            <v>134112149</v>
          </cell>
          <cell r="AN350">
            <v>144207650</v>
          </cell>
          <cell r="AO350">
            <v>1</v>
          </cell>
          <cell r="AP350">
            <v>1</v>
          </cell>
          <cell r="AQ350">
            <v>0</v>
          </cell>
          <cell r="AR350">
            <v>65216.05</v>
          </cell>
          <cell r="AS350">
            <v>66520</v>
          </cell>
          <cell r="AT350">
            <v>96805</v>
          </cell>
          <cell r="AU350">
            <v>98741</v>
          </cell>
          <cell r="AV350">
            <v>46784.33</v>
          </cell>
          <cell r="AW350">
            <v>47720</v>
          </cell>
          <cell r="AX350">
            <v>308578.89</v>
          </cell>
          <cell r="AY350">
            <v>14309.75</v>
          </cell>
          <cell r="AZ350">
            <v>3.8730000000000002</v>
          </cell>
          <cell r="BA350">
            <v>4.8578999999999997E-2</v>
          </cell>
          <cell r="BB350">
            <v>4.0270000000000002E-3</v>
          </cell>
          <cell r="BC350">
            <v>1.7100000000000001E-2</v>
          </cell>
        </row>
        <row r="351">
          <cell r="A351" t="str">
            <v>38302</v>
          </cell>
          <cell r="B351" t="str">
            <v>Garfield School District</v>
          </cell>
          <cell r="C351">
            <v>18366.8</v>
          </cell>
          <cell r="D351">
            <v>115</v>
          </cell>
          <cell r="E351">
            <v>2112182.41</v>
          </cell>
          <cell r="F351">
            <v>0</v>
          </cell>
          <cell r="G351">
            <v>2</v>
          </cell>
          <cell r="H351">
            <v>17</v>
          </cell>
          <cell r="I351">
            <v>19</v>
          </cell>
          <cell r="J351">
            <v>19170.48</v>
          </cell>
          <cell r="K351">
            <v>128455.54</v>
          </cell>
          <cell r="L351">
            <v>16127.12</v>
          </cell>
          <cell r="M351">
            <v>0</v>
          </cell>
          <cell r="N351">
            <v>163753.13999999998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6</v>
          </cell>
          <cell r="X351">
            <v>0</v>
          </cell>
          <cell r="Y351">
            <v>0</v>
          </cell>
          <cell r="Z351">
            <v>51998.86</v>
          </cell>
          <cell r="AA351">
            <v>0</v>
          </cell>
          <cell r="AB351">
            <v>0</v>
          </cell>
          <cell r="AC351">
            <v>91254.18</v>
          </cell>
          <cell r="AD351">
            <v>275734.21000000002</v>
          </cell>
          <cell r="AE351">
            <v>19553.560000000001</v>
          </cell>
          <cell r="AF351">
            <v>35673.33</v>
          </cell>
          <cell r="AG351">
            <v>13175.87</v>
          </cell>
          <cell r="AH351">
            <v>33880.82</v>
          </cell>
          <cell r="AI351">
            <v>47056.69</v>
          </cell>
          <cell r="AJ351">
            <v>131426.736</v>
          </cell>
          <cell r="AK351">
            <v>165000</v>
          </cell>
          <cell r="AL351">
            <v>149092.9875168</v>
          </cell>
          <cell r="AM351">
            <v>87617824</v>
          </cell>
          <cell r="AN351">
            <v>97856945</v>
          </cell>
          <cell r="AO351">
            <v>1</v>
          </cell>
          <cell r="AP351">
            <v>1</v>
          </cell>
          <cell r="AQ351">
            <v>0</v>
          </cell>
          <cell r="AR351">
            <v>65216.05</v>
          </cell>
          <cell r="AS351">
            <v>66520</v>
          </cell>
          <cell r="AT351">
            <v>96805</v>
          </cell>
          <cell r="AU351">
            <v>98741</v>
          </cell>
          <cell r="AV351">
            <v>46784.33</v>
          </cell>
          <cell r="AW351">
            <v>47720</v>
          </cell>
          <cell r="AX351">
            <v>246470.77</v>
          </cell>
          <cell r="AY351">
            <v>12703.09</v>
          </cell>
          <cell r="AZ351">
            <v>2.5329999999999999</v>
          </cell>
          <cell r="BA351">
            <v>4.8578999999999997E-2</v>
          </cell>
          <cell r="BB351">
            <v>4.0270000000000002E-3</v>
          </cell>
          <cell r="BC351">
            <v>1.7100000000000001E-2</v>
          </cell>
        </row>
        <row r="352">
          <cell r="A352" t="str">
            <v>38304</v>
          </cell>
          <cell r="B352" t="str">
            <v>Steptoe School District</v>
          </cell>
          <cell r="C352">
            <v>11649.57</v>
          </cell>
          <cell r="D352">
            <v>48</v>
          </cell>
          <cell r="E352">
            <v>559179.52000000002</v>
          </cell>
          <cell r="F352">
            <v>0</v>
          </cell>
          <cell r="G352">
            <v>0</v>
          </cell>
          <cell r="H352">
            <v>4</v>
          </cell>
          <cell r="I352">
            <v>4</v>
          </cell>
          <cell r="J352">
            <v>0</v>
          </cell>
          <cell r="K352">
            <v>34765.61</v>
          </cell>
          <cell r="L352">
            <v>2617.33</v>
          </cell>
          <cell r="M352">
            <v>0</v>
          </cell>
          <cell r="N352">
            <v>37382.94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2.4</v>
          </cell>
          <cell r="V352">
            <v>1335.37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13048.95</v>
          </cell>
          <cell r="AD352">
            <v>100279.01</v>
          </cell>
          <cell r="AE352">
            <v>0</v>
          </cell>
          <cell r="AF352">
            <v>0</v>
          </cell>
          <cell r="AG352">
            <v>4090.65</v>
          </cell>
          <cell r="AH352">
            <v>10518.83</v>
          </cell>
          <cell r="AI352">
            <v>14609.48</v>
          </cell>
          <cell r="AJ352">
            <v>65077.012499999997</v>
          </cell>
          <cell r="AK352">
            <v>110000</v>
          </cell>
          <cell r="AL352">
            <v>88715.488522500003</v>
          </cell>
          <cell r="AM352">
            <v>43384675</v>
          </cell>
          <cell r="AN352">
            <v>48417750</v>
          </cell>
          <cell r="AO352">
            <v>1</v>
          </cell>
          <cell r="AP352">
            <v>1</v>
          </cell>
          <cell r="AQ352">
            <v>0</v>
          </cell>
          <cell r="AR352">
            <v>65216.05</v>
          </cell>
          <cell r="AS352">
            <v>66520</v>
          </cell>
          <cell r="AT352">
            <v>96805</v>
          </cell>
          <cell r="AU352">
            <v>98741</v>
          </cell>
          <cell r="AV352">
            <v>46784.33</v>
          </cell>
          <cell r="AW352">
            <v>47720</v>
          </cell>
          <cell r="AX352">
            <v>74108.05</v>
          </cell>
          <cell r="AY352">
            <v>3350.78</v>
          </cell>
          <cell r="AZ352">
            <v>1.61</v>
          </cell>
          <cell r="BA352">
            <v>4.8578999999999997E-2</v>
          </cell>
          <cell r="BB352">
            <v>4.0270000000000002E-3</v>
          </cell>
          <cell r="BC352">
            <v>1.7100000000000001E-2</v>
          </cell>
        </row>
        <row r="353">
          <cell r="A353" t="str">
            <v>38306</v>
          </cell>
          <cell r="B353" t="str">
            <v>Colton School District</v>
          </cell>
          <cell r="C353">
            <v>15415.68</v>
          </cell>
          <cell r="D353">
            <v>153</v>
          </cell>
          <cell r="E353">
            <v>2358599.7599999998</v>
          </cell>
          <cell r="F353">
            <v>1</v>
          </cell>
          <cell r="G353">
            <v>4</v>
          </cell>
          <cell r="H353">
            <v>24</v>
          </cell>
          <cell r="I353">
            <v>29</v>
          </cell>
          <cell r="J353">
            <v>40053.35</v>
          </cell>
          <cell r="K353">
            <v>178544.21</v>
          </cell>
          <cell r="L353">
            <v>16030.6</v>
          </cell>
          <cell r="M353">
            <v>0</v>
          </cell>
          <cell r="N353">
            <v>234628.16</v>
          </cell>
          <cell r="O353">
            <v>10013.34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10</v>
          </cell>
          <cell r="X353">
            <v>0</v>
          </cell>
          <cell r="Y353">
            <v>0</v>
          </cell>
          <cell r="Z353">
            <v>88619.43</v>
          </cell>
          <cell r="AA353">
            <v>0</v>
          </cell>
          <cell r="AB353">
            <v>0</v>
          </cell>
          <cell r="AC353">
            <v>26464.75</v>
          </cell>
          <cell r="AD353">
            <v>168462.72</v>
          </cell>
          <cell r="AE353">
            <v>0</v>
          </cell>
          <cell r="AF353">
            <v>26450.71</v>
          </cell>
          <cell r="AG353">
            <v>8643.24</v>
          </cell>
          <cell r="AH353">
            <v>22225.46</v>
          </cell>
          <cell r="AI353">
            <v>30868.699999999997</v>
          </cell>
          <cell r="AJ353">
            <v>229769.886</v>
          </cell>
          <cell r="AK353">
            <v>375000</v>
          </cell>
          <cell r="AL353">
            <v>306189.97198679997</v>
          </cell>
          <cell r="AM353">
            <v>153179924</v>
          </cell>
          <cell r="AN353">
            <v>166117774</v>
          </cell>
          <cell r="AO353">
            <v>1</v>
          </cell>
          <cell r="AP353">
            <v>1</v>
          </cell>
          <cell r="AQ353">
            <v>0.04</v>
          </cell>
          <cell r="AR353">
            <v>65216.05</v>
          </cell>
          <cell r="AS353">
            <v>66520</v>
          </cell>
          <cell r="AT353">
            <v>96805</v>
          </cell>
          <cell r="AU353">
            <v>98741</v>
          </cell>
          <cell r="AV353">
            <v>46784.33</v>
          </cell>
          <cell r="AW353">
            <v>47720</v>
          </cell>
          <cell r="AX353">
            <v>278680.64</v>
          </cell>
          <cell r="AY353">
            <v>14174.95</v>
          </cell>
          <cell r="AZ353">
            <v>3.601</v>
          </cell>
          <cell r="BA353">
            <v>4.8578999999999997E-2</v>
          </cell>
          <cell r="BB353">
            <v>4.0270000000000002E-3</v>
          </cell>
          <cell r="BC353">
            <v>1.7100000000000001E-2</v>
          </cell>
        </row>
        <row r="354">
          <cell r="A354" t="str">
            <v>38308</v>
          </cell>
          <cell r="B354" t="str">
            <v>Endicott School District</v>
          </cell>
          <cell r="C354">
            <v>22534.04</v>
          </cell>
          <cell r="D354">
            <v>83</v>
          </cell>
          <cell r="E354">
            <v>1870325.33</v>
          </cell>
          <cell r="F354">
            <v>1</v>
          </cell>
          <cell r="G354">
            <v>2</v>
          </cell>
          <cell r="H354">
            <v>7</v>
          </cell>
          <cell r="I354">
            <v>10</v>
          </cell>
          <cell r="J354">
            <v>19266.89</v>
          </cell>
          <cell r="K354">
            <v>58187.19</v>
          </cell>
          <cell r="L354">
            <v>5970.44</v>
          </cell>
          <cell r="M354">
            <v>0</v>
          </cell>
          <cell r="N354">
            <v>83424.52</v>
          </cell>
          <cell r="O354">
            <v>9633.4500000000007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80284.37</v>
          </cell>
          <cell r="AD354">
            <v>261245.04</v>
          </cell>
          <cell r="AE354">
            <v>23655.03</v>
          </cell>
          <cell r="AF354">
            <v>30618.02</v>
          </cell>
          <cell r="AG354">
            <v>0</v>
          </cell>
          <cell r="AH354">
            <v>0</v>
          </cell>
          <cell r="AI354">
            <v>0</v>
          </cell>
          <cell r="AJ354">
            <v>177880.78649999999</v>
          </cell>
          <cell r="AK354">
            <v>216573.5</v>
          </cell>
          <cell r="AL354">
            <v>198240.89234369999</v>
          </cell>
          <cell r="AM354">
            <v>118587191</v>
          </cell>
          <cell r="AN354">
            <v>134146378</v>
          </cell>
          <cell r="AO354">
            <v>1</v>
          </cell>
          <cell r="AP354">
            <v>1</v>
          </cell>
          <cell r="AQ354">
            <v>0</v>
          </cell>
          <cell r="AR354">
            <v>65216.05</v>
          </cell>
          <cell r="AS354">
            <v>66520</v>
          </cell>
          <cell r="AT354">
            <v>96805</v>
          </cell>
          <cell r="AU354">
            <v>98741</v>
          </cell>
          <cell r="AV354">
            <v>46784.33</v>
          </cell>
          <cell r="AW354">
            <v>47720</v>
          </cell>
          <cell r="AX354">
            <v>214941.99</v>
          </cell>
          <cell r="AY354">
            <v>11543.38</v>
          </cell>
          <cell r="AZ354">
            <v>1.631</v>
          </cell>
          <cell r="BA354">
            <v>4.8578999999999997E-2</v>
          </cell>
          <cell r="BB354">
            <v>4.0270000000000002E-3</v>
          </cell>
          <cell r="BC354">
            <v>1.7100000000000001E-2</v>
          </cell>
        </row>
        <row r="355">
          <cell r="A355" t="str">
            <v>38320</v>
          </cell>
          <cell r="B355" t="str">
            <v>Rosalia School District</v>
          </cell>
          <cell r="C355">
            <v>13992.22</v>
          </cell>
          <cell r="D355">
            <v>185</v>
          </cell>
          <cell r="E355">
            <v>2588560.41</v>
          </cell>
          <cell r="F355">
            <v>1</v>
          </cell>
          <cell r="G355">
            <v>1</v>
          </cell>
          <cell r="H355">
            <v>36</v>
          </cell>
          <cell r="I355">
            <v>38</v>
          </cell>
          <cell r="J355">
            <v>10086.08</v>
          </cell>
          <cell r="K355">
            <v>217472.82</v>
          </cell>
          <cell r="L355">
            <v>30572.51</v>
          </cell>
          <cell r="M355">
            <v>0</v>
          </cell>
          <cell r="N355">
            <v>258131.41</v>
          </cell>
          <cell r="O355">
            <v>10086.08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9.25</v>
          </cell>
          <cell r="V355">
            <v>5230.93</v>
          </cell>
          <cell r="W355">
            <v>10</v>
          </cell>
          <cell r="X355">
            <v>4</v>
          </cell>
          <cell r="Y355">
            <v>0</v>
          </cell>
          <cell r="Z355">
            <v>88619.43</v>
          </cell>
          <cell r="AA355">
            <v>35425.14</v>
          </cell>
          <cell r="AB355">
            <v>0</v>
          </cell>
          <cell r="AC355">
            <v>33745.58</v>
          </cell>
          <cell r="AD355">
            <v>245121.51</v>
          </cell>
          <cell r="AE355">
            <v>53493.59</v>
          </cell>
          <cell r="AF355">
            <v>71851.179999999993</v>
          </cell>
          <cell r="AG355">
            <v>7197.19</v>
          </cell>
          <cell r="AH355">
            <v>18507.07</v>
          </cell>
          <cell r="AI355">
            <v>25704.26</v>
          </cell>
          <cell r="AJ355">
            <v>262252.20600000001</v>
          </cell>
          <cell r="AK355">
            <v>335000</v>
          </cell>
          <cell r="AL355">
            <v>300532.0952028</v>
          </cell>
          <cell r="AM355">
            <v>174834804</v>
          </cell>
          <cell r="AN355">
            <v>178501507</v>
          </cell>
          <cell r="AO355">
            <v>1</v>
          </cell>
          <cell r="AP355">
            <v>1</v>
          </cell>
          <cell r="AQ355">
            <v>0.04</v>
          </cell>
          <cell r="AR355">
            <v>65216.05</v>
          </cell>
          <cell r="AS355">
            <v>66520</v>
          </cell>
          <cell r="AT355">
            <v>96805</v>
          </cell>
          <cell r="AU355">
            <v>98741</v>
          </cell>
          <cell r="AV355">
            <v>46784.33</v>
          </cell>
          <cell r="AW355">
            <v>47720</v>
          </cell>
          <cell r="AX355">
            <v>306954.77</v>
          </cell>
          <cell r="AY355">
            <v>15227.69</v>
          </cell>
          <cell r="AZ355">
            <v>4.62</v>
          </cell>
          <cell r="BA355">
            <v>4.8578999999999997E-2</v>
          </cell>
          <cell r="BB355">
            <v>4.0270000000000002E-3</v>
          </cell>
          <cell r="BC355">
            <v>1.7100000000000001E-2</v>
          </cell>
        </row>
        <row r="356">
          <cell r="A356" t="str">
            <v>38322</v>
          </cell>
          <cell r="B356" t="str">
            <v>St. John School District</v>
          </cell>
          <cell r="C356">
            <v>15117.24</v>
          </cell>
          <cell r="D356">
            <v>141</v>
          </cell>
          <cell r="E356">
            <v>2131530.5099999998</v>
          </cell>
          <cell r="F356">
            <v>0</v>
          </cell>
          <cell r="G356">
            <v>2</v>
          </cell>
          <cell r="H356">
            <v>14</v>
          </cell>
          <cell r="I356">
            <v>16</v>
          </cell>
          <cell r="J356">
            <v>19414.689999999999</v>
          </cell>
          <cell r="K356">
            <v>117263.78</v>
          </cell>
          <cell r="L356">
            <v>13180.76</v>
          </cell>
          <cell r="M356">
            <v>0</v>
          </cell>
          <cell r="N356">
            <v>149859.23000000001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10</v>
          </cell>
          <cell r="X356">
            <v>0</v>
          </cell>
          <cell r="Y356">
            <v>0</v>
          </cell>
          <cell r="Z356">
            <v>86787.09</v>
          </cell>
          <cell r="AA356">
            <v>0</v>
          </cell>
          <cell r="AB356">
            <v>0</v>
          </cell>
          <cell r="AC356">
            <v>79756.509999999995</v>
          </cell>
          <cell r="AD356">
            <v>396334.69</v>
          </cell>
          <cell r="AE356">
            <v>0</v>
          </cell>
          <cell r="AF356">
            <v>33574.9</v>
          </cell>
          <cell r="AG356">
            <v>0</v>
          </cell>
          <cell r="AH356">
            <v>0</v>
          </cell>
          <cell r="AI356">
            <v>0</v>
          </cell>
          <cell r="AJ356">
            <v>330636.45150000002</v>
          </cell>
          <cell r="AK356">
            <v>376530.33</v>
          </cell>
          <cell r="AL356">
            <v>354785.81036670005</v>
          </cell>
          <cell r="AM356">
            <v>220424301</v>
          </cell>
          <cell r="AN356">
            <v>245727258</v>
          </cell>
          <cell r="AO356">
            <v>1</v>
          </cell>
          <cell r="AP356">
            <v>1</v>
          </cell>
          <cell r="AQ356">
            <v>0</v>
          </cell>
          <cell r="AR356">
            <v>65216.05</v>
          </cell>
          <cell r="AS356">
            <v>66520</v>
          </cell>
          <cell r="AT356">
            <v>96805</v>
          </cell>
          <cell r="AU356">
            <v>98741</v>
          </cell>
          <cell r="AV356">
            <v>46784.33</v>
          </cell>
          <cell r="AW356">
            <v>47720</v>
          </cell>
          <cell r="AX356">
            <v>258789.17</v>
          </cell>
          <cell r="AY356">
            <v>12493.72</v>
          </cell>
          <cell r="AZ356">
            <v>2.8540000000000001</v>
          </cell>
          <cell r="BA356">
            <v>4.8578999999999997E-2</v>
          </cell>
          <cell r="BB356">
            <v>4.0270000000000002E-3</v>
          </cell>
          <cell r="BC356">
            <v>1.7100000000000001E-2</v>
          </cell>
        </row>
        <row r="357">
          <cell r="A357" t="str">
            <v>38324</v>
          </cell>
          <cell r="B357" t="str">
            <v>Oakesdale School District</v>
          </cell>
          <cell r="C357">
            <v>18866.11</v>
          </cell>
          <cell r="D357">
            <v>105</v>
          </cell>
          <cell r="E357">
            <v>1980941.48</v>
          </cell>
          <cell r="F357">
            <v>0</v>
          </cell>
          <cell r="G357">
            <v>3</v>
          </cell>
          <cell r="H357">
            <v>11</v>
          </cell>
          <cell r="I357">
            <v>14</v>
          </cell>
          <cell r="J357">
            <v>29486.81</v>
          </cell>
          <cell r="K357">
            <v>93325.16</v>
          </cell>
          <cell r="L357">
            <v>7951.52</v>
          </cell>
          <cell r="M357">
            <v>0</v>
          </cell>
          <cell r="N357">
            <v>130763.49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5.25</v>
          </cell>
          <cell r="V357">
            <v>2960.9</v>
          </cell>
          <cell r="W357">
            <v>5</v>
          </cell>
          <cell r="X357">
            <v>1.5</v>
          </cell>
          <cell r="Y357">
            <v>0</v>
          </cell>
          <cell r="Z357">
            <v>44222.99</v>
          </cell>
          <cell r="AA357">
            <v>13283.54</v>
          </cell>
          <cell r="AB357">
            <v>0</v>
          </cell>
          <cell r="AC357">
            <v>32878.89</v>
          </cell>
          <cell r="AD357">
            <v>365545.1</v>
          </cell>
          <cell r="AE357">
            <v>0</v>
          </cell>
          <cell r="AF357">
            <v>27931.16</v>
          </cell>
          <cell r="AG357">
            <v>0</v>
          </cell>
          <cell r="AH357">
            <v>0</v>
          </cell>
          <cell r="AI357">
            <v>0</v>
          </cell>
          <cell r="AJ357">
            <v>259791.4185</v>
          </cell>
          <cell r="AK357">
            <v>309687.28999999998</v>
          </cell>
          <cell r="AL357">
            <v>286046.62608329998</v>
          </cell>
          <cell r="AM357">
            <v>173194279</v>
          </cell>
          <cell r="AN357">
            <v>193349739</v>
          </cell>
          <cell r="AO357">
            <v>1</v>
          </cell>
          <cell r="AP357">
            <v>1</v>
          </cell>
          <cell r="AQ357">
            <v>0.04</v>
          </cell>
          <cell r="AR357">
            <v>65216.05</v>
          </cell>
          <cell r="AS357">
            <v>66520</v>
          </cell>
          <cell r="AT357">
            <v>96805</v>
          </cell>
          <cell r="AU357">
            <v>98741</v>
          </cell>
          <cell r="AV357">
            <v>46784.33</v>
          </cell>
          <cell r="AW357">
            <v>47720</v>
          </cell>
          <cell r="AX357">
            <v>226396.09</v>
          </cell>
          <cell r="AY357">
            <v>12057.18</v>
          </cell>
          <cell r="AZ357">
            <v>1.97</v>
          </cell>
          <cell r="BA357">
            <v>4.8578999999999997E-2</v>
          </cell>
          <cell r="BB357">
            <v>4.0270000000000002E-3</v>
          </cell>
          <cell r="BC357">
            <v>1.7100000000000001E-2</v>
          </cell>
        </row>
        <row r="358">
          <cell r="A358" t="str">
            <v>38905</v>
          </cell>
          <cell r="B358" t="str">
            <v>Washington State University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4.8578999999999997E-2</v>
          </cell>
          <cell r="BB358">
            <v>4.0270000000000002E-3</v>
          </cell>
          <cell r="BC358">
            <v>1.7100000000000001E-2</v>
          </cell>
        </row>
        <row r="359">
          <cell r="A359" t="str">
            <v>39002</v>
          </cell>
          <cell r="B359" t="str">
            <v>Union Gap School District</v>
          </cell>
          <cell r="C359">
            <v>8423.34</v>
          </cell>
          <cell r="D359">
            <v>600</v>
          </cell>
          <cell r="E359">
            <v>5054002.37</v>
          </cell>
          <cell r="F359">
            <v>9</v>
          </cell>
          <cell r="G359">
            <v>6</v>
          </cell>
          <cell r="H359">
            <v>60</v>
          </cell>
          <cell r="I359">
            <v>75</v>
          </cell>
          <cell r="J359">
            <v>58112.63</v>
          </cell>
          <cell r="K359">
            <v>501463.16</v>
          </cell>
          <cell r="L359">
            <v>105615.28</v>
          </cell>
          <cell r="M359">
            <v>0</v>
          </cell>
          <cell r="N359">
            <v>665191.06999999995</v>
          </cell>
          <cell r="O359">
            <v>87168.94</v>
          </cell>
          <cell r="P359">
            <v>168</v>
          </cell>
          <cell r="Q359">
            <v>23</v>
          </cell>
          <cell r="R359">
            <v>51</v>
          </cell>
          <cell r="S359">
            <v>242</v>
          </cell>
          <cell r="T359">
            <v>282811.25</v>
          </cell>
          <cell r="U359">
            <v>30</v>
          </cell>
          <cell r="V359">
            <v>16501.3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7820</v>
          </cell>
          <cell r="AD359">
            <v>158161.63</v>
          </cell>
          <cell r="AE359">
            <v>173883.62</v>
          </cell>
          <cell r="AF359">
            <v>352917.92</v>
          </cell>
          <cell r="AG359">
            <v>122917.68</v>
          </cell>
          <cell r="AH359">
            <v>316074.05</v>
          </cell>
          <cell r="AI359">
            <v>438991.73</v>
          </cell>
          <cell r="AJ359">
            <v>785355.22349999996</v>
          </cell>
          <cell r="AK359">
            <v>922500</v>
          </cell>
          <cell r="AL359">
            <v>857520.80489429994</v>
          </cell>
          <cell r="AM359">
            <v>523570149</v>
          </cell>
          <cell r="AN359">
            <v>559328870</v>
          </cell>
          <cell r="AO359">
            <v>1</v>
          </cell>
          <cell r="AP359">
            <v>1</v>
          </cell>
          <cell r="AQ359">
            <v>0</v>
          </cell>
          <cell r="AR359">
            <v>65216.05</v>
          </cell>
          <cell r="AS359">
            <v>66520</v>
          </cell>
          <cell r="AT359">
            <v>96805</v>
          </cell>
          <cell r="AU359">
            <v>98741</v>
          </cell>
          <cell r="AV359">
            <v>46784.33</v>
          </cell>
          <cell r="AW359">
            <v>47720</v>
          </cell>
          <cell r="AX359">
            <v>775896</v>
          </cell>
          <cell r="AY359">
            <v>29990.38</v>
          </cell>
          <cell r="AZ359">
            <v>16.218</v>
          </cell>
          <cell r="BA359">
            <v>4.8578999999999997E-2</v>
          </cell>
          <cell r="BB359">
            <v>4.0270000000000002E-3</v>
          </cell>
          <cell r="BC359">
            <v>1.7100000000000001E-2</v>
          </cell>
        </row>
        <row r="360">
          <cell r="A360" t="str">
            <v>39003</v>
          </cell>
          <cell r="B360" t="str">
            <v>Naches Valley School District</v>
          </cell>
          <cell r="C360">
            <v>8532.8700000000008</v>
          </cell>
          <cell r="D360">
            <v>1225</v>
          </cell>
          <cell r="E360">
            <v>10452768.4</v>
          </cell>
          <cell r="F360">
            <v>8</v>
          </cell>
          <cell r="G360">
            <v>16</v>
          </cell>
          <cell r="H360">
            <v>157</v>
          </cell>
          <cell r="I360">
            <v>181</v>
          </cell>
          <cell r="J360">
            <v>155150.64000000001</v>
          </cell>
          <cell r="K360">
            <v>1313854.42</v>
          </cell>
          <cell r="L360">
            <v>311465.67</v>
          </cell>
          <cell r="M360">
            <v>0</v>
          </cell>
          <cell r="N360">
            <v>1780470.73</v>
          </cell>
          <cell r="O360">
            <v>77575.320000000007</v>
          </cell>
          <cell r="P360">
            <v>48</v>
          </cell>
          <cell r="Q360">
            <v>34</v>
          </cell>
          <cell r="R360">
            <v>25</v>
          </cell>
          <cell r="S360">
            <v>107</v>
          </cell>
          <cell r="T360">
            <v>0</v>
          </cell>
          <cell r="U360">
            <v>61.25</v>
          </cell>
          <cell r="V360">
            <v>33670.28</v>
          </cell>
          <cell r="W360">
            <v>57</v>
          </cell>
          <cell r="X360">
            <v>16</v>
          </cell>
          <cell r="Y360">
            <v>0</v>
          </cell>
          <cell r="Z360">
            <v>494492.94</v>
          </cell>
          <cell r="AA360">
            <v>138636.46</v>
          </cell>
          <cell r="AB360">
            <v>0</v>
          </cell>
          <cell r="AC360">
            <v>74468.91</v>
          </cell>
          <cell r="AD360">
            <v>1026333.14</v>
          </cell>
          <cell r="AE360">
            <v>245421.02</v>
          </cell>
          <cell r="AF360">
            <v>376000.68</v>
          </cell>
          <cell r="AG360">
            <v>154173.04999999999</v>
          </cell>
          <cell r="AH360">
            <v>396445</v>
          </cell>
          <cell r="AI360">
            <v>550618.05000000005</v>
          </cell>
          <cell r="AJ360">
            <v>1407051.9352500001</v>
          </cell>
          <cell r="AK360">
            <v>2368964.36</v>
          </cell>
          <cell r="AL360">
            <v>1913210.2531534501</v>
          </cell>
          <cell r="AM360">
            <v>938034623.5</v>
          </cell>
          <cell r="AN360">
            <v>947585744</v>
          </cell>
          <cell r="AO360">
            <v>1</v>
          </cell>
          <cell r="AP360">
            <v>1</v>
          </cell>
          <cell r="AQ360">
            <v>0</v>
          </cell>
          <cell r="AR360">
            <v>65216.05</v>
          </cell>
          <cell r="AS360">
            <v>66520</v>
          </cell>
          <cell r="AT360">
            <v>96805</v>
          </cell>
          <cell r="AU360">
            <v>98741</v>
          </cell>
          <cell r="AV360">
            <v>46784.33</v>
          </cell>
          <cell r="AW360">
            <v>47720</v>
          </cell>
          <cell r="AX360">
            <v>1440902.36</v>
          </cell>
          <cell r="AY360">
            <v>54213.18</v>
          </cell>
          <cell r="AZ360">
            <v>25.41</v>
          </cell>
          <cell r="BA360">
            <v>4.8578999999999997E-2</v>
          </cell>
          <cell r="BB360">
            <v>4.0270000000000002E-3</v>
          </cell>
          <cell r="BC360">
            <v>1.7100000000000001E-2</v>
          </cell>
        </row>
        <row r="361">
          <cell r="A361" t="str">
            <v>39007</v>
          </cell>
          <cell r="B361" t="str">
            <v>Yakima School District</v>
          </cell>
          <cell r="C361">
            <v>8144.13</v>
          </cell>
          <cell r="D361">
            <v>15962</v>
          </cell>
          <cell r="E361">
            <v>129996608.16</v>
          </cell>
          <cell r="F361">
            <v>204</v>
          </cell>
          <cell r="G361">
            <v>263</v>
          </cell>
          <cell r="H361">
            <v>1932</v>
          </cell>
          <cell r="I361">
            <v>2399</v>
          </cell>
          <cell r="J361">
            <v>2417404.21</v>
          </cell>
          <cell r="K361">
            <v>15323264.449999999</v>
          </cell>
          <cell r="L361">
            <v>4487490.01</v>
          </cell>
          <cell r="M361">
            <v>0</v>
          </cell>
          <cell r="N361">
            <v>22228158.670000002</v>
          </cell>
          <cell r="O361">
            <v>1875096.8</v>
          </cell>
          <cell r="P361">
            <v>3255</v>
          </cell>
          <cell r="Q361">
            <v>1692</v>
          </cell>
          <cell r="R361">
            <v>1248</v>
          </cell>
          <cell r="S361">
            <v>6195</v>
          </cell>
          <cell r="T361">
            <v>7825144.3099999996</v>
          </cell>
          <cell r="U361">
            <v>798.1</v>
          </cell>
          <cell r="V361">
            <v>438285.91</v>
          </cell>
          <cell r="W361">
            <v>1025</v>
          </cell>
          <cell r="X361">
            <v>225</v>
          </cell>
          <cell r="Y361">
            <v>460</v>
          </cell>
          <cell r="Z361">
            <v>8892288.8300000001</v>
          </cell>
          <cell r="AA361">
            <v>1949235.06</v>
          </cell>
          <cell r="AB361">
            <v>4387881.1100000003</v>
          </cell>
          <cell r="AC361">
            <v>473123.33</v>
          </cell>
          <cell r="AD361">
            <v>3918452.96</v>
          </cell>
          <cell r="AE361">
            <v>4288715.8899999997</v>
          </cell>
          <cell r="AF361">
            <v>7519059.54</v>
          </cell>
          <cell r="AG361">
            <v>4823448.8099999996</v>
          </cell>
          <cell r="AH361">
            <v>12403154.08</v>
          </cell>
          <cell r="AI361">
            <v>17226602.890000001</v>
          </cell>
          <cell r="AJ361">
            <v>7997845.7340000002</v>
          </cell>
          <cell r="AK361">
            <v>13268918.5975</v>
          </cell>
          <cell r="AL361">
            <v>10771484.2747737</v>
          </cell>
          <cell r="AM361">
            <v>5331897156</v>
          </cell>
          <cell r="AN361">
            <v>5307567439</v>
          </cell>
          <cell r="AO361">
            <v>1</v>
          </cell>
          <cell r="AP361">
            <v>1</v>
          </cell>
          <cell r="AQ361">
            <v>0</v>
          </cell>
          <cell r="AR361">
            <v>65216.05</v>
          </cell>
          <cell r="AS361">
            <v>66520</v>
          </cell>
          <cell r="AT361">
            <v>96805</v>
          </cell>
          <cell r="AU361">
            <v>98741</v>
          </cell>
          <cell r="AV361">
            <v>46784.33</v>
          </cell>
          <cell r="AW361">
            <v>47720</v>
          </cell>
          <cell r="AX361">
            <v>18847539.879999999</v>
          </cell>
          <cell r="AY361">
            <v>640795.38</v>
          </cell>
          <cell r="AZ361">
            <v>256.14100000000002</v>
          </cell>
          <cell r="BA361">
            <v>4.8578999999999997E-2</v>
          </cell>
          <cell r="BB361">
            <v>4.0270000000000002E-3</v>
          </cell>
          <cell r="BC361">
            <v>1.7100000000000001E-2</v>
          </cell>
        </row>
        <row r="362">
          <cell r="A362" t="str">
            <v>39090</v>
          </cell>
          <cell r="B362" t="str">
            <v>East Valley School District (Yakima)</v>
          </cell>
          <cell r="C362">
            <v>8408.58</v>
          </cell>
          <cell r="D362">
            <v>3202</v>
          </cell>
          <cell r="E362">
            <v>26924283.48</v>
          </cell>
          <cell r="F362">
            <v>25</v>
          </cell>
          <cell r="G362">
            <v>35</v>
          </cell>
          <cell r="H362">
            <v>370</v>
          </cell>
          <cell r="I362">
            <v>430</v>
          </cell>
          <cell r="J362">
            <v>336042.82</v>
          </cell>
          <cell r="K362">
            <v>3065714.75</v>
          </cell>
          <cell r="L362">
            <v>818338.62</v>
          </cell>
          <cell r="M362">
            <v>0</v>
          </cell>
          <cell r="N362">
            <v>4220096.1899999995</v>
          </cell>
          <cell r="O362">
            <v>240030.59</v>
          </cell>
          <cell r="P362">
            <v>260</v>
          </cell>
          <cell r="Q362">
            <v>70</v>
          </cell>
          <cell r="R362">
            <v>150</v>
          </cell>
          <cell r="S362">
            <v>480</v>
          </cell>
          <cell r="T362">
            <v>551124.27</v>
          </cell>
          <cell r="U362">
            <v>160.1</v>
          </cell>
          <cell r="V362">
            <v>87943.34</v>
          </cell>
          <cell r="W362">
            <v>133</v>
          </cell>
          <cell r="X362">
            <v>19</v>
          </cell>
          <cell r="Y362">
            <v>0</v>
          </cell>
          <cell r="Z362">
            <v>1153887.45</v>
          </cell>
          <cell r="AA362">
            <v>164483.35999999999</v>
          </cell>
          <cell r="AB362">
            <v>0</v>
          </cell>
          <cell r="AC362">
            <v>101940.55</v>
          </cell>
          <cell r="AD362">
            <v>1834740.65</v>
          </cell>
          <cell r="AE362">
            <v>893550.04</v>
          </cell>
          <cell r="AF362">
            <v>1106826.94</v>
          </cell>
          <cell r="AG362">
            <v>710151.26</v>
          </cell>
          <cell r="AH362">
            <v>1826103.24</v>
          </cell>
          <cell r="AI362">
            <v>2536254.5</v>
          </cell>
          <cell r="AJ362">
            <v>2528829.7485000002</v>
          </cell>
          <cell r="AK362">
            <v>3602000</v>
          </cell>
          <cell r="AL362">
            <v>3093531.9348392999</v>
          </cell>
          <cell r="AM362">
            <v>1685886499</v>
          </cell>
          <cell r="AN362">
            <v>1691678562</v>
          </cell>
          <cell r="AO362">
            <v>1</v>
          </cell>
          <cell r="AP362">
            <v>1</v>
          </cell>
          <cell r="AQ362">
            <v>0</v>
          </cell>
          <cell r="AR362">
            <v>65216.05</v>
          </cell>
          <cell r="AS362">
            <v>66520</v>
          </cell>
          <cell r="AT362">
            <v>96805</v>
          </cell>
          <cell r="AU362">
            <v>98741</v>
          </cell>
          <cell r="AV362">
            <v>46784.33</v>
          </cell>
          <cell r="AW362">
            <v>47720</v>
          </cell>
          <cell r="AX362">
            <v>4018472.76</v>
          </cell>
          <cell r="AY362">
            <v>147840.98000000001</v>
          </cell>
          <cell r="AZ362">
            <v>64.972999999999999</v>
          </cell>
          <cell r="BA362">
            <v>4.8578999999999997E-2</v>
          </cell>
          <cell r="BB362">
            <v>4.0270000000000002E-3</v>
          </cell>
          <cell r="BC362">
            <v>1.7100000000000001E-2</v>
          </cell>
        </row>
        <row r="363">
          <cell r="A363" t="str">
            <v>39119</v>
          </cell>
          <cell r="B363" t="str">
            <v>Selah School District</v>
          </cell>
          <cell r="C363">
            <v>8508.4500000000007</v>
          </cell>
          <cell r="D363">
            <v>3609</v>
          </cell>
          <cell r="E363">
            <v>30706978.41</v>
          </cell>
          <cell r="F363">
            <v>20</v>
          </cell>
          <cell r="G363">
            <v>24</v>
          </cell>
          <cell r="H363">
            <v>455</v>
          </cell>
          <cell r="I363">
            <v>499</v>
          </cell>
          <cell r="J363">
            <v>232940.69</v>
          </cell>
          <cell r="K363">
            <v>3811494.32</v>
          </cell>
          <cell r="L363">
            <v>919023.32</v>
          </cell>
          <cell r="M363">
            <v>0</v>
          </cell>
          <cell r="N363">
            <v>4963458.33</v>
          </cell>
          <cell r="O363">
            <v>194117.24</v>
          </cell>
          <cell r="P363">
            <v>220</v>
          </cell>
          <cell r="Q363">
            <v>88</v>
          </cell>
          <cell r="R363">
            <v>65</v>
          </cell>
          <cell r="S363">
            <v>373</v>
          </cell>
          <cell r="T363">
            <v>468713.16</v>
          </cell>
          <cell r="U363">
            <v>180.45</v>
          </cell>
          <cell r="V363">
            <v>99103.17</v>
          </cell>
          <cell r="W363">
            <v>182</v>
          </cell>
          <cell r="X363">
            <v>0</v>
          </cell>
          <cell r="Y363">
            <v>0</v>
          </cell>
          <cell r="Z363">
            <v>1578941.2</v>
          </cell>
          <cell r="AA363">
            <v>0</v>
          </cell>
          <cell r="AB363">
            <v>0</v>
          </cell>
          <cell r="AC363">
            <v>109249.44</v>
          </cell>
          <cell r="AD363">
            <v>1572000.16</v>
          </cell>
          <cell r="AE363">
            <v>691719.14</v>
          </cell>
          <cell r="AF363">
            <v>1110928.4099999999</v>
          </cell>
          <cell r="AG363">
            <v>883565.58</v>
          </cell>
          <cell r="AH363">
            <v>2272025.7799999998</v>
          </cell>
          <cell r="AI363">
            <v>3155591.36</v>
          </cell>
          <cell r="AJ363">
            <v>2706072.3764999998</v>
          </cell>
          <cell r="AK363">
            <v>3097205</v>
          </cell>
          <cell r="AL363">
            <v>2911886.3629856999</v>
          </cell>
          <cell r="AM363">
            <v>1804048251</v>
          </cell>
          <cell r="AN363">
            <v>1743718124</v>
          </cell>
          <cell r="AO363">
            <v>1</v>
          </cell>
          <cell r="AP363">
            <v>1</v>
          </cell>
          <cell r="AQ363">
            <v>0</v>
          </cell>
          <cell r="AR363">
            <v>65216.05</v>
          </cell>
          <cell r="AS363">
            <v>66520</v>
          </cell>
          <cell r="AT363">
            <v>96805</v>
          </cell>
          <cell r="AU363">
            <v>98741</v>
          </cell>
          <cell r="AV363">
            <v>46784.33</v>
          </cell>
          <cell r="AW363">
            <v>47720</v>
          </cell>
          <cell r="AX363">
            <v>4491906.28</v>
          </cell>
          <cell r="AY363">
            <v>167198.28</v>
          </cell>
          <cell r="AZ363">
            <v>75.143000000000001</v>
          </cell>
          <cell r="BA363">
            <v>4.8578999999999997E-2</v>
          </cell>
          <cell r="BB363">
            <v>4.0270000000000002E-3</v>
          </cell>
          <cell r="BC363">
            <v>1.7100000000000001E-2</v>
          </cell>
        </row>
        <row r="364">
          <cell r="A364" t="str">
            <v>39120</v>
          </cell>
          <cell r="B364" t="str">
            <v>Mabton School District</v>
          </cell>
          <cell r="C364">
            <v>8849.2099999999991</v>
          </cell>
          <cell r="D364">
            <v>815</v>
          </cell>
          <cell r="E364">
            <v>7212107.9400000004</v>
          </cell>
          <cell r="F364">
            <v>4</v>
          </cell>
          <cell r="G364">
            <v>6</v>
          </cell>
          <cell r="H364">
            <v>94</v>
          </cell>
          <cell r="I364">
            <v>104</v>
          </cell>
          <cell r="J364">
            <v>58005.82</v>
          </cell>
          <cell r="K364">
            <v>784236.06</v>
          </cell>
          <cell r="L364">
            <v>151256.26</v>
          </cell>
          <cell r="M364">
            <v>0</v>
          </cell>
          <cell r="N364">
            <v>993498.14</v>
          </cell>
          <cell r="O364">
            <v>38670.54</v>
          </cell>
          <cell r="P364">
            <v>249</v>
          </cell>
          <cell r="Q364">
            <v>126</v>
          </cell>
          <cell r="R364">
            <v>68</v>
          </cell>
          <cell r="S364">
            <v>443</v>
          </cell>
          <cell r="T364">
            <v>0</v>
          </cell>
          <cell r="U364">
            <v>0</v>
          </cell>
          <cell r="V364">
            <v>0</v>
          </cell>
          <cell r="W364">
            <v>69</v>
          </cell>
          <cell r="X364">
            <v>8</v>
          </cell>
          <cell r="Y364">
            <v>0</v>
          </cell>
          <cell r="Z364">
            <v>598570.91</v>
          </cell>
          <cell r="AA364">
            <v>69385.11</v>
          </cell>
          <cell r="AB364">
            <v>0</v>
          </cell>
          <cell r="AC364">
            <v>55062.75</v>
          </cell>
          <cell r="AD364">
            <v>234939.41</v>
          </cell>
          <cell r="AE364">
            <v>230636.63</v>
          </cell>
          <cell r="AF364">
            <v>464325.52</v>
          </cell>
          <cell r="AG364">
            <v>271957.73</v>
          </cell>
          <cell r="AH364">
            <v>699319.88</v>
          </cell>
          <cell r="AI364">
            <v>971277.61</v>
          </cell>
          <cell r="AJ364">
            <v>318143.75099999999</v>
          </cell>
          <cell r="AK364">
            <v>325000</v>
          </cell>
          <cell r="AL364">
            <v>321751.50922380004</v>
          </cell>
          <cell r="AM364">
            <v>212095834</v>
          </cell>
          <cell r="AN364">
            <v>219895353</v>
          </cell>
          <cell r="AO364">
            <v>1</v>
          </cell>
          <cell r="AP364">
            <v>1</v>
          </cell>
          <cell r="AQ364">
            <v>0</v>
          </cell>
          <cell r="AR364">
            <v>65216.05</v>
          </cell>
          <cell r="AS364">
            <v>66520</v>
          </cell>
          <cell r="AT364">
            <v>96805</v>
          </cell>
          <cell r="AU364">
            <v>98741</v>
          </cell>
          <cell r="AV364">
            <v>46784.33</v>
          </cell>
          <cell r="AW364">
            <v>47720</v>
          </cell>
          <cell r="AX364">
            <v>999560.5</v>
          </cell>
          <cell r="AY364">
            <v>38210.300000000003</v>
          </cell>
          <cell r="AZ364">
            <v>16.646000000000001</v>
          </cell>
          <cell r="BA364">
            <v>4.8578999999999997E-2</v>
          </cell>
          <cell r="BB364">
            <v>4.0270000000000002E-3</v>
          </cell>
          <cell r="BC364">
            <v>1.7100000000000001E-2</v>
          </cell>
        </row>
        <row r="365">
          <cell r="A365" t="str">
            <v>39200</v>
          </cell>
          <cell r="B365" t="str">
            <v>Grandview School District</v>
          </cell>
          <cell r="C365">
            <v>8493.58</v>
          </cell>
          <cell r="D365">
            <v>3544</v>
          </cell>
          <cell r="E365">
            <v>30101255.649999999</v>
          </cell>
          <cell r="F365">
            <v>25</v>
          </cell>
          <cell r="G365">
            <v>35</v>
          </cell>
          <cell r="H365">
            <v>475</v>
          </cell>
          <cell r="I365">
            <v>535</v>
          </cell>
          <cell r="J365">
            <v>338319.77</v>
          </cell>
          <cell r="K365">
            <v>3962256.53</v>
          </cell>
          <cell r="L365">
            <v>1018055.9</v>
          </cell>
          <cell r="M365">
            <v>0</v>
          </cell>
          <cell r="N365">
            <v>5318632.2</v>
          </cell>
          <cell r="O365">
            <v>241656.98</v>
          </cell>
          <cell r="P365">
            <v>760</v>
          </cell>
          <cell r="Q365">
            <v>415</v>
          </cell>
          <cell r="R365">
            <v>250</v>
          </cell>
          <cell r="S365">
            <v>1425</v>
          </cell>
          <cell r="T365">
            <v>0</v>
          </cell>
          <cell r="U365">
            <v>177.2</v>
          </cell>
          <cell r="V365">
            <v>97290.880000000005</v>
          </cell>
          <cell r="W365">
            <v>210</v>
          </cell>
          <cell r="X365">
            <v>28</v>
          </cell>
          <cell r="Y365">
            <v>0</v>
          </cell>
          <cell r="Z365">
            <v>1821879.87</v>
          </cell>
          <cell r="AA365">
            <v>242654.82</v>
          </cell>
          <cell r="AB365">
            <v>0</v>
          </cell>
          <cell r="AC365">
            <v>119884.98</v>
          </cell>
          <cell r="AD365">
            <v>1237909.94</v>
          </cell>
          <cell r="AE365">
            <v>997040.84</v>
          </cell>
          <cell r="AF365">
            <v>1865028.17</v>
          </cell>
          <cell r="AG365">
            <v>1212844.4099999999</v>
          </cell>
          <cell r="AH365">
            <v>3118742.77</v>
          </cell>
          <cell r="AI365">
            <v>4331587.18</v>
          </cell>
          <cell r="AJ365">
            <v>1354799.7720000001</v>
          </cell>
          <cell r="AK365">
            <v>1725000</v>
          </cell>
          <cell r="AL365">
            <v>1549599.1319736</v>
          </cell>
          <cell r="AM365">
            <v>903199848</v>
          </cell>
          <cell r="AN365">
            <v>912728884</v>
          </cell>
          <cell r="AO365">
            <v>1</v>
          </cell>
          <cell r="AP365">
            <v>1</v>
          </cell>
          <cell r="AQ365">
            <v>0</v>
          </cell>
          <cell r="AR365">
            <v>65216.05</v>
          </cell>
          <cell r="AS365">
            <v>66520</v>
          </cell>
          <cell r="AT365">
            <v>96805</v>
          </cell>
          <cell r="AU365">
            <v>98741</v>
          </cell>
          <cell r="AV365">
            <v>46784.33</v>
          </cell>
          <cell r="AW365">
            <v>47720</v>
          </cell>
          <cell r="AX365">
            <v>4306684.84</v>
          </cell>
          <cell r="AY365">
            <v>160539.51999999999</v>
          </cell>
          <cell r="AZ365">
            <v>71.813999999999993</v>
          </cell>
          <cell r="BA365">
            <v>4.8578999999999997E-2</v>
          </cell>
          <cell r="BB365">
            <v>4.0270000000000002E-3</v>
          </cell>
          <cell r="BC365">
            <v>1.7100000000000001E-2</v>
          </cell>
        </row>
        <row r="366">
          <cell r="A366" t="str">
            <v>39201</v>
          </cell>
          <cell r="B366" t="str">
            <v>Sunnyside School District</v>
          </cell>
          <cell r="C366">
            <v>8313.15</v>
          </cell>
          <cell r="D366">
            <v>6635</v>
          </cell>
          <cell r="E366">
            <v>55157728.009999998</v>
          </cell>
          <cell r="F366">
            <v>38</v>
          </cell>
          <cell r="G366">
            <v>64</v>
          </cell>
          <cell r="H366">
            <v>920</v>
          </cell>
          <cell r="I366">
            <v>1022</v>
          </cell>
          <cell r="J366">
            <v>607936.74</v>
          </cell>
          <cell r="K366">
            <v>7341223.8899999997</v>
          </cell>
          <cell r="L366">
            <v>2127982.8199999998</v>
          </cell>
          <cell r="M366">
            <v>0</v>
          </cell>
          <cell r="N366">
            <v>10077143.449999999</v>
          </cell>
          <cell r="O366">
            <v>360962.44</v>
          </cell>
          <cell r="P366">
            <v>1168</v>
          </cell>
          <cell r="Q366">
            <v>761</v>
          </cell>
          <cell r="R366">
            <v>330</v>
          </cell>
          <cell r="S366">
            <v>2259</v>
          </cell>
          <cell r="T366">
            <v>2983301.1</v>
          </cell>
          <cell r="U366">
            <v>331.75</v>
          </cell>
          <cell r="V366">
            <v>182181.95</v>
          </cell>
          <cell r="W366">
            <v>256</v>
          </cell>
          <cell r="X366">
            <v>0</v>
          </cell>
          <cell r="Y366">
            <v>0</v>
          </cell>
          <cell r="Z366">
            <v>2220895.34</v>
          </cell>
          <cell r="AA366">
            <v>0</v>
          </cell>
          <cell r="AB366">
            <v>0</v>
          </cell>
          <cell r="AC366">
            <v>346064.03</v>
          </cell>
          <cell r="AD366">
            <v>3266843.34</v>
          </cell>
          <cell r="AE366">
            <v>1868843.5</v>
          </cell>
          <cell r="AF366">
            <v>3462220.28</v>
          </cell>
          <cell r="AG366">
            <v>2349037.29</v>
          </cell>
          <cell r="AH366">
            <v>6040381.5999999996</v>
          </cell>
          <cell r="AI366">
            <v>8389418.8900000006</v>
          </cell>
          <cell r="AJ366">
            <v>2235001.3229999999</v>
          </cell>
          <cell r="AK366">
            <v>2582904</v>
          </cell>
          <cell r="AL366">
            <v>2418067.7116374001</v>
          </cell>
          <cell r="AM366">
            <v>1490000882</v>
          </cell>
          <cell r="AN366">
            <v>1498570394</v>
          </cell>
          <cell r="AO366">
            <v>1</v>
          </cell>
          <cell r="AP366">
            <v>1</v>
          </cell>
          <cell r="AQ366">
            <v>0</v>
          </cell>
          <cell r="AR366">
            <v>65216.05</v>
          </cell>
          <cell r="AS366">
            <v>66520</v>
          </cell>
          <cell r="AT366">
            <v>96805</v>
          </cell>
          <cell r="AU366">
            <v>98741</v>
          </cell>
          <cell r="AV366">
            <v>46784.33</v>
          </cell>
          <cell r="AW366">
            <v>47720</v>
          </cell>
          <cell r="AX366">
            <v>8409733.8399999999</v>
          </cell>
          <cell r="AY366">
            <v>301339.40999999997</v>
          </cell>
          <cell r="AZ366">
            <v>117.61799999999999</v>
          </cell>
          <cell r="BA366">
            <v>4.8578999999999997E-2</v>
          </cell>
          <cell r="BB366">
            <v>4.0270000000000002E-3</v>
          </cell>
          <cell r="BC366">
            <v>1.7100000000000001E-2</v>
          </cell>
        </row>
        <row r="367">
          <cell r="A367" t="str">
            <v>39202</v>
          </cell>
          <cell r="B367" t="str">
            <v>Toppenish School District</v>
          </cell>
          <cell r="C367">
            <v>8460.81</v>
          </cell>
          <cell r="D367">
            <v>4298</v>
          </cell>
          <cell r="E367">
            <v>36364568.450000003</v>
          </cell>
          <cell r="F367">
            <v>30</v>
          </cell>
          <cell r="G367">
            <v>50</v>
          </cell>
          <cell r="H367">
            <v>521</v>
          </cell>
          <cell r="I367">
            <v>601</v>
          </cell>
          <cell r="J367">
            <v>473726.4</v>
          </cell>
          <cell r="K367">
            <v>4259048.08</v>
          </cell>
          <cell r="L367">
            <v>762620.67</v>
          </cell>
          <cell r="M367">
            <v>0</v>
          </cell>
          <cell r="N367">
            <v>5495395.1500000004</v>
          </cell>
          <cell r="O367">
            <v>284235.84000000003</v>
          </cell>
          <cell r="P367">
            <v>860</v>
          </cell>
          <cell r="Q367">
            <v>561</v>
          </cell>
          <cell r="R367">
            <v>233</v>
          </cell>
          <cell r="S367">
            <v>1654</v>
          </cell>
          <cell r="T367">
            <v>0</v>
          </cell>
          <cell r="U367">
            <v>214.9</v>
          </cell>
          <cell r="V367">
            <v>117989.06</v>
          </cell>
          <cell r="W367">
            <v>345</v>
          </cell>
          <cell r="X367">
            <v>172</v>
          </cell>
          <cell r="Y367">
            <v>0</v>
          </cell>
          <cell r="Z367">
            <v>2992923.81</v>
          </cell>
          <cell r="AA367">
            <v>1490152.13</v>
          </cell>
          <cell r="AB367">
            <v>0</v>
          </cell>
          <cell r="AC367">
            <v>155058.35999999999</v>
          </cell>
          <cell r="AD367">
            <v>1402225.14</v>
          </cell>
          <cell r="AE367">
            <v>1042252.5</v>
          </cell>
          <cell r="AF367">
            <v>2237499.67</v>
          </cell>
          <cell r="AG367">
            <v>1576523.11</v>
          </cell>
          <cell r="AH367">
            <v>4053916.56</v>
          </cell>
          <cell r="AI367">
            <v>5630439.6699999999</v>
          </cell>
          <cell r="AJ367">
            <v>978949.17749999999</v>
          </cell>
          <cell r="AK367">
            <v>1360000</v>
          </cell>
          <cell r="AL367">
            <v>1179458.1202994999</v>
          </cell>
          <cell r="AM367">
            <v>652632785</v>
          </cell>
          <cell r="AN367">
            <v>675287318</v>
          </cell>
          <cell r="AO367">
            <v>1</v>
          </cell>
          <cell r="AP367">
            <v>1</v>
          </cell>
          <cell r="AQ367">
            <v>0</v>
          </cell>
          <cell r="AR367">
            <v>65216.05</v>
          </cell>
          <cell r="AS367">
            <v>66520</v>
          </cell>
          <cell r="AT367">
            <v>96805</v>
          </cell>
          <cell r="AU367">
            <v>98741</v>
          </cell>
          <cell r="AV367">
            <v>46784.33</v>
          </cell>
          <cell r="AW367">
            <v>47720</v>
          </cell>
          <cell r="AX367">
            <v>4321287.4400000004</v>
          </cell>
          <cell r="AY367">
            <v>158008.01</v>
          </cell>
          <cell r="AZ367">
            <v>70.197999999999993</v>
          </cell>
          <cell r="BA367">
            <v>4.8578999999999997E-2</v>
          </cell>
          <cell r="BB367">
            <v>4.0270000000000002E-3</v>
          </cell>
          <cell r="BC367">
            <v>1.7100000000000001E-2</v>
          </cell>
        </row>
        <row r="368">
          <cell r="A368" t="str">
            <v>39203</v>
          </cell>
          <cell r="B368" t="str">
            <v>Highland School District</v>
          </cell>
          <cell r="C368">
            <v>8296.5400000000009</v>
          </cell>
          <cell r="D368">
            <v>1112</v>
          </cell>
          <cell r="E368">
            <v>9225750.9700000007</v>
          </cell>
          <cell r="F368">
            <v>8</v>
          </cell>
          <cell r="G368">
            <v>8</v>
          </cell>
          <cell r="H368">
            <v>125</v>
          </cell>
          <cell r="I368">
            <v>141</v>
          </cell>
          <cell r="J368">
            <v>75938.09</v>
          </cell>
          <cell r="K368">
            <v>1023949.91</v>
          </cell>
          <cell r="L368">
            <v>299367.23</v>
          </cell>
          <cell r="M368">
            <v>0</v>
          </cell>
          <cell r="N368">
            <v>1399255.23</v>
          </cell>
          <cell r="O368">
            <v>75938.09</v>
          </cell>
          <cell r="P368">
            <v>240</v>
          </cell>
          <cell r="Q368">
            <v>120</v>
          </cell>
          <cell r="R368">
            <v>85</v>
          </cell>
          <cell r="S368">
            <v>445</v>
          </cell>
          <cell r="T368">
            <v>563428.69999999995</v>
          </cell>
          <cell r="U368">
            <v>55.6</v>
          </cell>
          <cell r="V368">
            <v>30522.65</v>
          </cell>
          <cell r="W368">
            <v>40</v>
          </cell>
          <cell r="X368">
            <v>0</v>
          </cell>
          <cell r="Y368">
            <v>0</v>
          </cell>
          <cell r="Z368">
            <v>346957.03</v>
          </cell>
          <cell r="AA368">
            <v>0</v>
          </cell>
          <cell r="AB368">
            <v>0</v>
          </cell>
          <cell r="AC368">
            <v>54623.25</v>
          </cell>
          <cell r="AD368">
            <v>793651.75</v>
          </cell>
          <cell r="AE368">
            <v>314478.49</v>
          </cell>
          <cell r="AF368">
            <v>564382.53</v>
          </cell>
          <cell r="AG368">
            <v>255181.32</v>
          </cell>
          <cell r="AH368">
            <v>656180.55000000005</v>
          </cell>
          <cell r="AI368">
            <v>911361.87000000011</v>
          </cell>
          <cell r="AJ368">
            <v>817036.73400000005</v>
          </cell>
          <cell r="AK368">
            <v>1150000</v>
          </cell>
          <cell r="AL368">
            <v>992242.0045692001</v>
          </cell>
          <cell r="AM368">
            <v>544691156</v>
          </cell>
          <cell r="AN368">
            <v>583063120</v>
          </cell>
          <cell r="AO368">
            <v>1</v>
          </cell>
          <cell r="AP368">
            <v>1</v>
          </cell>
          <cell r="AQ368">
            <v>0</v>
          </cell>
          <cell r="AR368">
            <v>65216.05</v>
          </cell>
          <cell r="AS368">
            <v>66520</v>
          </cell>
          <cell r="AT368">
            <v>96805</v>
          </cell>
          <cell r="AU368">
            <v>98741</v>
          </cell>
          <cell r="AV368">
            <v>46784.33</v>
          </cell>
          <cell r="AW368">
            <v>47720</v>
          </cell>
          <cell r="AX368">
            <v>1438501.2</v>
          </cell>
          <cell r="AY368">
            <v>51331.22</v>
          </cell>
          <cell r="AZ368">
            <v>19.507000000000001</v>
          </cell>
          <cell r="BA368">
            <v>4.8578999999999997E-2</v>
          </cell>
          <cell r="BB368">
            <v>4.0270000000000002E-3</v>
          </cell>
          <cell r="BC368">
            <v>1.7100000000000001E-2</v>
          </cell>
        </row>
        <row r="369">
          <cell r="A369" t="str">
            <v>39204</v>
          </cell>
          <cell r="B369" t="str">
            <v>Granger School District</v>
          </cell>
          <cell r="C369">
            <v>8538.6200000000008</v>
          </cell>
          <cell r="D369">
            <v>1409</v>
          </cell>
          <cell r="E369">
            <v>12030915.33</v>
          </cell>
          <cell r="F369">
            <v>10</v>
          </cell>
          <cell r="G369">
            <v>23</v>
          </cell>
          <cell r="H369">
            <v>178</v>
          </cell>
          <cell r="I369">
            <v>211</v>
          </cell>
          <cell r="J369">
            <v>222496.34</v>
          </cell>
          <cell r="K369">
            <v>1485993.88</v>
          </cell>
          <cell r="L369">
            <v>351972.29</v>
          </cell>
          <cell r="M369">
            <v>0</v>
          </cell>
          <cell r="N369">
            <v>2060462.51</v>
          </cell>
          <cell r="O369">
            <v>96737.54</v>
          </cell>
          <cell r="P369">
            <v>406</v>
          </cell>
          <cell r="Q369">
            <v>167</v>
          </cell>
          <cell r="R369">
            <v>101</v>
          </cell>
          <cell r="S369">
            <v>674</v>
          </cell>
          <cell r="T369">
            <v>0</v>
          </cell>
          <cell r="U369">
            <v>70.45</v>
          </cell>
          <cell r="V369">
            <v>38725.599999999999</v>
          </cell>
          <cell r="W369">
            <v>138</v>
          </cell>
          <cell r="X369">
            <v>22</v>
          </cell>
          <cell r="Y369">
            <v>0</v>
          </cell>
          <cell r="Z369">
            <v>1197291.3</v>
          </cell>
          <cell r="AA369">
            <v>190655.96</v>
          </cell>
          <cell r="AB369">
            <v>0</v>
          </cell>
          <cell r="AC369">
            <v>48891.95</v>
          </cell>
          <cell r="AD369">
            <v>578007.04000000004</v>
          </cell>
          <cell r="AE369">
            <v>403947.96</v>
          </cell>
          <cell r="AF369">
            <v>785194.7</v>
          </cell>
          <cell r="AG369">
            <v>491807.51</v>
          </cell>
          <cell r="AH369">
            <v>1264647.8799999999</v>
          </cell>
          <cell r="AI369">
            <v>1756455.39</v>
          </cell>
          <cell r="AJ369">
            <v>529566.23100000003</v>
          </cell>
          <cell r="AK369">
            <v>626000</v>
          </cell>
          <cell r="AL369">
            <v>580309.68024779996</v>
          </cell>
          <cell r="AM369">
            <v>353044154</v>
          </cell>
          <cell r="AN369">
            <v>358293934</v>
          </cell>
          <cell r="AO369">
            <v>1</v>
          </cell>
          <cell r="AP369">
            <v>1</v>
          </cell>
          <cell r="AQ369">
            <v>0</v>
          </cell>
          <cell r="AR369">
            <v>65216.05</v>
          </cell>
          <cell r="AS369">
            <v>66520</v>
          </cell>
          <cell r="AT369">
            <v>96805</v>
          </cell>
          <cell r="AU369">
            <v>98741</v>
          </cell>
          <cell r="AV369">
            <v>46784.33</v>
          </cell>
          <cell r="AW369">
            <v>47720</v>
          </cell>
          <cell r="AX369">
            <v>1671533.44</v>
          </cell>
          <cell r="AY369">
            <v>62230.1</v>
          </cell>
          <cell r="AZ369">
            <v>28.466999999999999</v>
          </cell>
          <cell r="BA369">
            <v>4.8578999999999997E-2</v>
          </cell>
          <cell r="BB369">
            <v>4.0270000000000002E-3</v>
          </cell>
          <cell r="BC369">
            <v>1.7100000000000001E-2</v>
          </cell>
        </row>
        <row r="370">
          <cell r="A370" t="str">
            <v>39205</v>
          </cell>
          <cell r="B370" t="str">
            <v>Zillah School District</v>
          </cell>
          <cell r="C370">
            <v>8390.2900000000009</v>
          </cell>
          <cell r="D370">
            <v>1243.77</v>
          </cell>
          <cell r="E370">
            <v>10435596.42</v>
          </cell>
          <cell r="F370">
            <v>5</v>
          </cell>
          <cell r="G370">
            <v>12</v>
          </cell>
          <cell r="H370">
            <v>140</v>
          </cell>
          <cell r="I370">
            <v>157</v>
          </cell>
          <cell r="J370">
            <v>115262.57</v>
          </cell>
          <cell r="K370">
            <v>1160463.95</v>
          </cell>
          <cell r="L370">
            <v>227752.67</v>
          </cell>
          <cell r="M370">
            <v>0</v>
          </cell>
          <cell r="N370">
            <v>1503479.19</v>
          </cell>
          <cell r="O370">
            <v>48026.07</v>
          </cell>
          <cell r="P370">
            <v>120</v>
          </cell>
          <cell r="Q370">
            <v>43</v>
          </cell>
          <cell r="R370">
            <v>40</v>
          </cell>
          <cell r="S370">
            <v>203</v>
          </cell>
          <cell r="T370">
            <v>0</v>
          </cell>
          <cell r="U370">
            <v>62.19</v>
          </cell>
          <cell r="V370">
            <v>34147.19</v>
          </cell>
          <cell r="W370">
            <v>40</v>
          </cell>
          <cell r="X370">
            <v>0</v>
          </cell>
          <cell r="Y370">
            <v>0</v>
          </cell>
          <cell r="Z370">
            <v>346957.03</v>
          </cell>
          <cell r="AA370">
            <v>0</v>
          </cell>
          <cell r="AB370">
            <v>0</v>
          </cell>
          <cell r="AC370">
            <v>51774.82</v>
          </cell>
          <cell r="AD370">
            <v>497907.48</v>
          </cell>
          <cell r="AE370">
            <v>359976.3</v>
          </cell>
          <cell r="AF370">
            <v>455264.13</v>
          </cell>
          <cell r="AG370">
            <v>359094.54</v>
          </cell>
          <cell r="AH370">
            <v>923385.97</v>
          </cell>
          <cell r="AI370">
            <v>1282480.51</v>
          </cell>
          <cell r="AJ370">
            <v>719957.63699999999</v>
          </cell>
          <cell r="AK370">
            <v>900000</v>
          </cell>
          <cell r="AL370">
            <v>814695.92841059994</v>
          </cell>
          <cell r="AM370">
            <v>479971758</v>
          </cell>
          <cell r="AN370">
            <v>507887698</v>
          </cell>
          <cell r="AO370">
            <v>1</v>
          </cell>
          <cell r="AP370">
            <v>1</v>
          </cell>
          <cell r="AQ370">
            <v>0</v>
          </cell>
          <cell r="AR370">
            <v>65216.05</v>
          </cell>
          <cell r="AS370">
            <v>66520</v>
          </cell>
          <cell r="AT370">
            <v>96805</v>
          </cell>
          <cell r="AU370">
            <v>98741</v>
          </cell>
          <cell r="AV370">
            <v>46784.33</v>
          </cell>
          <cell r="AW370">
            <v>47720</v>
          </cell>
          <cell r="AX370">
            <v>1618336.24</v>
          </cell>
          <cell r="AY370">
            <v>58639.92</v>
          </cell>
          <cell r="AZ370">
            <v>22.623999999999999</v>
          </cell>
          <cell r="BA370">
            <v>4.8578999999999997E-2</v>
          </cell>
          <cell r="BB370">
            <v>4.0270000000000002E-3</v>
          </cell>
          <cell r="BC370">
            <v>1.7100000000000001E-2</v>
          </cell>
        </row>
        <row r="371">
          <cell r="A371" t="str">
            <v>39207</v>
          </cell>
          <cell r="B371" t="str">
            <v>Wapato School District</v>
          </cell>
          <cell r="C371">
            <v>8291.14</v>
          </cell>
          <cell r="D371">
            <v>3257</v>
          </cell>
          <cell r="E371">
            <v>27004244.079999998</v>
          </cell>
          <cell r="F371">
            <v>25</v>
          </cell>
          <cell r="G371">
            <v>35</v>
          </cell>
          <cell r="H371">
            <v>345</v>
          </cell>
          <cell r="I371">
            <v>405</v>
          </cell>
          <cell r="J371">
            <v>329933.28000000003</v>
          </cell>
          <cell r="K371">
            <v>2805879.65</v>
          </cell>
          <cell r="L371">
            <v>603944.86</v>
          </cell>
          <cell r="M371">
            <v>0</v>
          </cell>
          <cell r="N371">
            <v>3739757.7899999996</v>
          </cell>
          <cell r="O371">
            <v>235666.63</v>
          </cell>
          <cell r="P371">
            <v>721</v>
          </cell>
          <cell r="Q371">
            <v>425</v>
          </cell>
          <cell r="R371">
            <v>147</v>
          </cell>
          <cell r="S371">
            <v>1293</v>
          </cell>
          <cell r="T371">
            <v>0</v>
          </cell>
          <cell r="U371">
            <v>162.85</v>
          </cell>
          <cell r="V371">
            <v>89469.47</v>
          </cell>
          <cell r="W371">
            <v>225</v>
          </cell>
          <cell r="X371">
            <v>49</v>
          </cell>
          <cell r="Y371">
            <v>0</v>
          </cell>
          <cell r="Z371">
            <v>1952013.81</v>
          </cell>
          <cell r="AA371">
            <v>424599.79</v>
          </cell>
          <cell r="AB371">
            <v>0</v>
          </cell>
          <cell r="AC371">
            <v>212447.31</v>
          </cell>
          <cell r="AD371">
            <v>1784561.11</v>
          </cell>
          <cell r="AE371">
            <v>936663.26</v>
          </cell>
          <cell r="AF371">
            <v>1760774.32</v>
          </cell>
          <cell r="AG371">
            <v>1176787.3600000001</v>
          </cell>
          <cell r="AH371">
            <v>3026024.65</v>
          </cell>
          <cell r="AI371">
            <v>4202812.01</v>
          </cell>
          <cell r="AJ371">
            <v>1112474.6745</v>
          </cell>
          <cell r="AK371">
            <v>1200000</v>
          </cell>
          <cell r="AL371">
            <v>1158530.5007781</v>
          </cell>
          <cell r="AM371">
            <v>741649783</v>
          </cell>
          <cell r="AN371">
            <v>744402562</v>
          </cell>
          <cell r="AO371">
            <v>1</v>
          </cell>
          <cell r="AP371">
            <v>1</v>
          </cell>
          <cell r="AQ371">
            <v>0</v>
          </cell>
          <cell r="AR371">
            <v>65216.05</v>
          </cell>
          <cell r="AS371">
            <v>66520</v>
          </cell>
          <cell r="AT371">
            <v>96805</v>
          </cell>
          <cell r="AU371">
            <v>98741</v>
          </cell>
          <cell r="AV371">
            <v>46784.33</v>
          </cell>
          <cell r="AW371">
            <v>47720</v>
          </cell>
          <cell r="AX371">
            <v>4006394.72</v>
          </cell>
          <cell r="AY371">
            <v>142628.66</v>
          </cell>
          <cell r="AZ371">
            <v>59.695</v>
          </cell>
          <cell r="BA371">
            <v>4.8578999999999997E-2</v>
          </cell>
          <cell r="BB371">
            <v>4.0270000000000002E-3</v>
          </cell>
          <cell r="BC371">
            <v>1.7100000000000001E-2</v>
          </cell>
        </row>
        <row r="372">
          <cell r="A372" t="str">
            <v>39208</v>
          </cell>
          <cell r="B372" t="str">
            <v>West Valley School District (Yakima)</v>
          </cell>
          <cell r="C372">
            <v>8877.42</v>
          </cell>
          <cell r="D372">
            <v>5387</v>
          </cell>
          <cell r="E372">
            <v>47822670.469999999</v>
          </cell>
          <cell r="F372">
            <v>33</v>
          </cell>
          <cell r="G372">
            <v>61</v>
          </cell>
          <cell r="H372">
            <v>686</v>
          </cell>
          <cell r="I372">
            <v>780</v>
          </cell>
          <cell r="J372">
            <v>614555.39</v>
          </cell>
          <cell r="K372">
            <v>5965392.2400000002</v>
          </cell>
          <cell r="L372">
            <v>1390530.33</v>
          </cell>
          <cell r="M372">
            <v>0</v>
          </cell>
          <cell r="N372">
            <v>7970477.96</v>
          </cell>
          <cell r="O372">
            <v>332464.39</v>
          </cell>
          <cell r="P372">
            <v>235</v>
          </cell>
          <cell r="Q372">
            <v>125</v>
          </cell>
          <cell r="R372">
            <v>120</v>
          </cell>
          <cell r="S372">
            <v>480</v>
          </cell>
          <cell r="T372">
            <v>0</v>
          </cell>
          <cell r="U372">
            <v>269.35000000000002</v>
          </cell>
          <cell r="V372">
            <v>155686.98000000001</v>
          </cell>
          <cell r="W372">
            <v>259</v>
          </cell>
          <cell r="X372">
            <v>243</v>
          </cell>
          <cell r="Y372">
            <v>0</v>
          </cell>
          <cell r="Z372">
            <v>2342189.11</v>
          </cell>
          <cell r="AA372">
            <v>2194523.4500000002</v>
          </cell>
          <cell r="AB372">
            <v>0</v>
          </cell>
          <cell r="AC372">
            <v>245064.83</v>
          </cell>
          <cell r="AD372">
            <v>2482426.8799999999</v>
          </cell>
          <cell r="AE372">
            <v>352629.48</v>
          </cell>
          <cell r="AF372">
            <v>1504773.29</v>
          </cell>
          <cell r="AG372">
            <v>1132621.9099999999</v>
          </cell>
          <cell r="AH372">
            <v>2912456.35</v>
          </cell>
          <cell r="AI372">
            <v>4045078.26</v>
          </cell>
          <cell r="AJ372">
            <v>4578238.3185000001</v>
          </cell>
          <cell r="AK372">
            <v>5965626</v>
          </cell>
          <cell r="AL372">
            <v>5308281.7165053003</v>
          </cell>
          <cell r="AM372">
            <v>3052158879</v>
          </cell>
          <cell r="AN372">
            <v>2914061344</v>
          </cell>
          <cell r="AO372">
            <v>1.06</v>
          </cell>
          <cell r="AP372">
            <v>1.06</v>
          </cell>
          <cell r="AQ372">
            <v>0</v>
          </cell>
          <cell r="AR372">
            <v>65216.05</v>
          </cell>
          <cell r="AS372">
            <v>66520</v>
          </cell>
          <cell r="AT372">
            <v>96805</v>
          </cell>
          <cell r="AU372">
            <v>98741</v>
          </cell>
          <cell r="AV372">
            <v>46784.33</v>
          </cell>
          <cell r="AW372">
            <v>47720</v>
          </cell>
          <cell r="AX372">
            <v>6293089.9199999999</v>
          </cell>
          <cell r="AY372">
            <v>248450.9</v>
          </cell>
          <cell r="AZ372">
            <v>106.056</v>
          </cell>
          <cell r="BA372">
            <v>4.8578999999999997E-2</v>
          </cell>
          <cell r="BB372">
            <v>4.0270000000000002E-3</v>
          </cell>
          <cell r="BC372">
            <v>1.7100000000000001E-2</v>
          </cell>
        </row>
        <row r="373">
          <cell r="A373" t="str">
            <v>39209</v>
          </cell>
          <cell r="B373" t="str">
            <v>Mount Adams School District</v>
          </cell>
          <cell r="C373">
            <v>8552.19</v>
          </cell>
          <cell r="D373">
            <v>879</v>
          </cell>
          <cell r="E373">
            <v>7517372.7300000004</v>
          </cell>
          <cell r="F373">
            <v>10</v>
          </cell>
          <cell r="G373">
            <v>0</v>
          </cell>
          <cell r="H373">
            <v>127</v>
          </cell>
          <cell r="I373">
            <v>137</v>
          </cell>
          <cell r="J373">
            <v>0</v>
          </cell>
          <cell r="K373">
            <v>973246.28</v>
          </cell>
          <cell r="L373">
            <v>295542.28000000003</v>
          </cell>
          <cell r="M373">
            <v>0</v>
          </cell>
          <cell r="N373">
            <v>1268788.56</v>
          </cell>
          <cell r="O373">
            <v>95051.53</v>
          </cell>
          <cell r="P373">
            <v>85</v>
          </cell>
          <cell r="Q373">
            <v>44</v>
          </cell>
          <cell r="R373">
            <v>38</v>
          </cell>
          <cell r="S373">
            <v>167</v>
          </cell>
          <cell r="T373">
            <v>208126.19</v>
          </cell>
          <cell r="U373">
            <v>43.95</v>
          </cell>
          <cell r="V373">
            <v>24131.96</v>
          </cell>
          <cell r="W373">
            <v>36</v>
          </cell>
          <cell r="X373">
            <v>4</v>
          </cell>
          <cell r="Y373">
            <v>0</v>
          </cell>
          <cell r="Z373">
            <v>312323.76</v>
          </cell>
          <cell r="AA373">
            <v>34692.86</v>
          </cell>
          <cell r="AB373">
            <v>0</v>
          </cell>
          <cell r="AC373">
            <v>61895.46</v>
          </cell>
          <cell r="AD373">
            <v>866759.32</v>
          </cell>
          <cell r="AE373">
            <v>248568.68</v>
          </cell>
          <cell r="AF373">
            <v>521937</v>
          </cell>
          <cell r="AG373">
            <v>303673.07</v>
          </cell>
          <cell r="AH373">
            <v>780873.61</v>
          </cell>
          <cell r="AI373">
            <v>1084546.68</v>
          </cell>
          <cell r="AJ373">
            <v>247000</v>
          </cell>
          <cell r="AK373">
            <v>252000</v>
          </cell>
          <cell r="AL373">
            <v>249631</v>
          </cell>
          <cell r="AM373">
            <v>185772926</v>
          </cell>
          <cell r="AN373">
            <v>177473584</v>
          </cell>
          <cell r="AO373">
            <v>1</v>
          </cell>
          <cell r="AP373">
            <v>1</v>
          </cell>
          <cell r="AQ373">
            <v>0</v>
          </cell>
          <cell r="AR373">
            <v>65216.05</v>
          </cell>
          <cell r="AS373">
            <v>66520</v>
          </cell>
          <cell r="AT373">
            <v>96805</v>
          </cell>
          <cell r="AU373">
            <v>98741</v>
          </cell>
          <cell r="AV373">
            <v>46784.33</v>
          </cell>
          <cell r="AW373">
            <v>47720</v>
          </cell>
          <cell r="AX373">
            <v>1142864.24</v>
          </cell>
          <cell r="AY373">
            <v>41981.64</v>
          </cell>
          <cell r="AZ373">
            <v>17.419</v>
          </cell>
          <cell r="BA373">
            <v>4.8578999999999997E-2</v>
          </cell>
          <cell r="BB373">
            <v>4.0270000000000002E-3</v>
          </cell>
          <cell r="BC373">
            <v>1.7100000000000001E-2</v>
          </cell>
        </row>
        <row r="374">
          <cell r="A374" t="str">
            <v>39801</v>
          </cell>
          <cell r="B374" t="str">
            <v>Educational Service District 105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645771.25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4.8578999999999997E-2</v>
          </cell>
          <cell r="BB374">
            <v>4.0270000000000002E-3</v>
          </cell>
          <cell r="BC374">
            <v>1.7100000000000001E-2</v>
          </cell>
        </row>
        <row r="375">
          <cell r="A375" t="str">
            <v>39901</v>
          </cell>
          <cell r="B375" t="str">
            <v>Yakama Nation Tribal Compact</v>
          </cell>
          <cell r="C375">
            <v>13313.9</v>
          </cell>
          <cell r="D375">
            <v>158</v>
          </cell>
          <cell r="E375">
            <v>2103596.7400000002</v>
          </cell>
          <cell r="F375">
            <v>0</v>
          </cell>
          <cell r="G375">
            <v>0</v>
          </cell>
          <cell r="H375">
            <v>25</v>
          </cell>
          <cell r="I375">
            <v>25</v>
          </cell>
          <cell r="J375">
            <v>0</v>
          </cell>
          <cell r="K375">
            <v>167331.79999999999</v>
          </cell>
          <cell r="L375">
            <v>39480.629999999997</v>
          </cell>
          <cell r="M375">
            <v>0</v>
          </cell>
          <cell r="N375">
            <v>206812.43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1</v>
          </cell>
          <cell r="AP375">
            <v>1</v>
          </cell>
          <cell r="AQ375">
            <v>0</v>
          </cell>
          <cell r="AR375">
            <v>65216.05</v>
          </cell>
          <cell r="AS375">
            <v>66520</v>
          </cell>
          <cell r="AT375">
            <v>96805</v>
          </cell>
          <cell r="AU375">
            <v>98741</v>
          </cell>
          <cell r="AV375">
            <v>46784.33</v>
          </cell>
          <cell r="AW375">
            <v>47720</v>
          </cell>
          <cell r="AX375">
            <v>304549</v>
          </cell>
          <cell r="AY375">
            <v>12294.36</v>
          </cell>
          <cell r="AZ375">
            <v>0</v>
          </cell>
          <cell r="BA375">
            <v>4.8578999999999997E-2</v>
          </cell>
          <cell r="BB375">
            <v>4.0270000000000002E-3</v>
          </cell>
          <cell r="BC375">
            <v>1.7100000000000001E-2</v>
          </cell>
        </row>
        <row r="376">
          <cell r="A376" t="str">
            <v>39953</v>
          </cell>
          <cell r="B376" t="str">
            <v>Yakima Valley Community College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4.8578999999999997E-2</v>
          </cell>
          <cell r="BB376">
            <v>4.0270000000000002E-3</v>
          </cell>
          <cell r="BC376">
            <v>1.7100000000000001E-2</v>
          </cell>
        </row>
      </sheetData>
      <sheetData sheetId="26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</row>
        <row r="2">
          <cell r="E2" t="str">
            <v>Z123
CTE 7-8 Total</v>
          </cell>
          <cell r="V2" t="str">
            <v>RATE:</v>
          </cell>
          <cell r="X2" t="str">
            <v>CIS</v>
          </cell>
          <cell r="Y2" t="str">
            <v>CAS</v>
          </cell>
          <cell r="Z2" t="str">
            <v>CLS</v>
          </cell>
          <cell r="AA2" t="str">
            <v>118X
CIS Biennial Base Salary</v>
          </cell>
          <cell r="AB2" t="str">
            <v>CIS Inc</v>
          </cell>
          <cell r="AC2" t="str">
            <v>CAS Maint</v>
          </cell>
          <cell r="AD2" t="str">
            <v>CAS Inc</v>
          </cell>
          <cell r="AE2" t="str">
            <v>CLS Maint</v>
          </cell>
          <cell r="AF2" t="str">
            <v>CLS Inc</v>
          </cell>
        </row>
        <row r="3">
          <cell r="E3" t="str">
            <v>Z137
CTE 9-12 Total</v>
          </cell>
          <cell r="G3" t="str">
            <v>3-PreK Funds</v>
          </cell>
          <cell r="U3" t="str">
            <v>RATE:</v>
          </cell>
          <cell r="V3" t="str">
            <v>Z123
CTE 7-8 Total</v>
          </cell>
          <cell r="AA3" t="str">
            <v>A33rb
Regionalization Base</v>
          </cell>
          <cell r="AB3" t="str">
            <v>A33r
Regionalization</v>
          </cell>
          <cell r="AC3" t="str">
            <v>A33rb
Regionalization Base</v>
          </cell>
          <cell r="AD3" t="str">
            <v>A33r
Regionalization</v>
          </cell>
          <cell r="AE3" t="str">
            <v>A33rb
Regionalization Base</v>
          </cell>
          <cell r="AF3" t="str">
            <v>A33r
Regionalization</v>
          </cell>
        </row>
        <row r="4">
          <cell r="A4" t="str">
            <v>OSPILegacyCode</v>
          </cell>
          <cell r="B4" t="str">
            <v>OrganizationName</v>
          </cell>
          <cell r="C4" t="str">
            <v>SchoolYearCode</v>
          </cell>
          <cell r="D4" t="str">
            <v>M49
Total Guaranteed Entitlement</v>
          </cell>
          <cell r="E4" t="str">
            <v>Z109
Skills Center Total</v>
          </cell>
          <cell r="F4" t="str">
            <v>Apportionment Less CTE &amp; Skills</v>
          </cell>
          <cell r="G4" t="str">
            <v>K-21 Funds</v>
          </cell>
          <cell r="H4" t="str">
            <v>4122 Total</v>
          </cell>
          <cell r="I4" t="str">
            <v>Total Sped</v>
          </cell>
          <cell r="J4" t="str">
            <v>154A
TRN 4199 Total Amount Due</v>
          </cell>
          <cell r="K4" t="str">
            <v>J1
Prgm 4499 Alloc Trans Deprec</v>
          </cell>
          <cell r="L4" t="str">
            <v>Total Transportation</v>
          </cell>
          <cell r="M4" t="str">
            <v>O7
LAP Regular TOTAL</v>
          </cell>
          <cell r="N4" t="str">
            <v>Z085
TBIP TOTAL</v>
          </cell>
          <cell r="O4" t="str">
            <v>Z095
HiCap TOTAL</v>
          </cell>
          <cell r="P4" t="str">
            <v>SY 2019-20 LEA</v>
          </cell>
          <cell r="Q4" t="str">
            <v>SY 2019-20 Levy</v>
          </cell>
          <cell r="R4" t="str">
            <v>E57
Enroll Skills 9-12</v>
          </cell>
          <cell r="S4" t="str">
            <v>E54
Enroll 7-8 CTE</v>
          </cell>
          <cell r="T4" t="str">
            <v>E55
Enroll 9-12 CTE Exp</v>
          </cell>
          <cell r="U4" t="str">
            <v>Z109
Skills Center Total</v>
          </cell>
          <cell r="V4" t="str">
            <v>Z137
CTE 9-12 Total</v>
          </cell>
          <cell r="W4" t="str">
            <v>BEA RATE</v>
          </cell>
          <cell r="X4" t="str">
            <v>216A
Pupil 9-12 CIS</v>
          </cell>
          <cell r="Y4" t="str">
            <v>217A
Pupil 9-12 CAS</v>
          </cell>
          <cell r="Z4" t="str">
            <v>218A
Pupil 9-12 CLS</v>
          </cell>
          <cell r="AA4" t="str">
            <v>A33re
Regionalization Experience Factor</v>
          </cell>
          <cell r="AB4" t="str">
            <v>142X
CIS Sal Inc</v>
          </cell>
          <cell r="AC4" t="str">
            <v>223X
CAS - Salary Maint</v>
          </cell>
          <cell r="AD4" t="str">
            <v>52X
CAS - Salary Inc</v>
          </cell>
          <cell r="AE4" t="str">
            <v>224X
CLS - Salary Maint</v>
          </cell>
          <cell r="AF4" t="str">
            <v>53X
CLS - Salary Inc</v>
          </cell>
          <cell r="AG4" t="str">
            <v>CIS w/ Ben</v>
          </cell>
          <cell r="AH4" t="str">
            <v>CAS W/ Ben</v>
          </cell>
          <cell r="AI4" t="str">
            <v>CLS w/ Ben</v>
          </cell>
          <cell r="AJ4" t="str">
            <v>Z390 Total GenEd MSOC</v>
          </cell>
          <cell r="AK4" t="str">
            <v>Z018 K-3</v>
          </cell>
          <cell r="AL4" t="str">
            <v>Total State</v>
          </cell>
          <cell r="AM4" t="str">
            <v>O7hp
LAP HiPov TOTAL</v>
          </cell>
          <cell r="AN4" t="str">
            <v>3100pd
Total Program 01 PD</v>
          </cell>
        </row>
        <row r="5">
          <cell r="A5" t="str">
            <v>00000</v>
          </cell>
          <cell r="B5" t="str">
            <v>State Summary</v>
          </cell>
          <cell r="C5" t="str">
            <v>2019-2020</v>
          </cell>
          <cell r="D5">
            <v>9120246541.4599876</v>
          </cell>
          <cell r="E5">
            <v>550012829.49999976</v>
          </cell>
          <cell r="F5">
            <v>8570233711.9599953</v>
          </cell>
          <cell r="G5">
            <v>1190199923.2300005</v>
          </cell>
          <cell r="H5">
            <v>82969602.430000037</v>
          </cell>
          <cell r="I5">
            <v>1273169525.6600003</v>
          </cell>
          <cell r="J5">
            <v>606103617.73999965</v>
          </cell>
          <cell r="K5">
            <v>43801637.689999983</v>
          </cell>
          <cell r="L5">
            <v>649905255.42999995</v>
          </cell>
          <cell r="M5">
            <v>276375966.23999995</v>
          </cell>
          <cell r="N5">
            <v>140194112.06000003</v>
          </cell>
          <cell r="O5">
            <v>28523168.150000017</v>
          </cell>
          <cell r="P5">
            <v>319743337.79999983</v>
          </cell>
          <cell r="Q5">
            <v>1647763282.623837</v>
          </cell>
          <cell r="R5">
            <v>4404.24</v>
          </cell>
          <cell r="S5">
            <v>8631.3300000000017</v>
          </cell>
          <cell r="T5">
            <v>45649.07</v>
          </cell>
          <cell r="U5">
            <v>11412.456489655424</v>
          </cell>
          <cell r="V5">
            <v>10372.684512273308</v>
          </cell>
          <cell r="W5">
            <v>8635.1441510285003</v>
          </cell>
          <cell r="X5">
            <v>4.8578999999999997E-2</v>
          </cell>
          <cell r="Y5">
            <v>4.0270000000000002E-3</v>
          </cell>
          <cell r="Z5">
            <v>1.7100000000000001E-2</v>
          </cell>
          <cell r="AA5">
            <v>0</v>
          </cell>
          <cell r="AB5">
            <v>73394.09</v>
          </cell>
          <cell r="AC5">
            <v>96807.23</v>
          </cell>
          <cell r="AD5">
            <v>108617.59700000001</v>
          </cell>
          <cell r="AE5">
            <v>46754.17</v>
          </cell>
          <cell r="AF5">
            <v>52458.164000000004</v>
          </cell>
          <cell r="AG5">
            <v>105018.96124400001</v>
          </cell>
          <cell r="AH5">
            <v>149019.79873720001</v>
          </cell>
          <cell r="AI5">
            <v>85527.795511200005</v>
          </cell>
          <cell r="AJ5">
            <v>1190558118.5299995</v>
          </cell>
          <cell r="AK5">
            <v>19784.509000000016</v>
          </cell>
          <cell r="AL5">
            <v>11543207248.509995</v>
          </cell>
          <cell r="AM5">
            <v>107358390.92000002</v>
          </cell>
          <cell r="AN5">
            <v>49341639.910000004</v>
          </cell>
        </row>
        <row r="7">
          <cell r="A7" t="str">
            <v>01109</v>
          </cell>
          <cell r="B7" t="str">
            <v>Washtucna School District</v>
          </cell>
          <cell r="C7" t="str">
            <v>2019-2020</v>
          </cell>
          <cell r="D7">
            <v>1862794.83</v>
          </cell>
          <cell r="E7">
            <v>16306.92</v>
          </cell>
          <cell r="F7">
            <v>1846487.9100000001</v>
          </cell>
          <cell r="G7">
            <v>8230.7099999999991</v>
          </cell>
          <cell r="H7">
            <v>0</v>
          </cell>
          <cell r="I7">
            <v>8230.7099999999991</v>
          </cell>
          <cell r="J7">
            <v>142205.4</v>
          </cell>
          <cell r="K7">
            <v>27356.880000000001</v>
          </cell>
          <cell r="L7">
            <v>169562.28</v>
          </cell>
          <cell r="M7">
            <v>23464.27</v>
          </cell>
          <cell r="N7">
            <v>0</v>
          </cell>
          <cell r="O7">
            <v>1526.13</v>
          </cell>
          <cell r="P7">
            <v>0</v>
          </cell>
          <cell r="Q7">
            <v>79075</v>
          </cell>
          <cell r="R7">
            <v>0</v>
          </cell>
          <cell r="S7">
            <v>0</v>
          </cell>
          <cell r="T7">
            <v>1.87</v>
          </cell>
          <cell r="U7">
            <v>0</v>
          </cell>
          <cell r="V7">
            <v>8720.2780748663099</v>
          </cell>
          <cell r="W7">
            <v>8097.2779781130794</v>
          </cell>
          <cell r="X7">
            <v>4.8578999999999997E-2</v>
          </cell>
          <cell r="Y7">
            <v>4.0270000000000002E-3</v>
          </cell>
          <cell r="Z7">
            <v>1.7100000000000001E-2</v>
          </cell>
          <cell r="AA7">
            <v>65216.05</v>
          </cell>
          <cell r="AB7">
            <v>66520</v>
          </cell>
          <cell r="AC7">
            <v>96805</v>
          </cell>
          <cell r="AD7">
            <v>98741</v>
          </cell>
          <cell r="AE7">
            <v>46784.33</v>
          </cell>
          <cell r="AF7">
            <v>47720</v>
          </cell>
          <cell r="AG7">
            <v>96970.214719999989</v>
          </cell>
          <cell r="AH7">
            <v>136855.76759999999</v>
          </cell>
          <cell r="AI7">
            <v>79803.727550000011</v>
          </cell>
          <cell r="AJ7">
            <v>197280.95</v>
          </cell>
          <cell r="AK7">
            <v>0.88300000000000001</v>
          </cell>
          <cell r="AL7">
            <v>2053101.1199999999</v>
          </cell>
          <cell r="AM7">
            <v>14879.78</v>
          </cell>
          <cell r="AN7">
            <v>11460.54</v>
          </cell>
        </row>
        <row r="8">
          <cell r="A8" t="str">
            <v>01122</v>
          </cell>
          <cell r="B8" t="str">
            <v>Benge School District</v>
          </cell>
          <cell r="C8" t="str">
            <v>2019-2020</v>
          </cell>
          <cell r="D8">
            <v>327673.03000000003</v>
          </cell>
          <cell r="E8">
            <v>0</v>
          </cell>
          <cell r="F8">
            <v>327673.03000000003</v>
          </cell>
          <cell r="G8">
            <v>8315.31</v>
          </cell>
          <cell r="H8">
            <v>0</v>
          </cell>
          <cell r="I8">
            <v>8315.31</v>
          </cell>
          <cell r="J8">
            <v>57912.68</v>
          </cell>
          <cell r="K8">
            <v>22992.07</v>
          </cell>
          <cell r="L8">
            <v>80904.75</v>
          </cell>
          <cell r="M8">
            <v>0</v>
          </cell>
          <cell r="N8">
            <v>0</v>
          </cell>
          <cell r="O8">
            <v>286.16000000000003</v>
          </cell>
          <cell r="P8">
            <v>0</v>
          </cell>
          <cell r="Q8">
            <v>31976.0569053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8097.5165826158009</v>
          </cell>
          <cell r="X8">
            <v>4.8578999999999997E-2</v>
          </cell>
          <cell r="Y8">
            <v>4.0270000000000002E-3</v>
          </cell>
          <cell r="Z8">
            <v>1.7100000000000001E-2</v>
          </cell>
          <cell r="AA8">
            <v>65983.5</v>
          </cell>
          <cell r="AB8">
            <v>66520</v>
          </cell>
          <cell r="AC8">
            <v>96805</v>
          </cell>
          <cell r="AD8">
            <v>98741</v>
          </cell>
          <cell r="AE8">
            <v>46784.33</v>
          </cell>
          <cell r="AF8">
            <v>47720</v>
          </cell>
          <cell r="AG8">
            <v>96975.126400000008</v>
          </cell>
          <cell r="AH8">
            <v>136855.76759999999</v>
          </cell>
          <cell r="AI8">
            <v>79803.727550000011</v>
          </cell>
          <cell r="AJ8">
            <v>35215.97</v>
          </cell>
          <cell r="AK8">
            <v>0.27200000000000002</v>
          </cell>
          <cell r="AL8">
            <v>394187.18</v>
          </cell>
          <cell r="AM8">
            <v>0</v>
          </cell>
          <cell r="AN8">
            <v>1920.7</v>
          </cell>
        </row>
        <row r="9">
          <cell r="A9" t="str">
            <v>01147</v>
          </cell>
          <cell r="B9" t="str">
            <v>Othello School District</v>
          </cell>
          <cell r="C9" t="str">
            <v>2019-2020</v>
          </cell>
          <cell r="D9">
            <v>38345262.939999998</v>
          </cell>
          <cell r="E9">
            <v>1735152.38</v>
          </cell>
          <cell r="F9">
            <v>36610110.559999995</v>
          </cell>
          <cell r="G9">
            <v>5317330.78</v>
          </cell>
          <cell r="H9">
            <v>486231.5</v>
          </cell>
          <cell r="I9">
            <v>5803562.2800000003</v>
          </cell>
          <cell r="J9">
            <v>2052260.09</v>
          </cell>
          <cell r="K9">
            <v>202408.08</v>
          </cell>
          <cell r="L9">
            <v>2254668.17</v>
          </cell>
          <cell r="M9">
            <v>2198297.16</v>
          </cell>
          <cell r="N9">
            <v>2867028.94</v>
          </cell>
          <cell r="O9">
            <v>123712.05</v>
          </cell>
          <cell r="P9">
            <v>4896030.99</v>
          </cell>
          <cell r="Q9">
            <v>2693538.0439221002</v>
          </cell>
          <cell r="R9">
            <v>0</v>
          </cell>
          <cell r="S9">
            <v>12</v>
          </cell>
          <cell r="T9">
            <v>188</v>
          </cell>
          <cell r="U9">
            <v>0</v>
          </cell>
          <cell r="V9">
            <v>8675.7618999999995</v>
          </cell>
          <cell r="W9">
            <v>8097.2779781130794</v>
          </cell>
          <cell r="X9">
            <v>4.8578999999999997E-2</v>
          </cell>
          <cell r="Y9">
            <v>4.0270000000000002E-3</v>
          </cell>
          <cell r="Z9">
            <v>1.7100000000000001E-2</v>
          </cell>
          <cell r="AA9">
            <v>65216.05</v>
          </cell>
          <cell r="AB9">
            <v>66520</v>
          </cell>
          <cell r="AC9">
            <v>96805</v>
          </cell>
          <cell r="AD9">
            <v>98741</v>
          </cell>
          <cell r="AE9">
            <v>46784.33</v>
          </cell>
          <cell r="AF9">
            <v>47720</v>
          </cell>
          <cell r="AG9">
            <v>96970.214719999989</v>
          </cell>
          <cell r="AH9">
            <v>136855.76759999999</v>
          </cell>
          <cell r="AI9">
            <v>79803.727550000011</v>
          </cell>
          <cell r="AJ9">
            <v>5721013.4400000004</v>
          </cell>
          <cell r="AK9">
            <v>97.903000000000006</v>
          </cell>
          <cell r="AL9">
            <v>52626576.200000003</v>
          </cell>
          <cell r="AM9">
            <v>1236452.74</v>
          </cell>
          <cell r="AN9">
            <v>214197.43</v>
          </cell>
        </row>
        <row r="10">
          <cell r="A10" t="str">
            <v>01158</v>
          </cell>
          <cell r="B10" t="str">
            <v>Lind School District</v>
          </cell>
          <cell r="C10" t="str">
            <v>2019-2020</v>
          </cell>
          <cell r="D10">
            <v>2482091.12</v>
          </cell>
          <cell r="E10">
            <v>147461.19</v>
          </cell>
          <cell r="F10">
            <v>2334629.9300000002</v>
          </cell>
          <cell r="G10">
            <v>219811.49000000002</v>
          </cell>
          <cell r="H10">
            <v>9815.15</v>
          </cell>
          <cell r="I10">
            <v>229626.64</v>
          </cell>
          <cell r="J10">
            <v>909502.42</v>
          </cell>
          <cell r="K10">
            <v>124273.37</v>
          </cell>
          <cell r="L10">
            <v>1033775.79</v>
          </cell>
          <cell r="M10">
            <v>85177.22</v>
          </cell>
          <cell r="N10">
            <v>0</v>
          </cell>
          <cell r="O10">
            <v>0</v>
          </cell>
          <cell r="P10">
            <v>0</v>
          </cell>
          <cell r="Q10">
            <v>478421.81024999998</v>
          </cell>
          <cell r="R10">
            <v>0</v>
          </cell>
          <cell r="S10">
            <v>5</v>
          </cell>
          <cell r="T10">
            <v>12</v>
          </cell>
          <cell r="U10">
            <v>0</v>
          </cell>
          <cell r="V10">
            <v>8674.1876470588231</v>
          </cell>
          <cell r="W10">
            <v>8097.2779781130794</v>
          </cell>
          <cell r="X10">
            <v>4.8578999999999997E-2</v>
          </cell>
          <cell r="Y10">
            <v>4.0270000000000002E-3</v>
          </cell>
          <cell r="Z10">
            <v>1.7100000000000001E-2</v>
          </cell>
          <cell r="AA10">
            <v>65216.05</v>
          </cell>
          <cell r="AB10">
            <v>66520</v>
          </cell>
          <cell r="AC10">
            <v>96805</v>
          </cell>
          <cell r="AD10">
            <v>98741</v>
          </cell>
          <cell r="AE10">
            <v>46784.33</v>
          </cell>
          <cell r="AF10">
            <v>47720</v>
          </cell>
          <cell r="AG10">
            <v>96970.214719999989</v>
          </cell>
          <cell r="AH10">
            <v>136855.76759999999</v>
          </cell>
          <cell r="AI10">
            <v>79803.727550000011</v>
          </cell>
          <cell r="AJ10">
            <v>298027.53999999998</v>
          </cell>
          <cell r="AK10">
            <v>4.2119999999999997</v>
          </cell>
          <cell r="AL10">
            <v>3761815.0500000003</v>
          </cell>
          <cell r="AM10">
            <v>55417.65</v>
          </cell>
          <cell r="AN10">
            <v>14378.93</v>
          </cell>
        </row>
        <row r="11">
          <cell r="A11" t="str">
            <v>01160</v>
          </cell>
          <cell r="B11" t="str">
            <v>Ritzville School District</v>
          </cell>
          <cell r="C11" t="str">
            <v>2019-2020</v>
          </cell>
          <cell r="D11">
            <v>3738159.9</v>
          </cell>
          <cell r="E11">
            <v>280740.02</v>
          </cell>
          <cell r="F11">
            <v>3457419.88</v>
          </cell>
          <cell r="G11">
            <v>222696.82</v>
          </cell>
          <cell r="H11">
            <v>0</v>
          </cell>
          <cell r="I11">
            <v>222696.82</v>
          </cell>
          <cell r="J11">
            <v>0</v>
          </cell>
          <cell r="K11">
            <v>0</v>
          </cell>
          <cell r="L11">
            <v>0</v>
          </cell>
          <cell r="M11">
            <v>100769.31</v>
          </cell>
          <cell r="N11">
            <v>0</v>
          </cell>
          <cell r="O11">
            <v>0</v>
          </cell>
          <cell r="P11">
            <v>0</v>
          </cell>
          <cell r="Q11">
            <v>615690.63808559999</v>
          </cell>
          <cell r="R11">
            <v>0</v>
          </cell>
          <cell r="S11">
            <v>8.7100000000000009</v>
          </cell>
          <cell r="T11">
            <v>23</v>
          </cell>
          <cell r="U11">
            <v>0</v>
          </cell>
          <cell r="V11">
            <v>8853.3591926836962</v>
          </cell>
          <cell r="W11">
            <v>8098.0890195192751</v>
          </cell>
          <cell r="X11">
            <v>4.8578999999999997E-2</v>
          </cell>
          <cell r="Y11">
            <v>4.0270000000000002E-3</v>
          </cell>
          <cell r="Z11">
            <v>1.7100000000000001E-2</v>
          </cell>
          <cell r="AA11">
            <v>67824.69200000001</v>
          </cell>
          <cell r="AB11">
            <v>66520</v>
          </cell>
          <cell r="AC11">
            <v>96805</v>
          </cell>
          <cell r="AD11">
            <v>98741</v>
          </cell>
          <cell r="AE11">
            <v>46784.33</v>
          </cell>
          <cell r="AF11">
            <v>47720</v>
          </cell>
          <cell r="AG11">
            <v>96986.910028800005</v>
          </cell>
          <cell r="AH11">
            <v>136855.76759999999</v>
          </cell>
          <cell r="AI11">
            <v>79803.727550000011</v>
          </cell>
          <cell r="AJ11">
            <v>477577.35</v>
          </cell>
          <cell r="AK11">
            <v>7.8810000000000002</v>
          </cell>
          <cell r="AL11">
            <v>4110086.09</v>
          </cell>
          <cell r="AM11">
            <v>48460.06</v>
          </cell>
          <cell r="AN11">
            <v>21028.12</v>
          </cell>
        </row>
        <row r="12">
          <cell r="A12" t="str">
            <v>02250</v>
          </cell>
          <cell r="B12" t="str">
            <v>Clarkston School District</v>
          </cell>
          <cell r="C12" t="str">
            <v>2019-2020</v>
          </cell>
          <cell r="D12">
            <v>21694043.140000001</v>
          </cell>
          <cell r="E12">
            <v>1362058.52</v>
          </cell>
          <cell r="F12">
            <v>20331984.620000001</v>
          </cell>
          <cell r="G12">
            <v>3311344.99</v>
          </cell>
          <cell r="H12">
            <v>358110.16</v>
          </cell>
          <cell r="I12">
            <v>3669455.1500000004</v>
          </cell>
          <cell r="J12">
            <v>964421.81</v>
          </cell>
          <cell r="K12">
            <v>65766.23</v>
          </cell>
          <cell r="L12">
            <v>1030188.04</v>
          </cell>
          <cell r="M12">
            <v>902992.97</v>
          </cell>
          <cell r="N12">
            <v>37771.760000000002</v>
          </cell>
          <cell r="O12">
            <v>70011.289999999994</v>
          </cell>
          <cell r="P12">
            <v>1874507.48</v>
          </cell>
          <cell r="Q12">
            <v>2283394.6802789997</v>
          </cell>
          <cell r="R12">
            <v>0</v>
          </cell>
          <cell r="S12">
            <v>0</v>
          </cell>
          <cell r="T12">
            <v>157</v>
          </cell>
          <cell r="U12">
            <v>0</v>
          </cell>
          <cell r="V12">
            <v>8675.5319745222932</v>
          </cell>
          <cell r="W12">
            <v>8097.2779781130794</v>
          </cell>
          <cell r="X12">
            <v>4.8578999999999997E-2</v>
          </cell>
          <cell r="Y12">
            <v>4.0270000000000002E-3</v>
          </cell>
          <cell r="Z12">
            <v>1.7100000000000001E-2</v>
          </cell>
          <cell r="AA12">
            <v>65216.05</v>
          </cell>
          <cell r="AB12">
            <v>66520</v>
          </cell>
          <cell r="AC12">
            <v>96805</v>
          </cell>
          <cell r="AD12">
            <v>98741</v>
          </cell>
          <cell r="AE12">
            <v>46784.33</v>
          </cell>
          <cell r="AF12">
            <v>47720</v>
          </cell>
          <cell r="AG12">
            <v>96970.214719999989</v>
          </cell>
          <cell r="AH12">
            <v>136855.76759999999</v>
          </cell>
          <cell r="AI12">
            <v>79803.727550000011</v>
          </cell>
          <cell r="AJ12">
            <v>3069918.08</v>
          </cell>
          <cell r="AK12">
            <v>50.82</v>
          </cell>
          <cell r="AL12">
            <v>27732628.850000001</v>
          </cell>
          <cell r="AM12">
            <v>393932.73</v>
          </cell>
          <cell r="AN12">
            <v>113982.78</v>
          </cell>
        </row>
        <row r="13">
          <cell r="A13" t="str">
            <v>02420</v>
          </cell>
          <cell r="B13" t="str">
            <v>Asotin-Anatone School District</v>
          </cell>
          <cell r="C13" t="str">
            <v>2019-2020</v>
          </cell>
          <cell r="D13">
            <v>5555736.3499999996</v>
          </cell>
          <cell r="E13">
            <v>466977.44</v>
          </cell>
          <cell r="F13">
            <v>5088758.9099999992</v>
          </cell>
          <cell r="G13">
            <v>685916.35</v>
          </cell>
          <cell r="H13">
            <v>28961.75</v>
          </cell>
          <cell r="I13">
            <v>714878.1</v>
          </cell>
          <cell r="J13">
            <v>361722.31</v>
          </cell>
          <cell r="K13">
            <v>67061.56</v>
          </cell>
          <cell r="L13">
            <v>428783.87</v>
          </cell>
          <cell r="M13">
            <v>121804.37</v>
          </cell>
          <cell r="N13">
            <v>0</v>
          </cell>
          <cell r="O13">
            <v>16978.2</v>
          </cell>
          <cell r="P13">
            <v>428133.19</v>
          </cell>
          <cell r="Q13">
            <v>603889.62749550003</v>
          </cell>
          <cell r="R13">
            <v>0</v>
          </cell>
          <cell r="S13">
            <v>4.1399999999999997</v>
          </cell>
          <cell r="T13">
            <v>49.68</v>
          </cell>
          <cell r="U13">
            <v>0</v>
          </cell>
          <cell r="V13">
            <v>8676.6525455221108</v>
          </cell>
          <cell r="W13">
            <v>8097.2779781130794</v>
          </cell>
          <cell r="X13">
            <v>4.8578999999999997E-2</v>
          </cell>
          <cell r="Y13">
            <v>4.0270000000000002E-3</v>
          </cell>
          <cell r="Z13">
            <v>1.7100000000000001E-2</v>
          </cell>
          <cell r="AA13">
            <v>65216.05</v>
          </cell>
          <cell r="AB13">
            <v>66520</v>
          </cell>
          <cell r="AC13">
            <v>96805</v>
          </cell>
          <cell r="AD13">
            <v>98741</v>
          </cell>
          <cell r="AE13">
            <v>46784.33</v>
          </cell>
          <cell r="AF13">
            <v>47720</v>
          </cell>
          <cell r="AG13">
            <v>96970.214719999989</v>
          </cell>
          <cell r="AH13">
            <v>136855.76759999999</v>
          </cell>
          <cell r="AI13">
            <v>79803.727550000011</v>
          </cell>
          <cell r="AJ13">
            <v>771796.69</v>
          </cell>
          <cell r="AK13">
            <v>11.89</v>
          </cell>
          <cell r="AL13">
            <v>6771119.3299999991</v>
          </cell>
          <cell r="AM13">
            <v>0</v>
          </cell>
          <cell r="AN13">
            <v>29329.52</v>
          </cell>
        </row>
        <row r="14">
          <cell r="A14" t="str">
            <v>03017</v>
          </cell>
          <cell r="B14" t="str">
            <v>Kennewick School District</v>
          </cell>
          <cell r="C14" t="str">
            <v>2019-2020</v>
          </cell>
          <cell r="D14">
            <v>159794379.41999999</v>
          </cell>
          <cell r="E14">
            <v>12631972.07</v>
          </cell>
          <cell r="F14">
            <v>147162407.34999999</v>
          </cell>
          <cell r="G14">
            <v>19490590.830000002</v>
          </cell>
          <cell r="H14">
            <v>1200613.57</v>
          </cell>
          <cell r="I14">
            <v>20691204.400000002</v>
          </cell>
          <cell r="J14">
            <v>7279572.7599999998</v>
          </cell>
          <cell r="K14">
            <v>708900.56</v>
          </cell>
          <cell r="L14">
            <v>7988473.3200000003</v>
          </cell>
          <cell r="M14">
            <v>6638004.71</v>
          </cell>
          <cell r="N14">
            <v>4167865.36</v>
          </cell>
          <cell r="O14">
            <v>513734.03</v>
          </cell>
          <cell r="P14">
            <v>17449548.149999999</v>
          </cell>
          <cell r="Q14">
            <v>13836352.6386666</v>
          </cell>
          <cell r="R14">
            <v>465</v>
          </cell>
          <cell r="S14">
            <v>165</v>
          </cell>
          <cell r="T14">
            <v>780</v>
          </cell>
          <cell r="U14">
            <v>9538.6397204301065</v>
          </cell>
          <cell r="V14">
            <v>8673.5498412698416</v>
          </cell>
          <cell r="W14">
            <v>8097.2779781130794</v>
          </cell>
          <cell r="X14">
            <v>4.8578999999999997E-2</v>
          </cell>
          <cell r="Y14">
            <v>4.0270000000000002E-3</v>
          </cell>
          <cell r="Z14">
            <v>1.7100000000000001E-2</v>
          </cell>
          <cell r="AA14">
            <v>65216.05</v>
          </cell>
          <cell r="AB14">
            <v>66520</v>
          </cell>
          <cell r="AC14">
            <v>96805</v>
          </cell>
          <cell r="AD14">
            <v>98741</v>
          </cell>
          <cell r="AE14">
            <v>46784.33</v>
          </cell>
          <cell r="AF14">
            <v>47720</v>
          </cell>
          <cell r="AG14">
            <v>96970.214719999989</v>
          </cell>
          <cell r="AH14">
            <v>136855.76759999999</v>
          </cell>
          <cell r="AI14">
            <v>79803.727550000011</v>
          </cell>
          <cell r="AJ14">
            <v>22432105.559999999</v>
          </cell>
          <cell r="AK14">
            <v>378.43200000000002</v>
          </cell>
          <cell r="AL14">
            <v>201726780.59</v>
          </cell>
          <cell r="AM14">
            <v>2642019.91</v>
          </cell>
          <cell r="AN14">
            <v>835506.26</v>
          </cell>
        </row>
        <row r="15">
          <cell r="A15" t="str">
            <v>03050</v>
          </cell>
          <cell r="B15" t="str">
            <v>Paterson School District</v>
          </cell>
          <cell r="C15" t="str">
            <v>2019-2020</v>
          </cell>
          <cell r="D15">
            <v>1117087.02</v>
          </cell>
          <cell r="E15">
            <v>0</v>
          </cell>
          <cell r="F15">
            <v>1117087.02</v>
          </cell>
          <cell r="G15">
            <v>148734.23000000001</v>
          </cell>
          <cell r="H15">
            <v>9957.2900000000009</v>
          </cell>
          <cell r="I15">
            <v>158691.52000000002</v>
          </cell>
          <cell r="J15">
            <v>316206.05</v>
          </cell>
          <cell r="K15">
            <v>26875.48</v>
          </cell>
          <cell r="L15">
            <v>343081.52999999997</v>
          </cell>
          <cell r="M15">
            <v>51411.56</v>
          </cell>
          <cell r="N15">
            <v>46451.63</v>
          </cell>
          <cell r="O15">
            <v>0</v>
          </cell>
          <cell r="P15">
            <v>0</v>
          </cell>
          <cell r="Q15">
            <v>323089.38800000004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8097.2779781130794</v>
          </cell>
          <cell r="X15">
            <v>4.8578999999999997E-2</v>
          </cell>
          <cell r="Y15">
            <v>4.0270000000000002E-3</v>
          </cell>
          <cell r="Z15">
            <v>1.7100000000000001E-2</v>
          </cell>
          <cell r="AA15">
            <v>65216.05</v>
          </cell>
          <cell r="AB15">
            <v>66520</v>
          </cell>
          <cell r="AC15">
            <v>96805</v>
          </cell>
          <cell r="AD15">
            <v>98741</v>
          </cell>
          <cell r="AE15">
            <v>46784.33</v>
          </cell>
          <cell r="AF15">
            <v>47720</v>
          </cell>
          <cell r="AG15">
            <v>96970.214719999989</v>
          </cell>
          <cell r="AH15">
            <v>136855.76759999999</v>
          </cell>
          <cell r="AI15">
            <v>79803.727550000011</v>
          </cell>
          <cell r="AJ15">
            <v>157276.07</v>
          </cell>
          <cell r="AK15">
            <v>3.5329999999999999</v>
          </cell>
          <cell r="AL15">
            <v>1722182.7</v>
          </cell>
          <cell r="AM15">
            <v>32334.92</v>
          </cell>
          <cell r="AN15">
            <v>6552.26</v>
          </cell>
        </row>
        <row r="16">
          <cell r="A16" t="str">
            <v>03052</v>
          </cell>
          <cell r="B16" t="str">
            <v>Kiona-Benton City School District</v>
          </cell>
          <cell r="C16" t="str">
            <v>2019-2020</v>
          </cell>
          <cell r="D16">
            <v>11780469.449999999</v>
          </cell>
          <cell r="E16">
            <v>537801.44999999995</v>
          </cell>
          <cell r="F16">
            <v>11242668</v>
          </cell>
          <cell r="G16">
            <v>1635982.51</v>
          </cell>
          <cell r="H16">
            <v>58338.19</v>
          </cell>
          <cell r="I16">
            <v>1694320.7</v>
          </cell>
          <cell r="J16">
            <v>771593.44</v>
          </cell>
          <cell r="K16">
            <v>79784.92</v>
          </cell>
          <cell r="L16">
            <v>851378.36</v>
          </cell>
          <cell r="M16">
            <v>595477.44999999995</v>
          </cell>
          <cell r="N16">
            <v>513161.75</v>
          </cell>
          <cell r="O16">
            <v>37962.53</v>
          </cell>
          <cell r="P16">
            <v>1119413.18</v>
          </cell>
          <cell r="Q16">
            <v>1328422.1542881001</v>
          </cell>
          <cell r="R16">
            <v>0</v>
          </cell>
          <cell r="S16">
            <v>0</v>
          </cell>
          <cell r="T16">
            <v>62</v>
          </cell>
          <cell r="U16">
            <v>0</v>
          </cell>
          <cell r="V16">
            <v>8674.2169354838697</v>
          </cell>
          <cell r="W16">
            <v>8097.2779781130794</v>
          </cell>
          <cell r="X16">
            <v>4.8578999999999997E-2</v>
          </cell>
          <cell r="Y16">
            <v>4.0270000000000002E-3</v>
          </cell>
          <cell r="Z16">
            <v>1.7100000000000001E-2</v>
          </cell>
          <cell r="AA16">
            <v>65216.05</v>
          </cell>
          <cell r="AB16">
            <v>66520</v>
          </cell>
          <cell r="AC16">
            <v>96805</v>
          </cell>
          <cell r="AD16">
            <v>98741</v>
          </cell>
          <cell r="AE16">
            <v>46784.33</v>
          </cell>
          <cell r="AF16">
            <v>47720</v>
          </cell>
          <cell r="AG16">
            <v>96970.214719999989</v>
          </cell>
          <cell r="AH16">
            <v>136855.76759999999</v>
          </cell>
          <cell r="AI16">
            <v>79803.727550000011</v>
          </cell>
          <cell r="AJ16">
            <v>1742344.12</v>
          </cell>
          <cell r="AK16">
            <v>30.03</v>
          </cell>
          <cell r="AL16">
            <v>15779668.919999996</v>
          </cell>
          <cell r="AM16">
            <v>386683.6</v>
          </cell>
          <cell r="AN16">
            <v>65336.01</v>
          </cell>
        </row>
        <row r="17">
          <cell r="A17" t="str">
            <v>03053</v>
          </cell>
          <cell r="B17" t="str">
            <v>Finley School District</v>
          </cell>
          <cell r="C17" t="str">
            <v>2019-2020</v>
          </cell>
          <cell r="D17">
            <v>7328998.9299999997</v>
          </cell>
          <cell r="E17">
            <v>607261.28</v>
          </cell>
          <cell r="F17">
            <v>6721737.6499999994</v>
          </cell>
          <cell r="G17">
            <v>1037225.93</v>
          </cell>
          <cell r="H17">
            <v>87072.27</v>
          </cell>
          <cell r="I17">
            <v>1124298.2</v>
          </cell>
          <cell r="J17">
            <v>644624.88</v>
          </cell>
          <cell r="K17">
            <v>69895.8</v>
          </cell>
          <cell r="L17">
            <v>714520.68</v>
          </cell>
          <cell r="M17">
            <v>380483.68</v>
          </cell>
          <cell r="N17">
            <v>249331.76</v>
          </cell>
          <cell r="O17">
            <v>23655.03</v>
          </cell>
          <cell r="P17">
            <v>575558.01</v>
          </cell>
          <cell r="Q17">
            <v>900286.18552140007</v>
          </cell>
          <cell r="R17">
            <v>0</v>
          </cell>
          <cell r="S17">
            <v>0</v>
          </cell>
          <cell r="T17">
            <v>70</v>
          </cell>
          <cell r="U17">
            <v>0</v>
          </cell>
          <cell r="V17">
            <v>8675.1611428571432</v>
          </cell>
          <cell r="W17">
            <v>8097.2779781130794</v>
          </cell>
          <cell r="X17">
            <v>4.8578999999999997E-2</v>
          </cell>
          <cell r="Y17">
            <v>4.0270000000000002E-3</v>
          </cell>
          <cell r="Z17">
            <v>1.7100000000000001E-2</v>
          </cell>
          <cell r="AA17">
            <v>65216.05</v>
          </cell>
          <cell r="AB17">
            <v>66520</v>
          </cell>
          <cell r="AC17">
            <v>96805</v>
          </cell>
          <cell r="AD17">
            <v>98741</v>
          </cell>
          <cell r="AE17">
            <v>46784.33</v>
          </cell>
          <cell r="AF17">
            <v>47720</v>
          </cell>
          <cell r="AG17">
            <v>96970.214719999989</v>
          </cell>
          <cell r="AH17">
            <v>136855.76759999999</v>
          </cell>
          <cell r="AI17">
            <v>79803.727550000011</v>
          </cell>
          <cell r="AJ17">
            <v>1043051.81</v>
          </cell>
          <cell r="AK17">
            <v>17.120999999999999</v>
          </cell>
          <cell r="AL17">
            <v>9993665.8699999992</v>
          </cell>
          <cell r="AM17">
            <v>242273.39</v>
          </cell>
          <cell r="AN17">
            <v>38631.769999999997</v>
          </cell>
        </row>
        <row r="18">
          <cell r="A18" t="str">
            <v>03116</v>
          </cell>
          <cell r="B18" t="str">
            <v>Prosser School District</v>
          </cell>
          <cell r="C18" t="str">
            <v>2019-2020</v>
          </cell>
          <cell r="D18">
            <v>21659715.719999999</v>
          </cell>
          <cell r="E18">
            <v>1691634.78</v>
          </cell>
          <cell r="F18">
            <v>19968080.939999998</v>
          </cell>
          <cell r="G18">
            <v>2977482.12</v>
          </cell>
          <cell r="H18">
            <v>105721.62</v>
          </cell>
          <cell r="I18">
            <v>3083203.74</v>
          </cell>
          <cell r="J18">
            <v>1585120.88</v>
          </cell>
          <cell r="K18">
            <v>195975.85</v>
          </cell>
          <cell r="L18">
            <v>1781096.73</v>
          </cell>
          <cell r="M18">
            <v>1096334.77</v>
          </cell>
          <cell r="N18">
            <v>0</v>
          </cell>
          <cell r="O18">
            <v>70392.820000000007</v>
          </cell>
          <cell r="P18">
            <v>1928326.1</v>
          </cell>
          <cell r="Q18">
            <v>2570339.9333364</v>
          </cell>
          <cell r="R18">
            <v>0</v>
          </cell>
          <cell r="S18">
            <v>15</v>
          </cell>
          <cell r="T18">
            <v>180</v>
          </cell>
          <cell r="U18">
            <v>0</v>
          </cell>
          <cell r="V18">
            <v>8675.050153846154</v>
          </cell>
          <cell r="W18">
            <v>8097.2779781130794</v>
          </cell>
          <cell r="X18">
            <v>4.8578999999999997E-2</v>
          </cell>
          <cell r="Y18">
            <v>4.0270000000000002E-3</v>
          </cell>
          <cell r="Z18">
            <v>1.7100000000000001E-2</v>
          </cell>
          <cell r="AA18">
            <v>65216.05</v>
          </cell>
          <cell r="AB18">
            <v>66520</v>
          </cell>
          <cell r="AC18">
            <v>96805</v>
          </cell>
          <cell r="AD18">
            <v>98741</v>
          </cell>
          <cell r="AE18">
            <v>46784.33</v>
          </cell>
          <cell r="AF18">
            <v>47720</v>
          </cell>
          <cell r="AG18">
            <v>96970.214719999989</v>
          </cell>
          <cell r="AH18">
            <v>136855.76759999999</v>
          </cell>
          <cell r="AI18">
            <v>79803.727550000011</v>
          </cell>
          <cell r="AJ18">
            <v>3122056.96</v>
          </cell>
          <cell r="AK18">
            <v>47.286999999999999</v>
          </cell>
          <cell r="AL18">
            <v>28228074.169999994</v>
          </cell>
          <cell r="AM18">
            <v>733306.24</v>
          </cell>
          <cell r="AN18">
            <v>114297.74</v>
          </cell>
        </row>
        <row r="19">
          <cell r="A19" t="str">
            <v>03400</v>
          </cell>
          <cell r="B19" t="str">
            <v>Richland School District</v>
          </cell>
          <cell r="C19" t="str">
            <v>2019-2020</v>
          </cell>
          <cell r="D19">
            <v>120282972.59999999</v>
          </cell>
          <cell r="E19">
            <v>4981784.5399999991</v>
          </cell>
          <cell r="F19">
            <v>115301188.06</v>
          </cell>
          <cell r="G19">
            <v>13870735.290000001</v>
          </cell>
          <cell r="H19">
            <v>722232.94</v>
          </cell>
          <cell r="I19">
            <v>14592968.23</v>
          </cell>
          <cell r="J19">
            <v>4956174.9800000004</v>
          </cell>
          <cell r="K19">
            <v>387966.7</v>
          </cell>
          <cell r="L19">
            <v>5344141.6800000006</v>
          </cell>
          <cell r="M19">
            <v>3372615.42</v>
          </cell>
          <cell r="N19">
            <v>0</v>
          </cell>
          <cell r="O19">
            <v>395892.59</v>
          </cell>
          <cell r="P19">
            <v>9474527.4800000004</v>
          </cell>
          <cell r="Q19">
            <v>16412889.592302</v>
          </cell>
          <cell r="R19">
            <v>0</v>
          </cell>
          <cell r="S19">
            <v>78</v>
          </cell>
          <cell r="T19">
            <v>473</v>
          </cell>
          <cell r="U19">
            <v>0</v>
          </cell>
          <cell r="V19">
            <v>9041.3512522686015</v>
          </cell>
          <cell r="W19">
            <v>8425.830127707326</v>
          </cell>
          <cell r="X19">
            <v>4.8578999999999997E-2</v>
          </cell>
          <cell r="Y19">
            <v>4.0270000000000002E-3</v>
          </cell>
          <cell r="Z19">
            <v>1.7100000000000001E-2</v>
          </cell>
          <cell r="AA19">
            <v>69129.013000000006</v>
          </cell>
          <cell r="AB19">
            <v>70511.199999999997</v>
          </cell>
          <cell r="AC19">
            <v>96805</v>
          </cell>
          <cell r="AD19">
            <v>104665.46</v>
          </cell>
          <cell r="AE19">
            <v>46784.33</v>
          </cell>
          <cell r="AF19">
            <v>50583.200000000004</v>
          </cell>
          <cell r="AG19">
            <v>101910.8196032</v>
          </cell>
          <cell r="AH19">
            <v>144152.332536</v>
          </cell>
          <cell r="AI19">
            <v>83263.332110000018</v>
          </cell>
          <cell r="AJ19">
            <v>16791445.68</v>
          </cell>
          <cell r="AK19">
            <v>251.04300000000001</v>
          </cell>
          <cell r="AL19">
            <v>144475120.84</v>
          </cell>
          <cell r="AM19">
            <v>874497.02</v>
          </cell>
          <cell r="AN19">
            <v>651391.06999999995</v>
          </cell>
        </row>
        <row r="20">
          <cell r="A20" t="str">
            <v>04019</v>
          </cell>
          <cell r="B20" t="str">
            <v>Manson School District</v>
          </cell>
          <cell r="C20" t="str">
            <v>2019-2020</v>
          </cell>
          <cell r="D20">
            <v>5276380.09</v>
          </cell>
          <cell r="E20">
            <v>425167.45</v>
          </cell>
          <cell r="F20">
            <v>4851212.6399999997</v>
          </cell>
          <cell r="G20">
            <v>638371.53</v>
          </cell>
          <cell r="H20">
            <v>19133.650000000001</v>
          </cell>
          <cell r="I20">
            <v>657505.18000000005</v>
          </cell>
          <cell r="J20">
            <v>386499.78</v>
          </cell>
          <cell r="K20">
            <v>48058.79</v>
          </cell>
          <cell r="L20">
            <v>434558.57</v>
          </cell>
          <cell r="M20">
            <v>260205.44</v>
          </cell>
          <cell r="N20">
            <v>373806.86</v>
          </cell>
          <cell r="O20">
            <v>16024.38</v>
          </cell>
          <cell r="P20">
            <v>0</v>
          </cell>
          <cell r="Q20">
            <v>1409270.5134278999</v>
          </cell>
          <cell r="R20">
            <v>0</v>
          </cell>
          <cell r="S20">
            <v>4</v>
          </cell>
          <cell r="T20">
            <v>45</v>
          </cell>
          <cell r="U20">
            <v>0</v>
          </cell>
          <cell r="V20">
            <v>8676.8867346938787</v>
          </cell>
          <cell r="W20">
            <v>8097.2779781130794</v>
          </cell>
          <cell r="X20">
            <v>4.8578999999999997E-2</v>
          </cell>
          <cell r="Y20">
            <v>4.0270000000000002E-3</v>
          </cell>
          <cell r="Z20">
            <v>1.7100000000000001E-2</v>
          </cell>
          <cell r="AA20">
            <v>65216.05</v>
          </cell>
          <cell r="AB20">
            <v>66520</v>
          </cell>
          <cell r="AC20">
            <v>96805</v>
          </cell>
          <cell r="AD20">
            <v>98741</v>
          </cell>
          <cell r="AE20">
            <v>46784.33</v>
          </cell>
          <cell r="AF20">
            <v>47720</v>
          </cell>
          <cell r="AG20">
            <v>96970.214719999989</v>
          </cell>
          <cell r="AH20">
            <v>136855.76759999999</v>
          </cell>
          <cell r="AI20">
            <v>79803.727550000011</v>
          </cell>
          <cell r="AJ20">
            <v>756271.08</v>
          </cell>
          <cell r="AK20">
            <v>10.259</v>
          </cell>
          <cell r="AL20">
            <v>7139726.9500000002</v>
          </cell>
          <cell r="AM20">
            <v>169305.22</v>
          </cell>
          <cell r="AN20">
            <v>28569.43</v>
          </cell>
        </row>
        <row r="21">
          <cell r="A21" t="str">
            <v>04069</v>
          </cell>
          <cell r="B21" t="str">
            <v>Stehekin School District</v>
          </cell>
          <cell r="C21" t="str">
            <v>2019-2020</v>
          </cell>
          <cell r="D21">
            <v>290665.28999999998</v>
          </cell>
          <cell r="E21">
            <v>0</v>
          </cell>
          <cell r="F21">
            <v>290665.28999999998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8426.1455033836792</v>
          </cell>
          <cell r="X21">
            <v>4.8578999999999997E-2</v>
          </cell>
          <cell r="Y21">
            <v>4.0270000000000002E-3</v>
          </cell>
          <cell r="Z21">
            <v>1.7100000000000001E-2</v>
          </cell>
          <cell r="AA21">
            <v>70143.390599999999</v>
          </cell>
          <cell r="AB21">
            <v>70511.199999999997</v>
          </cell>
          <cell r="AC21">
            <v>96805</v>
          </cell>
          <cell r="AD21">
            <v>104665.46</v>
          </cell>
          <cell r="AE21">
            <v>46784.33</v>
          </cell>
          <cell r="AF21">
            <v>50583.200000000004</v>
          </cell>
          <cell r="AG21">
            <v>101917.31161983999</v>
          </cell>
          <cell r="AH21">
            <v>144152.332536</v>
          </cell>
          <cell r="AI21">
            <v>83263.332110000018</v>
          </cell>
          <cell r="AJ21">
            <v>26773.439999999999</v>
          </cell>
          <cell r="AK21">
            <v>0.13600000000000001</v>
          </cell>
          <cell r="AL21">
            <v>290665.28999999998</v>
          </cell>
          <cell r="AM21">
            <v>0</v>
          </cell>
          <cell r="AN21">
            <v>1698.24</v>
          </cell>
        </row>
        <row r="22">
          <cell r="A22" t="str">
            <v>04127</v>
          </cell>
          <cell r="B22" t="str">
            <v>Entiat School District</v>
          </cell>
          <cell r="C22" t="str">
            <v>2019-2020</v>
          </cell>
          <cell r="D22">
            <v>3377719.8</v>
          </cell>
          <cell r="E22">
            <v>11582.37</v>
          </cell>
          <cell r="F22">
            <v>3366137.4299999997</v>
          </cell>
          <cell r="G22">
            <v>320593.42</v>
          </cell>
          <cell r="H22">
            <v>19579.259999999998</v>
          </cell>
          <cell r="I22">
            <v>340172.68</v>
          </cell>
          <cell r="J22">
            <v>264716.01</v>
          </cell>
          <cell r="K22">
            <v>44892.83</v>
          </cell>
          <cell r="L22">
            <v>309608.84000000003</v>
          </cell>
          <cell r="M22">
            <v>119225.59</v>
          </cell>
          <cell r="N22">
            <v>0</v>
          </cell>
          <cell r="O22">
            <v>8487.92</v>
          </cell>
          <cell r="P22">
            <v>57322.23</v>
          </cell>
          <cell r="Q22">
            <v>561398.14087650005</v>
          </cell>
          <cell r="R22">
            <v>0</v>
          </cell>
          <cell r="S22">
            <v>0</v>
          </cell>
          <cell r="T22">
            <v>1.32</v>
          </cell>
          <cell r="U22">
            <v>0</v>
          </cell>
          <cell r="V22">
            <v>8774.5227272727279</v>
          </cell>
          <cell r="W22">
            <v>8098.0890195192751</v>
          </cell>
          <cell r="X22">
            <v>4.8578999999999997E-2</v>
          </cell>
          <cell r="Y22">
            <v>4.0270000000000002E-3</v>
          </cell>
          <cell r="Z22">
            <v>1.7100000000000001E-2</v>
          </cell>
          <cell r="AA22">
            <v>67824.69200000001</v>
          </cell>
          <cell r="AB22">
            <v>66520</v>
          </cell>
          <cell r="AC22">
            <v>96805</v>
          </cell>
          <cell r="AD22">
            <v>98741</v>
          </cell>
          <cell r="AE22">
            <v>46784.33</v>
          </cell>
          <cell r="AF22">
            <v>47720</v>
          </cell>
          <cell r="AG22">
            <v>96986.910028800005</v>
          </cell>
          <cell r="AH22">
            <v>136855.76759999999</v>
          </cell>
          <cell r="AI22">
            <v>79803.727550000011</v>
          </cell>
          <cell r="AJ22">
            <v>446708.36</v>
          </cell>
          <cell r="AK22">
            <v>5.4349999999999996</v>
          </cell>
          <cell r="AL22">
            <v>4200234.6599999992</v>
          </cell>
          <cell r="AM22">
            <v>89912.66</v>
          </cell>
          <cell r="AN22">
            <v>19763.330000000002</v>
          </cell>
        </row>
        <row r="23">
          <cell r="A23" t="str">
            <v>04129</v>
          </cell>
          <cell r="B23" t="str">
            <v>Lake Chelan School District</v>
          </cell>
          <cell r="C23" t="str">
            <v>2019-2020</v>
          </cell>
          <cell r="D23">
            <v>12271280.83</v>
          </cell>
          <cell r="E23">
            <v>1006276.78</v>
          </cell>
          <cell r="F23">
            <v>11265004.050000001</v>
          </cell>
          <cell r="G23">
            <v>1120914.46</v>
          </cell>
          <cell r="H23">
            <v>67294.22</v>
          </cell>
          <cell r="I23">
            <v>1188208.68</v>
          </cell>
          <cell r="J23">
            <v>791791.45</v>
          </cell>
          <cell r="K23">
            <v>132843.04999999999</v>
          </cell>
          <cell r="L23">
            <v>924634.5</v>
          </cell>
          <cell r="M23">
            <v>523176.98</v>
          </cell>
          <cell r="N23">
            <v>584317.63</v>
          </cell>
          <cell r="O23">
            <v>38248.67</v>
          </cell>
          <cell r="P23">
            <v>0</v>
          </cell>
          <cell r="Q23">
            <v>3407033.8226000001</v>
          </cell>
          <cell r="R23">
            <v>0</v>
          </cell>
          <cell r="S23">
            <v>0</v>
          </cell>
          <cell r="T23">
            <v>116</v>
          </cell>
          <cell r="U23">
            <v>0</v>
          </cell>
          <cell r="V23">
            <v>8674.7998275862064</v>
          </cell>
          <cell r="W23">
            <v>8097.2779781130794</v>
          </cell>
          <cell r="X23">
            <v>4.8578999999999997E-2</v>
          </cell>
          <cell r="Y23">
            <v>4.0270000000000002E-3</v>
          </cell>
          <cell r="Z23">
            <v>1.7100000000000001E-2</v>
          </cell>
          <cell r="AA23">
            <v>65216.05</v>
          </cell>
          <cell r="AB23">
            <v>66520</v>
          </cell>
          <cell r="AC23">
            <v>96805</v>
          </cell>
          <cell r="AD23">
            <v>98741</v>
          </cell>
          <cell r="AE23">
            <v>46784.33</v>
          </cell>
          <cell r="AF23">
            <v>47720</v>
          </cell>
          <cell r="AG23">
            <v>96970.214719999989</v>
          </cell>
          <cell r="AH23">
            <v>136855.76759999999</v>
          </cell>
          <cell r="AI23">
            <v>79803.727550000011</v>
          </cell>
          <cell r="AJ23">
            <v>1744628.69</v>
          </cell>
          <cell r="AK23">
            <v>25.501000000000001</v>
          </cell>
          <cell r="AL23">
            <v>15788190.83</v>
          </cell>
          <cell r="AM23">
            <v>391166.59</v>
          </cell>
          <cell r="AN23">
            <v>65088.41</v>
          </cell>
        </row>
        <row r="24">
          <cell r="A24" t="str">
            <v>04222</v>
          </cell>
          <cell r="B24" t="str">
            <v>CASHMERE SCHOOL DISTRICT</v>
          </cell>
          <cell r="C24" t="str">
            <v>2019-2020</v>
          </cell>
          <cell r="D24">
            <v>13506571.48</v>
          </cell>
          <cell r="E24">
            <v>1328334.94</v>
          </cell>
          <cell r="F24">
            <v>12178236.540000001</v>
          </cell>
          <cell r="G24">
            <v>1474033.4400000002</v>
          </cell>
          <cell r="H24">
            <v>49434.59</v>
          </cell>
          <cell r="I24">
            <v>1523468.0300000003</v>
          </cell>
          <cell r="J24">
            <v>515388.24</v>
          </cell>
          <cell r="K24">
            <v>48773.3</v>
          </cell>
          <cell r="L24">
            <v>564161.54</v>
          </cell>
          <cell r="M24">
            <v>439002.82</v>
          </cell>
          <cell r="N24">
            <v>0</v>
          </cell>
          <cell r="O24">
            <v>44018.720000000001</v>
          </cell>
          <cell r="P24">
            <v>1097950.29</v>
          </cell>
          <cell r="Q24">
            <v>1466935.9137173998</v>
          </cell>
          <cell r="R24">
            <v>0</v>
          </cell>
          <cell r="S24">
            <v>37</v>
          </cell>
          <cell r="T24">
            <v>113</v>
          </cell>
          <cell r="U24">
            <v>0</v>
          </cell>
          <cell r="V24">
            <v>8855.5662666666667</v>
          </cell>
          <cell r="W24">
            <v>8098.0890195192751</v>
          </cell>
          <cell r="X24">
            <v>4.8578999999999997E-2</v>
          </cell>
          <cell r="Y24">
            <v>4.0270000000000002E-3</v>
          </cell>
          <cell r="Z24">
            <v>1.7100000000000001E-2</v>
          </cell>
          <cell r="AA24">
            <v>67824.69200000001</v>
          </cell>
          <cell r="AB24">
            <v>66520</v>
          </cell>
          <cell r="AC24">
            <v>96805</v>
          </cell>
          <cell r="AD24">
            <v>98741</v>
          </cell>
          <cell r="AE24">
            <v>46784.33</v>
          </cell>
          <cell r="AF24">
            <v>47720</v>
          </cell>
          <cell r="AG24">
            <v>96986.910028800005</v>
          </cell>
          <cell r="AH24">
            <v>136855.76759999999</v>
          </cell>
          <cell r="AI24">
            <v>79803.727550000011</v>
          </cell>
          <cell r="AJ24">
            <v>1845882.72</v>
          </cell>
          <cell r="AK24">
            <v>31.728999999999999</v>
          </cell>
          <cell r="AL24">
            <v>16028449.290000003</v>
          </cell>
          <cell r="AM24">
            <v>0</v>
          </cell>
          <cell r="AN24">
            <v>71747.61</v>
          </cell>
        </row>
        <row r="25">
          <cell r="A25" t="str">
            <v>04228</v>
          </cell>
          <cell r="B25" t="str">
            <v>Cascade School District</v>
          </cell>
          <cell r="C25" t="str">
            <v>2019-2020</v>
          </cell>
          <cell r="D25">
            <v>11063869.73</v>
          </cell>
          <cell r="E25">
            <v>1387433.73</v>
          </cell>
          <cell r="F25">
            <v>9676436</v>
          </cell>
          <cell r="G25">
            <v>1176823.3999999999</v>
          </cell>
          <cell r="H25">
            <v>95776.6</v>
          </cell>
          <cell r="I25">
            <v>1272600</v>
          </cell>
          <cell r="J25">
            <v>966661.01</v>
          </cell>
          <cell r="K25">
            <v>63621.31</v>
          </cell>
          <cell r="L25">
            <v>1030282.3200000001</v>
          </cell>
          <cell r="M25">
            <v>320201.5</v>
          </cell>
          <cell r="N25">
            <v>0</v>
          </cell>
          <cell r="O25">
            <v>35387.18</v>
          </cell>
          <cell r="P25">
            <v>0</v>
          </cell>
          <cell r="Q25">
            <v>3212179.1947999997</v>
          </cell>
          <cell r="R25">
            <v>0</v>
          </cell>
          <cell r="S25">
            <v>40</v>
          </cell>
          <cell r="T25">
            <v>120</v>
          </cell>
          <cell r="U25">
            <v>0</v>
          </cell>
          <cell r="V25">
            <v>8671.4608124999995</v>
          </cell>
          <cell r="W25">
            <v>8097.2779781130794</v>
          </cell>
          <cell r="X25">
            <v>4.8578999999999997E-2</v>
          </cell>
          <cell r="Y25">
            <v>4.0270000000000002E-3</v>
          </cell>
          <cell r="Z25">
            <v>1.7100000000000001E-2</v>
          </cell>
          <cell r="AA25">
            <v>65216.05</v>
          </cell>
          <cell r="AB25">
            <v>66520</v>
          </cell>
          <cell r="AC25">
            <v>96805</v>
          </cell>
          <cell r="AD25">
            <v>98741</v>
          </cell>
          <cell r="AE25">
            <v>46784.33</v>
          </cell>
          <cell r="AF25">
            <v>47720</v>
          </cell>
          <cell r="AG25">
            <v>96970.214719999989</v>
          </cell>
          <cell r="AH25">
            <v>136855.76759999999</v>
          </cell>
          <cell r="AI25">
            <v>79803.727550000011</v>
          </cell>
          <cell r="AJ25">
            <v>1422078.55</v>
          </cell>
          <cell r="AK25">
            <v>22.556000000000001</v>
          </cell>
          <cell r="AL25">
            <v>13658719.42</v>
          </cell>
          <cell r="AM25">
            <v>0</v>
          </cell>
          <cell r="AN25">
            <v>52682.080000000002</v>
          </cell>
        </row>
        <row r="26">
          <cell r="A26" t="str">
            <v>04246</v>
          </cell>
          <cell r="B26" t="str">
            <v>Wenatchee School District</v>
          </cell>
          <cell r="C26" t="str">
            <v>2019-2020</v>
          </cell>
          <cell r="D26">
            <v>67424988.239999995</v>
          </cell>
          <cell r="E26">
            <v>5746148.7200000007</v>
          </cell>
          <cell r="F26">
            <v>61678839.519999996</v>
          </cell>
          <cell r="G26">
            <v>8299113.7899999991</v>
          </cell>
          <cell r="H26">
            <v>563067.23</v>
          </cell>
          <cell r="I26">
            <v>8862181.0199999996</v>
          </cell>
          <cell r="J26">
            <v>2508965.96</v>
          </cell>
          <cell r="K26">
            <v>168213.13</v>
          </cell>
          <cell r="L26">
            <v>2677179.09</v>
          </cell>
          <cell r="M26">
            <v>2886181.46</v>
          </cell>
          <cell r="N26">
            <v>0</v>
          </cell>
          <cell r="O26">
            <v>219527.66</v>
          </cell>
          <cell r="P26">
            <v>4818383.7699999996</v>
          </cell>
          <cell r="Q26">
            <v>9890054.3349984009</v>
          </cell>
          <cell r="R26">
            <v>184</v>
          </cell>
          <cell r="S26">
            <v>47</v>
          </cell>
          <cell r="T26">
            <v>386</v>
          </cell>
          <cell r="U26">
            <v>9951.3848913043475</v>
          </cell>
          <cell r="V26">
            <v>9041.787297921479</v>
          </cell>
          <cell r="W26">
            <v>8425.830127707326</v>
          </cell>
          <cell r="X26">
            <v>4.8578999999999997E-2</v>
          </cell>
          <cell r="Y26">
            <v>4.0270000000000002E-3</v>
          </cell>
          <cell r="Z26">
            <v>1.7100000000000001E-2</v>
          </cell>
          <cell r="AA26">
            <v>69129.013000000006</v>
          </cell>
          <cell r="AB26">
            <v>70511.199999999997</v>
          </cell>
          <cell r="AC26">
            <v>96805</v>
          </cell>
          <cell r="AD26">
            <v>104665.46</v>
          </cell>
          <cell r="AE26">
            <v>46784.33</v>
          </cell>
          <cell r="AF26">
            <v>50583.200000000004</v>
          </cell>
          <cell r="AG26">
            <v>101910.8196032</v>
          </cell>
          <cell r="AH26">
            <v>144152.332536</v>
          </cell>
          <cell r="AI26">
            <v>83263.332110000018</v>
          </cell>
          <cell r="AJ26">
            <v>8579628.5600000005</v>
          </cell>
          <cell r="AK26">
            <v>143.49199999999999</v>
          </cell>
          <cell r="AL26">
            <v>83036120.779999986</v>
          </cell>
          <cell r="AM26">
            <v>1134276.44</v>
          </cell>
          <cell r="AN26">
            <v>338159.24</v>
          </cell>
        </row>
        <row r="27">
          <cell r="A27" t="str">
            <v>04801</v>
          </cell>
          <cell r="B27" t="str">
            <v>North Central Educational Service District 171</v>
          </cell>
          <cell r="C27" t="str">
            <v>2019-2020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A28" t="str">
            <v>04951</v>
          </cell>
          <cell r="B28" t="str">
            <v>Wenatchee Vally College</v>
          </cell>
          <cell r="C28" t="str">
            <v>2019-2020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A29" t="str">
            <v>05121</v>
          </cell>
          <cell r="B29" t="str">
            <v>Port Angeles School District</v>
          </cell>
          <cell r="C29" t="str">
            <v>2019-2020</v>
          </cell>
          <cell r="D29">
            <v>33147613.600000001</v>
          </cell>
          <cell r="E29">
            <v>2103046.6</v>
          </cell>
          <cell r="F29">
            <v>31044567</v>
          </cell>
          <cell r="G29">
            <v>4916719.13</v>
          </cell>
          <cell r="H29">
            <v>211926.88</v>
          </cell>
          <cell r="I29">
            <v>5128646.01</v>
          </cell>
          <cell r="J29">
            <v>1927511.58</v>
          </cell>
          <cell r="K29">
            <v>142710.35</v>
          </cell>
          <cell r="L29">
            <v>2070221.9300000002</v>
          </cell>
          <cell r="M29">
            <v>1244793.1200000001</v>
          </cell>
          <cell r="N29">
            <v>0</v>
          </cell>
          <cell r="O29">
            <v>108207.96</v>
          </cell>
          <cell r="P29">
            <v>890266.29</v>
          </cell>
          <cell r="Q29">
            <v>6789260.5926370509</v>
          </cell>
          <cell r="R29">
            <v>0</v>
          </cell>
          <cell r="S29">
            <v>16.36</v>
          </cell>
          <cell r="T29">
            <v>216.21</v>
          </cell>
          <cell r="U29">
            <v>0</v>
          </cell>
          <cell r="V29">
            <v>9042.6392054005246</v>
          </cell>
          <cell r="W29">
            <v>8425.830127707326</v>
          </cell>
          <cell r="X29">
            <v>4.8578999999999997E-2</v>
          </cell>
          <cell r="Y29">
            <v>4.0270000000000002E-3</v>
          </cell>
          <cell r="Z29">
            <v>1.7100000000000001E-2</v>
          </cell>
          <cell r="AA29">
            <v>69129.013000000006</v>
          </cell>
          <cell r="AB29">
            <v>70511.199999999997</v>
          </cell>
          <cell r="AC29">
            <v>96805</v>
          </cell>
          <cell r="AD29">
            <v>104665.46</v>
          </cell>
          <cell r="AE29">
            <v>46784.33</v>
          </cell>
          <cell r="AF29">
            <v>50583.200000000004</v>
          </cell>
          <cell r="AG29">
            <v>101910.8196032</v>
          </cell>
          <cell r="AH29">
            <v>144152.332536</v>
          </cell>
          <cell r="AI29">
            <v>83263.332110000018</v>
          </cell>
          <cell r="AJ29">
            <v>4527122.54</v>
          </cell>
          <cell r="AK29">
            <v>76.021000000000001</v>
          </cell>
          <cell r="AL29">
            <v>42334504.479999997</v>
          </cell>
          <cell r="AM29">
            <v>777732.21</v>
          </cell>
          <cell r="AN29">
            <v>178304.13</v>
          </cell>
        </row>
        <row r="30">
          <cell r="A30" t="str">
            <v>05313</v>
          </cell>
          <cell r="B30" t="str">
            <v>Crescent School District</v>
          </cell>
          <cell r="C30" t="str">
            <v>2019-2020</v>
          </cell>
          <cell r="D30">
            <v>3718040.47</v>
          </cell>
          <cell r="E30">
            <v>0</v>
          </cell>
          <cell r="F30">
            <v>3718040.47</v>
          </cell>
          <cell r="G30">
            <v>278785.53999999998</v>
          </cell>
          <cell r="H30">
            <v>0</v>
          </cell>
          <cell r="I30">
            <v>278785.53999999998</v>
          </cell>
          <cell r="J30">
            <v>107148.39</v>
          </cell>
          <cell r="K30">
            <v>37381.589999999997</v>
          </cell>
          <cell r="L30">
            <v>144529.97999999998</v>
          </cell>
          <cell r="M30">
            <v>107401.52</v>
          </cell>
          <cell r="N30">
            <v>0</v>
          </cell>
          <cell r="O30">
            <v>9442.94</v>
          </cell>
          <cell r="P30">
            <v>15719.88</v>
          </cell>
          <cell r="Q30">
            <v>521158.83425399999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8097.2779781130794</v>
          </cell>
          <cell r="X30">
            <v>4.8578999999999997E-2</v>
          </cell>
          <cell r="Y30">
            <v>4.0270000000000002E-3</v>
          </cell>
          <cell r="Z30">
            <v>1.7100000000000001E-2</v>
          </cell>
          <cell r="AA30">
            <v>65216.05</v>
          </cell>
          <cell r="AB30">
            <v>66520</v>
          </cell>
          <cell r="AC30">
            <v>96805</v>
          </cell>
          <cell r="AD30">
            <v>98741</v>
          </cell>
          <cell r="AE30">
            <v>46784.33</v>
          </cell>
          <cell r="AF30">
            <v>47720</v>
          </cell>
          <cell r="AG30">
            <v>96970.214719999989</v>
          </cell>
          <cell r="AH30">
            <v>136855.76759999999</v>
          </cell>
          <cell r="AI30">
            <v>79803.727550000011</v>
          </cell>
          <cell r="AJ30">
            <v>370345.09</v>
          </cell>
          <cell r="AK30">
            <v>4.5359999999999996</v>
          </cell>
          <cell r="AL30">
            <v>4284534.8600000003</v>
          </cell>
          <cell r="AM30">
            <v>63716</v>
          </cell>
          <cell r="AN30">
            <v>16214.08</v>
          </cell>
        </row>
        <row r="31">
          <cell r="A31" t="str">
            <v>05323</v>
          </cell>
          <cell r="B31" t="str">
            <v>Sequim School District</v>
          </cell>
          <cell r="C31" t="str">
            <v>2019-2020</v>
          </cell>
          <cell r="D31">
            <v>24789559.489999998</v>
          </cell>
          <cell r="E31">
            <v>2260826.5</v>
          </cell>
          <cell r="F31">
            <v>22528732.989999998</v>
          </cell>
          <cell r="G31">
            <v>3530030.19</v>
          </cell>
          <cell r="H31">
            <v>70509.47</v>
          </cell>
          <cell r="I31">
            <v>3600539.66</v>
          </cell>
          <cell r="J31">
            <v>1463010.63</v>
          </cell>
          <cell r="K31">
            <v>235366.66</v>
          </cell>
          <cell r="L31">
            <v>1698377.2899999998</v>
          </cell>
          <cell r="M31">
            <v>780643.18</v>
          </cell>
          <cell r="N31">
            <v>97668.22</v>
          </cell>
          <cell r="O31">
            <v>80704.259999999995</v>
          </cell>
          <cell r="P31">
            <v>0</v>
          </cell>
          <cell r="Q31">
            <v>6629240</v>
          </cell>
          <cell r="R31">
            <v>0</v>
          </cell>
          <cell r="S31">
            <v>10</v>
          </cell>
          <cell r="T31">
            <v>240</v>
          </cell>
          <cell r="U31">
            <v>0</v>
          </cell>
          <cell r="V31">
            <v>9043.3060000000005</v>
          </cell>
          <cell r="W31">
            <v>8425.830127707326</v>
          </cell>
          <cell r="X31">
            <v>4.8578999999999997E-2</v>
          </cell>
          <cell r="Y31">
            <v>4.0270000000000002E-3</v>
          </cell>
          <cell r="Z31">
            <v>1.7100000000000001E-2</v>
          </cell>
          <cell r="AA31">
            <v>69129.013000000006</v>
          </cell>
          <cell r="AB31">
            <v>70511.199999999997</v>
          </cell>
          <cell r="AC31">
            <v>96805</v>
          </cell>
          <cell r="AD31">
            <v>104665.46</v>
          </cell>
          <cell r="AE31">
            <v>46784.33</v>
          </cell>
          <cell r="AF31">
            <v>50583.200000000004</v>
          </cell>
          <cell r="AG31">
            <v>101910.8196032</v>
          </cell>
          <cell r="AH31">
            <v>144152.332536</v>
          </cell>
          <cell r="AI31">
            <v>83263.332110000018</v>
          </cell>
          <cell r="AJ31">
            <v>3187652.84</v>
          </cell>
          <cell r="AK31">
            <v>54.012999999999998</v>
          </cell>
          <cell r="AL31">
            <v>30986683.559999999</v>
          </cell>
          <cell r="AM31">
            <v>174558.12</v>
          </cell>
          <cell r="AN31">
            <v>125758.21</v>
          </cell>
        </row>
        <row r="32">
          <cell r="A32" t="str">
            <v>05401</v>
          </cell>
          <cell r="B32" t="str">
            <v>Cape Flattery School District</v>
          </cell>
          <cell r="C32" t="str">
            <v>2019-2020</v>
          </cell>
          <cell r="D32">
            <v>5965616.0599999996</v>
          </cell>
          <cell r="E32">
            <v>108450.2</v>
          </cell>
          <cell r="F32">
            <v>5857165.8599999994</v>
          </cell>
          <cell r="G32">
            <v>579647.89</v>
          </cell>
          <cell r="H32">
            <v>38973.269999999997</v>
          </cell>
          <cell r="I32">
            <v>618621.16</v>
          </cell>
          <cell r="J32">
            <v>279641.64</v>
          </cell>
          <cell r="K32">
            <v>47257.05</v>
          </cell>
          <cell r="L32">
            <v>326898.69</v>
          </cell>
          <cell r="M32">
            <v>218141.44</v>
          </cell>
          <cell r="N32">
            <v>0</v>
          </cell>
          <cell r="O32">
            <v>0</v>
          </cell>
          <cell r="P32">
            <v>572563.68999999994</v>
          </cell>
          <cell r="Q32">
            <v>243536.8281978</v>
          </cell>
          <cell r="R32">
            <v>0</v>
          </cell>
          <cell r="S32">
            <v>0</v>
          </cell>
          <cell r="T32">
            <v>12.5</v>
          </cell>
          <cell r="U32">
            <v>0</v>
          </cell>
          <cell r="V32">
            <v>8676.0159999999996</v>
          </cell>
          <cell r="W32">
            <v>8097.2779781130794</v>
          </cell>
          <cell r="X32">
            <v>4.8578999999999997E-2</v>
          </cell>
          <cell r="Y32">
            <v>4.0270000000000002E-3</v>
          </cell>
          <cell r="Z32">
            <v>1.7100000000000001E-2</v>
          </cell>
          <cell r="AA32">
            <v>65216.05</v>
          </cell>
          <cell r="AB32">
            <v>66520</v>
          </cell>
          <cell r="AC32">
            <v>96805</v>
          </cell>
          <cell r="AD32">
            <v>98741</v>
          </cell>
          <cell r="AE32">
            <v>46784.33</v>
          </cell>
          <cell r="AF32">
            <v>47720</v>
          </cell>
          <cell r="AG32">
            <v>96970.214719999989</v>
          </cell>
          <cell r="AH32">
            <v>136855.76759999999</v>
          </cell>
          <cell r="AI32">
            <v>79803.727550000011</v>
          </cell>
          <cell r="AJ32">
            <v>770262.6</v>
          </cell>
          <cell r="AK32">
            <v>10.531000000000001</v>
          </cell>
          <cell r="AL32">
            <v>7220802.8899999997</v>
          </cell>
          <cell r="AM32">
            <v>138782.59</v>
          </cell>
          <cell r="AN32">
            <v>34240.519999999997</v>
          </cell>
        </row>
        <row r="33">
          <cell r="A33" t="str">
            <v>05402</v>
          </cell>
          <cell r="B33" t="str">
            <v>Quillayute Valley School District</v>
          </cell>
          <cell r="C33" t="str">
            <v>2019-2020</v>
          </cell>
          <cell r="D33">
            <v>27917337.25</v>
          </cell>
          <cell r="E33">
            <v>422568.97000000003</v>
          </cell>
          <cell r="F33">
            <v>27494768.280000001</v>
          </cell>
          <cell r="G33">
            <v>3680828.22</v>
          </cell>
          <cell r="H33">
            <v>46462.239999999998</v>
          </cell>
          <cell r="I33">
            <v>3727290.4600000004</v>
          </cell>
          <cell r="J33">
            <v>569216.76</v>
          </cell>
          <cell r="K33">
            <v>63245.55</v>
          </cell>
          <cell r="L33">
            <v>632462.31000000006</v>
          </cell>
          <cell r="M33">
            <v>1076781.22</v>
          </cell>
          <cell r="N33">
            <v>0</v>
          </cell>
          <cell r="O33">
            <v>90327.92</v>
          </cell>
          <cell r="P33">
            <v>4730905.83</v>
          </cell>
          <cell r="Q33">
            <v>710595.06410595006</v>
          </cell>
          <cell r="R33">
            <v>0</v>
          </cell>
          <cell r="S33">
            <v>13.75</v>
          </cell>
          <cell r="T33">
            <v>35</v>
          </cell>
          <cell r="U33">
            <v>0</v>
          </cell>
          <cell r="V33">
            <v>8668.0814358974367</v>
          </cell>
          <cell r="W33">
            <v>8097.2779781130794</v>
          </cell>
          <cell r="X33">
            <v>4.8578999999999997E-2</v>
          </cell>
          <cell r="Y33">
            <v>4.0270000000000002E-3</v>
          </cell>
          <cell r="Z33">
            <v>1.7100000000000001E-2</v>
          </cell>
          <cell r="AA33">
            <v>65216.05</v>
          </cell>
          <cell r="AB33">
            <v>66520</v>
          </cell>
          <cell r="AC33">
            <v>96805</v>
          </cell>
          <cell r="AD33">
            <v>98741</v>
          </cell>
          <cell r="AE33">
            <v>46784.33</v>
          </cell>
          <cell r="AF33">
            <v>47720</v>
          </cell>
          <cell r="AG33">
            <v>96970.214719999989</v>
          </cell>
          <cell r="AH33">
            <v>136855.76759999999</v>
          </cell>
          <cell r="AI33">
            <v>79803.727550000011</v>
          </cell>
          <cell r="AJ33">
            <v>1237451.74</v>
          </cell>
          <cell r="AK33">
            <v>19.77</v>
          </cell>
          <cell r="AL33">
            <v>33669583.25</v>
          </cell>
          <cell r="AM33">
            <v>288629.64</v>
          </cell>
          <cell r="AN33">
            <v>45458.93</v>
          </cell>
        </row>
        <row r="34">
          <cell r="A34" t="str">
            <v>05903</v>
          </cell>
          <cell r="B34" t="str">
            <v>Quileute Tribal School District</v>
          </cell>
          <cell r="C34" t="str">
            <v>2019-2020</v>
          </cell>
          <cell r="D34">
            <v>2011190.02</v>
          </cell>
          <cell r="E34">
            <v>52154.44</v>
          </cell>
          <cell r="F34">
            <v>1959035.58</v>
          </cell>
          <cell r="G34">
            <v>127084.39</v>
          </cell>
          <cell r="H34">
            <v>0</v>
          </cell>
          <cell r="I34">
            <v>127084.39</v>
          </cell>
          <cell r="J34">
            <v>49001.52</v>
          </cell>
          <cell r="K34">
            <v>0</v>
          </cell>
          <cell r="L34">
            <v>49001.52</v>
          </cell>
          <cell r="M34">
            <v>41968.62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3</v>
          </cell>
          <cell r="T34">
            <v>3</v>
          </cell>
          <cell r="U34">
            <v>0</v>
          </cell>
          <cell r="V34">
            <v>8692.4066666666677</v>
          </cell>
          <cell r="W34">
            <v>8097.2779781130794</v>
          </cell>
          <cell r="X34">
            <v>4.8578999999999997E-2</v>
          </cell>
          <cell r="Y34">
            <v>4.0270000000000002E-3</v>
          </cell>
          <cell r="Z34">
            <v>1.7100000000000001E-2</v>
          </cell>
          <cell r="AA34">
            <v>65216.05</v>
          </cell>
          <cell r="AB34">
            <v>66520</v>
          </cell>
          <cell r="AC34">
            <v>96805</v>
          </cell>
          <cell r="AD34">
            <v>98741</v>
          </cell>
          <cell r="AE34">
            <v>46784.33</v>
          </cell>
          <cell r="AF34">
            <v>47720</v>
          </cell>
          <cell r="AG34">
            <v>96970.214719999989</v>
          </cell>
          <cell r="AH34">
            <v>136855.76759999999</v>
          </cell>
          <cell r="AI34">
            <v>79803.727550000011</v>
          </cell>
          <cell r="AJ34">
            <v>237474.9</v>
          </cell>
          <cell r="AK34">
            <v>2.242</v>
          </cell>
          <cell r="AL34">
            <v>2256333.39</v>
          </cell>
          <cell r="AM34">
            <v>27088.84</v>
          </cell>
          <cell r="AN34">
            <v>12090.46</v>
          </cell>
        </row>
        <row r="35">
          <cell r="A35" t="str">
            <v>05940</v>
          </cell>
          <cell r="B35" t="str">
            <v>Peninsula College</v>
          </cell>
          <cell r="C35" t="str">
            <v>2019-2020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A36" t="str">
            <v>06037</v>
          </cell>
          <cell r="B36" t="str">
            <v>Vancouver School District</v>
          </cell>
          <cell r="C36" t="str">
            <v>2019-2020</v>
          </cell>
          <cell r="D36">
            <v>198880405.49000001</v>
          </cell>
          <cell r="E36">
            <v>12522177.91</v>
          </cell>
          <cell r="F36">
            <v>186358227.58000001</v>
          </cell>
          <cell r="G36">
            <v>25741977.550000001</v>
          </cell>
          <cell r="H36">
            <v>1062789.1299999999</v>
          </cell>
          <cell r="I36">
            <v>26804766.68</v>
          </cell>
          <cell r="J36">
            <v>11677784.140000001</v>
          </cell>
          <cell r="K36">
            <v>1271734.8500000001</v>
          </cell>
          <cell r="L36">
            <v>12949518.99</v>
          </cell>
          <cell r="M36">
            <v>6959338.0599999996</v>
          </cell>
          <cell r="N36">
            <v>5062888.07</v>
          </cell>
          <cell r="O36">
            <v>648645.51</v>
          </cell>
          <cell r="P36">
            <v>11148463.640000001</v>
          </cell>
          <cell r="Q36">
            <v>31701529.526576102</v>
          </cell>
          <cell r="R36">
            <v>0</v>
          </cell>
          <cell r="S36">
            <v>205</v>
          </cell>
          <cell r="T36">
            <v>1180</v>
          </cell>
          <cell r="U36">
            <v>0</v>
          </cell>
          <cell r="V36">
            <v>9041.2836895306864</v>
          </cell>
          <cell r="W36">
            <v>8425.830127707326</v>
          </cell>
          <cell r="X36">
            <v>4.8578999999999997E-2</v>
          </cell>
          <cell r="Y36">
            <v>4.0270000000000002E-3</v>
          </cell>
          <cell r="Z36">
            <v>1.7100000000000001E-2</v>
          </cell>
          <cell r="AA36">
            <v>69129.013000000006</v>
          </cell>
          <cell r="AB36">
            <v>70511.199999999997</v>
          </cell>
          <cell r="AC36">
            <v>96805</v>
          </cell>
          <cell r="AD36">
            <v>104665.46</v>
          </cell>
          <cell r="AE36">
            <v>46784.33</v>
          </cell>
          <cell r="AF36">
            <v>50583.200000000004</v>
          </cell>
          <cell r="AG36">
            <v>101910.8196032</v>
          </cell>
          <cell r="AH36">
            <v>144152.332536</v>
          </cell>
          <cell r="AI36">
            <v>83263.332110000018</v>
          </cell>
          <cell r="AJ36">
            <v>26905718.789999999</v>
          </cell>
          <cell r="AK36">
            <v>456.50400000000002</v>
          </cell>
          <cell r="AL36">
            <v>253719322.99000001</v>
          </cell>
          <cell r="AM36">
            <v>3685495.04</v>
          </cell>
          <cell r="AN36">
            <v>1065474.96</v>
          </cell>
        </row>
        <row r="37">
          <cell r="A37" t="str">
            <v>06098</v>
          </cell>
          <cell r="B37" t="str">
            <v>Hockinson School District</v>
          </cell>
          <cell r="C37" t="str">
            <v>2019-2020</v>
          </cell>
          <cell r="D37">
            <v>17532232.75</v>
          </cell>
          <cell r="E37">
            <v>425030.8</v>
          </cell>
          <cell r="F37">
            <v>17107201.949999999</v>
          </cell>
          <cell r="G37">
            <v>1597193.45</v>
          </cell>
          <cell r="H37">
            <v>30054.95</v>
          </cell>
          <cell r="I37">
            <v>1627248.4</v>
          </cell>
          <cell r="J37">
            <v>1359022.6</v>
          </cell>
          <cell r="K37">
            <v>0</v>
          </cell>
          <cell r="L37">
            <v>1359022.6</v>
          </cell>
          <cell r="M37">
            <v>227457.56</v>
          </cell>
          <cell r="N37">
            <v>0</v>
          </cell>
          <cell r="O37">
            <v>57918.37</v>
          </cell>
          <cell r="P37">
            <v>613365.26</v>
          </cell>
          <cell r="Q37">
            <v>2539328.8110050997</v>
          </cell>
          <cell r="R37">
            <v>0</v>
          </cell>
          <cell r="S37">
            <v>9</v>
          </cell>
          <cell r="T37">
            <v>38</v>
          </cell>
          <cell r="U37">
            <v>0</v>
          </cell>
          <cell r="V37">
            <v>9043.2085106382983</v>
          </cell>
          <cell r="W37">
            <v>8425.830127707326</v>
          </cell>
          <cell r="X37">
            <v>4.8578999999999997E-2</v>
          </cell>
          <cell r="Y37">
            <v>4.0270000000000002E-3</v>
          </cell>
          <cell r="Z37">
            <v>1.7100000000000001E-2</v>
          </cell>
          <cell r="AA37">
            <v>69129.013000000006</v>
          </cell>
          <cell r="AB37">
            <v>70511.199999999997</v>
          </cell>
          <cell r="AC37">
            <v>96805</v>
          </cell>
          <cell r="AD37">
            <v>104665.46</v>
          </cell>
          <cell r="AE37">
            <v>46784.33</v>
          </cell>
          <cell r="AF37">
            <v>50583.200000000004</v>
          </cell>
          <cell r="AG37">
            <v>101910.8196032</v>
          </cell>
          <cell r="AH37">
            <v>144152.332536</v>
          </cell>
          <cell r="AI37">
            <v>83263.332110000018</v>
          </cell>
          <cell r="AJ37">
            <v>2522227.96</v>
          </cell>
          <cell r="AK37">
            <v>37.787999999999997</v>
          </cell>
          <cell r="AL37">
            <v>20803879.68</v>
          </cell>
          <cell r="AM37">
            <v>0</v>
          </cell>
          <cell r="AN37">
            <v>97651.45</v>
          </cell>
        </row>
        <row r="38">
          <cell r="A38" t="str">
            <v>06101</v>
          </cell>
          <cell r="B38" t="str">
            <v>La Center School District</v>
          </cell>
          <cell r="C38" t="str">
            <v>2019-2020</v>
          </cell>
          <cell r="D38">
            <v>15027607.640000001</v>
          </cell>
          <cell r="E38">
            <v>368984.83</v>
          </cell>
          <cell r="F38">
            <v>14658622.810000001</v>
          </cell>
          <cell r="G38">
            <v>1866629</v>
          </cell>
          <cell r="H38">
            <v>20589.16</v>
          </cell>
          <cell r="I38">
            <v>1887218.16</v>
          </cell>
          <cell r="J38">
            <v>0</v>
          </cell>
          <cell r="K38">
            <v>0</v>
          </cell>
          <cell r="L38">
            <v>0</v>
          </cell>
          <cell r="M38">
            <v>249067.95</v>
          </cell>
          <cell r="N38">
            <v>0</v>
          </cell>
          <cell r="O38">
            <v>49979.49</v>
          </cell>
          <cell r="P38">
            <v>680906.96</v>
          </cell>
          <cell r="Q38">
            <v>2175315.4610027997</v>
          </cell>
          <cell r="R38">
            <v>0</v>
          </cell>
          <cell r="S38">
            <v>0</v>
          </cell>
          <cell r="T38">
            <v>40</v>
          </cell>
          <cell r="U38">
            <v>0</v>
          </cell>
          <cell r="V38">
            <v>9224.62075</v>
          </cell>
          <cell r="W38">
            <v>8426.6411691135199</v>
          </cell>
          <cell r="X38">
            <v>4.8578999999999997E-2</v>
          </cell>
          <cell r="Y38">
            <v>4.0270000000000002E-3</v>
          </cell>
          <cell r="Z38">
            <v>1.7100000000000001E-2</v>
          </cell>
          <cell r="AA38">
            <v>71737.655000000013</v>
          </cell>
          <cell r="AB38">
            <v>70511.199999999997</v>
          </cell>
          <cell r="AC38">
            <v>96805</v>
          </cell>
          <cell r="AD38">
            <v>104665.46</v>
          </cell>
          <cell r="AE38">
            <v>46784.33</v>
          </cell>
          <cell r="AF38">
            <v>50583.200000000004</v>
          </cell>
          <cell r="AG38">
            <v>101927.514912</v>
          </cell>
          <cell r="AH38">
            <v>144152.332536</v>
          </cell>
          <cell r="AI38">
            <v>83263.332110000018</v>
          </cell>
          <cell r="AJ38">
            <v>2099932.2000000002</v>
          </cell>
          <cell r="AK38">
            <v>33.290999999999997</v>
          </cell>
          <cell r="AL38">
            <v>17213873.239999998</v>
          </cell>
          <cell r="AM38">
            <v>0</v>
          </cell>
          <cell r="AN38">
            <v>85423.46</v>
          </cell>
        </row>
        <row r="39">
          <cell r="A39" t="str">
            <v>06103</v>
          </cell>
          <cell r="B39" t="str">
            <v>Green Mountain School District</v>
          </cell>
          <cell r="C39" t="str">
            <v>2019-2020</v>
          </cell>
          <cell r="D39">
            <v>1511588.45</v>
          </cell>
          <cell r="E39">
            <v>0</v>
          </cell>
          <cell r="F39">
            <v>1511588.45</v>
          </cell>
          <cell r="G39">
            <v>0</v>
          </cell>
          <cell r="H39">
            <v>0</v>
          </cell>
          <cell r="I39">
            <v>0</v>
          </cell>
          <cell r="J39">
            <v>187649.38</v>
          </cell>
          <cell r="K39">
            <v>14978.58</v>
          </cell>
          <cell r="L39">
            <v>202627.96</v>
          </cell>
          <cell r="M39">
            <v>49980.81</v>
          </cell>
          <cell r="N39">
            <v>0</v>
          </cell>
          <cell r="O39">
            <v>4483.0200000000004</v>
          </cell>
          <cell r="P39">
            <v>17764.12</v>
          </cell>
          <cell r="Q39">
            <v>305272.73789310001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8097.2779781130794</v>
          </cell>
          <cell r="X39">
            <v>4.8578999999999997E-2</v>
          </cell>
          <cell r="Y39">
            <v>4.0270000000000002E-3</v>
          </cell>
          <cell r="Z39">
            <v>1.7100000000000001E-2</v>
          </cell>
          <cell r="AA39">
            <v>65216.05</v>
          </cell>
          <cell r="AB39">
            <v>66520</v>
          </cell>
          <cell r="AC39">
            <v>96805</v>
          </cell>
          <cell r="AD39">
            <v>98741</v>
          </cell>
          <cell r="AE39">
            <v>46784.33</v>
          </cell>
          <cell r="AF39">
            <v>47720</v>
          </cell>
          <cell r="AG39">
            <v>96970.214719999989</v>
          </cell>
          <cell r="AH39">
            <v>136855.76759999999</v>
          </cell>
          <cell r="AI39">
            <v>79803.727550000011</v>
          </cell>
          <cell r="AJ39">
            <v>216761.43</v>
          </cell>
          <cell r="AK39">
            <v>4.8239999999999998</v>
          </cell>
          <cell r="AL39">
            <v>1753701.6600000001</v>
          </cell>
          <cell r="AM39">
            <v>0</v>
          </cell>
          <cell r="AN39">
            <v>8916.2800000000007</v>
          </cell>
        </row>
        <row r="40">
          <cell r="A40" t="str">
            <v>06112</v>
          </cell>
          <cell r="B40" t="str">
            <v>Washougal School District</v>
          </cell>
          <cell r="C40" t="str">
            <v>2019-2020</v>
          </cell>
          <cell r="D40">
            <v>26889313.57</v>
          </cell>
          <cell r="E40">
            <v>1853222.87</v>
          </cell>
          <cell r="F40">
            <v>25036090.699999999</v>
          </cell>
          <cell r="G40">
            <v>3908343.08</v>
          </cell>
          <cell r="H40">
            <v>140373.32</v>
          </cell>
          <cell r="I40">
            <v>4048716.4</v>
          </cell>
          <cell r="J40">
            <v>2292159.71</v>
          </cell>
          <cell r="K40">
            <v>282099.14</v>
          </cell>
          <cell r="L40">
            <v>2574258.85</v>
          </cell>
          <cell r="M40">
            <v>679762.85</v>
          </cell>
          <cell r="N40">
            <v>123666.24000000001</v>
          </cell>
          <cell r="O40">
            <v>88232.65</v>
          </cell>
          <cell r="P40">
            <v>124938.18000000001</v>
          </cell>
          <cell r="Q40">
            <v>6296307.9283790998</v>
          </cell>
          <cell r="R40">
            <v>0</v>
          </cell>
          <cell r="S40">
            <v>42</v>
          </cell>
          <cell r="T40">
            <v>163</v>
          </cell>
          <cell r="U40">
            <v>0</v>
          </cell>
          <cell r="V40">
            <v>9040.1115609756107</v>
          </cell>
          <cell r="W40">
            <v>8425.830127707326</v>
          </cell>
          <cell r="X40">
            <v>4.8578999999999997E-2</v>
          </cell>
          <cell r="Y40">
            <v>4.0270000000000002E-3</v>
          </cell>
          <cell r="Z40">
            <v>1.7100000000000001E-2</v>
          </cell>
          <cell r="AA40">
            <v>69129.013000000006</v>
          </cell>
          <cell r="AB40">
            <v>70511.199999999997</v>
          </cell>
          <cell r="AC40">
            <v>96805</v>
          </cell>
          <cell r="AD40">
            <v>104665.46</v>
          </cell>
          <cell r="AE40">
            <v>46784.33</v>
          </cell>
          <cell r="AF40">
            <v>50583.200000000004</v>
          </cell>
          <cell r="AG40">
            <v>101910.8196032</v>
          </cell>
          <cell r="AH40">
            <v>144152.332536</v>
          </cell>
          <cell r="AI40">
            <v>83263.332110000018</v>
          </cell>
          <cell r="AJ40">
            <v>3650512.28</v>
          </cell>
          <cell r="AK40">
            <v>56.902999999999999</v>
          </cell>
          <cell r="AL40">
            <v>34205466.659999996</v>
          </cell>
          <cell r="AM40">
            <v>83615.240000000005</v>
          </cell>
          <cell r="AN40">
            <v>142432.75</v>
          </cell>
        </row>
        <row r="41">
          <cell r="A41" t="str">
            <v>06114</v>
          </cell>
          <cell r="B41" t="str">
            <v>Evergreen School District (Clark)</v>
          </cell>
          <cell r="C41" t="str">
            <v>2019-2020</v>
          </cell>
          <cell r="D41">
            <v>224178318.40000001</v>
          </cell>
          <cell r="E41">
            <v>24005920.950000003</v>
          </cell>
          <cell r="F41">
            <v>200172397.44999999</v>
          </cell>
          <cell r="G41">
            <v>30966117.77</v>
          </cell>
          <cell r="H41">
            <v>1367771.18</v>
          </cell>
          <cell r="I41">
            <v>32333888.949999999</v>
          </cell>
          <cell r="J41">
            <v>16349837.189999999</v>
          </cell>
          <cell r="K41">
            <v>1384065.11</v>
          </cell>
          <cell r="L41">
            <v>17733902.300000001</v>
          </cell>
          <cell r="M41">
            <v>8099737.5899999999</v>
          </cell>
          <cell r="N41">
            <v>5913495.0099999998</v>
          </cell>
          <cell r="O41">
            <v>728747.52000000002</v>
          </cell>
          <cell r="P41">
            <v>18856529.77</v>
          </cell>
          <cell r="Q41">
            <v>29689434.052781999</v>
          </cell>
          <cell r="R41">
            <v>635</v>
          </cell>
          <cell r="S41">
            <v>136</v>
          </cell>
          <cell r="T41">
            <v>1820</v>
          </cell>
          <cell r="U41">
            <v>9951.3078582677172</v>
          </cell>
          <cell r="V41">
            <v>9042.3519734151341</v>
          </cell>
          <cell r="W41">
            <v>8425.830127707326</v>
          </cell>
          <cell r="X41">
            <v>4.8578999999999997E-2</v>
          </cell>
          <cell r="Y41">
            <v>4.0270000000000002E-3</v>
          </cell>
          <cell r="Z41">
            <v>1.7100000000000001E-2</v>
          </cell>
          <cell r="AA41">
            <v>69129.013000000006</v>
          </cell>
          <cell r="AB41">
            <v>70511.199999999997</v>
          </cell>
          <cell r="AC41">
            <v>96805</v>
          </cell>
          <cell r="AD41">
            <v>104665.46</v>
          </cell>
          <cell r="AE41">
            <v>46784.33</v>
          </cell>
          <cell r="AF41">
            <v>50583.200000000004</v>
          </cell>
          <cell r="AG41">
            <v>101910.8196032</v>
          </cell>
          <cell r="AH41">
            <v>144152.332536</v>
          </cell>
          <cell r="AI41">
            <v>83263.332110000018</v>
          </cell>
          <cell r="AJ41">
            <v>29589667.52</v>
          </cell>
          <cell r="AK41">
            <v>478.98500000000001</v>
          </cell>
          <cell r="AL41">
            <v>291606916.33999997</v>
          </cell>
          <cell r="AM41">
            <v>4002891.68</v>
          </cell>
          <cell r="AN41">
            <v>1157004.07</v>
          </cell>
        </row>
        <row r="42">
          <cell r="A42" t="str">
            <v>06117</v>
          </cell>
          <cell r="B42" t="str">
            <v>Camas School District</v>
          </cell>
          <cell r="C42" t="str">
            <v>2019-2020</v>
          </cell>
          <cell r="D42">
            <v>65147128.490000002</v>
          </cell>
          <cell r="E42">
            <v>3575709.4699999997</v>
          </cell>
          <cell r="F42">
            <v>61571419.020000003</v>
          </cell>
          <cell r="G42">
            <v>6977669.2300000004</v>
          </cell>
          <cell r="H42">
            <v>266384.18</v>
          </cell>
          <cell r="I42">
            <v>7244053.4100000001</v>
          </cell>
          <cell r="J42">
            <v>4288979.37</v>
          </cell>
          <cell r="K42">
            <v>466086.41</v>
          </cell>
          <cell r="L42">
            <v>4755065.78</v>
          </cell>
          <cell r="M42">
            <v>675972.09</v>
          </cell>
          <cell r="N42">
            <v>0</v>
          </cell>
          <cell r="O42">
            <v>220441.73</v>
          </cell>
          <cell r="P42">
            <v>1858555.51</v>
          </cell>
          <cell r="Q42">
            <v>12781585.906836901</v>
          </cell>
          <cell r="R42">
            <v>0</v>
          </cell>
          <cell r="S42">
            <v>30</v>
          </cell>
          <cell r="T42">
            <v>350</v>
          </cell>
          <cell r="U42">
            <v>0</v>
          </cell>
          <cell r="V42">
            <v>9409.7617631578942</v>
          </cell>
          <cell r="W42">
            <v>8754.3822773015709</v>
          </cell>
          <cell r="X42">
            <v>4.8578999999999997E-2</v>
          </cell>
          <cell r="Y42">
            <v>4.0270000000000002E-3</v>
          </cell>
          <cell r="Z42">
            <v>1.7100000000000001E-2</v>
          </cell>
          <cell r="AA42">
            <v>73041.97600000001</v>
          </cell>
          <cell r="AB42">
            <v>74502.400000000009</v>
          </cell>
          <cell r="AC42">
            <v>96805</v>
          </cell>
          <cell r="AD42">
            <v>110589.92000000001</v>
          </cell>
          <cell r="AE42">
            <v>46784.33</v>
          </cell>
          <cell r="AF42">
            <v>53446.400000000001</v>
          </cell>
          <cell r="AG42">
            <v>106851.42448640001</v>
          </cell>
          <cell r="AH42">
            <v>151448.89747200001</v>
          </cell>
          <cell r="AI42">
            <v>86722.93667000001</v>
          </cell>
          <cell r="AJ42">
            <v>9064956.4399999995</v>
          </cell>
          <cell r="AK42">
            <v>117.842</v>
          </cell>
          <cell r="AL42">
            <v>77576575.090000004</v>
          </cell>
          <cell r="AM42">
            <v>0</v>
          </cell>
          <cell r="AN42">
            <v>358938.7</v>
          </cell>
        </row>
        <row r="43">
          <cell r="A43" t="str">
            <v>06119</v>
          </cell>
          <cell r="B43" t="str">
            <v>Battle Ground School District</v>
          </cell>
          <cell r="C43" t="str">
            <v>2019-2020</v>
          </cell>
          <cell r="D43">
            <v>115434628.31999999</v>
          </cell>
          <cell r="E43">
            <v>7686112.71</v>
          </cell>
          <cell r="F43">
            <v>107748515.61</v>
          </cell>
          <cell r="G43">
            <v>16569686.51</v>
          </cell>
          <cell r="H43">
            <v>400389.06</v>
          </cell>
          <cell r="I43">
            <v>16970075.57</v>
          </cell>
          <cell r="J43">
            <v>11185695.130000001</v>
          </cell>
          <cell r="K43">
            <v>0</v>
          </cell>
          <cell r="L43">
            <v>11185695.130000001</v>
          </cell>
          <cell r="M43">
            <v>2654508.0099999998</v>
          </cell>
          <cell r="N43">
            <v>1328910.26</v>
          </cell>
          <cell r="O43">
            <v>378326.36</v>
          </cell>
          <cell r="P43">
            <v>3618694.8200000003</v>
          </cell>
          <cell r="Q43">
            <v>22383067.137609601</v>
          </cell>
          <cell r="R43">
            <v>0</v>
          </cell>
          <cell r="S43">
            <v>40</v>
          </cell>
          <cell r="T43">
            <v>810</v>
          </cell>
          <cell r="U43">
            <v>0</v>
          </cell>
          <cell r="V43">
            <v>9042.4855411764711</v>
          </cell>
          <cell r="W43">
            <v>8425.830127707326</v>
          </cell>
          <cell r="X43">
            <v>4.8578999999999997E-2</v>
          </cell>
          <cell r="Y43">
            <v>4.0270000000000002E-3</v>
          </cell>
          <cell r="Z43">
            <v>1.7100000000000001E-2</v>
          </cell>
          <cell r="AA43">
            <v>69129.013000000006</v>
          </cell>
          <cell r="AB43">
            <v>70511.199999999997</v>
          </cell>
          <cell r="AC43">
            <v>96805</v>
          </cell>
          <cell r="AD43">
            <v>104665.46</v>
          </cell>
          <cell r="AE43">
            <v>46784.33</v>
          </cell>
          <cell r="AF43">
            <v>50583.200000000004</v>
          </cell>
          <cell r="AG43">
            <v>101910.8196032</v>
          </cell>
          <cell r="AH43">
            <v>144152.332536</v>
          </cell>
          <cell r="AI43">
            <v>83263.332110000018</v>
          </cell>
          <cell r="AJ43">
            <v>13462984.99</v>
          </cell>
          <cell r="AK43">
            <v>224.41</v>
          </cell>
          <cell r="AL43">
            <v>147952143.65000001</v>
          </cell>
          <cell r="AM43">
            <v>0</v>
          </cell>
          <cell r="AN43">
            <v>530434.24</v>
          </cell>
        </row>
        <row r="44">
          <cell r="A44" t="str">
            <v>06122</v>
          </cell>
          <cell r="B44" t="str">
            <v>Ridgefield School District</v>
          </cell>
          <cell r="C44" t="str">
            <v>2019-2020</v>
          </cell>
          <cell r="D44">
            <v>29526426.260000002</v>
          </cell>
          <cell r="E44">
            <v>1998385.96</v>
          </cell>
          <cell r="F44">
            <v>27528040.300000001</v>
          </cell>
          <cell r="G44">
            <v>3144628.3400000003</v>
          </cell>
          <cell r="H44">
            <v>130438.3</v>
          </cell>
          <cell r="I44">
            <v>3275066.64</v>
          </cell>
          <cell r="J44">
            <v>0</v>
          </cell>
          <cell r="K44">
            <v>0</v>
          </cell>
          <cell r="L44">
            <v>0</v>
          </cell>
          <cell r="M44">
            <v>460937.83</v>
          </cell>
          <cell r="N44">
            <v>166126.34</v>
          </cell>
          <cell r="O44">
            <v>96965.58</v>
          </cell>
          <cell r="P44">
            <v>0</v>
          </cell>
          <cell r="Q44">
            <v>5691449.6689400999</v>
          </cell>
          <cell r="R44">
            <v>0</v>
          </cell>
          <cell r="S44">
            <v>53</v>
          </cell>
          <cell r="T44">
            <v>168.06</v>
          </cell>
          <cell r="U44">
            <v>0</v>
          </cell>
          <cell r="V44">
            <v>9040.0161042250966</v>
          </cell>
          <cell r="W44">
            <v>8425.830127707326</v>
          </cell>
          <cell r="X44">
            <v>4.8578999999999997E-2</v>
          </cell>
          <cell r="Y44">
            <v>4.0270000000000002E-3</v>
          </cell>
          <cell r="Z44">
            <v>1.7100000000000001E-2</v>
          </cell>
          <cell r="AA44">
            <v>69129.013000000006</v>
          </cell>
          <cell r="AB44">
            <v>70511.199999999997</v>
          </cell>
          <cell r="AC44">
            <v>96805</v>
          </cell>
          <cell r="AD44">
            <v>104665.46</v>
          </cell>
          <cell r="AE44">
            <v>46784.33</v>
          </cell>
          <cell r="AF44">
            <v>50583.200000000004</v>
          </cell>
          <cell r="AG44">
            <v>101910.8196032</v>
          </cell>
          <cell r="AH44">
            <v>144152.332536</v>
          </cell>
          <cell r="AI44">
            <v>83263.332110000018</v>
          </cell>
          <cell r="AJ44">
            <v>4122772.29</v>
          </cell>
          <cell r="AK44">
            <v>69.884</v>
          </cell>
          <cell r="AL44">
            <v>33525522.649999999</v>
          </cell>
          <cell r="AM44">
            <v>0</v>
          </cell>
          <cell r="AN44">
            <v>161273.51999999999</v>
          </cell>
        </row>
        <row r="45">
          <cell r="A45" t="str">
            <v>06701</v>
          </cell>
          <cell r="B45" t="str">
            <v>ESA 112</v>
          </cell>
          <cell r="C45" t="str">
            <v>2019-2020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738604.33000000007</v>
          </cell>
          <cell r="I45">
            <v>738604.33000000007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A46" t="str">
            <v>06801</v>
          </cell>
          <cell r="B46" t="str">
            <v>Educational Service District 112</v>
          </cell>
          <cell r="C46" t="str">
            <v>2019-2020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4081970.76</v>
          </cell>
          <cell r="K46">
            <v>0</v>
          </cell>
          <cell r="L46">
            <v>4081970.76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A47" t="str">
            <v>06927</v>
          </cell>
          <cell r="B47" t="str">
            <v>Clark College</v>
          </cell>
          <cell r="C47" t="str">
            <v>2019-2020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A48" t="str">
            <v>07002</v>
          </cell>
          <cell r="B48" t="str">
            <v>Dayton School District</v>
          </cell>
          <cell r="C48" t="str">
            <v>2019-2020</v>
          </cell>
          <cell r="D48">
            <v>3922343.72</v>
          </cell>
          <cell r="E48">
            <v>270490.08999999997</v>
          </cell>
          <cell r="F48">
            <v>3651853.6300000004</v>
          </cell>
          <cell r="G48">
            <v>0</v>
          </cell>
          <cell r="H48">
            <v>0</v>
          </cell>
          <cell r="I48">
            <v>0</v>
          </cell>
          <cell r="J48">
            <v>285409.06</v>
          </cell>
          <cell r="K48">
            <v>40828.879999999997</v>
          </cell>
          <cell r="L48">
            <v>326237.94</v>
          </cell>
          <cell r="M48">
            <v>125333.56</v>
          </cell>
          <cell r="N48">
            <v>0</v>
          </cell>
          <cell r="O48">
            <v>10301.39</v>
          </cell>
          <cell r="P48">
            <v>0</v>
          </cell>
          <cell r="Q48">
            <v>990202.84690600005</v>
          </cell>
          <cell r="R48">
            <v>0</v>
          </cell>
          <cell r="S48">
            <v>3.47</v>
          </cell>
          <cell r="T48">
            <v>27.72</v>
          </cell>
          <cell r="U48">
            <v>0</v>
          </cell>
          <cell r="V48">
            <v>8672.3337608207748</v>
          </cell>
          <cell r="W48">
            <v>8097.2779781130794</v>
          </cell>
          <cell r="X48">
            <v>4.8578999999999997E-2</v>
          </cell>
          <cell r="Y48">
            <v>4.0270000000000002E-3</v>
          </cell>
          <cell r="Z48">
            <v>1.7100000000000001E-2</v>
          </cell>
          <cell r="AA48">
            <v>65216.05</v>
          </cell>
          <cell r="AB48">
            <v>66520</v>
          </cell>
          <cell r="AC48">
            <v>96805</v>
          </cell>
          <cell r="AD48">
            <v>98741</v>
          </cell>
          <cell r="AE48">
            <v>46784.33</v>
          </cell>
          <cell r="AF48">
            <v>47720</v>
          </cell>
          <cell r="AG48">
            <v>96970.214719999989</v>
          </cell>
          <cell r="AH48">
            <v>136855.76759999999</v>
          </cell>
          <cell r="AI48">
            <v>79803.727550000011</v>
          </cell>
          <cell r="AJ48">
            <v>520449.29</v>
          </cell>
          <cell r="AK48">
            <v>7.5410000000000004</v>
          </cell>
          <cell r="AL48">
            <v>4394322.3800000008</v>
          </cell>
          <cell r="AM48">
            <v>50934.65</v>
          </cell>
          <cell r="AN48">
            <v>21708.58</v>
          </cell>
        </row>
        <row r="49">
          <cell r="A49" t="str">
            <v>07035</v>
          </cell>
          <cell r="B49" t="str">
            <v>Starbuck School District</v>
          </cell>
          <cell r="C49" t="str">
            <v>2019-2020</v>
          </cell>
          <cell r="D49">
            <v>470847.25</v>
          </cell>
          <cell r="E49">
            <v>0</v>
          </cell>
          <cell r="F49">
            <v>470847.25</v>
          </cell>
          <cell r="G49">
            <v>32311.87</v>
          </cell>
          <cell r="H49">
            <v>0</v>
          </cell>
          <cell r="I49">
            <v>32311.87</v>
          </cell>
          <cell r="J49">
            <v>105947.74</v>
          </cell>
          <cell r="K49">
            <v>7079.69</v>
          </cell>
          <cell r="L49">
            <v>113027.43000000001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8097.2779781130794</v>
          </cell>
          <cell r="X49">
            <v>4.8578999999999997E-2</v>
          </cell>
          <cell r="Y49">
            <v>4.0270000000000002E-3</v>
          </cell>
          <cell r="Z49">
            <v>1.7100000000000001E-2</v>
          </cell>
          <cell r="AA49">
            <v>65216.05</v>
          </cell>
          <cell r="AB49">
            <v>66520</v>
          </cell>
          <cell r="AC49">
            <v>96805</v>
          </cell>
          <cell r="AD49">
            <v>98741</v>
          </cell>
          <cell r="AE49">
            <v>46784.33</v>
          </cell>
          <cell r="AF49">
            <v>47720</v>
          </cell>
          <cell r="AG49">
            <v>96970.214719999989</v>
          </cell>
          <cell r="AH49">
            <v>136855.76759999999</v>
          </cell>
          <cell r="AI49">
            <v>79803.727550000011</v>
          </cell>
          <cell r="AJ49">
            <v>51105.03</v>
          </cell>
          <cell r="AK49">
            <v>0.61099999999999999</v>
          </cell>
          <cell r="AL49">
            <v>609106.86</v>
          </cell>
          <cell r="AM49">
            <v>0</v>
          </cell>
          <cell r="AN49">
            <v>2802.78</v>
          </cell>
        </row>
        <row r="50">
          <cell r="A50" t="str">
            <v>08122</v>
          </cell>
          <cell r="B50" t="str">
            <v>Longview School District</v>
          </cell>
          <cell r="C50" t="str">
            <v>2019-2020</v>
          </cell>
          <cell r="D50">
            <v>55155141.399999999</v>
          </cell>
          <cell r="E50">
            <v>3515710.77</v>
          </cell>
          <cell r="F50">
            <v>51639430.629999995</v>
          </cell>
          <cell r="G50">
            <v>8802987</v>
          </cell>
          <cell r="H50">
            <v>968746.2</v>
          </cell>
          <cell r="I50">
            <v>9771733.1999999993</v>
          </cell>
          <cell r="J50">
            <v>2927476</v>
          </cell>
          <cell r="K50">
            <v>251895.75</v>
          </cell>
          <cell r="L50">
            <v>3179371.75</v>
          </cell>
          <cell r="M50">
            <v>2436087.54</v>
          </cell>
          <cell r="N50">
            <v>0</v>
          </cell>
          <cell r="O50">
            <v>177889.71</v>
          </cell>
          <cell r="P50">
            <v>2600511.2999999998</v>
          </cell>
          <cell r="Q50">
            <v>8536418.2597185001</v>
          </cell>
          <cell r="R50">
            <v>0</v>
          </cell>
          <cell r="S50">
            <v>96.53</v>
          </cell>
          <cell r="T50">
            <v>308.85000000000002</v>
          </cell>
          <cell r="U50">
            <v>0</v>
          </cell>
          <cell r="V50">
            <v>8672.6300508165186</v>
          </cell>
          <cell r="W50">
            <v>8097.2779781130794</v>
          </cell>
          <cell r="X50">
            <v>4.8578999999999997E-2</v>
          </cell>
          <cell r="Y50">
            <v>4.0270000000000002E-3</v>
          </cell>
          <cell r="Z50">
            <v>1.7100000000000001E-2</v>
          </cell>
          <cell r="AA50">
            <v>65216.05</v>
          </cell>
          <cell r="AB50">
            <v>66520</v>
          </cell>
          <cell r="AC50">
            <v>96805</v>
          </cell>
          <cell r="AD50">
            <v>98741</v>
          </cell>
          <cell r="AE50">
            <v>46784.33</v>
          </cell>
          <cell r="AF50">
            <v>47720</v>
          </cell>
          <cell r="AG50">
            <v>96970.214719999989</v>
          </cell>
          <cell r="AH50">
            <v>136855.76759999999</v>
          </cell>
          <cell r="AI50">
            <v>79803.727550000011</v>
          </cell>
          <cell r="AJ50">
            <v>7930278.5099999998</v>
          </cell>
          <cell r="AK50">
            <v>132.77099999999999</v>
          </cell>
          <cell r="AL50">
            <v>71551118.209999993</v>
          </cell>
          <cell r="AM50">
            <v>1082790.3600000001</v>
          </cell>
          <cell r="AN50">
            <v>295868.59000000003</v>
          </cell>
        </row>
        <row r="51">
          <cell r="A51" t="str">
            <v>08130</v>
          </cell>
          <cell r="B51" t="str">
            <v>Toutle Lake School District</v>
          </cell>
          <cell r="C51" t="str">
            <v>2019-2020</v>
          </cell>
          <cell r="D51">
            <v>6151415.5300000003</v>
          </cell>
          <cell r="E51">
            <v>258834.83</v>
          </cell>
          <cell r="F51">
            <v>5892580.7000000002</v>
          </cell>
          <cell r="G51">
            <v>0</v>
          </cell>
          <cell r="H51">
            <v>0</v>
          </cell>
          <cell r="I51">
            <v>0</v>
          </cell>
          <cell r="J51">
            <v>511909.81</v>
          </cell>
          <cell r="K51">
            <v>50331.92</v>
          </cell>
          <cell r="L51">
            <v>562241.73</v>
          </cell>
          <cell r="M51">
            <v>176469.66</v>
          </cell>
          <cell r="N51">
            <v>0</v>
          </cell>
          <cell r="O51">
            <v>18752.37</v>
          </cell>
          <cell r="P51">
            <v>378529.35</v>
          </cell>
          <cell r="Q51">
            <v>915842.88623400009</v>
          </cell>
          <cell r="R51">
            <v>0</v>
          </cell>
          <cell r="S51">
            <v>11.85</v>
          </cell>
          <cell r="T51">
            <v>17.399999999999999</v>
          </cell>
          <cell r="U51">
            <v>0</v>
          </cell>
          <cell r="V51">
            <v>8849.0540170940167</v>
          </cell>
          <cell r="W51">
            <v>8098.0890195192751</v>
          </cell>
          <cell r="X51">
            <v>4.8578999999999997E-2</v>
          </cell>
          <cell r="Y51">
            <v>4.0270000000000002E-3</v>
          </cell>
          <cell r="Z51">
            <v>1.7100000000000001E-2</v>
          </cell>
          <cell r="AA51">
            <v>67824.69200000001</v>
          </cell>
          <cell r="AB51">
            <v>66520</v>
          </cell>
          <cell r="AC51">
            <v>96805</v>
          </cell>
          <cell r="AD51">
            <v>98741</v>
          </cell>
          <cell r="AE51">
            <v>46784.33</v>
          </cell>
          <cell r="AF51">
            <v>47720</v>
          </cell>
          <cell r="AG51">
            <v>96986.910028800005</v>
          </cell>
          <cell r="AH51">
            <v>136855.76759999999</v>
          </cell>
          <cell r="AI51">
            <v>79803.727550000011</v>
          </cell>
          <cell r="AJ51">
            <v>835017.1</v>
          </cell>
          <cell r="AK51">
            <v>12.365</v>
          </cell>
          <cell r="AL51">
            <v>6858547.3700000001</v>
          </cell>
          <cell r="AM51">
            <v>0</v>
          </cell>
          <cell r="AN51">
            <v>33557.699999999997</v>
          </cell>
        </row>
        <row r="52">
          <cell r="A52" t="str">
            <v>08401</v>
          </cell>
          <cell r="B52" t="str">
            <v>Castle Rock School District</v>
          </cell>
          <cell r="C52" t="str">
            <v>2019-2020</v>
          </cell>
          <cell r="D52">
            <v>11492379.640000001</v>
          </cell>
          <cell r="E52">
            <v>563952.80000000005</v>
          </cell>
          <cell r="F52">
            <v>10928426.84</v>
          </cell>
          <cell r="G52">
            <v>1673933.74</v>
          </cell>
          <cell r="H52">
            <v>115973.54</v>
          </cell>
          <cell r="I52">
            <v>1789907.28</v>
          </cell>
          <cell r="J52">
            <v>935458.04</v>
          </cell>
          <cell r="K52">
            <v>83993.41</v>
          </cell>
          <cell r="L52">
            <v>1019451.4500000001</v>
          </cell>
          <cell r="M52">
            <v>442959.68</v>
          </cell>
          <cell r="N52">
            <v>0</v>
          </cell>
          <cell r="O52">
            <v>37294.839999999997</v>
          </cell>
          <cell r="P52">
            <v>686965.23</v>
          </cell>
          <cell r="Q52">
            <v>1533930</v>
          </cell>
          <cell r="R52">
            <v>0</v>
          </cell>
          <cell r="S52">
            <v>0</v>
          </cell>
          <cell r="T52">
            <v>65</v>
          </cell>
          <cell r="U52">
            <v>0</v>
          </cell>
          <cell r="V52">
            <v>8676.1969230769246</v>
          </cell>
          <cell r="W52">
            <v>8097.2779781130794</v>
          </cell>
          <cell r="X52">
            <v>4.8578999999999997E-2</v>
          </cell>
          <cell r="Y52">
            <v>4.0270000000000002E-3</v>
          </cell>
          <cell r="Z52">
            <v>1.7100000000000001E-2</v>
          </cell>
          <cell r="AA52">
            <v>65216.05</v>
          </cell>
          <cell r="AB52">
            <v>66520</v>
          </cell>
          <cell r="AC52">
            <v>96805</v>
          </cell>
          <cell r="AD52">
            <v>98741</v>
          </cell>
          <cell r="AE52">
            <v>46784.33</v>
          </cell>
          <cell r="AF52">
            <v>47720</v>
          </cell>
          <cell r="AG52">
            <v>96970.214719999989</v>
          </cell>
          <cell r="AH52">
            <v>136855.76759999999</v>
          </cell>
          <cell r="AI52">
            <v>79803.727550000011</v>
          </cell>
          <cell r="AJ52">
            <v>1719657.36</v>
          </cell>
          <cell r="AK52">
            <v>27.109000000000002</v>
          </cell>
          <cell r="AL52">
            <v>14966694.029999999</v>
          </cell>
          <cell r="AM52">
            <v>268694.55</v>
          </cell>
          <cell r="AN52">
            <v>63448.98</v>
          </cell>
        </row>
        <row r="53">
          <cell r="A53" t="str">
            <v>08402</v>
          </cell>
          <cell r="B53" t="str">
            <v>Kalama School District</v>
          </cell>
          <cell r="C53" t="str">
            <v>2019-2020</v>
          </cell>
          <cell r="D53">
            <v>8658772.3000000007</v>
          </cell>
          <cell r="E53">
            <v>109253.26999999999</v>
          </cell>
          <cell r="F53">
            <v>8549519.0300000012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201258.6</v>
          </cell>
          <cell r="N53">
            <v>0</v>
          </cell>
          <cell r="O53">
            <v>27947.3</v>
          </cell>
          <cell r="P53">
            <v>0</v>
          </cell>
          <cell r="Q53">
            <v>2347229.5553388</v>
          </cell>
          <cell r="R53">
            <v>0</v>
          </cell>
          <cell r="S53">
            <v>0.94</v>
          </cell>
          <cell r="T53">
            <v>11.66</v>
          </cell>
          <cell r="U53">
            <v>0</v>
          </cell>
          <cell r="V53">
            <v>8670.8944444444442</v>
          </cell>
          <cell r="W53">
            <v>8097.2779781130794</v>
          </cell>
          <cell r="X53">
            <v>4.8578999999999997E-2</v>
          </cell>
          <cell r="Y53">
            <v>4.0270000000000002E-3</v>
          </cell>
          <cell r="Z53">
            <v>1.7100000000000001E-2</v>
          </cell>
          <cell r="AA53">
            <v>65216.05</v>
          </cell>
          <cell r="AB53">
            <v>66520</v>
          </cell>
          <cell r="AC53">
            <v>96805</v>
          </cell>
          <cell r="AD53">
            <v>98741</v>
          </cell>
          <cell r="AE53">
            <v>46784.33</v>
          </cell>
          <cell r="AF53">
            <v>47720</v>
          </cell>
          <cell r="AG53">
            <v>96970.214719999989</v>
          </cell>
          <cell r="AH53">
            <v>136855.76759999999</v>
          </cell>
          <cell r="AI53">
            <v>79803.727550000011</v>
          </cell>
          <cell r="AJ53">
            <v>1318902.1000000001</v>
          </cell>
          <cell r="AK53">
            <v>22.081</v>
          </cell>
          <cell r="AL53">
            <v>8887978.2000000011</v>
          </cell>
          <cell r="AM53">
            <v>0</v>
          </cell>
          <cell r="AN53">
            <v>49337.67</v>
          </cell>
        </row>
        <row r="54">
          <cell r="A54" t="str">
            <v>08404</v>
          </cell>
          <cell r="B54" t="str">
            <v>Woodland School District</v>
          </cell>
          <cell r="C54" t="str">
            <v>2019-2020</v>
          </cell>
          <cell r="D54">
            <v>21056933.329999998</v>
          </cell>
          <cell r="E54">
            <v>798126.36</v>
          </cell>
          <cell r="F54">
            <v>20258806.969999999</v>
          </cell>
          <cell r="G54">
            <v>2811171.6999999997</v>
          </cell>
          <cell r="H54">
            <v>125976.62</v>
          </cell>
          <cell r="I54">
            <v>2937148.32</v>
          </cell>
          <cell r="J54">
            <v>5786473.9500000002</v>
          </cell>
          <cell r="K54">
            <v>664506.21</v>
          </cell>
          <cell r="L54">
            <v>6450980.1600000001</v>
          </cell>
          <cell r="M54">
            <v>709174.27</v>
          </cell>
          <cell r="N54">
            <v>295211.08</v>
          </cell>
          <cell r="O54">
            <v>67912.86</v>
          </cell>
          <cell r="P54">
            <v>775356.05</v>
          </cell>
          <cell r="Q54">
            <v>4001719.4286540002</v>
          </cell>
          <cell r="R54">
            <v>0</v>
          </cell>
          <cell r="S54">
            <v>12</v>
          </cell>
          <cell r="T54">
            <v>80</v>
          </cell>
          <cell r="U54">
            <v>0</v>
          </cell>
          <cell r="V54">
            <v>8675.28652173913</v>
          </cell>
          <cell r="W54">
            <v>8097.2779781130794</v>
          </cell>
          <cell r="X54">
            <v>4.8578999999999997E-2</v>
          </cell>
          <cell r="Y54">
            <v>4.0270000000000002E-3</v>
          </cell>
          <cell r="Z54">
            <v>1.7100000000000001E-2</v>
          </cell>
          <cell r="AA54">
            <v>65216.05</v>
          </cell>
          <cell r="AB54">
            <v>66520</v>
          </cell>
          <cell r="AC54">
            <v>96805</v>
          </cell>
          <cell r="AD54">
            <v>98741</v>
          </cell>
          <cell r="AE54">
            <v>46784.33</v>
          </cell>
          <cell r="AF54">
            <v>47720</v>
          </cell>
          <cell r="AG54">
            <v>96970.214719999989</v>
          </cell>
          <cell r="AH54">
            <v>136855.76759999999</v>
          </cell>
          <cell r="AI54">
            <v>79803.727550000011</v>
          </cell>
          <cell r="AJ54">
            <v>2959095.58</v>
          </cell>
          <cell r="AK54">
            <v>50.005000000000003</v>
          </cell>
          <cell r="AL54">
            <v>30876127.319999997</v>
          </cell>
          <cell r="AM54">
            <v>23273.51</v>
          </cell>
          <cell r="AN54">
            <v>110460.87</v>
          </cell>
        </row>
        <row r="55">
          <cell r="A55" t="str">
            <v>08458</v>
          </cell>
          <cell r="B55" t="str">
            <v>Kelso School District</v>
          </cell>
          <cell r="C55" t="str">
            <v>2019-2020</v>
          </cell>
          <cell r="D55">
            <v>42288974.270000003</v>
          </cell>
          <cell r="E55">
            <v>3035834.7399999998</v>
          </cell>
          <cell r="F55">
            <v>39253139.530000001</v>
          </cell>
          <cell r="G55">
            <v>5938278.9100000001</v>
          </cell>
          <cell r="H55">
            <v>559195.46</v>
          </cell>
          <cell r="I55">
            <v>6497474.3700000001</v>
          </cell>
          <cell r="J55">
            <v>2467596.56</v>
          </cell>
          <cell r="K55">
            <v>219908.03</v>
          </cell>
          <cell r="L55">
            <v>2687504.59</v>
          </cell>
          <cell r="M55">
            <v>1765925</v>
          </cell>
          <cell r="N55">
            <v>0</v>
          </cell>
          <cell r="O55">
            <v>136970.29999999999</v>
          </cell>
          <cell r="P55">
            <v>4367603.22</v>
          </cell>
          <cell r="Q55">
            <v>3684170</v>
          </cell>
          <cell r="R55">
            <v>0</v>
          </cell>
          <cell r="S55">
            <v>50</v>
          </cell>
          <cell r="T55">
            <v>300</v>
          </cell>
          <cell r="U55">
            <v>0</v>
          </cell>
          <cell r="V55">
            <v>8673.8135428571422</v>
          </cell>
          <cell r="W55">
            <v>8097.2779781130794</v>
          </cell>
          <cell r="X55">
            <v>4.8578999999999997E-2</v>
          </cell>
          <cell r="Y55">
            <v>4.0270000000000002E-3</v>
          </cell>
          <cell r="Z55">
            <v>1.7100000000000001E-2</v>
          </cell>
          <cell r="AA55">
            <v>65216.05</v>
          </cell>
          <cell r="AB55">
            <v>66520</v>
          </cell>
          <cell r="AC55">
            <v>96805</v>
          </cell>
          <cell r="AD55">
            <v>98741</v>
          </cell>
          <cell r="AE55">
            <v>46784.33</v>
          </cell>
          <cell r="AF55">
            <v>47720</v>
          </cell>
          <cell r="AG55">
            <v>96970.214719999989</v>
          </cell>
          <cell r="AH55">
            <v>136855.76759999999</v>
          </cell>
          <cell r="AI55">
            <v>79803.727550000011</v>
          </cell>
          <cell r="AJ55">
            <v>6040461.5599999996</v>
          </cell>
          <cell r="AK55">
            <v>95.933000000000007</v>
          </cell>
          <cell r="AL55">
            <v>54052016.68</v>
          </cell>
          <cell r="AM55">
            <v>895076.18</v>
          </cell>
          <cell r="AN55">
            <v>222904.35</v>
          </cell>
        </row>
        <row r="56">
          <cell r="A56" t="str">
            <v>08937</v>
          </cell>
          <cell r="B56" t="str">
            <v>Lower Columbia College</v>
          </cell>
          <cell r="C56" t="str">
            <v>2019-2020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A57" t="str">
            <v>09013</v>
          </cell>
          <cell r="B57" t="str">
            <v>Orondo School District</v>
          </cell>
          <cell r="C57" t="str">
            <v>2019-2020</v>
          </cell>
          <cell r="D57">
            <v>1479457.09</v>
          </cell>
          <cell r="E57">
            <v>0</v>
          </cell>
          <cell r="F57">
            <v>1479457.09</v>
          </cell>
          <cell r="G57">
            <v>0</v>
          </cell>
          <cell r="H57">
            <v>0</v>
          </cell>
          <cell r="I57">
            <v>0</v>
          </cell>
          <cell r="J57">
            <v>294952.92</v>
          </cell>
          <cell r="K57">
            <v>29046.14</v>
          </cell>
          <cell r="L57">
            <v>323999.06</v>
          </cell>
          <cell r="M57">
            <v>86703.34</v>
          </cell>
          <cell r="N57">
            <v>0</v>
          </cell>
          <cell r="O57">
            <v>0</v>
          </cell>
          <cell r="P57">
            <v>0</v>
          </cell>
          <cell r="Q57">
            <v>584079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8097.2779781130794</v>
          </cell>
          <cell r="X57">
            <v>4.8578999999999997E-2</v>
          </cell>
          <cell r="Y57">
            <v>4.0270000000000002E-3</v>
          </cell>
          <cell r="Z57">
            <v>1.7100000000000001E-2</v>
          </cell>
          <cell r="AA57">
            <v>65216.05</v>
          </cell>
          <cell r="AB57">
            <v>66520</v>
          </cell>
          <cell r="AC57">
            <v>96805</v>
          </cell>
          <cell r="AD57">
            <v>98741</v>
          </cell>
          <cell r="AE57">
            <v>46784.33</v>
          </cell>
          <cell r="AF57">
            <v>47720</v>
          </cell>
          <cell r="AG57">
            <v>96970.214719999989</v>
          </cell>
          <cell r="AH57">
            <v>136855.76759999999</v>
          </cell>
          <cell r="AI57">
            <v>79803.727550000011</v>
          </cell>
          <cell r="AJ57">
            <v>220640.91</v>
          </cell>
          <cell r="AK57">
            <v>4.194</v>
          </cell>
          <cell r="AL57">
            <v>1910235.7100000002</v>
          </cell>
          <cell r="AM57">
            <v>49122.36</v>
          </cell>
          <cell r="AN57">
            <v>8545.7999999999993</v>
          </cell>
        </row>
        <row r="58">
          <cell r="A58" t="str">
            <v>09075</v>
          </cell>
          <cell r="B58" t="str">
            <v>Bridgeport School District</v>
          </cell>
          <cell r="C58" t="str">
            <v>2019-2020</v>
          </cell>
          <cell r="D58">
            <v>6939160.0899999999</v>
          </cell>
          <cell r="E58">
            <v>260169.91</v>
          </cell>
          <cell r="F58">
            <v>6678990.1799999997</v>
          </cell>
          <cell r="G58">
            <v>677217.16999999993</v>
          </cell>
          <cell r="H58">
            <v>0</v>
          </cell>
          <cell r="I58">
            <v>677217.16999999993</v>
          </cell>
          <cell r="J58">
            <v>223903.43</v>
          </cell>
          <cell r="K58">
            <v>13817.99</v>
          </cell>
          <cell r="L58">
            <v>237721.41999999998</v>
          </cell>
          <cell r="M58">
            <v>480159.15</v>
          </cell>
          <cell r="N58">
            <v>0</v>
          </cell>
          <cell r="O58">
            <v>22224.28</v>
          </cell>
          <cell r="P58">
            <v>1062142.3599999999</v>
          </cell>
          <cell r="Q58">
            <v>264631.43708850001</v>
          </cell>
          <cell r="R58">
            <v>0</v>
          </cell>
          <cell r="S58">
            <v>0</v>
          </cell>
          <cell r="T58">
            <v>30</v>
          </cell>
          <cell r="U58">
            <v>0</v>
          </cell>
          <cell r="V58">
            <v>8672.3303333333333</v>
          </cell>
          <cell r="W58">
            <v>8097.2779781130794</v>
          </cell>
          <cell r="X58">
            <v>4.8578999999999997E-2</v>
          </cell>
          <cell r="Y58">
            <v>4.0270000000000002E-3</v>
          </cell>
          <cell r="Z58">
            <v>1.7100000000000001E-2</v>
          </cell>
          <cell r="AA58">
            <v>65216.05</v>
          </cell>
          <cell r="AB58">
            <v>66520</v>
          </cell>
          <cell r="AC58">
            <v>96805</v>
          </cell>
          <cell r="AD58">
            <v>98741</v>
          </cell>
          <cell r="AE58">
            <v>46784.33</v>
          </cell>
          <cell r="AF58">
            <v>47720</v>
          </cell>
          <cell r="AG58">
            <v>96970.214719999989</v>
          </cell>
          <cell r="AH58">
            <v>136855.76759999999</v>
          </cell>
          <cell r="AI58">
            <v>79803.727550000011</v>
          </cell>
          <cell r="AJ58">
            <v>1063225.54</v>
          </cell>
          <cell r="AK58">
            <v>15.355</v>
          </cell>
          <cell r="AL58">
            <v>8574922.2800000012</v>
          </cell>
          <cell r="AM58">
            <v>232258.16</v>
          </cell>
          <cell r="AN58">
            <v>39248.03</v>
          </cell>
        </row>
        <row r="59">
          <cell r="A59" t="str">
            <v>09102</v>
          </cell>
          <cell r="B59" t="str">
            <v>Palisades School District</v>
          </cell>
          <cell r="C59" t="str">
            <v>2019-2020</v>
          </cell>
          <cell r="D59">
            <v>417220.41</v>
          </cell>
          <cell r="E59">
            <v>0</v>
          </cell>
          <cell r="F59">
            <v>417220.41</v>
          </cell>
          <cell r="G59">
            <v>29831.22</v>
          </cell>
          <cell r="H59">
            <v>0</v>
          </cell>
          <cell r="I59">
            <v>29831.22</v>
          </cell>
          <cell r="J59">
            <v>95394.7</v>
          </cell>
          <cell r="K59">
            <v>20545.57</v>
          </cell>
          <cell r="L59">
            <v>115940.26999999999</v>
          </cell>
          <cell r="M59">
            <v>12399.82</v>
          </cell>
          <cell r="N59">
            <v>18122.810000000001</v>
          </cell>
          <cell r="O59">
            <v>667.68</v>
          </cell>
          <cell r="P59">
            <v>0</v>
          </cell>
          <cell r="Q59">
            <v>107356.0077321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8097.2779781130794</v>
          </cell>
          <cell r="X59">
            <v>4.8578999999999997E-2</v>
          </cell>
          <cell r="Y59">
            <v>4.0270000000000002E-3</v>
          </cell>
          <cell r="Z59">
            <v>1.7100000000000001E-2</v>
          </cell>
          <cell r="AA59">
            <v>65216.05</v>
          </cell>
          <cell r="AB59">
            <v>66520</v>
          </cell>
          <cell r="AC59">
            <v>96805</v>
          </cell>
          <cell r="AD59">
            <v>98741</v>
          </cell>
          <cell r="AE59">
            <v>46784.33</v>
          </cell>
          <cell r="AF59">
            <v>47720</v>
          </cell>
          <cell r="AG59">
            <v>96970.214719999989</v>
          </cell>
          <cell r="AH59">
            <v>136855.76759999999</v>
          </cell>
          <cell r="AI59">
            <v>79803.727550000011</v>
          </cell>
          <cell r="AJ59">
            <v>49887.519999999997</v>
          </cell>
          <cell r="AK59">
            <v>0.747</v>
          </cell>
          <cell r="AL59">
            <v>580790.38</v>
          </cell>
          <cell r="AM59">
            <v>7153.74</v>
          </cell>
          <cell r="AN59">
            <v>2512.4</v>
          </cell>
        </row>
        <row r="60">
          <cell r="A60" t="str">
            <v>09206</v>
          </cell>
          <cell r="B60" t="str">
            <v>Eastmont School District</v>
          </cell>
          <cell r="C60" t="str">
            <v>2019-2020</v>
          </cell>
          <cell r="D60">
            <v>51751413.789999999</v>
          </cell>
          <cell r="E60">
            <v>3382756.0100000002</v>
          </cell>
          <cell r="F60">
            <v>48368657.780000001</v>
          </cell>
          <cell r="G60">
            <v>5876736.8600000003</v>
          </cell>
          <cell r="H60">
            <v>289063.43</v>
          </cell>
          <cell r="I60">
            <v>6165800.29</v>
          </cell>
          <cell r="J60">
            <v>2002918.32</v>
          </cell>
          <cell r="K60">
            <v>270022.44</v>
          </cell>
          <cell r="L60">
            <v>2272940.7600000002</v>
          </cell>
          <cell r="M60">
            <v>2169777.58</v>
          </cell>
          <cell r="N60">
            <v>0</v>
          </cell>
          <cell r="O60">
            <v>167683.72</v>
          </cell>
          <cell r="P60">
            <v>2342571.6</v>
          </cell>
          <cell r="Q60">
            <v>8589806.7414912004</v>
          </cell>
          <cell r="R60">
            <v>0</v>
          </cell>
          <cell r="S60">
            <v>61</v>
          </cell>
          <cell r="T60">
            <v>329</v>
          </cell>
          <cell r="U60">
            <v>0</v>
          </cell>
          <cell r="V60">
            <v>8673.7333589743594</v>
          </cell>
          <cell r="W60">
            <v>8097.2779781130794</v>
          </cell>
          <cell r="X60">
            <v>4.8578999999999997E-2</v>
          </cell>
          <cell r="Y60">
            <v>4.0270000000000002E-3</v>
          </cell>
          <cell r="Z60">
            <v>1.7100000000000001E-2</v>
          </cell>
          <cell r="AA60">
            <v>65216.05</v>
          </cell>
          <cell r="AB60">
            <v>66520</v>
          </cell>
          <cell r="AC60">
            <v>96805</v>
          </cell>
          <cell r="AD60">
            <v>98741</v>
          </cell>
          <cell r="AE60">
            <v>46784.33</v>
          </cell>
          <cell r="AF60">
            <v>47720</v>
          </cell>
          <cell r="AG60">
            <v>96970.214719999989</v>
          </cell>
          <cell r="AH60">
            <v>136855.76759999999</v>
          </cell>
          <cell r="AI60">
            <v>79803.727550000011</v>
          </cell>
          <cell r="AJ60">
            <v>7349433</v>
          </cell>
          <cell r="AK60">
            <v>116.51900000000001</v>
          </cell>
          <cell r="AL60">
            <v>63817777.099999994</v>
          </cell>
          <cell r="AM60">
            <v>1560183.4</v>
          </cell>
          <cell r="AN60">
            <v>271324.45</v>
          </cell>
        </row>
        <row r="61">
          <cell r="A61" t="str">
            <v>09207</v>
          </cell>
          <cell r="B61" t="str">
            <v>Mansfield School District</v>
          </cell>
          <cell r="C61" t="str">
            <v>2019-2020</v>
          </cell>
          <cell r="D61">
            <v>1879652.72</v>
          </cell>
          <cell r="E61">
            <v>27081.62</v>
          </cell>
          <cell r="F61">
            <v>1852571.0999999999</v>
          </cell>
          <cell r="G61">
            <v>95303.38</v>
          </cell>
          <cell r="H61">
            <v>9758.49</v>
          </cell>
          <cell r="I61">
            <v>105061.87000000001</v>
          </cell>
          <cell r="J61">
            <v>124341.41</v>
          </cell>
          <cell r="K61">
            <v>40483.68</v>
          </cell>
          <cell r="L61">
            <v>164825.09</v>
          </cell>
          <cell r="M61">
            <v>39774.800000000003</v>
          </cell>
          <cell r="N61">
            <v>0</v>
          </cell>
          <cell r="O61">
            <v>0</v>
          </cell>
          <cell r="P61">
            <v>17064.559999999998</v>
          </cell>
          <cell r="Q61">
            <v>134328.3344004</v>
          </cell>
          <cell r="R61">
            <v>0</v>
          </cell>
          <cell r="S61">
            <v>0</v>
          </cell>
          <cell r="T61">
            <v>3.12</v>
          </cell>
          <cell r="U61">
            <v>0</v>
          </cell>
          <cell r="V61">
            <v>8680.0064102564102</v>
          </cell>
          <cell r="W61">
            <v>8097.2779781130794</v>
          </cell>
          <cell r="X61">
            <v>4.8578999999999997E-2</v>
          </cell>
          <cell r="Y61">
            <v>4.0270000000000002E-3</v>
          </cell>
          <cell r="Z61">
            <v>1.7100000000000001E-2</v>
          </cell>
          <cell r="AA61">
            <v>65216.05</v>
          </cell>
          <cell r="AB61">
            <v>66520</v>
          </cell>
          <cell r="AC61">
            <v>96805</v>
          </cell>
          <cell r="AD61">
            <v>98741</v>
          </cell>
          <cell r="AE61">
            <v>46784.33</v>
          </cell>
          <cell r="AF61">
            <v>47720</v>
          </cell>
          <cell r="AG61">
            <v>96970.214719999989</v>
          </cell>
          <cell r="AH61">
            <v>136855.76759999999</v>
          </cell>
          <cell r="AI61">
            <v>79803.727550000011</v>
          </cell>
          <cell r="AJ61">
            <v>208814.16</v>
          </cell>
          <cell r="AK61">
            <v>1.766</v>
          </cell>
          <cell r="AL61">
            <v>2173630.4499999997</v>
          </cell>
          <cell r="AM61">
            <v>24799.65</v>
          </cell>
          <cell r="AN61">
            <v>11409.57</v>
          </cell>
        </row>
        <row r="62">
          <cell r="A62" t="str">
            <v>09209</v>
          </cell>
          <cell r="B62" t="str">
            <v>Waterville School District</v>
          </cell>
          <cell r="C62" t="str">
            <v>2019-2020</v>
          </cell>
          <cell r="D62">
            <v>3065822.56</v>
          </cell>
          <cell r="E62">
            <v>258231.07</v>
          </cell>
          <cell r="F62">
            <v>2807591.49</v>
          </cell>
          <cell r="G62">
            <v>0</v>
          </cell>
          <cell r="H62">
            <v>0</v>
          </cell>
          <cell r="I62">
            <v>0</v>
          </cell>
          <cell r="J62">
            <v>181191.66</v>
          </cell>
          <cell r="K62">
            <v>64834.69</v>
          </cell>
          <cell r="L62">
            <v>246026.35</v>
          </cell>
          <cell r="M62">
            <v>94906.3</v>
          </cell>
          <cell r="N62">
            <v>0</v>
          </cell>
          <cell r="O62">
            <v>7439.89</v>
          </cell>
          <cell r="P62">
            <v>107854.76999999999</v>
          </cell>
          <cell r="Q62">
            <v>323744.92720000003</v>
          </cell>
          <cell r="R62">
            <v>2.5</v>
          </cell>
          <cell r="S62">
            <v>5</v>
          </cell>
          <cell r="T62">
            <v>22</v>
          </cell>
          <cell r="U62">
            <v>9563.2199999999993</v>
          </cell>
          <cell r="V62">
            <v>8678.6303703703707</v>
          </cell>
          <cell r="W62">
            <v>8097.2779781130794</v>
          </cell>
          <cell r="X62">
            <v>4.8578999999999997E-2</v>
          </cell>
          <cell r="Y62">
            <v>4.0270000000000002E-3</v>
          </cell>
          <cell r="Z62">
            <v>1.7100000000000001E-2</v>
          </cell>
          <cell r="AA62">
            <v>65216.05</v>
          </cell>
          <cell r="AB62">
            <v>66520</v>
          </cell>
          <cell r="AC62">
            <v>96805</v>
          </cell>
          <cell r="AD62">
            <v>98741</v>
          </cell>
          <cell r="AE62">
            <v>46784.33</v>
          </cell>
          <cell r="AF62">
            <v>47720</v>
          </cell>
          <cell r="AG62">
            <v>96970.214719999989</v>
          </cell>
          <cell r="AH62">
            <v>136855.76759999999</v>
          </cell>
          <cell r="AI62">
            <v>79803.727550000011</v>
          </cell>
          <cell r="AJ62">
            <v>384526.1</v>
          </cell>
          <cell r="AK62">
            <v>5.367</v>
          </cell>
          <cell r="AL62">
            <v>3385796.8000000003</v>
          </cell>
          <cell r="AM62">
            <v>36436.39</v>
          </cell>
          <cell r="AN62">
            <v>16594.580000000002</v>
          </cell>
        </row>
        <row r="63">
          <cell r="A63" t="str">
            <v>10003</v>
          </cell>
          <cell r="B63" t="str">
            <v>Keller School District</v>
          </cell>
          <cell r="C63" t="str">
            <v>2019-2020</v>
          </cell>
          <cell r="D63">
            <v>412928.33</v>
          </cell>
          <cell r="E63">
            <v>0</v>
          </cell>
          <cell r="F63">
            <v>412928.33</v>
          </cell>
          <cell r="G63">
            <v>37763.380000000005</v>
          </cell>
          <cell r="H63">
            <v>0</v>
          </cell>
          <cell r="I63">
            <v>37763.380000000005</v>
          </cell>
          <cell r="J63">
            <v>127641.24</v>
          </cell>
          <cell r="K63">
            <v>12728.59</v>
          </cell>
          <cell r="L63">
            <v>140369.83000000002</v>
          </cell>
          <cell r="M63">
            <v>10301.39</v>
          </cell>
          <cell r="N63">
            <v>0</v>
          </cell>
          <cell r="O63">
            <v>0</v>
          </cell>
          <cell r="P63">
            <v>54959.159999999996</v>
          </cell>
          <cell r="Q63">
            <v>18325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8097.2779781130794</v>
          </cell>
          <cell r="X63">
            <v>4.8578999999999997E-2</v>
          </cell>
          <cell r="Y63">
            <v>4.0270000000000002E-3</v>
          </cell>
          <cell r="Z63">
            <v>1.7100000000000001E-2</v>
          </cell>
          <cell r="AA63">
            <v>65216.05</v>
          </cell>
          <cell r="AB63">
            <v>66520</v>
          </cell>
          <cell r="AC63">
            <v>96805</v>
          </cell>
          <cell r="AD63">
            <v>98741</v>
          </cell>
          <cell r="AE63">
            <v>46784.33</v>
          </cell>
          <cell r="AF63">
            <v>47720</v>
          </cell>
          <cell r="AG63">
            <v>96970.214719999989</v>
          </cell>
          <cell r="AH63">
            <v>136855.76759999999</v>
          </cell>
          <cell r="AI63">
            <v>79803.727550000011</v>
          </cell>
          <cell r="AJ63">
            <v>48369.52</v>
          </cell>
          <cell r="AK63">
            <v>1.087</v>
          </cell>
          <cell r="AL63">
            <v>598077.28</v>
          </cell>
          <cell r="AM63">
            <v>9442.94</v>
          </cell>
          <cell r="AN63">
            <v>2512.4</v>
          </cell>
        </row>
        <row r="64">
          <cell r="A64" t="str">
            <v>10050</v>
          </cell>
          <cell r="B64" t="str">
            <v>Curlew School District</v>
          </cell>
          <cell r="C64" t="str">
            <v>2019-2020</v>
          </cell>
          <cell r="D64">
            <v>2853953.47</v>
          </cell>
          <cell r="E64">
            <v>115147.39</v>
          </cell>
          <cell r="F64">
            <v>2738806.08</v>
          </cell>
          <cell r="G64">
            <v>168176.69</v>
          </cell>
          <cell r="H64">
            <v>0</v>
          </cell>
          <cell r="I64">
            <v>168176.69</v>
          </cell>
          <cell r="J64">
            <v>0</v>
          </cell>
          <cell r="K64">
            <v>27522.28</v>
          </cell>
          <cell r="L64">
            <v>27522.28</v>
          </cell>
          <cell r="M64">
            <v>82214.34</v>
          </cell>
          <cell r="N64">
            <v>0</v>
          </cell>
          <cell r="O64">
            <v>0</v>
          </cell>
          <cell r="P64">
            <v>204707.35</v>
          </cell>
          <cell r="Q64">
            <v>186023.49549954751</v>
          </cell>
          <cell r="R64">
            <v>0</v>
          </cell>
          <cell r="S64">
            <v>0</v>
          </cell>
          <cell r="T64">
            <v>13</v>
          </cell>
          <cell r="U64">
            <v>0</v>
          </cell>
          <cell r="V64">
            <v>8857.4915384615379</v>
          </cell>
          <cell r="W64">
            <v>8098.0890195192751</v>
          </cell>
          <cell r="X64">
            <v>4.8578999999999997E-2</v>
          </cell>
          <cell r="Y64">
            <v>4.0270000000000002E-3</v>
          </cell>
          <cell r="Z64">
            <v>1.7100000000000001E-2</v>
          </cell>
          <cell r="AA64">
            <v>67824.69200000001</v>
          </cell>
          <cell r="AB64">
            <v>66520</v>
          </cell>
          <cell r="AC64">
            <v>96805</v>
          </cell>
          <cell r="AD64">
            <v>98741</v>
          </cell>
          <cell r="AE64">
            <v>46784.33</v>
          </cell>
          <cell r="AF64">
            <v>47720</v>
          </cell>
          <cell r="AG64">
            <v>96986.910028800005</v>
          </cell>
          <cell r="AH64">
            <v>136855.76759999999</v>
          </cell>
          <cell r="AI64">
            <v>79803.727550000011</v>
          </cell>
          <cell r="AJ64">
            <v>281091.57</v>
          </cell>
          <cell r="AK64">
            <v>2.9209999999999998</v>
          </cell>
          <cell r="AL64">
            <v>3154877.2</v>
          </cell>
          <cell r="AM64">
            <v>50532.7</v>
          </cell>
          <cell r="AN64">
            <v>13762.19</v>
          </cell>
        </row>
        <row r="65">
          <cell r="A65" t="str">
            <v>10065</v>
          </cell>
          <cell r="B65" t="str">
            <v>Orient School District</v>
          </cell>
          <cell r="C65" t="str">
            <v>2019-2020</v>
          </cell>
          <cell r="D65">
            <v>570241.94999999995</v>
          </cell>
          <cell r="E65">
            <v>0</v>
          </cell>
          <cell r="F65">
            <v>570241.94999999995</v>
          </cell>
          <cell r="G65">
            <v>47506.03</v>
          </cell>
          <cell r="H65">
            <v>0</v>
          </cell>
          <cell r="I65">
            <v>47506.03</v>
          </cell>
          <cell r="J65">
            <v>349688.9</v>
          </cell>
          <cell r="K65">
            <v>57343.03</v>
          </cell>
          <cell r="L65">
            <v>407031.93000000005</v>
          </cell>
          <cell r="M65">
            <v>18061.5</v>
          </cell>
          <cell r="N65">
            <v>0</v>
          </cell>
          <cell r="O65">
            <v>0</v>
          </cell>
          <cell r="P65">
            <v>0</v>
          </cell>
          <cell r="Q65">
            <v>60000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8098.0890195192751</v>
          </cell>
          <cell r="X65">
            <v>4.8578999999999997E-2</v>
          </cell>
          <cell r="Y65">
            <v>4.0270000000000002E-3</v>
          </cell>
          <cell r="Z65">
            <v>1.7100000000000001E-2</v>
          </cell>
          <cell r="AA65">
            <v>67824.69200000001</v>
          </cell>
          <cell r="AB65">
            <v>66520</v>
          </cell>
          <cell r="AC65">
            <v>96805</v>
          </cell>
          <cell r="AD65">
            <v>98741</v>
          </cell>
          <cell r="AE65">
            <v>46784.33</v>
          </cell>
          <cell r="AF65">
            <v>47720</v>
          </cell>
          <cell r="AG65">
            <v>96986.910028800005</v>
          </cell>
          <cell r="AH65">
            <v>136855.76759999999</v>
          </cell>
          <cell r="AI65">
            <v>79803.727550000011</v>
          </cell>
          <cell r="AJ65">
            <v>70109.649999999994</v>
          </cell>
          <cell r="AK65">
            <v>1.2230000000000001</v>
          </cell>
          <cell r="AL65">
            <v>998921.12</v>
          </cell>
          <cell r="AM65">
            <v>13422.74</v>
          </cell>
          <cell r="AN65">
            <v>3483.86</v>
          </cell>
        </row>
        <row r="66">
          <cell r="A66" t="str">
            <v>10070</v>
          </cell>
          <cell r="B66" t="str">
            <v>Inchelium School District</v>
          </cell>
          <cell r="C66" t="str">
            <v>2019-2020</v>
          </cell>
          <cell r="D66">
            <v>2583940.91</v>
          </cell>
          <cell r="E66">
            <v>0</v>
          </cell>
          <cell r="F66">
            <v>2583940.91</v>
          </cell>
          <cell r="G66">
            <v>219795.77000000002</v>
          </cell>
          <cell r="H66">
            <v>0</v>
          </cell>
          <cell r="I66">
            <v>219795.77000000002</v>
          </cell>
          <cell r="J66">
            <v>0</v>
          </cell>
          <cell r="K66">
            <v>0</v>
          </cell>
          <cell r="L66">
            <v>0</v>
          </cell>
          <cell r="M66">
            <v>97767.81</v>
          </cell>
          <cell r="N66">
            <v>0</v>
          </cell>
          <cell r="O66">
            <v>0</v>
          </cell>
          <cell r="P66">
            <v>232445.34999999998</v>
          </cell>
          <cell r="Q66">
            <v>102533.63680000001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8097.2779781130794</v>
          </cell>
          <cell r="X66">
            <v>4.8578999999999997E-2</v>
          </cell>
          <cell r="Y66">
            <v>4.0270000000000002E-3</v>
          </cell>
          <cell r="Z66">
            <v>1.7100000000000001E-2</v>
          </cell>
          <cell r="AA66">
            <v>65216.05</v>
          </cell>
          <cell r="AB66">
            <v>66520</v>
          </cell>
          <cell r="AC66">
            <v>96805</v>
          </cell>
          <cell r="AD66">
            <v>98741</v>
          </cell>
          <cell r="AE66">
            <v>46784.33</v>
          </cell>
          <cell r="AF66">
            <v>47720</v>
          </cell>
          <cell r="AG66">
            <v>96970.214719999989</v>
          </cell>
          <cell r="AH66">
            <v>136855.76759999999</v>
          </cell>
          <cell r="AI66">
            <v>79803.727550000011</v>
          </cell>
          <cell r="AJ66">
            <v>346917.84</v>
          </cell>
          <cell r="AK66">
            <v>3.8730000000000002</v>
          </cell>
          <cell r="AL66">
            <v>2960069.79</v>
          </cell>
          <cell r="AM66">
            <v>58565.3</v>
          </cell>
          <cell r="AN66">
            <v>15535.91</v>
          </cell>
        </row>
        <row r="67">
          <cell r="A67" t="str">
            <v>10309</v>
          </cell>
          <cell r="B67" t="str">
            <v>Republic School District</v>
          </cell>
          <cell r="C67" t="str">
            <v>2019-2020</v>
          </cell>
          <cell r="D67">
            <v>3326511.63</v>
          </cell>
          <cell r="E67">
            <v>75236.63</v>
          </cell>
          <cell r="F67">
            <v>3251275</v>
          </cell>
          <cell r="G67">
            <v>326389.93</v>
          </cell>
          <cell r="H67">
            <v>0</v>
          </cell>
          <cell r="I67">
            <v>326389.93</v>
          </cell>
          <cell r="J67">
            <v>423082.72</v>
          </cell>
          <cell r="K67">
            <v>33678.199999999997</v>
          </cell>
          <cell r="L67">
            <v>456760.92</v>
          </cell>
          <cell r="M67">
            <v>117942.54</v>
          </cell>
          <cell r="N67">
            <v>0</v>
          </cell>
          <cell r="O67">
            <v>0</v>
          </cell>
          <cell r="P67">
            <v>69256.899999999994</v>
          </cell>
          <cell r="Q67">
            <v>455262</v>
          </cell>
          <cell r="R67">
            <v>0</v>
          </cell>
          <cell r="S67">
            <v>0</v>
          </cell>
          <cell r="T67">
            <v>8.5</v>
          </cell>
          <cell r="U67">
            <v>0</v>
          </cell>
          <cell r="V67">
            <v>8851.3682352941178</v>
          </cell>
          <cell r="W67">
            <v>8098.0890195192751</v>
          </cell>
          <cell r="X67">
            <v>4.8578999999999997E-2</v>
          </cell>
          <cell r="Y67">
            <v>4.0270000000000002E-3</v>
          </cell>
          <cell r="Z67">
            <v>1.7100000000000001E-2</v>
          </cell>
          <cell r="AA67">
            <v>67824.69200000001</v>
          </cell>
          <cell r="AB67">
            <v>66520</v>
          </cell>
          <cell r="AC67">
            <v>96805</v>
          </cell>
          <cell r="AD67">
            <v>98741</v>
          </cell>
          <cell r="AE67">
            <v>46784.33</v>
          </cell>
          <cell r="AF67">
            <v>47720</v>
          </cell>
          <cell r="AG67">
            <v>96986.910028800005</v>
          </cell>
          <cell r="AH67">
            <v>136855.76759999999</v>
          </cell>
          <cell r="AI67">
            <v>79803.727550000011</v>
          </cell>
          <cell r="AJ67">
            <v>406435.12</v>
          </cell>
          <cell r="AK67">
            <v>5.6390000000000002</v>
          </cell>
          <cell r="AL67">
            <v>4275055.5</v>
          </cell>
          <cell r="AM67">
            <v>81128.679999999993</v>
          </cell>
          <cell r="AN67">
            <v>18212.63</v>
          </cell>
        </row>
        <row r="68">
          <cell r="A68" t="str">
            <v>11001</v>
          </cell>
          <cell r="B68" t="str">
            <v>Pasco School District</v>
          </cell>
          <cell r="C68" t="str">
            <v>2019-2020</v>
          </cell>
          <cell r="D68">
            <v>153084226.31</v>
          </cell>
          <cell r="E68">
            <v>7000685.9300000006</v>
          </cell>
          <cell r="F68">
            <v>146083540.38</v>
          </cell>
          <cell r="G68">
            <v>21164968.52</v>
          </cell>
          <cell r="H68">
            <v>1115342.73</v>
          </cell>
          <cell r="I68">
            <v>22280311.25</v>
          </cell>
          <cell r="J68">
            <v>8147562.7999999998</v>
          </cell>
          <cell r="K68">
            <v>918236.6</v>
          </cell>
          <cell r="L68">
            <v>9065799.4000000004</v>
          </cell>
          <cell r="M68">
            <v>7858814.5899999999</v>
          </cell>
          <cell r="N68">
            <v>9862434.5999999996</v>
          </cell>
          <cell r="O68">
            <v>499045.03</v>
          </cell>
          <cell r="P68">
            <v>17770713.129999999</v>
          </cell>
          <cell r="Q68">
            <v>11203047.897799999</v>
          </cell>
          <cell r="R68">
            <v>0</v>
          </cell>
          <cell r="S68">
            <v>36</v>
          </cell>
          <cell r="T68">
            <v>771</v>
          </cell>
          <cell r="U68">
            <v>0</v>
          </cell>
          <cell r="V68">
            <v>8674.9515861214386</v>
          </cell>
          <cell r="W68">
            <v>8097.2779781130794</v>
          </cell>
          <cell r="X68">
            <v>4.8578999999999997E-2</v>
          </cell>
          <cell r="Y68">
            <v>4.0270000000000002E-3</v>
          </cell>
          <cell r="Z68">
            <v>1.7100000000000001E-2</v>
          </cell>
          <cell r="AA68">
            <v>65216.05</v>
          </cell>
          <cell r="AB68">
            <v>66520</v>
          </cell>
          <cell r="AC68">
            <v>96805</v>
          </cell>
          <cell r="AD68">
            <v>98741</v>
          </cell>
          <cell r="AE68">
            <v>46784.33</v>
          </cell>
          <cell r="AF68">
            <v>47720</v>
          </cell>
          <cell r="AG68">
            <v>96970.214719999989</v>
          </cell>
          <cell r="AH68">
            <v>136855.76759999999</v>
          </cell>
          <cell r="AI68">
            <v>79803.727550000011</v>
          </cell>
          <cell r="AJ68">
            <v>22663691.140000001</v>
          </cell>
          <cell r="AK68">
            <v>370.815</v>
          </cell>
          <cell r="AL68">
            <v>205726090.16000003</v>
          </cell>
          <cell r="AM68">
            <v>3993695.58</v>
          </cell>
          <cell r="AN68">
            <v>833597.38</v>
          </cell>
        </row>
        <row r="69">
          <cell r="A69" t="str">
            <v>11051</v>
          </cell>
          <cell r="B69" t="str">
            <v>North Franklin School District</v>
          </cell>
          <cell r="C69" t="str">
            <v>2019-2020</v>
          </cell>
          <cell r="D69">
            <v>17794769.07</v>
          </cell>
          <cell r="E69">
            <v>904737.6</v>
          </cell>
          <cell r="F69">
            <v>16890031.469999999</v>
          </cell>
          <cell r="G69">
            <v>2655620.9200000004</v>
          </cell>
          <cell r="H69">
            <v>81829.440000000002</v>
          </cell>
          <cell r="I69">
            <v>2737450.3600000003</v>
          </cell>
          <cell r="J69">
            <v>1616499.22</v>
          </cell>
          <cell r="K69">
            <v>187347.6</v>
          </cell>
          <cell r="L69">
            <v>1803846.82</v>
          </cell>
          <cell r="M69">
            <v>946583.12</v>
          </cell>
          <cell r="N69">
            <v>1026228.12</v>
          </cell>
          <cell r="O69">
            <v>57516.08</v>
          </cell>
          <cell r="P69">
            <v>1313200.07</v>
          </cell>
          <cell r="Q69">
            <v>1829248.9659504001</v>
          </cell>
          <cell r="R69">
            <v>0</v>
          </cell>
          <cell r="S69">
            <v>7.94</v>
          </cell>
          <cell r="T69">
            <v>96.37</v>
          </cell>
          <cell r="U69">
            <v>0</v>
          </cell>
          <cell r="V69">
            <v>8673.5461604831744</v>
          </cell>
          <cell r="W69">
            <v>8097.2779781130794</v>
          </cell>
          <cell r="X69">
            <v>4.8578999999999997E-2</v>
          </cell>
          <cell r="Y69">
            <v>4.0270000000000002E-3</v>
          </cell>
          <cell r="Z69">
            <v>1.7100000000000001E-2</v>
          </cell>
          <cell r="AA69">
            <v>65216.05</v>
          </cell>
          <cell r="AB69">
            <v>66520</v>
          </cell>
          <cell r="AC69">
            <v>96805</v>
          </cell>
          <cell r="AD69">
            <v>98741</v>
          </cell>
          <cell r="AE69">
            <v>46784.33</v>
          </cell>
          <cell r="AF69">
            <v>47720</v>
          </cell>
          <cell r="AG69">
            <v>96970.214719999989</v>
          </cell>
          <cell r="AH69">
            <v>136855.76759999999</v>
          </cell>
          <cell r="AI69">
            <v>79803.727550000011</v>
          </cell>
          <cell r="AJ69">
            <v>2633536.5699999998</v>
          </cell>
          <cell r="AK69">
            <v>43.084000000000003</v>
          </cell>
          <cell r="AL69">
            <v>24757640.609999999</v>
          </cell>
          <cell r="AM69">
            <v>578594.64</v>
          </cell>
          <cell r="AN69">
            <v>97662.2</v>
          </cell>
        </row>
        <row r="70">
          <cell r="A70" t="str">
            <v>11054</v>
          </cell>
          <cell r="B70" t="str">
            <v>Star School District No. 054</v>
          </cell>
          <cell r="C70" t="str">
            <v>2019-2020</v>
          </cell>
          <cell r="D70">
            <v>335263.51</v>
          </cell>
          <cell r="E70">
            <v>0</v>
          </cell>
          <cell r="F70">
            <v>335263.51</v>
          </cell>
          <cell r="G70">
            <v>0</v>
          </cell>
          <cell r="H70">
            <v>0</v>
          </cell>
          <cell r="I70">
            <v>0</v>
          </cell>
          <cell r="J70">
            <v>124424.71</v>
          </cell>
          <cell r="K70">
            <v>30531.74</v>
          </cell>
          <cell r="L70">
            <v>154956.45000000001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8097.2779781130794</v>
          </cell>
          <cell r="X70">
            <v>4.8578999999999997E-2</v>
          </cell>
          <cell r="Y70">
            <v>4.0270000000000002E-3</v>
          </cell>
          <cell r="Z70">
            <v>1.7100000000000001E-2</v>
          </cell>
          <cell r="AA70">
            <v>65216.05</v>
          </cell>
          <cell r="AB70">
            <v>66520</v>
          </cell>
          <cell r="AC70">
            <v>96805</v>
          </cell>
          <cell r="AD70">
            <v>98741</v>
          </cell>
          <cell r="AE70">
            <v>46784.33</v>
          </cell>
          <cell r="AF70">
            <v>47720</v>
          </cell>
          <cell r="AG70">
            <v>96970.214719999989</v>
          </cell>
          <cell r="AH70">
            <v>136855.76759999999</v>
          </cell>
          <cell r="AI70">
            <v>79803.727550000011</v>
          </cell>
          <cell r="AJ70">
            <v>35363.94</v>
          </cell>
          <cell r="AK70">
            <v>0.81499999999999995</v>
          </cell>
          <cell r="AL70">
            <v>459688.22000000003</v>
          </cell>
          <cell r="AM70">
            <v>0</v>
          </cell>
          <cell r="AN70">
            <v>2011.74</v>
          </cell>
        </row>
        <row r="71">
          <cell r="A71" t="str">
            <v>11056</v>
          </cell>
          <cell r="B71" t="str">
            <v>Kahlotus School District</v>
          </cell>
          <cell r="C71" t="str">
            <v>2019-2020</v>
          </cell>
          <cell r="D71">
            <v>1906050.51</v>
          </cell>
          <cell r="E71">
            <v>29721.74</v>
          </cell>
          <cell r="F71">
            <v>1876328.77</v>
          </cell>
          <cell r="G71">
            <v>0</v>
          </cell>
          <cell r="H71">
            <v>0</v>
          </cell>
          <cell r="I71">
            <v>0</v>
          </cell>
          <cell r="J71">
            <v>68846.649999999994</v>
          </cell>
          <cell r="K71">
            <v>20414.189999999999</v>
          </cell>
          <cell r="L71">
            <v>89260.84</v>
          </cell>
          <cell r="M71">
            <v>19048.45</v>
          </cell>
          <cell r="N71">
            <v>0</v>
          </cell>
          <cell r="O71">
            <v>0</v>
          </cell>
          <cell r="P71">
            <v>0</v>
          </cell>
          <cell r="Q71">
            <v>75000</v>
          </cell>
          <cell r="R71">
            <v>0</v>
          </cell>
          <cell r="S71">
            <v>0</v>
          </cell>
          <cell r="T71">
            <v>3.36</v>
          </cell>
          <cell r="U71">
            <v>0</v>
          </cell>
          <cell r="V71">
            <v>8845.7559523809523</v>
          </cell>
          <cell r="W71">
            <v>8098.0890195192751</v>
          </cell>
          <cell r="X71">
            <v>4.8578999999999997E-2</v>
          </cell>
          <cell r="Y71">
            <v>4.0270000000000002E-3</v>
          </cell>
          <cell r="Z71">
            <v>1.7100000000000001E-2</v>
          </cell>
          <cell r="AA71">
            <v>67824.69200000001</v>
          </cell>
          <cell r="AB71">
            <v>66520</v>
          </cell>
          <cell r="AC71">
            <v>96805</v>
          </cell>
          <cell r="AD71">
            <v>98741</v>
          </cell>
          <cell r="AE71">
            <v>46784.33</v>
          </cell>
          <cell r="AF71">
            <v>47720</v>
          </cell>
          <cell r="AG71">
            <v>96986.910028800005</v>
          </cell>
          <cell r="AH71">
            <v>136855.76759999999</v>
          </cell>
          <cell r="AI71">
            <v>79803.727550000011</v>
          </cell>
          <cell r="AJ71">
            <v>184453.28</v>
          </cell>
          <cell r="AK71">
            <v>0.747</v>
          </cell>
          <cell r="AL71">
            <v>2006776.18</v>
          </cell>
          <cell r="AM71">
            <v>12830.57</v>
          </cell>
          <cell r="AN71">
            <v>11854.59</v>
          </cell>
        </row>
        <row r="72">
          <cell r="A72" t="str">
            <v>11801</v>
          </cell>
          <cell r="B72" t="str">
            <v>Educational Service District 123</v>
          </cell>
          <cell r="C72" t="str">
            <v>2019-2020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A73" t="str">
            <v>11928</v>
          </cell>
          <cell r="B73" t="str">
            <v>Columbia Basin College</v>
          </cell>
          <cell r="C73" t="str">
            <v>2019-2020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A74" t="str">
            <v>12110</v>
          </cell>
          <cell r="B74" t="str">
            <v>Pomeroy School District</v>
          </cell>
          <cell r="C74" t="str">
            <v>2019-2020</v>
          </cell>
          <cell r="D74">
            <v>3290779.79</v>
          </cell>
          <cell r="E74">
            <v>301184.13</v>
          </cell>
          <cell r="F74">
            <v>2989595.66</v>
          </cell>
          <cell r="G74">
            <v>425644.47</v>
          </cell>
          <cell r="H74">
            <v>39651.82</v>
          </cell>
          <cell r="I74">
            <v>465296.29</v>
          </cell>
          <cell r="J74">
            <v>322764.93</v>
          </cell>
          <cell r="K74">
            <v>40513.65</v>
          </cell>
          <cell r="L74">
            <v>363278.58</v>
          </cell>
          <cell r="M74">
            <v>102940.63</v>
          </cell>
          <cell r="N74">
            <v>3750.47</v>
          </cell>
          <cell r="O74">
            <v>8191.83</v>
          </cell>
          <cell r="P74">
            <v>0</v>
          </cell>
          <cell r="Q74">
            <v>803508.43273600005</v>
          </cell>
          <cell r="R74">
            <v>0</v>
          </cell>
          <cell r="S74">
            <v>8</v>
          </cell>
          <cell r="T74">
            <v>26</v>
          </cell>
          <cell r="U74">
            <v>0</v>
          </cell>
          <cell r="V74">
            <v>8858.3567647058826</v>
          </cell>
          <cell r="W74">
            <v>8098.0890195192751</v>
          </cell>
          <cell r="X74">
            <v>4.8578999999999997E-2</v>
          </cell>
          <cell r="Y74">
            <v>4.0270000000000002E-3</v>
          </cell>
          <cell r="Z74">
            <v>1.7100000000000001E-2</v>
          </cell>
          <cell r="AA74">
            <v>67824.69200000001</v>
          </cell>
          <cell r="AB74">
            <v>66520</v>
          </cell>
          <cell r="AC74">
            <v>96805</v>
          </cell>
          <cell r="AD74">
            <v>98741</v>
          </cell>
          <cell r="AE74">
            <v>46784.33</v>
          </cell>
          <cell r="AF74">
            <v>47720</v>
          </cell>
          <cell r="AG74">
            <v>96986.910028800005</v>
          </cell>
          <cell r="AH74">
            <v>136855.76759999999</v>
          </cell>
          <cell r="AI74">
            <v>79803.727550000011</v>
          </cell>
          <cell r="AJ74">
            <v>412238.54</v>
          </cell>
          <cell r="AK74">
            <v>6.0469999999999997</v>
          </cell>
          <cell r="AL74">
            <v>4241591.84</v>
          </cell>
          <cell r="AM74">
            <v>47867.9</v>
          </cell>
          <cell r="AN74">
            <v>18423.740000000002</v>
          </cell>
        </row>
        <row r="75">
          <cell r="A75" t="str">
            <v>13073</v>
          </cell>
          <cell r="B75" t="str">
            <v>Wahluke School District</v>
          </cell>
          <cell r="C75" t="str">
            <v>2019-2020</v>
          </cell>
          <cell r="D75">
            <v>19911672.120000001</v>
          </cell>
          <cell r="E75">
            <v>1768845.9</v>
          </cell>
          <cell r="F75">
            <v>18142826.220000003</v>
          </cell>
          <cell r="G75">
            <v>2788342.98</v>
          </cell>
          <cell r="H75">
            <v>231444.77</v>
          </cell>
          <cell r="I75">
            <v>3019787.75</v>
          </cell>
          <cell r="J75">
            <v>1300074.51</v>
          </cell>
          <cell r="K75">
            <v>107149.87</v>
          </cell>
          <cell r="L75">
            <v>1407224.38</v>
          </cell>
          <cell r="M75">
            <v>1346906.51</v>
          </cell>
          <cell r="N75">
            <v>0</v>
          </cell>
          <cell r="O75">
            <v>64383.69</v>
          </cell>
          <cell r="P75">
            <v>2593867.7999999998</v>
          </cell>
          <cell r="Q75">
            <v>1461314.8018581001</v>
          </cell>
          <cell r="R75">
            <v>0</v>
          </cell>
          <cell r="S75">
            <v>70.98</v>
          </cell>
          <cell r="T75">
            <v>133</v>
          </cell>
          <cell r="U75">
            <v>0</v>
          </cell>
          <cell r="V75">
            <v>8671.6633983723877</v>
          </cell>
          <cell r="W75">
            <v>8097.2779781130794</v>
          </cell>
          <cell r="X75">
            <v>4.8578999999999997E-2</v>
          </cell>
          <cell r="Y75">
            <v>4.0270000000000002E-3</v>
          </cell>
          <cell r="Z75">
            <v>1.7100000000000001E-2</v>
          </cell>
          <cell r="AA75">
            <v>65216.05</v>
          </cell>
          <cell r="AB75">
            <v>66520</v>
          </cell>
          <cell r="AC75">
            <v>96805</v>
          </cell>
          <cell r="AD75">
            <v>98741</v>
          </cell>
          <cell r="AE75">
            <v>46784.33</v>
          </cell>
          <cell r="AF75">
            <v>47720</v>
          </cell>
          <cell r="AG75">
            <v>96970.214719999989</v>
          </cell>
          <cell r="AH75">
            <v>136855.76759999999</v>
          </cell>
          <cell r="AI75">
            <v>79803.727550000011</v>
          </cell>
          <cell r="AJ75">
            <v>2846645.79</v>
          </cell>
          <cell r="AK75">
            <v>46.131999999999998</v>
          </cell>
          <cell r="AL75">
            <v>26312319.430000007</v>
          </cell>
          <cell r="AM75">
            <v>669494.85</v>
          </cell>
          <cell r="AN75">
            <v>105467.93</v>
          </cell>
        </row>
        <row r="76">
          <cell r="A76" t="str">
            <v>13144</v>
          </cell>
          <cell r="B76" t="str">
            <v>Quincy School District</v>
          </cell>
          <cell r="C76" t="str">
            <v>2019-2020</v>
          </cell>
          <cell r="D76">
            <v>25496630.41</v>
          </cell>
          <cell r="E76">
            <v>1985983.38</v>
          </cell>
          <cell r="F76">
            <v>23510647.030000001</v>
          </cell>
          <cell r="G76">
            <v>3550198.12</v>
          </cell>
          <cell r="H76">
            <v>160085.04999999999</v>
          </cell>
          <cell r="I76">
            <v>3710283.17</v>
          </cell>
          <cell r="J76">
            <v>1756799.02</v>
          </cell>
          <cell r="K76">
            <v>208371.41</v>
          </cell>
          <cell r="L76">
            <v>1965170.43</v>
          </cell>
          <cell r="M76">
            <v>1487692.15</v>
          </cell>
          <cell r="N76">
            <v>0</v>
          </cell>
          <cell r="O76">
            <v>82029.58</v>
          </cell>
          <cell r="P76">
            <v>0</v>
          </cell>
          <cell r="Q76">
            <v>6830574.1439651996</v>
          </cell>
          <cell r="R76">
            <v>0</v>
          </cell>
          <cell r="S76">
            <v>36.270000000000003</v>
          </cell>
          <cell r="T76">
            <v>192.73</v>
          </cell>
          <cell r="U76">
            <v>0</v>
          </cell>
          <cell r="V76">
            <v>8672.4165065502184</v>
          </cell>
          <cell r="W76">
            <v>8097.2779781130794</v>
          </cell>
          <cell r="X76">
            <v>4.8578999999999997E-2</v>
          </cell>
          <cell r="Y76">
            <v>4.0270000000000002E-3</v>
          </cell>
          <cell r="Z76">
            <v>1.7100000000000001E-2</v>
          </cell>
          <cell r="AA76">
            <v>65216.05</v>
          </cell>
          <cell r="AB76">
            <v>66520</v>
          </cell>
          <cell r="AC76">
            <v>96805</v>
          </cell>
          <cell r="AD76">
            <v>98741</v>
          </cell>
          <cell r="AE76">
            <v>46784.33</v>
          </cell>
          <cell r="AF76">
            <v>47720</v>
          </cell>
          <cell r="AG76">
            <v>96970.214719999989</v>
          </cell>
          <cell r="AH76">
            <v>136855.76759999999</v>
          </cell>
          <cell r="AI76">
            <v>79803.727550000011</v>
          </cell>
          <cell r="AJ76">
            <v>3625678.8</v>
          </cell>
          <cell r="AK76">
            <v>63.048999999999999</v>
          </cell>
          <cell r="AL76">
            <v>33357068.469999999</v>
          </cell>
          <cell r="AM76">
            <v>823634.14</v>
          </cell>
          <cell r="AN76">
            <v>135926.21</v>
          </cell>
        </row>
        <row r="77">
          <cell r="A77" t="str">
            <v>13146</v>
          </cell>
          <cell r="B77" t="str">
            <v>Warden School District</v>
          </cell>
          <cell r="C77" t="str">
            <v>2019-2020</v>
          </cell>
          <cell r="D77">
            <v>7741013.3099999996</v>
          </cell>
          <cell r="E77">
            <v>277706.27</v>
          </cell>
          <cell r="F77">
            <v>7463307.0399999991</v>
          </cell>
          <cell r="G77">
            <v>1094283.53</v>
          </cell>
          <cell r="H77">
            <v>29014.47</v>
          </cell>
          <cell r="I77">
            <v>1123298</v>
          </cell>
          <cell r="J77">
            <v>460635.17</v>
          </cell>
          <cell r="K77">
            <v>68242.990000000005</v>
          </cell>
          <cell r="L77">
            <v>528878.16</v>
          </cell>
          <cell r="M77">
            <v>478251.48</v>
          </cell>
          <cell r="N77">
            <v>228919.75</v>
          </cell>
          <cell r="O77">
            <v>24513.48</v>
          </cell>
          <cell r="P77">
            <v>569002.67999999993</v>
          </cell>
          <cell r="Q77">
            <v>819084.83697000006</v>
          </cell>
          <cell r="R77">
            <v>0</v>
          </cell>
          <cell r="S77">
            <v>0</v>
          </cell>
          <cell r="T77">
            <v>32</v>
          </cell>
          <cell r="U77">
            <v>0</v>
          </cell>
          <cell r="V77">
            <v>8678.3209375000006</v>
          </cell>
          <cell r="W77">
            <v>8097.2779781130794</v>
          </cell>
          <cell r="X77">
            <v>4.8578999999999997E-2</v>
          </cell>
          <cell r="Y77">
            <v>4.0270000000000002E-3</v>
          </cell>
          <cell r="Z77">
            <v>1.7100000000000001E-2</v>
          </cell>
          <cell r="AA77">
            <v>65216.05</v>
          </cell>
          <cell r="AB77">
            <v>66520</v>
          </cell>
          <cell r="AC77">
            <v>96805</v>
          </cell>
          <cell r="AD77">
            <v>98741</v>
          </cell>
          <cell r="AE77">
            <v>46784.33</v>
          </cell>
          <cell r="AF77">
            <v>47720</v>
          </cell>
          <cell r="AG77">
            <v>96970.214719999989</v>
          </cell>
          <cell r="AH77">
            <v>136855.76759999999</v>
          </cell>
          <cell r="AI77">
            <v>79803.727550000011</v>
          </cell>
          <cell r="AJ77">
            <v>1171738.07</v>
          </cell>
          <cell r="AK77">
            <v>18.48</v>
          </cell>
          <cell r="AL77">
            <v>10313593.6</v>
          </cell>
          <cell r="AM77">
            <v>256962.41</v>
          </cell>
          <cell r="AN77">
            <v>44073.47</v>
          </cell>
        </row>
        <row r="78">
          <cell r="A78" t="str">
            <v>13151</v>
          </cell>
          <cell r="B78" t="str">
            <v>Coulee-Hartline School District</v>
          </cell>
          <cell r="C78" t="str">
            <v>2019-2020</v>
          </cell>
          <cell r="D78">
            <v>2469018.27</v>
          </cell>
          <cell r="E78">
            <v>147461.20000000001</v>
          </cell>
          <cell r="F78">
            <v>2321557.0699999998</v>
          </cell>
          <cell r="G78">
            <v>211733.86000000002</v>
          </cell>
          <cell r="H78">
            <v>0</v>
          </cell>
          <cell r="I78">
            <v>211733.86000000002</v>
          </cell>
          <cell r="J78">
            <v>341938.85</v>
          </cell>
          <cell r="K78">
            <v>46199.77</v>
          </cell>
          <cell r="L78">
            <v>388138.62</v>
          </cell>
          <cell r="M78">
            <v>48263.92</v>
          </cell>
          <cell r="N78">
            <v>0</v>
          </cell>
          <cell r="O78">
            <v>5150.6899999999996</v>
          </cell>
          <cell r="P78">
            <v>0</v>
          </cell>
          <cell r="Q78">
            <v>421584.55322910001</v>
          </cell>
          <cell r="R78">
            <v>0</v>
          </cell>
          <cell r="S78">
            <v>0</v>
          </cell>
          <cell r="T78">
            <v>17</v>
          </cell>
          <cell r="U78">
            <v>0</v>
          </cell>
          <cell r="V78">
            <v>8674.1882352941175</v>
          </cell>
          <cell r="W78">
            <v>8097.2779781130794</v>
          </cell>
          <cell r="X78">
            <v>4.8578999999999997E-2</v>
          </cell>
          <cell r="Y78">
            <v>4.0270000000000002E-3</v>
          </cell>
          <cell r="Z78">
            <v>1.7100000000000001E-2</v>
          </cell>
          <cell r="AA78">
            <v>65216.05</v>
          </cell>
          <cell r="AB78">
            <v>66520</v>
          </cell>
          <cell r="AC78">
            <v>96805</v>
          </cell>
          <cell r="AD78">
            <v>98741</v>
          </cell>
          <cell r="AE78">
            <v>46784.33</v>
          </cell>
          <cell r="AF78">
            <v>47720</v>
          </cell>
          <cell r="AG78">
            <v>96970.214719999989</v>
          </cell>
          <cell r="AH78">
            <v>136855.76759999999</v>
          </cell>
          <cell r="AI78">
            <v>79803.727550000011</v>
          </cell>
          <cell r="AJ78">
            <v>302113.09000000003</v>
          </cell>
          <cell r="AK78">
            <v>3.5329999999999999</v>
          </cell>
          <cell r="AL78">
            <v>3076105.59</v>
          </cell>
          <cell r="AM78">
            <v>0</v>
          </cell>
          <cell r="AN78">
            <v>13980.22</v>
          </cell>
        </row>
        <row r="79">
          <cell r="A79" t="str">
            <v>13156</v>
          </cell>
          <cell r="B79" t="str">
            <v>Soap Lake School District</v>
          </cell>
          <cell r="C79" t="str">
            <v>2019-2020</v>
          </cell>
          <cell r="D79">
            <v>4851981.03</v>
          </cell>
          <cell r="E79">
            <v>349764.35</v>
          </cell>
          <cell r="F79">
            <v>4502216.6800000006</v>
          </cell>
          <cell r="G79">
            <v>719682.04</v>
          </cell>
          <cell r="H79">
            <v>29219.05</v>
          </cell>
          <cell r="I79">
            <v>748901.09000000008</v>
          </cell>
          <cell r="J79">
            <v>396349.04</v>
          </cell>
          <cell r="K79">
            <v>34944.58</v>
          </cell>
          <cell r="L79">
            <v>431293.62</v>
          </cell>
          <cell r="M79">
            <v>233975.04000000001</v>
          </cell>
          <cell r="N79">
            <v>170735.97</v>
          </cell>
          <cell r="O79">
            <v>13735.18</v>
          </cell>
          <cell r="P79">
            <v>462334.45999999996</v>
          </cell>
          <cell r="Q79">
            <v>464788.71863699995</v>
          </cell>
          <cell r="R79">
            <v>0</v>
          </cell>
          <cell r="S79">
            <v>15.36</v>
          </cell>
          <cell r="T79">
            <v>25</v>
          </cell>
          <cell r="U79">
            <v>0</v>
          </cell>
          <cell r="V79">
            <v>8666.1137264618428</v>
          </cell>
          <cell r="W79">
            <v>8097.2779781130794</v>
          </cell>
          <cell r="X79">
            <v>4.8578999999999997E-2</v>
          </cell>
          <cell r="Y79">
            <v>4.0270000000000002E-3</v>
          </cell>
          <cell r="Z79">
            <v>1.7100000000000001E-2</v>
          </cell>
          <cell r="AA79">
            <v>65216.05</v>
          </cell>
          <cell r="AB79">
            <v>66520</v>
          </cell>
          <cell r="AC79">
            <v>96805</v>
          </cell>
          <cell r="AD79">
            <v>98741</v>
          </cell>
          <cell r="AE79">
            <v>46784.33</v>
          </cell>
          <cell r="AF79">
            <v>47720</v>
          </cell>
          <cell r="AG79">
            <v>96970.214719999989</v>
          </cell>
          <cell r="AH79">
            <v>136855.76759999999</v>
          </cell>
          <cell r="AI79">
            <v>79803.727550000011</v>
          </cell>
          <cell r="AJ79">
            <v>616297.1</v>
          </cell>
          <cell r="AK79">
            <v>10.939</v>
          </cell>
          <cell r="AL79">
            <v>6560755.2299999995</v>
          </cell>
          <cell r="AM79">
            <v>145077.88</v>
          </cell>
          <cell r="AN79">
            <v>25247.79</v>
          </cell>
        </row>
        <row r="80">
          <cell r="A80" t="str">
            <v>13160</v>
          </cell>
          <cell r="B80" t="str">
            <v>Royal School District</v>
          </cell>
          <cell r="C80" t="str">
            <v>2019-2020</v>
          </cell>
          <cell r="D80">
            <v>14650313.01</v>
          </cell>
          <cell r="E80">
            <v>901914.99</v>
          </cell>
          <cell r="F80">
            <v>13748398.02</v>
          </cell>
          <cell r="G80">
            <v>1583956.15</v>
          </cell>
          <cell r="H80">
            <v>48489.919999999998</v>
          </cell>
          <cell r="I80">
            <v>1632446.0699999998</v>
          </cell>
          <cell r="J80">
            <v>1192807.28</v>
          </cell>
          <cell r="K80">
            <v>68702.509999999995</v>
          </cell>
          <cell r="L80">
            <v>1261509.79</v>
          </cell>
          <cell r="M80">
            <v>829452.52</v>
          </cell>
          <cell r="N80">
            <v>1186376.53</v>
          </cell>
          <cell r="O80">
            <v>47310.07</v>
          </cell>
          <cell r="P80">
            <v>1328664.83</v>
          </cell>
          <cell r="Q80">
            <v>1293816.3341667</v>
          </cell>
          <cell r="R80">
            <v>0</v>
          </cell>
          <cell r="S80">
            <v>17</v>
          </cell>
          <cell r="T80">
            <v>87</v>
          </cell>
          <cell r="U80">
            <v>0</v>
          </cell>
          <cell r="V80">
            <v>8672.259519230769</v>
          </cell>
          <cell r="W80">
            <v>8097.2779781130794</v>
          </cell>
          <cell r="X80">
            <v>4.8578999999999997E-2</v>
          </cell>
          <cell r="Y80">
            <v>4.0270000000000002E-3</v>
          </cell>
          <cell r="Z80">
            <v>1.7100000000000001E-2</v>
          </cell>
          <cell r="AA80">
            <v>65216.05</v>
          </cell>
          <cell r="AB80">
            <v>66520</v>
          </cell>
          <cell r="AC80">
            <v>96805</v>
          </cell>
          <cell r="AD80">
            <v>98741</v>
          </cell>
          <cell r="AE80">
            <v>46784.33</v>
          </cell>
          <cell r="AF80">
            <v>47720</v>
          </cell>
          <cell r="AG80">
            <v>96970.214719999989</v>
          </cell>
          <cell r="AH80">
            <v>136855.76759999999</v>
          </cell>
          <cell r="AI80">
            <v>79803.727550000011</v>
          </cell>
          <cell r="AJ80">
            <v>2146081</v>
          </cell>
          <cell r="AK80">
            <v>36.076999999999998</v>
          </cell>
          <cell r="AL80">
            <v>20023824.559999995</v>
          </cell>
          <cell r="AM80">
            <v>485119.08</v>
          </cell>
          <cell r="AN80">
            <v>80028.990000000005</v>
          </cell>
        </row>
        <row r="81">
          <cell r="A81" t="str">
            <v>13161</v>
          </cell>
          <cell r="B81" t="str">
            <v>Moses Lake School District</v>
          </cell>
          <cell r="C81" t="str">
            <v>2019-2020</v>
          </cell>
          <cell r="D81">
            <v>76216593.819999993</v>
          </cell>
          <cell r="E81">
            <v>5326650.12</v>
          </cell>
          <cell r="F81">
            <v>70889943.699999988</v>
          </cell>
          <cell r="G81">
            <v>9964042.6999999993</v>
          </cell>
          <cell r="H81">
            <v>465926.27</v>
          </cell>
          <cell r="I81">
            <v>10429968.969999999</v>
          </cell>
          <cell r="J81">
            <v>4544429.26</v>
          </cell>
          <cell r="K81">
            <v>341228.14</v>
          </cell>
          <cell r="L81">
            <v>4885657.3999999994</v>
          </cell>
          <cell r="M81">
            <v>3543559.92</v>
          </cell>
          <cell r="N81">
            <v>0</v>
          </cell>
          <cell r="O81">
            <v>247031.36</v>
          </cell>
          <cell r="P81">
            <v>7489358.5499999998</v>
          </cell>
          <cell r="Q81">
            <v>6367279.5111320997</v>
          </cell>
          <cell r="R81">
            <v>190</v>
          </cell>
          <cell r="S81">
            <v>25</v>
          </cell>
          <cell r="T81">
            <v>355</v>
          </cell>
          <cell r="U81">
            <v>9951.2076315789473</v>
          </cell>
          <cell r="V81">
            <v>9041.8964999999989</v>
          </cell>
          <cell r="W81">
            <v>8425.830127707326</v>
          </cell>
          <cell r="X81">
            <v>4.8578999999999997E-2</v>
          </cell>
          <cell r="Y81">
            <v>4.0270000000000002E-3</v>
          </cell>
          <cell r="Z81">
            <v>1.7100000000000001E-2</v>
          </cell>
          <cell r="AA81">
            <v>69129.013000000006</v>
          </cell>
          <cell r="AB81">
            <v>70511.199999999997</v>
          </cell>
          <cell r="AC81">
            <v>96805</v>
          </cell>
          <cell r="AD81">
            <v>104665.46</v>
          </cell>
          <cell r="AE81">
            <v>46784.33</v>
          </cell>
          <cell r="AF81">
            <v>50583.200000000004</v>
          </cell>
          <cell r="AG81">
            <v>101910.8196032</v>
          </cell>
          <cell r="AH81">
            <v>144152.332536</v>
          </cell>
          <cell r="AI81">
            <v>83263.332110000018</v>
          </cell>
          <cell r="AJ81">
            <v>10090751.48</v>
          </cell>
          <cell r="AK81">
            <v>178.75299999999999</v>
          </cell>
          <cell r="AL81">
            <v>97295908.780000001</v>
          </cell>
          <cell r="AM81">
            <v>2314325.4500000002</v>
          </cell>
          <cell r="AN81">
            <v>402013.86</v>
          </cell>
        </row>
        <row r="82">
          <cell r="A82" t="str">
            <v>13165</v>
          </cell>
          <cell r="B82" t="str">
            <v>Ephrata School District</v>
          </cell>
          <cell r="C82" t="str">
            <v>2019-2020</v>
          </cell>
          <cell r="D82">
            <v>22011160.829999998</v>
          </cell>
          <cell r="E82">
            <v>1487830.8599999999</v>
          </cell>
          <cell r="F82">
            <v>20523329.969999999</v>
          </cell>
          <cell r="G82">
            <v>2576354.09</v>
          </cell>
          <cell r="H82">
            <v>59054.41</v>
          </cell>
          <cell r="I82">
            <v>2635408.5</v>
          </cell>
          <cell r="J82">
            <v>1462619.5</v>
          </cell>
          <cell r="K82">
            <v>155625.89000000001</v>
          </cell>
          <cell r="L82">
            <v>1618245.3900000001</v>
          </cell>
          <cell r="M82">
            <v>905542.02</v>
          </cell>
          <cell r="N82">
            <v>452228.18</v>
          </cell>
          <cell r="O82">
            <v>72344.67</v>
          </cell>
          <cell r="P82">
            <v>2606990.83</v>
          </cell>
          <cell r="Q82">
            <v>1463850.9300951001</v>
          </cell>
          <cell r="R82">
            <v>0</v>
          </cell>
          <cell r="S82">
            <v>19</v>
          </cell>
          <cell r="T82">
            <v>149</v>
          </cell>
          <cell r="U82">
            <v>0</v>
          </cell>
          <cell r="V82">
            <v>8856.1360714285711</v>
          </cell>
          <cell r="W82">
            <v>8098.0890195192751</v>
          </cell>
          <cell r="X82">
            <v>4.8578999999999997E-2</v>
          </cell>
          <cell r="Y82">
            <v>4.0270000000000002E-3</v>
          </cell>
          <cell r="Z82">
            <v>1.7100000000000001E-2</v>
          </cell>
          <cell r="AA82">
            <v>67824.69200000001</v>
          </cell>
          <cell r="AB82">
            <v>66520</v>
          </cell>
          <cell r="AC82">
            <v>96805</v>
          </cell>
          <cell r="AD82">
            <v>98741</v>
          </cell>
          <cell r="AE82">
            <v>46784.33</v>
          </cell>
          <cell r="AF82">
            <v>47720</v>
          </cell>
          <cell r="AG82">
            <v>96986.910028800005</v>
          </cell>
          <cell r="AH82">
            <v>136855.76759999999</v>
          </cell>
          <cell r="AI82">
            <v>79803.727550000011</v>
          </cell>
          <cell r="AJ82">
            <v>3143706.48</v>
          </cell>
          <cell r="AK82">
            <v>48.917999999999999</v>
          </cell>
          <cell r="AL82">
            <v>28058448.219999999</v>
          </cell>
          <cell r="AM82">
            <v>519144.52</v>
          </cell>
          <cell r="AN82">
            <v>120315.26</v>
          </cell>
        </row>
        <row r="83">
          <cell r="A83" t="str">
            <v>13167</v>
          </cell>
          <cell r="B83" t="str">
            <v>Wilson Creek School District</v>
          </cell>
          <cell r="C83" t="str">
            <v>2019-2020</v>
          </cell>
          <cell r="D83">
            <v>2231000.41</v>
          </cell>
          <cell r="E83">
            <v>158117.70000000001</v>
          </cell>
          <cell r="F83">
            <v>2072882.7100000002</v>
          </cell>
          <cell r="G83">
            <v>113666.54</v>
          </cell>
          <cell r="H83">
            <v>0</v>
          </cell>
          <cell r="I83">
            <v>113666.54</v>
          </cell>
          <cell r="J83">
            <v>267892.59999999998</v>
          </cell>
          <cell r="K83">
            <v>34430.75</v>
          </cell>
          <cell r="L83">
            <v>302323.34999999998</v>
          </cell>
          <cell r="M83">
            <v>61389.33</v>
          </cell>
          <cell r="N83">
            <v>0</v>
          </cell>
          <cell r="O83">
            <v>3849.17</v>
          </cell>
          <cell r="P83">
            <v>83995.66</v>
          </cell>
          <cell r="Q83">
            <v>190712.21171940002</v>
          </cell>
          <cell r="R83">
            <v>1</v>
          </cell>
          <cell r="S83">
            <v>3.75</v>
          </cell>
          <cell r="T83">
            <v>13</v>
          </cell>
          <cell r="U83">
            <v>9726.67</v>
          </cell>
          <cell r="V83">
            <v>8859.1659701492536</v>
          </cell>
          <cell r="W83">
            <v>8098.0890195192751</v>
          </cell>
          <cell r="X83">
            <v>4.8578999999999997E-2</v>
          </cell>
          <cell r="Y83">
            <v>4.0270000000000002E-3</v>
          </cell>
          <cell r="Z83">
            <v>1.7100000000000001E-2</v>
          </cell>
          <cell r="AA83">
            <v>67824.69200000001</v>
          </cell>
          <cell r="AB83">
            <v>66520</v>
          </cell>
          <cell r="AC83">
            <v>96805</v>
          </cell>
          <cell r="AD83">
            <v>98741</v>
          </cell>
          <cell r="AE83">
            <v>46784.33</v>
          </cell>
          <cell r="AF83">
            <v>47720</v>
          </cell>
          <cell r="AG83">
            <v>96986.910028800005</v>
          </cell>
          <cell r="AH83">
            <v>136855.76759999999</v>
          </cell>
          <cell r="AI83">
            <v>79803.727550000011</v>
          </cell>
          <cell r="AJ83">
            <v>248278.25</v>
          </cell>
          <cell r="AK83">
            <v>3.125</v>
          </cell>
          <cell r="AL83">
            <v>2720138.91</v>
          </cell>
          <cell r="AM83">
            <v>42340.86</v>
          </cell>
          <cell r="AN83">
            <v>13053.11</v>
          </cell>
        </row>
        <row r="84">
          <cell r="A84" t="str">
            <v>13301</v>
          </cell>
          <cell r="B84" t="str">
            <v>Grand Coulee Dam School District</v>
          </cell>
          <cell r="C84" t="str">
            <v>2019-2020</v>
          </cell>
          <cell r="D84">
            <v>6137320.0800000001</v>
          </cell>
          <cell r="E84">
            <v>433573.99</v>
          </cell>
          <cell r="F84">
            <v>5703746.0899999999</v>
          </cell>
          <cell r="G84">
            <v>863520.29</v>
          </cell>
          <cell r="H84">
            <v>57786.05</v>
          </cell>
          <cell r="I84">
            <v>921306.34000000008</v>
          </cell>
          <cell r="J84">
            <v>515186.3</v>
          </cell>
          <cell r="K84">
            <v>90142.84</v>
          </cell>
          <cell r="L84">
            <v>605329.14</v>
          </cell>
          <cell r="M84">
            <v>315050.78000000003</v>
          </cell>
          <cell r="N84">
            <v>0</v>
          </cell>
          <cell r="O84">
            <v>19267.41</v>
          </cell>
          <cell r="P84">
            <v>626180.98</v>
          </cell>
          <cell r="Q84">
            <v>454272.252087</v>
          </cell>
          <cell r="R84">
            <v>0</v>
          </cell>
          <cell r="S84">
            <v>15</v>
          </cell>
          <cell r="T84">
            <v>35</v>
          </cell>
          <cell r="U84">
            <v>0</v>
          </cell>
          <cell r="V84">
            <v>8671.4797999999992</v>
          </cell>
          <cell r="W84">
            <v>8097.2779781130794</v>
          </cell>
          <cell r="X84">
            <v>4.8578999999999997E-2</v>
          </cell>
          <cell r="Y84">
            <v>4.0270000000000002E-3</v>
          </cell>
          <cell r="Z84">
            <v>1.7100000000000001E-2</v>
          </cell>
          <cell r="AA84">
            <v>65216.05</v>
          </cell>
          <cell r="AB84">
            <v>66520</v>
          </cell>
          <cell r="AC84">
            <v>96805</v>
          </cell>
          <cell r="AD84">
            <v>98741</v>
          </cell>
          <cell r="AE84">
            <v>46784.33</v>
          </cell>
          <cell r="AF84">
            <v>47720</v>
          </cell>
          <cell r="AG84">
            <v>96970.214719999989</v>
          </cell>
          <cell r="AH84">
            <v>136855.76759999999</v>
          </cell>
          <cell r="AI84">
            <v>79803.727550000011</v>
          </cell>
          <cell r="AJ84">
            <v>844944.95</v>
          </cell>
          <cell r="AK84">
            <v>13.180999999999999</v>
          </cell>
          <cell r="AL84">
            <v>8111583.3300000001</v>
          </cell>
          <cell r="AM84">
            <v>203452.42</v>
          </cell>
          <cell r="AN84">
            <v>31780.93</v>
          </cell>
        </row>
        <row r="85">
          <cell r="A85" t="str">
            <v>13925</v>
          </cell>
          <cell r="B85" t="str">
            <v>Big Bend Community College</v>
          </cell>
          <cell r="C85" t="str">
            <v>2019-2020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</row>
        <row r="86">
          <cell r="A86" t="str">
            <v>14005</v>
          </cell>
          <cell r="B86" t="str">
            <v>Aberdeen School District</v>
          </cell>
          <cell r="C86" t="str">
            <v>2019-2020</v>
          </cell>
          <cell r="D86">
            <v>28473138.879999999</v>
          </cell>
          <cell r="E86">
            <v>3163373.6799999997</v>
          </cell>
          <cell r="F86">
            <v>25309765.199999999</v>
          </cell>
          <cell r="G86">
            <v>4231202.99</v>
          </cell>
          <cell r="H86">
            <v>173419.63</v>
          </cell>
          <cell r="I86">
            <v>4404622.62</v>
          </cell>
          <cell r="J86">
            <v>1257490.06</v>
          </cell>
          <cell r="K86">
            <v>157795.39000000001</v>
          </cell>
          <cell r="L86">
            <v>1415285.4500000002</v>
          </cell>
          <cell r="M86">
            <v>1387921.3</v>
          </cell>
          <cell r="N86">
            <v>586797.6</v>
          </cell>
          <cell r="O86">
            <v>91758.66</v>
          </cell>
          <cell r="P86">
            <v>3380144.3</v>
          </cell>
          <cell r="Q86">
            <v>2454500.5440570004</v>
          </cell>
          <cell r="R86">
            <v>47.5</v>
          </cell>
          <cell r="S86">
            <v>67.5</v>
          </cell>
          <cell r="T86">
            <v>245</v>
          </cell>
          <cell r="U86">
            <v>9537.2772631578937</v>
          </cell>
          <cell r="V86">
            <v>8673.1296320000001</v>
          </cell>
          <cell r="W86">
            <v>8097.2779781130794</v>
          </cell>
          <cell r="X86">
            <v>4.8578999999999997E-2</v>
          </cell>
          <cell r="Y86">
            <v>4.0270000000000002E-3</v>
          </cell>
          <cell r="Z86">
            <v>1.7100000000000001E-2</v>
          </cell>
          <cell r="AA86">
            <v>65216.05</v>
          </cell>
          <cell r="AB86">
            <v>66520</v>
          </cell>
          <cell r="AC86">
            <v>96805</v>
          </cell>
          <cell r="AD86">
            <v>98741</v>
          </cell>
          <cell r="AE86">
            <v>46784.33</v>
          </cell>
          <cell r="AF86">
            <v>47720</v>
          </cell>
          <cell r="AG86">
            <v>96970.214719999989</v>
          </cell>
          <cell r="AH86">
            <v>136855.76759999999</v>
          </cell>
          <cell r="AI86">
            <v>79803.727550000011</v>
          </cell>
          <cell r="AJ86">
            <v>3894363.73</v>
          </cell>
          <cell r="AK86">
            <v>63.593000000000004</v>
          </cell>
          <cell r="AL86">
            <v>37063039.630000003</v>
          </cell>
          <cell r="AM86">
            <v>861310.51</v>
          </cell>
          <cell r="AN86">
            <v>144023.23000000001</v>
          </cell>
        </row>
        <row r="87">
          <cell r="A87" t="str">
            <v>14028</v>
          </cell>
          <cell r="B87" t="str">
            <v>Hoquiam School District</v>
          </cell>
          <cell r="C87" t="str">
            <v>2019-2020</v>
          </cell>
          <cell r="D87">
            <v>13841473.869999999</v>
          </cell>
          <cell r="E87">
            <v>1014758.05</v>
          </cell>
          <cell r="F87">
            <v>12826715.819999998</v>
          </cell>
          <cell r="G87">
            <v>2033355.8399999999</v>
          </cell>
          <cell r="H87">
            <v>87008</v>
          </cell>
          <cell r="I87">
            <v>2120363.84</v>
          </cell>
          <cell r="J87">
            <v>1069387.6200000001</v>
          </cell>
          <cell r="K87">
            <v>93727.11</v>
          </cell>
          <cell r="L87">
            <v>1163114.7300000002</v>
          </cell>
          <cell r="M87">
            <v>631627.69999999995</v>
          </cell>
          <cell r="N87">
            <v>0</v>
          </cell>
          <cell r="O87">
            <v>44639.34</v>
          </cell>
          <cell r="P87">
            <v>1699797.0499999998</v>
          </cell>
          <cell r="Q87">
            <v>1269372.7053878999</v>
          </cell>
          <cell r="R87">
            <v>0</v>
          </cell>
          <cell r="S87">
            <v>7</v>
          </cell>
          <cell r="T87">
            <v>110</v>
          </cell>
          <cell r="U87">
            <v>0</v>
          </cell>
          <cell r="V87">
            <v>8673.1457264957262</v>
          </cell>
          <cell r="W87">
            <v>8097.2779781130794</v>
          </cell>
          <cell r="X87">
            <v>4.8578999999999997E-2</v>
          </cell>
          <cell r="Y87">
            <v>4.0270000000000002E-3</v>
          </cell>
          <cell r="Z87">
            <v>1.7100000000000001E-2</v>
          </cell>
          <cell r="AA87">
            <v>65216.05</v>
          </cell>
          <cell r="AB87">
            <v>66520</v>
          </cell>
          <cell r="AC87">
            <v>96805</v>
          </cell>
          <cell r="AD87">
            <v>98741</v>
          </cell>
          <cell r="AE87">
            <v>46784.33</v>
          </cell>
          <cell r="AF87">
            <v>47720</v>
          </cell>
          <cell r="AG87">
            <v>96970.214719999989</v>
          </cell>
          <cell r="AH87">
            <v>136855.76759999999</v>
          </cell>
          <cell r="AI87">
            <v>79803.727550000011</v>
          </cell>
          <cell r="AJ87">
            <v>1895811.64</v>
          </cell>
          <cell r="AK87">
            <v>32.067999999999998</v>
          </cell>
          <cell r="AL87">
            <v>18164950.319999997</v>
          </cell>
          <cell r="AM87">
            <v>457457.95</v>
          </cell>
          <cell r="AN87">
            <v>70662.11</v>
          </cell>
        </row>
        <row r="88">
          <cell r="A88" t="str">
            <v>14064</v>
          </cell>
          <cell r="B88" t="str">
            <v>North Beach School District</v>
          </cell>
          <cell r="C88" t="str">
            <v>2019-2020</v>
          </cell>
          <cell r="D88">
            <v>6269768.6100000003</v>
          </cell>
          <cell r="E88">
            <v>0</v>
          </cell>
          <cell r="F88">
            <v>6269768.6100000003</v>
          </cell>
          <cell r="G88">
            <v>892774.11</v>
          </cell>
          <cell r="H88">
            <v>19388.72</v>
          </cell>
          <cell r="I88">
            <v>912162.83</v>
          </cell>
          <cell r="J88">
            <v>645625.47</v>
          </cell>
          <cell r="K88">
            <v>56808.89</v>
          </cell>
          <cell r="L88">
            <v>702434.36</v>
          </cell>
          <cell r="M88">
            <v>305035.55</v>
          </cell>
          <cell r="N88">
            <v>0</v>
          </cell>
          <cell r="O88">
            <v>19076.64</v>
          </cell>
          <cell r="P88">
            <v>0</v>
          </cell>
          <cell r="Q88">
            <v>1755614.3250540001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8097.2779781130794</v>
          </cell>
          <cell r="X88">
            <v>4.8578999999999997E-2</v>
          </cell>
          <cell r="Y88">
            <v>4.0270000000000002E-3</v>
          </cell>
          <cell r="Z88">
            <v>1.7100000000000001E-2</v>
          </cell>
          <cell r="AA88">
            <v>65216.05</v>
          </cell>
          <cell r="AB88">
            <v>66520</v>
          </cell>
          <cell r="AC88">
            <v>96805</v>
          </cell>
          <cell r="AD88">
            <v>98741</v>
          </cell>
          <cell r="AE88">
            <v>46784.33</v>
          </cell>
          <cell r="AF88">
            <v>47720</v>
          </cell>
          <cell r="AG88">
            <v>96970.214719999989</v>
          </cell>
          <cell r="AH88">
            <v>136855.76759999999</v>
          </cell>
          <cell r="AI88">
            <v>79803.727550000011</v>
          </cell>
          <cell r="AJ88">
            <v>932259.35</v>
          </cell>
          <cell r="AK88">
            <v>14.471</v>
          </cell>
          <cell r="AL88">
            <v>8347013.9499999993</v>
          </cell>
          <cell r="AM88">
            <v>195344.85</v>
          </cell>
          <cell r="AN88">
            <v>35873.589999999997</v>
          </cell>
        </row>
        <row r="89">
          <cell r="A89" t="str">
            <v>14065</v>
          </cell>
          <cell r="B89" t="str">
            <v>McCleary School District</v>
          </cell>
          <cell r="C89" t="str">
            <v>2019-2020</v>
          </cell>
          <cell r="D89">
            <v>2549146.35</v>
          </cell>
          <cell r="E89">
            <v>0</v>
          </cell>
          <cell r="F89">
            <v>2549146.35</v>
          </cell>
          <cell r="G89">
            <v>443747.45999999996</v>
          </cell>
          <cell r="H89">
            <v>20428.669999999998</v>
          </cell>
          <cell r="I89">
            <v>464176.12999999995</v>
          </cell>
          <cell r="J89">
            <v>245481.27</v>
          </cell>
          <cell r="K89">
            <v>27085.439999999999</v>
          </cell>
          <cell r="L89">
            <v>272566.70999999996</v>
          </cell>
          <cell r="M89">
            <v>110930.69</v>
          </cell>
          <cell r="N89">
            <v>0</v>
          </cell>
          <cell r="O89">
            <v>7916.82</v>
          </cell>
          <cell r="P89">
            <v>307336.16000000003</v>
          </cell>
          <cell r="Q89">
            <v>464030.33835810004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8097.2779781130794</v>
          </cell>
          <cell r="X89">
            <v>4.8578999999999997E-2</v>
          </cell>
          <cell r="Y89">
            <v>4.0270000000000002E-3</v>
          </cell>
          <cell r="Z89">
            <v>1.7100000000000001E-2</v>
          </cell>
          <cell r="AA89">
            <v>65216.05</v>
          </cell>
          <cell r="AB89">
            <v>66520</v>
          </cell>
          <cell r="AC89">
            <v>96805</v>
          </cell>
          <cell r="AD89">
            <v>98741</v>
          </cell>
          <cell r="AE89">
            <v>46784.33</v>
          </cell>
          <cell r="AF89">
            <v>47720</v>
          </cell>
          <cell r="AG89">
            <v>96970.214719999989</v>
          </cell>
          <cell r="AH89">
            <v>136855.76759999999</v>
          </cell>
          <cell r="AI89">
            <v>79803.727550000011</v>
          </cell>
          <cell r="AJ89">
            <v>371136.92</v>
          </cell>
          <cell r="AK89">
            <v>10.395</v>
          </cell>
          <cell r="AL89">
            <v>3461302.3499999996</v>
          </cell>
          <cell r="AM89">
            <v>83651.09</v>
          </cell>
          <cell r="AN89">
            <v>15532.26</v>
          </cell>
        </row>
        <row r="90">
          <cell r="A90" t="str">
            <v>14066</v>
          </cell>
          <cell r="B90" t="str">
            <v>Montesano School District</v>
          </cell>
          <cell r="C90" t="str">
            <v>2019-2020</v>
          </cell>
          <cell r="D90">
            <v>12013942.789999999</v>
          </cell>
          <cell r="E90">
            <v>929982.26</v>
          </cell>
          <cell r="F90">
            <v>11083960.529999999</v>
          </cell>
          <cell r="G90">
            <v>1852082.3</v>
          </cell>
          <cell r="H90">
            <v>78777.119999999995</v>
          </cell>
          <cell r="I90">
            <v>1930859.42</v>
          </cell>
          <cell r="J90">
            <v>651856.80000000005</v>
          </cell>
          <cell r="K90">
            <v>70521.710000000006</v>
          </cell>
          <cell r="L90">
            <v>722378.51</v>
          </cell>
          <cell r="M90">
            <v>320172.02</v>
          </cell>
          <cell r="N90">
            <v>30793.360000000001</v>
          </cell>
          <cell r="O90">
            <v>39478.67</v>
          </cell>
          <cell r="P90">
            <v>1181150.79</v>
          </cell>
          <cell r="Q90">
            <v>1424769.806112</v>
          </cell>
          <cell r="R90">
            <v>0</v>
          </cell>
          <cell r="S90">
            <v>15</v>
          </cell>
          <cell r="T90">
            <v>90</v>
          </cell>
          <cell r="U90">
            <v>0</v>
          </cell>
          <cell r="V90">
            <v>8856.9739047619041</v>
          </cell>
          <cell r="W90">
            <v>8098.0890195192751</v>
          </cell>
          <cell r="X90">
            <v>4.8578999999999997E-2</v>
          </cell>
          <cell r="Y90">
            <v>4.0270000000000002E-3</v>
          </cell>
          <cell r="Z90">
            <v>1.7100000000000001E-2</v>
          </cell>
          <cell r="AA90">
            <v>67824.69200000001</v>
          </cell>
          <cell r="AB90">
            <v>66520</v>
          </cell>
          <cell r="AC90">
            <v>96805</v>
          </cell>
          <cell r="AD90">
            <v>98741</v>
          </cell>
          <cell r="AE90">
            <v>46784.33</v>
          </cell>
          <cell r="AF90">
            <v>47720</v>
          </cell>
          <cell r="AG90">
            <v>96986.910028800005</v>
          </cell>
          <cell r="AH90">
            <v>136855.76759999999</v>
          </cell>
          <cell r="AI90">
            <v>79803.727550000011</v>
          </cell>
          <cell r="AJ90">
            <v>1693161.88</v>
          </cell>
          <cell r="AK90">
            <v>26.768999999999998</v>
          </cell>
          <cell r="AL90">
            <v>14987103.059999999</v>
          </cell>
          <cell r="AM90">
            <v>0</v>
          </cell>
          <cell r="AN90">
            <v>64911.49</v>
          </cell>
        </row>
        <row r="91">
          <cell r="A91" t="str">
            <v>14068</v>
          </cell>
          <cell r="B91" t="str">
            <v>Elma School District</v>
          </cell>
          <cell r="C91" t="str">
            <v>2019-2020</v>
          </cell>
          <cell r="D91">
            <v>13449663.619999999</v>
          </cell>
          <cell r="E91">
            <v>1966104.4</v>
          </cell>
          <cell r="F91">
            <v>11483559.219999999</v>
          </cell>
          <cell r="G91">
            <v>2059472.51</v>
          </cell>
          <cell r="H91">
            <v>58929.04</v>
          </cell>
          <cell r="I91">
            <v>2118401.5499999998</v>
          </cell>
          <cell r="J91">
            <v>1012888.22</v>
          </cell>
          <cell r="K91">
            <v>86941.29</v>
          </cell>
          <cell r="L91">
            <v>1099829.51</v>
          </cell>
          <cell r="M91">
            <v>706174.72</v>
          </cell>
          <cell r="N91">
            <v>0</v>
          </cell>
          <cell r="O91">
            <v>43821.33</v>
          </cell>
          <cell r="P91">
            <v>978925.1</v>
          </cell>
          <cell r="Q91">
            <v>1737036.2877078</v>
          </cell>
          <cell r="R91">
            <v>0</v>
          </cell>
          <cell r="S91">
            <v>40</v>
          </cell>
          <cell r="T91">
            <v>182</v>
          </cell>
          <cell r="U91">
            <v>0</v>
          </cell>
          <cell r="V91">
            <v>8856.326126126125</v>
          </cell>
          <cell r="W91">
            <v>8098.0890195192751</v>
          </cell>
          <cell r="X91">
            <v>4.8578999999999997E-2</v>
          </cell>
          <cell r="Y91">
            <v>4.0270000000000002E-3</v>
          </cell>
          <cell r="Z91">
            <v>1.7100000000000001E-2</v>
          </cell>
          <cell r="AA91">
            <v>67824.69200000001</v>
          </cell>
          <cell r="AB91">
            <v>66520</v>
          </cell>
          <cell r="AC91">
            <v>96805</v>
          </cell>
          <cell r="AD91">
            <v>98741</v>
          </cell>
          <cell r="AE91">
            <v>46784.33</v>
          </cell>
          <cell r="AF91">
            <v>47720</v>
          </cell>
          <cell r="AG91">
            <v>96986.910028800005</v>
          </cell>
          <cell r="AH91">
            <v>136855.76759999999</v>
          </cell>
          <cell r="AI91">
            <v>79803.727550000011</v>
          </cell>
          <cell r="AJ91">
            <v>1679527.24</v>
          </cell>
          <cell r="AK91">
            <v>28.263999999999999</v>
          </cell>
          <cell r="AL91">
            <v>17765609.600000001</v>
          </cell>
          <cell r="AM91">
            <v>434660.16</v>
          </cell>
          <cell r="AN91">
            <v>64718.36</v>
          </cell>
        </row>
        <row r="92">
          <cell r="A92" t="str">
            <v>14077</v>
          </cell>
          <cell r="B92" t="str">
            <v>Taholah School District</v>
          </cell>
          <cell r="C92" t="str">
            <v>2019-2020</v>
          </cell>
          <cell r="D92">
            <v>2229504.58</v>
          </cell>
          <cell r="E92">
            <v>60539.75</v>
          </cell>
          <cell r="F92">
            <v>2168964.83</v>
          </cell>
          <cell r="G92">
            <v>193124.40000000002</v>
          </cell>
          <cell r="H92">
            <v>9548.7000000000007</v>
          </cell>
          <cell r="I92">
            <v>202673.10000000003</v>
          </cell>
          <cell r="J92">
            <v>132339.93</v>
          </cell>
          <cell r="K92">
            <v>7565.31</v>
          </cell>
          <cell r="L92">
            <v>139905.24</v>
          </cell>
          <cell r="M92">
            <v>81361.88</v>
          </cell>
          <cell r="N92">
            <v>0</v>
          </cell>
          <cell r="O92">
            <v>0</v>
          </cell>
          <cell r="P92">
            <v>253358.96999999997</v>
          </cell>
          <cell r="Q92">
            <v>29317.012610099999</v>
          </cell>
          <cell r="R92">
            <v>0</v>
          </cell>
          <cell r="S92">
            <v>0</v>
          </cell>
          <cell r="T92">
            <v>7</v>
          </cell>
          <cell r="U92">
            <v>0</v>
          </cell>
          <cell r="V92">
            <v>8648.5357142857138</v>
          </cell>
          <cell r="W92">
            <v>8097.2779781130794</v>
          </cell>
          <cell r="X92">
            <v>4.8578999999999997E-2</v>
          </cell>
          <cell r="Y92">
            <v>4.0270000000000002E-3</v>
          </cell>
          <cell r="Z92">
            <v>1.7100000000000001E-2</v>
          </cell>
          <cell r="AA92">
            <v>65216.05</v>
          </cell>
          <cell r="AB92">
            <v>66520</v>
          </cell>
          <cell r="AC92">
            <v>96805</v>
          </cell>
          <cell r="AD92">
            <v>98741</v>
          </cell>
          <cell r="AE92">
            <v>46784.33</v>
          </cell>
          <cell r="AF92">
            <v>47720</v>
          </cell>
          <cell r="AG92">
            <v>96970.214719999989</v>
          </cell>
          <cell r="AH92">
            <v>136855.76759999999</v>
          </cell>
          <cell r="AI92">
            <v>79803.727550000011</v>
          </cell>
          <cell r="AJ92">
            <v>289331.51</v>
          </cell>
          <cell r="AK92">
            <v>2.718</v>
          </cell>
          <cell r="AL92">
            <v>2694143.41</v>
          </cell>
          <cell r="AM92">
            <v>48263.92</v>
          </cell>
          <cell r="AN92">
            <v>13147.31</v>
          </cell>
        </row>
        <row r="93">
          <cell r="A93" t="str">
            <v>14097</v>
          </cell>
          <cell r="B93" t="str">
            <v>Lake Quinault School District</v>
          </cell>
          <cell r="C93" t="str">
            <v>2019-2020</v>
          </cell>
          <cell r="D93">
            <v>2401258.09</v>
          </cell>
          <cell r="E93">
            <v>69155.360000000001</v>
          </cell>
          <cell r="F93">
            <v>2332102.73</v>
          </cell>
          <cell r="G93">
            <v>0</v>
          </cell>
          <cell r="H93">
            <v>0</v>
          </cell>
          <cell r="I93">
            <v>0</v>
          </cell>
          <cell r="J93">
            <v>276660.69</v>
          </cell>
          <cell r="K93">
            <v>27729.45</v>
          </cell>
          <cell r="L93">
            <v>304390.14</v>
          </cell>
          <cell r="M93">
            <v>108069.19</v>
          </cell>
          <cell r="N93">
            <v>0</v>
          </cell>
          <cell r="O93">
            <v>4578.41</v>
          </cell>
          <cell r="P93">
            <v>42174.2</v>
          </cell>
          <cell r="Q93">
            <v>204509</v>
          </cell>
          <cell r="R93">
            <v>0</v>
          </cell>
          <cell r="S93">
            <v>1</v>
          </cell>
          <cell r="T93">
            <v>7</v>
          </cell>
          <cell r="U93">
            <v>0</v>
          </cell>
          <cell r="V93">
            <v>8644.42</v>
          </cell>
          <cell r="W93">
            <v>8097.2779781130794</v>
          </cell>
          <cell r="X93">
            <v>4.8578999999999997E-2</v>
          </cell>
          <cell r="Y93">
            <v>4.0270000000000002E-3</v>
          </cell>
          <cell r="Z93">
            <v>1.7100000000000001E-2</v>
          </cell>
          <cell r="AA93">
            <v>65216.05</v>
          </cell>
          <cell r="AB93">
            <v>66520</v>
          </cell>
          <cell r="AC93">
            <v>96805</v>
          </cell>
          <cell r="AD93">
            <v>98741</v>
          </cell>
          <cell r="AE93">
            <v>46784.33</v>
          </cell>
          <cell r="AF93">
            <v>47720</v>
          </cell>
          <cell r="AG93">
            <v>96970.214719999989</v>
          </cell>
          <cell r="AH93">
            <v>136855.76759999999</v>
          </cell>
          <cell r="AI93">
            <v>79803.727550000011</v>
          </cell>
          <cell r="AJ93">
            <v>295047.82</v>
          </cell>
          <cell r="AK93">
            <v>3.4649999999999999</v>
          </cell>
          <cell r="AL93">
            <v>2840451.81</v>
          </cell>
          <cell r="AM93">
            <v>49885.43</v>
          </cell>
          <cell r="AN93">
            <v>14089.45</v>
          </cell>
        </row>
        <row r="94">
          <cell r="A94" t="str">
            <v>14099</v>
          </cell>
          <cell r="B94" t="str">
            <v>Cosmopolis School District</v>
          </cell>
          <cell r="C94" t="str">
            <v>2019-2020</v>
          </cell>
          <cell r="D94">
            <v>1408866.76</v>
          </cell>
          <cell r="E94">
            <v>0</v>
          </cell>
          <cell r="F94">
            <v>1408866.76</v>
          </cell>
          <cell r="G94">
            <v>236948.06</v>
          </cell>
          <cell r="H94">
            <v>10346.56</v>
          </cell>
          <cell r="I94">
            <v>247294.62</v>
          </cell>
          <cell r="J94">
            <v>57295.14</v>
          </cell>
          <cell r="K94">
            <v>6458.39</v>
          </cell>
          <cell r="L94">
            <v>63753.53</v>
          </cell>
          <cell r="M94">
            <v>46642.41</v>
          </cell>
          <cell r="N94">
            <v>0</v>
          </cell>
          <cell r="O94">
            <v>4006.09</v>
          </cell>
          <cell r="P94">
            <v>181366.05</v>
          </cell>
          <cell r="Q94">
            <v>347980.34791080002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8097.2779781130794</v>
          </cell>
          <cell r="X94">
            <v>4.8578999999999997E-2</v>
          </cell>
          <cell r="Y94">
            <v>4.0270000000000002E-3</v>
          </cell>
          <cell r="Z94">
            <v>1.7100000000000001E-2</v>
          </cell>
          <cell r="AA94">
            <v>65216.05</v>
          </cell>
          <cell r="AB94">
            <v>66520</v>
          </cell>
          <cell r="AC94">
            <v>96805</v>
          </cell>
          <cell r="AD94">
            <v>98741</v>
          </cell>
          <cell r="AE94">
            <v>46784.33</v>
          </cell>
          <cell r="AF94">
            <v>47720</v>
          </cell>
          <cell r="AG94">
            <v>96970.214719999989</v>
          </cell>
          <cell r="AH94">
            <v>136855.76759999999</v>
          </cell>
          <cell r="AI94">
            <v>79803.727550000011</v>
          </cell>
          <cell r="AJ94">
            <v>193484.55</v>
          </cell>
          <cell r="AK94">
            <v>5.7069999999999999</v>
          </cell>
          <cell r="AL94">
            <v>1806645.9299999997</v>
          </cell>
          <cell r="AM94">
            <v>42540.91</v>
          </cell>
          <cell r="AN94">
            <v>8451.1299999999992</v>
          </cell>
        </row>
        <row r="95">
          <cell r="A95" t="str">
            <v>14104</v>
          </cell>
          <cell r="B95" t="str">
            <v>Satsop School District</v>
          </cell>
          <cell r="C95" t="str">
            <v>2019-2020</v>
          </cell>
          <cell r="D95">
            <v>603387.24</v>
          </cell>
          <cell r="E95">
            <v>0</v>
          </cell>
          <cell r="F95">
            <v>603387.24</v>
          </cell>
          <cell r="G95">
            <v>66766.03</v>
          </cell>
          <cell r="H95">
            <v>0</v>
          </cell>
          <cell r="I95">
            <v>66766.03</v>
          </cell>
          <cell r="J95">
            <v>0</v>
          </cell>
          <cell r="K95">
            <v>0</v>
          </cell>
          <cell r="L95">
            <v>0</v>
          </cell>
          <cell r="M95">
            <v>17836.66</v>
          </cell>
          <cell r="N95">
            <v>0</v>
          </cell>
          <cell r="O95">
            <v>0</v>
          </cell>
          <cell r="P95">
            <v>63239.810000000005</v>
          </cell>
          <cell r="Q95">
            <v>76191.081290100003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8097.2779781130794</v>
          </cell>
          <cell r="X95">
            <v>4.8578999999999997E-2</v>
          </cell>
          <cell r="Y95">
            <v>4.0270000000000002E-3</v>
          </cell>
          <cell r="Z95">
            <v>1.7100000000000001E-2</v>
          </cell>
          <cell r="AA95">
            <v>65216.05</v>
          </cell>
          <cell r="AB95">
            <v>66520</v>
          </cell>
          <cell r="AC95">
            <v>96805</v>
          </cell>
          <cell r="AD95">
            <v>98741</v>
          </cell>
          <cell r="AE95">
            <v>46784.33</v>
          </cell>
          <cell r="AF95">
            <v>47720</v>
          </cell>
          <cell r="AG95">
            <v>96970.214719999989</v>
          </cell>
          <cell r="AH95">
            <v>136855.76759999999</v>
          </cell>
          <cell r="AI95">
            <v>79803.727550000011</v>
          </cell>
          <cell r="AJ95">
            <v>77207.72</v>
          </cell>
          <cell r="AK95">
            <v>2.242</v>
          </cell>
          <cell r="AL95">
            <v>687989.93</v>
          </cell>
          <cell r="AM95">
            <v>0</v>
          </cell>
          <cell r="AN95">
            <v>3513.72</v>
          </cell>
        </row>
        <row r="96">
          <cell r="A96" t="str">
            <v>14117</v>
          </cell>
          <cell r="B96" t="str">
            <v>Wishkah Valley School District</v>
          </cell>
          <cell r="C96" t="str">
            <v>2019-2020</v>
          </cell>
          <cell r="D96">
            <v>2138273.02</v>
          </cell>
          <cell r="E96">
            <v>60770.080000000002</v>
          </cell>
          <cell r="F96">
            <v>2077502.94</v>
          </cell>
          <cell r="G96">
            <v>124626.35</v>
          </cell>
          <cell r="H96">
            <v>0</v>
          </cell>
          <cell r="I96">
            <v>124626.35</v>
          </cell>
          <cell r="J96">
            <v>92283.08</v>
          </cell>
          <cell r="K96">
            <v>0</v>
          </cell>
          <cell r="L96">
            <v>92283.08</v>
          </cell>
          <cell r="M96">
            <v>48931.58</v>
          </cell>
          <cell r="N96">
            <v>0</v>
          </cell>
          <cell r="O96">
            <v>3719.96</v>
          </cell>
          <cell r="P96">
            <v>105123.7</v>
          </cell>
          <cell r="Q96">
            <v>179177.01026489999</v>
          </cell>
          <cell r="R96">
            <v>0</v>
          </cell>
          <cell r="S96">
            <v>3</v>
          </cell>
          <cell r="T96">
            <v>4</v>
          </cell>
          <cell r="U96">
            <v>0</v>
          </cell>
          <cell r="V96">
            <v>8681.44</v>
          </cell>
          <cell r="W96">
            <v>8097.2779781130794</v>
          </cell>
          <cell r="X96">
            <v>4.8578999999999997E-2</v>
          </cell>
          <cell r="Y96">
            <v>4.0270000000000002E-3</v>
          </cell>
          <cell r="Z96">
            <v>1.7100000000000001E-2</v>
          </cell>
          <cell r="AA96">
            <v>65216.05</v>
          </cell>
          <cell r="AB96">
            <v>66520</v>
          </cell>
          <cell r="AC96">
            <v>96805</v>
          </cell>
          <cell r="AD96">
            <v>98741</v>
          </cell>
          <cell r="AE96">
            <v>46784.33</v>
          </cell>
          <cell r="AF96">
            <v>47720</v>
          </cell>
          <cell r="AG96">
            <v>96970.214719999989</v>
          </cell>
          <cell r="AH96">
            <v>136855.76759999999</v>
          </cell>
          <cell r="AI96">
            <v>79803.727550000011</v>
          </cell>
          <cell r="AJ96">
            <v>254814.15</v>
          </cell>
          <cell r="AK96">
            <v>2.5139999999999998</v>
          </cell>
          <cell r="AL96">
            <v>2448371.8600000003</v>
          </cell>
          <cell r="AM96">
            <v>40537.870000000003</v>
          </cell>
          <cell r="AN96">
            <v>12511.01</v>
          </cell>
        </row>
        <row r="97">
          <cell r="A97" t="str">
            <v>14172</v>
          </cell>
          <cell r="B97" t="str">
            <v>Ocosta School District</v>
          </cell>
          <cell r="C97" t="str">
            <v>2019-2020</v>
          </cell>
          <cell r="D97">
            <v>5357989.7699999996</v>
          </cell>
          <cell r="E97">
            <v>312249.05000000005</v>
          </cell>
          <cell r="F97">
            <v>5045740.72</v>
          </cell>
          <cell r="G97">
            <v>780215.63</v>
          </cell>
          <cell r="H97">
            <v>48517.06</v>
          </cell>
          <cell r="I97">
            <v>828732.69</v>
          </cell>
          <cell r="J97">
            <v>497356.24</v>
          </cell>
          <cell r="K97">
            <v>61994.67</v>
          </cell>
          <cell r="L97">
            <v>559350.91</v>
          </cell>
          <cell r="M97">
            <v>288343.48</v>
          </cell>
          <cell r="N97">
            <v>0</v>
          </cell>
          <cell r="O97">
            <v>15642.84</v>
          </cell>
          <cell r="P97">
            <v>0</v>
          </cell>
          <cell r="Q97">
            <v>1374462.9882255001</v>
          </cell>
          <cell r="R97">
            <v>0</v>
          </cell>
          <cell r="S97">
            <v>13</v>
          </cell>
          <cell r="T97">
            <v>23</v>
          </cell>
          <cell r="U97">
            <v>0</v>
          </cell>
          <cell r="V97">
            <v>8673.5847222222237</v>
          </cell>
          <cell r="W97">
            <v>8097.2779781130794</v>
          </cell>
          <cell r="X97">
            <v>4.8578999999999997E-2</v>
          </cell>
          <cell r="Y97">
            <v>4.0270000000000002E-3</v>
          </cell>
          <cell r="Z97">
            <v>1.7100000000000001E-2</v>
          </cell>
          <cell r="AA97">
            <v>65216.05</v>
          </cell>
          <cell r="AB97">
            <v>66520</v>
          </cell>
          <cell r="AC97">
            <v>96805</v>
          </cell>
          <cell r="AD97">
            <v>98741</v>
          </cell>
          <cell r="AE97">
            <v>46784.33</v>
          </cell>
          <cell r="AF97">
            <v>47720</v>
          </cell>
          <cell r="AG97">
            <v>96970.214719999989</v>
          </cell>
          <cell r="AH97">
            <v>136855.76759999999</v>
          </cell>
          <cell r="AI97">
            <v>79803.727550000011</v>
          </cell>
          <cell r="AJ97">
            <v>743220.22</v>
          </cell>
          <cell r="AK97">
            <v>12.026</v>
          </cell>
          <cell r="AL97">
            <v>7159850.209999999</v>
          </cell>
          <cell r="AM97">
            <v>171785.19</v>
          </cell>
          <cell r="AN97">
            <v>29404.17</v>
          </cell>
        </row>
        <row r="98">
          <cell r="A98" t="str">
            <v>14400</v>
          </cell>
          <cell r="B98" t="str">
            <v>Oakville School District</v>
          </cell>
          <cell r="C98" t="str">
            <v>2019-2020</v>
          </cell>
          <cell r="D98">
            <v>2777788.6</v>
          </cell>
          <cell r="E98">
            <v>316412.18</v>
          </cell>
          <cell r="F98">
            <v>2461376.42</v>
          </cell>
          <cell r="G98">
            <v>353902.98</v>
          </cell>
          <cell r="H98">
            <v>2427.2399999999998</v>
          </cell>
          <cell r="I98">
            <v>356330.22</v>
          </cell>
          <cell r="J98">
            <v>143215.51</v>
          </cell>
          <cell r="K98">
            <v>37435.279999999999</v>
          </cell>
          <cell r="L98">
            <v>180650.79</v>
          </cell>
          <cell r="M98">
            <v>88706.38</v>
          </cell>
          <cell r="N98">
            <v>9538.32</v>
          </cell>
          <cell r="O98">
            <v>6199.91</v>
          </cell>
          <cell r="P98">
            <v>131717.41</v>
          </cell>
          <cell r="Q98">
            <v>330089.99105190003</v>
          </cell>
          <cell r="R98">
            <v>0</v>
          </cell>
          <cell r="S98">
            <v>8.5</v>
          </cell>
          <cell r="T98">
            <v>28</v>
          </cell>
          <cell r="U98">
            <v>0</v>
          </cell>
          <cell r="V98">
            <v>8668.8268493150681</v>
          </cell>
          <cell r="W98">
            <v>8097.2779781130794</v>
          </cell>
          <cell r="X98">
            <v>4.8578999999999997E-2</v>
          </cell>
          <cell r="Y98">
            <v>4.0270000000000002E-3</v>
          </cell>
          <cell r="Z98">
            <v>1.7100000000000001E-2</v>
          </cell>
          <cell r="AA98">
            <v>65216.05</v>
          </cell>
          <cell r="AB98">
            <v>66520</v>
          </cell>
          <cell r="AC98">
            <v>96805</v>
          </cell>
          <cell r="AD98">
            <v>98741</v>
          </cell>
          <cell r="AE98">
            <v>46784.33</v>
          </cell>
          <cell r="AF98">
            <v>47720</v>
          </cell>
          <cell r="AG98">
            <v>96970.214719999989</v>
          </cell>
          <cell r="AH98">
            <v>136855.76759999999</v>
          </cell>
          <cell r="AI98">
            <v>79803.727550000011</v>
          </cell>
          <cell r="AJ98">
            <v>314476.02</v>
          </cell>
          <cell r="AK98">
            <v>4.6879999999999997</v>
          </cell>
          <cell r="AL98">
            <v>3445399.5599999996</v>
          </cell>
          <cell r="AM98">
            <v>63620.62</v>
          </cell>
          <cell r="AN98">
            <v>14463.59</v>
          </cell>
        </row>
        <row r="99">
          <cell r="A99" t="str">
            <v>14934</v>
          </cell>
          <cell r="B99" t="str">
            <v>Grays Harbor College</v>
          </cell>
          <cell r="C99" t="str">
            <v>2019-2020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</row>
        <row r="100">
          <cell r="A100" t="str">
            <v>15201</v>
          </cell>
          <cell r="B100" t="str">
            <v>Oak Harbor School District</v>
          </cell>
          <cell r="C100" t="str">
            <v>2019-2020</v>
          </cell>
          <cell r="D100">
            <v>53714013.219999999</v>
          </cell>
          <cell r="E100">
            <v>3454076.94</v>
          </cell>
          <cell r="F100">
            <v>50259936.280000001</v>
          </cell>
          <cell r="G100">
            <v>8560296.5600000005</v>
          </cell>
          <cell r="H100">
            <v>687074.34</v>
          </cell>
          <cell r="I100">
            <v>9247370.9000000004</v>
          </cell>
          <cell r="J100">
            <v>2703007.96</v>
          </cell>
          <cell r="K100">
            <v>295570.31</v>
          </cell>
          <cell r="L100">
            <v>2998578.27</v>
          </cell>
          <cell r="M100">
            <v>1511163.79</v>
          </cell>
          <cell r="N100">
            <v>499787.31</v>
          </cell>
          <cell r="O100">
            <v>175974.02</v>
          </cell>
          <cell r="P100">
            <v>2968925.17</v>
          </cell>
          <cell r="Q100">
            <v>8233439.4643999999</v>
          </cell>
          <cell r="R100">
            <v>0</v>
          </cell>
          <cell r="S100">
            <v>44.5</v>
          </cell>
          <cell r="T100">
            <v>322.58</v>
          </cell>
          <cell r="U100">
            <v>0</v>
          </cell>
          <cell r="V100">
            <v>9409.6026479241591</v>
          </cell>
          <cell r="W100">
            <v>8754.3822773015709</v>
          </cell>
          <cell r="X100">
            <v>4.8578999999999997E-2</v>
          </cell>
          <cell r="Y100">
            <v>4.0270000000000002E-3</v>
          </cell>
          <cell r="Z100">
            <v>1.7100000000000001E-2</v>
          </cell>
          <cell r="AA100">
            <v>73041.97600000001</v>
          </cell>
          <cell r="AB100">
            <v>74502.400000000009</v>
          </cell>
          <cell r="AC100">
            <v>96805</v>
          </cell>
          <cell r="AD100">
            <v>110589.92000000001</v>
          </cell>
          <cell r="AE100">
            <v>46784.33</v>
          </cell>
          <cell r="AF100">
            <v>53446.400000000001</v>
          </cell>
          <cell r="AG100">
            <v>106851.42448640001</v>
          </cell>
          <cell r="AH100">
            <v>151448.89747200001</v>
          </cell>
          <cell r="AI100">
            <v>86722.93667000001</v>
          </cell>
          <cell r="AJ100">
            <v>6873842.6299999999</v>
          </cell>
          <cell r="AK100">
            <v>124.33199999999999</v>
          </cell>
          <cell r="AL100">
            <v>68147417.200000003</v>
          </cell>
          <cell r="AM100">
            <v>296100</v>
          </cell>
          <cell r="AN100">
            <v>290472.56</v>
          </cell>
        </row>
        <row r="101">
          <cell r="A101" t="str">
            <v>15204</v>
          </cell>
          <cell r="B101" t="str">
            <v>Coupeville School District</v>
          </cell>
          <cell r="C101" t="str">
            <v>2019-2020</v>
          </cell>
          <cell r="D101">
            <v>8920347.5399999991</v>
          </cell>
          <cell r="E101">
            <v>143870.18</v>
          </cell>
          <cell r="F101">
            <v>8776477.3599999994</v>
          </cell>
          <cell r="G101">
            <v>1302464.3899999999</v>
          </cell>
          <cell r="H101">
            <v>64423.64</v>
          </cell>
          <cell r="I101">
            <v>1366888.0299999998</v>
          </cell>
          <cell r="J101">
            <v>487186.78</v>
          </cell>
          <cell r="K101">
            <v>51571.29</v>
          </cell>
          <cell r="L101">
            <v>538758.07000000007</v>
          </cell>
          <cell r="M101">
            <v>231286.2</v>
          </cell>
          <cell r="N101">
            <v>0</v>
          </cell>
          <cell r="O101">
            <v>29888.97</v>
          </cell>
          <cell r="P101">
            <v>0</v>
          </cell>
          <cell r="Q101">
            <v>2440000</v>
          </cell>
          <cell r="R101">
            <v>0</v>
          </cell>
          <cell r="S101">
            <v>0</v>
          </cell>
          <cell r="T101">
            <v>15</v>
          </cell>
          <cell r="U101">
            <v>0</v>
          </cell>
          <cell r="V101">
            <v>9591.3453333333327</v>
          </cell>
          <cell r="W101">
            <v>8755.1933187077666</v>
          </cell>
          <cell r="X101">
            <v>4.8578999999999997E-2</v>
          </cell>
          <cell r="Y101">
            <v>4.0270000000000002E-3</v>
          </cell>
          <cell r="Z101">
            <v>1.7100000000000001E-2</v>
          </cell>
          <cell r="AA101">
            <v>75650.618000000017</v>
          </cell>
          <cell r="AB101">
            <v>74502.400000000009</v>
          </cell>
          <cell r="AC101">
            <v>96805</v>
          </cell>
          <cell r="AD101">
            <v>110589.92000000001</v>
          </cell>
          <cell r="AE101">
            <v>46784.33</v>
          </cell>
          <cell r="AF101">
            <v>53446.400000000001</v>
          </cell>
          <cell r="AG101">
            <v>106868.11979520002</v>
          </cell>
          <cell r="AH101">
            <v>151448.89747200001</v>
          </cell>
          <cell r="AI101">
            <v>86722.93667000001</v>
          </cell>
          <cell r="AJ101">
            <v>1194838.25</v>
          </cell>
          <cell r="AK101">
            <v>19.158999999999999</v>
          </cell>
          <cell r="AL101">
            <v>11035597.519999998</v>
          </cell>
          <cell r="AM101">
            <v>0</v>
          </cell>
          <cell r="AN101">
            <v>51274.12</v>
          </cell>
        </row>
        <row r="102">
          <cell r="A102" t="str">
            <v>15206</v>
          </cell>
          <cell r="B102" t="str">
            <v>South Whidbey School District</v>
          </cell>
          <cell r="C102" t="str">
            <v>2019-2020</v>
          </cell>
          <cell r="D102">
            <v>12700991.51</v>
          </cell>
          <cell r="E102">
            <v>557622.61</v>
          </cell>
          <cell r="F102">
            <v>12143368.9</v>
          </cell>
          <cell r="G102">
            <v>1835442.1</v>
          </cell>
          <cell r="H102">
            <v>92012.05</v>
          </cell>
          <cell r="I102">
            <v>1927454.1500000001</v>
          </cell>
          <cell r="J102">
            <v>1149106.83</v>
          </cell>
          <cell r="K102">
            <v>144697.9</v>
          </cell>
          <cell r="L102">
            <v>1293804.73</v>
          </cell>
          <cell r="M102">
            <v>288623.84000000003</v>
          </cell>
          <cell r="N102">
            <v>0</v>
          </cell>
          <cell r="O102">
            <v>43198.65</v>
          </cell>
          <cell r="P102">
            <v>0</v>
          </cell>
          <cell r="Q102">
            <v>3336507.2405500002</v>
          </cell>
          <cell r="R102">
            <v>0</v>
          </cell>
          <cell r="S102">
            <v>0</v>
          </cell>
          <cell r="T102">
            <v>54</v>
          </cell>
          <cell r="U102">
            <v>0</v>
          </cell>
          <cell r="V102">
            <v>10326.34462962963</v>
          </cell>
          <cell r="W102">
            <v>9412.2976178962545</v>
          </cell>
          <cell r="X102">
            <v>4.8578999999999997E-2</v>
          </cell>
          <cell r="Y102">
            <v>4.0270000000000002E-3</v>
          </cell>
          <cell r="Z102">
            <v>1.7100000000000001E-2</v>
          </cell>
          <cell r="AA102">
            <v>83476.544000000009</v>
          </cell>
          <cell r="AB102">
            <v>82484.800000000003</v>
          </cell>
          <cell r="AC102">
            <v>96805</v>
          </cell>
          <cell r="AD102">
            <v>122438.84</v>
          </cell>
          <cell r="AE102">
            <v>46784.33</v>
          </cell>
          <cell r="AF102">
            <v>59172.800000000003</v>
          </cell>
          <cell r="AG102">
            <v>116749.32956160001</v>
          </cell>
          <cell r="AH102">
            <v>166042.02734399997</v>
          </cell>
          <cell r="AI102">
            <v>93642.14579000001</v>
          </cell>
          <cell r="AJ102">
            <v>1597951.28</v>
          </cell>
          <cell r="AK102">
            <v>23.643999999999998</v>
          </cell>
          <cell r="AL102">
            <v>16109374.98</v>
          </cell>
          <cell r="AM102">
            <v>0</v>
          </cell>
          <cell r="AN102">
            <v>74594.19</v>
          </cell>
        </row>
        <row r="103">
          <cell r="A103" t="str">
            <v>16020</v>
          </cell>
          <cell r="B103" t="str">
            <v>Queets-Clearwater School District</v>
          </cell>
          <cell r="C103" t="str">
            <v>2019-2020</v>
          </cell>
          <cell r="D103">
            <v>559574.18999999994</v>
          </cell>
          <cell r="E103">
            <v>0</v>
          </cell>
          <cell r="F103">
            <v>559574.18999999994</v>
          </cell>
          <cell r="G103">
            <v>17592.16</v>
          </cell>
          <cell r="H103">
            <v>0</v>
          </cell>
          <cell r="I103">
            <v>17592.16</v>
          </cell>
          <cell r="J103">
            <v>48420.4</v>
          </cell>
          <cell r="K103">
            <v>6469.91</v>
          </cell>
          <cell r="L103">
            <v>54890.31</v>
          </cell>
          <cell r="M103">
            <v>10587.54</v>
          </cell>
          <cell r="N103">
            <v>0</v>
          </cell>
          <cell r="O103">
            <v>0</v>
          </cell>
          <cell r="P103">
            <v>0</v>
          </cell>
          <cell r="Q103">
            <v>70380.45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8097.2779781130794</v>
          </cell>
          <cell r="X103">
            <v>4.8578999999999997E-2</v>
          </cell>
          <cell r="Y103">
            <v>4.0270000000000002E-3</v>
          </cell>
          <cell r="Z103">
            <v>1.7100000000000001E-2</v>
          </cell>
          <cell r="AA103">
            <v>65216.05</v>
          </cell>
          <cell r="AB103">
            <v>66520</v>
          </cell>
          <cell r="AC103">
            <v>96805</v>
          </cell>
          <cell r="AD103">
            <v>98741</v>
          </cell>
          <cell r="AE103">
            <v>46784.33</v>
          </cell>
          <cell r="AF103">
            <v>47720</v>
          </cell>
          <cell r="AG103">
            <v>96970.214719999989</v>
          </cell>
          <cell r="AH103">
            <v>136855.76759999999</v>
          </cell>
          <cell r="AI103">
            <v>79803.727550000011</v>
          </cell>
          <cell r="AJ103">
            <v>63098.14</v>
          </cell>
          <cell r="AK103">
            <v>0.95099999999999996</v>
          </cell>
          <cell r="AL103">
            <v>641038.83000000007</v>
          </cell>
          <cell r="AM103">
            <v>4864.54</v>
          </cell>
          <cell r="AN103">
            <v>3394.47</v>
          </cell>
        </row>
        <row r="104">
          <cell r="A104" t="str">
            <v>16046</v>
          </cell>
          <cell r="B104" t="str">
            <v>Brinnon School District</v>
          </cell>
          <cell r="C104" t="str">
            <v>2019-2020</v>
          </cell>
          <cell r="D104">
            <v>664120.18999999994</v>
          </cell>
          <cell r="E104">
            <v>0</v>
          </cell>
          <cell r="F104">
            <v>664120.18999999994</v>
          </cell>
          <cell r="G104">
            <v>98842.430000000008</v>
          </cell>
          <cell r="H104">
            <v>9844.83</v>
          </cell>
          <cell r="I104">
            <v>108687.26000000001</v>
          </cell>
          <cell r="J104">
            <v>107108.81</v>
          </cell>
          <cell r="K104">
            <v>14367.51</v>
          </cell>
          <cell r="L104">
            <v>121476.31999999999</v>
          </cell>
          <cell r="M104">
            <v>36341.01</v>
          </cell>
          <cell r="N104">
            <v>0</v>
          </cell>
          <cell r="O104">
            <v>1907.66</v>
          </cell>
          <cell r="P104">
            <v>0</v>
          </cell>
          <cell r="Q104">
            <v>245432.78023599999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8097.2779781130794</v>
          </cell>
          <cell r="X104">
            <v>4.8578999999999997E-2</v>
          </cell>
          <cell r="Y104">
            <v>4.0270000000000002E-3</v>
          </cell>
          <cell r="Z104">
            <v>1.7100000000000001E-2</v>
          </cell>
          <cell r="AA104">
            <v>65216.05</v>
          </cell>
          <cell r="AB104">
            <v>66520</v>
          </cell>
          <cell r="AC104">
            <v>96805</v>
          </cell>
          <cell r="AD104">
            <v>98741</v>
          </cell>
          <cell r="AE104">
            <v>46784.33</v>
          </cell>
          <cell r="AF104">
            <v>47720</v>
          </cell>
          <cell r="AG104">
            <v>96970.214719999989</v>
          </cell>
          <cell r="AH104">
            <v>136855.76759999999</v>
          </cell>
          <cell r="AI104">
            <v>79803.727550000011</v>
          </cell>
          <cell r="AJ104">
            <v>92347.69</v>
          </cell>
          <cell r="AK104">
            <v>1.9019999999999999</v>
          </cell>
          <cell r="AL104">
            <v>939530.77</v>
          </cell>
          <cell r="AM104">
            <v>21365.84</v>
          </cell>
          <cell r="AN104">
            <v>3739.47</v>
          </cell>
        </row>
        <row r="105">
          <cell r="A105" t="str">
            <v>16048</v>
          </cell>
          <cell r="B105" t="str">
            <v>Quilcene School District</v>
          </cell>
          <cell r="C105" t="str">
            <v>2019-2020</v>
          </cell>
          <cell r="D105">
            <v>6234301.1100000003</v>
          </cell>
          <cell r="E105">
            <v>127412.54999999999</v>
          </cell>
          <cell r="F105">
            <v>6106888.5600000005</v>
          </cell>
          <cell r="G105">
            <v>543327.77</v>
          </cell>
          <cell r="H105">
            <v>9637.51</v>
          </cell>
          <cell r="I105">
            <v>552965.28</v>
          </cell>
          <cell r="J105">
            <v>367552.94</v>
          </cell>
          <cell r="K105">
            <v>42159.63</v>
          </cell>
          <cell r="L105">
            <v>409712.57</v>
          </cell>
          <cell r="M105">
            <v>74882.33</v>
          </cell>
          <cell r="N105">
            <v>0</v>
          </cell>
          <cell r="O105">
            <v>18268.87</v>
          </cell>
          <cell r="P105">
            <v>398872.05</v>
          </cell>
          <cell r="Q105">
            <v>567957.13199879997</v>
          </cell>
          <cell r="R105">
            <v>0</v>
          </cell>
          <cell r="S105">
            <v>5.44</v>
          </cell>
          <cell r="T105">
            <v>8.64</v>
          </cell>
          <cell r="U105">
            <v>0</v>
          </cell>
          <cell r="V105">
            <v>9049.1867897727261</v>
          </cell>
          <cell r="W105">
            <v>8425.830127707326</v>
          </cell>
          <cell r="X105">
            <v>4.8578999999999997E-2</v>
          </cell>
          <cell r="Y105">
            <v>4.0270000000000002E-3</v>
          </cell>
          <cell r="Z105">
            <v>1.7100000000000001E-2</v>
          </cell>
          <cell r="AA105">
            <v>69129.013000000006</v>
          </cell>
          <cell r="AB105">
            <v>70511.199999999997</v>
          </cell>
          <cell r="AC105">
            <v>96805</v>
          </cell>
          <cell r="AD105">
            <v>104665.46</v>
          </cell>
          <cell r="AE105">
            <v>46784.33</v>
          </cell>
          <cell r="AF105">
            <v>50583.200000000004</v>
          </cell>
          <cell r="AG105">
            <v>101910.8196032</v>
          </cell>
          <cell r="AH105">
            <v>144152.332536</v>
          </cell>
          <cell r="AI105">
            <v>83263.332110000018</v>
          </cell>
          <cell r="AJ105">
            <v>323404.34000000003</v>
          </cell>
          <cell r="AK105">
            <v>2.9209999999999998</v>
          </cell>
          <cell r="AL105">
            <v>7247970.5300000012</v>
          </cell>
          <cell r="AM105">
            <v>0</v>
          </cell>
          <cell r="AN105">
            <v>14849.92</v>
          </cell>
        </row>
        <row r="106">
          <cell r="A106" t="str">
            <v>16049</v>
          </cell>
          <cell r="B106" t="str">
            <v>Chimacum School District</v>
          </cell>
          <cell r="C106" t="str">
            <v>2019-2020</v>
          </cell>
          <cell r="D106">
            <v>7236952.5199999996</v>
          </cell>
          <cell r="E106">
            <v>310511.78000000003</v>
          </cell>
          <cell r="F106">
            <v>6926440.7399999993</v>
          </cell>
          <cell r="G106">
            <v>1041215.22</v>
          </cell>
          <cell r="H106">
            <v>41905.54</v>
          </cell>
          <cell r="I106">
            <v>1083120.76</v>
          </cell>
          <cell r="J106">
            <v>959763.86</v>
          </cell>
          <cell r="K106">
            <v>97012.68</v>
          </cell>
          <cell r="L106">
            <v>1056776.54</v>
          </cell>
          <cell r="M106">
            <v>275130.65999999997</v>
          </cell>
          <cell r="N106">
            <v>0</v>
          </cell>
          <cell r="O106">
            <v>23287.57</v>
          </cell>
          <cell r="P106">
            <v>0</v>
          </cell>
          <cell r="Q106">
            <v>2227954.1261320002</v>
          </cell>
          <cell r="R106">
            <v>0</v>
          </cell>
          <cell r="S106">
            <v>0</v>
          </cell>
          <cell r="T106">
            <v>33</v>
          </cell>
          <cell r="U106">
            <v>0</v>
          </cell>
          <cell r="V106">
            <v>9409.4478787878797</v>
          </cell>
          <cell r="W106">
            <v>8754.3822773015709</v>
          </cell>
          <cell r="X106">
            <v>4.8578999999999997E-2</v>
          </cell>
          <cell r="Y106">
            <v>4.0270000000000002E-3</v>
          </cell>
          <cell r="Z106">
            <v>1.7100000000000001E-2</v>
          </cell>
          <cell r="AA106">
            <v>73041.97600000001</v>
          </cell>
          <cell r="AB106">
            <v>74502.400000000009</v>
          </cell>
          <cell r="AC106">
            <v>96805</v>
          </cell>
          <cell r="AD106">
            <v>110589.92000000001</v>
          </cell>
          <cell r="AE106">
            <v>46784.33</v>
          </cell>
          <cell r="AF106">
            <v>53446.400000000001</v>
          </cell>
          <cell r="AG106">
            <v>106851.42448640001</v>
          </cell>
          <cell r="AH106">
            <v>151448.89747200001</v>
          </cell>
          <cell r="AI106">
            <v>86722.93667000001</v>
          </cell>
          <cell r="AJ106">
            <v>901829.99</v>
          </cell>
          <cell r="AK106">
            <v>14.539</v>
          </cell>
          <cell r="AL106">
            <v>9738317.9699999988</v>
          </cell>
          <cell r="AM106">
            <v>160062.6</v>
          </cell>
          <cell r="AN106">
            <v>38239.279999999999</v>
          </cell>
        </row>
        <row r="107">
          <cell r="A107" t="str">
            <v>16050</v>
          </cell>
          <cell r="B107" t="str">
            <v>Port Townsend School District</v>
          </cell>
          <cell r="C107" t="str">
            <v>2019-2020</v>
          </cell>
          <cell r="D107">
            <v>10749113.24</v>
          </cell>
          <cell r="E107">
            <v>507561.12</v>
          </cell>
          <cell r="F107">
            <v>10241552.120000001</v>
          </cell>
          <cell r="G107">
            <v>1614668.8900000001</v>
          </cell>
          <cell r="H107">
            <v>101998.91</v>
          </cell>
          <cell r="I107">
            <v>1716667.8</v>
          </cell>
          <cell r="J107">
            <v>649956.46</v>
          </cell>
          <cell r="K107">
            <v>114892.2</v>
          </cell>
          <cell r="L107">
            <v>764848.65999999992</v>
          </cell>
          <cell r="M107">
            <v>405953.78</v>
          </cell>
          <cell r="N107">
            <v>0</v>
          </cell>
          <cell r="O107">
            <v>35981.08</v>
          </cell>
          <cell r="P107">
            <v>0</v>
          </cell>
          <cell r="Q107">
            <v>2946362.4550000001</v>
          </cell>
          <cell r="R107">
            <v>0</v>
          </cell>
          <cell r="S107">
            <v>0</v>
          </cell>
          <cell r="T107">
            <v>55</v>
          </cell>
          <cell r="U107">
            <v>0</v>
          </cell>
          <cell r="V107">
            <v>9228.384</v>
          </cell>
          <cell r="W107">
            <v>8426.6411691135199</v>
          </cell>
          <cell r="X107">
            <v>4.8578999999999997E-2</v>
          </cell>
          <cell r="Y107">
            <v>4.0270000000000002E-3</v>
          </cell>
          <cell r="Z107">
            <v>1.7100000000000001E-2</v>
          </cell>
          <cell r="AA107">
            <v>71737.655000000013</v>
          </cell>
          <cell r="AB107">
            <v>70511.199999999997</v>
          </cell>
          <cell r="AC107">
            <v>96805</v>
          </cell>
          <cell r="AD107">
            <v>104665.46</v>
          </cell>
          <cell r="AE107">
            <v>46784.33</v>
          </cell>
          <cell r="AF107">
            <v>50583.200000000004</v>
          </cell>
          <cell r="AG107">
            <v>101927.514912</v>
          </cell>
          <cell r="AH107">
            <v>144152.332536</v>
          </cell>
          <cell r="AI107">
            <v>83263.332110000018</v>
          </cell>
          <cell r="AJ107">
            <v>1422933.6</v>
          </cell>
          <cell r="AK107">
            <v>20.858000000000001</v>
          </cell>
          <cell r="AL107">
            <v>13801037.240000002</v>
          </cell>
          <cell r="AM107">
            <v>243364.88</v>
          </cell>
          <cell r="AN107">
            <v>57087.15</v>
          </cell>
        </row>
        <row r="108">
          <cell r="A108" t="str">
            <v>17001</v>
          </cell>
          <cell r="B108" t="str">
            <v>Seattle Public Schools</v>
          </cell>
          <cell r="C108" t="str">
            <v>2019-2020</v>
          </cell>
          <cell r="D108">
            <v>508973988.74000001</v>
          </cell>
          <cell r="E108">
            <v>14584008.969999999</v>
          </cell>
          <cell r="F108">
            <v>494389979.76999998</v>
          </cell>
          <cell r="G108">
            <v>73107021.370000005</v>
          </cell>
          <cell r="H108">
            <v>6751180.6500000004</v>
          </cell>
          <cell r="I108">
            <v>79858202.020000011</v>
          </cell>
          <cell r="J108">
            <v>43163324.090000004</v>
          </cell>
          <cell r="K108">
            <v>0</v>
          </cell>
          <cell r="L108">
            <v>43163324.090000004</v>
          </cell>
          <cell r="M108">
            <v>11817417.859999999</v>
          </cell>
          <cell r="N108">
            <v>11407838.91</v>
          </cell>
          <cell r="O108">
            <v>1679814.51</v>
          </cell>
          <cell r="P108">
            <v>0</v>
          </cell>
          <cell r="Q108">
            <v>149790584.8592</v>
          </cell>
          <cell r="R108">
            <v>114</v>
          </cell>
          <cell r="S108">
            <v>166</v>
          </cell>
          <cell r="T108">
            <v>1200</v>
          </cell>
          <cell r="U108">
            <v>10777.034736842104</v>
          </cell>
          <cell r="V108">
            <v>9777.03295021962</v>
          </cell>
          <cell r="W108">
            <v>9082.9344268958121</v>
          </cell>
          <cell r="X108">
            <v>4.8578999999999997E-2</v>
          </cell>
          <cell r="Y108">
            <v>4.0270000000000002E-3</v>
          </cell>
          <cell r="Z108">
            <v>1.7100000000000001E-2</v>
          </cell>
          <cell r="AA108">
            <v>76954.938999999998</v>
          </cell>
          <cell r="AB108">
            <v>78493.599999999991</v>
          </cell>
          <cell r="AC108">
            <v>96805</v>
          </cell>
          <cell r="AD108">
            <v>116514.37999999999</v>
          </cell>
          <cell r="AE108">
            <v>46784.33</v>
          </cell>
          <cell r="AF108">
            <v>56309.599999999999</v>
          </cell>
          <cell r="AG108">
            <v>111792.02936959999</v>
          </cell>
          <cell r="AH108">
            <v>158745.46240799996</v>
          </cell>
          <cell r="AI108">
            <v>90182.541230000003</v>
          </cell>
          <cell r="AJ108">
            <v>65808623.119999997</v>
          </cell>
          <cell r="AK108">
            <v>1211.9349999999999</v>
          </cell>
          <cell r="AL108">
            <v>662010996.86000001</v>
          </cell>
          <cell r="AM108">
            <v>5110410.7300000004</v>
          </cell>
          <cell r="AN108">
            <v>2947048.47</v>
          </cell>
        </row>
        <row r="109">
          <cell r="A109" t="str">
            <v>17210</v>
          </cell>
          <cell r="B109" t="str">
            <v>Federal Way School District</v>
          </cell>
          <cell r="C109" t="str">
            <v>2019-2020</v>
          </cell>
          <cell r="D109">
            <v>206902976.03999999</v>
          </cell>
          <cell r="E109">
            <v>12937977.9</v>
          </cell>
          <cell r="F109">
            <v>193964998.13999999</v>
          </cell>
          <cell r="G109">
            <v>29460579.330000002</v>
          </cell>
          <cell r="H109">
            <v>1578488.85</v>
          </cell>
          <cell r="I109">
            <v>31039068.180000003</v>
          </cell>
          <cell r="J109">
            <v>13936655.57</v>
          </cell>
          <cell r="K109">
            <v>624018.48</v>
          </cell>
          <cell r="L109">
            <v>14560674.050000001</v>
          </cell>
          <cell r="M109">
            <v>9373725.4199999999</v>
          </cell>
          <cell r="N109">
            <v>9122619.9700000007</v>
          </cell>
          <cell r="O109">
            <v>680608.53</v>
          </cell>
          <cell r="P109">
            <v>10454679.08</v>
          </cell>
          <cell r="Q109">
            <v>29041099.872145802</v>
          </cell>
          <cell r="R109">
            <v>0</v>
          </cell>
          <cell r="S109">
            <v>135</v>
          </cell>
          <cell r="T109">
            <v>1240</v>
          </cell>
          <cell r="U109">
            <v>0</v>
          </cell>
          <cell r="V109">
            <v>9409.4384727272736</v>
          </cell>
          <cell r="W109">
            <v>8754.3822773015709</v>
          </cell>
          <cell r="X109">
            <v>4.8578999999999997E-2</v>
          </cell>
          <cell r="Y109">
            <v>4.0270000000000002E-3</v>
          </cell>
          <cell r="Z109">
            <v>1.7100000000000001E-2</v>
          </cell>
          <cell r="AA109">
            <v>73041.97600000001</v>
          </cell>
          <cell r="AB109">
            <v>74502.400000000009</v>
          </cell>
          <cell r="AC109">
            <v>96805</v>
          </cell>
          <cell r="AD109">
            <v>110589.92000000001</v>
          </cell>
          <cell r="AE109">
            <v>46784.33</v>
          </cell>
          <cell r="AF109">
            <v>53446.400000000001</v>
          </cell>
          <cell r="AG109">
            <v>106851.42448640001</v>
          </cell>
          <cell r="AH109">
            <v>151448.89747200001</v>
          </cell>
          <cell r="AI109">
            <v>86722.93667000001</v>
          </cell>
          <cell r="AJ109">
            <v>26598870.239999998</v>
          </cell>
          <cell r="AK109">
            <v>456.904</v>
          </cell>
          <cell r="AL109">
            <v>276902838.57999998</v>
          </cell>
          <cell r="AM109">
            <v>5847184.8700000001</v>
          </cell>
          <cell r="AN109">
            <v>1115119.6200000001</v>
          </cell>
        </row>
        <row r="110">
          <cell r="A110" t="str">
            <v>17216</v>
          </cell>
          <cell r="B110" t="str">
            <v>Enumclaw School District</v>
          </cell>
          <cell r="C110" t="str">
            <v>2019-2020</v>
          </cell>
          <cell r="D110">
            <v>37856419.600000001</v>
          </cell>
          <cell r="E110">
            <v>2589917.73</v>
          </cell>
          <cell r="F110">
            <v>35266501.870000005</v>
          </cell>
          <cell r="G110">
            <v>5644745.9300000006</v>
          </cell>
          <cell r="H110">
            <v>321274.01</v>
          </cell>
          <cell r="I110">
            <v>5966019.9400000004</v>
          </cell>
          <cell r="J110">
            <v>2675006.25</v>
          </cell>
          <cell r="K110">
            <v>383037.31</v>
          </cell>
          <cell r="L110">
            <v>3058043.56</v>
          </cell>
          <cell r="M110">
            <v>836456.09</v>
          </cell>
          <cell r="N110">
            <v>0</v>
          </cell>
          <cell r="O110">
            <v>0</v>
          </cell>
          <cell r="P110">
            <v>1039297.6300000001</v>
          </cell>
          <cell r="Q110">
            <v>6818999.7048000004</v>
          </cell>
          <cell r="R110">
            <v>0</v>
          </cell>
          <cell r="S110">
            <v>20</v>
          </cell>
          <cell r="T110">
            <v>250</v>
          </cell>
          <cell r="U110">
            <v>0</v>
          </cell>
          <cell r="V110">
            <v>9592.2878888888881</v>
          </cell>
          <cell r="W110">
            <v>8755.1933187077666</v>
          </cell>
          <cell r="X110">
            <v>4.8578999999999997E-2</v>
          </cell>
          <cell r="Y110">
            <v>4.0270000000000002E-3</v>
          </cell>
          <cell r="Z110">
            <v>1.7100000000000001E-2</v>
          </cell>
          <cell r="AA110">
            <v>75650.618000000017</v>
          </cell>
          <cell r="AB110">
            <v>74502.400000000009</v>
          </cell>
          <cell r="AC110">
            <v>96805</v>
          </cell>
          <cell r="AD110">
            <v>110589.92000000001</v>
          </cell>
          <cell r="AE110">
            <v>46784.33</v>
          </cell>
          <cell r="AF110">
            <v>53446.400000000001</v>
          </cell>
          <cell r="AG110">
            <v>106868.11979520002</v>
          </cell>
          <cell r="AH110">
            <v>151448.89747200001</v>
          </cell>
          <cell r="AI110">
            <v>86722.93667000001</v>
          </cell>
          <cell r="AJ110">
            <v>4898833.16</v>
          </cell>
          <cell r="AK110">
            <v>80.578000000000003</v>
          </cell>
          <cell r="AL110">
            <v>47336184.300000004</v>
          </cell>
          <cell r="AM110">
            <v>2282.42</v>
          </cell>
          <cell r="AN110">
            <v>210968.52</v>
          </cell>
        </row>
        <row r="111">
          <cell r="A111" t="str">
            <v>17400</v>
          </cell>
          <cell r="B111" t="str">
            <v>Mercer Island School District</v>
          </cell>
          <cell r="C111" t="str">
            <v>2019-2020</v>
          </cell>
          <cell r="D111">
            <v>40562767</v>
          </cell>
          <cell r="E111">
            <v>2508930.5100000002</v>
          </cell>
          <cell r="F111">
            <v>38053836.490000002</v>
          </cell>
          <cell r="G111">
            <v>3921082.27</v>
          </cell>
          <cell r="H111">
            <v>215746.21</v>
          </cell>
          <cell r="I111">
            <v>4136828.48</v>
          </cell>
          <cell r="J111">
            <v>2480807.41</v>
          </cell>
          <cell r="K111">
            <v>341248.77</v>
          </cell>
          <cell r="L111">
            <v>2822056.18</v>
          </cell>
          <cell r="M111">
            <v>107609.66</v>
          </cell>
          <cell r="N111">
            <v>387284.44</v>
          </cell>
          <cell r="O111">
            <v>136415.95000000001</v>
          </cell>
          <cell r="P111">
            <v>0</v>
          </cell>
          <cell r="Q111">
            <v>11234289.507964</v>
          </cell>
          <cell r="R111">
            <v>0</v>
          </cell>
          <cell r="S111">
            <v>8.61</v>
          </cell>
          <cell r="T111">
            <v>247.99</v>
          </cell>
          <cell r="U111">
            <v>0</v>
          </cell>
          <cell r="V111">
            <v>9777.5935697583791</v>
          </cell>
          <cell r="W111">
            <v>9082.9344268958121</v>
          </cell>
          <cell r="X111">
            <v>4.8578999999999997E-2</v>
          </cell>
          <cell r="Y111">
            <v>4.0270000000000002E-3</v>
          </cell>
          <cell r="Z111">
            <v>1.7100000000000001E-2</v>
          </cell>
          <cell r="AA111">
            <v>76954.938999999998</v>
          </cell>
          <cell r="AB111">
            <v>78493.599999999991</v>
          </cell>
          <cell r="AC111">
            <v>96805</v>
          </cell>
          <cell r="AD111">
            <v>116514.37999999999</v>
          </cell>
          <cell r="AE111">
            <v>46784.33</v>
          </cell>
          <cell r="AF111">
            <v>56309.599999999999</v>
          </cell>
          <cell r="AG111">
            <v>111792.02936959999</v>
          </cell>
          <cell r="AH111">
            <v>158745.46240799996</v>
          </cell>
          <cell r="AI111">
            <v>90182.541230000003</v>
          </cell>
          <cell r="AJ111">
            <v>5406017.0700000003</v>
          </cell>
          <cell r="AK111">
            <v>72.561000000000007</v>
          </cell>
          <cell r="AL111">
            <v>47811712.939999998</v>
          </cell>
          <cell r="AM111">
            <v>0</v>
          </cell>
          <cell r="AN111">
            <v>229555.82</v>
          </cell>
        </row>
        <row r="112">
          <cell r="A112" t="str">
            <v>17401</v>
          </cell>
          <cell r="B112" t="str">
            <v>Highline School District</v>
          </cell>
          <cell r="C112" t="str">
            <v>2019-2020</v>
          </cell>
          <cell r="D112">
            <v>175674183.97999999</v>
          </cell>
          <cell r="E112">
            <v>10291190.51</v>
          </cell>
          <cell r="F112">
            <v>165382993.47</v>
          </cell>
          <cell r="G112">
            <v>25961100.330000002</v>
          </cell>
          <cell r="H112">
            <v>1876902.33</v>
          </cell>
          <cell r="I112">
            <v>27838002.660000004</v>
          </cell>
          <cell r="J112">
            <v>8025428.3799999999</v>
          </cell>
          <cell r="K112">
            <v>663793.49</v>
          </cell>
          <cell r="L112">
            <v>8689221.8699999992</v>
          </cell>
          <cell r="M112">
            <v>8719914.9499999993</v>
          </cell>
          <cell r="N112">
            <v>9527704.8599999994</v>
          </cell>
          <cell r="O112">
            <v>580540.37</v>
          </cell>
          <cell r="P112">
            <v>0</v>
          </cell>
          <cell r="Q112">
            <v>40162417.151201695</v>
          </cell>
          <cell r="R112">
            <v>395</v>
          </cell>
          <cell r="S112">
            <v>117.23</v>
          </cell>
          <cell r="T112">
            <v>500</v>
          </cell>
          <cell r="U112">
            <v>10777.295139240507</v>
          </cell>
          <cell r="V112">
            <v>9776.1919057725645</v>
          </cell>
          <cell r="W112">
            <v>9082.9344268958121</v>
          </cell>
          <cell r="X112">
            <v>4.8578999999999997E-2</v>
          </cell>
          <cell r="Y112">
            <v>4.0270000000000002E-3</v>
          </cell>
          <cell r="Z112">
            <v>1.7100000000000001E-2</v>
          </cell>
          <cell r="AA112">
            <v>76954.938999999998</v>
          </cell>
          <cell r="AB112">
            <v>78493.599999999991</v>
          </cell>
          <cell r="AC112">
            <v>96805</v>
          </cell>
          <cell r="AD112">
            <v>116514.37999999999</v>
          </cell>
          <cell r="AE112">
            <v>46784.33</v>
          </cell>
          <cell r="AF112">
            <v>56309.599999999999</v>
          </cell>
          <cell r="AG112">
            <v>111792.02936959999</v>
          </cell>
          <cell r="AH112">
            <v>158745.46240799996</v>
          </cell>
          <cell r="AI112">
            <v>90182.541230000003</v>
          </cell>
          <cell r="AJ112">
            <v>22121532.57</v>
          </cell>
          <cell r="AK112">
            <v>384.07100000000003</v>
          </cell>
          <cell r="AL112">
            <v>235523534.20999995</v>
          </cell>
          <cell r="AM112">
            <v>5157759.01</v>
          </cell>
          <cell r="AN112">
            <v>977777.94</v>
          </cell>
        </row>
        <row r="113">
          <cell r="A113" t="str">
            <v>17402</v>
          </cell>
          <cell r="B113" t="str">
            <v>Vashon Island School District</v>
          </cell>
          <cell r="C113" t="str">
            <v>2019-2020</v>
          </cell>
          <cell r="D113">
            <v>13564730.810000001</v>
          </cell>
          <cell r="E113">
            <v>949993.28</v>
          </cell>
          <cell r="F113">
            <v>12614737.530000001</v>
          </cell>
          <cell r="G113">
            <v>1654658.71</v>
          </cell>
          <cell r="H113">
            <v>30822.37</v>
          </cell>
          <cell r="I113">
            <v>1685481.08</v>
          </cell>
          <cell r="J113">
            <v>1131630.52</v>
          </cell>
          <cell r="K113">
            <v>13514.06</v>
          </cell>
          <cell r="L113">
            <v>1145144.58</v>
          </cell>
          <cell r="M113">
            <v>222865.32</v>
          </cell>
          <cell r="N113">
            <v>128345.14</v>
          </cell>
          <cell r="O113">
            <v>45732.17</v>
          </cell>
          <cell r="P113">
            <v>0</v>
          </cell>
          <cell r="Q113">
            <v>3908228.3256699997</v>
          </cell>
          <cell r="R113">
            <v>0</v>
          </cell>
          <cell r="S113">
            <v>25</v>
          </cell>
          <cell r="T113">
            <v>76</v>
          </cell>
          <cell r="U113">
            <v>0</v>
          </cell>
          <cell r="V113">
            <v>9405.87405940594</v>
          </cell>
          <cell r="W113">
            <v>8754.3822773015709</v>
          </cell>
          <cell r="X113">
            <v>4.8578999999999997E-2</v>
          </cell>
          <cell r="Y113">
            <v>4.0270000000000002E-3</v>
          </cell>
          <cell r="Z113">
            <v>1.7100000000000001E-2</v>
          </cell>
          <cell r="AA113">
            <v>73041.97600000001</v>
          </cell>
          <cell r="AB113">
            <v>74502.400000000009</v>
          </cell>
          <cell r="AC113">
            <v>96805</v>
          </cell>
          <cell r="AD113">
            <v>110589.92000000001</v>
          </cell>
          <cell r="AE113">
            <v>46784.33</v>
          </cell>
          <cell r="AF113">
            <v>53446.400000000001</v>
          </cell>
          <cell r="AG113">
            <v>106851.42448640001</v>
          </cell>
          <cell r="AH113">
            <v>151448.89747200001</v>
          </cell>
          <cell r="AI113">
            <v>86722.93667000001</v>
          </cell>
          <cell r="AJ113">
            <v>1713682.32</v>
          </cell>
          <cell r="AK113">
            <v>21.334</v>
          </cell>
          <cell r="AL113">
            <v>16778785.039999999</v>
          </cell>
          <cell r="AM113">
            <v>0</v>
          </cell>
          <cell r="AN113">
            <v>68428.41</v>
          </cell>
        </row>
        <row r="114">
          <cell r="A114" t="str">
            <v>17403</v>
          </cell>
          <cell r="B114" t="str">
            <v>Renton School District</v>
          </cell>
          <cell r="C114" t="str">
            <v>2019-2020</v>
          </cell>
          <cell r="D114">
            <v>149963485.02000001</v>
          </cell>
          <cell r="E114">
            <v>10871223.359999999</v>
          </cell>
          <cell r="F114">
            <v>139092261.66000003</v>
          </cell>
          <cell r="G114">
            <v>21484463.309999999</v>
          </cell>
          <cell r="H114">
            <v>1646287.09</v>
          </cell>
          <cell r="I114">
            <v>23130750.399999999</v>
          </cell>
          <cell r="J114">
            <v>8223894.7800000003</v>
          </cell>
          <cell r="K114">
            <v>831481.37</v>
          </cell>
          <cell r="L114">
            <v>9055376.1500000004</v>
          </cell>
          <cell r="M114">
            <v>5408627.5</v>
          </cell>
          <cell r="N114">
            <v>5148598.3899999997</v>
          </cell>
          <cell r="O114">
            <v>499088.12</v>
          </cell>
          <cell r="P114">
            <v>0</v>
          </cell>
          <cell r="Q114">
            <v>39310539.644209504</v>
          </cell>
          <cell r="R114">
            <v>0</v>
          </cell>
          <cell r="S114">
            <v>173</v>
          </cell>
          <cell r="T114">
            <v>939</v>
          </cell>
          <cell r="U114">
            <v>0</v>
          </cell>
          <cell r="V114">
            <v>9776.2799999999988</v>
          </cell>
          <cell r="W114">
            <v>9082.9344268958121</v>
          </cell>
          <cell r="X114">
            <v>4.8578999999999997E-2</v>
          </cell>
          <cell r="Y114">
            <v>4.0270000000000002E-3</v>
          </cell>
          <cell r="Z114">
            <v>1.7100000000000001E-2</v>
          </cell>
          <cell r="AA114">
            <v>76954.938999999998</v>
          </cell>
          <cell r="AB114">
            <v>78493.599999999991</v>
          </cell>
          <cell r="AC114">
            <v>96805</v>
          </cell>
          <cell r="AD114">
            <v>116514.37999999999</v>
          </cell>
          <cell r="AE114">
            <v>46784.33</v>
          </cell>
          <cell r="AF114">
            <v>56309.599999999999</v>
          </cell>
          <cell r="AG114">
            <v>111792.02936959999</v>
          </cell>
          <cell r="AH114">
            <v>158745.46240799996</v>
          </cell>
          <cell r="AI114">
            <v>90182.541230000003</v>
          </cell>
          <cell r="AJ114">
            <v>18617919.039999999</v>
          </cell>
          <cell r="AK114">
            <v>327.63499999999999</v>
          </cell>
          <cell r="AL114">
            <v>194525202.78</v>
          </cell>
          <cell r="AM114">
            <v>2150758.5699999998</v>
          </cell>
          <cell r="AN114">
            <v>818964</v>
          </cell>
        </row>
        <row r="115">
          <cell r="A115" t="str">
            <v>17404</v>
          </cell>
          <cell r="B115" t="str">
            <v>Skykomish School District</v>
          </cell>
          <cell r="C115" t="str">
            <v>2019-2020</v>
          </cell>
          <cell r="D115">
            <v>2114985.4700000002</v>
          </cell>
          <cell r="E115">
            <v>0</v>
          </cell>
          <cell r="F115">
            <v>2114985.4700000002</v>
          </cell>
          <cell r="G115">
            <v>68755.27</v>
          </cell>
          <cell r="H115">
            <v>0</v>
          </cell>
          <cell r="I115">
            <v>68755.27</v>
          </cell>
          <cell r="J115">
            <v>118960.4</v>
          </cell>
          <cell r="K115">
            <v>13648.12</v>
          </cell>
          <cell r="L115">
            <v>132608.51999999999</v>
          </cell>
          <cell r="M115">
            <v>32779.57</v>
          </cell>
          <cell r="N115">
            <v>0</v>
          </cell>
          <cell r="O115">
            <v>1655.53</v>
          </cell>
          <cell r="P115">
            <v>0</v>
          </cell>
          <cell r="Q115">
            <v>128150.59523399999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9082.9344268958121</v>
          </cell>
          <cell r="X115">
            <v>4.8578999999999997E-2</v>
          </cell>
          <cell r="Y115">
            <v>4.0270000000000002E-3</v>
          </cell>
          <cell r="Z115">
            <v>1.7100000000000001E-2</v>
          </cell>
          <cell r="AA115">
            <v>76954.938999999998</v>
          </cell>
          <cell r="AB115">
            <v>78493.599999999991</v>
          </cell>
          <cell r="AC115">
            <v>96805</v>
          </cell>
          <cell r="AD115">
            <v>116514.37999999999</v>
          </cell>
          <cell r="AE115">
            <v>46784.33</v>
          </cell>
          <cell r="AF115">
            <v>56309.599999999999</v>
          </cell>
          <cell r="AG115">
            <v>111792.02936959999</v>
          </cell>
          <cell r="AH115">
            <v>158745.46240799996</v>
          </cell>
          <cell r="AI115">
            <v>90182.541230000003</v>
          </cell>
          <cell r="AJ115">
            <v>192579.08</v>
          </cell>
          <cell r="AK115">
            <v>1.359</v>
          </cell>
          <cell r="AL115">
            <v>2354243.42</v>
          </cell>
          <cell r="AM115">
            <v>17107.18</v>
          </cell>
          <cell r="AN115">
            <v>13619.03</v>
          </cell>
        </row>
        <row r="116">
          <cell r="A116" t="str">
            <v>17405</v>
          </cell>
          <cell r="B116" t="str">
            <v>Bellevue School District</v>
          </cell>
          <cell r="C116" t="str">
            <v>2019-2020</v>
          </cell>
          <cell r="D116">
            <v>195338545.24000001</v>
          </cell>
          <cell r="E116">
            <v>8490365.1799999997</v>
          </cell>
          <cell r="F116">
            <v>186848180.06</v>
          </cell>
          <cell r="G116">
            <v>16830033.789999999</v>
          </cell>
          <cell r="H116">
            <v>1783580.77</v>
          </cell>
          <cell r="I116">
            <v>18613614.559999999</v>
          </cell>
          <cell r="J116">
            <v>10412602.810000001</v>
          </cell>
          <cell r="K116">
            <v>605160.30000000005</v>
          </cell>
          <cell r="L116">
            <v>11017763.110000001</v>
          </cell>
          <cell r="M116">
            <v>2518618.09</v>
          </cell>
          <cell r="N116">
            <v>6216196.6500000004</v>
          </cell>
          <cell r="O116">
            <v>653383.81999999995</v>
          </cell>
          <cell r="P116">
            <v>0</v>
          </cell>
          <cell r="Q116">
            <v>51901626.458187997</v>
          </cell>
          <cell r="R116">
            <v>0</v>
          </cell>
          <cell r="S116">
            <v>168.8</v>
          </cell>
          <cell r="T116">
            <v>699.7</v>
          </cell>
          <cell r="U116">
            <v>0</v>
          </cell>
          <cell r="V116">
            <v>9775.8954289004032</v>
          </cell>
          <cell r="W116">
            <v>9082.9344268958121</v>
          </cell>
          <cell r="X116">
            <v>4.8578999999999997E-2</v>
          </cell>
          <cell r="Y116">
            <v>4.0270000000000002E-3</v>
          </cell>
          <cell r="Z116">
            <v>1.7100000000000001E-2</v>
          </cell>
          <cell r="AA116">
            <v>76954.938999999998</v>
          </cell>
          <cell r="AB116">
            <v>78493.599999999991</v>
          </cell>
          <cell r="AC116">
            <v>96805</v>
          </cell>
          <cell r="AD116">
            <v>116514.37999999999</v>
          </cell>
          <cell r="AE116">
            <v>46784.33</v>
          </cell>
          <cell r="AF116">
            <v>56309.599999999999</v>
          </cell>
          <cell r="AG116">
            <v>111792.02936959999</v>
          </cell>
          <cell r="AH116">
            <v>158745.46240799996</v>
          </cell>
          <cell r="AI116">
            <v>90182.541230000003</v>
          </cell>
          <cell r="AJ116">
            <v>26024357.120000001</v>
          </cell>
          <cell r="AK116">
            <v>386.721</v>
          </cell>
          <cell r="AL116">
            <v>233911782.00000003</v>
          </cell>
          <cell r="AM116">
            <v>158820.82999999999</v>
          </cell>
          <cell r="AN116">
            <v>1122512.04</v>
          </cell>
        </row>
        <row r="117">
          <cell r="A117" t="str">
            <v>17406</v>
          </cell>
          <cell r="B117" t="str">
            <v>Tukwila School District</v>
          </cell>
          <cell r="C117" t="str">
            <v>2019-2020</v>
          </cell>
          <cell r="D117">
            <v>26368275.73</v>
          </cell>
          <cell r="E117">
            <v>350483.83</v>
          </cell>
          <cell r="F117">
            <v>26017791.900000002</v>
          </cell>
          <cell r="G117">
            <v>3429298.59</v>
          </cell>
          <cell r="H117">
            <v>253688.11</v>
          </cell>
          <cell r="I117">
            <v>3682986.6999999997</v>
          </cell>
          <cell r="J117">
            <v>1040292.25</v>
          </cell>
          <cell r="K117">
            <v>137304.44</v>
          </cell>
          <cell r="L117">
            <v>1177596.69</v>
          </cell>
          <cell r="M117">
            <v>1414929.18</v>
          </cell>
          <cell r="N117">
            <v>1555318.41</v>
          </cell>
          <cell r="O117">
            <v>88184.76</v>
          </cell>
          <cell r="P117">
            <v>0</v>
          </cell>
          <cell r="Q117">
            <v>6682634.0481753005</v>
          </cell>
          <cell r="R117">
            <v>0</v>
          </cell>
          <cell r="S117">
            <v>0</v>
          </cell>
          <cell r="T117">
            <v>35.85</v>
          </cell>
          <cell r="U117">
            <v>0</v>
          </cell>
          <cell r="V117">
            <v>9776.396931659694</v>
          </cell>
          <cell r="W117">
            <v>9082.9344268958121</v>
          </cell>
          <cell r="X117">
            <v>4.8578999999999997E-2</v>
          </cell>
          <cell r="Y117">
            <v>4.0270000000000002E-3</v>
          </cell>
          <cell r="Z117">
            <v>1.7100000000000001E-2</v>
          </cell>
          <cell r="AA117">
            <v>76954.938999999998</v>
          </cell>
          <cell r="AB117">
            <v>78493.599999999991</v>
          </cell>
          <cell r="AC117">
            <v>96805</v>
          </cell>
          <cell r="AD117">
            <v>116514.37999999999</v>
          </cell>
          <cell r="AE117">
            <v>46784.33</v>
          </cell>
          <cell r="AF117">
            <v>56309.599999999999</v>
          </cell>
          <cell r="AG117">
            <v>111792.02936959999</v>
          </cell>
          <cell r="AH117">
            <v>158745.46240799996</v>
          </cell>
          <cell r="AI117">
            <v>90182.541230000003</v>
          </cell>
          <cell r="AJ117">
            <v>3508067.26</v>
          </cell>
          <cell r="AK117">
            <v>55.78</v>
          </cell>
          <cell r="AL117">
            <v>35059095.580000006</v>
          </cell>
          <cell r="AM117">
            <v>909108.55</v>
          </cell>
          <cell r="AN117">
            <v>153212.29999999999</v>
          </cell>
        </row>
        <row r="118">
          <cell r="A118" t="str">
            <v>17407</v>
          </cell>
          <cell r="B118" t="str">
            <v>Riverview School District</v>
          </cell>
          <cell r="C118" t="str">
            <v>2019-2020</v>
          </cell>
          <cell r="D118">
            <v>32197728.84</v>
          </cell>
          <cell r="E118">
            <v>1749880.34</v>
          </cell>
          <cell r="F118">
            <v>30447848.5</v>
          </cell>
          <cell r="G118">
            <v>3347223.01</v>
          </cell>
          <cell r="H118">
            <v>270007.34999999998</v>
          </cell>
          <cell r="I118">
            <v>3617230.36</v>
          </cell>
          <cell r="J118">
            <v>2628802.1800000002</v>
          </cell>
          <cell r="K118">
            <v>314948.98</v>
          </cell>
          <cell r="L118">
            <v>2943751.16</v>
          </cell>
          <cell r="M118">
            <v>308812.15999999997</v>
          </cell>
          <cell r="N118">
            <v>310246.96000000002</v>
          </cell>
          <cell r="O118">
            <v>108492.63</v>
          </cell>
          <cell r="P118">
            <v>0</v>
          </cell>
          <cell r="Q118">
            <v>7194670.7699520001</v>
          </cell>
          <cell r="R118">
            <v>0</v>
          </cell>
          <cell r="S118">
            <v>21</v>
          </cell>
          <cell r="T118">
            <v>158</v>
          </cell>
          <cell r="U118">
            <v>0</v>
          </cell>
          <cell r="V118">
            <v>9775.8678212290506</v>
          </cell>
          <cell r="W118">
            <v>9082.9344268958121</v>
          </cell>
          <cell r="X118">
            <v>4.8578999999999997E-2</v>
          </cell>
          <cell r="Y118">
            <v>4.0270000000000002E-3</v>
          </cell>
          <cell r="Z118">
            <v>1.7100000000000001E-2</v>
          </cell>
          <cell r="AA118">
            <v>76954.938999999998</v>
          </cell>
          <cell r="AB118">
            <v>78493.599999999991</v>
          </cell>
          <cell r="AC118">
            <v>96805</v>
          </cell>
          <cell r="AD118">
            <v>116514.37999999999</v>
          </cell>
          <cell r="AE118">
            <v>46784.33</v>
          </cell>
          <cell r="AF118">
            <v>56309.599999999999</v>
          </cell>
          <cell r="AG118">
            <v>111792.02936959999</v>
          </cell>
          <cell r="AH118">
            <v>158745.46240799996</v>
          </cell>
          <cell r="AI118">
            <v>90182.541230000003</v>
          </cell>
          <cell r="AJ118">
            <v>4075870.08</v>
          </cell>
          <cell r="AK118">
            <v>65.962999999999994</v>
          </cell>
          <cell r="AL118">
            <v>39171313.130000003</v>
          </cell>
          <cell r="AM118">
            <v>0</v>
          </cell>
          <cell r="AN118">
            <v>175656.48</v>
          </cell>
        </row>
        <row r="119">
          <cell r="A119" t="str">
            <v>17408</v>
          </cell>
          <cell r="B119" t="str">
            <v>Auburn School District</v>
          </cell>
          <cell r="C119" t="str">
            <v>2019-2020</v>
          </cell>
          <cell r="D119">
            <v>163475487.75</v>
          </cell>
          <cell r="E119">
            <v>9158326.9000000004</v>
          </cell>
          <cell r="F119">
            <v>154317160.84999999</v>
          </cell>
          <cell r="G119">
            <v>18393095.52</v>
          </cell>
          <cell r="H119">
            <v>1077857.05</v>
          </cell>
          <cell r="I119">
            <v>19470952.57</v>
          </cell>
          <cell r="J119">
            <v>10032621.99</v>
          </cell>
          <cell r="K119">
            <v>621951.67000000004</v>
          </cell>
          <cell r="L119">
            <v>10654573.66</v>
          </cell>
          <cell r="M119">
            <v>6487704.1399999997</v>
          </cell>
          <cell r="N119">
            <v>0</v>
          </cell>
          <cell r="O119">
            <v>550740.75</v>
          </cell>
          <cell r="P119">
            <v>5956084.0099999998</v>
          </cell>
          <cell r="Q119">
            <v>27056751.223568104</v>
          </cell>
          <cell r="R119">
            <v>0</v>
          </cell>
          <cell r="S119">
            <v>160.1</v>
          </cell>
          <cell r="T119">
            <v>776.7</v>
          </cell>
          <cell r="U119">
            <v>0</v>
          </cell>
          <cell r="V119">
            <v>9776.181575576431</v>
          </cell>
          <cell r="W119">
            <v>9082.9344268958121</v>
          </cell>
          <cell r="X119">
            <v>4.8578999999999997E-2</v>
          </cell>
          <cell r="Y119">
            <v>4.0270000000000002E-3</v>
          </cell>
          <cell r="Z119">
            <v>1.7100000000000001E-2</v>
          </cell>
          <cell r="AA119">
            <v>76954.938999999998</v>
          </cell>
          <cell r="AB119">
            <v>78493.599999999991</v>
          </cell>
          <cell r="AC119">
            <v>96805</v>
          </cell>
          <cell r="AD119">
            <v>116514.37999999999</v>
          </cell>
          <cell r="AE119">
            <v>46784.33</v>
          </cell>
          <cell r="AF119">
            <v>56309.599999999999</v>
          </cell>
          <cell r="AG119">
            <v>111792.02936959999</v>
          </cell>
          <cell r="AH119">
            <v>158745.46240799996</v>
          </cell>
          <cell r="AI119">
            <v>90182.541230000003</v>
          </cell>
          <cell r="AJ119">
            <v>21308500.859999999</v>
          </cell>
          <cell r="AK119">
            <v>326.714</v>
          </cell>
          <cell r="AL119">
            <v>203117217.48999998</v>
          </cell>
          <cell r="AM119">
            <v>3099710.29</v>
          </cell>
          <cell r="AN119">
            <v>911670.99</v>
          </cell>
        </row>
        <row r="120">
          <cell r="A120" t="str">
            <v>17409</v>
          </cell>
          <cell r="B120" t="str">
            <v>Tahoma School District</v>
          </cell>
          <cell r="C120" t="str">
            <v>2019-2020</v>
          </cell>
          <cell r="D120">
            <v>84738868.140000001</v>
          </cell>
          <cell r="E120">
            <v>4731351.7300000004</v>
          </cell>
          <cell r="F120">
            <v>80007516.409999996</v>
          </cell>
          <cell r="G120">
            <v>10524622.92</v>
          </cell>
          <cell r="H120">
            <v>877995.56</v>
          </cell>
          <cell r="I120">
            <v>11402618.48</v>
          </cell>
          <cell r="J120">
            <v>4952721.16</v>
          </cell>
          <cell r="K120">
            <v>462929.06</v>
          </cell>
          <cell r="L120">
            <v>5415650.2199999997</v>
          </cell>
          <cell r="M120">
            <v>812715.07</v>
          </cell>
          <cell r="N120">
            <v>456207.24</v>
          </cell>
          <cell r="O120">
            <v>289094.2</v>
          </cell>
          <cell r="P120">
            <v>2780991.61</v>
          </cell>
          <cell r="Q120">
            <v>11295730.4428</v>
          </cell>
          <cell r="R120">
            <v>0</v>
          </cell>
          <cell r="S120">
            <v>25</v>
          </cell>
          <cell r="T120">
            <v>450</v>
          </cell>
          <cell r="U120">
            <v>0</v>
          </cell>
          <cell r="V120">
            <v>9960.7404842105279</v>
          </cell>
          <cell r="W120">
            <v>9083.7454683020114</v>
          </cell>
          <cell r="X120">
            <v>4.8578999999999997E-2</v>
          </cell>
          <cell r="Y120">
            <v>4.0270000000000002E-3</v>
          </cell>
          <cell r="Z120">
            <v>1.7100000000000001E-2</v>
          </cell>
          <cell r="AA120">
            <v>79563.581000000006</v>
          </cell>
          <cell r="AB120">
            <v>78493.599999999991</v>
          </cell>
          <cell r="AC120">
            <v>96805</v>
          </cell>
          <cell r="AD120">
            <v>116514.37999999999</v>
          </cell>
          <cell r="AE120">
            <v>46784.33</v>
          </cell>
          <cell r="AF120">
            <v>56309.599999999999</v>
          </cell>
          <cell r="AG120">
            <v>111808.7246784</v>
          </cell>
          <cell r="AH120">
            <v>158745.46240799996</v>
          </cell>
          <cell r="AI120">
            <v>90182.541230000003</v>
          </cell>
          <cell r="AJ120">
            <v>10885429.529999999</v>
          </cell>
          <cell r="AK120">
            <v>168.13399999999999</v>
          </cell>
          <cell r="AL120">
            <v>102652224.28999999</v>
          </cell>
          <cell r="AM120">
            <v>0</v>
          </cell>
          <cell r="AN120">
            <v>482331.99</v>
          </cell>
        </row>
        <row r="121">
          <cell r="A121" t="str">
            <v>17410</v>
          </cell>
          <cell r="B121" t="str">
            <v>Snoqualmie Valley School District</v>
          </cell>
          <cell r="C121" t="str">
            <v>2019-2020</v>
          </cell>
          <cell r="D121">
            <v>67887455.870000005</v>
          </cell>
          <cell r="E121">
            <v>2737582.68</v>
          </cell>
          <cell r="F121">
            <v>65149873.190000005</v>
          </cell>
          <cell r="G121">
            <v>7519334.4000000004</v>
          </cell>
          <cell r="H121">
            <v>755712.74</v>
          </cell>
          <cell r="I121">
            <v>8275047.1400000006</v>
          </cell>
          <cell r="J121">
            <v>4539644.24</v>
          </cell>
          <cell r="K121">
            <v>520702.48</v>
          </cell>
          <cell r="L121">
            <v>5060346.7200000007</v>
          </cell>
          <cell r="M121">
            <v>470612.94</v>
          </cell>
          <cell r="N121">
            <v>390816.25</v>
          </cell>
          <cell r="O121">
            <v>225925.12</v>
          </cell>
          <cell r="P121">
            <v>0</v>
          </cell>
          <cell r="Q121">
            <v>14697270</v>
          </cell>
          <cell r="R121">
            <v>0</v>
          </cell>
          <cell r="S121">
            <v>30</v>
          </cell>
          <cell r="T121">
            <v>250</v>
          </cell>
          <cell r="U121">
            <v>0</v>
          </cell>
          <cell r="V121">
            <v>9777.0810000000001</v>
          </cell>
          <cell r="W121">
            <v>9082.9344268958121</v>
          </cell>
          <cell r="X121">
            <v>4.8578999999999997E-2</v>
          </cell>
          <cell r="Y121">
            <v>4.0270000000000002E-3</v>
          </cell>
          <cell r="Z121">
            <v>1.7100000000000001E-2</v>
          </cell>
          <cell r="AA121">
            <v>76954.938999999998</v>
          </cell>
          <cell r="AB121">
            <v>78493.599999999991</v>
          </cell>
          <cell r="AC121">
            <v>96805</v>
          </cell>
          <cell r="AD121">
            <v>116514.37999999999</v>
          </cell>
          <cell r="AE121">
            <v>46784.33</v>
          </cell>
          <cell r="AF121">
            <v>56309.599999999999</v>
          </cell>
          <cell r="AG121">
            <v>111792.02936959999</v>
          </cell>
          <cell r="AH121">
            <v>158745.46240799996</v>
          </cell>
          <cell r="AI121">
            <v>90182.541230000003</v>
          </cell>
          <cell r="AJ121">
            <v>8527387.3599999994</v>
          </cell>
          <cell r="AK121">
            <v>147.84</v>
          </cell>
          <cell r="AL121">
            <v>81789501.560000017</v>
          </cell>
          <cell r="AM121">
            <v>0</v>
          </cell>
          <cell r="AN121">
            <v>378137.48</v>
          </cell>
        </row>
        <row r="122">
          <cell r="A122" t="str">
            <v>17411</v>
          </cell>
          <cell r="B122" t="str">
            <v>Issaquah School District</v>
          </cell>
          <cell r="C122" t="str">
            <v>2019-2020</v>
          </cell>
          <cell r="D122">
            <v>196775498.00999999</v>
          </cell>
          <cell r="E122">
            <v>8711581.4900000002</v>
          </cell>
          <cell r="F122">
            <v>188063916.51999998</v>
          </cell>
          <cell r="G122">
            <v>16078403.66</v>
          </cell>
          <cell r="H122">
            <v>1416440.74</v>
          </cell>
          <cell r="I122">
            <v>17494844.399999999</v>
          </cell>
          <cell r="J122">
            <v>11717647.98</v>
          </cell>
          <cell r="K122">
            <v>1195167.23</v>
          </cell>
          <cell r="L122">
            <v>12912815.210000001</v>
          </cell>
          <cell r="M122">
            <v>1207877.1399999999</v>
          </cell>
          <cell r="N122">
            <v>2628435.14</v>
          </cell>
          <cell r="O122">
            <v>657026</v>
          </cell>
          <cell r="P122">
            <v>0</v>
          </cell>
          <cell r="Q122">
            <v>40825320</v>
          </cell>
          <cell r="R122">
            <v>0</v>
          </cell>
          <cell r="S122">
            <v>78</v>
          </cell>
          <cell r="T122">
            <v>813</v>
          </cell>
          <cell r="U122">
            <v>0</v>
          </cell>
          <cell r="V122">
            <v>9777.3080695847366</v>
          </cell>
          <cell r="W122">
            <v>9082.9344268958121</v>
          </cell>
          <cell r="X122">
            <v>4.8578999999999997E-2</v>
          </cell>
          <cell r="Y122">
            <v>4.0270000000000002E-3</v>
          </cell>
          <cell r="Z122">
            <v>1.7100000000000001E-2</v>
          </cell>
          <cell r="AA122">
            <v>76954.938999999998</v>
          </cell>
          <cell r="AB122">
            <v>78493.599999999991</v>
          </cell>
          <cell r="AC122">
            <v>96805</v>
          </cell>
          <cell r="AD122">
            <v>116514.37999999999</v>
          </cell>
          <cell r="AE122">
            <v>46784.33</v>
          </cell>
          <cell r="AF122">
            <v>56309.599999999999</v>
          </cell>
          <cell r="AG122">
            <v>111792.02936959999</v>
          </cell>
          <cell r="AH122">
            <v>158745.46240799996</v>
          </cell>
          <cell r="AI122">
            <v>90182.541230000003</v>
          </cell>
          <cell r="AJ122">
            <v>25880463.399999999</v>
          </cell>
          <cell r="AK122">
            <v>403.23099999999999</v>
          </cell>
          <cell r="AL122">
            <v>230481328.66999996</v>
          </cell>
          <cell r="AM122">
            <v>0</v>
          </cell>
          <cell r="AN122">
            <v>1125879.47</v>
          </cell>
        </row>
        <row r="123">
          <cell r="A123" t="str">
            <v>17412</v>
          </cell>
          <cell r="B123" t="str">
            <v>Shoreline School District</v>
          </cell>
          <cell r="C123" t="str">
            <v>2019-2020</v>
          </cell>
          <cell r="D123">
            <v>94872870.689999998</v>
          </cell>
          <cell r="E123">
            <v>3631930.7199999997</v>
          </cell>
          <cell r="F123">
            <v>91240939.969999999</v>
          </cell>
          <cell r="G123">
            <v>11124649.99</v>
          </cell>
          <cell r="H123">
            <v>1157288.8400000001</v>
          </cell>
          <cell r="I123">
            <v>12281938.83</v>
          </cell>
          <cell r="J123">
            <v>5227463.1900000004</v>
          </cell>
          <cell r="K123">
            <v>407511.6</v>
          </cell>
          <cell r="L123">
            <v>5634974.79</v>
          </cell>
          <cell r="M123">
            <v>1883895.96</v>
          </cell>
          <cell r="N123">
            <v>1542648.92</v>
          </cell>
          <cell r="O123">
            <v>318635.69</v>
          </cell>
          <cell r="P123">
            <v>0</v>
          </cell>
          <cell r="Q123">
            <v>22268291.9536281</v>
          </cell>
          <cell r="R123">
            <v>0</v>
          </cell>
          <cell r="S123">
            <v>26</v>
          </cell>
          <cell r="T123">
            <v>332</v>
          </cell>
          <cell r="U123">
            <v>0</v>
          </cell>
          <cell r="V123">
            <v>10145.057877094971</v>
          </cell>
          <cell r="W123">
            <v>9411.4865764900587</v>
          </cell>
          <cell r="X123">
            <v>4.8578999999999997E-2</v>
          </cell>
          <cell r="Y123">
            <v>4.0270000000000002E-3</v>
          </cell>
          <cell r="Z123">
            <v>1.7100000000000001E-2</v>
          </cell>
          <cell r="AA123">
            <v>80867.902000000002</v>
          </cell>
          <cell r="AB123">
            <v>82484.800000000003</v>
          </cell>
          <cell r="AC123">
            <v>96805</v>
          </cell>
          <cell r="AD123">
            <v>122438.84</v>
          </cell>
          <cell r="AE123">
            <v>46784.33</v>
          </cell>
          <cell r="AF123">
            <v>59172.800000000003</v>
          </cell>
          <cell r="AG123">
            <v>116732.6342528</v>
          </cell>
          <cell r="AH123">
            <v>166042.02734399997</v>
          </cell>
          <cell r="AI123">
            <v>93642.14579000001</v>
          </cell>
          <cell r="AJ123">
            <v>12051954.24</v>
          </cell>
          <cell r="AK123">
            <v>191.66200000000001</v>
          </cell>
          <cell r="AL123">
            <v>116127453.27999999</v>
          </cell>
          <cell r="AM123">
            <v>0</v>
          </cell>
          <cell r="AN123">
            <v>552223.72</v>
          </cell>
        </row>
        <row r="124">
          <cell r="A124" t="str">
            <v>17414</v>
          </cell>
          <cell r="B124" t="str">
            <v>Lake Washington School District</v>
          </cell>
          <cell r="C124" t="str">
            <v>2019-2020</v>
          </cell>
          <cell r="D124">
            <v>300199242.44</v>
          </cell>
          <cell r="E124">
            <v>17822573</v>
          </cell>
          <cell r="F124">
            <v>282376669.44</v>
          </cell>
          <cell r="G124">
            <v>31138727.559999999</v>
          </cell>
          <cell r="H124">
            <v>2857964.59</v>
          </cell>
          <cell r="I124">
            <v>33996692.149999999</v>
          </cell>
          <cell r="J124">
            <v>11950893.109999999</v>
          </cell>
          <cell r="K124">
            <v>929573.54</v>
          </cell>
          <cell r="L124">
            <v>12880466.649999999</v>
          </cell>
          <cell r="M124">
            <v>2330218.4</v>
          </cell>
          <cell r="N124">
            <v>6345328.2599999998</v>
          </cell>
          <cell r="O124">
            <v>990340.05</v>
          </cell>
          <cell r="P124">
            <v>0</v>
          </cell>
          <cell r="Q124">
            <v>60778600</v>
          </cell>
          <cell r="R124">
            <v>352</v>
          </cell>
          <cell r="S124">
            <v>235</v>
          </cell>
          <cell r="T124">
            <v>1200</v>
          </cell>
          <cell r="U124">
            <v>10776.902613636365</v>
          </cell>
          <cell r="V124">
            <v>9776.3785923344949</v>
          </cell>
          <cell r="W124">
            <v>9082.9344268958121</v>
          </cell>
          <cell r="X124">
            <v>4.8578999999999997E-2</v>
          </cell>
          <cell r="Y124">
            <v>4.0270000000000002E-3</v>
          </cell>
          <cell r="Z124">
            <v>1.7100000000000001E-2</v>
          </cell>
          <cell r="AA124">
            <v>76954.938999999998</v>
          </cell>
          <cell r="AB124">
            <v>78493.599999999991</v>
          </cell>
          <cell r="AC124">
            <v>96805</v>
          </cell>
          <cell r="AD124">
            <v>116514.37999999999</v>
          </cell>
          <cell r="AE124">
            <v>46784.33</v>
          </cell>
          <cell r="AF124">
            <v>56309.599999999999</v>
          </cell>
          <cell r="AG124">
            <v>111792.02936959999</v>
          </cell>
          <cell r="AH124">
            <v>158745.46240799996</v>
          </cell>
          <cell r="AI124">
            <v>90182.541230000003</v>
          </cell>
          <cell r="AJ124">
            <v>38555936.119999997</v>
          </cell>
          <cell r="AK124">
            <v>678.86800000000005</v>
          </cell>
          <cell r="AL124">
            <v>355812714.40999997</v>
          </cell>
          <cell r="AM124">
            <v>0</v>
          </cell>
          <cell r="AN124">
            <v>1710535.67</v>
          </cell>
        </row>
        <row r="125">
          <cell r="A125" t="str">
            <v>17415</v>
          </cell>
          <cell r="B125" t="str">
            <v>Kent School District</v>
          </cell>
          <cell r="C125" t="str">
            <v>2019-2020</v>
          </cell>
          <cell r="D125">
            <v>254893789.74000001</v>
          </cell>
          <cell r="E125">
            <v>14606485.6</v>
          </cell>
          <cell r="F125">
            <v>240287304.14000002</v>
          </cell>
          <cell r="G125">
            <v>26347281.25</v>
          </cell>
          <cell r="H125">
            <v>2211744.56</v>
          </cell>
          <cell r="I125">
            <v>28559025.809999999</v>
          </cell>
          <cell r="J125">
            <v>14898730.66</v>
          </cell>
          <cell r="K125">
            <v>1023820.35</v>
          </cell>
          <cell r="L125">
            <v>15922551.01</v>
          </cell>
          <cell r="M125">
            <v>9465787.9000000004</v>
          </cell>
          <cell r="N125">
            <v>10206032.060000001</v>
          </cell>
          <cell r="O125">
            <v>846529.39</v>
          </cell>
          <cell r="P125">
            <v>1280256.78</v>
          </cell>
          <cell r="Q125">
            <v>45583752.433821298</v>
          </cell>
          <cell r="R125">
            <v>0</v>
          </cell>
          <cell r="S125">
            <v>199</v>
          </cell>
          <cell r="T125">
            <v>1295</v>
          </cell>
          <cell r="U125">
            <v>0</v>
          </cell>
          <cell r="V125">
            <v>9776.7641231593043</v>
          </cell>
          <cell r="W125">
            <v>9082.9344268958121</v>
          </cell>
          <cell r="X125">
            <v>4.8578999999999997E-2</v>
          </cell>
          <cell r="Y125">
            <v>4.0270000000000002E-3</v>
          </cell>
          <cell r="Z125">
            <v>1.7100000000000001E-2</v>
          </cell>
          <cell r="AA125">
            <v>76954.938999999998</v>
          </cell>
          <cell r="AB125">
            <v>78493.599999999991</v>
          </cell>
          <cell r="AC125">
            <v>96805</v>
          </cell>
          <cell r="AD125">
            <v>116514.37999999999</v>
          </cell>
          <cell r="AE125">
            <v>46784.33</v>
          </cell>
          <cell r="AF125">
            <v>56309.599999999999</v>
          </cell>
          <cell r="AG125">
            <v>111792.02936959999</v>
          </cell>
          <cell r="AH125">
            <v>158745.46240799996</v>
          </cell>
          <cell r="AI125">
            <v>90182.541230000003</v>
          </cell>
          <cell r="AJ125">
            <v>31829440.34</v>
          </cell>
          <cell r="AK125">
            <v>547.54499999999996</v>
          </cell>
          <cell r="AL125">
            <v>322725963.87</v>
          </cell>
          <cell r="AM125">
            <v>3856068.31</v>
          </cell>
          <cell r="AN125">
            <v>1406348.51</v>
          </cell>
        </row>
        <row r="126">
          <cell r="A126" t="str">
            <v>17417</v>
          </cell>
          <cell r="B126" t="str">
            <v>Northshore School District</v>
          </cell>
          <cell r="C126" t="str">
            <v>2019-2020</v>
          </cell>
          <cell r="D126">
            <v>217628462.72999999</v>
          </cell>
          <cell r="E126">
            <v>8456042.3800000008</v>
          </cell>
          <cell r="F126">
            <v>209172420.34999999</v>
          </cell>
          <cell r="G126">
            <v>28534721.699999999</v>
          </cell>
          <cell r="H126">
            <v>2440478.25</v>
          </cell>
          <cell r="I126">
            <v>30975199.949999999</v>
          </cell>
          <cell r="J126">
            <v>12736824.039999999</v>
          </cell>
          <cell r="K126">
            <v>764270.99</v>
          </cell>
          <cell r="L126">
            <v>13501095.029999999</v>
          </cell>
          <cell r="M126">
            <v>2174156.77</v>
          </cell>
          <cell r="N126">
            <v>0</v>
          </cell>
          <cell r="O126">
            <v>730421.31</v>
          </cell>
          <cell r="P126">
            <v>0</v>
          </cell>
          <cell r="Q126">
            <v>54517406.272013694</v>
          </cell>
          <cell r="R126">
            <v>0</v>
          </cell>
          <cell r="S126">
            <v>185</v>
          </cell>
          <cell r="T126">
            <v>680</v>
          </cell>
          <cell r="U126">
            <v>0</v>
          </cell>
          <cell r="V126">
            <v>9775.7715375722546</v>
          </cell>
          <cell r="W126">
            <v>9082.9344268958121</v>
          </cell>
          <cell r="X126">
            <v>4.8578999999999997E-2</v>
          </cell>
          <cell r="Y126">
            <v>4.0270000000000002E-3</v>
          </cell>
          <cell r="Z126">
            <v>1.7100000000000001E-2</v>
          </cell>
          <cell r="AA126">
            <v>76954.938999999998</v>
          </cell>
          <cell r="AB126">
            <v>78493.599999999991</v>
          </cell>
          <cell r="AC126">
            <v>96805</v>
          </cell>
          <cell r="AD126">
            <v>116514.37999999999</v>
          </cell>
          <cell r="AE126">
            <v>46784.33</v>
          </cell>
          <cell r="AF126">
            <v>56309.599999999999</v>
          </cell>
          <cell r="AG126">
            <v>111792.02936959999</v>
          </cell>
          <cell r="AH126">
            <v>158745.46240799996</v>
          </cell>
          <cell r="AI126">
            <v>90182.541230000003</v>
          </cell>
          <cell r="AJ126">
            <v>28968113.920000002</v>
          </cell>
          <cell r="AK126">
            <v>455.04399999999998</v>
          </cell>
          <cell r="AL126">
            <v>264245064.79999998</v>
          </cell>
          <cell r="AM126">
            <v>0</v>
          </cell>
          <cell r="AN126">
            <v>1251998.7</v>
          </cell>
        </row>
        <row r="127">
          <cell r="A127" t="str">
            <v>17801</v>
          </cell>
          <cell r="B127" t="str">
            <v>Puget Sound Educational Service District 121</v>
          </cell>
          <cell r="C127" t="str">
            <v>2019-2020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2052128.34</v>
          </cell>
          <cell r="K127">
            <v>0</v>
          </cell>
          <cell r="L127">
            <v>2052128.34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</row>
        <row r="128">
          <cell r="A128" t="str">
            <v>17902</v>
          </cell>
          <cell r="B128" t="str">
            <v>Summit Public School: Sierra</v>
          </cell>
          <cell r="C128" t="str">
            <v>2019-2020</v>
          </cell>
          <cell r="D128">
            <v>3025451.19</v>
          </cell>
          <cell r="E128">
            <v>0</v>
          </cell>
          <cell r="F128">
            <v>3025451.19</v>
          </cell>
          <cell r="G128">
            <v>406937.96</v>
          </cell>
          <cell r="H128">
            <v>0</v>
          </cell>
          <cell r="I128">
            <v>406937.96</v>
          </cell>
          <cell r="J128">
            <v>458922.54</v>
          </cell>
          <cell r="K128">
            <v>0</v>
          </cell>
          <cell r="L128">
            <v>458922.54</v>
          </cell>
          <cell r="M128">
            <v>99883.85</v>
          </cell>
          <cell r="N128">
            <v>0</v>
          </cell>
          <cell r="O128">
            <v>10816.14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9082.9344268958121</v>
          </cell>
          <cell r="X128">
            <v>4.8578999999999997E-2</v>
          </cell>
          <cell r="Y128">
            <v>4.0270000000000002E-3</v>
          </cell>
          <cell r="Z128">
            <v>1.7100000000000001E-2</v>
          </cell>
          <cell r="AA128">
            <v>76954.938999999998</v>
          </cell>
          <cell r="AB128">
            <v>78493.599999999991</v>
          </cell>
          <cell r="AC128">
            <v>96805</v>
          </cell>
          <cell r="AD128">
            <v>116514.37999999999</v>
          </cell>
          <cell r="AE128">
            <v>46784.33</v>
          </cell>
          <cell r="AF128">
            <v>56309.599999999999</v>
          </cell>
          <cell r="AG128">
            <v>111792.02936959999</v>
          </cell>
          <cell r="AH128">
            <v>158745.46240799996</v>
          </cell>
          <cell r="AI128">
            <v>90182.541230000003</v>
          </cell>
          <cell r="AJ128">
            <v>463302</v>
          </cell>
          <cell r="AK128">
            <v>0</v>
          </cell>
          <cell r="AL128">
            <v>4002011.68</v>
          </cell>
          <cell r="AM128">
            <v>0</v>
          </cell>
          <cell r="AN128">
            <v>16436.509999999998</v>
          </cell>
        </row>
        <row r="129">
          <cell r="A129" t="str">
            <v>17903</v>
          </cell>
          <cell r="B129" t="str">
            <v>Muckleshoot Indian Tribe</v>
          </cell>
          <cell r="C129" t="str">
            <v>2019-2020</v>
          </cell>
          <cell r="D129">
            <v>5705024.8700000001</v>
          </cell>
          <cell r="E129">
            <v>127107.63</v>
          </cell>
          <cell r="F129">
            <v>5577917.2400000002</v>
          </cell>
          <cell r="G129">
            <v>0</v>
          </cell>
          <cell r="H129">
            <v>0</v>
          </cell>
          <cell r="I129">
            <v>0</v>
          </cell>
          <cell r="J129">
            <v>354300.56</v>
          </cell>
          <cell r="K129">
            <v>0</v>
          </cell>
          <cell r="L129">
            <v>354300.56</v>
          </cell>
          <cell r="M129">
            <v>231885.03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13</v>
          </cell>
          <cell r="U129">
            <v>0</v>
          </cell>
          <cell r="V129">
            <v>9777.51</v>
          </cell>
          <cell r="W129">
            <v>9082.9344268958121</v>
          </cell>
          <cell r="X129">
            <v>4.8578999999999997E-2</v>
          </cell>
          <cell r="Y129">
            <v>4.0270000000000002E-3</v>
          </cell>
          <cell r="Z129">
            <v>1.7100000000000001E-2</v>
          </cell>
          <cell r="AA129">
            <v>76954.938999999998</v>
          </cell>
          <cell r="AB129">
            <v>78493.599999999991</v>
          </cell>
          <cell r="AC129">
            <v>96805</v>
          </cell>
          <cell r="AD129">
            <v>116514.37999999999</v>
          </cell>
          <cell r="AE129">
            <v>46784.33</v>
          </cell>
          <cell r="AF129">
            <v>56309.599999999999</v>
          </cell>
          <cell r="AG129">
            <v>111792.02936959999</v>
          </cell>
          <cell r="AH129">
            <v>158745.46240799996</v>
          </cell>
          <cell r="AI129">
            <v>90182.541230000003</v>
          </cell>
          <cell r="AJ129">
            <v>732643.52</v>
          </cell>
          <cell r="AK129">
            <v>12.705</v>
          </cell>
          <cell r="AL129">
            <v>6460626.7000000002</v>
          </cell>
          <cell r="AM129">
            <v>169416.24</v>
          </cell>
          <cell r="AN129">
            <v>34696.92</v>
          </cell>
        </row>
        <row r="130">
          <cell r="A130" t="str">
            <v>17904</v>
          </cell>
          <cell r="B130" t="str">
            <v>University of Washington (17904)</v>
          </cell>
          <cell r="C130" t="str">
            <v>2019-2020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</row>
        <row r="131">
          <cell r="A131" t="str">
            <v>17905</v>
          </cell>
          <cell r="B131" t="str">
            <v>Summit Public School: Atlas</v>
          </cell>
          <cell r="C131" t="str">
            <v>2019-2020</v>
          </cell>
          <cell r="D131">
            <v>4630683.66</v>
          </cell>
          <cell r="E131">
            <v>0</v>
          </cell>
          <cell r="F131">
            <v>4630683.66</v>
          </cell>
          <cell r="G131">
            <v>577357.18000000005</v>
          </cell>
          <cell r="H131">
            <v>0</v>
          </cell>
          <cell r="I131">
            <v>577357.18000000005</v>
          </cell>
          <cell r="J131">
            <v>306512.84000000003</v>
          </cell>
          <cell r="K131">
            <v>0</v>
          </cell>
          <cell r="L131">
            <v>306512.84000000003</v>
          </cell>
          <cell r="M131">
            <v>123392.4</v>
          </cell>
          <cell r="N131">
            <v>0</v>
          </cell>
          <cell r="O131">
            <v>15782.76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9082.9344268958121</v>
          </cell>
          <cell r="X131">
            <v>4.8578999999999997E-2</v>
          </cell>
          <cell r="Y131">
            <v>4.0270000000000002E-3</v>
          </cell>
          <cell r="Z131">
            <v>1.7100000000000001E-2</v>
          </cell>
          <cell r="AA131">
            <v>76954.938999999998</v>
          </cell>
          <cell r="AB131">
            <v>78493.599999999991</v>
          </cell>
          <cell r="AC131">
            <v>96805</v>
          </cell>
          <cell r="AD131">
            <v>116514.37999999999</v>
          </cell>
          <cell r="AE131">
            <v>46784.33</v>
          </cell>
          <cell r="AF131">
            <v>56309.599999999999</v>
          </cell>
          <cell r="AG131">
            <v>111792.02936959999</v>
          </cell>
          <cell r="AH131">
            <v>158745.46240799996</v>
          </cell>
          <cell r="AI131">
            <v>90182.541230000003</v>
          </cell>
          <cell r="AJ131">
            <v>694905.61</v>
          </cell>
          <cell r="AK131">
            <v>0</v>
          </cell>
          <cell r="AL131">
            <v>5653728.8399999999</v>
          </cell>
          <cell r="AM131">
            <v>0</v>
          </cell>
          <cell r="AN131">
            <v>26979.21</v>
          </cell>
        </row>
        <row r="132">
          <cell r="A132" t="str">
            <v>17908</v>
          </cell>
          <cell r="B132" t="str">
            <v>Rainier Prep Charter School District</v>
          </cell>
          <cell r="C132" t="str">
            <v>2019-2020</v>
          </cell>
          <cell r="D132">
            <v>2752406.08</v>
          </cell>
          <cell r="E132">
            <v>0</v>
          </cell>
          <cell r="F132">
            <v>2752406.08</v>
          </cell>
          <cell r="G132">
            <v>345591.81</v>
          </cell>
          <cell r="H132">
            <v>0</v>
          </cell>
          <cell r="I132">
            <v>345591.81</v>
          </cell>
          <cell r="J132">
            <v>229644.01</v>
          </cell>
          <cell r="K132">
            <v>0</v>
          </cell>
          <cell r="L132">
            <v>229644.01</v>
          </cell>
          <cell r="M132">
            <v>160145.26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9082.9344268958121</v>
          </cell>
          <cell r="X132">
            <v>4.8578999999999997E-2</v>
          </cell>
          <cell r="Y132">
            <v>4.0270000000000002E-3</v>
          </cell>
          <cell r="Z132">
            <v>1.7100000000000001E-2</v>
          </cell>
          <cell r="AA132">
            <v>76954.938999999998</v>
          </cell>
          <cell r="AB132">
            <v>78493.599999999991</v>
          </cell>
          <cell r="AC132">
            <v>96805</v>
          </cell>
          <cell r="AD132">
            <v>116514.37999999999</v>
          </cell>
          <cell r="AE132">
            <v>46784.33</v>
          </cell>
          <cell r="AF132">
            <v>56309.599999999999</v>
          </cell>
          <cell r="AG132">
            <v>111792.02936959999</v>
          </cell>
          <cell r="AH132">
            <v>158745.46240799996</v>
          </cell>
          <cell r="AI132">
            <v>90182.541230000003</v>
          </cell>
          <cell r="AJ132">
            <v>418983.84</v>
          </cell>
          <cell r="AK132">
            <v>0</v>
          </cell>
          <cell r="AL132">
            <v>3595727.9299999997</v>
          </cell>
          <cell r="AM132">
            <v>107940.77</v>
          </cell>
          <cell r="AN132">
            <v>16053.04</v>
          </cell>
        </row>
        <row r="133">
          <cell r="A133" t="str">
            <v>17910</v>
          </cell>
          <cell r="B133" t="str">
            <v>Green Dot Public Schools Rainier Valley</v>
          </cell>
          <cell r="C133" t="str">
            <v>2019-2020</v>
          </cell>
          <cell r="D133">
            <v>3247039.69</v>
          </cell>
          <cell r="E133">
            <v>0</v>
          </cell>
          <cell r="F133">
            <v>3247039.69</v>
          </cell>
          <cell r="G133">
            <v>294500.15999999997</v>
          </cell>
          <cell r="H133">
            <v>0</v>
          </cell>
          <cell r="I133">
            <v>294500.15999999997</v>
          </cell>
          <cell r="J133">
            <v>249274.53</v>
          </cell>
          <cell r="K133">
            <v>0</v>
          </cell>
          <cell r="L133">
            <v>249274.53</v>
          </cell>
          <cell r="M133">
            <v>131670.09</v>
          </cell>
          <cell r="N133">
            <v>0</v>
          </cell>
          <cell r="O133">
            <v>8167.3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9082.9344268958121</v>
          </cell>
          <cell r="X133">
            <v>4.8578999999999997E-2</v>
          </cell>
          <cell r="Y133">
            <v>4.0270000000000002E-3</v>
          </cell>
          <cell r="Z133">
            <v>1.7100000000000001E-2</v>
          </cell>
          <cell r="AA133">
            <v>76954.938999999998</v>
          </cell>
          <cell r="AB133">
            <v>78493.599999999991</v>
          </cell>
          <cell r="AC133">
            <v>96805</v>
          </cell>
          <cell r="AD133">
            <v>116514.37999999999</v>
          </cell>
          <cell r="AE133">
            <v>46784.33</v>
          </cell>
          <cell r="AF133">
            <v>56309.599999999999</v>
          </cell>
          <cell r="AG133">
            <v>111792.02936959999</v>
          </cell>
          <cell r="AH133">
            <v>158745.46240799996</v>
          </cell>
          <cell r="AI133">
            <v>90182.541230000003</v>
          </cell>
          <cell r="AJ133">
            <v>421590.16</v>
          </cell>
          <cell r="AK133">
            <v>0</v>
          </cell>
          <cell r="AL133">
            <v>4011993.6499999994</v>
          </cell>
          <cell r="AM133">
            <v>81341.88</v>
          </cell>
          <cell r="AN133">
            <v>19831.88</v>
          </cell>
        </row>
        <row r="134">
          <cell r="A134" t="str">
            <v>17911</v>
          </cell>
          <cell r="B134" t="str">
            <v>Impact Public Schools</v>
          </cell>
          <cell r="C134" t="str">
            <v>2019-2020</v>
          </cell>
          <cell r="D134">
            <v>2878441.75</v>
          </cell>
          <cell r="E134">
            <v>0</v>
          </cell>
          <cell r="F134">
            <v>2878441.75</v>
          </cell>
          <cell r="G134">
            <v>56694.3</v>
          </cell>
          <cell r="H134">
            <v>0</v>
          </cell>
          <cell r="I134">
            <v>56694.3</v>
          </cell>
          <cell r="J134">
            <v>46157.599999999999</v>
          </cell>
          <cell r="K134">
            <v>0</v>
          </cell>
          <cell r="L134">
            <v>46157.599999999999</v>
          </cell>
          <cell r="M134">
            <v>80679.649999999994</v>
          </cell>
          <cell r="N134">
            <v>137850.76</v>
          </cell>
          <cell r="O134">
            <v>8056.92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9082.9344268958121</v>
          </cell>
          <cell r="X134">
            <v>4.8578999999999997E-2</v>
          </cell>
          <cell r="Y134">
            <v>4.0270000000000002E-3</v>
          </cell>
          <cell r="Z134">
            <v>1.7100000000000001E-2</v>
          </cell>
          <cell r="AA134">
            <v>76954.938999999998</v>
          </cell>
          <cell r="AB134">
            <v>78493.599999999991</v>
          </cell>
          <cell r="AC134">
            <v>96805</v>
          </cell>
          <cell r="AD134">
            <v>116514.37999999999</v>
          </cell>
          <cell r="AE134">
            <v>46784.33</v>
          </cell>
          <cell r="AF134">
            <v>56309.599999999999</v>
          </cell>
          <cell r="AG134">
            <v>111792.02936959999</v>
          </cell>
          <cell r="AH134">
            <v>158745.46240799996</v>
          </cell>
          <cell r="AI134">
            <v>90182.541230000003</v>
          </cell>
          <cell r="AJ134">
            <v>325876.32</v>
          </cell>
          <cell r="AK134">
            <v>17.120999999999999</v>
          </cell>
          <cell r="AL134">
            <v>3265383.1799999997</v>
          </cell>
          <cell r="AM134">
            <v>57502.2</v>
          </cell>
          <cell r="AN134">
            <v>19264.72</v>
          </cell>
        </row>
        <row r="135">
          <cell r="A135" t="str">
            <v>17915</v>
          </cell>
          <cell r="B135" t="str">
            <v>Ashe Preparatory Academy</v>
          </cell>
          <cell r="C135" t="str">
            <v>2019-2020</v>
          </cell>
          <cell r="D135">
            <v>1099255.6499999999</v>
          </cell>
          <cell r="E135">
            <v>0</v>
          </cell>
          <cell r="F135">
            <v>1099255.6499999999</v>
          </cell>
          <cell r="G135">
            <v>8684.7900000000009</v>
          </cell>
          <cell r="H135">
            <v>0</v>
          </cell>
          <cell r="I135">
            <v>8684.7900000000009</v>
          </cell>
          <cell r="J135">
            <v>44186.31</v>
          </cell>
          <cell r="K135">
            <v>0</v>
          </cell>
          <cell r="L135">
            <v>44186.31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9082.9344268958121</v>
          </cell>
          <cell r="X135">
            <v>4.8578999999999997E-2</v>
          </cell>
          <cell r="Y135">
            <v>4.0270000000000002E-3</v>
          </cell>
          <cell r="Z135">
            <v>1.7100000000000001E-2</v>
          </cell>
          <cell r="AA135">
            <v>76954.938999999998</v>
          </cell>
          <cell r="AB135">
            <v>78493.599999999991</v>
          </cell>
          <cell r="AC135">
            <v>96805</v>
          </cell>
          <cell r="AD135">
            <v>116514.37999999999</v>
          </cell>
          <cell r="AE135">
            <v>46784.33</v>
          </cell>
          <cell r="AF135">
            <v>56309.599999999999</v>
          </cell>
          <cell r="AG135">
            <v>111792.02936959999</v>
          </cell>
          <cell r="AH135">
            <v>158745.46240799996</v>
          </cell>
          <cell r="AI135">
            <v>90182.541230000003</v>
          </cell>
          <cell r="AJ135">
            <v>150887.85999999999</v>
          </cell>
          <cell r="AK135">
            <v>3.8250000000000002</v>
          </cell>
          <cell r="AL135">
            <v>0</v>
          </cell>
          <cell r="AM135">
            <v>0</v>
          </cell>
          <cell r="AN135">
            <v>6343.87</v>
          </cell>
        </row>
        <row r="136">
          <cell r="A136" t="str">
            <v>17918</v>
          </cell>
          <cell r="B136" t="str">
            <v>University of Washington Early Entrance Program</v>
          </cell>
          <cell r="C136" t="str">
            <v>2019-2020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</row>
        <row r="137">
          <cell r="A137" t="str">
            <v>17924</v>
          </cell>
          <cell r="B137" t="str">
            <v>Bellevue Community College</v>
          </cell>
          <cell r="C137" t="str">
            <v>2019-2020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</row>
        <row r="138">
          <cell r="A138" t="str">
            <v>17935</v>
          </cell>
          <cell r="B138" t="str">
            <v>Green River Community College</v>
          </cell>
          <cell r="C138" t="str">
            <v>2019-2020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</row>
        <row r="139">
          <cell r="A139" t="str">
            <v>17936</v>
          </cell>
          <cell r="B139" t="str">
            <v>Highline College</v>
          </cell>
          <cell r="C139" t="str">
            <v>2019-2020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</row>
        <row r="140">
          <cell r="A140" t="str">
            <v>17937</v>
          </cell>
          <cell r="B140" t="str">
            <v>Lake Washington Institute of Technology</v>
          </cell>
          <cell r="C140" t="str">
            <v>2019-2020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</row>
        <row r="141">
          <cell r="A141" t="str">
            <v>17938</v>
          </cell>
          <cell r="B141" t="str">
            <v>North Seattle Community College</v>
          </cell>
          <cell r="C141" t="str">
            <v>2019-2020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</row>
        <row r="142">
          <cell r="A142" t="str">
            <v>17941</v>
          </cell>
          <cell r="B142" t="str">
            <v>Renton Technical College</v>
          </cell>
          <cell r="C142" t="str">
            <v>2019-2020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</row>
        <row r="143">
          <cell r="A143" t="str">
            <v>17942</v>
          </cell>
          <cell r="B143" t="str">
            <v xml:space="preserve">Seattle Central Community College </v>
          </cell>
          <cell r="C143" t="str">
            <v>2019-2020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</row>
        <row r="144">
          <cell r="A144" t="str">
            <v>17943</v>
          </cell>
          <cell r="B144" t="str">
            <v>Shoreline Community College</v>
          </cell>
          <cell r="C144" t="str">
            <v>2019-2020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</row>
        <row r="145">
          <cell r="A145" t="str">
            <v>17946</v>
          </cell>
          <cell r="B145" t="str">
            <v>South Seattle Community College (CC Dist #6)</v>
          </cell>
          <cell r="C145" t="str">
            <v>2019-2020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</row>
        <row r="146">
          <cell r="A146" t="str">
            <v>18100</v>
          </cell>
          <cell r="B146" t="str">
            <v>Bremerton School District</v>
          </cell>
          <cell r="C146" t="str">
            <v>2019-2020</v>
          </cell>
          <cell r="D146">
            <v>47572535.630000003</v>
          </cell>
          <cell r="E146">
            <v>6242019.6900000004</v>
          </cell>
          <cell r="F146">
            <v>41330515.940000005</v>
          </cell>
          <cell r="G146">
            <v>7361404.4699999997</v>
          </cell>
          <cell r="H146">
            <v>760217.05</v>
          </cell>
          <cell r="I146">
            <v>8121621.5199999996</v>
          </cell>
          <cell r="J146">
            <v>2493763.29</v>
          </cell>
          <cell r="K146">
            <v>236406.18</v>
          </cell>
          <cell r="L146">
            <v>2730169.47</v>
          </cell>
          <cell r="M146">
            <v>2239274.41</v>
          </cell>
          <cell r="N146">
            <v>738257.51</v>
          </cell>
          <cell r="O146">
            <v>157165.29999999999</v>
          </cell>
          <cell r="P146">
            <v>1237468.8799999999</v>
          </cell>
          <cell r="Q146">
            <v>7702262.9252000004</v>
          </cell>
          <cell r="R146">
            <v>220</v>
          </cell>
          <cell r="S146">
            <v>103</v>
          </cell>
          <cell r="T146">
            <v>293</v>
          </cell>
          <cell r="U146">
            <v>10777.306636363635</v>
          </cell>
          <cell r="V146">
            <v>9775.2834090909109</v>
          </cell>
          <cell r="W146">
            <v>9082.9344268958121</v>
          </cell>
          <cell r="X146">
            <v>4.8578999999999997E-2</v>
          </cell>
          <cell r="Y146">
            <v>4.0270000000000002E-3</v>
          </cell>
          <cell r="Z146">
            <v>1.7100000000000001E-2</v>
          </cell>
          <cell r="AA146">
            <v>76954.938999999998</v>
          </cell>
          <cell r="AB146">
            <v>78493.599999999991</v>
          </cell>
          <cell r="AC146">
            <v>96805</v>
          </cell>
          <cell r="AD146">
            <v>116514.37999999999</v>
          </cell>
          <cell r="AE146">
            <v>46784.33</v>
          </cell>
          <cell r="AF146">
            <v>56309.599999999999</v>
          </cell>
          <cell r="AG146">
            <v>111792.02936959999</v>
          </cell>
          <cell r="AH146">
            <v>158745.46240799996</v>
          </cell>
          <cell r="AI146">
            <v>90182.541230000003</v>
          </cell>
          <cell r="AJ146">
            <v>5506033.1699999999</v>
          </cell>
          <cell r="AK146">
            <v>102.532</v>
          </cell>
          <cell r="AL146">
            <v>62723640.36999999</v>
          </cell>
          <cell r="AM146">
            <v>1401022.71</v>
          </cell>
          <cell r="AN146">
            <v>241316.59</v>
          </cell>
        </row>
        <row r="147">
          <cell r="A147" t="str">
            <v>18303</v>
          </cell>
          <cell r="B147" t="str">
            <v>Bainbridge Island School District</v>
          </cell>
          <cell r="C147" t="str">
            <v>2019-2020</v>
          </cell>
          <cell r="D147">
            <v>34768977.229999997</v>
          </cell>
          <cell r="E147">
            <v>3323522.54</v>
          </cell>
          <cell r="F147">
            <v>31445454.689999998</v>
          </cell>
          <cell r="G147">
            <v>4133387.86</v>
          </cell>
          <cell r="H147">
            <v>118536.45</v>
          </cell>
          <cell r="I147">
            <v>4251924.3099999996</v>
          </cell>
          <cell r="J147">
            <v>1905097</v>
          </cell>
          <cell r="K147">
            <v>82671.25</v>
          </cell>
          <cell r="L147">
            <v>1987768.25</v>
          </cell>
          <cell r="M147">
            <v>167319.24</v>
          </cell>
          <cell r="N147">
            <v>0</v>
          </cell>
          <cell r="O147">
            <v>116659.92</v>
          </cell>
          <cell r="P147">
            <v>0</v>
          </cell>
          <cell r="Q147">
            <v>9616862.1721979994</v>
          </cell>
          <cell r="R147">
            <v>0</v>
          </cell>
          <cell r="S147">
            <v>90</v>
          </cell>
          <cell r="T147">
            <v>250</v>
          </cell>
          <cell r="U147">
            <v>0</v>
          </cell>
          <cell r="V147">
            <v>9775.066294117647</v>
          </cell>
          <cell r="W147">
            <v>9082.9344268958121</v>
          </cell>
          <cell r="X147">
            <v>4.8578999999999997E-2</v>
          </cell>
          <cell r="Y147">
            <v>4.0270000000000002E-3</v>
          </cell>
          <cell r="Z147">
            <v>1.7100000000000001E-2</v>
          </cell>
          <cell r="AA147">
            <v>76954.938999999998</v>
          </cell>
          <cell r="AB147">
            <v>78493.599999999991</v>
          </cell>
          <cell r="AC147">
            <v>96805</v>
          </cell>
          <cell r="AD147">
            <v>116514.37999999999</v>
          </cell>
          <cell r="AE147">
            <v>46784.33</v>
          </cell>
          <cell r="AF147">
            <v>56309.599999999999</v>
          </cell>
          <cell r="AG147">
            <v>111792.02936959999</v>
          </cell>
          <cell r="AH147">
            <v>158745.46240799996</v>
          </cell>
          <cell r="AI147">
            <v>90182.541230000003</v>
          </cell>
          <cell r="AJ147">
            <v>4407697.28</v>
          </cell>
          <cell r="AK147">
            <v>58.972999999999999</v>
          </cell>
          <cell r="AL147">
            <v>41209977.699999996</v>
          </cell>
          <cell r="AM147">
            <v>0</v>
          </cell>
          <cell r="AN147">
            <v>186206.69</v>
          </cell>
        </row>
        <row r="148">
          <cell r="A148" t="str">
            <v>18400</v>
          </cell>
          <cell r="B148" t="str">
            <v>North Kitsap School District</v>
          </cell>
          <cell r="C148" t="str">
            <v>2019-2020</v>
          </cell>
          <cell r="D148">
            <v>55336416.560000002</v>
          </cell>
          <cell r="E148">
            <v>3108567.52</v>
          </cell>
          <cell r="F148">
            <v>52227849.039999999</v>
          </cell>
          <cell r="G148">
            <v>7979671.1300000008</v>
          </cell>
          <cell r="H148">
            <v>371557.92</v>
          </cell>
          <cell r="I148">
            <v>8351229.0500000007</v>
          </cell>
          <cell r="J148">
            <v>3911461.74</v>
          </cell>
          <cell r="K148">
            <v>484930.17</v>
          </cell>
          <cell r="L148">
            <v>4396391.91</v>
          </cell>
          <cell r="M148">
            <v>1362945.44</v>
          </cell>
          <cell r="N148">
            <v>0</v>
          </cell>
          <cell r="O148">
            <v>184095.31</v>
          </cell>
          <cell r="P148">
            <v>0</v>
          </cell>
          <cell r="Q148">
            <v>11705694.862199999</v>
          </cell>
          <cell r="R148">
            <v>0</v>
          </cell>
          <cell r="S148">
            <v>81</v>
          </cell>
          <cell r="T148">
            <v>237</v>
          </cell>
          <cell r="U148">
            <v>0</v>
          </cell>
          <cell r="V148">
            <v>9775.3695597484275</v>
          </cell>
          <cell r="W148">
            <v>9082.9344268958121</v>
          </cell>
          <cell r="X148">
            <v>4.8578999999999997E-2</v>
          </cell>
          <cell r="Y148">
            <v>4.0270000000000002E-3</v>
          </cell>
          <cell r="Z148">
            <v>1.7100000000000001E-2</v>
          </cell>
          <cell r="AA148">
            <v>76954.938999999998</v>
          </cell>
          <cell r="AB148">
            <v>78493.599999999991</v>
          </cell>
          <cell r="AC148">
            <v>96805</v>
          </cell>
          <cell r="AD148">
            <v>116514.37999999999</v>
          </cell>
          <cell r="AE148">
            <v>46784.33</v>
          </cell>
          <cell r="AF148">
            <v>56309.599999999999</v>
          </cell>
          <cell r="AG148">
            <v>111792.02936959999</v>
          </cell>
          <cell r="AH148">
            <v>158745.46240799996</v>
          </cell>
          <cell r="AI148">
            <v>90182.541230000003</v>
          </cell>
          <cell r="AJ148">
            <v>7023278.2000000002</v>
          </cell>
          <cell r="AK148">
            <v>116.587</v>
          </cell>
          <cell r="AL148">
            <v>69270533.840000004</v>
          </cell>
          <cell r="AM148">
            <v>124385.74</v>
          </cell>
          <cell r="AN148">
            <v>308488.02</v>
          </cell>
        </row>
        <row r="149">
          <cell r="A149" t="str">
            <v>18401</v>
          </cell>
          <cell r="B149" t="str">
            <v>Central Kitsap School District</v>
          </cell>
          <cell r="C149" t="str">
            <v>2019-2020</v>
          </cell>
          <cell r="D149">
            <v>107805852.91</v>
          </cell>
          <cell r="E149">
            <v>6423010.1399999997</v>
          </cell>
          <cell r="F149">
            <v>101382842.77</v>
          </cell>
          <cell r="G149">
            <v>15970889.74</v>
          </cell>
          <cell r="H149">
            <v>1301739.1000000001</v>
          </cell>
          <cell r="I149">
            <v>17272628.84</v>
          </cell>
          <cell r="J149">
            <v>6347613.21</v>
          </cell>
          <cell r="K149">
            <v>503002.98</v>
          </cell>
          <cell r="L149">
            <v>6850616.1899999995</v>
          </cell>
          <cell r="M149">
            <v>3017154.35</v>
          </cell>
          <cell r="N149">
            <v>0</v>
          </cell>
          <cell r="O149">
            <v>358478.15</v>
          </cell>
          <cell r="P149">
            <v>4184023.6799999997</v>
          </cell>
          <cell r="Q149">
            <v>15470815.220631899</v>
          </cell>
          <cell r="R149">
            <v>0</v>
          </cell>
          <cell r="S149">
            <v>115</v>
          </cell>
          <cell r="T149">
            <v>542</v>
          </cell>
          <cell r="U149">
            <v>0</v>
          </cell>
          <cell r="V149">
            <v>9776.27114155251</v>
          </cell>
          <cell r="W149">
            <v>9082.9344268958121</v>
          </cell>
          <cell r="X149">
            <v>4.8578999999999997E-2</v>
          </cell>
          <cell r="Y149">
            <v>4.0270000000000002E-3</v>
          </cell>
          <cell r="Z149">
            <v>1.7100000000000001E-2</v>
          </cell>
          <cell r="AA149">
            <v>76954.938999999998</v>
          </cell>
          <cell r="AB149">
            <v>78493.599999999991</v>
          </cell>
          <cell r="AC149">
            <v>96805</v>
          </cell>
          <cell r="AD149">
            <v>116514.37999999999</v>
          </cell>
          <cell r="AE149">
            <v>46784.33</v>
          </cell>
          <cell r="AF149">
            <v>56309.599999999999</v>
          </cell>
          <cell r="AG149">
            <v>111792.02936959999</v>
          </cell>
          <cell r="AH149">
            <v>158745.46240799996</v>
          </cell>
          <cell r="AI149">
            <v>90182.541230000003</v>
          </cell>
          <cell r="AJ149">
            <v>13349449.84</v>
          </cell>
          <cell r="AK149">
            <v>227.46700000000001</v>
          </cell>
          <cell r="AL149">
            <v>134801727.45999998</v>
          </cell>
          <cell r="AM149">
            <v>0</v>
          </cell>
          <cell r="AN149">
            <v>588453.28</v>
          </cell>
        </row>
        <row r="150">
          <cell r="A150" t="str">
            <v>18402</v>
          </cell>
          <cell r="B150" t="str">
            <v>South Kitsap School District</v>
          </cell>
          <cell r="C150" t="str">
            <v>2019-2020</v>
          </cell>
          <cell r="D150">
            <v>91803876.319999993</v>
          </cell>
          <cell r="E150">
            <v>8386899.9900000002</v>
          </cell>
          <cell r="F150">
            <v>83416976.329999998</v>
          </cell>
          <cell r="G150">
            <v>13929953.73</v>
          </cell>
          <cell r="H150">
            <v>942269.75</v>
          </cell>
          <cell r="I150">
            <v>14872223.48</v>
          </cell>
          <cell r="J150">
            <v>7117072.4299999997</v>
          </cell>
          <cell r="K150">
            <v>426904.4</v>
          </cell>
          <cell r="L150">
            <v>7543976.8300000001</v>
          </cell>
          <cell r="M150">
            <v>2537822.27</v>
          </cell>
          <cell r="N150">
            <v>303845.55</v>
          </cell>
          <cell r="O150">
            <v>303514.45</v>
          </cell>
          <cell r="P150">
            <v>2346475.19</v>
          </cell>
          <cell r="Q150">
            <v>17463923.949248549</v>
          </cell>
          <cell r="R150">
            <v>0</v>
          </cell>
          <cell r="S150">
            <v>245</v>
          </cell>
          <cell r="T150">
            <v>613</v>
          </cell>
          <cell r="U150">
            <v>0</v>
          </cell>
          <cell r="V150">
            <v>9774.9417132867129</v>
          </cell>
          <cell r="W150">
            <v>9082.9344268958121</v>
          </cell>
          <cell r="X150">
            <v>4.8578999999999997E-2</v>
          </cell>
          <cell r="Y150">
            <v>4.0270000000000002E-3</v>
          </cell>
          <cell r="Z150">
            <v>1.7100000000000001E-2</v>
          </cell>
          <cell r="AA150">
            <v>76954.938999999998</v>
          </cell>
          <cell r="AB150">
            <v>78493.599999999991</v>
          </cell>
          <cell r="AC150">
            <v>96805</v>
          </cell>
          <cell r="AD150">
            <v>116514.37999999999</v>
          </cell>
          <cell r="AE150">
            <v>46784.33</v>
          </cell>
          <cell r="AF150">
            <v>56309.599999999999</v>
          </cell>
          <cell r="AG150">
            <v>111792.02936959999</v>
          </cell>
          <cell r="AH150">
            <v>158745.46240799996</v>
          </cell>
          <cell r="AI150">
            <v>90182.541230000003</v>
          </cell>
          <cell r="AJ150">
            <v>10927179.08</v>
          </cell>
          <cell r="AK150">
            <v>197.233</v>
          </cell>
          <cell r="AL150">
            <v>117141543.62999998</v>
          </cell>
          <cell r="AM150">
            <v>203189.13</v>
          </cell>
          <cell r="AN150">
            <v>485874.93</v>
          </cell>
        </row>
        <row r="151">
          <cell r="A151" t="str">
            <v>18801</v>
          </cell>
          <cell r="B151" t="str">
            <v>Olympic Educational Service District 114</v>
          </cell>
          <cell r="C151" t="str">
            <v>2019-2020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</row>
        <row r="152">
          <cell r="A152" t="str">
            <v>18902</v>
          </cell>
          <cell r="B152" t="str">
            <v>Suquamish Tribal Education Department</v>
          </cell>
          <cell r="C152" t="str">
            <v>2019-2020</v>
          </cell>
          <cell r="D152">
            <v>2199659.7400000002</v>
          </cell>
          <cell r="E152">
            <v>22346.98</v>
          </cell>
          <cell r="F152">
            <v>2177312.7600000002</v>
          </cell>
          <cell r="G152">
            <v>134613.44</v>
          </cell>
          <cell r="H152">
            <v>0</v>
          </cell>
          <cell r="I152">
            <v>134613.44</v>
          </cell>
          <cell r="J152">
            <v>39592</v>
          </cell>
          <cell r="K152">
            <v>0</v>
          </cell>
          <cell r="L152">
            <v>39592</v>
          </cell>
          <cell r="M152">
            <v>33110.68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2.2999999999999998</v>
          </cell>
          <cell r="U152">
            <v>0</v>
          </cell>
          <cell r="V152">
            <v>9716.0782608695663</v>
          </cell>
          <cell r="W152">
            <v>9082.9344268958121</v>
          </cell>
          <cell r="X152">
            <v>4.8578999999999997E-2</v>
          </cell>
          <cell r="Y152">
            <v>4.0270000000000002E-3</v>
          </cell>
          <cell r="Z152">
            <v>1.7100000000000001E-2</v>
          </cell>
          <cell r="AA152">
            <v>76954.938999999998</v>
          </cell>
          <cell r="AB152">
            <v>78493.599999999991</v>
          </cell>
          <cell r="AC152">
            <v>96805</v>
          </cell>
          <cell r="AD152">
            <v>116514.37999999999</v>
          </cell>
          <cell r="AE152">
            <v>46784.33</v>
          </cell>
          <cell r="AF152">
            <v>56309.599999999999</v>
          </cell>
          <cell r="AG152">
            <v>111792.02936959999</v>
          </cell>
          <cell r="AH152">
            <v>158745.46240799996</v>
          </cell>
          <cell r="AI152">
            <v>90182.541230000003</v>
          </cell>
          <cell r="AJ152">
            <v>229022.92</v>
          </cell>
          <cell r="AK152">
            <v>0</v>
          </cell>
          <cell r="AL152">
            <v>2433243.66</v>
          </cell>
          <cell r="AM152">
            <v>26267.8</v>
          </cell>
          <cell r="AN152">
            <v>13500.89</v>
          </cell>
        </row>
        <row r="153">
          <cell r="A153" t="str">
            <v>18939</v>
          </cell>
          <cell r="B153" t="str">
            <v>Olympic College</v>
          </cell>
          <cell r="C153" t="str">
            <v>2019-2020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</row>
        <row r="154">
          <cell r="A154" t="str">
            <v>19007</v>
          </cell>
          <cell r="B154" t="str">
            <v>Damman School District</v>
          </cell>
          <cell r="C154" t="str">
            <v>2019-2020</v>
          </cell>
          <cell r="D154">
            <v>411394.68</v>
          </cell>
          <cell r="E154">
            <v>0</v>
          </cell>
          <cell r="F154">
            <v>411394.68</v>
          </cell>
          <cell r="G154">
            <v>37399.550000000003</v>
          </cell>
          <cell r="H154">
            <v>0</v>
          </cell>
          <cell r="I154">
            <v>37399.550000000003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125000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8097.2779781130794</v>
          </cell>
          <cell r="X154">
            <v>4.8578999999999997E-2</v>
          </cell>
          <cell r="Y154">
            <v>4.0270000000000002E-3</v>
          </cell>
          <cell r="Z154">
            <v>1.7100000000000001E-2</v>
          </cell>
          <cell r="AA154">
            <v>65216.05</v>
          </cell>
          <cell r="AB154">
            <v>66520</v>
          </cell>
          <cell r="AC154">
            <v>96805</v>
          </cell>
          <cell r="AD154">
            <v>98741</v>
          </cell>
          <cell r="AE154">
            <v>46784.33</v>
          </cell>
          <cell r="AF154">
            <v>47720</v>
          </cell>
          <cell r="AG154">
            <v>96970.214719999989</v>
          </cell>
          <cell r="AH154">
            <v>136855.76759999999</v>
          </cell>
          <cell r="AI154">
            <v>79803.727550000011</v>
          </cell>
          <cell r="AJ154">
            <v>54138.58</v>
          </cell>
          <cell r="AK154">
            <v>1.97</v>
          </cell>
          <cell r="AL154">
            <v>448794.23</v>
          </cell>
          <cell r="AM154">
            <v>0</v>
          </cell>
          <cell r="AN154">
            <v>2512.4</v>
          </cell>
        </row>
        <row r="155">
          <cell r="A155" t="str">
            <v>19028</v>
          </cell>
          <cell r="B155" t="str">
            <v>Easton School District</v>
          </cell>
          <cell r="C155" t="str">
            <v>2019-2020</v>
          </cell>
          <cell r="D155">
            <v>1914993.58</v>
          </cell>
          <cell r="E155">
            <v>0</v>
          </cell>
          <cell r="F155">
            <v>1914993.58</v>
          </cell>
          <cell r="G155">
            <v>109950.41</v>
          </cell>
          <cell r="H155">
            <v>18959.48</v>
          </cell>
          <cell r="I155">
            <v>128909.89</v>
          </cell>
          <cell r="J155">
            <v>119793.18</v>
          </cell>
          <cell r="K155">
            <v>13473.35</v>
          </cell>
          <cell r="L155">
            <v>133266.53</v>
          </cell>
          <cell r="M155">
            <v>36245.629999999997</v>
          </cell>
          <cell r="N155">
            <v>0</v>
          </cell>
          <cell r="O155">
            <v>0</v>
          </cell>
          <cell r="P155">
            <v>0</v>
          </cell>
          <cell r="Q155">
            <v>269314.89143399999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8097.2779781130794</v>
          </cell>
          <cell r="X155">
            <v>4.8578999999999997E-2</v>
          </cell>
          <cell r="Y155">
            <v>4.0270000000000002E-3</v>
          </cell>
          <cell r="Z155">
            <v>1.7100000000000001E-2</v>
          </cell>
          <cell r="AA155">
            <v>65216.05</v>
          </cell>
          <cell r="AB155">
            <v>66520</v>
          </cell>
          <cell r="AC155">
            <v>96805</v>
          </cell>
          <cell r="AD155">
            <v>98741</v>
          </cell>
          <cell r="AE155">
            <v>46784.33</v>
          </cell>
          <cell r="AF155">
            <v>47720</v>
          </cell>
          <cell r="AG155">
            <v>96970.214719999989</v>
          </cell>
          <cell r="AH155">
            <v>136855.76759999999</v>
          </cell>
          <cell r="AI155">
            <v>79803.727550000011</v>
          </cell>
          <cell r="AJ155">
            <v>225221.72</v>
          </cell>
          <cell r="AK155">
            <v>1.4950000000000001</v>
          </cell>
          <cell r="AL155">
            <v>2223406.5499999998</v>
          </cell>
          <cell r="AM155">
            <v>23464.27</v>
          </cell>
          <cell r="AN155">
            <v>11540.65</v>
          </cell>
        </row>
        <row r="156">
          <cell r="A156" t="str">
            <v>19400</v>
          </cell>
          <cell r="B156" t="str">
            <v>Thorp School District</v>
          </cell>
          <cell r="C156" t="str">
            <v>2019-2020</v>
          </cell>
          <cell r="D156">
            <v>2475116.44</v>
          </cell>
          <cell r="E156">
            <v>0</v>
          </cell>
          <cell r="F156">
            <v>2475116.44</v>
          </cell>
          <cell r="G156">
            <v>242703.81</v>
          </cell>
          <cell r="H156">
            <v>19319.72</v>
          </cell>
          <cell r="I156">
            <v>262023.53</v>
          </cell>
          <cell r="J156">
            <v>174123.03</v>
          </cell>
          <cell r="K156">
            <v>21482.71</v>
          </cell>
          <cell r="L156">
            <v>195605.74</v>
          </cell>
          <cell r="M156">
            <v>53033.08</v>
          </cell>
          <cell r="N156">
            <v>0</v>
          </cell>
          <cell r="O156">
            <v>5150.6899999999996</v>
          </cell>
          <cell r="P156">
            <v>0</v>
          </cell>
          <cell r="Q156">
            <v>428275.13907173998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8097.2779781130794</v>
          </cell>
          <cell r="X156">
            <v>4.8578999999999997E-2</v>
          </cell>
          <cell r="Y156">
            <v>4.0270000000000002E-3</v>
          </cell>
          <cell r="Z156">
            <v>1.7100000000000001E-2</v>
          </cell>
          <cell r="AA156">
            <v>65216.05</v>
          </cell>
          <cell r="AB156">
            <v>66520</v>
          </cell>
          <cell r="AC156">
            <v>96805</v>
          </cell>
          <cell r="AD156">
            <v>98741</v>
          </cell>
          <cell r="AE156">
            <v>46784.33</v>
          </cell>
          <cell r="AF156">
            <v>47720</v>
          </cell>
          <cell r="AG156">
            <v>96970.214719999989</v>
          </cell>
          <cell r="AH156">
            <v>136855.76759999999</v>
          </cell>
          <cell r="AI156">
            <v>79803.727550000011</v>
          </cell>
          <cell r="AJ156">
            <v>321510.49</v>
          </cell>
          <cell r="AK156">
            <v>3.669</v>
          </cell>
          <cell r="AL156">
            <v>2969446.7699999996</v>
          </cell>
          <cell r="AM156">
            <v>0</v>
          </cell>
          <cell r="AN156">
            <v>14668.41</v>
          </cell>
        </row>
        <row r="157">
          <cell r="A157" t="str">
            <v>19401</v>
          </cell>
          <cell r="B157" t="str">
            <v>Ellensburg School District</v>
          </cell>
          <cell r="C157" t="str">
            <v>2019-2020</v>
          </cell>
          <cell r="D157">
            <v>27927991.57</v>
          </cell>
          <cell r="E157">
            <v>1301369.28</v>
          </cell>
          <cell r="F157">
            <v>26626622.289999999</v>
          </cell>
          <cell r="G157">
            <v>3974138.9699999997</v>
          </cell>
          <cell r="H157">
            <v>349925.63</v>
          </cell>
          <cell r="I157">
            <v>4324064.5999999996</v>
          </cell>
          <cell r="J157">
            <v>1773661.12</v>
          </cell>
          <cell r="K157">
            <v>182171.19</v>
          </cell>
          <cell r="L157">
            <v>1955832.31</v>
          </cell>
          <cell r="M157">
            <v>810852.78</v>
          </cell>
          <cell r="N157">
            <v>369800.76</v>
          </cell>
          <cell r="O157">
            <v>89946.38</v>
          </cell>
          <cell r="P157">
            <v>961040.91999999993</v>
          </cell>
          <cell r="Q157">
            <v>4359924.7024209602</v>
          </cell>
          <cell r="R157">
            <v>0</v>
          </cell>
          <cell r="S157">
            <v>12</v>
          </cell>
          <cell r="T157">
            <v>138</v>
          </cell>
          <cell r="U157">
            <v>0</v>
          </cell>
          <cell r="V157">
            <v>8675.7952000000005</v>
          </cell>
          <cell r="W157">
            <v>8097.2779781130794</v>
          </cell>
          <cell r="X157">
            <v>4.8578999999999997E-2</v>
          </cell>
          <cell r="Y157">
            <v>4.0270000000000002E-3</v>
          </cell>
          <cell r="Z157">
            <v>1.7100000000000001E-2</v>
          </cell>
          <cell r="AA157">
            <v>65216.05</v>
          </cell>
          <cell r="AB157">
            <v>66520</v>
          </cell>
          <cell r="AC157">
            <v>96805</v>
          </cell>
          <cell r="AD157">
            <v>98741</v>
          </cell>
          <cell r="AE157">
            <v>46784.33</v>
          </cell>
          <cell r="AF157">
            <v>47720</v>
          </cell>
          <cell r="AG157">
            <v>96970.214719999989</v>
          </cell>
          <cell r="AH157">
            <v>136855.76759999999</v>
          </cell>
          <cell r="AI157">
            <v>79803.727550000011</v>
          </cell>
          <cell r="AJ157">
            <v>3987316.48</v>
          </cell>
          <cell r="AK157">
            <v>69.64</v>
          </cell>
          <cell r="AL157">
            <v>35436053.640000001</v>
          </cell>
          <cell r="AM157">
            <v>139736.43</v>
          </cell>
          <cell r="AN157">
            <v>149708.9</v>
          </cell>
        </row>
        <row r="158">
          <cell r="A158" t="str">
            <v>19403</v>
          </cell>
          <cell r="B158" t="str">
            <v>Kittitas School District</v>
          </cell>
          <cell r="C158" t="str">
            <v>2019-2020</v>
          </cell>
          <cell r="D158">
            <v>5777274.4000000004</v>
          </cell>
          <cell r="E158">
            <v>554883.21</v>
          </cell>
          <cell r="F158">
            <v>5222391.1900000004</v>
          </cell>
          <cell r="G158">
            <v>880587.44</v>
          </cell>
          <cell r="H158">
            <v>57640.53</v>
          </cell>
          <cell r="I158">
            <v>938227.97</v>
          </cell>
          <cell r="J158">
            <v>441244.67</v>
          </cell>
          <cell r="K158">
            <v>41728.660000000003</v>
          </cell>
          <cell r="L158">
            <v>482973.32999999996</v>
          </cell>
          <cell r="M158">
            <v>177412.8</v>
          </cell>
          <cell r="N158">
            <v>0</v>
          </cell>
          <cell r="O158">
            <v>18027.43</v>
          </cell>
          <cell r="P158">
            <v>0</v>
          </cell>
          <cell r="Q158">
            <v>1386248.9509536</v>
          </cell>
          <cell r="R158">
            <v>0</v>
          </cell>
          <cell r="S158">
            <v>18</v>
          </cell>
          <cell r="T158">
            <v>46</v>
          </cell>
          <cell r="U158">
            <v>0</v>
          </cell>
          <cell r="V158">
            <v>8670.0501562499994</v>
          </cell>
          <cell r="W158">
            <v>8097.2779781130794</v>
          </cell>
          <cell r="X158">
            <v>4.8578999999999997E-2</v>
          </cell>
          <cell r="Y158">
            <v>4.0270000000000002E-3</v>
          </cell>
          <cell r="Z158">
            <v>1.7100000000000001E-2</v>
          </cell>
          <cell r="AA158">
            <v>65216.05</v>
          </cell>
          <cell r="AB158">
            <v>66520</v>
          </cell>
          <cell r="AC158">
            <v>96805</v>
          </cell>
          <cell r="AD158">
            <v>98741</v>
          </cell>
          <cell r="AE158">
            <v>46784.33</v>
          </cell>
          <cell r="AF158">
            <v>47720</v>
          </cell>
          <cell r="AG158">
            <v>96970.214719999989</v>
          </cell>
          <cell r="AH158">
            <v>136855.76759999999</v>
          </cell>
          <cell r="AI158">
            <v>79803.727550000011</v>
          </cell>
          <cell r="AJ158">
            <v>799826.91</v>
          </cell>
          <cell r="AK158">
            <v>11.754</v>
          </cell>
          <cell r="AL158">
            <v>7352187.2699999996</v>
          </cell>
          <cell r="AM158">
            <v>0</v>
          </cell>
          <cell r="AN158">
            <v>29780.11</v>
          </cell>
        </row>
        <row r="159">
          <cell r="A159" t="str">
            <v>19404</v>
          </cell>
          <cell r="B159" t="str">
            <v>Cle Elum-Roslyn School District</v>
          </cell>
          <cell r="C159" t="str">
            <v>2019-2020</v>
          </cell>
          <cell r="D159">
            <v>7549886.8799999999</v>
          </cell>
          <cell r="E159">
            <v>521791.22000000003</v>
          </cell>
          <cell r="F159">
            <v>7028095.6600000001</v>
          </cell>
          <cell r="G159">
            <v>1039867.01</v>
          </cell>
          <cell r="H159">
            <v>52672.89</v>
          </cell>
          <cell r="I159">
            <v>1092539.8999999999</v>
          </cell>
          <cell r="J159">
            <v>519645.37</v>
          </cell>
          <cell r="K159">
            <v>70909.600000000006</v>
          </cell>
          <cell r="L159">
            <v>590554.97</v>
          </cell>
          <cell r="M159">
            <v>214898.4</v>
          </cell>
          <cell r="N159">
            <v>0</v>
          </cell>
          <cell r="O159">
            <v>24608.87</v>
          </cell>
          <cell r="P159">
            <v>0</v>
          </cell>
          <cell r="Q159">
            <v>2200000</v>
          </cell>
          <cell r="R159">
            <v>0</v>
          </cell>
          <cell r="S159">
            <v>5.42</v>
          </cell>
          <cell r="T159">
            <v>54.73</v>
          </cell>
          <cell r="U159">
            <v>0</v>
          </cell>
          <cell r="V159">
            <v>8674.8332502078138</v>
          </cell>
          <cell r="W159">
            <v>8097.2779781130794</v>
          </cell>
          <cell r="X159">
            <v>4.8578999999999997E-2</v>
          </cell>
          <cell r="Y159">
            <v>4.0270000000000002E-3</v>
          </cell>
          <cell r="Z159">
            <v>1.7100000000000001E-2</v>
          </cell>
          <cell r="AA159">
            <v>65216.05</v>
          </cell>
          <cell r="AB159">
            <v>66520</v>
          </cell>
          <cell r="AC159">
            <v>96805</v>
          </cell>
          <cell r="AD159">
            <v>98741</v>
          </cell>
          <cell r="AE159">
            <v>46784.33</v>
          </cell>
          <cell r="AF159">
            <v>47720</v>
          </cell>
          <cell r="AG159">
            <v>96970.214719999989</v>
          </cell>
          <cell r="AH159">
            <v>136855.76759999999</v>
          </cell>
          <cell r="AI159">
            <v>79803.727550000011</v>
          </cell>
          <cell r="AJ159">
            <v>1071042.95</v>
          </cell>
          <cell r="AK159">
            <v>15.762</v>
          </cell>
          <cell r="AL159">
            <v>9409114.6899999995</v>
          </cell>
          <cell r="AM159">
            <v>7535.27</v>
          </cell>
          <cell r="AN159">
            <v>39094.19</v>
          </cell>
        </row>
        <row r="160">
          <cell r="A160" t="str">
            <v>19901</v>
          </cell>
          <cell r="B160" t="str">
            <v>Central Washington University</v>
          </cell>
          <cell r="C160" t="str">
            <v>2019-2020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</row>
        <row r="161">
          <cell r="A161" t="str">
            <v>20094</v>
          </cell>
          <cell r="B161" t="str">
            <v>Wishram School District</v>
          </cell>
          <cell r="C161" t="str">
            <v>2019-2020</v>
          </cell>
          <cell r="D161">
            <v>1861681.45</v>
          </cell>
          <cell r="E161">
            <v>0</v>
          </cell>
          <cell r="F161">
            <v>1861681.45</v>
          </cell>
          <cell r="G161">
            <v>0</v>
          </cell>
          <cell r="H161">
            <v>0</v>
          </cell>
          <cell r="I161">
            <v>0</v>
          </cell>
          <cell r="J161">
            <v>58705.21</v>
          </cell>
          <cell r="K161">
            <v>12973.88</v>
          </cell>
          <cell r="L161">
            <v>71679.09</v>
          </cell>
          <cell r="M161">
            <v>31667.22</v>
          </cell>
          <cell r="N161">
            <v>0</v>
          </cell>
          <cell r="O161">
            <v>0</v>
          </cell>
          <cell r="P161">
            <v>42528.7</v>
          </cell>
          <cell r="Q161">
            <v>75000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8097.2779781130794</v>
          </cell>
          <cell r="X161">
            <v>4.8578999999999997E-2</v>
          </cell>
          <cell r="Y161">
            <v>4.0270000000000002E-3</v>
          </cell>
          <cell r="Z161">
            <v>1.7100000000000001E-2</v>
          </cell>
          <cell r="AA161">
            <v>65216.05</v>
          </cell>
          <cell r="AB161">
            <v>66520</v>
          </cell>
          <cell r="AC161">
            <v>96805</v>
          </cell>
          <cell r="AD161">
            <v>98741</v>
          </cell>
          <cell r="AE161">
            <v>46784.33</v>
          </cell>
          <cell r="AF161">
            <v>47720</v>
          </cell>
          <cell r="AG161">
            <v>96970.214719999989</v>
          </cell>
          <cell r="AH161">
            <v>136855.76759999999</v>
          </cell>
          <cell r="AI161">
            <v>79803.727550000011</v>
          </cell>
          <cell r="AJ161">
            <v>203751.55</v>
          </cell>
          <cell r="AK161">
            <v>1.4950000000000001</v>
          </cell>
          <cell r="AL161">
            <v>1970939.74</v>
          </cell>
          <cell r="AM161">
            <v>18885.86</v>
          </cell>
          <cell r="AN161">
            <v>11544.29</v>
          </cell>
        </row>
        <row r="162">
          <cell r="A162" t="str">
            <v>20203</v>
          </cell>
          <cell r="B162" t="str">
            <v>Bickleton School District</v>
          </cell>
          <cell r="C162" t="str">
            <v>2019-2020</v>
          </cell>
          <cell r="D162">
            <v>2070248.39</v>
          </cell>
          <cell r="E162">
            <v>0</v>
          </cell>
          <cell r="F162">
            <v>2070248.39</v>
          </cell>
          <cell r="G162">
            <v>139721.75</v>
          </cell>
          <cell r="H162">
            <v>0</v>
          </cell>
          <cell r="I162">
            <v>139721.75</v>
          </cell>
          <cell r="J162">
            <v>226723.69</v>
          </cell>
          <cell r="K162">
            <v>32588.43</v>
          </cell>
          <cell r="L162">
            <v>259312.12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290575.33780199999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8097.2779781130794</v>
          </cell>
          <cell r="X162">
            <v>4.8578999999999997E-2</v>
          </cell>
          <cell r="Y162">
            <v>4.0270000000000002E-3</v>
          </cell>
          <cell r="Z162">
            <v>1.7100000000000001E-2</v>
          </cell>
          <cell r="AA162">
            <v>65216.05</v>
          </cell>
          <cell r="AB162">
            <v>66520</v>
          </cell>
          <cell r="AC162">
            <v>96805</v>
          </cell>
          <cell r="AD162">
            <v>98741</v>
          </cell>
          <cell r="AE162">
            <v>46784.33</v>
          </cell>
          <cell r="AF162">
            <v>47720</v>
          </cell>
          <cell r="AG162">
            <v>96970.214719999989</v>
          </cell>
          <cell r="AH162">
            <v>136855.76759999999</v>
          </cell>
          <cell r="AI162">
            <v>79803.727550000011</v>
          </cell>
          <cell r="AJ162">
            <v>257659.12</v>
          </cell>
          <cell r="AK162">
            <v>2.5139999999999998</v>
          </cell>
          <cell r="AL162">
            <v>2436693.83</v>
          </cell>
          <cell r="AM162">
            <v>0</v>
          </cell>
          <cell r="AN162">
            <v>12728.57</v>
          </cell>
        </row>
        <row r="163">
          <cell r="A163" t="str">
            <v>20215</v>
          </cell>
          <cell r="B163" t="str">
            <v>Centerville School District</v>
          </cell>
          <cell r="C163" t="str">
            <v>2019-2020</v>
          </cell>
          <cell r="D163">
            <v>866107.74</v>
          </cell>
          <cell r="E163">
            <v>0</v>
          </cell>
          <cell r="F163">
            <v>866107.74</v>
          </cell>
          <cell r="G163">
            <v>0</v>
          </cell>
          <cell r="H163">
            <v>0</v>
          </cell>
          <cell r="I163">
            <v>0</v>
          </cell>
          <cell r="J163">
            <v>136087.46</v>
          </cell>
          <cell r="K163">
            <v>19956.09</v>
          </cell>
          <cell r="L163">
            <v>156043.54999999999</v>
          </cell>
          <cell r="M163">
            <v>18061.5</v>
          </cell>
          <cell r="N163">
            <v>0</v>
          </cell>
          <cell r="O163">
            <v>2467.4299999999998</v>
          </cell>
          <cell r="P163">
            <v>0</v>
          </cell>
          <cell r="Q163">
            <v>223404.912858519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8098.0890195192751</v>
          </cell>
          <cell r="X163">
            <v>4.8578999999999997E-2</v>
          </cell>
          <cell r="Y163">
            <v>4.0270000000000002E-3</v>
          </cell>
          <cell r="Z163">
            <v>1.7100000000000001E-2</v>
          </cell>
          <cell r="AA163">
            <v>67824.69200000001</v>
          </cell>
          <cell r="AB163">
            <v>66520</v>
          </cell>
          <cell r="AC163">
            <v>96805</v>
          </cell>
          <cell r="AD163">
            <v>98741</v>
          </cell>
          <cell r="AE163">
            <v>46784.33</v>
          </cell>
          <cell r="AF163">
            <v>47720</v>
          </cell>
          <cell r="AG163">
            <v>96986.910028800005</v>
          </cell>
          <cell r="AH163">
            <v>136855.76759999999</v>
          </cell>
          <cell r="AI163">
            <v>79803.727550000011</v>
          </cell>
          <cell r="AJ163">
            <v>117188.11</v>
          </cell>
          <cell r="AK163">
            <v>2.5819999999999999</v>
          </cell>
          <cell r="AL163">
            <v>1022724.13</v>
          </cell>
          <cell r="AM163">
            <v>0</v>
          </cell>
          <cell r="AN163">
            <v>5128.28</v>
          </cell>
        </row>
        <row r="164">
          <cell r="A164" t="str">
            <v>20400</v>
          </cell>
          <cell r="B164" t="str">
            <v>Trout Lake School District</v>
          </cell>
          <cell r="C164" t="str">
            <v>2019-2020</v>
          </cell>
          <cell r="D164">
            <v>2657704.94</v>
          </cell>
          <cell r="E164">
            <v>0</v>
          </cell>
          <cell r="F164">
            <v>2657704.94</v>
          </cell>
          <cell r="G164">
            <v>0</v>
          </cell>
          <cell r="H164">
            <v>0</v>
          </cell>
          <cell r="I164">
            <v>0</v>
          </cell>
          <cell r="J164">
            <v>122967.87</v>
          </cell>
          <cell r="K164">
            <v>14307.78</v>
          </cell>
          <cell r="L164">
            <v>137275.65</v>
          </cell>
          <cell r="M164">
            <v>0</v>
          </cell>
          <cell r="N164">
            <v>0</v>
          </cell>
          <cell r="O164">
            <v>6009.14</v>
          </cell>
          <cell r="P164">
            <v>112177.04000000001</v>
          </cell>
          <cell r="Q164">
            <v>286352.17917706503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8097.2779781130794</v>
          </cell>
          <cell r="X164">
            <v>4.8578999999999997E-2</v>
          </cell>
          <cell r="Y164">
            <v>4.0270000000000002E-3</v>
          </cell>
          <cell r="Z164">
            <v>1.7100000000000001E-2</v>
          </cell>
          <cell r="AA164">
            <v>65216.05</v>
          </cell>
          <cell r="AB164">
            <v>66520</v>
          </cell>
          <cell r="AC164">
            <v>96805</v>
          </cell>
          <cell r="AD164">
            <v>98741</v>
          </cell>
          <cell r="AE164">
            <v>46784.33</v>
          </cell>
          <cell r="AF164">
            <v>47720</v>
          </cell>
          <cell r="AG164">
            <v>96970.214719999989</v>
          </cell>
          <cell r="AH164">
            <v>136855.76759999999</v>
          </cell>
          <cell r="AI164">
            <v>79803.727550000011</v>
          </cell>
          <cell r="AJ164">
            <v>369388.92</v>
          </cell>
          <cell r="AK164">
            <v>4.0759999999999996</v>
          </cell>
          <cell r="AL164">
            <v>2786681.95</v>
          </cell>
          <cell r="AM164">
            <v>0</v>
          </cell>
          <cell r="AN164">
            <v>16064.78</v>
          </cell>
        </row>
        <row r="165">
          <cell r="A165" t="str">
            <v>20401</v>
          </cell>
          <cell r="B165" t="str">
            <v>Glenwood School District</v>
          </cell>
          <cell r="C165" t="str">
            <v>2019-2020</v>
          </cell>
          <cell r="D165">
            <v>1921728.4</v>
          </cell>
          <cell r="E165">
            <v>0</v>
          </cell>
          <cell r="F165">
            <v>1921728.4</v>
          </cell>
          <cell r="G165">
            <v>0</v>
          </cell>
          <cell r="H165">
            <v>0</v>
          </cell>
          <cell r="I165">
            <v>0</v>
          </cell>
          <cell r="J165">
            <v>77414.58</v>
          </cell>
          <cell r="K165">
            <v>7173.48</v>
          </cell>
          <cell r="L165">
            <v>84588.06</v>
          </cell>
          <cell r="M165">
            <v>28227.25</v>
          </cell>
          <cell r="N165">
            <v>0</v>
          </cell>
          <cell r="O165">
            <v>0</v>
          </cell>
          <cell r="P165">
            <v>58243.32</v>
          </cell>
          <cell r="Q165">
            <v>96517.822669689005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8098.0890195192751</v>
          </cell>
          <cell r="X165">
            <v>4.8578999999999997E-2</v>
          </cell>
          <cell r="Y165">
            <v>4.0270000000000002E-3</v>
          </cell>
          <cell r="Z165">
            <v>1.7100000000000001E-2</v>
          </cell>
          <cell r="AA165">
            <v>67824.69200000001</v>
          </cell>
          <cell r="AB165">
            <v>66520</v>
          </cell>
          <cell r="AC165">
            <v>96805</v>
          </cell>
          <cell r="AD165">
            <v>98741</v>
          </cell>
          <cell r="AE165">
            <v>46784.33</v>
          </cell>
          <cell r="AF165">
            <v>47720</v>
          </cell>
          <cell r="AG165">
            <v>96986.910028800005</v>
          </cell>
          <cell r="AH165">
            <v>136855.76759999999</v>
          </cell>
          <cell r="AI165">
            <v>79803.727550000011</v>
          </cell>
          <cell r="AJ165">
            <v>210655.68</v>
          </cell>
          <cell r="AK165">
            <v>0.747</v>
          </cell>
          <cell r="AL165">
            <v>2035562.06</v>
          </cell>
          <cell r="AM165">
            <v>8191.83</v>
          </cell>
          <cell r="AN165">
            <v>12051.5</v>
          </cell>
        </row>
        <row r="166">
          <cell r="A166" t="str">
            <v>20402</v>
          </cell>
          <cell r="B166" t="str">
            <v>Klickitat School District</v>
          </cell>
          <cell r="C166" t="str">
            <v>2019-2020</v>
          </cell>
          <cell r="D166">
            <v>1908739.04</v>
          </cell>
          <cell r="E166">
            <v>0</v>
          </cell>
          <cell r="F166">
            <v>1908739.04</v>
          </cell>
          <cell r="G166">
            <v>0</v>
          </cell>
          <cell r="H166">
            <v>0</v>
          </cell>
          <cell r="I166">
            <v>0</v>
          </cell>
          <cell r="J166">
            <v>135368.84</v>
          </cell>
          <cell r="K166">
            <v>19447.419999999998</v>
          </cell>
          <cell r="L166">
            <v>154816.26</v>
          </cell>
          <cell r="M166">
            <v>28227.25</v>
          </cell>
          <cell r="N166">
            <v>0</v>
          </cell>
          <cell r="O166">
            <v>1973.94</v>
          </cell>
          <cell r="P166">
            <v>78836.28</v>
          </cell>
          <cell r="Q166">
            <v>77410.098576432007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8098.0890195192751</v>
          </cell>
          <cell r="X166">
            <v>4.8578999999999997E-2</v>
          </cell>
          <cell r="Y166">
            <v>4.0270000000000002E-3</v>
          </cell>
          <cell r="Z166">
            <v>1.7100000000000001E-2</v>
          </cell>
          <cell r="AA166">
            <v>67824.69200000001</v>
          </cell>
          <cell r="AB166">
            <v>66520</v>
          </cell>
          <cell r="AC166">
            <v>96805</v>
          </cell>
          <cell r="AD166">
            <v>98741</v>
          </cell>
          <cell r="AE166">
            <v>46784.33</v>
          </cell>
          <cell r="AF166">
            <v>47720</v>
          </cell>
          <cell r="AG166">
            <v>96986.910028800005</v>
          </cell>
          <cell r="AH166">
            <v>136855.76759999999</v>
          </cell>
          <cell r="AI166">
            <v>79803.727550000011</v>
          </cell>
          <cell r="AJ166">
            <v>205671.76</v>
          </cell>
          <cell r="AK166">
            <v>1.4950000000000001</v>
          </cell>
          <cell r="AL166">
            <v>2099378.02</v>
          </cell>
          <cell r="AM166">
            <v>25068.95</v>
          </cell>
          <cell r="AN166">
            <v>12003.22</v>
          </cell>
        </row>
        <row r="167">
          <cell r="A167" t="str">
            <v>20403</v>
          </cell>
          <cell r="B167" t="str">
            <v>Roosevelt School District</v>
          </cell>
          <cell r="C167" t="str">
            <v>2019-2020</v>
          </cell>
          <cell r="D167">
            <v>416459.32</v>
          </cell>
          <cell r="E167">
            <v>0</v>
          </cell>
          <cell r="F167">
            <v>416459.32</v>
          </cell>
          <cell r="G167">
            <v>0</v>
          </cell>
          <cell r="H167">
            <v>0</v>
          </cell>
          <cell r="I167">
            <v>0</v>
          </cell>
          <cell r="J167">
            <v>120146.13</v>
          </cell>
          <cell r="K167">
            <v>19398.400000000001</v>
          </cell>
          <cell r="L167">
            <v>139544.53</v>
          </cell>
          <cell r="M167">
            <v>0</v>
          </cell>
          <cell r="N167">
            <v>19458.18</v>
          </cell>
          <cell r="O167">
            <v>0</v>
          </cell>
          <cell r="P167">
            <v>0</v>
          </cell>
          <cell r="Q167">
            <v>60000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8097.2779781130794</v>
          </cell>
          <cell r="X167">
            <v>4.8578999999999997E-2</v>
          </cell>
          <cell r="Y167">
            <v>4.0270000000000002E-3</v>
          </cell>
          <cell r="Z167">
            <v>1.7100000000000001E-2</v>
          </cell>
          <cell r="AA167">
            <v>65216.05</v>
          </cell>
          <cell r="AB167">
            <v>66520</v>
          </cell>
          <cell r="AC167">
            <v>96805</v>
          </cell>
          <cell r="AD167">
            <v>98741</v>
          </cell>
          <cell r="AE167">
            <v>46784.33</v>
          </cell>
          <cell r="AF167">
            <v>47720</v>
          </cell>
          <cell r="AG167">
            <v>96970.214719999989</v>
          </cell>
          <cell r="AH167">
            <v>136855.76759999999</v>
          </cell>
          <cell r="AI167">
            <v>79803.727550000011</v>
          </cell>
          <cell r="AJ167">
            <v>49588.7</v>
          </cell>
          <cell r="AK167">
            <v>0.81499999999999995</v>
          </cell>
          <cell r="AL167">
            <v>556063.63</v>
          </cell>
          <cell r="AM167">
            <v>0</v>
          </cell>
          <cell r="AN167">
            <v>2512.4</v>
          </cell>
        </row>
        <row r="168">
          <cell r="A168" t="str">
            <v>20404</v>
          </cell>
          <cell r="B168" t="str">
            <v>Goldendale School District</v>
          </cell>
          <cell r="C168" t="str">
            <v>2019-2020</v>
          </cell>
          <cell r="D168">
            <v>7758208.04</v>
          </cell>
          <cell r="E168">
            <v>867072.62</v>
          </cell>
          <cell r="F168">
            <v>6891135.4199999999</v>
          </cell>
          <cell r="G168">
            <v>0</v>
          </cell>
          <cell r="H168">
            <v>0</v>
          </cell>
          <cell r="I168">
            <v>0</v>
          </cell>
          <cell r="J168">
            <v>603731.43999999994</v>
          </cell>
          <cell r="K168">
            <v>83697.31</v>
          </cell>
          <cell r="L168">
            <v>687428.75</v>
          </cell>
          <cell r="M168">
            <v>339945.81</v>
          </cell>
          <cell r="N168">
            <v>0</v>
          </cell>
          <cell r="O168">
            <v>24990.400000000001</v>
          </cell>
          <cell r="P168">
            <v>0</v>
          </cell>
          <cell r="Q168">
            <v>1818532.1220967919</v>
          </cell>
          <cell r="R168">
            <v>0</v>
          </cell>
          <cell r="S168">
            <v>25</v>
          </cell>
          <cell r="T168">
            <v>75</v>
          </cell>
          <cell r="U168">
            <v>0</v>
          </cell>
          <cell r="V168">
            <v>8670.7261999999992</v>
          </cell>
          <cell r="W168">
            <v>8097.2779781130794</v>
          </cell>
          <cell r="X168">
            <v>4.8578999999999997E-2</v>
          </cell>
          <cell r="Y168">
            <v>4.0270000000000002E-3</v>
          </cell>
          <cell r="Z168">
            <v>1.7100000000000001E-2</v>
          </cell>
          <cell r="AA168">
            <v>65216.05</v>
          </cell>
          <cell r="AB168">
            <v>66520</v>
          </cell>
          <cell r="AC168">
            <v>96805</v>
          </cell>
          <cell r="AD168">
            <v>98741</v>
          </cell>
          <cell r="AE168">
            <v>46784.33</v>
          </cell>
          <cell r="AF168">
            <v>47720</v>
          </cell>
          <cell r="AG168">
            <v>96970.214719999989</v>
          </cell>
          <cell r="AH168">
            <v>136855.76759999999</v>
          </cell>
          <cell r="AI168">
            <v>79803.727550000011</v>
          </cell>
          <cell r="AJ168">
            <v>1091716.82</v>
          </cell>
          <cell r="AK168">
            <v>18.14</v>
          </cell>
          <cell r="AL168">
            <v>8908485.3499999996</v>
          </cell>
          <cell r="AM168">
            <v>181609.66</v>
          </cell>
          <cell r="AN168">
            <v>40451.43</v>
          </cell>
        </row>
        <row r="169">
          <cell r="A169" t="str">
            <v>20405</v>
          </cell>
          <cell r="B169" t="str">
            <v>White Salmon Valley School District</v>
          </cell>
          <cell r="C169" t="str">
            <v>2019-2020</v>
          </cell>
          <cell r="D169">
            <v>10794522.99</v>
          </cell>
          <cell r="E169">
            <v>503108.56</v>
          </cell>
          <cell r="F169">
            <v>10291414.43</v>
          </cell>
          <cell r="G169">
            <v>0</v>
          </cell>
          <cell r="H169">
            <v>0</v>
          </cell>
          <cell r="I169">
            <v>0</v>
          </cell>
          <cell r="J169">
            <v>758409.83</v>
          </cell>
          <cell r="K169">
            <v>80924.37</v>
          </cell>
          <cell r="L169">
            <v>839334.2</v>
          </cell>
          <cell r="M169">
            <v>332219.77</v>
          </cell>
          <cell r="N169">
            <v>282429.73</v>
          </cell>
          <cell r="O169">
            <v>34910.25</v>
          </cell>
          <cell r="P169">
            <v>28463.809999999998</v>
          </cell>
          <cell r="Q169">
            <v>2425685.0265422193</v>
          </cell>
          <cell r="R169">
            <v>0</v>
          </cell>
          <cell r="S169">
            <v>0</v>
          </cell>
          <cell r="T169">
            <v>58</v>
          </cell>
          <cell r="U169">
            <v>0</v>
          </cell>
          <cell r="V169">
            <v>8674.2855172413801</v>
          </cell>
          <cell r="W169">
            <v>8097.2779781130794</v>
          </cell>
          <cell r="X169">
            <v>4.8578999999999997E-2</v>
          </cell>
          <cell r="Y169">
            <v>4.0270000000000002E-3</v>
          </cell>
          <cell r="Z169">
            <v>1.7100000000000001E-2</v>
          </cell>
          <cell r="AA169">
            <v>65216.05</v>
          </cell>
          <cell r="AB169">
            <v>66520</v>
          </cell>
          <cell r="AC169">
            <v>96805</v>
          </cell>
          <cell r="AD169">
            <v>98741</v>
          </cell>
          <cell r="AE169">
            <v>46784.33</v>
          </cell>
          <cell r="AF169">
            <v>47720</v>
          </cell>
          <cell r="AG169">
            <v>96970.214719999989</v>
          </cell>
          <cell r="AH169">
            <v>136855.76759999999</v>
          </cell>
          <cell r="AI169">
            <v>79803.727550000011</v>
          </cell>
          <cell r="AJ169">
            <v>1587065.56</v>
          </cell>
          <cell r="AK169">
            <v>26.292999999999999</v>
          </cell>
          <cell r="AL169">
            <v>12208120.18</v>
          </cell>
          <cell r="AM169">
            <v>5627.61</v>
          </cell>
          <cell r="AN169">
            <v>58997.67</v>
          </cell>
        </row>
        <row r="170">
          <cell r="A170" t="str">
            <v>20406</v>
          </cell>
          <cell r="B170" t="str">
            <v>Lyle School District</v>
          </cell>
          <cell r="C170" t="str">
            <v>2019-2020</v>
          </cell>
          <cell r="D170">
            <v>2900120.74</v>
          </cell>
          <cell r="E170">
            <v>51998.86</v>
          </cell>
          <cell r="F170">
            <v>2848121.8800000004</v>
          </cell>
          <cell r="G170">
            <v>0</v>
          </cell>
          <cell r="H170">
            <v>0</v>
          </cell>
          <cell r="I170">
            <v>0</v>
          </cell>
          <cell r="J170">
            <v>265916.25</v>
          </cell>
          <cell r="K170">
            <v>35175.919999999998</v>
          </cell>
          <cell r="L170">
            <v>301092.17</v>
          </cell>
          <cell r="M170">
            <v>99675.47</v>
          </cell>
          <cell r="N170">
            <v>0</v>
          </cell>
          <cell r="O170">
            <v>0</v>
          </cell>
          <cell r="P170">
            <v>0</v>
          </cell>
          <cell r="Q170">
            <v>586559.310435561</v>
          </cell>
          <cell r="R170">
            <v>0</v>
          </cell>
          <cell r="S170">
            <v>0</v>
          </cell>
          <cell r="T170">
            <v>6</v>
          </cell>
          <cell r="U170">
            <v>0</v>
          </cell>
          <cell r="V170">
            <v>8666.4766666666674</v>
          </cell>
          <cell r="W170">
            <v>8097.2779781130794</v>
          </cell>
          <cell r="X170">
            <v>4.8578999999999997E-2</v>
          </cell>
          <cell r="Y170">
            <v>4.0270000000000002E-3</v>
          </cell>
          <cell r="Z170">
            <v>1.7100000000000001E-2</v>
          </cell>
          <cell r="AA170">
            <v>65216.05</v>
          </cell>
          <cell r="AB170">
            <v>66520</v>
          </cell>
          <cell r="AC170">
            <v>96805</v>
          </cell>
          <cell r="AD170">
            <v>98741</v>
          </cell>
          <cell r="AE170">
            <v>46784.33</v>
          </cell>
          <cell r="AF170">
            <v>47720</v>
          </cell>
          <cell r="AG170">
            <v>96970.214719999989</v>
          </cell>
          <cell r="AH170">
            <v>136855.76759999999</v>
          </cell>
          <cell r="AI170">
            <v>79803.727550000011</v>
          </cell>
          <cell r="AJ170">
            <v>383082.81</v>
          </cell>
          <cell r="AK170">
            <v>5.4349999999999996</v>
          </cell>
          <cell r="AL170">
            <v>3334292.99</v>
          </cell>
          <cell r="AM170">
            <v>68580.53</v>
          </cell>
          <cell r="AN170">
            <v>16904.07</v>
          </cell>
        </row>
        <row r="171">
          <cell r="A171" t="str">
            <v>21014</v>
          </cell>
          <cell r="B171" t="str">
            <v>Napavine School District</v>
          </cell>
          <cell r="C171" t="str">
            <v>2019-2020</v>
          </cell>
          <cell r="D171">
            <v>6972567.54</v>
          </cell>
          <cell r="E171">
            <v>710975.16</v>
          </cell>
          <cell r="F171">
            <v>6261592.3799999999</v>
          </cell>
          <cell r="G171">
            <v>869361.17999999993</v>
          </cell>
          <cell r="H171">
            <v>28748.33</v>
          </cell>
          <cell r="I171">
            <v>898109.50999999989</v>
          </cell>
          <cell r="J171">
            <v>409066.36</v>
          </cell>
          <cell r="K171">
            <v>34567.730000000003</v>
          </cell>
          <cell r="L171">
            <v>443634.08999999997</v>
          </cell>
          <cell r="M171">
            <v>230541.25</v>
          </cell>
          <cell r="N171">
            <v>38630.22</v>
          </cell>
          <cell r="O171">
            <v>21842.77</v>
          </cell>
          <cell r="P171">
            <v>570851.24</v>
          </cell>
          <cell r="Q171">
            <v>689168.77186109999</v>
          </cell>
          <cell r="R171">
            <v>0</v>
          </cell>
          <cell r="S171">
            <v>19</v>
          </cell>
          <cell r="T171">
            <v>63</v>
          </cell>
          <cell r="U171">
            <v>0</v>
          </cell>
          <cell r="V171">
            <v>8670.4287804878059</v>
          </cell>
          <cell r="W171">
            <v>8097.2779781130794</v>
          </cell>
          <cell r="X171">
            <v>4.8578999999999997E-2</v>
          </cell>
          <cell r="Y171">
            <v>4.0270000000000002E-3</v>
          </cell>
          <cell r="Z171">
            <v>1.7100000000000001E-2</v>
          </cell>
          <cell r="AA171">
            <v>65216.05</v>
          </cell>
          <cell r="AB171">
            <v>66520</v>
          </cell>
          <cell r="AC171">
            <v>96805</v>
          </cell>
          <cell r="AD171">
            <v>98741</v>
          </cell>
          <cell r="AE171">
            <v>46784.33</v>
          </cell>
          <cell r="AF171">
            <v>47720</v>
          </cell>
          <cell r="AG171">
            <v>96970.214719999989</v>
          </cell>
          <cell r="AH171">
            <v>136855.76759999999</v>
          </cell>
          <cell r="AI171">
            <v>79803.727550000011</v>
          </cell>
          <cell r="AJ171">
            <v>951912.46</v>
          </cell>
          <cell r="AK171">
            <v>14.404</v>
          </cell>
          <cell r="AL171">
            <v>8570757.6500000004</v>
          </cell>
          <cell r="AM171">
            <v>0</v>
          </cell>
          <cell r="AN171">
            <v>35727.94</v>
          </cell>
        </row>
        <row r="172">
          <cell r="A172" t="str">
            <v>21018</v>
          </cell>
          <cell r="B172" t="str">
            <v>Vader School District</v>
          </cell>
          <cell r="C172" t="str">
            <v>2019-2020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</row>
        <row r="173">
          <cell r="A173" t="str">
            <v>21036</v>
          </cell>
          <cell r="B173" t="str">
            <v>Evaline School District</v>
          </cell>
          <cell r="C173" t="str">
            <v>2019-2020</v>
          </cell>
          <cell r="D173">
            <v>573589.11</v>
          </cell>
          <cell r="E173">
            <v>0</v>
          </cell>
          <cell r="F173">
            <v>573589.11</v>
          </cell>
          <cell r="G173">
            <v>88094.03</v>
          </cell>
          <cell r="H173">
            <v>10488.77</v>
          </cell>
          <cell r="I173">
            <v>98582.8</v>
          </cell>
          <cell r="J173">
            <v>25047.200000000001</v>
          </cell>
          <cell r="K173">
            <v>7506.54</v>
          </cell>
          <cell r="L173">
            <v>32553.74</v>
          </cell>
          <cell r="M173">
            <v>20221.240000000002</v>
          </cell>
          <cell r="N173">
            <v>0</v>
          </cell>
          <cell r="O173">
            <v>1430.75</v>
          </cell>
          <cell r="P173">
            <v>0</v>
          </cell>
          <cell r="Q173">
            <v>190000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8097.2779781130794</v>
          </cell>
          <cell r="X173">
            <v>4.8578999999999997E-2</v>
          </cell>
          <cell r="Y173">
            <v>4.0270000000000002E-3</v>
          </cell>
          <cell r="Z173">
            <v>1.7100000000000001E-2</v>
          </cell>
          <cell r="AA173">
            <v>65216.05</v>
          </cell>
          <cell r="AB173">
            <v>66520</v>
          </cell>
          <cell r="AC173">
            <v>96805</v>
          </cell>
          <cell r="AD173">
            <v>98741</v>
          </cell>
          <cell r="AE173">
            <v>46784.33</v>
          </cell>
          <cell r="AF173">
            <v>47720</v>
          </cell>
          <cell r="AG173">
            <v>96970.214719999989</v>
          </cell>
          <cell r="AH173">
            <v>136855.76759999999</v>
          </cell>
          <cell r="AI173">
            <v>79803.727550000011</v>
          </cell>
          <cell r="AJ173">
            <v>72226.33</v>
          </cell>
          <cell r="AK173">
            <v>2.1739999999999999</v>
          </cell>
          <cell r="AL173">
            <v>734227.79999999993</v>
          </cell>
          <cell r="AM173">
            <v>15356.7</v>
          </cell>
          <cell r="AN173">
            <v>3324.37</v>
          </cell>
        </row>
        <row r="174">
          <cell r="A174" t="str">
            <v>21206</v>
          </cell>
          <cell r="B174" t="str">
            <v>Mossyrock School District</v>
          </cell>
          <cell r="C174" t="str">
            <v>2019-2020</v>
          </cell>
          <cell r="D174">
            <v>4836227.66</v>
          </cell>
          <cell r="E174">
            <v>364247.89</v>
          </cell>
          <cell r="F174">
            <v>4471979.7700000005</v>
          </cell>
          <cell r="G174">
            <v>687783.78</v>
          </cell>
          <cell r="H174">
            <v>38462.21</v>
          </cell>
          <cell r="I174">
            <v>726245.99</v>
          </cell>
          <cell r="J174">
            <v>408147.17</v>
          </cell>
          <cell r="K174">
            <v>89207.57</v>
          </cell>
          <cell r="L174">
            <v>497354.74</v>
          </cell>
          <cell r="M174">
            <v>207458.52</v>
          </cell>
          <cell r="N174">
            <v>80789.59</v>
          </cell>
          <cell r="O174">
            <v>14021.33</v>
          </cell>
          <cell r="P174">
            <v>118391.20000000001</v>
          </cell>
          <cell r="Q174">
            <v>735610.01771069993</v>
          </cell>
          <cell r="R174">
            <v>0</v>
          </cell>
          <cell r="S174">
            <v>14</v>
          </cell>
          <cell r="T174">
            <v>28</v>
          </cell>
          <cell r="U174">
            <v>0</v>
          </cell>
          <cell r="V174">
            <v>8672.5688095238093</v>
          </cell>
          <cell r="W174">
            <v>8097.2779781130794</v>
          </cell>
          <cell r="X174">
            <v>4.8578999999999997E-2</v>
          </cell>
          <cell r="Y174">
            <v>4.0270000000000002E-3</v>
          </cell>
          <cell r="Z174">
            <v>1.7100000000000001E-2</v>
          </cell>
          <cell r="AA174">
            <v>65216.05</v>
          </cell>
          <cell r="AB174">
            <v>66520</v>
          </cell>
          <cell r="AC174">
            <v>96805</v>
          </cell>
          <cell r="AD174">
            <v>98741</v>
          </cell>
          <cell r="AE174">
            <v>46784.33</v>
          </cell>
          <cell r="AF174">
            <v>47720</v>
          </cell>
          <cell r="AG174">
            <v>96970.214719999989</v>
          </cell>
          <cell r="AH174">
            <v>136855.76759999999</v>
          </cell>
          <cell r="AI174">
            <v>79803.727550000011</v>
          </cell>
          <cell r="AJ174">
            <v>662698.92000000004</v>
          </cell>
          <cell r="AK174">
            <v>10.164</v>
          </cell>
          <cell r="AL174">
            <v>6417109.7000000002</v>
          </cell>
          <cell r="AM174">
            <v>144219.44</v>
          </cell>
          <cell r="AN174">
            <v>26058.85</v>
          </cell>
        </row>
        <row r="175">
          <cell r="A175" t="str">
            <v>21214</v>
          </cell>
          <cell r="B175" t="str">
            <v>Morton School District</v>
          </cell>
          <cell r="C175" t="str">
            <v>2019-2020</v>
          </cell>
          <cell r="D175">
            <v>3258388.71</v>
          </cell>
          <cell r="E175">
            <v>546342.33000000007</v>
          </cell>
          <cell r="F175">
            <v>2712046.38</v>
          </cell>
          <cell r="G175">
            <v>425709.94</v>
          </cell>
          <cell r="H175">
            <v>47432.38</v>
          </cell>
          <cell r="I175">
            <v>473142.32</v>
          </cell>
          <cell r="J175">
            <v>277986.07</v>
          </cell>
          <cell r="K175">
            <v>41461.85</v>
          </cell>
          <cell r="L175">
            <v>319447.92</v>
          </cell>
          <cell r="M175">
            <v>113124.51</v>
          </cell>
          <cell r="N175">
            <v>0</v>
          </cell>
          <cell r="O175">
            <v>8489.11</v>
          </cell>
          <cell r="P175">
            <v>0</v>
          </cell>
          <cell r="Q175">
            <v>672142.23830550001</v>
          </cell>
          <cell r="R175">
            <v>0</v>
          </cell>
          <cell r="S175">
            <v>18</v>
          </cell>
          <cell r="T175">
            <v>45</v>
          </cell>
          <cell r="U175">
            <v>0</v>
          </cell>
          <cell r="V175">
            <v>8672.1004761904769</v>
          </cell>
          <cell r="W175">
            <v>8097.2779781130794</v>
          </cell>
          <cell r="X175">
            <v>4.8578999999999997E-2</v>
          </cell>
          <cell r="Y175">
            <v>4.0270000000000002E-3</v>
          </cell>
          <cell r="Z175">
            <v>1.7100000000000001E-2</v>
          </cell>
          <cell r="AA175">
            <v>65216.05</v>
          </cell>
          <cell r="AB175">
            <v>66520</v>
          </cell>
          <cell r="AC175">
            <v>96805</v>
          </cell>
          <cell r="AD175">
            <v>98741</v>
          </cell>
          <cell r="AE175">
            <v>46784.33</v>
          </cell>
          <cell r="AF175">
            <v>47720</v>
          </cell>
          <cell r="AG175">
            <v>96970.214719999989</v>
          </cell>
          <cell r="AH175">
            <v>136855.76759999999</v>
          </cell>
          <cell r="AI175">
            <v>79803.727550000011</v>
          </cell>
          <cell r="AJ175">
            <v>382309.32</v>
          </cell>
          <cell r="AK175">
            <v>5.069</v>
          </cell>
          <cell r="AL175">
            <v>4218310.9899999993</v>
          </cell>
          <cell r="AM175">
            <v>87180.27</v>
          </cell>
          <cell r="AN175">
            <v>15809.9</v>
          </cell>
        </row>
        <row r="176">
          <cell r="A176" t="str">
            <v>21226</v>
          </cell>
          <cell r="B176" t="str">
            <v>Adna School District</v>
          </cell>
          <cell r="C176" t="str">
            <v>2019-2020</v>
          </cell>
          <cell r="D176">
            <v>5517284</v>
          </cell>
          <cell r="E176">
            <v>486948.15</v>
          </cell>
          <cell r="F176">
            <v>5030335.8499999996</v>
          </cell>
          <cell r="G176">
            <v>551267.05000000005</v>
          </cell>
          <cell r="H176">
            <v>19466.740000000002</v>
          </cell>
          <cell r="I176">
            <v>570733.79</v>
          </cell>
          <cell r="J176">
            <v>428472</v>
          </cell>
          <cell r="K176">
            <v>13466.21</v>
          </cell>
          <cell r="L176">
            <v>441938.21</v>
          </cell>
          <cell r="M176">
            <v>106296.31</v>
          </cell>
          <cell r="N176">
            <v>0</v>
          </cell>
          <cell r="O176">
            <v>17074.53</v>
          </cell>
          <cell r="P176">
            <v>338633.58999999997</v>
          </cell>
          <cell r="Q176">
            <v>687794.46720170998</v>
          </cell>
          <cell r="R176">
            <v>0</v>
          </cell>
          <cell r="S176">
            <v>18</v>
          </cell>
          <cell r="T176">
            <v>37</v>
          </cell>
          <cell r="U176">
            <v>0</v>
          </cell>
          <cell r="V176">
            <v>8853.6027272727279</v>
          </cell>
          <cell r="W176">
            <v>8098.0890195192751</v>
          </cell>
          <cell r="X176">
            <v>4.8578999999999997E-2</v>
          </cell>
          <cell r="Y176">
            <v>4.0270000000000002E-3</v>
          </cell>
          <cell r="Z176">
            <v>1.7100000000000001E-2</v>
          </cell>
          <cell r="AA176">
            <v>67824.69200000001</v>
          </cell>
          <cell r="AB176">
            <v>66520</v>
          </cell>
          <cell r="AC176">
            <v>96805</v>
          </cell>
          <cell r="AD176">
            <v>98741</v>
          </cell>
          <cell r="AE176">
            <v>46784.33</v>
          </cell>
          <cell r="AF176">
            <v>47720</v>
          </cell>
          <cell r="AG176">
            <v>96986.910028800005</v>
          </cell>
          <cell r="AH176">
            <v>136855.76759999999</v>
          </cell>
          <cell r="AI176">
            <v>79803.727550000011</v>
          </cell>
          <cell r="AJ176">
            <v>737466.98</v>
          </cell>
          <cell r="AK176">
            <v>9.7840000000000007</v>
          </cell>
          <cell r="AL176">
            <v>6639860.6299999999</v>
          </cell>
          <cell r="AM176">
            <v>0</v>
          </cell>
          <cell r="AN176">
            <v>28845.03</v>
          </cell>
        </row>
        <row r="177">
          <cell r="A177" t="str">
            <v>21232</v>
          </cell>
          <cell r="B177" t="str">
            <v>Winlock School District</v>
          </cell>
          <cell r="C177" t="str">
            <v>2019-2020</v>
          </cell>
          <cell r="D177">
            <v>6121822.9800000004</v>
          </cell>
          <cell r="E177">
            <v>425129.4</v>
          </cell>
          <cell r="F177">
            <v>5696693.5800000001</v>
          </cell>
          <cell r="G177">
            <v>857191.87</v>
          </cell>
          <cell r="H177">
            <v>67033.38</v>
          </cell>
          <cell r="I177">
            <v>924225.25</v>
          </cell>
          <cell r="J177">
            <v>505925.82</v>
          </cell>
          <cell r="K177">
            <v>41762.839999999997</v>
          </cell>
          <cell r="L177">
            <v>547688.66</v>
          </cell>
          <cell r="M177">
            <v>408604.25</v>
          </cell>
          <cell r="N177">
            <v>0</v>
          </cell>
          <cell r="O177">
            <v>18653.68</v>
          </cell>
          <cell r="P177">
            <v>557735.67999999993</v>
          </cell>
          <cell r="Q177">
            <v>581048</v>
          </cell>
          <cell r="R177">
            <v>0</v>
          </cell>
          <cell r="S177">
            <v>8</v>
          </cell>
          <cell r="T177">
            <v>40</v>
          </cell>
          <cell r="U177">
            <v>0</v>
          </cell>
          <cell r="V177">
            <v>8856.8625000000011</v>
          </cell>
          <cell r="W177">
            <v>8098.0890195192751</v>
          </cell>
          <cell r="X177">
            <v>4.8578999999999997E-2</v>
          </cell>
          <cell r="Y177">
            <v>4.0270000000000002E-3</v>
          </cell>
          <cell r="Z177">
            <v>1.7100000000000001E-2</v>
          </cell>
          <cell r="AA177">
            <v>67824.69200000001</v>
          </cell>
          <cell r="AB177">
            <v>66520</v>
          </cell>
          <cell r="AC177">
            <v>96805</v>
          </cell>
          <cell r="AD177">
            <v>98741</v>
          </cell>
          <cell r="AE177">
            <v>46784.33</v>
          </cell>
          <cell r="AF177">
            <v>47720</v>
          </cell>
          <cell r="AG177">
            <v>96986.910028800005</v>
          </cell>
          <cell r="AH177">
            <v>136855.76759999999</v>
          </cell>
          <cell r="AI177">
            <v>79803.727550000011</v>
          </cell>
          <cell r="AJ177">
            <v>817686.43</v>
          </cell>
          <cell r="AK177">
            <v>14.132</v>
          </cell>
          <cell r="AL177">
            <v>8183830.1800000006</v>
          </cell>
          <cell r="AM177">
            <v>204598.2</v>
          </cell>
          <cell r="AN177">
            <v>33290.74</v>
          </cell>
        </row>
        <row r="178">
          <cell r="A178" t="str">
            <v>21234</v>
          </cell>
          <cell r="B178" t="str">
            <v>Boistfort School District</v>
          </cell>
          <cell r="C178" t="str">
            <v>2019-2020</v>
          </cell>
          <cell r="D178">
            <v>830152.58</v>
          </cell>
          <cell r="E178">
            <v>0</v>
          </cell>
          <cell r="F178">
            <v>830152.58</v>
          </cell>
          <cell r="G178">
            <v>124337.55</v>
          </cell>
          <cell r="H178">
            <v>9906.77</v>
          </cell>
          <cell r="I178">
            <v>134244.32</v>
          </cell>
          <cell r="J178">
            <v>177047.38</v>
          </cell>
          <cell r="K178">
            <v>12977.34</v>
          </cell>
          <cell r="L178">
            <v>190024.72</v>
          </cell>
          <cell r="M178">
            <v>30427.26</v>
          </cell>
          <cell r="N178">
            <v>0</v>
          </cell>
          <cell r="O178">
            <v>2289.21</v>
          </cell>
          <cell r="P178">
            <v>19025.48</v>
          </cell>
          <cell r="Q178">
            <v>226597.34060585999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8097.2779781130794</v>
          </cell>
          <cell r="X178">
            <v>4.8578999999999997E-2</v>
          </cell>
          <cell r="Y178">
            <v>4.0270000000000002E-3</v>
          </cell>
          <cell r="Z178">
            <v>1.7100000000000001E-2</v>
          </cell>
          <cell r="AA178">
            <v>65216.05</v>
          </cell>
          <cell r="AB178">
            <v>66520</v>
          </cell>
          <cell r="AC178">
            <v>96805</v>
          </cell>
          <cell r="AD178">
            <v>98741</v>
          </cell>
          <cell r="AE178">
            <v>46784.33</v>
          </cell>
          <cell r="AF178">
            <v>47720</v>
          </cell>
          <cell r="AG178">
            <v>96970.214719999989</v>
          </cell>
          <cell r="AH178">
            <v>136855.76759999999</v>
          </cell>
          <cell r="AI178">
            <v>79803.727550000011</v>
          </cell>
          <cell r="AJ178">
            <v>113760.56</v>
          </cell>
          <cell r="AK178">
            <v>2.3780000000000001</v>
          </cell>
          <cell r="AL178">
            <v>1200677.29</v>
          </cell>
          <cell r="AM178">
            <v>26516.54</v>
          </cell>
          <cell r="AN178">
            <v>4815.43</v>
          </cell>
        </row>
        <row r="179">
          <cell r="A179" t="str">
            <v>21237</v>
          </cell>
          <cell r="B179" t="str">
            <v>Toledo School District</v>
          </cell>
          <cell r="C179" t="str">
            <v>2019-2020</v>
          </cell>
          <cell r="D179">
            <v>6802222.9299999997</v>
          </cell>
          <cell r="E179">
            <v>571066.63</v>
          </cell>
          <cell r="F179">
            <v>6231156.2999999998</v>
          </cell>
          <cell r="G179">
            <v>1036236.85</v>
          </cell>
          <cell r="H179">
            <v>19573.25</v>
          </cell>
          <cell r="I179">
            <v>1055810.1000000001</v>
          </cell>
          <cell r="J179">
            <v>560987.49</v>
          </cell>
          <cell r="K179">
            <v>82701.289999999994</v>
          </cell>
          <cell r="L179">
            <v>643688.78</v>
          </cell>
          <cell r="M179">
            <v>264211</v>
          </cell>
          <cell r="N179">
            <v>9573.58</v>
          </cell>
          <cell r="O179">
            <v>22206.75</v>
          </cell>
          <cell r="P179">
            <v>492151.54</v>
          </cell>
          <cell r="Q179">
            <v>858128.96241390007</v>
          </cell>
          <cell r="R179">
            <v>0</v>
          </cell>
          <cell r="S179">
            <v>21.64</v>
          </cell>
          <cell r="T179">
            <v>42.85</v>
          </cell>
          <cell r="U179">
            <v>0</v>
          </cell>
          <cell r="V179">
            <v>8855.1190882307328</v>
          </cell>
          <cell r="W179">
            <v>8098.0890195192751</v>
          </cell>
          <cell r="X179">
            <v>4.8578999999999997E-2</v>
          </cell>
          <cell r="Y179">
            <v>4.0270000000000002E-3</v>
          </cell>
          <cell r="Z179">
            <v>1.7100000000000001E-2</v>
          </cell>
          <cell r="AA179">
            <v>67824.69200000001</v>
          </cell>
          <cell r="AB179">
            <v>66520</v>
          </cell>
          <cell r="AC179">
            <v>96805</v>
          </cell>
          <cell r="AD179">
            <v>98741</v>
          </cell>
          <cell r="AE179">
            <v>46784.33</v>
          </cell>
          <cell r="AF179">
            <v>47720</v>
          </cell>
          <cell r="AG179">
            <v>96986.910028800005</v>
          </cell>
          <cell r="AH179">
            <v>136855.76759999999</v>
          </cell>
          <cell r="AI179">
            <v>79803.727550000011</v>
          </cell>
          <cell r="AJ179">
            <v>923366.9</v>
          </cell>
          <cell r="AK179">
            <v>13.656000000000001</v>
          </cell>
          <cell r="AL179">
            <v>8777092.0600000005</v>
          </cell>
          <cell r="AM179">
            <v>62080.21</v>
          </cell>
          <cell r="AN179">
            <v>35277.86</v>
          </cell>
        </row>
        <row r="180">
          <cell r="A180" t="str">
            <v>21300</v>
          </cell>
          <cell r="B180" t="str">
            <v>Onalaska School District</v>
          </cell>
          <cell r="C180" t="str">
            <v>2019-2020</v>
          </cell>
          <cell r="D180">
            <v>6997757.6699999999</v>
          </cell>
          <cell r="E180">
            <v>754588.13</v>
          </cell>
          <cell r="F180">
            <v>6243169.54</v>
          </cell>
          <cell r="G180">
            <v>920859.95</v>
          </cell>
          <cell r="H180">
            <v>77038.87</v>
          </cell>
          <cell r="I180">
            <v>997898.82</v>
          </cell>
          <cell r="J180">
            <v>655128.09</v>
          </cell>
          <cell r="K180">
            <v>40037.97</v>
          </cell>
          <cell r="L180">
            <v>695166.05999999994</v>
          </cell>
          <cell r="M180">
            <v>283860.46999999997</v>
          </cell>
          <cell r="N180">
            <v>0</v>
          </cell>
          <cell r="O180">
            <v>21842.77</v>
          </cell>
          <cell r="P180">
            <v>427941.99</v>
          </cell>
          <cell r="Q180">
            <v>855755.06829269999</v>
          </cell>
          <cell r="R180">
            <v>0</v>
          </cell>
          <cell r="S180">
            <v>7</v>
          </cell>
          <cell r="T180">
            <v>80</v>
          </cell>
          <cell r="U180">
            <v>0</v>
          </cell>
          <cell r="V180">
            <v>8673.426781609196</v>
          </cell>
          <cell r="W180">
            <v>8097.2779781130794</v>
          </cell>
          <cell r="X180">
            <v>4.8578999999999997E-2</v>
          </cell>
          <cell r="Y180">
            <v>4.0270000000000002E-3</v>
          </cell>
          <cell r="Z180">
            <v>1.7100000000000001E-2</v>
          </cell>
          <cell r="AA180">
            <v>65216.05</v>
          </cell>
          <cell r="AB180">
            <v>66520</v>
          </cell>
          <cell r="AC180">
            <v>96805</v>
          </cell>
          <cell r="AD180">
            <v>98741</v>
          </cell>
          <cell r="AE180">
            <v>46784.33</v>
          </cell>
          <cell r="AF180">
            <v>47720</v>
          </cell>
          <cell r="AG180">
            <v>96970.214719999989</v>
          </cell>
          <cell r="AH180">
            <v>136855.76759999999</v>
          </cell>
          <cell r="AI180">
            <v>79803.727550000011</v>
          </cell>
          <cell r="AJ180">
            <v>952719.24</v>
          </cell>
          <cell r="AK180">
            <v>15.355</v>
          </cell>
          <cell r="AL180">
            <v>9181496.8499999996</v>
          </cell>
          <cell r="AM180">
            <v>225009.03</v>
          </cell>
          <cell r="AN180">
            <v>36088.42</v>
          </cell>
        </row>
        <row r="181">
          <cell r="A181" t="str">
            <v>21301</v>
          </cell>
          <cell r="B181" t="str">
            <v>Pe Ell School District</v>
          </cell>
          <cell r="C181" t="str">
            <v>2019-2020</v>
          </cell>
          <cell r="D181">
            <v>3008773.5</v>
          </cell>
          <cell r="E181">
            <v>292113.51</v>
          </cell>
          <cell r="F181">
            <v>2716659.99</v>
          </cell>
          <cell r="G181">
            <v>326241.83</v>
          </cell>
          <cell r="H181">
            <v>39250.239999999998</v>
          </cell>
          <cell r="I181">
            <v>365492.07</v>
          </cell>
          <cell r="J181">
            <v>220012.77</v>
          </cell>
          <cell r="K181">
            <v>35295.86</v>
          </cell>
          <cell r="L181">
            <v>255308.63</v>
          </cell>
          <cell r="M181">
            <v>83299.990000000005</v>
          </cell>
          <cell r="N181">
            <v>0</v>
          </cell>
          <cell r="O181">
            <v>7106.16</v>
          </cell>
          <cell r="P181">
            <v>113901.36</v>
          </cell>
          <cell r="Q181">
            <v>337581.22512029996</v>
          </cell>
          <cell r="R181">
            <v>0</v>
          </cell>
          <cell r="S181">
            <v>13</v>
          </cell>
          <cell r="T181">
            <v>20</v>
          </cell>
          <cell r="U181">
            <v>0</v>
          </cell>
          <cell r="V181">
            <v>8851.9245454545453</v>
          </cell>
          <cell r="W181">
            <v>8098.0890195192751</v>
          </cell>
          <cell r="X181">
            <v>4.8578999999999997E-2</v>
          </cell>
          <cell r="Y181">
            <v>4.0270000000000002E-3</v>
          </cell>
          <cell r="Z181">
            <v>1.7100000000000001E-2</v>
          </cell>
          <cell r="AA181">
            <v>67824.69200000001</v>
          </cell>
          <cell r="AB181">
            <v>66520</v>
          </cell>
          <cell r="AC181">
            <v>96805</v>
          </cell>
          <cell r="AD181">
            <v>98741</v>
          </cell>
          <cell r="AE181">
            <v>46784.33</v>
          </cell>
          <cell r="AF181">
            <v>47720</v>
          </cell>
          <cell r="AG181">
            <v>96986.910028800005</v>
          </cell>
          <cell r="AH181">
            <v>136855.76759999999</v>
          </cell>
          <cell r="AI181">
            <v>79803.727550000011</v>
          </cell>
          <cell r="AJ181">
            <v>361099.09</v>
          </cell>
          <cell r="AK181">
            <v>4.6879999999999997</v>
          </cell>
          <cell r="AL181">
            <v>3759397.8900000006</v>
          </cell>
          <cell r="AM181">
            <v>74713.399999999994</v>
          </cell>
          <cell r="AN181">
            <v>16560.64</v>
          </cell>
        </row>
        <row r="182">
          <cell r="A182" t="str">
            <v>21302</v>
          </cell>
          <cell r="B182" t="str">
            <v>Chehalis School District</v>
          </cell>
          <cell r="C182" t="str">
            <v>2019-2020</v>
          </cell>
          <cell r="D182">
            <v>25183957.129999999</v>
          </cell>
          <cell r="E182">
            <v>1638860.65</v>
          </cell>
          <cell r="F182">
            <v>23545096.48</v>
          </cell>
          <cell r="G182">
            <v>3711747.1999999997</v>
          </cell>
          <cell r="H182">
            <v>166849.48000000001</v>
          </cell>
          <cell r="I182">
            <v>3878596.6799999997</v>
          </cell>
          <cell r="J182">
            <v>1311258.58</v>
          </cell>
          <cell r="K182">
            <v>89820.72</v>
          </cell>
          <cell r="L182">
            <v>1401079.3</v>
          </cell>
          <cell r="M182">
            <v>857180.64</v>
          </cell>
          <cell r="N182">
            <v>0</v>
          </cell>
          <cell r="O182">
            <v>83003.91</v>
          </cell>
          <cell r="P182">
            <v>1562598.3</v>
          </cell>
          <cell r="Q182">
            <v>4008780.0155144939</v>
          </cell>
          <cell r="R182">
            <v>0</v>
          </cell>
          <cell r="S182">
            <v>0</v>
          </cell>
          <cell r="T182">
            <v>185</v>
          </cell>
          <cell r="U182">
            <v>0</v>
          </cell>
          <cell r="V182">
            <v>8858.7062162162165</v>
          </cell>
          <cell r="W182">
            <v>8098.0890195192751</v>
          </cell>
          <cell r="X182">
            <v>4.8578999999999997E-2</v>
          </cell>
          <cell r="Y182">
            <v>4.0270000000000002E-3</v>
          </cell>
          <cell r="Z182">
            <v>1.7100000000000001E-2</v>
          </cell>
          <cell r="AA182">
            <v>67824.69200000001</v>
          </cell>
          <cell r="AB182">
            <v>66520</v>
          </cell>
          <cell r="AC182">
            <v>96805</v>
          </cell>
          <cell r="AD182">
            <v>98741</v>
          </cell>
          <cell r="AE182">
            <v>46784.33</v>
          </cell>
          <cell r="AF182">
            <v>47720</v>
          </cell>
          <cell r="AG182">
            <v>96986.910028800005</v>
          </cell>
          <cell r="AH182">
            <v>136855.76759999999</v>
          </cell>
          <cell r="AI182">
            <v>79803.727550000011</v>
          </cell>
          <cell r="AJ182">
            <v>3542199.96</v>
          </cell>
          <cell r="AK182">
            <v>55.835999999999999</v>
          </cell>
          <cell r="AL182">
            <v>31701282.700000003</v>
          </cell>
          <cell r="AM182">
            <v>387285.76000000001</v>
          </cell>
          <cell r="AN182">
            <v>134598.14000000001</v>
          </cell>
        </row>
        <row r="183">
          <cell r="A183" t="str">
            <v>21303</v>
          </cell>
          <cell r="B183" t="str">
            <v>White Pass School District</v>
          </cell>
          <cell r="C183" t="str">
            <v>2019-2020</v>
          </cell>
          <cell r="D183">
            <v>3664071.14</v>
          </cell>
          <cell r="E183">
            <v>277630.90000000002</v>
          </cell>
          <cell r="F183">
            <v>3386440.24</v>
          </cell>
          <cell r="G183">
            <v>408046.22</v>
          </cell>
          <cell r="H183">
            <v>9593.59</v>
          </cell>
          <cell r="I183">
            <v>417639.81</v>
          </cell>
          <cell r="J183">
            <v>505979.26</v>
          </cell>
          <cell r="K183">
            <v>56960.57</v>
          </cell>
          <cell r="L183">
            <v>562939.82999999996</v>
          </cell>
          <cell r="M183">
            <v>162151.48000000001</v>
          </cell>
          <cell r="N183">
            <v>0</v>
          </cell>
          <cell r="O183">
            <v>10015.24</v>
          </cell>
          <cell r="P183">
            <v>0</v>
          </cell>
          <cell r="Q183">
            <v>992165.88888999983</v>
          </cell>
          <cell r="R183">
            <v>0</v>
          </cell>
          <cell r="S183">
            <v>8</v>
          </cell>
          <cell r="T183">
            <v>24</v>
          </cell>
          <cell r="U183">
            <v>0</v>
          </cell>
          <cell r="V183">
            <v>8675.9656250000007</v>
          </cell>
          <cell r="W183">
            <v>8097.2779781130794</v>
          </cell>
          <cell r="X183">
            <v>4.8578999999999997E-2</v>
          </cell>
          <cell r="Y183">
            <v>4.0270000000000002E-3</v>
          </cell>
          <cell r="Z183">
            <v>1.7100000000000001E-2</v>
          </cell>
          <cell r="AA183">
            <v>65216.05</v>
          </cell>
          <cell r="AB183">
            <v>66520</v>
          </cell>
          <cell r="AC183">
            <v>96805</v>
          </cell>
          <cell r="AD183">
            <v>98741</v>
          </cell>
          <cell r="AE183">
            <v>46784.33</v>
          </cell>
          <cell r="AF183">
            <v>47720</v>
          </cell>
          <cell r="AG183">
            <v>96970.214719999989</v>
          </cell>
          <cell r="AH183">
            <v>136855.76759999999</v>
          </cell>
          <cell r="AI183">
            <v>79803.727550000011</v>
          </cell>
          <cell r="AJ183">
            <v>483946.94</v>
          </cell>
          <cell r="AK183">
            <v>6.3860000000000001</v>
          </cell>
          <cell r="AL183">
            <v>4867735.3599999994</v>
          </cell>
          <cell r="AM183">
            <v>107878.43</v>
          </cell>
          <cell r="AN183">
            <v>19466.53</v>
          </cell>
        </row>
        <row r="184">
          <cell r="A184" t="str">
            <v>21401</v>
          </cell>
          <cell r="B184" t="str">
            <v>Centralia School District</v>
          </cell>
          <cell r="C184" t="str">
            <v>2019-2020</v>
          </cell>
          <cell r="D184">
            <v>28601715.289999999</v>
          </cell>
          <cell r="E184">
            <v>1995038.47</v>
          </cell>
          <cell r="F184">
            <v>26606676.82</v>
          </cell>
          <cell r="G184">
            <v>4126516.3899999997</v>
          </cell>
          <cell r="H184">
            <v>282774.42</v>
          </cell>
          <cell r="I184">
            <v>4409290.8099999996</v>
          </cell>
          <cell r="J184">
            <v>2802125.09</v>
          </cell>
          <cell r="K184">
            <v>139448.64000000001</v>
          </cell>
          <cell r="L184">
            <v>2941573.73</v>
          </cell>
          <cell r="M184">
            <v>1514494.83</v>
          </cell>
          <cell r="N184">
            <v>648033.62</v>
          </cell>
          <cell r="O184">
            <v>94715.54</v>
          </cell>
          <cell r="P184">
            <v>2330799.35</v>
          </cell>
          <cell r="Q184">
            <v>3372139.524199428</v>
          </cell>
          <cell r="R184">
            <v>0</v>
          </cell>
          <cell r="S184">
            <v>32</v>
          </cell>
          <cell r="T184">
            <v>198</v>
          </cell>
          <cell r="U184">
            <v>0</v>
          </cell>
          <cell r="V184">
            <v>8674.0803043478263</v>
          </cell>
          <cell r="W184">
            <v>8097.2779781130794</v>
          </cell>
          <cell r="X184">
            <v>4.8578999999999997E-2</v>
          </cell>
          <cell r="Y184">
            <v>4.0270000000000002E-3</v>
          </cell>
          <cell r="Z184">
            <v>1.7100000000000001E-2</v>
          </cell>
          <cell r="AA184">
            <v>65216.05</v>
          </cell>
          <cell r="AB184">
            <v>66520</v>
          </cell>
          <cell r="AC184">
            <v>96805</v>
          </cell>
          <cell r="AD184">
            <v>98741</v>
          </cell>
          <cell r="AE184">
            <v>46784.33</v>
          </cell>
          <cell r="AF184">
            <v>47720</v>
          </cell>
          <cell r="AG184">
            <v>96970.214719999989</v>
          </cell>
          <cell r="AH184">
            <v>136855.76759999999</v>
          </cell>
          <cell r="AI184">
            <v>79803.727550000011</v>
          </cell>
          <cell r="AJ184">
            <v>4103984</v>
          </cell>
          <cell r="AK184">
            <v>65.744</v>
          </cell>
          <cell r="AL184">
            <v>39027355.06000001</v>
          </cell>
          <cell r="AM184">
            <v>956979.88</v>
          </cell>
          <cell r="AN184">
            <v>146897.93</v>
          </cell>
        </row>
        <row r="185">
          <cell r="A185" t="str">
            <v>21926</v>
          </cell>
          <cell r="B185" t="str">
            <v>Centralia College</v>
          </cell>
          <cell r="C185" t="str">
            <v>2019-2020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</row>
        <row r="186">
          <cell r="A186" t="str">
            <v>22008</v>
          </cell>
          <cell r="B186" t="str">
            <v>Sprague School District</v>
          </cell>
          <cell r="C186" t="str">
            <v>2019-2020</v>
          </cell>
          <cell r="D186">
            <v>1728078.18</v>
          </cell>
          <cell r="E186">
            <v>69459.839999999997</v>
          </cell>
          <cell r="F186">
            <v>1658618.3399999999</v>
          </cell>
          <cell r="G186">
            <v>85106.319999999992</v>
          </cell>
          <cell r="H186">
            <v>0</v>
          </cell>
          <cell r="I186">
            <v>85106.319999999992</v>
          </cell>
          <cell r="J186">
            <v>137946.25</v>
          </cell>
          <cell r="K186">
            <v>33814.86</v>
          </cell>
          <cell r="L186">
            <v>171761.11</v>
          </cell>
          <cell r="M186">
            <v>26707.31</v>
          </cell>
          <cell r="N186">
            <v>0</v>
          </cell>
          <cell r="O186">
            <v>1716.9</v>
          </cell>
          <cell r="P186">
            <v>0</v>
          </cell>
          <cell r="Q186">
            <v>166271.67609999998</v>
          </cell>
          <cell r="R186">
            <v>0</v>
          </cell>
          <cell r="S186">
            <v>0</v>
          </cell>
          <cell r="T186">
            <v>8</v>
          </cell>
          <cell r="U186">
            <v>0</v>
          </cell>
          <cell r="V186">
            <v>8682.48</v>
          </cell>
          <cell r="W186">
            <v>8097.2779781130794</v>
          </cell>
          <cell r="X186">
            <v>4.8578999999999997E-2</v>
          </cell>
          <cell r="Y186">
            <v>4.0270000000000002E-3</v>
          </cell>
          <cell r="Z186">
            <v>1.7100000000000001E-2</v>
          </cell>
          <cell r="AA186">
            <v>65216.05</v>
          </cell>
          <cell r="AB186">
            <v>66520</v>
          </cell>
          <cell r="AC186">
            <v>96805</v>
          </cell>
          <cell r="AD186">
            <v>98741</v>
          </cell>
          <cell r="AE186">
            <v>46784.33</v>
          </cell>
          <cell r="AF186">
            <v>47720</v>
          </cell>
          <cell r="AG186">
            <v>96970.214719999989</v>
          </cell>
          <cell r="AH186">
            <v>136855.76759999999</v>
          </cell>
          <cell r="AI186">
            <v>79803.727550000011</v>
          </cell>
          <cell r="AJ186">
            <v>179895.58</v>
          </cell>
          <cell r="AK186">
            <v>1.766</v>
          </cell>
          <cell r="AL186">
            <v>1991477.8699999999</v>
          </cell>
          <cell r="AM186">
            <v>11922.91</v>
          </cell>
          <cell r="AN186">
            <v>10361.82</v>
          </cell>
        </row>
        <row r="187">
          <cell r="A187" t="str">
            <v>22009</v>
          </cell>
          <cell r="B187" t="str">
            <v>Reardan-Edwall School District</v>
          </cell>
          <cell r="C187" t="str">
            <v>2019-2020</v>
          </cell>
          <cell r="D187">
            <v>5385559.7999999998</v>
          </cell>
          <cell r="E187">
            <v>329459.65999999997</v>
          </cell>
          <cell r="F187">
            <v>5056100.1399999997</v>
          </cell>
          <cell r="G187">
            <v>561211.51</v>
          </cell>
          <cell r="H187">
            <v>9644.84</v>
          </cell>
          <cell r="I187">
            <v>570856.35</v>
          </cell>
          <cell r="J187">
            <v>839778.57</v>
          </cell>
          <cell r="K187">
            <v>117684.53</v>
          </cell>
          <cell r="L187">
            <v>957463.1</v>
          </cell>
          <cell r="M187">
            <v>126287.38</v>
          </cell>
          <cell r="N187">
            <v>4578.41</v>
          </cell>
          <cell r="O187">
            <v>0</v>
          </cell>
          <cell r="P187">
            <v>82834.66</v>
          </cell>
          <cell r="Q187">
            <v>958632.84225840005</v>
          </cell>
          <cell r="R187">
            <v>0</v>
          </cell>
          <cell r="S187">
            <v>7</v>
          </cell>
          <cell r="T187">
            <v>31</v>
          </cell>
          <cell r="U187">
            <v>0</v>
          </cell>
          <cell r="V187">
            <v>8669.991052631578</v>
          </cell>
          <cell r="W187">
            <v>8097.2779781130794</v>
          </cell>
          <cell r="X187">
            <v>4.8578999999999997E-2</v>
          </cell>
          <cell r="Y187">
            <v>4.0270000000000002E-3</v>
          </cell>
          <cell r="Z187">
            <v>1.7100000000000001E-2</v>
          </cell>
          <cell r="AA187">
            <v>65216.05</v>
          </cell>
          <cell r="AB187">
            <v>66520</v>
          </cell>
          <cell r="AC187">
            <v>96805</v>
          </cell>
          <cell r="AD187">
            <v>98741</v>
          </cell>
          <cell r="AE187">
            <v>46784.33</v>
          </cell>
          <cell r="AF187">
            <v>47720</v>
          </cell>
          <cell r="AG187">
            <v>96970.214719999989</v>
          </cell>
          <cell r="AH187">
            <v>136855.76759999999</v>
          </cell>
          <cell r="AI187">
            <v>79803.727550000011</v>
          </cell>
          <cell r="AJ187">
            <v>770145.91</v>
          </cell>
          <cell r="AK187">
            <v>11.414</v>
          </cell>
          <cell r="AL187">
            <v>6927060.5099999998</v>
          </cell>
          <cell r="AM187">
            <v>0</v>
          </cell>
          <cell r="AN187">
            <v>29385.95</v>
          </cell>
        </row>
        <row r="188">
          <cell r="A188" t="str">
            <v>22017</v>
          </cell>
          <cell r="B188" t="str">
            <v>Almira School District</v>
          </cell>
          <cell r="C188" t="str">
            <v>2019-2020</v>
          </cell>
          <cell r="D188">
            <v>2011690.99</v>
          </cell>
          <cell r="E188">
            <v>17595.72</v>
          </cell>
          <cell r="F188">
            <v>1994095.27</v>
          </cell>
          <cell r="G188">
            <v>71666.62</v>
          </cell>
          <cell r="H188">
            <v>0</v>
          </cell>
          <cell r="I188">
            <v>71666.62</v>
          </cell>
          <cell r="J188">
            <v>230149.83</v>
          </cell>
          <cell r="K188">
            <v>47911.79</v>
          </cell>
          <cell r="L188">
            <v>278061.62</v>
          </cell>
          <cell r="M188">
            <v>19739.34</v>
          </cell>
          <cell r="N188">
            <v>0</v>
          </cell>
          <cell r="O188">
            <v>2664.81</v>
          </cell>
          <cell r="P188">
            <v>7420.6399999999994</v>
          </cell>
          <cell r="Q188">
            <v>164867.45367240001</v>
          </cell>
          <cell r="R188">
            <v>0</v>
          </cell>
          <cell r="S188">
            <v>0</v>
          </cell>
          <cell r="T188">
            <v>2</v>
          </cell>
          <cell r="U188">
            <v>0</v>
          </cell>
          <cell r="V188">
            <v>8797.86</v>
          </cell>
          <cell r="W188">
            <v>8098.0890195192751</v>
          </cell>
          <cell r="X188">
            <v>4.8578999999999997E-2</v>
          </cell>
          <cell r="Y188">
            <v>4.0270000000000002E-3</v>
          </cell>
          <cell r="Z188">
            <v>1.7100000000000001E-2</v>
          </cell>
          <cell r="AA188">
            <v>67824.69200000001</v>
          </cell>
          <cell r="AB188">
            <v>66520</v>
          </cell>
          <cell r="AC188">
            <v>96805</v>
          </cell>
          <cell r="AD188">
            <v>98741</v>
          </cell>
          <cell r="AE188">
            <v>46784.33</v>
          </cell>
          <cell r="AF188">
            <v>47720</v>
          </cell>
          <cell r="AG188">
            <v>96986.910028800005</v>
          </cell>
          <cell r="AH188">
            <v>136855.76759999999</v>
          </cell>
          <cell r="AI188">
            <v>79803.727550000011</v>
          </cell>
          <cell r="AJ188">
            <v>225265.01</v>
          </cell>
          <cell r="AK188">
            <v>2.1739999999999999</v>
          </cell>
          <cell r="AL188">
            <v>2335911.5900000003</v>
          </cell>
          <cell r="AM188">
            <v>0</v>
          </cell>
          <cell r="AN188">
            <v>12588.28</v>
          </cell>
        </row>
        <row r="189">
          <cell r="A189" t="str">
            <v>22073</v>
          </cell>
          <cell r="B189" t="str">
            <v>Creston School District</v>
          </cell>
          <cell r="C189" t="str">
            <v>2019-2020</v>
          </cell>
          <cell r="D189">
            <v>1922290.53</v>
          </cell>
          <cell r="E189">
            <v>57112.539999999994</v>
          </cell>
          <cell r="F189">
            <v>1865177.99</v>
          </cell>
          <cell r="G189">
            <v>83606</v>
          </cell>
          <cell r="H189">
            <v>9563.99</v>
          </cell>
          <cell r="I189">
            <v>93169.99</v>
          </cell>
          <cell r="J189">
            <v>533987.42000000004</v>
          </cell>
          <cell r="K189">
            <v>124307.23</v>
          </cell>
          <cell r="L189">
            <v>658294.65</v>
          </cell>
          <cell r="M189">
            <v>18653.68</v>
          </cell>
          <cell r="N189">
            <v>0</v>
          </cell>
          <cell r="O189">
            <v>2171.33</v>
          </cell>
          <cell r="P189">
            <v>0</v>
          </cell>
          <cell r="Q189">
            <v>229542.37236400001</v>
          </cell>
          <cell r="R189">
            <v>0</v>
          </cell>
          <cell r="S189">
            <v>2.92</v>
          </cell>
          <cell r="T189">
            <v>3.55</v>
          </cell>
          <cell r="U189">
            <v>0</v>
          </cell>
          <cell r="V189">
            <v>8827.2859350850067</v>
          </cell>
          <cell r="W189">
            <v>8098.0890195192751</v>
          </cell>
          <cell r="X189">
            <v>4.8578999999999997E-2</v>
          </cell>
          <cell r="Y189">
            <v>4.0270000000000002E-3</v>
          </cell>
          <cell r="Z189">
            <v>1.7100000000000001E-2</v>
          </cell>
          <cell r="AA189">
            <v>67824.69200000001</v>
          </cell>
          <cell r="AB189">
            <v>66520</v>
          </cell>
          <cell r="AC189">
            <v>96805</v>
          </cell>
          <cell r="AD189">
            <v>98741</v>
          </cell>
          <cell r="AE189">
            <v>46784.33</v>
          </cell>
          <cell r="AF189">
            <v>47720</v>
          </cell>
          <cell r="AG189">
            <v>96986.910028800005</v>
          </cell>
          <cell r="AH189">
            <v>136855.76759999999</v>
          </cell>
          <cell r="AI189">
            <v>79803.727550000011</v>
          </cell>
          <cell r="AJ189">
            <v>204508.22</v>
          </cell>
          <cell r="AK189">
            <v>0.95099999999999996</v>
          </cell>
          <cell r="AL189">
            <v>2570272.9500000007</v>
          </cell>
          <cell r="AM189">
            <v>0</v>
          </cell>
          <cell r="AN189">
            <v>11717.32</v>
          </cell>
        </row>
        <row r="190">
          <cell r="A190" t="str">
            <v>22105</v>
          </cell>
          <cell r="B190" t="str">
            <v>Odessa School District</v>
          </cell>
          <cell r="C190" t="str">
            <v>2019-2020</v>
          </cell>
          <cell r="D190">
            <v>2943289.47</v>
          </cell>
          <cell r="E190">
            <v>129167.89</v>
          </cell>
          <cell r="F190">
            <v>2814121.58</v>
          </cell>
          <cell r="G190">
            <v>266423.40999999997</v>
          </cell>
          <cell r="H190">
            <v>0</v>
          </cell>
          <cell r="I190">
            <v>266423.40999999997</v>
          </cell>
          <cell r="J190">
            <v>357800.59</v>
          </cell>
          <cell r="K190">
            <v>51462.38</v>
          </cell>
          <cell r="L190">
            <v>409262.97000000003</v>
          </cell>
          <cell r="M190">
            <v>88345.48</v>
          </cell>
          <cell r="N190">
            <v>0</v>
          </cell>
          <cell r="O190">
            <v>6947.36</v>
          </cell>
          <cell r="P190">
            <v>11490.630000000001</v>
          </cell>
          <cell r="Q190">
            <v>383739.89533770003</v>
          </cell>
          <cell r="R190">
            <v>0</v>
          </cell>
          <cell r="S190">
            <v>0</v>
          </cell>
          <cell r="T190">
            <v>14</v>
          </cell>
          <cell r="U190">
            <v>0</v>
          </cell>
          <cell r="V190">
            <v>9226.2778571428571</v>
          </cell>
          <cell r="W190">
            <v>8426.6411691135199</v>
          </cell>
          <cell r="X190">
            <v>4.8578999999999997E-2</v>
          </cell>
          <cell r="Y190">
            <v>4.0270000000000002E-3</v>
          </cell>
          <cell r="Z190">
            <v>1.7100000000000001E-2</v>
          </cell>
          <cell r="AA190">
            <v>71737.655000000013</v>
          </cell>
          <cell r="AB190">
            <v>70511.199999999997</v>
          </cell>
          <cell r="AC190">
            <v>96805</v>
          </cell>
          <cell r="AD190">
            <v>104665.46</v>
          </cell>
          <cell r="AE190">
            <v>46784.33</v>
          </cell>
          <cell r="AF190">
            <v>50583.200000000004</v>
          </cell>
          <cell r="AG190">
            <v>101927.514912</v>
          </cell>
          <cell r="AH190">
            <v>144152.332536</v>
          </cell>
          <cell r="AI190">
            <v>83263.332110000018</v>
          </cell>
          <cell r="AJ190">
            <v>362804.61</v>
          </cell>
          <cell r="AK190">
            <v>4.5519999999999996</v>
          </cell>
          <cell r="AL190">
            <v>3699720.62</v>
          </cell>
          <cell r="AM190">
            <v>36914.31</v>
          </cell>
          <cell r="AN190">
            <v>17438.96</v>
          </cell>
        </row>
        <row r="191">
          <cell r="A191" t="str">
            <v>22200</v>
          </cell>
          <cell r="B191" t="str">
            <v>Wilbur School District</v>
          </cell>
          <cell r="C191" t="str">
            <v>2019-2020</v>
          </cell>
          <cell r="D191">
            <v>2584828.65</v>
          </cell>
          <cell r="E191">
            <v>138711.22</v>
          </cell>
          <cell r="F191">
            <v>2446117.4299999997</v>
          </cell>
          <cell r="G191">
            <v>251232.34</v>
          </cell>
          <cell r="H191">
            <v>0</v>
          </cell>
          <cell r="I191">
            <v>251232.34</v>
          </cell>
          <cell r="J191">
            <v>0</v>
          </cell>
          <cell r="K191">
            <v>0</v>
          </cell>
          <cell r="L191">
            <v>0</v>
          </cell>
          <cell r="M191">
            <v>65719.039999999994</v>
          </cell>
          <cell r="N191">
            <v>0</v>
          </cell>
          <cell r="O191">
            <v>5913.75</v>
          </cell>
          <cell r="P191">
            <v>92009.14</v>
          </cell>
          <cell r="Q191">
            <v>314654.23856279999</v>
          </cell>
          <cell r="R191">
            <v>0</v>
          </cell>
          <cell r="S191">
            <v>6</v>
          </cell>
          <cell r="T191">
            <v>10</v>
          </cell>
          <cell r="U191">
            <v>0</v>
          </cell>
          <cell r="V191">
            <v>8669.4512500000001</v>
          </cell>
          <cell r="W191">
            <v>8097.2779781130794</v>
          </cell>
          <cell r="X191">
            <v>4.8578999999999997E-2</v>
          </cell>
          <cell r="Y191">
            <v>4.0270000000000002E-3</v>
          </cell>
          <cell r="Z191">
            <v>1.7100000000000001E-2</v>
          </cell>
          <cell r="AA191">
            <v>65216.05</v>
          </cell>
          <cell r="AB191">
            <v>66520</v>
          </cell>
          <cell r="AC191">
            <v>96805</v>
          </cell>
          <cell r="AD191">
            <v>98741</v>
          </cell>
          <cell r="AE191">
            <v>46784.33</v>
          </cell>
          <cell r="AF191">
            <v>47720</v>
          </cell>
          <cell r="AG191">
            <v>96970.214719999989</v>
          </cell>
          <cell r="AH191">
            <v>136855.76759999999</v>
          </cell>
          <cell r="AI191">
            <v>79803.727550000011</v>
          </cell>
          <cell r="AJ191">
            <v>342357.42</v>
          </cell>
          <cell r="AK191">
            <v>3.601</v>
          </cell>
          <cell r="AL191">
            <v>2907693.78</v>
          </cell>
          <cell r="AM191">
            <v>0</v>
          </cell>
          <cell r="AN191">
            <v>14768.53</v>
          </cell>
        </row>
        <row r="192">
          <cell r="A192" t="str">
            <v>22204</v>
          </cell>
          <cell r="B192" t="str">
            <v>Harrington School District</v>
          </cell>
          <cell r="C192" t="str">
            <v>2019-2020</v>
          </cell>
          <cell r="D192">
            <v>2156223.87</v>
          </cell>
          <cell r="E192">
            <v>88445.98</v>
          </cell>
          <cell r="F192">
            <v>2067777.8900000001</v>
          </cell>
          <cell r="G192">
            <v>142193.51999999999</v>
          </cell>
          <cell r="H192">
            <v>0</v>
          </cell>
          <cell r="I192">
            <v>142193.51999999999</v>
          </cell>
          <cell r="J192">
            <v>285034.21999999997</v>
          </cell>
          <cell r="K192">
            <v>13496.15</v>
          </cell>
          <cell r="L192">
            <v>298530.37</v>
          </cell>
          <cell r="M192">
            <v>19245.86</v>
          </cell>
          <cell r="N192">
            <v>0</v>
          </cell>
          <cell r="O192">
            <v>0</v>
          </cell>
          <cell r="P192">
            <v>0</v>
          </cell>
          <cell r="Q192">
            <v>248226.80291100001</v>
          </cell>
          <cell r="R192">
            <v>0</v>
          </cell>
          <cell r="S192">
            <v>3</v>
          </cell>
          <cell r="T192">
            <v>7</v>
          </cell>
          <cell r="U192">
            <v>0</v>
          </cell>
          <cell r="V192">
            <v>8844.598</v>
          </cell>
          <cell r="W192">
            <v>8098.0890195192751</v>
          </cell>
          <cell r="X192">
            <v>4.8578999999999997E-2</v>
          </cell>
          <cell r="Y192">
            <v>4.0270000000000002E-3</v>
          </cell>
          <cell r="Z192">
            <v>1.7100000000000001E-2</v>
          </cell>
          <cell r="AA192">
            <v>67824.69200000001</v>
          </cell>
          <cell r="AB192">
            <v>66520</v>
          </cell>
          <cell r="AC192">
            <v>96805</v>
          </cell>
          <cell r="AD192">
            <v>98741</v>
          </cell>
          <cell r="AE192">
            <v>46784.33</v>
          </cell>
          <cell r="AF192">
            <v>47720</v>
          </cell>
          <cell r="AG192">
            <v>96986.910028800005</v>
          </cell>
          <cell r="AH192">
            <v>136855.76759999999</v>
          </cell>
          <cell r="AI192">
            <v>79803.727550000011</v>
          </cell>
          <cell r="AJ192">
            <v>234228.1</v>
          </cell>
          <cell r="AK192">
            <v>2.9209999999999998</v>
          </cell>
          <cell r="AL192">
            <v>2602697.4700000002</v>
          </cell>
          <cell r="AM192">
            <v>0</v>
          </cell>
          <cell r="AN192">
            <v>12977.37</v>
          </cell>
        </row>
        <row r="193">
          <cell r="A193" t="str">
            <v>22207</v>
          </cell>
          <cell r="B193" t="str">
            <v>Davenport School District</v>
          </cell>
          <cell r="C193" t="str">
            <v>2019-2020</v>
          </cell>
          <cell r="D193">
            <v>4974545.57</v>
          </cell>
          <cell r="E193">
            <v>793408.39</v>
          </cell>
          <cell r="F193">
            <v>4181137.18</v>
          </cell>
          <cell r="G193">
            <v>613598.71999999997</v>
          </cell>
          <cell r="H193">
            <v>28842.86</v>
          </cell>
          <cell r="I193">
            <v>642441.57999999996</v>
          </cell>
          <cell r="J193">
            <v>418981.15</v>
          </cell>
          <cell r="K193">
            <v>66544.55</v>
          </cell>
          <cell r="L193">
            <v>485525.7</v>
          </cell>
          <cell r="M193">
            <v>184566.54</v>
          </cell>
          <cell r="N193">
            <v>0</v>
          </cell>
          <cell r="O193">
            <v>0</v>
          </cell>
          <cell r="P193">
            <v>439895.86</v>
          </cell>
          <cell r="Q193">
            <v>578725.42196100007</v>
          </cell>
          <cell r="R193">
            <v>8.64</v>
          </cell>
          <cell r="S193">
            <v>22</v>
          </cell>
          <cell r="T193">
            <v>60</v>
          </cell>
          <cell r="U193">
            <v>9522.9444444444453</v>
          </cell>
          <cell r="V193">
            <v>8672.3189024390249</v>
          </cell>
          <cell r="W193">
            <v>8097.2779781130794</v>
          </cell>
          <cell r="X193">
            <v>4.8578999999999997E-2</v>
          </cell>
          <cell r="Y193">
            <v>4.0270000000000002E-3</v>
          </cell>
          <cell r="Z193">
            <v>1.7100000000000001E-2</v>
          </cell>
          <cell r="AA193">
            <v>65216.05</v>
          </cell>
          <cell r="AB193">
            <v>66520</v>
          </cell>
          <cell r="AC193">
            <v>96805</v>
          </cell>
          <cell r="AD193">
            <v>98741</v>
          </cell>
          <cell r="AE193">
            <v>46784.33</v>
          </cell>
          <cell r="AF193">
            <v>47720</v>
          </cell>
          <cell r="AG193">
            <v>96970.214719999989</v>
          </cell>
          <cell r="AH193">
            <v>136855.76759999999</v>
          </cell>
          <cell r="AI193">
            <v>79803.727550000011</v>
          </cell>
          <cell r="AJ193">
            <v>639655.66</v>
          </cell>
          <cell r="AK193">
            <v>9.8510000000000009</v>
          </cell>
          <cell r="AL193">
            <v>6374292.6099999994</v>
          </cell>
          <cell r="AM193">
            <v>153757.76999999999</v>
          </cell>
          <cell r="AN193">
            <v>24573.25</v>
          </cell>
        </row>
        <row r="194">
          <cell r="A194" t="str">
            <v>23042</v>
          </cell>
          <cell r="B194" t="str">
            <v>Southside School District</v>
          </cell>
          <cell r="C194" t="str">
            <v>2019-2020</v>
          </cell>
          <cell r="D194">
            <v>1691512.67</v>
          </cell>
          <cell r="E194">
            <v>0</v>
          </cell>
          <cell r="F194">
            <v>1691512.67</v>
          </cell>
          <cell r="G194">
            <v>226619.36</v>
          </cell>
          <cell r="H194">
            <v>0</v>
          </cell>
          <cell r="I194">
            <v>226619.36</v>
          </cell>
          <cell r="J194">
            <v>98079.039999999994</v>
          </cell>
          <cell r="K194">
            <v>14004.75</v>
          </cell>
          <cell r="L194">
            <v>112083.79</v>
          </cell>
          <cell r="M194">
            <v>57897.62</v>
          </cell>
          <cell r="N194">
            <v>0</v>
          </cell>
          <cell r="O194">
            <v>5341.46</v>
          </cell>
          <cell r="P194">
            <v>164177.61000000002</v>
          </cell>
          <cell r="Q194">
            <v>452587.24547010002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8097.2779781130794</v>
          </cell>
          <cell r="X194">
            <v>4.8578999999999997E-2</v>
          </cell>
          <cell r="Y194">
            <v>4.0270000000000002E-3</v>
          </cell>
          <cell r="Z194">
            <v>1.7100000000000001E-2</v>
          </cell>
          <cell r="AA194">
            <v>65216.05</v>
          </cell>
          <cell r="AB194">
            <v>66520</v>
          </cell>
          <cell r="AC194">
            <v>96805</v>
          </cell>
          <cell r="AD194">
            <v>98741</v>
          </cell>
          <cell r="AE194">
            <v>46784.33</v>
          </cell>
          <cell r="AF194">
            <v>47720</v>
          </cell>
          <cell r="AG194">
            <v>96970.214719999989</v>
          </cell>
          <cell r="AH194">
            <v>136855.76759999999</v>
          </cell>
          <cell r="AI194">
            <v>79803.727550000011</v>
          </cell>
          <cell r="AJ194">
            <v>252166.2</v>
          </cell>
          <cell r="AK194">
            <v>5.9790000000000001</v>
          </cell>
          <cell r="AL194">
            <v>2079450.15</v>
          </cell>
          <cell r="AM194">
            <v>0</v>
          </cell>
          <cell r="AN194">
            <v>10187.040000000001</v>
          </cell>
        </row>
        <row r="195">
          <cell r="A195" t="str">
            <v>23054</v>
          </cell>
          <cell r="B195" t="str">
            <v>Grapeview School District</v>
          </cell>
          <cell r="C195" t="str">
            <v>2019-2020</v>
          </cell>
          <cell r="D195">
            <v>1849909.1</v>
          </cell>
          <cell r="E195">
            <v>0</v>
          </cell>
          <cell r="F195">
            <v>1849909.1</v>
          </cell>
          <cell r="G195">
            <v>278705.90000000002</v>
          </cell>
          <cell r="H195">
            <v>29683.32</v>
          </cell>
          <cell r="I195">
            <v>308389.22000000003</v>
          </cell>
          <cell r="J195">
            <v>156667.71</v>
          </cell>
          <cell r="K195">
            <v>46239.360000000001</v>
          </cell>
          <cell r="L195">
            <v>202907.07</v>
          </cell>
          <cell r="M195">
            <v>59709.9</v>
          </cell>
          <cell r="N195">
            <v>0</v>
          </cell>
          <cell r="O195">
            <v>5913.75</v>
          </cell>
          <cell r="P195">
            <v>0</v>
          </cell>
          <cell r="Q195">
            <v>708129.26606799988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8097.2779781130794</v>
          </cell>
          <cell r="X195">
            <v>4.8578999999999997E-2</v>
          </cell>
          <cell r="Y195">
            <v>4.0270000000000002E-3</v>
          </cell>
          <cell r="Z195">
            <v>1.7100000000000001E-2</v>
          </cell>
          <cell r="AA195">
            <v>65216.05</v>
          </cell>
          <cell r="AB195">
            <v>66520</v>
          </cell>
          <cell r="AC195">
            <v>96805</v>
          </cell>
          <cell r="AD195">
            <v>98741</v>
          </cell>
          <cell r="AE195">
            <v>46784.33</v>
          </cell>
          <cell r="AF195">
            <v>47720</v>
          </cell>
          <cell r="AG195">
            <v>96970.214719999989</v>
          </cell>
          <cell r="AH195">
            <v>136855.76759999999</v>
          </cell>
          <cell r="AI195">
            <v>79803.727550000011</v>
          </cell>
          <cell r="AJ195">
            <v>278029.40000000002</v>
          </cell>
          <cell r="AK195">
            <v>6.1829999999999998</v>
          </cell>
          <cell r="AL195">
            <v>2380589.6800000002</v>
          </cell>
          <cell r="AM195">
            <v>0</v>
          </cell>
          <cell r="AN195">
            <v>11097.33</v>
          </cell>
        </row>
        <row r="196">
          <cell r="A196" t="str">
            <v>23309</v>
          </cell>
          <cell r="B196" t="str">
            <v>Shelton School District</v>
          </cell>
          <cell r="C196" t="str">
            <v>2019-2020</v>
          </cell>
          <cell r="D196">
            <v>35786869.039999999</v>
          </cell>
          <cell r="E196">
            <v>5117244.74</v>
          </cell>
          <cell r="F196">
            <v>30669624.299999997</v>
          </cell>
          <cell r="G196">
            <v>5564258.4600000009</v>
          </cell>
          <cell r="H196">
            <v>269475.03999999998</v>
          </cell>
          <cell r="I196">
            <v>5833733.5000000009</v>
          </cell>
          <cell r="J196">
            <v>3200110.16</v>
          </cell>
          <cell r="K196">
            <v>148372.41</v>
          </cell>
          <cell r="L196">
            <v>3348482.5700000003</v>
          </cell>
          <cell r="M196">
            <v>1806939.8</v>
          </cell>
          <cell r="N196">
            <v>0</v>
          </cell>
          <cell r="O196">
            <v>115032.16</v>
          </cell>
          <cell r="P196">
            <v>3285227.38</v>
          </cell>
          <cell r="Q196">
            <v>3897913.0647402001</v>
          </cell>
          <cell r="R196">
            <v>0</v>
          </cell>
          <cell r="S196">
            <v>100</v>
          </cell>
          <cell r="T196">
            <v>490</v>
          </cell>
          <cell r="U196">
            <v>0</v>
          </cell>
          <cell r="V196">
            <v>8673.2961694915266</v>
          </cell>
          <cell r="W196">
            <v>8097.2779781130794</v>
          </cell>
          <cell r="X196">
            <v>4.8578999999999997E-2</v>
          </cell>
          <cell r="Y196">
            <v>4.0270000000000002E-3</v>
          </cell>
          <cell r="Z196">
            <v>1.7100000000000001E-2</v>
          </cell>
          <cell r="AA196">
            <v>65216.05</v>
          </cell>
          <cell r="AB196">
            <v>66520</v>
          </cell>
          <cell r="AC196">
            <v>96805</v>
          </cell>
          <cell r="AD196">
            <v>98741</v>
          </cell>
          <cell r="AE196">
            <v>46784.33</v>
          </cell>
          <cell r="AF196">
            <v>47720</v>
          </cell>
          <cell r="AG196">
            <v>96970.214719999989</v>
          </cell>
          <cell r="AH196">
            <v>136855.76759999999</v>
          </cell>
          <cell r="AI196">
            <v>79803.727550000011</v>
          </cell>
          <cell r="AJ196">
            <v>4719016.12</v>
          </cell>
          <cell r="AK196">
            <v>75.075000000000003</v>
          </cell>
          <cell r="AL196">
            <v>47958820.75999999</v>
          </cell>
          <cell r="AM196">
            <v>1216136.1000000001</v>
          </cell>
          <cell r="AN196">
            <v>172571.73</v>
          </cell>
        </row>
        <row r="197">
          <cell r="A197" t="str">
            <v>23311</v>
          </cell>
          <cell r="B197" t="str">
            <v>Mary M Knight School District</v>
          </cell>
          <cell r="C197" t="str">
            <v>2019-2020</v>
          </cell>
          <cell r="D197">
            <v>15900662.779999999</v>
          </cell>
          <cell r="E197">
            <v>49651.34</v>
          </cell>
          <cell r="F197">
            <v>15851011.439999999</v>
          </cell>
          <cell r="G197">
            <v>2020771.07</v>
          </cell>
          <cell r="H197">
            <v>0</v>
          </cell>
          <cell r="I197">
            <v>2020771.07</v>
          </cell>
          <cell r="J197">
            <v>286442.03999999998</v>
          </cell>
          <cell r="K197">
            <v>19958.72</v>
          </cell>
          <cell r="L197">
            <v>306400.76</v>
          </cell>
          <cell r="M197">
            <v>197920.2</v>
          </cell>
          <cell r="N197">
            <v>0</v>
          </cell>
          <cell r="O197">
            <v>0</v>
          </cell>
          <cell r="P197">
            <v>2470671.5</v>
          </cell>
          <cell r="Q197">
            <v>367297.74291177827</v>
          </cell>
          <cell r="R197">
            <v>0</v>
          </cell>
          <cell r="S197">
            <v>2.5</v>
          </cell>
          <cell r="T197">
            <v>3.25</v>
          </cell>
          <cell r="U197">
            <v>0</v>
          </cell>
          <cell r="V197">
            <v>8635.0156521739118</v>
          </cell>
          <cell r="W197">
            <v>8097.2779781130794</v>
          </cell>
          <cell r="X197">
            <v>4.8578999999999997E-2</v>
          </cell>
          <cell r="Y197">
            <v>4.0270000000000002E-3</v>
          </cell>
          <cell r="Z197">
            <v>1.7100000000000001E-2</v>
          </cell>
          <cell r="AA197">
            <v>65216.05</v>
          </cell>
          <cell r="AB197">
            <v>66520</v>
          </cell>
          <cell r="AC197">
            <v>96805</v>
          </cell>
          <cell r="AD197">
            <v>98741</v>
          </cell>
          <cell r="AE197">
            <v>46784.33</v>
          </cell>
          <cell r="AF197">
            <v>47720</v>
          </cell>
          <cell r="AG197">
            <v>96970.214719999989</v>
          </cell>
          <cell r="AH197">
            <v>136855.76759999999</v>
          </cell>
          <cell r="AI197">
            <v>79803.727550000011</v>
          </cell>
          <cell r="AJ197">
            <v>192834.02</v>
          </cell>
          <cell r="AK197">
            <v>3.125</v>
          </cell>
          <cell r="AL197">
            <v>18449290.839999996</v>
          </cell>
          <cell r="AM197">
            <v>43494.75</v>
          </cell>
          <cell r="AN197">
            <v>7128.48</v>
          </cell>
        </row>
        <row r="198">
          <cell r="A198" t="str">
            <v>23402</v>
          </cell>
          <cell r="B198" t="str">
            <v>Pioneer School District</v>
          </cell>
          <cell r="C198" t="str">
            <v>2019-2020</v>
          </cell>
          <cell r="D198">
            <v>6319313.2400000002</v>
          </cell>
          <cell r="E198">
            <v>0</v>
          </cell>
          <cell r="F198">
            <v>6319313.2400000002</v>
          </cell>
          <cell r="G198">
            <v>1065751.8</v>
          </cell>
          <cell r="H198">
            <v>159281.07</v>
          </cell>
          <cell r="I198">
            <v>1225032.8700000001</v>
          </cell>
          <cell r="J198">
            <v>737423.93</v>
          </cell>
          <cell r="K198">
            <v>63659.43</v>
          </cell>
          <cell r="L198">
            <v>801083.3600000001</v>
          </cell>
          <cell r="M198">
            <v>293780.32</v>
          </cell>
          <cell r="N198">
            <v>0</v>
          </cell>
          <cell r="O198">
            <v>20030.48</v>
          </cell>
          <cell r="P198">
            <v>0</v>
          </cell>
          <cell r="Q198">
            <v>2441286.8615595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8097.2779781130794</v>
          </cell>
          <cell r="X198">
            <v>4.8578999999999997E-2</v>
          </cell>
          <cell r="Y198">
            <v>4.0270000000000002E-3</v>
          </cell>
          <cell r="Z198">
            <v>1.7100000000000001E-2</v>
          </cell>
          <cell r="AA198">
            <v>65216.05</v>
          </cell>
          <cell r="AB198">
            <v>66520</v>
          </cell>
          <cell r="AC198">
            <v>96805</v>
          </cell>
          <cell r="AD198">
            <v>98741</v>
          </cell>
          <cell r="AE198">
            <v>46784.33</v>
          </cell>
          <cell r="AF198">
            <v>47720</v>
          </cell>
          <cell r="AG198">
            <v>96970.214719999989</v>
          </cell>
          <cell r="AH198">
            <v>136855.76759999999</v>
          </cell>
          <cell r="AI198">
            <v>79803.727550000011</v>
          </cell>
          <cell r="AJ198">
            <v>944006.8</v>
          </cell>
          <cell r="AK198">
            <v>22.013000000000002</v>
          </cell>
          <cell r="AL198">
            <v>8802657.8200000003</v>
          </cell>
          <cell r="AM198">
            <v>207076.98</v>
          </cell>
          <cell r="AN198">
            <v>38024.6</v>
          </cell>
        </row>
        <row r="199">
          <cell r="A199" t="str">
            <v>23403</v>
          </cell>
          <cell r="B199" t="str">
            <v>North Mason School District</v>
          </cell>
          <cell r="C199" t="str">
            <v>2019-2020</v>
          </cell>
          <cell r="D199">
            <v>20145882.649999999</v>
          </cell>
          <cell r="E199">
            <v>2033919.73</v>
          </cell>
          <cell r="F199">
            <v>18111962.919999998</v>
          </cell>
          <cell r="G199">
            <v>3135903.87</v>
          </cell>
          <cell r="H199">
            <v>191999.23</v>
          </cell>
          <cell r="I199">
            <v>3327903.1</v>
          </cell>
          <cell r="J199">
            <v>2134822.81</v>
          </cell>
          <cell r="K199">
            <v>151251.14000000001</v>
          </cell>
          <cell r="L199">
            <v>2286073.9500000002</v>
          </cell>
          <cell r="M199">
            <v>823906.28</v>
          </cell>
          <cell r="N199">
            <v>418778.9</v>
          </cell>
          <cell r="O199">
            <v>65346.36</v>
          </cell>
          <cell r="P199">
            <v>0</v>
          </cell>
          <cell r="Q199">
            <v>4110301.3480341178</v>
          </cell>
          <cell r="R199">
            <v>0</v>
          </cell>
          <cell r="S199">
            <v>75</v>
          </cell>
          <cell r="T199">
            <v>150</v>
          </cell>
          <cell r="U199">
            <v>0</v>
          </cell>
          <cell r="V199">
            <v>9039.6432444444436</v>
          </cell>
          <cell r="W199">
            <v>8425.830127707326</v>
          </cell>
          <cell r="X199">
            <v>4.8578999999999997E-2</v>
          </cell>
          <cell r="Y199">
            <v>4.0270000000000002E-3</v>
          </cell>
          <cell r="Z199">
            <v>1.7100000000000001E-2</v>
          </cell>
          <cell r="AA199">
            <v>69129.013000000006</v>
          </cell>
          <cell r="AB199">
            <v>70511.199999999997</v>
          </cell>
          <cell r="AC199">
            <v>96805</v>
          </cell>
          <cell r="AD199">
            <v>104665.46</v>
          </cell>
          <cell r="AE199">
            <v>46784.33</v>
          </cell>
          <cell r="AF199">
            <v>50583.200000000004</v>
          </cell>
          <cell r="AG199">
            <v>101910.8196032</v>
          </cell>
          <cell r="AH199">
            <v>144152.332536</v>
          </cell>
          <cell r="AI199">
            <v>83263.332110000018</v>
          </cell>
          <cell r="AJ199">
            <v>2583653.7999999998</v>
          </cell>
          <cell r="AK199">
            <v>45.180999999999997</v>
          </cell>
          <cell r="AL199">
            <v>27361517.369999997</v>
          </cell>
          <cell r="AM199">
            <v>444877.27</v>
          </cell>
          <cell r="AN199">
            <v>102350.54</v>
          </cell>
        </row>
        <row r="200">
          <cell r="A200" t="str">
            <v>23404</v>
          </cell>
          <cell r="B200" t="str">
            <v>Hood Canal School District</v>
          </cell>
          <cell r="C200" t="str">
            <v>2019-2020</v>
          </cell>
          <cell r="D200">
            <v>2443161.44</v>
          </cell>
          <cell r="E200">
            <v>0</v>
          </cell>
          <cell r="F200">
            <v>2443161.44</v>
          </cell>
          <cell r="G200">
            <v>339956.23000000004</v>
          </cell>
          <cell r="H200">
            <v>9858.51</v>
          </cell>
          <cell r="I200">
            <v>349814.74000000005</v>
          </cell>
          <cell r="J200">
            <v>600277.75</v>
          </cell>
          <cell r="K200">
            <v>63832.87</v>
          </cell>
          <cell r="L200">
            <v>664110.62</v>
          </cell>
          <cell r="M200">
            <v>144696.35</v>
          </cell>
          <cell r="N200">
            <v>0</v>
          </cell>
          <cell r="O200">
            <v>7821.43</v>
          </cell>
          <cell r="P200">
            <v>0</v>
          </cell>
          <cell r="Q200">
            <v>1119737.483544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8097.2779781130794</v>
          </cell>
          <cell r="X200">
            <v>4.8578999999999997E-2</v>
          </cell>
          <cell r="Y200">
            <v>4.0270000000000002E-3</v>
          </cell>
          <cell r="Z200">
            <v>1.7100000000000001E-2</v>
          </cell>
          <cell r="AA200">
            <v>65216.05</v>
          </cell>
          <cell r="AB200">
            <v>66520</v>
          </cell>
          <cell r="AC200">
            <v>96805</v>
          </cell>
          <cell r="AD200">
            <v>98741</v>
          </cell>
          <cell r="AE200">
            <v>46784.33</v>
          </cell>
          <cell r="AF200">
            <v>47720</v>
          </cell>
          <cell r="AG200">
            <v>96970.214719999989</v>
          </cell>
          <cell r="AH200">
            <v>136855.76759999999</v>
          </cell>
          <cell r="AI200">
            <v>79803.727550000011</v>
          </cell>
          <cell r="AJ200">
            <v>368550.6</v>
          </cell>
          <cell r="AK200">
            <v>7.9489999999999998</v>
          </cell>
          <cell r="AL200">
            <v>3599186.3200000003</v>
          </cell>
          <cell r="AM200">
            <v>53414.61</v>
          </cell>
          <cell r="AN200">
            <v>14628.35</v>
          </cell>
        </row>
        <row r="201">
          <cell r="A201" t="str">
            <v>24014</v>
          </cell>
          <cell r="B201" t="str">
            <v>Nespelem School District #14</v>
          </cell>
          <cell r="C201" t="str">
            <v>2019-2020</v>
          </cell>
          <cell r="D201">
            <v>1089019.3500000001</v>
          </cell>
          <cell r="E201">
            <v>0</v>
          </cell>
          <cell r="F201">
            <v>1089019.3500000001</v>
          </cell>
          <cell r="G201">
            <v>171486.21000000002</v>
          </cell>
          <cell r="H201">
            <v>19703.759999999998</v>
          </cell>
          <cell r="I201">
            <v>191189.97000000003</v>
          </cell>
          <cell r="J201">
            <v>231824.88</v>
          </cell>
          <cell r="K201">
            <v>26609.67</v>
          </cell>
          <cell r="L201">
            <v>258434.55</v>
          </cell>
          <cell r="M201">
            <v>85940.29</v>
          </cell>
          <cell r="N201">
            <v>0</v>
          </cell>
          <cell r="O201">
            <v>0</v>
          </cell>
          <cell r="P201">
            <v>261842.64</v>
          </cell>
          <cell r="Q201">
            <v>29651.7973332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8097.2779781130794</v>
          </cell>
          <cell r="X201">
            <v>4.8578999999999997E-2</v>
          </cell>
          <cell r="Y201">
            <v>4.0270000000000002E-3</v>
          </cell>
          <cell r="Z201">
            <v>1.7100000000000001E-2</v>
          </cell>
          <cell r="AA201">
            <v>65216.05</v>
          </cell>
          <cell r="AB201">
            <v>66520</v>
          </cell>
          <cell r="AC201">
            <v>96805</v>
          </cell>
          <cell r="AD201">
            <v>98741</v>
          </cell>
          <cell r="AE201">
            <v>46784.33</v>
          </cell>
          <cell r="AF201">
            <v>47720</v>
          </cell>
          <cell r="AG201">
            <v>96970.214719999989</v>
          </cell>
          <cell r="AH201">
            <v>136855.76759999999</v>
          </cell>
          <cell r="AI201">
            <v>79803.727550000011</v>
          </cell>
          <cell r="AJ201">
            <v>154689.75</v>
          </cell>
          <cell r="AK201">
            <v>3.1930000000000001</v>
          </cell>
          <cell r="AL201">
            <v>1637463.15</v>
          </cell>
          <cell r="AM201">
            <v>39488.660000000003</v>
          </cell>
          <cell r="AN201">
            <v>6351.09</v>
          </cell>
        </row>
        <row r="202">
          <cell r="A202" t="str">
            <v>24019</v>
          </cell>
          <cell r="B202" t="str">
            <v>Omak School District</v>
          </cell>
          <cell r="C202" t="str">
            <v>2019-2020</v>
          </cell>
          <cell r="D202">
            <v>48576590.979999997</v>
          </cell>
          <cell r="E202">
            <v>1127622.3700000001</v>
          </cell>
          <cell r="F202">
            <v>47448968.609999999</v>
          </cell>
          <cell r="G202">
            <v>6534870.3300000001</v>
          </cell>
          <cell r="H202">
            <v>224160.02</v>
          </cell>
          <cell r="I202">
            <v>6759030.3499999996</v>
          </cell>
          <cell r="J202">
            <v>975872.52</v>
          </cell>
          <cell r="K202">
            <v>123351.51</v>
          </cell>
          <cell r="L202">
            <v>1099224.03</v>
          </cell>
          <cell r="M202">
            <v>1459458.72</v>
          </cell>
          <cell r="N202">
            <v>294161.86</v>
          </cell>
          <cell r="O202">
            <v>156142.32999999999</v>
          </cell>
          <cell r="P202">
            <v>7590221.0299999993</v>
          </cell>
          <cell r="Q202">
            <v>995380</v>
          </cell>
          <cell r="R202">
            <v>0</v>
          </cell>
          <cell r="S202">
            <v>10</v>
          </cell>
          <cell r="T202">
            <v>120</v>
          </cell>
          <cell r="U202">
            <v>0</v>
          </cell>
          <cell r="V202">
            <v>8674.0182307692321</v>
          </cell>
          <cell r="W202">
            <v>8097.2779781130794</v>
          </cell>
          <cell r="X202">
            <v>4.8578999999999997E-2</v>
          </cell>
          <cell r="Y202">
            <v>4.0270000000000002E-3</v>
          </cell>
          <cell r="Z202">
            <v>1.7100000000000001E-2</v>
          </cell>
          <cell r="AA202">
            <v>65216.05</v>
          </cell>
          <cell r="AB202">
            <v>66520</v>
          </cell>
          <cell r="AC202">
            <v>96805</v>
          </cell>
          <cell r="AD202">
            <v>98741</v>
          </cell>
          <cell r="AE202">
            <v>46784.33</v>
          </cell>
          <cell r="AF202">
            <v>47720</v>
          </cell>
          <cell r="AG202">
            <v>96970.214719999989</v>
          </cell>
          <cell r="AH202">
            <v>136855.76759999999</v>
          </cell>
          <cell r="AI202">
            <v>79803.727550000011</v>
          </cell>
          <cell r="AJ202">
            <v>2030816.99</v>
          </cell>
          <cell r="AK202">
            <v>40.435000000000002</v>
          </cell>
          <cell r="AL202">
            <v>58594586.699999996</v>
          </cell>
          <cell r="AM202">
            <v>373329.94</v>
          </cell>
          <cell r="AN202">
            <v>78077.33</v>
          </cell>
        </row>
        <row r="203">
          <cell r="A203" t="str">
            <v>24105</v>
          </cell>
          <cell r="B203" t="str">
            <v>Okanogan School District</v>
          </cell>
          <cell r="C203" t="str">
            <v>2019-2020</v>
          </cell>
          <cell r="D203">
            <v>9243215.2899999991</v>
          </cell>
          <cell r="E203">
            <v>549173.97</v>
          </cell>
          <cell r="F203">
            <v>8694041.3199999984</v>
          </cell>
          <cell r="G203">
            <v>1360536.9700000002</v>
          </cell>
          <cell r="H203">
            <v>107476.17</v>
          </cell>
          <cell r="I203">
            <v>1468013.1400000001</v>
          </cell>
          <cell r="J203">
            <v>589352.6</v>
          </cell>
          <cell r="K203">
            <v>89289.07</v>
          </cell>
          <cell r="L203">
            <v>678641.66999999993</v>
          </cell>
          <cell r="M203">
            <v>414131.26</v>
          </cell>
          <cell r="N203">
            <v>164329.95000000001</v>
          </cell>
          <cell r="O203">
            <v>30497.279999999999</v>
          </cell>
          <cell r="P203">
            <v>1322954.9500000002</v>
          </cell>
          <cell r="Q203">
            <v>559143.13355639996</v>
          </cell>
          <cell r="R203">
            <v>0</v>
          </cell>
          <cell r="S203">
            <v>11</v>
          </cell>
          <cell r="T203">
            <v>51</v>
          </cell>
          <cell r="U203">
            <v>0</v>
          </cell>
          <cell r="V203">
            <v>8857.6446774193537</v>
          </cell>
          <cell r="W203">
            <v>8098.0890195192751</v>
          </cell>
          <cell r="X203">
            <v>4.8578999999999997E-2</v>
          </cell>
          <cell r="Y203">
            <v>4.0270000000000002E-3</v>
          </cell>
          <cell r="Z203">
            <v>1.7100000000000001E-2</v>
          </cell>
          <cell r="AA203">
            <v>67824.69200000001</v>
          </cell>
          <cell r="AB203">
            <v>66520</v>
          </cell>
          <cell r="AC203">
            <v>96805</v>
          </cell>
          <cell r="AD203">
            <v>98741</v>
          </cell>
          <cell r="AE203">
            <v>46784.33</v>
          </cell>
          <cell r="AF203">
            <v>47720</v>
          </cell>
          <cell r="AG203">
            <v>96986.910028800005</v>
          </cell>
          <cell r="AH203">
            <v>136855.76759999999</v>
          </cell>
          <cell r="AI203">
            <v>79803.727550000011</v>
          </cell>
          <cell r="AJ203">
            <v>1235595.52</v>
          </cell>
          <cell r="AK203">
            <v>18.207999999999998</v>
          </cell>
          <cell r="AL203">
            <v>12147694.589999998</v>
          </cell>
          <cell r="AM203">
            <v>238155.07</v>
          </cell>
          <cell r="AN203">
            <v>46912.81</v>
          </cell>
        </row>
        <row r="204">
          <cell r="A204" t="str">
            <v>24111</v>
          </cell>
          <cell r="B204" t="str">
            <v>Brewster School District</v>
          </cell>
          <cell r="C204" t="str">
            <v>2019-2020</v>
          </cell>
          <cell r="D204">
            <v>8253382.7699999996</v>
          </cell>
          <cell r="E204">
            <v>529260.54</v>
          </cell>
          <cell r="F204">
            <v>7724122.2299999995</v>
          </cell>
          <cell r="G204">
            <v>909390.47</v>
          </cell>
          <cell r="H204">
            <v>125790.05</v>
          </cell>
          <cell r="I204">
            <v>1035180.52</v>
          </cell>
          <cell r="J204">
            <v>224278.44</v>
          </cell>
          <cell r="K204">
            <v>50703.79</v>
          </cell>
          <cell r="L204">
            <v>274982.23</v>
          </cell>
          <cell r="M204">
            <v>528899.97</v>
          </cell>
          <cell r="N204">
            <v>0</v>
          </cell>
          <cell r="O204">
            <v>26325.759999999998</v>
          </cell>
          <cell r="P204">
            <v>745852.48</v>
          </cell>
          <cell r="Q204">
            <v>672176</v>
          </cell>
          <cell r="R204">
            <v>0</v>
          </cell>
          <cell r="S204">
            <v>0</v>
          </cell>
          <cell r="T204">
            <v>61</v>
          </cell>
          <cell r="U204">
            <v>0</v>
          </cell>
          <cell r="V204">
            <v>8676.4022950819672</v>
          </cell>
          <cell r="W204">
            <v>8097.2779781130794</v>
          </cell>
          <cell r="X204">
            <v>4.8578999999999997E-2</v>
          </cell>
          <cell r="Y204">
            <v>4.0270000000000002E-3</v>
          </cell>
          <cell r="Z204">
            <v>1.7100000000000001E-2</v>
          </cell>
          <cell r="AA204">
            <v>65216.05</v>
          </cell>
          <cell r="AB204">
            <v>66520</v>
          </cell>
          <cell r="AC204">
            <v>96805</v>
          </cell>
          <cell r="AD204">
            <v>98741</v>
          </cell>
          <cell r="AE204">
            <v>46784.33</v>
          </cell>
          <cell r="AF204">
            <v>47720</v>
          </cell>
          <cell r="AG204">
            <v>96970.214719999989</v>
          </cell>
          <cell r="AH204">
            <v>136855.76759999999</v>
          </cell>
          <cell r="AI204">
            <v>79803.727550000011</v>
          </cell>
          <cell r="AJ204">
            <v>1167424.78</v>
          </cell>
          <cell r="AK204">
            <v>19.635000000000002</v>
          </cell>
          <cell r="AL204">
            <v>10331325.170000002</v>
          </cell>
          <cell r="AM204">
            <v>263257.71000000002</v>
          </cell>
          <cell r="AN204">
            <v>43912.35</v>
          </cell>
        </row>
        <row r="205">
          <cell r="A205" t="str">
            <v>24122</v>
          </cell>
          <cell r="B205" t="str">
            <v>Pateros School District</v>
          </cell>
          <cell r="C205" t="str">
            <v>2019-2020</v>
          </cell>
          <cell r="D205">
            <v>3284779.05</v>
          </cell>
          <cell r="E205">
            <v>53095.61</v>
          </cell>
          <cell r="F205">
            <v>3231683.44</v>
          </cell>
          <cell r="G205">
            <v>359335.91000000003</v>
          </cell>
          <cell r="H205">
            <v>9631.61</v>
          </cell>
          <cell r="I205">
            <v>368967.52</v>
          </cell>
          <cell r="J205">
            <v>199253.34</v>
          </cell>
          <cell r="K205">
            <v>40761.57</v>
          </cell>
          <cell r="L205">
            <v>240014.91</v>
          </cell>
          <cell r="M205">
            <v>140741.46</v>
          </cell>
          <cell r="N205">
            <v>59119.31</v>
          </cell>
          <cell r="O205">
            <v>8586.61</v>
          </cell>
          <cell r="P205">
            <v>201121.94999999998</v>
          </cell>
          <cell r="Q205">
            <v>399795.38830620004</v>
          </cell>
          <cell r="R205">
            <v>0</v>
          </cell>
          <cell r="S205">
            <v>0</v>
          </cell>
          <cell r="T205">
            <v>6</v>
          </cell>
          <cell r="U205">
            <v>0</v>
          </cell>
          <cell r="V205">
            <v>8849.2683333333334</v>
          </cell>
          <cell r="W205">
            <v>8098.0890195192751</v>
          </cell>
          <cell r="X205">
            <v>4.8578999999999997E-2</v>
          </cell>
          <cell r="Y205">
            <v>4.0270000000000002E-3</v>
          </cell>
          <cell r="Z205">
            <v>1.7100000000000001E-2</v>
          </cell>
          <cell r="AA205">
            <v>67824.69200000001</v>
          </cell>
          <cell r="AB205">
            <v>66520</v>
          </cell>
          <cell r="AC205">
            <v>96805</v>
          </cell>
          <cell r="AD205">
            <v>98741</v>
          </cell>
          <cell r="AE205">
            <v>46784.33</v>
          </cell>
          <cell r="AF205">
            <v>47720</v>
          </cell>
          <cell r="AG205">
            <v>96986.910028800005</v>
          </cell>
          <cell r="AH205">
            <v>136855.76759999999</v>
          </cell>
          <cell r="AI205">
            <v>79803.727550000011</v>
          </cell>
          <cell r="AJ205">
            <v>451626.64</v>
          </cell>
          <cell r="AK205">
            <v>4.6230000000000002</v>
          </cell>
          <cell r="AL205">
            <v>4150767.78</v>
          </cell>
          <cell r="AM205">
            <v>89320.49</v>
          </cell>
          <cell r="AN205">
            <v>19076.02</v>
          </cell>
        </row>
        <row r="206">
          <cell r="A206" t="str">
            <v>24350</v>
          </cell>
          <cell r="B206" t="str">
            <v>Methow Valley School District</v>
          </cell>
          <cell r="C206" t="str">
            <v>2019-2020</v>
          </cell>
          <cell r="D206">
            <v>6117658.6699999999</v>
          </cell>
          <cell r="E206">
            <v>303553.15000000002</v>
          </cell>
          <cell r="F206">
            <v>5814105.5199999996</v>
          </cell>
          <cell r="G206">
            <v>0</v>
          </cell>
          <cell r="H206">
            <v>0</v>
          </cell>
          <cell r="I206">
            <v>0</v>
          </cell>
          <cell r="J206">
            <v>653276.63</v>
          </cell>
          <cell r="K206">
            <v>87982.64</v>
          </cell>
          <cell r="L206">
            <v>741259.27</v>
          </cell>
          <cell r="M206">
            <v>165871.43</v>
          </cell>
          <cell r="N206">
            <v>17836.66</v>
          </cell>
          <cell r="O206">
            <v>18695.12</v>
          </cell>
          <cell r="P206">
            <v>0</v>
          </cell>
          <cell r="Q206">
            <v>1693274.7684559999</v>
          </cell>
          <cell r="R206">
            <v>0</v>
          </cell>
          <cell r="S206">
            <v>0</v>
          </cell>
          <cell r="T206">
            <v>35</v>
          </cell>
          <cell r="U206">
            <v>0</v>
          </cell>
          <cell r="V206">
            <v>8672.9471428571433</v>
          </cell>
          <cell r="W206">
            <v>8097.2779781130794</v>
          </cell>
          <cell r="X206">
            <v>4.8578999999999997E-2</v>
          </cell>
          <cell r="Y206">
            <v>4.0270000000000002E-3</v>
          </cell>
          <cell r="Z206">
            <v>1.7100000000000001E-2</v>
          </cell>
          <cell r="AA206">
            <v>65216.05</v>
          </cell>
          <cell r="AB206">
            <v>66520</v>
          </cell>
          <cell r="AC206">
            <v>96805</v>
          </cell>
          <cell r="AD206">
            <v>98741</v>
          </cell>
          <cell r="AE206">
            <v>46784.33</v>
          </cell>
          <cell r="AF206">
            <v>47720</v>
          </cell>
          <cell r="AG206">
            <v>96970.214719999989</v>
          </cell>
          <cell r="AH206">
            <v>136855.76759999999</v>
          </cell>
          <cell r="AI206">
            <v>79803.727550000011</v>
          </cell>
          <cell r="AJ206">
            <v>838791.52</v>
          </cell>
          <cell r="AK206">
            <v>14.369</v>
          </cell>
          <cell r="AL206">
            <v>6979347.6499999994</v>
          </cell>
          <cell r="AM206">
            <v>6009.14</v>
          </cell>
          <cell r="AN206">
            <v>32495.51</v>
          </cell>
        </row>
        <row r="207">
          <cell r="A207" t="str">
            <v>24404</v>
          </cell>
          <cell r="B207" t="str">
            <v>Tonasket School District</v>
          </cell>
          <cell r="C207" t="str">
            <v>2019-2020</v>
          </cell>
          <cell r="D207">
            <v>8923093.5199999996</v>
          </cell>
          <cell r="E207">
            <v>650569.77</v>
          </cell>
          <cell r="F207">
            <v>8272523.75</v>
          </cell>
          <cell r="G207">
            <v>1129610.02</v>
          </cell>
          <cell r="H207">
            <v>95826.74</v>
          </cell>
          <cell r="I207">
            <v>1225436.76</v>
          </cell>
          <cell r="J207">
            <v>893427.38</v>
          </cell>
          <cell r="K207">
            <v>150808.01999999999</v>
          </cell>
          <cell r="L207">
            <v>1044235.4</v>
          </cell>
          <cell r="M207">
            <v>479777.62</v>
          </cell>
          <cell r="N207">
            <v>256199.33</v>
          </cell>
          <cell r="O207">
            <v>28996.5</v>
          </cell>
          <cell r="P207">
            <v>1018858.3500000001</v>
          </cell>
          <cell r="Q207">
            <v>834285.72219870007</v>
          </cell>
          <cell r="R207">
            <v>0</v>
          </cell>
          <cell r="S207">
            <v>0</v>
          </cell>
          <cell r="T207">
            <v>75</v>
          </cell>
          <cell r="U207">
            <v>0</v>
          </cell>
          <cell r="V207">
            <v>8674.2636000000002</v>
          </cell>
          <cell r="W207">
            <v>8097.2779781130794</v>
          </cell>
          <cell r="X207">
            <v>4.8578999999999997E-2</v>
          </cell>
          <cell r="Y207">
            <v>4.0270000000000002E-3</v>
          </cell>
          <cell r="Z207">
            <v>1.7100000000000001E-2</v>
          </cell>
          <cell r="AA207">
            <v>65216.05</v>
          </cell>
          <cell r="AB207">
            <v>66520</v>
          </cell>
          <cell r="AC207">
            <v>96805</v>
          </cell>
          <cell r="AD207">
            <v>98741</v>
          </cell>
          <cell r="AE207">
            <v>46784.33</v>
          </cell>
          <cell r="AF207">
            <v>47720</v>
          </cell>
          <cell r="AG207">
            <v>96970.214719999989</v>
          </cell>
          <cell r="AH207">
            <v>136855.76759999999</v>
          </cell>
          <cell r="AI207">
            <v>79803.727550000011</v>
          </cell>
          <cell r="AJ207">
            <v>1192587.04</v>
          </cell>
          <cell r="AK207">
            <v>18.547999999999998</v>
          </cell>
          <cell r="AL207">
            <v>12119692.709999999</v>
          </cell>
          <cell r="AM207">
            <v>312761.59999999998</v>
          </cell>
          <cell r="AN207">
            <v>43913.26</v>
          </cell>
        </row>
        <row r="208">
          <cell r="A208" t="str">
            <v>24410</v>
          </cell>
          <cell r="B208" t="str">
            <v>Oroville School District</v>
          </cell>
          <cell r="C208" t="str">
            <v>2019-2020</v>
          </cell>
          <cell r="D208">
            <v>4960209.4000000004</v>
          </cell>
          <cell r="E208">
            <v>260399.65000000002</v>
          </cell>
          <cell r="F208">
            <v>4699809.75</v>
          </cell>
          <cell r="G208">
            <v>642148.66</v>
          </cell>
          <cell r="H208">
            <v>67540.87</v>
          </cell>
          <cell r="I208">
            <v>709689.53</v>
          </cell>
          <cell r="J208">
            <v>274832.86</v>
          </cell>
          <cell r="K208">
            <v>61742.14</v>
          </cell>
          <cell r="L208">
            <v>336575</v>
          </cell>
          <cell r="M208">
            <v>245134.9</v>
          </cell>
          <cell r="N208">
            <v>112933.74</v>
          </cell>
          <cell r="O208">
            <v>0</v>
          </cell>
          <cell r="P208">
            <v>150746.97</v>
          </cell>
          <cell r="Q208">
            <v>1022320.7675619</v>
          </cell>
          <cell r="R208">
            <v>0</v>
          </cell>
          <cell r="S208">
            <v>8</v>
          </cell>
          <cell r="T208">
            <v>22</v>
          </cell>
          <cell r="U208">
            <v>0</v>
          </cell>
          <cell r="V208">
            <v>8679.9883333333346</v>
          </cell>
          <cell r="W208">
            <v>8097.2779781130794</v>
          </cell>
          <cell r="X208">
            <v>4.8578999999999997E-2</v>
          </cell>
          <cell r="Y208">
            <v>4.0270000000000002E-3</v>
          </cell>
          <cell r="Z208">
            <v>1.7100000000000001E-2</v>
          </cell>
          <cell r="AA208">
            <v>65216.05</v>
          </cell>
          <cell r="AB208">
            <v>66520</v>
          </cell>
          <cell r="AC208">
            <v>96805</v>
          </cell>
          <cell r="AD208">
            <v>98741</v>
          </cell>
          <cell r="AE208">
            <v>46784.33</v>
          </cell>
          <cell r="AF208">
            <v>47720</v>
          </cell>
          <cell r="AG208">
            <v>96970.214719999989</v>
          </cell>
          <cell r="AH208">
            <v>136855.76759999999</v>
          </cell>
          <cell r="AI208">
            <v>79803.727550000011</v>
          </cell>
          <cell r="AJ208">
            <v>652458.15</v>
          </cell>
          <cell r="AK208">
            <v>10.055</v>
          </cell>
          <cell r="AL208">
            <v>6456653.5800000019</v>
          </cell>
          <cell r="AM208">
            <v>153853.15</v>
          </cell>
          <cell r="AN208">
            <v>26079.78</v>
          </cell>
        </row>
        <row r="209">
          <cell r="A209" t="str">
            <v>25101</v>
          </cell>
          <cell r="B209" t="str">
            <v>Ocean Beach School District</v>
          </cell>
          <cell r="C209" t="str">
            <v>2019-2020</v>
          </cell>
          <cell r="D209">
            <v>8553732.9199999999</v>
          </cell>
          <cell r="E209">
            <v>485802.59</v>
          </cell>
          <cell r="F209">
            <v>8067930.3300000001</v>
          </cell>
          <cell r="G209">
            <v>0</v>
          </cell>
          <cell r="H209">
            <v>0</v>
          </cell>
          <cell r="I209">
            <v>0</v>
          </cell>
          <cell r="J209">
            <v>947897.57</v>
          </cell>
          <cell r="K209">
            <v>76953.600000000006</v>
          </cell>
          <cell r="L209">
            <v>1024851.1699999999</v>
          </cell>
          <cell r="M209">
            <v>401658.76</v>
          </cell>
          <cell r="N209">
            <v>73349.7</v>
          </cell>
          <cell r="O209">
            <v>27851.9</v>
          </cell>
          <cell r="P209">
            <v>0</v>
          </cell>
          <cell r="Q209">
            <v>2596980.7161440002</v>
          </cell>
          <cell r="R209">
            <v>0</v>
          </cell>
          <cell r="S209">
            <v>0</v>
          </cell>
          <cell r="T209">
            <v>56</v>
          </cell>
          <cell r="U209">
            <v>0</v>
          </cell>
          <cell r="V209">
            <v>8675.0462500000012</v>
          </cell>
          <cell r="W209">
            <v>8097.2779781130794</v>
          </cell>
          <cell r="X209">
            <v>4.8578999999999997E-2</v>
          </cell>
          <cell r="Y209">
            <v>4.0270000000000002E-3</v>
          </cell>
          <cell r="Z209">
            <v>1.7100000000000001E-2</v>
          </cell>
          <cell r="AA209">
            <v>65216.05</v>
          </cell>
          <cell r="AB209">
            <v>66520</v>
          </cell>
          <cell r="AC209">
            <v>96805</v>
          </cell>
          <cell r="AD209">
            <v>98741</v>
          </cell>
          <cell r="AE209">
            <v>46784.33</v>
          </cell>
          <cell r="AF209">
            <v>47720</v>
          </cell>
          <cell r="AG209">
            <v>96970.214719999989</v>
          </cell>
          <cell r="AH209">
            <v>136855.76759999999</v>
          </cell>
          <cell r="AI209">
            <v>79803.727550000011</v>
          </cell>
          <cell r="AJ209">
            <v>1224688.72</v>
          </cell>
          <cell r="AK209">
            <v>18.82</v>
          </cell>
          <cell r="AL209">
            <v>10291212.83</v>
          </cell>
          <cell r="AM209">
            <v>286721.98</v>
          </cell>
          <cell r="AN209">
            <v>45046.57</v>
          </cell>
        </row>
        <row r="210">
          <cell r="A210" t="str">
            <v>25116</v>
          </cell>
          <cell r="B210" t="str">
            <v>Raymond School District</v>
          </cell>
          <cell r="C210" t="str">
            <v>2019-2020</v>
          </cell>
          <cell r="D210">
            <v>4992622.29</v>
          </cell>
          <cell r="E210">
            <v>303553.15000000002</v>
          </cell>
          <cell r="F210">
            <v>4689069.1399999997</v>
          </cell>
          <cell r="G210">
            <v>650045.71</v>
          </cell>
          <cell r="H210">
            <v>0</v>
          </cell>
          <cell r="I210">
            <v>650045.71</v>
          </cell>
          <cell r="J210">
            <v>471418.14</v>
          </cell>
          <cell r="K210">
            <v>61785.97</v>
          </cell>
          <cell r="L210">
            <v>533204.11</v>
          </cell>
          <cell r="M210">
            <v>218618.35</v>
          </cell>
          <cell r="N210">
            <v>111026.07</v>
          </cell>
          <cell r="O210">
            <v>14689.02</v>
          </cell>
          <cell r="P210">
            <v>503320.91000000003</v>
          </cell>
          <cell r="Q210">
            <v>479027.95652819995</v>
          </cell>
          <cell r="R210">
            <v>0</v>
          </cell>
          <cell r="S210">
            <v>0</v>
          </cell>
          <cell r="T210">
            <v>35</v>
          </cell>
          <cell r="U210">
            <v>0</v>
          </cell>
          <cell r="V210">
            <v>8672.9471428571433</v>
          </cell>
          <cell r="W210">
            <v>8097.2779781130794</v>
          </cell>
          <cell r="X210">
            <v>4.8578999999999997E-2</v>
          </cell>
          <cell r="Y210">
            <v>4.0270000000000002E-3</v>
          </cell>
          <cell r="Z210">
            <v>1.7100000000000001E-2</v>
          </cell>
          <cell r="AA210">
            <v>65216.05</v>
          </cell>
          <cell r="AB210">
            <v>66520</v>
          </cell>
          <cell r="AC210">
            <v>96805</v>
          </cell>
          <cell r="AD210">
            <v>98741</v>
          </cell>
          <cell r="AE210">
            <v>46784.33</v>
          </cell>
          <cell r="AF210">
            <v>47720</v>
          </cell>
          <cell r="AG210">
            <v>96970.214719999989</v>
          </cell>
          <cell r="AH210">
            <v>136855.76759999999</v>
          </cell>
          <cell r="AI210">
            <v>79803.727550000011</v>
          </cell>
          <cell r="AJ210">
            <v>699908.51</v>
          </cell>
          <cell r="AK210">
            <v>10.259</v>
          </cell>
          <cell r="AL210">
            <v>6608457.379999999</v>
          </cell>
          <cell r="AM210">
            <v>150037.79999999999</v>
          </cell>
          <cell r="AN210">
            <v>27198.53</v>
          </cell>
        </row>
        <row r="211">
          <cell r="A211" t="str">
            <v>25118</v>
          </cell>
          <cell r="B211" t="str">
            <v>South Bend School District</v>
          </cell>
          <cell r="C211" t="str">
            <v>2019-2020</v>
          </cell>
          <cell r="D211">
            <v>5015482.78</v>
          </cell>
          <cell r="E211">
            <v>294862.77</v>
          </cell>
          <cell r="F211">
            <v>4720620.01</v>
          </cell>
          <cell r="G211">
            <v>713755.03</v>
          </cell>
          <cell r="H211">
            <v>174059.26</v>
          </cell>
          <cell r="I211">
            <v>887814.29</v>
          </cell>
          <cell r="J211">
            <v>466008.99</v>
          </cell>
          <cell r="K211">
            <v>41632.01</v>
          </cell>
          <cell r="L211">
            <v>507641</v>
          </cell>
          <cell r="M211">
            <v>239411.91</v>
          </cell>
          <cell r="N211">
            <v>0</v>
          </cell>
          <cell r="O211">
            <v>0</v>
          </cell>
          <cell r="P211">
            <v>582341.10000000009</v>
          </cell>
          <cell r="Q211">
            <v>418772.75842049997</v>
          </cell>
          <cell r="R211">
            <v>0</v>
          </cell>
          <cell r="S211">
            <v>4</v>
          </cell>
          <cell r="T211">
            <v>30</v>
          </cell>
          <cell r="U211">
            <v>0</v>
          </cell>
          <cell r="V211">
            <v>8672.434411764707</v>
          </cell>
          <cell r="W211">
            <v>8097.2779781130794</v>
          </cell>
          <cell r="X211">
            <v>4.8578999999999997E-2</v>
          </cell>
          <cell r="Y211">
            <v>4.0270000000000002E-3</v>
          </cell>
          <cell r="Z211">
            <v>1.7100000000000001E-2</v>
          </cell>
          <cell r="AA211">
            <v>65216.05</v>
          </cell>
          <cell r="AB211">
            <v>66520</v>
          </cell>
          <cell r="AC211">
            <v>96805</v>
          </cell>
          <cell r="AD211">
            <v>98741</v>
          </cell>
          <cell r="AE211">
            <v>46784.33</v>
          </cell>
          <cell r="AF211">
            <v>47720</v>
          </cell>
          <cell r="AG211">
            <v>96970.214719999989</v>
          </cell>
          <cell r="AH211">
            <v>136855.76759999999</v>
          </cell>
          <cell r="AI211">
            <v>79803.727550000011</v>
          </cell>
          <cell r="AJ211">
            <v>696441.39</v>
          </cell>
          <cell r="AK211">
            <v>10.599</v>
          </cell>
          <cell r="AL211">
            <v>6759137.3199999994</v>
          </cell>
          <cell r="AM211">
            <v>150419.35</v>
          </cell>
          <cell r="AN211">
            <v>27116.61</v>
          </cell>
        </row>
        <row r="212">
          <cell r="A212" t="str">
            <v>25155</v>
          </cell>
          <cell r="B212" t="str">
            <v>Naselle-Grays River Valley School District</v>
          </cell>
          <cell r="C212" t="str">
            <v>2019-2020</v>
          </cell>
          <cell r="D212">
            <v>3319109.42</v>
          </cell>
          <cell r="E212">
            <v>115246.67</v>
          </cell>
          <cell r="F212">
            <v>3203862.75</v>
          </cell>
          <cell r="G212">
            <v>0</v>
          </cell>
          <cell r="H212">
            <v>0</v>
          </cell>
          <cell r="I212">
            <v>0</v>
          </cell>
          <cell r="J212">
            <v>298928.82</v>
          </cell>
          <cell r="K212">
            <v>68699.14</v>
          </cell>
          <cell r="L212">
            <v>367627.96</v>
          </cell>
          <cell r="M212">
            <v>96229.25</v>
          </cell>
          <cell r="N212">
            <v>0</v>
          </cell>
          <cell r="O212">
            <v>8290.52</v>
          </cell>
          <cell r="P212">
            <v>136513.85999999999</v>
          </cell>
          <cell r="Q212">
            <v>432132.84351390001</v>
          </cell>
          <cell r="R212">
            <v>0</v>
          </cell>
          <cell r="S212">
            <v>3</v>
          </cell>
          <cell r="T212">
            <v>10</v>
          </cell>
          <cell r="U212">
            <v>0</v>
          </cell>
          <cell r="V212">
            <v>8865.1284615384611</v>
          </cell>
          <cell r="W212">
            <v>8098.0890195192751</v>
          </cell>
          <cell r="X212">
            <v>4.8578999999999997E-2</v>
          </cell>
          <cell r="Y212">
            <v>4.0270000000000002E-3</v>
          </cell>
          <cell r="Z212">
            <v>1.7100000000000001E-2</v>
          </cell>
          <cell r="AA212">
            <v>67824.69200000001</v>
          </cell>
          <cell r="AB212">
            <v>66520</v>
          </cell>
          <cell r="AC212">
            <v>96805</v>
          </cell>
          <cell r="AD212">
            <v>98741</v>
          </cell>
          <cell r="AE212">
            <v>46784.33</v>
          </cell>
          <cell r="AF212">
            <v>47720</v>
          </cell>
          <cell r="AG212">
            <v>96986.910028800005</v>
          </cell>
          <cell r="AH212">
            <v>136855.76759999999</v>
          </cell>
          <cell r="AI212">
            <v>79803.727550000011</v>
          </cell>
          <cell r="AJ212">
            <v>432816.19</v>
          </cell>
          <cell r="AK212">
            <v>5.2309999999999999</v>
          </cell>
          <cell r="AL212">
            <v>3818787.26</v>
          </cell>
          <cell r="AM212">
            <v>96229.25</v>
          </cell>
          <cell r="AN212">
            <v>19110.099999999999</v>
          </cell>
        </row>
        <row r="213">
          <cell r="A213" t="str">
            <v>25160</v>
          </cell>
          <cell r="B213" t="str">
            <v>Willapa Valley School District</v>
          </cell>
          <cell r="C213" t="str">
            <v>2019-2020</v>
          </cell>
          <cell r="D213">
            <v>3547139.87</v>
          </cell>
          <cell r="E213">
            <v>216691.33</v>
          </cell>
          <cell r="F213">
            <v>3330448.54</v>
          </cell>
          <cell r="G213">
            <v>374457.47</v>
          </cell>
          <cell r="H213">
            <v>28619.72</v>
          </cell>
          <cell r="I213">
            <v>403077.18999999994</v>
          </cell>
          <cell r="J213">
            <v>549960.79</v>
          </cell>
          <cell r="K213">
            <v>57534.11</v>
          </cell>
          <cell r="L213">
            <v>607494.9</v>
          </cell>
          <cell r="M213">
            <v>89946.38</v>
          </cell>
          <cell r="N213">
            <v>6581.45</v>
          </cell>
          <cell r="O213">
            <v>9347.5499999999993</v>
          </cell>
          <cell r="P213">
            <v>212417.33000000002</v>
          </cell>
          <cell r="Q213">
            <v>486901.37549010001</v>
          </cell>
          <cell r="R213">
            <v>0</v>
          </cell>
          <cell r="S213">
            <v>7</v>
          </cell>
          <cell r="T213">
            <v>18</v>
          </cell>
          <cell r="U213">
            <v>0</v>
          </cell>
          <cell r="V213">
            <v>8667.6531999999988</v>
          </cell>
          <cell r="W213">
            <v>8097.2779781130794</v>
          </cell>
          <cell r="X213">
            <v>4.8578999999999997E-2</v>
          </cell>
          <cell r="Y213">
            <v>4.0270000000000002E-3</v>
          </cell>
          <cell r="Z213">
            <v>1.7100000000000001E-2</v>
          </cell>
          <cell r="AA213">
            <v>65216.05</v>
          </cell>
          <cell r="AB213">
            <v>66520</v>
          </cell>
          <cell r="AC213">
            <v>96805</v>
          </cell>
          <cell r="AD213">
            <v>98741</v>
          </cell>
          <cell r="AE213">
            <v>46784.33</v>
          </cell>
          <cell r="AF213">
            <v>47720</v>
          </cell>
          <cell r="AG213">
            <v>96970.214719999989</v>
          </cell>
          <cell r="AH213">
            <v>136855.76759999999</v>
          </cell>
          <cell r="AI213">
            <v>79803.727550000011</v>
          </cell>
          <cell r="AJ213">
            <v>477721.26</v>
          </cell>
          <cell r="AK213">
            <v>6.4130000000000003</v>
          </cell>
          <cell r="AL213">
            <v>4606053.2300000004</v>
          </cell>
          <cell r="AM213">
            <v>0</v>
          </cell>
          <cell r="AN213">
            <v>19568.490000000002</v>
          </cell>
        </row>
        <row r="214">
          <cell r="A214" t="str">
            <v>25200</v>
          </cell>
          <cell r="B214" t="str">
            <v>North River School District</v>
          </cell>
          <cell r="C214" t="str">
            <v>2019-2020</v>
          </cell>
          <cell r="D214">
            <v>1879087.14</v>
          </cell>
          <cell r="E214">
            <v>0</v>
          </cell>
          <cell r="F214">
            <v>1879087.14</v>
          </cell>
          <cell r="G214">
            <v>57427.47</v>
          </cell>
          <cell r="H214">
            <v>0</v>
          </cell>
          <cell r="I214">
            <v>57427.47</v>
          </cell>
          <cell r="J214">
            <v>162011.99</v>
          </cell>
          <cell r="K214">
            <v>13786.07</v>
          </cell>
          <cell r="L214">
            <v>175798.06</v>
          </cell>
          <cell r="M214">
            <v>28519.58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8097.2779781130794</v>
          </cell>
          <cell r="X214">
            <v>4.8578999999999997E-2</v>
          </cell>
          <cell r="Y214">
            <v>4.0270000000000002E-3</v>
          </cell>
          <cell r="Z214">
            <v>1.7100000000000001E-2</v>
          </cell>
          <cell r="AA214">
            <v>65216.05</v>
          </cell>
          <cell r="AB214">
            <v>66520</v>
          </cell>
          <cell r="AC214">
            <v>96805</v>
          </cell>
          <cell r="AD214">
            <v>98741</v>
          </cell>
          <cell r="AE214">
            <v>46784.33</v>
          </cell>
          <cell r="AF214">
            <v>47720</v>
          </cell>
          <cell r="AG214">
            <v>96970.214719999989</v>
          </cell>
          <cell r="AH214">
            <v>136855.76759999999</v>
          </cell>
          <cell r="AI214">
            <v>79803.727550000011</v>
          </cell>
          <cell r="AJ214">
            <v>201668.69</v>
          </cell>
          <cell r="AK214">
            <v>1.0189999999999999</v>
          </cell>
          <cell r="AL214">
            <v>2145645.92</v>
          </cell>
          <cell r="AM214">
            <v>18599.740000000002</v>
          </cell>
          <cell r="AN214">
            <v>11541.56</v>
          </cell>
        </row>
        <row r="215">
          <cell r="A215" t="str">
            <v>26056</v>
          </cell>
          <cell r="B215" t="str">
            <v>Newport School District</v>
          </cell>
          <cell r="C215" t="str">
            <v>2019-2020</v>
          </cell>
          <cell r="D215">
            <v>9092321.8699999992</v>
          </cell>
          <cell r="E215">
            <v>1082854.8999999999</v>
          </cell>
          <cell r="F215">
            <v>8009466.9699999988</v>
          </cell>
          <cell r="G215">
            <v>1331043.68</v>
          </cell>
          <cell r="H215">
            <v>38359.58</v>
          </cell>
          <cell r="I215">
            <v>1369403.26</v>
          </cell>
          <cell r="J215">
            <v>949552.31</v>
          </cell>
          <cell r="K215">
            <v>0</v>
          </cell>
          <cell r="L215">
            <v>949552.31</v>
          </cell>
          <cell r="M215">
            <v>409861.71</v>
          </cell>
          <cell r="N215">
            <v>0</v>
          </cell>
          <cell r="O215">
            <v>29378.04</v>
          </cell>
          <cell r="P215">
            <v>475582.24</v>
          </cell>
          <cell r="Q215">
            <v>1555433.5797549</v>
          </cell>
          <cell r="R215">
            <v>0</v>
          </cell>
          <cell r="S215">
            <v>44.64</v>
          </cell>
          <cell r="T215">
            <v>80.239999999999995</v>
          </cell>
          <cell r="U215">
            <v>0</v>
          </cell>
          <cell r="V215">
            <v>8671.1635169762976</v>
          </cell>
          <cell r="W215">
            <v>8097.2779781130794</v>
          </cell>
          <cell r="X215">
            <v>4.8578999999999997E-2</v>
          </cell>
          <cell r="Y215">
            <v>4.0270000000000002E-3</v>
          </cell>
          <cell r="Z215">
            <v>1.7100000000000001E-2</v>
          </cell>
          <cell r="AA215">
            <v>65216.05</v>
          </cell>
          <cell r="AB215">
            <v>66520</v>
          </cell>
          <cell r="AC215">
            <v>96805</v>
          </cell>
          <cell r="AD215">
            <v>98741</v>
          </cell>
          <cell r="AE215">
            <v>46784.33</v>
          </cell>
          <cell r="AF215">
            <v>47720</v>
          </cell>
          <cell r="AG215">
            <v>96970.214719999989</v>
          </cell>
          <cell r="AH215">
            <v>136855.76759999999</v>
          </cell>
          <cell r="AI215">
            <v>79803.727550000011</v>
          </cell>
          <cell r="AJ215">
            <v>1225689.93</v>
          </cell>
          <cell r="AK215">
            <v>18.888000000000002</v>
          </cell>
          <cell r="AL215">
            <v>12162611.1</v>
          </cell>
          <cell r="AM215">
            <v>312093.90999999997</v>
          </cell>
          <cell r="AN215">
            <v>44854.5</v>
          </cell>
        </row>
        <row r="216">
          <cell r="A216" t="str">
            <v>26059</v>
          </cell>
          <cell r="B216" t="str">
            <v>Cusick School District</v>
          </cell>
          <cell r="C216" t="str">
            <v>2019-2020</v>
          </cell>
          <cell r="D216">
            <v>2842908.03</v>
          </cell>
          <cell r="E216">
            <v>43308.480000000003</v>
          </cell>
          <cell r="F216">
            <v>2799599.55</v>
          </cell>
          <cell r="G216">
            <v>264954.89</v>
          </cell>
          <cell r="H216">
            <v>0</v>
          </cell>
          <cell r="I216">
            <v>264954.89</v>
          </cell>
          <cell r="J216">
            <v>223227.63</v>
          </cell>
          <cell r="K216">
            <v>32748.25</v>
          </cell>
          <cell r="L216">
            <v>255975.88</v>
          </cell>
          <cell r="M216">
            <v>78977.3</v>
          </cell>
          <cell r="N216">
            <v>0</v>
          </cell>
          <cell r="O216">
            <v>6486.07</v>
          </cell>
          <cell r="P216">
            <v>0</v>
          </cell>
          <cell r="Q216">
            <v>425000</v>
          </cell>
          <cell r="R216">
            <v>0</v>
          </cell>
          <cell r="S216">
            <v>0</v>
          </cell>
          <cell r="T216">
            <v>5</v>
          </cell>
          <cell r="U216">
            <v>0</v>
          </cell>
          <cell r="V216">
            <v>8661.6959999999999</v>
          </cell>
          <cell r="W216">
            <v>8097.2779781130794</v>
          </cell>
          <cell r="X216">
            <v>4.8578999999999997E-2</v>
          </cell>
          <cell r="Y216">
            <v>4.0270000000000002E-3</v>
          </cell>
          <cell r="Z216">
            <v>1.7100000000000001E-2</v>
          </cell>
          <cell r="AA216">
            <v>65216.05</v>
          </cell>
          <cell r="AB216">
            <v>66520</v>
          </cell>
          <cell r="AC216">
            <v>96805</v>
          </cell>
          <cell r="AD216">
            <v>98741</v>
          </cell>
          <cell r="AE216">
            <v>46784.33</v>
          </cell>
          <cell r="AF216">
            <v>47720</v>
          </cell>
          <cell r="AG216">
            <v>96970.214719999989</v>
          </cell>
          <cell r="AH216">
            <v>136855.76759999999</v>
          </cell>
          <cell r="AI216">
            <v>79803.727550000011</v>
          </cell>
          <cell r="AJ216">
            <v>337940.72</v>
          </cell>
          <cell r="AK216">
            <v>4.0090000000000003</v>
          </cell>
          <cell r="AL216">
            <v>3473688.4799999995</v>
          </cell>
          <cell r="AM216">
            <v>57134.559999999998</v>
          </cell>
          <cell r="AN216">
            <v>15104.43</v>
          </cell>
        </row>
        <row r="217">
          <cell r="A217" t="str">
            <v>26070</v>
          </cell>
          <cell r="B217" t="str">
            <v>Selkirk School District</v>
          </cell>
          <cell r="C217" t="str">
            <v>2019-2020</v>
          </cell>
          <cell r="D217">
            <v>2785973.08</v>
          </cell>
          <cell r="E217">
            <v>225306.94</v>
          </cell>
          <cell r="F217">
            <v>2560666.14</v>
          </cell>
          <cell r="G217">
            <v>339753.54000000004</v>
          </cell>
          <cell r="H217">
            <v>0</v>
          </cell>
          <cell r="I217">
            <v>339753.54000000004</v>
          </cell>
          <cell r="J217">
            <v>398876.51</v>
          </cell>
          <cell r="K217">
            <v>34586.92</v>
          </cell>
          <cell r="L217">
            <v>433463.43</v>
          </cell>
          <cell r="M217">
            <v>78595.77</v>
          </cell>
          <cell r="N217">
            <v>0</v>
          </cell>
          <cell r="O217">
            <v>0</v>
          </cell>
          <cell r="P217">
            <v>0</v>
          </cell>
          <cell r="Q217">
            <v>512585.77876229997</v>
          </cell>
          <cell r="R217">
            <v>0</v>
          </cell>
          <cell r="S217">
            <v>6</v>
          </cell>
          <cell r="T217">
            <v>20</v>
          </cell>
          <cell r="U217">
            <v>0</v>
          </cell>
          <cell r="V217">
            <v>8665.6515384615377</v>
          </cell>
          <cell r="W217">
            <v>8097.2779781130794</v>
          </cell>
          <cell r="X217">
            <v>4.8578999999999997E-2</v>
          </cell>
          <cell r="Y217">
            <v>4.0270000000000002E-3</v>
          </cell>
          <cell r="Z217">
            <v>1.7100000000000001E-2</v>
          </cell>
          <cell r="AA217">
            <v>65216.05</v>
          </cell>
          <cell r="AB217">
            <v>66520</v>
          </cell>
          <cell r="AC217">
            <v>96805</v>
          </cell>
          <cell r="AD217">
            <v>98741</v>
          </cell>
          <cell r="AE217">
            <v>46784.33</v>
          </cell>
          <cell r="AF217">
            <v>47720</v>
          </cell>
          <cell r="AG217">
            <v>96970.214719999989</v>
          </cell>
          <cell r="AH217">
            <v>136855.76759999999</v>
          </cell>
          <cell r="AI217">
            <v>79803.727550000011</v>
          </cell>
          <cell r="AJ217">
            <v>347648.57</v>
          </cell>
          <cell r="AK217">
            <v>4.4160000000000004</v>
          </cell>
          <cell r="AL217">
            <v>3637346.0900000003</v>
          </cell>
          <cell r="AM217">
            <v>34147.19</v>
          </cell>
          <cell r="AN217">
            <v>15343.84</v>
          </cell>
        </row>
        <row r="218">
          <cell r="A218" t="str">
            <v>27001</v>
          </cell>
          <cell r="B218" t="str">
            <v>Steilacoom Hist. School District</v>
          </cell>
          <cell r="C218" t="str">
            <v>2019-2020</v>
          </cell>
          <cell r="D218">
            <v>28199782.829999998</v>
          </cell>
          <cell r="E218">
            <v>2169998.96</v>
          </cell>
          <cell r="F218">
            <v>26029783.869999997</v>
          </cell>
          <cell r="G218">
            <v>3608444.5300000003</v>
          </cell>
          <cell r="H218">
            <v>300666.12</v>
          </cell>
          <cell r="I218">
            <v>3909110.6500000004</v>
          </cell>
          <cell r="J218">
            <v>1627840.53</v>
          </cell>
          <cell r="K218">
            <v>6274.47</v>
          </cell>
          <cell r="L218">
            <v>1634115</v>
          </cell>
          <cell r="M218">
            <v>476195.33</v>
          </cell>
          <cell r="N218">
            <v>0</v>
          </cell>
          <cell r="O218">
            <v>91846.27</v>
          </cell>
          <cell r="P218">
            <v>257057.28999999998</v>
          </cell>
          <cell r="Q218">
            <v>5178349.1371976994</v>
          </cell>
          <cell r="R218">
            <v>0</v>
          </cell>
          <cell r="S218">
            <v>30</v>
          </cell>
          <cell r="T218">
            <v>210</v>
          </cell>
          <cell r="U218">
            <v>0</v>
          </cell>
          <cell r="V218">
            <v>9041.6623333333337</v>
          </cell>
          <cell r="W218">
            <v>8425.830127707326</v>
          </cell>
          <cell r="X218">
            <v>4.8578999999999997E-2</v>
          </cell>
          <cell r="Y218">
            <v>4.0270000000000002E-3</v>
          </cell>
          <cell r="Z218">
            <v>1.7100000000000001E-2</v>
          </cell>
          <cell r="AA218">
            <v>69129.013000000006</v>
          </cell>
          <cell r="AB218">
            <v>70511.199999999997</v>
          </cell>
          <cell r="AC218">
            <v>96805</v>
          </cell>
          <cell r="AD218">
            <v>104665.46</v>
          </cell>
          <cell r="AE218">
            <v>46784.33</v>
          </cell>
          <cell r="AF218">
            <v>50583.200000000004</v>
          </cell>
          <cell r="AG218">
            <v>101910.8196032</v>
          </cell>
          <cell r="AH218">
            <v>144152.332536</v>
          </cell>
          <cell r="AI218">
            <v>83263.332110000018</v>
          </cell>
          <cell r="AJ218">
            <v>3765512.66</v>
          </cell>
          <cell r="AK218">
            <v>62.994</v>
          </cell>
          <cell r="AL218">
            <v>34311601.349999994</v>
          </cell>
          <cell r="AM218">
            <v>6825.74</v>
          </cell>
          <cell r="AN218">
            <v>147906.67000000001</v>
          </cell>
        </row>
        <row r="219">
          <cell r="A219" t="str">
            <v>27003</v>
          </cell>
          <cell r="B219" t="str">
            <v>Puyallup School District</v>
          </cell>
          <cell r="C219" t="str">
            <v>2019-2020</v>
          </cell>
          <cell r="D219">
            <v>202322538.5</v>
          </cell>
          <cell r="E219">
            <v>12928905.290000001</v>
          </cell>
          <cell r="F219">
            <v>189393633.21000001</v>
          </cell>
          <cell r="G219">
            <v>25374757.82</v>
          </cell>
          <cell r="H219">
            <v>1407742.14</v>
          </cell>
          <cell r="I219">
            <v>26782499.960000001</v>
          </cell>
          <cell r="J219">
            <v>10578188.09</v>
          </cell>
          <cell r="K219">
            <v>1027313.53</v>
          </cell>
          <cell r="L219">
            <v>11605501.619999999</v>
          </cell>
          <cell r="M219">
            <v>5284824.82</v>
          </cell>
          <cell r="N219">
            <v>2201399.69</v>
          </cell>
          <cell r="O219">
            <v>662497.73</v>
          </cell>
          <cell r="P219">
            <v>9641584.9100000001</v>
          </cell>
          <cell r="Q219">
            <v>29698911.006652802</v>
          </cell>
          <cell r="R219">
            <v>0</v>
          </cell>
          <cell r="S219">
            <v>235</v>
          </cell>
          <cell r="T219">
            <v>1195</v>
          </cell>
          <cell r="U219">
            <v>0</v>
          </cell>
          <cell r="V219">
            <v>9041.1925104895108</v>
          </cell>
          <cell r="W219">
            <v>8425.830127707326</v>
          </cell>
          <cell r="X219">
            <v>4.8578999999999997E-2</v>
          </cell>
          <cell r="Y219">
            <v>4.0270000000000002E-3</v>
          </cell>
          <cell r="Z219">
            <v>1.7100000000000001E-2</v>
          </cell>
          <cell r="AA219">
            <v>69129.013000000006</v>
          </cell>
          <cell r="AB219">
            <v>70511.199999999997</v>
          </cell>
          <cell r="AC219">
            <v>96805</v>
          </cell>
          <cell r="AD219">
            <v>104665.46</v>
          </cell>
          <cell r="AE219">
            <v>46784.33</v>
          </cell>
          <cell r="AF219">
            <v>50583.200000000004</v>
          </cell>
          <cell r="AG219">
            <v>101910.8196032</v>
          </cell>
          <cell r="AH219">
            <v>144152.332536</v>
          </cell>
          <cell r="AI219">
            <v>83263.332110000018</v>
          </cell>
          <cell r="AJ219">
            <v>27495614.800000001</v>
          </cell>
          <cell r="AK219">
            <v>456.89699999999999</v>
          </cell>
          <cell r="AL219">
            <v>248528073.31</v>
          </cell>
          <cell r="AM219">
            <v>696124.52</v>
          </cell>
          <cell r="AN219">
            <v>1079435.23</v>
          </cell>
        </row>
        <row r="220">
          <cell r="A220" t="str">
            <v>27010</v>
          </cell>
          <cell r="B220" t="str">
            <v>Tacoma School District</v>
          </cell>
          <cell r="C220" t="str">
            <v>2019-2020</v>
          </cell>
          <cell r="D220">
            <v>260250014.83000001</v>
          </cell>
          <cell r="E220">
            <v>17130935.27</v>
          </cell>
          <cell r="F220">
            <v>243119079.56</v>
          </cell>
          <cell r="G220">
            <v>38941666.18</v>
          </cell>
          <cell r="H220">
            <v>2364107.1800000002</v>
          </cell>
          <cell r="I220">
            <v>41305773.359999999</v>
          </cell>
          <cell r="J220">
            <v>16660978.17</v>
          </cell>
          <cell r="K220">
            <v>508032.35</v>
          </cell>
          <cell r="L220">
            <v>17169010.52</v>
          </cell>
          <cell r="M220">
            <v>10974772.939999999</v>
          </cell>
          <cell r="N220">
            <v>0</v>
          </cell>
          <cell r="O220">
            <v>854158.95</v>
          </cell>
          <cell r="P220">
            <v>2507566.87</v>
          </cell>
          <cell r="Q220">
            <v>57125065.127453998</v>
          </cell>
          <cell r="R220">
            <v>0</v>
          </cell>
          <cell r="S220">
            <v>305.49</v>
          </cell>
          <cell r="T220">
            <v>1515.27</v>
          </cell>
          <cell r="U220">
            <v>0</v>
          </cell>
          <cell r="V220">
            <v>9408.6729003273358</v>
          </cell>
          <cell r="W220">
            <v>8754.3822773015709</v>
          </cell>
          <cell r="X220">
            <v>4.8578999999999997E-2</v>
          </cell>
          <cell r="Y220">
            <v>4.0270000000000002E-3</v>
          </cell>
          <cell r="Z220">
            <v>1.7100000000000001E-2</v>
          </cell>
          <cell r="AA220">
            <v>73041.97600000001</v>
          </cell>
          <cell r="AB220">
            <v>74502.400000000009</v>
          </cell>
          <cell r="AC220">
            <v>96805</v>
          </cell>
          <cell r="AD220">
            <v>110589.92000000001</v>
          </cell>
          <cell r="AE220">
            <v>46784.33</v>
          </cell>
          <cell r="AF220">
            <v>53446.400000000001</v>
          </cell>
          <cell r="AG220">
            <v>106851.42448640001</v>
          </cell>
          <cell r="AH220">
            <v>151448.89747200001</v>
          </cell>
          <cell r="AI220">
            <v>86722.93667000001</v>
          </cell>
          <cell r="AJ220">
            <v>34519226.310000002</v>
          </cell>
          <cell r="AK220">
            <v>591.16700000000003</v>
          </cell>
          <cell r="AL220">
            <v>335579817.94999999</v>
          </cell>
          <cell r="AM220">
            <v>5534119.7000000002</v>
          </cell>
          <cell r="AN220">
            <v>1445339.35</v>
          </cell>
        </row>
        <row r="221">
          <cell r="A221" t="str">
            <v>27019</v>
          </cell>
          <cell r="B221" t="str">
            <v>Carbonado School District</v>
          </cell>
          <cell r="C221" t="str">
            <v>2019-2020</v>
          </cell>
          <cell r="D221">
            <v>1755344.35</v>
          </cell>
          <cell r="E221">
            <v>0</v>
          </cell>
          <cell r="F221">
            <v>1755344.35</v>
          </cell>
          <cell r="G221">
            <v>220469.49</v>
          </cell>
          <cell r="H221">
            <v>0</v>
          </cell>
          <cell r="I221">
            <v>220469.49</v>
          </cell>
          <cell r="J221">
            <v>111629.18</v>
          </cell>
          <cell r="K221">
            <v>20645.82</v>
          </cell>
          <cell r="L221">
            <v>132275</v>
          </cell>
          <cell r="M221">
            <v>35255.25</v>
          </cell>
          <cell r="N221">
            <v>0</v>
          </cell>
          <cell r="O221">
            <v>5288.28</v>
          </cell>
          <cell r="P221">
            <v>156620.14000000001</v>
          </cell>
          <cell r="Q221">
            <v>263626.06545450003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8426.6411691135199</v>
          </cell>
          <cell r="X221">
            <v>4.8578999999999997E-2</v>
          </cell>
          <cell r="Y221">
            <v>4.0270000000000002E-3</v>
          </cell>
          <cell r="Z221">
            <v>1.7100000000000001E-2</v>
          </cell>
          <cell r="AA221">
            <v>71737.655000000013</v>
          </cell>
          <cell r="AB221">
            <v>70511.199999999997</v>
          </cell>
          <cell r="AC221">
            <v>96805</v>
          </cell>
          <cell r="AD221">
            <v>104665.46</v>
          </cell>
          <cell r="AE221">
            <v>46784.33</v>
          </cell>
          <cell r="AF221">
            <v>50583.200000000004</v>
          </cell>
          <cell r="AG221">
            <v>101927.514912</v>
          </cell>
          <cell r="AH221">
            <v>144152.332536</v>
          </cell>
          <cell r="AI221">
            <v>83263.332110000018</v>
          </cell>
          <cell r="AJ221">
            <v>235253.62</v>
          </cell>
          <cell r="AK221">
            <v>5.5709999999999997</v>
          </cell>
          <cell r="AL221">
            <v>2127986.5499999998</v>
          </cell>
          <cell r="AM221">
            <v>0</v>
          </cell>
          <cell r="AN221">
            <v>10742.14</v>
          </cell>
        </row>
        <row r="222">
          <cell r="A222" t="str">
            <v>27083</v>
          </cell>
          <cell r="B222" t="str">
            <v>University Place School District</v>
          </cell>
          <cell r="C222" t="str">
            <v>2019-2020</v>
          </cell>
          <cell r="D222">
            <v>49769339.090000004</v>
          </cell>
          <cell r="E222">
            <v>1937543.69</v>
          </cell>
          <cell r="F222">
            <v>47831795.400000006</v>
          </cell>
          <cell r="G222">
            <v>5157205.7699999996</v>
          </cell>
          <cell r="H222">
            <v>153750.63</v>
          </cell>
          <cell r="I222">
            <v>5310956.3999999994</v>
          </cell>
          <cell r="J222">
            <v>2389454.79</v>
          </cell>
          <cell r="K222">
            <v>211340.19</v>
          </cell>
          <cell r="L222">
            <v>2600794.98</v>
          </cell>
          <cell r="M222">
            <v>1335033.2</v>
          </cell>
          <cell r="N222">
            <v>563358.09</v>
          </cell>
          <cell r="O222">
            <v>165803.34</v>
          </cell>
          <cell r="P222">
            <v>3117381.12</v>
          </cell>
          <cell r="Q222">
            <v>7893603.0650714999</v>
          </cell>
          <cell r="R222">
            <v>0</v>
          </cell>
          <cell r="S222">
            <v>0</v>
          </cell>
          <cell r="T222">
            <v>210</v>
          </cell>
          <cell r="U222">
            <v>0</v>
          </cell>
          <cell r="V222">
            <v>9226.3985238095229</v>
          </cell>
          <cell r="W222">
            <v>8426.6411691135199</v>
          </cell>
          <cell r="X222">
            <v>4.8578999999999997E-2</v>
          </cell>
          <cell r="Y222">
            <v>4.0270000000000002E-3</v>
          </cell>
          <cell r="Z222">
            <v>1.7100000000000001E-2</v>
          </cell>
          <cell r="AA222">
            <v>71737.655000000013</v>
          </cell>
          <cell r="AB222">
            <v>70511.199999999997</v>
          </cell>
          <cell r="AC222">
            <v>96805</v>
          </cell>
          <cell r="AD222">
            <v>104665.46</v>
          </cell>
          <cell r="AE222">
            <v>46784.33</v>
          </cell>
          <cell r="AF222">
            <v>50583.200000000004</v>
          </cell>
          <cell r="AG222">
            <v>101927.514912</v>
          </cell>
          <cell r="AH222">
            <v>144152.332536</v>
          </cell>
          <cell r="AI222">
            <v>83263.332110000018</v>
          </cell>
          <cell r="AJ222">
            <v>6902290.2000000002</v>
          </cell>
          <cell r="AK222">
            <v>107.197</v>
          </cell>
          <cell r="AL222">
            <v>59533944.910000011</v>
          </cell>
          <cell r="AM222">
            <v>0</v>
          </cell>
          <cell r="AN222">
            <v>278541.69</v>
          </cell>
        </row>
        <row r="223">
          <cell r="A223" t="str">
            <v>27320</v>
          </cell>
          <cell r="B223" t="str">
            <v>Sumner School District</v>
          </cell>
          <cell r="C223" t="str">
            <v>2019-2020</v>
          </cell>
          <cell r="D223">
            <v>89493440.680000007</v>
          </cell>
          <cell r="E223">
            <v>3857604.59</v>
          </cell>
          <cell r="F223">
            <v>85635836.090000004</v>
          </cell>
          <cell r="G223">
            <v>11015186.09</v>
          </cell>
          <cell r="H223">
            <v>503711.59</v>
          </cell>
          <cell r="I223">
            <v>11518897.68</v>
          </cell>
          <cell r="J223">
            <v>4927646.12</v>
          </cell>
          <cell r="K223">
            <v>327137.28999999998</v>
          </cell>
          <cell r="L223">
            <v>5254783.41</v>
          </cell>
          <cell r="M223">
            <v>1890825.1</v>
          </cell>
          <cell r="N223">
            <v>664697.1</v>
          </cell>
          <cell r="O223">
            <v>295889.26</v>
          </cell>
          <cell r="P223">
            <v>591881.41999999993</v>
          </cell>
          <cell r="Q223">
            <v>18576867.6067935</v>
          </cell>
          <cell r="R223">
            <v>0</v>
          </cell>
          <cell r="S223">
            <v>60</v>
          </cell>
          <cell r="T223">
            <v>350</v>
          </cell>
          <cell r="U223">
            <v>0</v>
          </cell>
          <cell r="V223">
            <v>9408.7916829268288</v>
          </cell>
          <cell r="W223">
            <v>8754.3822773015709</v>
          </cell>
          <cell r="X223">
            <v>4.8578999999999997E-2</v>
          </cell>
          <cell r="Y223">
            <v>4.0270000000000002E-3</v>
          </cell>
          <cell r="Z223">
            <v>1.7100000000000001E-2</v>
          </cell>
          <cell r="AA223">
            <v>73041.97600000001</v>
          </cell>
          <cell r="AB223">
            <v>74502.400000000009</v>
          </cell>
          <cell r="AC223">
            <v>96805</v>
          </cell>
          <cell r="AD223">
            <v>110589.92000000001</v>
          </cell>
          <cell r="AE223">
            <v>46784.33</v>
          </cell>
          <cell r="AF223">
            <v>53446.400000000001</v>
          </cell>
          <cell r="AG223">
            <v>106851.42448640001</v>
          </cell>
          <cell r="AH223">
            <v>151448.89747200001</v>
          </cell>
          <cell r="AI223">
            <v>86722.93667000001</v>
          </cell>
          <cell r="AJ223">
            <v>12138638.119999999</v>
          </cell>
          <cell r="AK223">
            <v>192.81700000000001</v>
          </cell>
          <cell r="AL223">
            <v>109072954.37</v>
          </cell>
          <cell r="AM223">
            <v>281558.43</v>
          </cell>
          <cell r="AN223">
            <v>502570.26</v>
          </cell>
        </row>
        <row r="224">
          <cell r="A224" t="str">
            <v>27343</v>
          </cell>
          <cell r="B224" t="str">
            <v>Dieringer School District</v>
          </cell>
          <cell r="C224" t="str">
            <v>2019-2020</v>
          </cell>
          <cell r="D224">
            <v>13932925.789999999</v>
          </cell>
          <cell r="E224">
            <v>260712.31</v>
          </cell>
          <cell r="F224">
            <v>13672213.479999999</v>
          </cell>
          <cell r="G224">
            <v>2051094.87</v>
          </cell>
          <cell r="H224">
            <v>87098.52</v>
          </cell>
          <cell r="I224">
            <v>2138193.39</v>
          </cell>
          <cell r="J224">
            <v>1325576.45</v>
          </cell>
          <cell r="K224">
            <v>90642.81</v>
          </cell>
          <cell r="L224">
            <v>1416219.26</v>
          </cell>
          <cell r="M224">
            <v>137054.46</v>
          </cell>
          <cell r="N224">
            <v>0</v>
          </cell>
          <cell r="O224">
            <v>45974.65</v>
          </cell>
          <cell r="P224">
            <v>0</v>
          </cell>
          <cell r="Q224">
            <v>4248557.7932607001</v>
          </cell>
          <cell r="R224">
            <v>0</v>
          </cell>
          <cell r="S224">
            <v>27.22</v>
          </cell>
          <cell r="T224">
            <v>0</v>
          </cell>
          <cell r="U224">
            <v>0</v>
          </cell>
          <cell r="V224">
            <v>9577.9687729610578</v>
          </cell>
          <cell r="W224">
            <v>8755.1933187077666</v>
          </cell>
          <cell r="X224">
            <v>4.8578999999999997E-2</v>
          </cell>
          <cell r="Y224">
            <v>4.0270000000000002E-3</v>
          </cell>
          <cell r="Z224">
            <v>1.7100000000000001E-2</v>
          </cell>
          <cell r="AA224">
            <v>75650.618000000017</v>
          </cell>
          <cell r="AB224">
            <v>74502.400000000009</v>
          </cell>
          <cell r="AC224">
            <v>96805</v>
          </cell>
          <cell r="AD224">
            <v>110589.92000000001</v>
          </cell>
          <cell r="AE224">
            <v>46784.33</v>
          </cell>
          <cell r="AF224">
            <v>53446.400000000001</v>
          </cell>
          <cell r="AG224">
            <v>106868.11979520002</v>
          </cell>
          <cell r="AH224">
            <v>151448.89747200001</v>
          </cell>
          <cell r="AI224">
            <v>86722.93667000001</v>
          </cell>
          <cell r="AJ224">
            <v>1863159.07</v>
          </cell>
          <cell r="AK224">
            <v>39.542000000000002</v>
          </cell>
          <cell r="AL224">
            <v>17579724.739999998</v>
          </cell>
          <cell r="AM224">
            <v>0</v>
          </cell>
          <cell r="AN224">
            <v>85540.29</v>
          </cell>
        </row>
        <row r="225">
          <cell r="A225" t="str">
            <v>27344</v>
          </cell>
          <cell r="B225" t="str">
            <v>Orting School District</v>
          </cell>
          <cell r="C225" t="str">
            <v>2019-2020</v>
          </cell>
          <cell r="D225">
            <v>23032827.52</v>
          </cell>
          <cell r="E225">
            <v>1753836.52</v>
          </cell>
          <cell r="F225">
            <v>21278991</v>
          </cell>
          <cell r="G225">
            <v>3464852.4699999997</v>
          </cell>
          <cell r="H225">
            <v>166173.24</v>
          </cell>
          <cell r="I225">
            <v>3631025.71</v>
          </cell>
          <cell r="J225">
            <v>1698991.09</v>
          </cell>
          <cell r="K225">
            <v>115589.24</v>
          </cell>
          <cell r="L225">
            <v>1814580.33</v>
          </cell>
          <cell r="M225">
            <v>545657.23</v>
          </cell>
          <cell r="N225">
            <v>86726.99</v>
          </cell>
          <cell r="O225">
            <v>77492.17</v>
          </cell>
          <cell r="P225">
            <v>1803246.44</v>
          </cell>
          <cell r="Q225">
            <v>3212985.0390771003</v>
          </cell>
          <cell r="R225">
            <v>0</v>
          </cell>
          <cell r="S225">
            <v>50</v>
          </cell>
          <cell r="T225">
            <v>144</v>
          </cell>
          <cell r="U225">
            <v>0</v>
          </cell>
          <cell r="V225">
            <v>9040.3944329896913</v>
          </cell>
          <cell r="W225">
            <v>8425.830127707326</v>
          </cell>
          <cell r="X225">
            <v>4.8578999999999997E-2</v>
          </cell>
          <cell r="Y225">
            <v>4.0270000000000002E-3</v>
          </cell>
          <cell r="Z225">
            <v>1.7100000000000001E-2</v>
          </cell>
          <cell r="AA225">
            <v>69129.013000000006</v>
          </cell>
          <cell r="AB225">
            <v>70511.199999999997</v>
          </cell>
          <cell r="AC225">
            <v>96805</v>
          </cell>
          <cell r="AD225">
            <v>104665.46</v>
          </cell>
          <cell r="AE225">
            <v>46784.33</v>
          </cell>
          <cell r="AF225">
            <v>50583.200000000004</v>
          </cell>
          <cell r="AG225">
            <v>101910.8196032</v>
          </cell>
          <cell r="AH225">
            <v>144152.332536</v>
          </cell>
          <cell r="AI225">
            <v>83263.332110000018</v>
          </cell>
          <cell r="AJ225">
            <v>3246420.12</v>
          </cell>
          <cell r="AK225">
            <v>47.006999999999998</v>
          </cell>
          <cell r="AL225">
            <v>29072720.710000001</v>
          </cell>
          <cell r="AM225">
            <v>0</v>
          </cell>
          <cell r="AN225">
            <v>121435.43</v>
          </cell>
        </row>
        <row r="226">
          <cell r="A226" t="str">
            <v>27400</v>
          </cell>
          <cell r="B226" t="str">
            <v>Clover Park School District</v>
          </cell>
          <cell r="C226" t="str">
            <v>2019-2020</v>
          </cell>
          <cell r="D226">
            <v>110424311.36</v>
          </cell>
          <cell r="E226">
            <v>6039494.3800000008</v>
          </cell>
          <cell r="F226">
            <v>104384816.98</v>
          </cell>
          <cell r="G226">
            <v>17434317.579999998</v>
          </cell>
          <cell r="H226">
            <v>1897652.42</v>
          </cell>
          <cell r="I226">
            <v>19331970</v>
          </cell>
          <cell r="J226">
            <v>8171666.0099999998</v>
          </cell>
          <cell r="K226">
            <v>890779.09</v>
          </cell>
          <cell r="L226">
            <v>9062445.0999999996</v>
          </cell>
          <cell r="M226">
            <v>5121810.22</v>
          </cell>
          <cell r="N226">
            <v>2594582.08</v>
          </cell>
          <cell r="O226">
            <v>362767.73</v>
          </cell>
          <cell r="P226">
            <v>10042019.119999999</v>
          </cell>
          <cell r="Q226">
            <v>13605959.995987799</v>
          </cell>
          <cell r="R226">
            <v>0</v>
          </cell>
          <cell r="S226">
            <v>111</v>
          </cell>
          <cell r="T226">
            <v>557</v>
          </cell>
          <cell r="U226">
            <v>0</v>
          </cell>
          <cell r="V226">
            <v>9041.1592514970071</v>
          </cell>
          <cell r="W226">
            <v>8425.830127707326</v>
          </cell>
          <cell r="X226">
            <v>4.8578999999999997E-2</v>
          </cell>
          <cell r="Y226">
            <v>4.0270000000000002E-3</v>
          </cell>
          <cell r="Z226">
            <v>1.7100000000000001E-2</v>
          </cell>
          <cell r="AA226">
            <v>69129.013000000006</v>
          </cell>
          <cell r="AB226">
            <v>70511.199999999997</v>
          </cell>
          <cell r="AC226">
            <v>96805</v>
          </cell>
          <cell r="AD226">
            <v>104665.46</v>
          </cell>
          <cell r="AE226">
            <v>46784.33</v>
          </cell>
          <cell r="AF226">
            <v>50583.200000000004</v>
          </cell>
          <cell r="AG226">
            <v>101910.8196032</v>
          </cell>
          <cell r="AH226">
            <v>144152.332536</v>
          </cell>
          <cell r="AI226">
            <v>83263.332110000018</v>
          </cell>
          <cell r="AJ226">
            <v>15393428.52</v>
          </cell>
          <cell r="AK226">
            <v>295.553</v>
          </cell>
          <cell r="AL226">
            <v>148849824.99000001</v>
          </cell>
          <cell r="AM226">
            <v>2842717.59</v>
          </cell>
          <cell r="AN226">
            <v>607551.51</v>
          </cell>
        </row>
        <row r="227">
          <cell r="A227" t="str">
            <v>27401</v>
          </cell>
          <cell r="B227" t="str">
            <v>Peninsula School District</v>
          </cell>
          <cell r="C227" t="str">
            <v>2019-2020</v>
          </cell>
          <cell r="D227">
            <v>85973508.25</v>
          </cell>
          <cell r="E227">
            <v>4699218.0999999996</v>
          </cell>
          <cell r="F227">
            <v>81274290.150000006</v>
          </cell>
          <cell r="G227">
            <v>12122222.48</v>
          </cell>
          <cell r="H227">
            <v>481369.19</v>
          </cell>
          <cell r="I227">
            <v>12603591.67</v>
          </cell>
          <cell r="J227">
            <v>6849893.0700000003</v>
          </cell>
          <cell r="K227">
            <v>559665.24</v>
          </cell>
          <cell r="L227">
            <v>7409558.3100000005</v>
          </cell>
          <cell r="M227">
            <v>1311744.8700000001</v>
          </cell>
          <cell r="N227">
            <v>325735.28999999998</v>
          </cell>
          <cell r="O227">
            <v>287477.44</v>
          </cell>
          <cell r="P227">
            <v>0</v>
          </cell>
          <cell r="Q227">
            <v>22287916.309901699</v>
          </cell>
          <cell r="R227">
            <v>0</v>
          </cell>
          <cell r="S227">
            <v>120</v>
          </cell>
          <cell r="T227">
            <v>370</v>
          </cell>
          <cell r="U227">
            <v>0</v>
          </cell>
          <cell r="V227">
            <v>9590.2410204081625</v>
          </cell>
          <cell r="W227">
            <v>8755.1933187077666</v>
          </cell>
          <cell r="X227">
            <v>4.8578999999999997E-2</v>
          </cell>
          <cell r="Y227">
            <v>4.0270000000000002E-3</v>
          </cell>
          <cell r="Z227">
            <v>1.7100000000000001E-2</v>
          </cell>
          <cell r="AA227">
            <v>75650.618000000017</v>
          </cell>
          <cell r="AB227">
            <v>74502.400000000009</v>
          </cell>
          <cell r="AC227">
            <v>96805</v>
          </cell>
          <cell r="AD227">
            <v>110589.92000000001</v>
          </cell>
          <cell r="AE227">
            <v>46784.33</v>
          </cell>
          <cell r="AF227">
            <v>53446.400000000001</v>
          </cell>
          <cell r="AG227">
            <v>106868.11979520002</v>
          </cell>
          <cell r="AH227">
            <v>151448.89747200001</v>
          </cell>
          <cell r="AI227">
            <v>86722.93667000001</v>
          </cell>
          <cell r="AJ227">
            <v>11181663.6</v>
          </cell>
          <cell r="AK227">
            <v>178.75299999999999</v>
          </cell>
          <cell r="AL227">
            <v>107431183.49000001</v>
          </cell>
          <cell r="AM227">
            <v>79232.899999999994</v>
          </cell>
          <cell r="AN227">
            <v>479314.48</v>
          </cell>
        </row>
        <row r="228">
          <cell r="A228" t="str">
            <v>27402</v>
          </cell>
          <cell r="B228" t="str">
            <v>Franklin Pierce School District</v>
          </cell>
          <cell r="C228" t="str">
            <v>2019-2020</v>
          </cell>
          <cell r="D228">
            <v>68522146.900000006</v>
          </cell>
          <cell r="E228">
            <v>4420890.7700000005</v>
          </cell>
          <cell r="F228">
            <v>64101256.130000003</v>
          </cell>
          <cell r="G228">
            <v>10305506.370000001</v>
          </cell>
          <cell r="H228">
            <v>610955.43999999994</v>
          </cell>
          <cell r="I228">
            <v>10916461.810000001</v>
          </cell>
          <cell r="J228">
            <v>5421750.6799999997</v>
          </cell>
          <cell r="K228">
            <v>364577.3</v>
          </cell>
          <cell r="L228">
            <v>5786327.9799999995</v>
          </cell>
          <cell r="M228">
            <v>3923291.58</v>
          </cell>
          <cell r="N228">
            <v>1483994.94</v>
          </cell>
          <cell r="O228">
            <v>229063.61</v>
          </cell>
          <cell r="P228">
            <v>5438968.0600000005</v>
          </cell>
          <cell r="Q228">
            <v>9425983.5727901999</v>
          </cell>
          <cell r="R228">
            <v>0</v>
          </cell>
          <cell r="S228">
            <v>85</v>
          </cell>
          <cell r="T228">
            <v>404</v>
          </cell>
          <cell r="U228">
            <v>0</v>
          </cell>
          <cell r="V228">
            <v>9040.6764212678954</v>
          </cell>
          <cell r="W228">
            <v>8425.830127707326</v>
          </cell>
          <cell r="X228">
            <v>4.8578999999999997E-2</v>
          </cell>
          <cell r="Y228">
            <v>4.0270000000000002E-3</v>
          </cell>
          <cell r="Z228">
            <v>1.7100000000000001E-2</v>
          </cell>
          <cell r="AA228">
            <v>69129.013000000006</v>
          </cell>
          <cell r="AB228">
            <v>70511.199999999997</v>
          </cell>
          <cell r="AC228">
            <v>96805</v>
          </cell>
          <cell r="AD228">
            <v>104665.46</v>
          </cell>
          <cell r="AE228">
            <v>46784.33</v>
          </cell>
          <cell r="AF228">
            <v>50583.200000000004</v>
          </cell>
          <cell r="AG228">
            <v>101910.8196032</v>
          </cell>
          <cell r="AH228">
            <v>144152.332536</v>
          </cell>
          <cell r="AI228">
            <v>83263.332110000018</v>
          </cell>
          <cell r="AJ228">
            <v>9860718.0399999991</v>
          </cell>
          <cell r="AK228">
            <v>149.29900000000001</v>
          </cell>
          <cell r="AL228">
            <v>92797684.649999991</v>
          </cell>
          <cell r="AM228">
            <v>2300975.13</v>
          </cell>
          <cell r="AN228">
            <v>373134.21</v>
          </cell>
        </row>
        <row r="229">
          <cell r="A229" t="str">
            <v>27403</v>
          </cell>
          <cell r="B229" t="str">
            <v>Bethel School District</v>
          </cell>
          <cell r="C229" t="str">
            <v>2019-2020</v>
          </cell>
          <cell r="D229">
            <v>170216910.72999999</v>
          </cell>
          <cell r="E229">
            <v>14006181.559999999</v>
          </cell>
          <cell r="F229">
            <v>156210729.16999999</v>
          </cell>
          <cell r="G229">
            <v>22007907.899999999</v>
          </cell>
          <cell r="H229">
            <v>1453579.88</v>
          </cell>
          <cell r="I229">
            <v>23461487.779999997</v>
          </cell>
          <cell r="J229">
            <v>16157077.210000001</v>
          </cell>
          <cell r="K229">
            <v>1039447.01</v>
          </cell>
          <cell r="L229">
            <v>17196524.220000003</v>
          </cell>
          <cell r="M229">
            <v>6003133.9699999997</v>
          </cell>
          <cell r="N229">
            <v>0</v>
          </cell>
          <cell r="O229">
            <v>546450.49</v>
          </cell>
          <cell r="P229">
            <v>11837935.129999999</v>
          </cell>
          <cell r="Q229">
            <v>24492482.361905999</v>
          </cell>
          <cell r="R229">
            <v>410</v>
          </cell>
          <cell r="S229">
            <v>240</v>
          </cell>
          <cell r="T229">
            <v>924</v>
          </cell>
          <cell r="U229">
            <v>9538.5805365853666</v>
          </cell>
          <cell r="V229">
            <v>8672.9927319587623</v>
          </cell>
          <cell r="W229">
            <v>8097.2779781130794</v>
          </cell>
          <cell r="X229">
            <v>4.8578999999999997E-2</v>
          </cell>
          <cell r="Y229">
            <v>4.0270000000000002E-3</v>
          </cell>
          <cell r="Z229">
            <v>1.7100000000000001E-2</v>
          </cell>
          <cell r="AA229">
            <v>65216.05</v>
          </cell>
          <cell r="AB229">
            <v>66520</v>
          </cell>
          <cell r="AC229">
            <v>96805</v>
          </cell>
          <cell r="AD229">
            <v>98741</v>
          </cell>
          <cell r="AE229">
            <v>46784.33</v>
          </cell>
          <cell r="AF229">
            <v>47720</v>
          </cell>
          <cell r="AG229">
            <v>96970.214719999989</v>
          </cell>
          <cell r="AH229">
            <v>136855.76759999999</v>
          </cell>
          <cell r="AI229">
            <v>79803.727550000011</v>
          </cell>
          <cell r="AJ229">
            <v>23549288.920000002</v>
          </cell>
          <cell r="AK229">
            <v>409.41399999999999</v>
          </cell>
          <cell r="AL229">
            <v>218691331.15000001</v>
          </cell>
          <cell r="AM229">
            <v>2306270.9700000002</v>
          </cell>
          <cell r="AN229">
            <v>882191.35</v>
          </cell>
        </row>
        <row r="230">
          <cell r="A230" t="str">
            <v>27404</v>
          </cell>
          <cell r="B230" t="str">
            <v>Eatonville School District</v>
          </cell>
          <cell r="C230" t="str">
            <v>2019-2020</v>
          </cell>
          <cell r="D230">
            <v>15638540.439999999</v>
          </cell>
          <cell r="E230">
            <v>1058161.8999999999</v>
          </cell>
          <cell r="F230">
            <v>14580378.539999999</v>
          </cell>
          <cell r="G230">
            <v>1768986.7000000002</v>
          </cell>
          <cell r="H230">
            <v>66009.36</v>
          </cell>
          <cell r="I230">
            <v>1834996.0600000003</v>
          </cell>
          <cell r="J230">
            <v>1475159</v>
          </cell>
          <cell r="K230">
            <v>170177.58</v>
          </cell>
          <cell r="L230">
            <v>1645336.58</v>
          </cell>
          <cell r="M230">
            <v>488457.49</v>
          </cell>
          <cell r="N230">
            <v>0</v>
          </cell>
          <cell r="O230">
            <v>51697.71</v>
          </cell>
          <cell r="P230">
            <v>585024.91</v>
          </cell>
          <cell r="Q230">
            <v>3231385.4248248003</v>
          </cell>
          <cell r="R230">
            <v>0</v>
          </cell>
          <cell r="S230">
            <v>22</v>
          </cell>
          <cell r="T230">
            <v>100</v>
          </cell>
          <cell r="U230">
            <v>0</v>
          </cell>
          <cell r="V230">
            <v>8673.4581967213107</v>
          </cell>
          <cell r="W230">
            <v>8097.2779781130794</v>
          </cell>
          <cell r="X230">
            <v>4.8578999999999997E-2</v>
          </cell>
          <cell r="Y230">
            <v>4.0270000000000002E-3</v>
          </cell>
          <cell r="Z230">
            <v>1.7100000000000001E-2</v>
          </cell>
          <cell r="AA230">
            <v>65216.05</v>
          </cell>
          <cell r="AB230">
            <v>66520</v>
          </cell>
          <cell r="AC230">
            <v>96805</v>
          </cell>
          <cell r="AD230">
            <v>98741</v>
          </cell>
          <cell r="AE230">
            <v>46784.33</v>
          </cell>
          <cell r="AF230">
            <v>47720</v>
          </cell>
          <cell r="AG230">
            <v>96970.214719999989</v>
          </cell>
          <cell r="AH230">
            <v>136855.76759999999</v>
          </cell>
          <cell r="AI230">
            <v>79803.727550000011</v>
          </cell>
          <cell r="AJ230">
            <v>2210767.6</v>
          </cell>
          <cell r="AK230">
            <v>31.727</v>
          </cell>
          <cell r="AL230">
            <v>19543219.140000001</v>
          </cell>
          <cell r="AM230">
            <v>54368.44</v>
          </cell>
          <cell r="AN230">
            <v>78940.289999999994</v>
          </cell>
        </row>
        <row r="231">
          <cell r="A231" t="str">
            <v>27416</v>
          </cell>
          <cell r="B231" t="str">
            <v>White River School District</v>
          </cell>
          <cell r="C231" t="str">
            <v>2019-2020</v>
          </cell>
          <cell r="D231">
            <v>34454615.740000002</v>
          </cell>
          <cell r="E231">
            <v>2851712.9299999997</v>
          </cell>
          <cell r="F231">
            <v>31602902.810000002</v>
          </cell>
          <cell r="G231">
            <v>4702641.33</v>
          </cell>
          <cell r="H231">
            <v>134813.04999999999</v>
          </cell>
          <cell r="I231">
            <v>4837454.38</v>
          </cell>
          <cell r="J231">
            <v>2654587.1</v>
          </cell>
          <cell r="K231">
            <v>144145.84</v>
          </cell>
          <cell r="L231">
            <v>2798732.94</v>
          </cell>
          <cell r="M231">
            <v>741997.48</v>
          </cell>
          <cell r="N231">
            <v>200756.9</v>
          </cell>
          <cell r="O231">
            <v>113427.66</v>
          </cell>
          <cell r="P231">
            <v>1024249.1900000001</v>
          </cell>
          <cell r="Q231">
            <v>4934170</v>
          </cell>
          <cell r="R231">
            <v>0</v>
          </cell>
          <cell r="S231">
            <v>32.81</v>
          </cell>
          <cell r="T231">
            <v>282.58</v>
          </cell>
          <cell r="U231">
            <v>0</v>
          </cell>
          <cell r="V231">
            <v>9041.8622340594175</v>
          </cell>
          <cell r="W231">
            <v>8425.830127707326</v>
          </cell>
          <cell r="X231">
            <v>4.8578999999999997E-2</v>
          </cell>
          <cell r="Y231">
            <v>4.0270000000000002E-3</v>
          </cell>
          <cell r="Z231">
            <v>1.7100000000000001E-2</v>
          </cell>
          <cell r="AA231">
            <v>69129.013000000006</v>
          </cell>
          <cell r="AB231">
            <v>70511.199999999997</v>
          </cell>
          <cell r="AC231">
            <v>96805</v>
          </cell>
          <cell r="AD231">
            <v>104665.46</v>
          </cell>
          <cell r="AE231">
            <v>46784.33</v>
          </cell>
          <cell r="AF231">
            <v>50583.200000000004</v>
          </cell>
          <cell r="AG231">
            <v>101910.8196032</v>
          </cell>
          <cell r="AH231">
            <v>144152.332536</v>
          </cell>
          <cell r="AI231">
            <v>83263.332110000018</v>
          </cell>
          <cell r="AJ231">
            <v>4704816.24</v>
          </cell>
          <cell r="AK231">
            <v>77.760000000000005</v>
          </cell>
          <cell r="AL231">
            <v>43002839.259999998</v>
          </cell>
          <cell r="AM231">
            <v>0</v>
          </cell>
          <cell r="AN231">
            <v>182535.24</v>
          </cell>
        </row>
        <row r="232">
          <cell r="A232" t="str">
            <v>27417</v>
          </cell>
          <cell r="B232" t="str">
            <v>Fife School District</v>
          </cell>
          <cell r="C232" t="str">
            <v>2019-2020</v>
          </cell>
          <cell r="D232">
            <v>34813084.810000002</v>
          </cell>
          <cell r="E232">
            <v>3104884.9299999997</v>
          </cell>
          <cell r="F232">
            <v>31708199.880000003</v>
          </cell>
          <cell r="G232">
            <v>4082034.78</v>
          </cell>
          <cell r="H232">
            <v>210563.62</v>
          </cell>
          <cell r="I232">
            <v>4292598.3999999994</v>
          </cell>
          <cell r="J232">
            <v>2572225.62</v>
          </cell>
          <cell r="K232">
            <v>143838.82</v>
          </cell>
          <cell r="L232">
            <v>2716064.44</v>
          </cell>
          <cell r="M232">
            <v>1157424.3799999999</v>
          </cell>
          <cell r="N232">
            <v>0</v>
          </cell>
          <cell r="O232">
            <v>114119.67999999999</v>
          </cell>
          <cell r="P232">
            <v>0</v>
          </cell>
          <cell r="Q232">
            <v>7855470.4644926991</v>
          </cell>
          <cell r="R232">
            <v>0</v>
          </cell>
          <cell r="S232">
            <v>40</v>
          </cell>
          <cell r="T232">
            <v>290</v>
          </cell>
          <cell r="U232">
            <v>0</v>
          </cell>
          <cell r="V232">
            <v>9408.7422121212112</v>
          </cell>
          <cell r="W232">
            <v>8754.3822773015709</v>
          </cell>
          <cell r="X232">
            <v>4.8578999999999997E-2</v>
          </cell>
          <cell r="Y232">
            <v>4.0270000000000002E-3</v>
          </cell>
          <cell r="Z232">
            <v>1.7100000000000001E-2</v>
          </cell>
          <cell r="AA232">
            <v>73041.97600000001</v>
          </cell>
          <cell r="AB232">
            <v>74502.400000000009</v>
          </cell>
          <cell r="AC232">
            <v>96805</v>
          </cell>
          <cell r="AD232">
            <v>110589.92000000001</v>
          </cell>
          <cell r="AE232">
            <v>46784.33</v>
          </cell>
          <cell r="AF232">
            <v>53446.400000000001</v>
          </cell>
          <cell r="AG232">
            <v>106851.42448640001</v>
          </cell>
          <cell r="AH232">
            <v>151448.89747200001</v>
          </cell>
          <cell r="AI232">
            <v>86722.93667000001</v>
          </cell>
          <cell r="AJ232">
            <v>4520917.32</v>
          </cell>
          <cell r="AK232">
            <v>77.316999999999993</v>
          </cell>
          <cell r="AL232">
            <v>43136175.030000001</v>
          </cell>
          <cell r="AM232">
            <v>186722.14</v>
          </cell>
          <cell r="AN232">
            <v>188934.1</v>
          </cell>
        </row>
        <row r="233">
          <cell r="A233" t="str">
            <v>27901</v>
          </cell>
          <cell r="B233" t="str">
            <v>Chief Leschi Tribal Compact</v>
          </cell>
          <cell r="C233" t="str">
            <v>2019-2020</v>
          </cell>
          <cell r="D233">
            <v>5408664.5499999998</v>
          </cell>
          <cell r="E233">
            <v>171750.18</v>
          </cell>
          <cell r="F233">
            <v>5236914.37</v>
          </cell>
          <cell r="G233">
            <v>0</v>
          </cell>
          <cell r="H233">
            <v>0</v>
          </cell>
          <cell r="I233">
            <v>0</v>
          </cell>
          <cell r="J233">
            <v>444711.93</v>
          </cell>
          <cell r="K233">
            <v>0</v>
          </cell>
          <cell r="L233">
            <v>444711.93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19</v>
          </cell>
          <cell r="U233">
            <v>0</v>
          </cell>
          <cell r="V233">
            <v>9039.483157894736</v>
          </cell>
          <cell r="W233">
            <v>8425.830127707326</v>
          </cell>
          <cell r="X233">
            <v>4.8578999999999997E-2</v>
          </cell>
          <cell r="Y233">
            <v>4.0270000000000002E-3</v>
          </cell>
          <cell r="Z233">
            <v>1.7100000000000001E-2</v>
          </cell>
          <cell r="AA233">
            <v>69129.013000000006</v>
          </cell>
          <cell r="AB233">
            <v>70511.199999999997</v>
          </cell>
          <cell r="AC233">
            <v>96805</v>
          </cell>
          <cell r="AD233">
            <v>104665.46</v>
          </cell>
          <cell r="AE233">
            <v>46784.33</v>
          </cell>
          <cell r="AF233">
            <v>50583.200000000004</v>
          </cell>
          <cell r="AG233">
            <v>101910.8196032</v>
          </cell>
          <cell r="AH233">
            <v>144152.332536</v>
          </cell>
          <cell r="AI233">
            <v>83263.332110000018</v>
          </cell>
          <cell r="AJ233">
            <v>755801.89</v>
          </cell>
          <cell r="AK233">
            <v>12.228999999999999</v>
          </cell>
          <cell r="AL233">
            <v>5853376.4799999995</v>
          </cell>
          <cell r="AM233">
            <v>0</v>
          </cell>
          <cell r="AN233">
            <v>31638.33</v>
          </cell>
        </row>
        <row r="234">
          <cell r="A234" t="str">
            <v>27905</v>
          </cell>
          <cell r="B234" t="str">
            <v>Summit Public School: Olympus</v>
          </cell>
          <cell r="C234" t="str">
            <v>2019-2020</v>
          </cell>
          <cell r="D234">
            <v>2026586.16</v>
          </cell>
          <cell r="E234">
            <v>0</v>
          </cell>
          <cell r="F234">
            <v>2026586.16</v>
          </cell>
          <cell r="G234">
            <v>217062.55</v>
          </cell>
          <cell r="H234">
            <v>0</v>
          </cell>
          <cell r="I234">
            <v>217062.55</v>
          </cell>
          <cell r="J234">
            <v>132281.16</v>
          </cell>
          <cell r="K234">
            <v>0</v>
          </cell>
          <cell r="L234">
            <v>132281.16</v>
          </cell>
          <cell r="M234">
            <v>84193.57</v>
          </cell>
          <cell r="N234">
            <v>0</v>
          </cell>
          <cell r="O234">
            <v>5690.17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8754.3822773015709</v>
          </cell>
          <cell r="X234">
            <v>4.8578999999999997E-2</v>
          </cell>
          <cell r="Y234">
            <v>4.0270000000000002E-3</v>
          </cell>
          <cell r="Z234">
            <v>1.7100000000000001E-2</v>
          </cell>
          <cell r="AA234">
            <v>73041.97600000001</v>
          </cell>
          <cell r="AB234">
            <v>74502.400000000009</v>
          </cell>
          <cell r="AC234">
            <v>96805</v>
          </cell>
          <cell r="AD234">
            <v>110589.92000000001</v>
          </cell>
          <cell r="AE234">
            <v>46784.33</v>
          </cell>
          <cell r="AF234">
            <v>53446.400000000001</v>
          </cell>
          <cell r="AG234">
            <v>106851.42448640001</v>
          </cell>
          <cell r="AH234">
            <v>151448.89747200001</v>
          </cell>
          <cell r="AI234">
            <v>86722.93667000001</v>
          </cell>
          <cell r="AJ234">
            <v>299204.25</v>
          </cell>
          <cell r="AK234">
            <v>0</v>
          </cell>
          <cell r="AL234">
            <v>2523874.5099999993</v>
          </cell>
          <cell r="AM234">
            <v>58060.9</v>
          </cell>
          <cell r="AN234">
            <v>11652.14</v>
          </cell>
        </row>
        <row r="235">
          <cell r="A235" t="str">
            <v>27931</v>
          </cell>
          <cell r="B235" t="str">
            <v>Bates Technical College</v>
          </cell>
          <cell r="C235" t="str">
            <v>2019-2020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</row>
        <row r="236">
          <cell r="A236" t="str">
            <v>27932</v>
          </cell>
          <cell r="B236" t="str">
            <v>Clover Park Technical College</v>
          </cell>
          <cell r="C236" t="str">
            <v>2019-2020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</row>
        <row r="237">
          <cell r="A237" t="str">
            <v>27941</v>
          </cell>
          <cell r="B237" t="str">
            <v>Pierce College</v>
          </cell>
          <cell r="C237" t="str">
            <v>2019-2020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</row>
        <row r="238">
          <cell r="A238" t="str">
            <v>27949</v>
          </cell>
          <cell r="B238" t="str">
            <v>Tacoma Community College</v>
          </cell>
          <cell r="C238" t="str">
            <v>2019-2020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</row>
        <row r="239">
          <cell r="A239" t="str">
            <v>28010</v>
          </cell>
          <cell r="B239" t="str">
            <v>Shaw Island School District</v>
          </cell>
          <cell r="C239" t="str">
            <v>2019-2020</v>
          </cell>
          <cell r="D239">
            <v>302614.36</v>
          </cell>
          <cell r="E239">
            <v>0</v>
          </cell>
          <cell r="F239">
            <v>302614.36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105.37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8754.3822773015709</v>
          </cell>
          <cell r="X239">
            <v>4.8578999999999997E-2</v>
          </cell>
          <cell r="Y239">
            <v>4.0270000000000002E-3</v>
          </cell>
          <cell r="Z239">
            <v>1.7100000000000001E-2</v>
          </cell>
          <cell r="AA239">
            <v>73041.97600000001</v>
          </cell>
          <cell r="AB239">
            <v>74502.400000000009</v>
          </cell>
          <cell r="AC239">
            <v>96805</v>
          </cell>
          <cell r="AD239">
            <v>110589.92000000001</v>
          </cell>
          <cell r="AE239">
            <v>46784.33</v>
          </cell>
          <cell r="AF239">
            <v>53446.400000000001</v>
          </cell>
          <cell r="AG239">
            <v>106851.42448640001</v>
          </cell>
          <cell r="AH239">
            <v>151448.89747200001</v>
          </cell>
          <cell r="AI239">
            <v>86722.93667000001</v>
          </cell>
          <cell r="AJ239">
            <v>26462.67</v>
          </cell>
          <cell r="AK239">
            <v>0.20399999999999999</v>
          </cell>
          <cell r="AL239">
            <v>302719.73</v>
          </cell>
          <cell r="AM239">
            <v>0</v>
          </cell>
          <cell r="AN239">
            <v>1794.37</v>
          </cell>
        </row>
        <row r="240">
          <cell r="A240" t="str">
            <v>28137</v>
          </cell>
          <cell r="B240" t="str">
            <v>Orcas Island School District</v>
          </cell>
          <cell r="C240" t="str">
            <v>2019-2020</v>
          </cell>
          <cell r="D240">
            <v>7437875.0300000003</v>
          </cell>
          <cell r="E240">
            <v>112983.14</v>
          </cell>
          <cell r="F240">
            <v>7324891.8900000006</v>
          </cell>
          <cell r="G240">
            <v>822472.09</v>
          </cell>
          <cell r="H240">
            <v>61094.53</v>
          </cell>
          <cell r="I240">
            <v>883566.62</v>
          </cell>
          <cell r="J240">
            <v>247838.13</v>
          </cell>
          <cell r="K240">
            <v>35427.32</v>
          </cell>
          <cell r="L240">
            <v>283265.45</v>
          </cell>
          <cell r="M240">
            <v>163118.45000000001</v>
          </cell>
          <cell r="N240">
            <v>72813.210000000006</v>
          </cell>
          <cell r="O240">
            <v>23814.44</v>
          </cell>
          <cell r="P240">
            <v>0</v>
          </cell>
          <cell r="Q240">
            <v>1989736.472334</v>
          </cell>
          <cell r="R240">
            <v>0</v>
          </cell>
          <cell r="S240">
            <v>0</v>
          </cell>
          <cell r="T240">
            <v>12</v>
          </cell>
          <cell r="U240">
            <v>0</v>
          </cell>
          <cell r="V240">
            <v>9415.2616666666672</v>
          </cell>
          <cell r="W240">
            <v>8754.3822773015709</v>
          </cell>
          <cell r="X240">
            <v>4.8578999999999997E-2</v>
          </cell>
          <cell r="Y240">
            <v>4.0270000000000002E-3</v>
          </cell>
          <cell r="Z240">
            <v>1.7100000000000001E-2</v>
          </cell>
          <cell r="AA240">
            <v>73041.97600000001</v>
          </cell>
          <cell r="AB240">
            <v>74502.400000000009</v>
          </cell>
          <cell r="AC240">
            <v>96805</v>
          </cell>
          <cell r="AD240">
            <v>110589.92000000001</v>
          </cell>
          <cell r="AE240">
            <v>46784.33</v>
          </cell>
          <cell r="AF240">
            <v>53446.400000000001</v>
          </cell>
          <cell r="AG240">
            <v>106851.42448640001</v>
          </cell>
          <cell r="AH240">
            <v>151448.89747200001</v>
          </cell>
          <cell r="AI240">
            <v>86722.93667000001</v>
          </cell>
          <cell r="AJ240">
            <v>591269.41</v>
          </cell>
          <cell r="AK240">
            <v>7.7450000000000001</v>
          </cell>
          <cell r="AL240">
            <v>8829025.8800000008</v>
          </cell>
          <cell r="AM240">
            <v>0</v>
          </cell>
          <cell r="AN240">
            <v>25532.95</v>
          </cell>
        </row>
        <row r="241">
          <cell r="A241" t="str">
            <v>28144</v>
          </cell>
          <cell r="B241" t="str">
            <v>Lopez School District</v>
          </cell>
          <cell r="C241" t="str">
            <v>2019-2020</v>
          </cell>
          <cell r="D241">
            <v>3315551.47</v>
          </cell>
          <cell r="E241">
            <v>21113.37</v>
          </cell>
          <cell r="F241">
            <v>3294438.1</v>
          </cell>
          <cell r="G241">
            <v>327807.33999999997</v>
          </cell>
          <cell r="H241">
            <v>10419.75</v>
          </cell>
          <cell r="I241">
            <v>338227.08999999997</v>
          </cell>
          <cell r="J241">
            <v>184589.02</v>
          </cell>
          <cell r="K241">
            <v>26820.94</v>
          </cell>
          <cell r="L241">
            <v>211409.96</v>
          </cell>
          <cell r="M241">
            <v>62381.21</v>
          </cell>
          <cell r="N241">
            <v>0</v>
          </cell>
          <cell r="O241">
            <v>6849.3</v>
          </cell>
          <cell r="P241">
            <v>0</v>
          </cell>
          <cell r="Q241">
            <v>596027.13511199993</v>
          </cell>
          <cell r="R241">
            <v>0</v>
          </cell>
          <cell r="S241">
            <v>0.25</v>
          </cell>
          <cell r="T241">
            <v>2</v>
          </cell>
          <cell r="U241">
            <v>0</v>
          </cell>
          <cell r="V241">
            <v>9383.7199999999993</v>
          </cell>
          <cell r="W241">
            <v>8754.3822773015709</v>
          </cell>
          <cell r="X241">
            <v>4.8578999999999997E-2</v>
          </cell>
          <cell r="Y241">
            <v>4.0270000000000002E-3</v>
          </cell>
          <cell r="Z241">
            <v>1.7100000000000001E-2</v>
          </cell>
          <cell r="AA241">
            <v>73041.97600000001</v>
          </cell>
          <cell r="AB241">
            <v>74502.400000000009</v>
          </cell>
          <cell r="AC241">
            <v>96805</v>
          </cell>
          <cell r="AD241">
            <v>110589.92000000001</v>
          </cell>
          <cell r="AE241">
            <v>46784.33</v>
          </cell>
          <cell r="AF241">
            <v>53446.400000000001</v>
          </cell>
          <cell r="AG241">
            <v>106851.42448640001</v>
          </cell>
          <cell r="AH241">
            <v>151448.89747200001</v>
          </cell>
          <cell r="AI241">
            <v>86722.93667000001</v>
          </cell>
          <cell r="AJ241">
            <v>381682.76</v>
          </cell>
          <cell r="AK241">
            <v>4.1779999999999999</v>
          </cell>
          <cell r="AL241">
            <v>3907598.09</v>
          </cell>
          <cell r="AM241">
            <v>0</v>
          </cell>
          <cell r="AN241">
            <v>19682.93</v>
          </cell>
        </row>
        <row r="242">
          <cell r="A242" t="str">
            <v>28149</v>
          </cell>
          <cell r="B242" t="str">
            <v>San Juan Island School District</v>
          </cell>
          <cell r="C242" t="str">
            <v>2019-2020</v>
          </cell>
          <cell r="D242">
            <v>7093567.1100000003</v>
          </cell>
          <cell r="E242">
            <v>282222.53000000003</v>
          </cell>
          <cell r="F242">
            <v>6811344.5800000001</v>
          </cell>
          <cell r="G242">
            <v>1060234.69</v>
          </cell>
          <cell r="H242">
            <v>72815.55</v>
          </cell>
          <cell r="I242">
            <v>1133050.24</v>
          </cell>
          <cell r="J242">
            <v>412346.35</v>
          </cell>
          <cell r="K242">
            <v>48610.52</v>
          </cell>
          <cell r="L242">
            <v>460956.87</v>
          </cell>
          <cell r="M242">
            <v>206848.51</v>
          </cell>
          <cell r="N242">
            <v>0</v>
          </cell>
          <cell r="O242">
            <v>23709.08</v>
          </cell>
          <cell r="P242">
            <v>0</v>
          </cell>
          <cell r="Q242">
            <v>1932503.787794</v>
          </cell>
          <cell r="R242">
            <v>0</v>
          </cell>
          <cell r="S242">
            <v>0</v>
          </cell>
          <cell r="T242">
            <v>30</v>
          </cell>
          <cell r="U242">
            <v>0</v>
          </cell>
          <cell r="V242">
            <v>9407.4176666666681</v>
          </cell>
          <cell r="W242">
            <v>8754.3822773015709</v>
          </cell>
          <cell r="X242">
            <v>4.8578999999999997E-2</v>
          </cell>
          <cell r="Y242">
            <v>4.0270000000000002E-3</v>
          </cell>
          <cell r="Z242">
            <v>1.7100000000000001E-2</v>
          </cell>
          <cell r="AA242">
            <v>73041.97600000001</v>
          </cell>
          <cell r="AB242">
            <v>74502.400000000009</v>
          </cell>
          <cell r="AC242">
            <v>96805</v>
          </cell>
          <cell r="AD242">
            <v>110589.92000000001</v>
          </cell>
          <cell r="AE242">
            <v>46784.33</v>
          </cell>
          <cell r="AF242">
            <v>53446.400000000001</v>
          </cell>
          <cell r="AG242">
            <v>106851.42448640001</v>
          </cell>
          <cell r="AH242">
            <v>151448.89747200001</v>
          </cell>
          <cell r="AI242">
            <v>86722.93667000001</v>
          </cell>
          <cell r="AJ242">
            <v>1004062.88</v>
          </cell>
          <cell r="AK242">
            <v>13.384</v>
          </cell>
          <cell r="AL242">
            <v>8869521.2899999991</v>
          </cell>
          <cell r="AM242">
            <v>0</v>
          </cell>
          <cell r="AN242">
            <v>40390.480000000003</v>
          </cell>
        </row>
        <row r="243">
          <cell r="A243" t="str">
            <v>29011</v>
          </cell>
          <cell r="B243" t="str">
            <v>Concrete School District</v>
          </cell>
          <cell r="C243" t="str">
            <v>2019-2020</v>
          </cell>
          <cell r="D243">
            <v>5137720.2699999996</v>
          </cell>
          <cell r="E243">
            <v>366917.07999999996</v>
          </cell>
          <cell r="F243">
            <v>4770803.1899999995</v>
          </cell>
          <cell r="G243">
            <v>648641.74</v>
          </cell>
          <cell r="H243">
            <v>21286.22</v>
          </cell>
          <cell r="I243">
            <v>669927.96</v>
          </cell>
          <cell r="J243">
            <v>755491.06</v>
          </cell>
          <cell r="K243">
            <v>85794.68</v>
          </cell>
          <cell r="L243">
            <v>841285.74</v>
          </cell>
          <cell r="M243">
            <v>203898.04</v>
          </cell>
          <cell r="N243">
            <v>0</v>
          </cell>
          <cell r="O243">
            <v>14541.57</v>
          </cell>
          <cell r="P243">
            <v>0</v>
          </cell>
          <cell r="Q243">
            <v>1183396.7473797002</v>
          </cell>
          <cell r="R243">
            <v>0</v>
          </cell>
          <cell r="S243">
            <v>4</v>
          </cell>
          <cell r="T243">
            <v>35</v>
          </cell>
          <cell r="U243">
            <v>0</v>
          </cell>
          <cell r="V243">
            <v>9408.1302564102552</v>
          </cell>
          <cell r="W243">
            <v>8754.3822773015709</v>
          </cell>
          <cell r="X243">
            <v>4.8578999999999997E-2</v>
          </cell>
          <cell r="Y243">
            <v>4.0270000000000002E-3</v>
          </cell>
          <cell r="Z243">
            <v>1.7100000000000001E-2</v>
          </cell>
          <cell r="AA243">
            <v>73041.97600000001</v>
          </cell>
          <cell r="AB243">
            <v>74502.400000000009</v>
          </cell>
          <cell r="AC243">
            <v>96805</v>
          </cell>
          <cell r="AD243">
            <v>110589.92000000001</v>
          </cell>
          <cell r="AE243">
            <v>46784.33</v>
          </cell>
          <cell r="AF243">
            <v>53446.400000000001</v>
          </cell>
          <cell r="AG243">
            <v>106851.42448640001</v>
          </cell>
          <cell r="AH243">
            <v>151448.89747200001</v>
          </cell>
          <cell r="AI243">
            <v>86722.93667000001</v>
          </cell>
          <cell r="AJ243">
            <v>616540.47</v>
          </cell>
          <cell r="AK243">
            <v>11.141999999999999</v>
          </cell>
          <cell r="AL243">
            <v>6935951.3300000001</v>
          </cell>
          <cell r="AM243">
            <v>154372.43</v>
          </cell>
          <cell r="AN243">
            <v>28504.86</v>
          </cell>
        </row>
        <row r="244">
          <cell r="A244" t="str">
            <v>29100</v>
          </cell>
          <cell r="B244" t="str">
            <v>Burlington-Edison School District</v>
          </cell>
          <cell r="C244" t="str">
            <v>2019-2020</v>
          </cell>
          <cell r="D244">
            <v>32764856.23</v>
          </cell>
          <cell r="E244">
            <v>3079414.06</v>
          </cell>
          <cell r="F244">
            <v>29685442.170000002</v>
          </cell>
          <cell r="G244">
            <v>4939904.45</v>
          </cell>
          <cell r="H244">
            <v>109039.67</v>
          </cell>
          <cell r="I244">
            <v>5048944.12</v>
          </cell>
          <cell r="J244">
            <v>2683364.27</v>
          </cell>
          <cell r="K244">
            <v>245254.93</v>
          </cell>
          <cell r="L244">
            <v>2928619.2</v>
          </cell>
          <cell r="M244">
            <v>1264937.8500000001</v>
          </cell>
          <cell r="N244">
            <v>1254894.28</v>
          </cell>
          <cell r="O244">
            <v>108492.63</v>
          </cell>
          <cell r="P244">
            <v>0</v>
          </cell>
          <cell r="Q244">
            <v>7290219.4515506998</v>
          </cell>
          <cell r="R244">
            <v>0</v>
          </cell>
          <cell r="S244">
            <v>65</v>
          </cell>
          <cell r="T244">
            <v>250</v>
          </cell>
          <cell r="U244">
            <v>0</v>
          </cell>
          <cell r="V244">
            <v>9775.9176507936518</v>
          </cell>
          <cell r="W244">
            <v>9082.9344268958121</v>
          </cell>
          <cell r="X244">
            <v>4.8578999999999997E-2</v>
          </cell>
          <cell r="Y244">
            <v>4.0270000000000002E-3</v>
          </cell>
          <cell r="Z244">
            <v>1.7100000000000001E-2</v>
          </cell>
          <cell r="AA244">
            <v>76954.938999999998</v>
          </cell>
          <cell r="AB244">
            <v>78493.599999999991</v>
          </cell>
          <cell r="AC244">
            <v>96805</v>
          </cell>
          <cell r="AD244">
            <v>116514.37999999999</v>
          </cell>
          <cell r="AE244">
            <v>46784.33</v>
          </cell>
          <cell r="AF244">
            <v>56309.599999999999</v>
          </cell>
          <cell r="AG244">
            <v>111792.02936959999</v>
          </cell>
          <cell r="AH244">
            <v>158745.46240799996</v>
          </cell>
          <cell r="AI244">
            <v>90182.541230000003</v>
          </cell>
          <cell r="AJ244">
            <v>4073812.9</v>
          </cell>
          <cell r="AK244">
            <v>67.12</v>
          </cell>
          <cell r="AL244">
            <v>43593784.580000006</v>
          </cell>
          <cell r="AM244">
            <v>468295.2</v>
          </cell>
          <cell r="AN244">
            <v>178607.14</v>
          </cell>
        </row>
        <row r="245">
          <cell r="A245" t="str">
            <v>29101</v>
          </cell>
          <cell r="B245" t="str">
            <v>Sedro-Woolley School District</v>
          </cell>
          <cell r="C245" t="str">
            <v>2019-2020</v>
          </cell>
          <cell r="D245">
            <v>40865046.119999997</v>
          </cell>
          <cell r="E245">
            <v>2775660.1799999997</v>
          </cell>
          <cell r="F245">
            <v>38089385.939999998</v>
          </cell>
          <cell r="G245">
            <v>6274878.3700000001</v>
          </cell>
          <cell r="H245">
            <v>421709.14</v>
          </cell>
          <cell r="I245">
            <v>6696587.5099999998</v>
          </cell>
          <cell r="J245">
            <v>3388436.38</v>
          </cell>
          <cell r="K245">
            <v>234389.78</v>
          </cell>
          <cell r="L245">
            <v>3622826.1599999997</v>
          </cell>
          <cell r="M245">
            <v>1539193.19</v>
          </cell>
          <cell r="N245">
            <v>520124.44</v>
          </cell>
          <cell r="O245">
            <v>134140.69</v>
          </cell>
          <cell r="P245">
            <v>2096523.36</v>
          </cell>
          <cell r="Q245">
            <v>6815945.7337752003</v>
          </cell>
          <cell r="R245">
            <v>0</v>
          </cell>
          <cell r="S245">
            <v>20</v>
          </cell>
          <cell r="T245">
            <v>275</v>
          </cell>
          <cell r="U245">
            <v>0</v>
          </cell>
          <cell r="V245">
            <v>9409.0175593220338</v>
          </cell>
          <cell r="W245">
            <v>8754.3822773015709</v>
          </cell>
          <cell r="X245">
            <v>4.8578999999999997E-2</v>
          </cell>
          <cell r="Y245">
            <v>4.0270000000000002E-3</v>
          </cell>
          <cell r="Z245">
            <v>1.7100000000000001E-2</v>
          </cell>
          <cell r="AA245">
            <v>73041.97600000001</v>
          </cell>
          <cell r="AB245">
            <v>74502.400000000009</v>
          </cell>
          <cell r="AC245">
            <v>96805</v>
          </cell>
          <cell r="AD245">
            <v>110589.92000000001</v>
          </cell>
          <cell r="AE245">
            <v>46784.33</v>
          </cell>
          <cell r="AF245">
            <v>53446.400000000001</v>
          </cell>
          <cell r="AG245">
            <v>106851.42448640001</v>
          </cell>
          <cell r="AH245">
            <v>151448.89747200001</v>
          </cell>
          <cell r="AI245">
            <v>86722.93667000001</v>
          </cell>
          <cell r="AJ245">
            <v>5448895.8399999999</v>
          </cell>
          <cell r="AK245">
            <v>92.944000000000003</v>
          </cell>
          <cell r="AL245">
            <v>53862387.489999987</v>
          </cell>
          <cell r="AM245">
            <v>718859.16</v>
          </cell>
          <cell r="AN245">
            <v>227960.45</v>
          </cell>
        </row>
        <row r="246">
          <cell r="A246" t="str">
            <v>29103</v>
          </cell>
          <cell r="B246" t="str">
            <v>Anacortes School District</v>
          </cell>
          <cell r="C246" t="str">
            <v>2019-2020</v>
          </cell>
          <cell r="D246">
            <v>24317423.850000001</v>
          </cell>
          <cell r="E246">
            <v>969332.38</v>
          </cell>
          <cell r="F246">
            <v>23348091.470000003</v>
          </cell>
          <cell r="G246">
            <v>2959085.5900000003</v>
          </cell>
          <cell r="H246">
            <v>231604.04</v>
          </cell>
          <cell r="I246">
            <v>3190689.6300000004</v>
          </cell>
          <cell r="J246">
            <v>1200729.81</v>
          </cell>
          <cell r="K246">
            <v>97934.56</v>
          </cell>
          <cell r="L246">
            <v>1298664.3700000001</v>
          </cell>
          <cell r="M246">
            <v>477553.47</v>
          </cell>
          <cell r="N246">
            <v>86195.65</v>
          </cell>
          <cell r="O246">
            <v>80189.37</v>
          </cell>
          <cell r="P246">
            <v>0</v>
          </cell>
          <cell r="Q246">
            <v>6826776.0575300008</v>
          </cell>
          <cell r="R246">
            <v>0</v>
          </cell>
          <cell r="S246">
            <v>3</v>
          </cell>
          <cell r="T246">
            <v>100</v>
          </cell>
          <cell r="U246">
            <v>0</v>
          </cell>
          <cell r="V246">
            <v>9410.9939805825252</v>
          </cell>
          <cell r="W246">
            <v>8754.3822773015709</v>
          </cell>
          <cell r="X246">
            <v>4.8578999999999997E-2</v>
          </cell>
          <cell r="Y246">
            <v>4.0270000000000002E-3</v>
          </cell>
          <cell r="Z246">
            <v>1.7100000000000001E-2</v>
          </cell>
          <cell r="AA246">
            <v>73041.97600000001</v>
          </cell>
          <cell r="AB246">
            <v>74502.400000000009</v>
          </cell>
          <cell r="AC246">
            <v>96805</v>
          </cell>
          <cell r="AD246">
            <v>110589.92000000001</v>
          </cell>
          <cell r="AE246">
            <v>46784.33</v>
          </cell>
          <cell r="AF246">
            <v>53446.400000000001</v>
          </cell>
          <cell r="AG246">
            <v>106851.42448640001</v>
          </cell>
          <cell r="AH246">
            <v>151448.89747200001</v>
          </cell>
          <cell r="AI246">
            <v>86722.93667000001</v>
          </cell>
          <cell r="AJ246">
            <v>3307656.12</v>
          </cell>
          <cell r="AK246">
            <v>54.146000000000001</v>
          </cell>
          <cell r="AL246">
            <v>29371749.029999997</v>
          </cell>
          <cell r="AM246">
            <v>18967.25</v>
          </cell>
          <cell r="AN246">
            <v>137586.79999999999</v>
          </cell>
        </row>
        <row r="247">
          <cell r="A247" t="str">
            <v>29311</v>
          </cell>
          <cell r="B247" t="str">
            <v>La Conner School District</v>
          </cell>
          <cell r="C247" t="str">
            <v>2019-2020</v>
          </cell>
          <cell r="D247">
            <v>5885627.8600000003</v>
          </cell>
          <cell r="E247">
            <v>109390.86</v>
          </cell>
          <cell r="F247">
            <v>5776237</v>
          </cell>
          <cell r="G247">
            <v>788245.55</v>
          </cell>
          <cell r="H247">
            <v>10645.83</v>
          </cell>
          <cell r="I247">
            <v>798891.38</v>
          </cell>
          <cell r="J247">
            <v>549980.31999999995</v>
          </cell>
          <cell r="K247">
            <v>50557.31</v>
          </cell>
          <cell r="L247">
            <v>600537.62999999989</v>
          </cell>
          <cell r="M247">
            <v>240959.35</v>
          </cell>
          <cell r="N247">
            <v>0</v>
          </cell>
          <cell r="O247">
            <v>18585.5</v>
          </cell>
          <cell r="P247">
            <v>148925.16</v>
          </cell>
          <cell r="Q247">
            <v>877893.32006249996</v>
          </cell>
          <cell r="R247">
            <v>0</v>
          </cell>
          <cell r="S247">
            <v>0</v>
          </cell>
          <cell r="T247">
            <v>11.4</v>
          </cell>
          <cell r="U247">
            <v>0</v>
          </cell>
          <cell r="V247">
            <v>9595.6894736842096</v>
          </cell>
          <cell r="W247">
            <v>8755.1933187077666</v>
          </cell>
          <cell r="X247">
            <v>4.8578999999999997E-2</v>
          </cell>
          <cell r="Y247">
            <v>4.0270000000000002E-3</v>
          </cell>
          <cell r="Z247">
            <v>1.7100000000000001E-2</v>
          </cell>
          <cell r="AA247">
            <v>75650.618000000017</v>
          </cell>
          <cell r="AB247">
            <v>74502.400000000009</v>
          </cell>
          <cell r="AC247">
            <v>96805</v>
          </cell>
          <cell r="AD247">
            <v>110589.92000000001</v>
          </cell>
          <cell r="AE247">
            <v>46784.33</v>
          </cell>
          <cell r="AF247">
            <v>53446.400000000001</v>
          </cell>
          <cell r="AG247">
            <v>106868.11979520002</v>
          </cell>
          <cell r="AH247">
            <v>151448.89747200001</v>
          </cell>
          <cell r="AI247">
            <v>86722.93667000001</v>
          </cell>
          <cell r="AJ247">
            <v>805837.11</v>
          </cell>
          <cell r="AK247">
            <v>10.939</v>
          </cell>
          <cell r="AL247">
            <v>7683377.3700000001</v>
          </cell>
          <cell r="AM247">
            <v>189332.96</v>
          </cell>
          <cell r="AN247">
            <v>35262.959999999999</v>
          </cell>
        </row>
        <row r="248">
          <cell r="A248" t="str">
            <v>29317</v>
          </cell>
          <cell r="B248" t="str">
            <v>Conway School District</v>
          </cell>
          <cell r="C248" t="str">
            <v>2019-2020</v>
          </cell>
          <cell r="D248">
            <v>4242550.2</v>
          </cell>
          <cell r="E248">
            <v>0</v>
          </cell>
          <cell r="F248">
            <v>4242550.2</v>
          </cell>
          <cell r="G248">
            <v>468133.85000000003</v>
          </cell>
          <cell r="H248">
            <v>10890.76</v>
          </cell>
          <cell r="I248">
            <v>479024.61000000004</v>
          </cell>
          <cell r="J248">
            <v>246357.45</v>
          </cell>
          <cell r="K248">
            <v>51489.29</v>
          </cell>
          <cell r="L248">
            <v>297846.74</v>
          </cell>
          <cell r="M248">
            <v>58038.91</v>
          </cell>
          <cell r="N248">
            <v>38257.870000000003</v>
          </cell>
          <cell r="O248">
            <v>14020.63</v>
          </cell>
          <cell r="P248">
            <v>0</v>
          </cell>
          <cell r="Q248">
            <v>908412.82701300003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8755.1933187077666</v>
          </cell>
          <cell r="X248">
            <v>4.8578999999999997E-2</v>
          </cell>
          <cell r="Y248">
            <v>4.0270000000000002E-3</v>
          </cell>
          <cell r="Z248">
            <v>1.7100000000000001E-2</v>
          </cell>
          <cell r="AA248">
            <v>75650.618000000017</v>
          </cell>
          <cell r="AB248">
            <v>74502.400000000009</v>
          </cell>
          <cell r="AC248">
            <v>96805</v>
          </cell>
          <cell r="AD248">
            <v>110589.92000000001</v>
          </cell>
          <cell r="AE248">
            <v>46784.33</v>
          </cell>
          <cell r="AF248">
            <v>53446.400000000001</v>
          </cell>
          <cell r="AG248">
            <v>106868.11979520002</v>
          </cell>
          <cell r="AH248">
            <v>151448.89747200001</v>
          </cell>
          <cell r="AI248">
            <v>86722.93667000001</v>
          </cell>
          <cell r="AJ248">
            <v>579335.68000000005</v>
          </cell>
          <cell r="AK248">
            <v>12.093999999999999</v>
          </cell>
          <cell r="AL248">
            <v>5078249.6700000009</v>
          </cell>
          <cell r="AM248">
            <v>0</v>
          </cell>
          <cell r="AN248">
            <v>26518.76</v>
          </cell>
        </row>
        <row r="249">
          <cell r="A249" t="str">
            <v>29320</v>
          </cell>
          <cell r="B249" t="str">
            <v>Mount Vernon School District</v>
          </cell>
          <cell r="C249" t="str">
            <v>2019-2020</v>
          </cell>
          <cell r="D249">
            <v>62602104.600000001</v>
          </cell>
          <cell r="E249">
            <v>5907972.3800000008</v>
          </cell>
          <cell r="F249">
            <v>56694132.219999999</v>
          </cell>
          <cell r="G249">
            <v>8762497.0600000005</v>
          </cell>
          <cell r="H249">
            <v>345480.1</v>
          </cell>
          <cell r="I249">
            <v>9107977.1600000001</v>
          </cell>
          <cell r="J249">
            <v>3282072.5</v>
          </cell>
          <cell r="K249">
            <v>299550.93</v>
          </cell>
          <cell r="L249">
            <v>3581623.43</v>
          </cell>
          <cell r="M249">
            <v>2859841.37</v>
          </cell>
          <cell r="N249">
            <v>0</v>
          </cell>
          <cell r="O249">
            <v>205689.39</v>
          </cell>
          <cell r="P249">
            <v>4156473.3899999997</v>
          </cell>
          <cell r="Q249">
            <v>8784368.2018934991</v>
          </cell>
          <cell r="R249">
            <v>225</v>
          </cell>
          <cell r="S249">
            <v>0</v>
          </cell>
          <cell r="T249">
            <v>380</v>
          </cell>
          <cell r="U249">
            <v>10364.222933333334</v>
          </cell>
          <cell r="V249">
            <v>9410.5847894736853</v>
          </cell>
          <cell r="W249">
            <v>8754.3822773015709</v>
          </cell>
          <cell r="X249">
            <v>4.8578999999999997E-2</v>
          </cell>
          <cell r="Y249">
            <v>4.0270000000000002E-3</v>
          </cell>
          <cell r="Z249">
            <v>1.7100000000000001E-2</v>
          </cell>
          <cell r="AA249">
            <v>73041.97600000001</v>
          </cell>
          <cell r="AB249">
            <v>74502.400000000009</v>
          </cell>
          <cell r="AC249">
            <v>96805</v>
          </cell>
          <cell r="AD249">
            <v>110589.92000000001</v>
          </cell>
          <cell r="AE249">
            <v>46784.33</v>
          </cell>
          <cell r="AF249">
            <v>53446.400000000001</v>
          </cell>
          <cell r="AG249">
            <v>106851.42448640001</v>
          </cell>
          <cell r="AH249">
            <v>151448.89747200001</v>
          </cell>
          <cell r="AI249">
            <v>86722.93667000001</v>
          </cell>
          <cell r="AJ249">
            <v>7834157.2000000002</v>
          </cell>
          <cell r="AK249">
            <v>127.39</v>
          </cell>
          <cell r="AL249">
            <v>80014684.780000001</v>
          </cell>
          <cell r="AM249">
            <v>1956999.76</v>
          </cell>
          <cell r="AN249">
            <v>324184.15000000002</v>
          </cell>
        </row>
        <row r="250">
          <cell r="A250" t="str">
            <v>29801</v>
          </cell>
          <cell r="B250" t="str">
            <v>Northwest Educational Service District 189</v>
          </cell>
          <cell r="C250" t="str">
            <v>2019-2020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</row>
        <row r="251">
          <cell r="A251" t="str">
            <v>29944</v>
          </cell>
          <cell r="B251" t="str">
            <v>Skagit Valley College</v>
          </cell>
          <cell r="C251" t="str">
            <v>2019-2020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</row>
        <row r="252">
          <cell r="A252" t="str">
            <v>30002</v>
          </cell>
          <cell r="B252" t="str">
            <v>Skamania School District</v>
          </cell>
          <cell r="C252" t="str">
            <v>2019-2020</v>
          </cell>
          <cell r="D252">
            <v>610112.82999999996</v>
          </cell>
          <cell r="E252">
            <v>0</v>
          </cell>
          <cell r="F252">
            <v>610112.82999999996</v>
          </cell>
          <cell r="G252">
            <v>0</v>
          </cell>
          <cell r="H252">
            <v>0</v>
          </cell>
          <cell r="I252">
            <v>0</v>
          </cell>
          <cell r="J252">
            <v>72976.7</v>
          </cell>
          <cell r="K252">
            <v>28159.03</v>
          </cell>
          <cell r="L252">
            <v>101135.73</v>
          </cell>
          <cell r="M252">
            <v>33384.129999999997</v>
          </cell>
          <cell r="N252">
            <v>0</v>
          </cell>
          <cell r="O252">
            <v>1812.28</v>
          </cell>
          <cell r="P252">
            <v>0</v>
          </cell>
          <cell r="Q252">
            <v>175000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8097.2779781130794</v>
          </cell>
          <cell r="X252">
            <v>4.8578999999999997E-2</v>
          </cell>
          <cell r="Y252">
            <v>4.0270000000000002E-3</v>
          </cell>
          <cell r="Z252">
            <v>1.7100000000000001E-2</v>
          </cell>
          <cell r="AA252">
            <v>65216.05</v>
          </cell>
          <cell r="AB252">
            <v>66520</v>
          </cell>
          <cell r="AC252">
            <v>96805</v>
          </cell>
          <cell r="AD252">
            <v>98741</v>
          </cell>
          <cell r="AE252">
            <v>46784.33</v>
          </cell>
          <cell r="AF252">
            <v>47720</v>
          </cell>
          <cell r="AG252">
            <v>96970.214719999989</v>
          </cell>
          <cell r="AH252">
            <v>136855.76759999999</v>
          </cell>
          <cell r="AI252">
            <v>79803.727550000011</v>
          </cell>
          <cell r="AJ252">
            <v>86962.17</v>
          </cell>
          <cell r="AK252">
            <v>1.4950000000000001</v>
          </cell>
          <cell r="AL252">
            <v>741464.05999999994</v>
          </cell>
          <cell r="AM252">
            <v>23178.12</v>
          </cell>
          <cell r="AN252">
            <v>3349.87</v>
          </cell>
        </row>
        <row r="253">
          <cell r="A253" t="str">
            <v>30029</v>
          </cell>
          <cell r="B253" t="str">
            <v>Mount Pleasant School District</v>
          </cell>
          <cell r="C253" t="str">
            <v>2019-2020</v>
          </cell>
          <cell r="D253">
            <v>701073.48</v>
          </cell>
          <cell r="E253">
            <v>0</v>
          </cell>
          <cell r="F253">
            <v>701073.48</v>
          </cell>
          <cell r="G253">
            <v>0</v>
          </cell>
          <cell r="H253">
            <v>0</v>
          </cell>
          <cell r="I253">
            <v>0</v>
          </cell>
          <cell r="J253">
            <v>78539.649999999994</v>
          </cell>
          <cell r="K253">
            <v>6634.72</v>
          </cell>
          <cell r="L253">
            <v>85174.37</v>
          </cell>
          <cell r="M253">
            <v>3212.11</v>
          </cell>
          <cell r="N253">
            <v>0</v>
          </cell>
          <cell r="O253">
            <v>1907.19</v>
          </cell>
          <cell r="P253">
            <v>47581.31</v>
          </cell>
          <cell r="Q253">
            <v>109345.23483599999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8425.830127707326</v>
          </cell>
          <cell r="X253">
            <v>4.8578999999999997E-2</v>
          </cell>
          <cell r="Y253">
            <v>4.0270000000000002E-3</v>
          </cell>
          <cell r="Z253">
            <v>1.7100000000000001E-2</v>
          </cell>
          <cell r="AA253">
            <v>69129.013000000006</v>
          </cell>
          <cell r="AB253">
            <v>70511.199999999997</v>
          </cell>
          <cell r="AC253">
            <v>96805</v>
          </cell>
          <cell r="AD253">
            <v>104665.46</v>
          </cell>
          <cell r="AE253">
            <v>46784.33</v>
          </cell>
          <cell r="AF253">
            <v>50583.200000000004</v>
          </cell>
          <cell r="AG253">
            <v>101910.8196032</v>
          </cell>
          <cell r="AH253">
            <v>144152.332536</v>
          </cell>
          <cell r="AI253">
            <v>83263.332110000018</v>
          </cell>
          <cell r="AJ253">
            <v>89553.64</v>
          </cell>
          <cell r="AK253">
            <v>2.1739999999999999</v>
          </cell>
          <cell r="AL253">
            <v>784732.42999999993</v>
          </cell>
          <cell r="AM253">
            <v>0</v>
          </cell>
          <cell r="AN253">
            <v>4062.26</v>
          </cell>
        </row>
        <row r="254">
          <cell r="A254" t="str">
            <v>30031</v>
          </cell>
          <cell r="B254" t="str">
            <v>Mill A School District</v>
          </cell>
          <cell r="C254" t="str">
            <v>2019-2020</v>
          </cell>
          <cell r="D254">
            <v>1858338.82</v>
          </cell>
          <cell r="E254">
            <v>0</v>
          </cell>
          <cell r="F254">
            <v>1858338.82</v>
          </cell>
          <cell r="G254">
            <v>0</v>
          </cell>
          <cell r="H254">
            <v>0</v>
          </cell>
          <cell r="I254">
            <v>0</v>
          </cell>
          <cell r="J254">
            <v>90046.89</v>
          </cell>
          <cell r="K254">
            <v>13171.39</v>
          </cell>
          <cell r="L254">
            <v>103218.28</v>
          </cell>
          <cell r="M254">
            <v>13449.03</v>
          </cell>
          <cell r="N254">
            <v>0</v>
          </cell>
          <cell r="O254">
            <v>1430.75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8097.2779781130794</v>
          </cell>
          <cell r="X254">
            <v>4.8578999999999997E-2</v>
          </cell>
          <cell r="Y254">
            <v>4.0270000000000002E-3</v>
          </cell>
          <cell r="Z254">
            <v>1.7100000000000001E-2</v>
          </cell>
          <cell r="AA254">
            <v>65216.05</v>
          </cell>
          <cell r="AB254">
            <v>66520</v>
          </cell>
          <cell r="AC254">
            <v>96805</v>
          </cell>
          <cell r="AD254">
            <v>98741</v>
          </cell>
          <cell r="AE254">
            <v>46784.33</v>
          </cell>
          <cell r="AF254">
            <v>47720</v>
          </cell>
          <cell r="AG254">
            <v>96970.214719999989</v>
          </cell>
          <cell r="AH254">
            <v>136855.76759999999</v>
          </cell>
          <cell r="AI254">
            <v>79803.727550000011</v>
          </cell>
          <cell r="AJ254">
            <v>195637.1</v>
          </cell>
          <cell r="AK254">
            <v>0.747</v>
          </cell>
          <cell r="AL254">
            <v>1971849.99</v>
          </cell>
          <cell r="AM254">
            <v>8584.5</v>
          </cell>
          <cell r="AN254">
            <v>11540.65</v>
          </cell>
        </row>
        <row r="255">
          <cell r="A255" t="str">
            <v>30303</v>
          </cell>
          <cell r="B255" t="str">
            <v>Stevenson-Carson School District</v>
          </cell>
          <cell r="C255" t="str">
            <v>2019-2020</v>
          </cell>
          <cell r="D255">
            <v>7578359.4199999999</v>
          </cell>
          <cell r="E255">
            <v>329651.01</v>
          </cell>
          <cell r="F255">
            <v>7248708.4100000001</v>
          </cell>
          <cell r="G255">
            <v>0</v>
          </cell>
          <cell r="H255">
            <v>0</v>
          </cell>
          <cell r="I255">
            <v>0</v>
          </cell>
          <cell r="J255">
            <v>692825.79</v>
          </cell>
          <cell r="K255">
            <v>68610.17</v>
          </cell>
          <cell r="L255">
            <v>761435.96000000008</v>
          </cell>
          <cell r="M255">
            <v>283860.46999999997</v>
          </cell>
          <cell r="N255">
            <v>45783.94</v>
          </cell>
          <cell r="O255">
            <v>24322.720000000001</v>
          </cell>
          <cell r="P255">
            <v>48910.42</v>
          </cell>
          <cell r="Q255">
            <v>1691710.6135521</v>
          </cell>
          <cell r="R255">
            <v>0</v>
          </cell>
          <cell r="S255">
            <v>10</v>
          </cell>
          <cell r="T255">
            <v>28</v>
          </cell>
          <cell r="U255">
            <v>0</v>
          </cell>
          <cell r="V255">
            <v>8675.0265789473688</v>
          </cell>
          <cell r="W255">
            <v>8097.2779781130794</v>
          </cell>
          <cell r="X255">
            <v>4.8578999999999997E-2</v>
          </cell>
          <cell r="Y255">
            <v>4.0270000000000002E-3</v>
          </cell>
          <cell r="Z255">
            <v>1.7100000000000001E-2</v>
          </cell>
          <cell r="AA255">
            <v>65216.05</v>
          </cell>
          <cell r="AB255">
            <v>66520</v>
          </cell>
          <cell r="AC255">
            <v>96805</v>
          </cell>
          <cell r="AD255">
            <v>98741</v>
          </cell>
          <cell r="AE255">
            <v>46784.33</v>
          </cell>
          <cell r="AF255">
            <v>47720</v>
          </cell>
          <cell r="AG255">
            <v>96970.214719999989</v>
          </cell>
          <cell r="AH255">
            <v>136855.76759999999</v>
          </cell>
          <cell r="AI255">
            <v>79803.727550000011</v>
          </cell>
          <cell r="AJ255">
            <v>1131938.3600000001</v>
          </cell>
          <cell r="AK255">
            <v>18.82</v>
          </cell>
          <cell r="AL255">
            <v>8738372.2300000004</v>
          </cell>
          <cell r="AM255">
            <v>113219.89</v>
          </cell>
          <cell r="AN255">
            <v>42265.64</v>
          </cell>
        </row>
        <row r="256">
          <cell r="A256" t="str">
            <v>31002</v>
          </cell>
          <cell r="B256" t="str">
            <v>Everett School District</v>
          </cell>
          <cell r="C256" t="str">
            <v>2019-2020</v>
          </cell>
          <cell r="D256">
            <v>203289595.91</v>
          </cell>
          <cell r="E256">
            <v>15924097.25</v>
          </cell>
          <cell r="F256">
            <v>187365498.66</v>
          </cell>
          <cell r="G256">
            <v>27495574.77</v>
          </cell>
          <cell r="H256">
            <v>2285162.7000000002</v>
          </cell>
          <cell r="I256">
            <v>29780737.469999999</v>
          </cell>
          <cell r="J256">
            <v>13920866.369999999</v>
          </cell>
          <cell r="K256">
            <v>107007.42</v>
          </cell>
          <cell r="L256">
            <v>14027873.789999999</v>
          </cell>
          <cell r="M256">
            <v>5655264.1799999997</v>
          </cell>
          <cell r="N256">
            <v>5638190.2999999998</v>
          </cell>
          <cell r="O256">
            <v>674418.6</v>
          </cell>
          <cell r="P256">
            <v>0</v>
          </cell>
          <cell r="Q256">
            <v>39371905.965999</v>
          </cell>
          <cell r="R256">
            <v>0</v>
          </cell>
          <cell r="S256">
            <v>385</v>
          </cell>
          <cell r="T256">
            <v>1185</v>
          </cell>
          <cell r="U256">
            <v>0</v>
          </cell>
          <cell r="V256">
            <v>10142.737101910829</v>
          </cell>
          <cell r="W256">
            <v>9411.4865764900587</v>
          </cell>
          <cell r="X256">
            <v>4.8578999999999997E-2</v>
          </cell>
          <cell r="Y256">
            <v>4.0270000000000002E-3</v>
          </cell>
          <cell r="Z256">
            <v>1.7100000000000001E-2</v>
          </cell>
          <cell r="AA256">
            <v>80867.902000000002</v>
          </cell>
          <cell r="AB256">
            <v>82484.800000000003</v>
          </cell>
          <cell r="AC256">
            <v>96805</v>
          </cell>
          <cell r="AD256">
            <v>122438.84</v>
          </cell>
          <cell r="AE256">
            <v>46784.33</v>
          </cell>
          <cell r="AF256">
            <v>59172.800000000003</v>
          </cell>
          <cell r="AG256">
            <v>116732.6342528</v>
          </cell>
          <cell r="AH256">
            <v>166042.02734399997</v>
          </cell>
          <cell r="AI256">
            <v>93642.14579000001</v>
          </cell>
          <cell r="AJ256">
            <v>24316358.25</v>
          </cell>
          <cell r="AK256">
            <v>446.786</v>
          </cell>
          <cell r="AL256">
            <v>260528255.49000001</v>
          </cell>
          <cell r="AM256">
            <v>1569182.66</v>
          </cell>
          <cell r="AN256">
            <v>1141045.21</v>
          </cell>
        </row>
        <row r="257">
          <cell r="A257" t="str">
            <v>31004</v>
          </cell>
          <cell r="B257" t="str">
            <v>Lake Stevens School District</v>
          </cell>
          <cell r="C257" t="str">
            <v>2019-2020</v>
          </cell>
          <cell r="D257">
            <v>88293860.400000006</v>
          </cell>
          <cell r="E257">
            <v>5629700.4199999999</v>
          </cell>
          <cell r="F257">
            <v>82664159.980000004</v>
          </cell>
          <cell r="G257">
            <v>13236945.77</v>
          </cell>
          <cell r="H257">
            <v>797393.56</v>
          </cell>
          <cell r="I257">
            <v>14034339.33</v>
          </cell>
          <cell r="J257">
            <v>6266134.6100000003</v>
          </cell>
          <cell r="K257">
            <v>351454.23</v>
          </cell>
          <cell r="L257">
            <v>6617588.8399999999</v>
          </cell>
          <cell r="M257">
            <v>1633325.12</v>
          </cell>
          <cell r="N257">
            <v>735792.3</v>
          </cell>
          <cell r="O257">
            <v>294063.12</v>
          </cell>
          <cell r="P257">
            <v>4158884.15</v>
          </cell>
          <cell r="Q257">
            <v>10238105.8599369</v>
          </cell>
          <cell r="R257">
            <v>0</v>
          </cell>
          <cell r="S257">
            <v>105</v>
          </cell>
          <cell r="T257">
            <v>450</v>
          </cell>
          <cell r="U257">
            <v>0</v>
          </cell>
          <cell r="V257">
            <v>10143.604360360359</v>
          </cell>
          <cell r="W257">
            <v>9411.4865764900587</v>
          </cell>
          <cell r="X257">
            <v>4.8578999999999997E-2</v>
          </cell>
          <cell r="Y257">
            <v>4.0270000000000002E-3</v>
          </cell>
          <cell r="Z257">
            <v>1.7100000000000001E-2</v>
          </cell>
          <cell r="AA257">
            <v>80867.902000000002</v>
          </cell>
          <cell r="AB257">
            <v>82484.800000000003</v>
          </cell>
          <cell r="AC257">
            <v>96805</v>
          </cell>
          <cell r="AD257">
            <v>122438.84</v>
          </cell>
          <cell r="AE257">
            <v>46784.33</v>
          </cell>
          <cell r="AF257">
            <v>59172.800000000003</v>
          </cell>
          <cell r="AG257">
            <v>116732.6342528</v>
          </cell>
          <cell r="AH257">
            <v>166042.02734399997</v>
          </cell>
          <cell r="AI257">
            <v>93642.14579000001</v>
          </cell>
          <cell r="AJ257">
            <v>10956789.73</v>
          </cell>
          <cell r="AK257">
            <v>187.565</v>
          </cell>
          <cell r="AL257">
            <v>111257514.88000001</v>
          </cell>
          <cell r="AM257">
            <v>0</v>
          </cell>
          <cell r="AN257">
            <v>507882.7</v>
          </cell>
        </row>
        <row r="258">
          <cell r="A258" t="str">
            <v>31006</v>
          </cell>
          <cell r="B258" t="str">
            <v>Mukilteo School District</v>
          </cell>
          <cell r="C258" t="str">
            <v>2019-2020</v>
          </cell>
          <cell r="D258">
            <v>157997665.18000001</v>
          </cell>
          <cell r="E258">
            <v>11429362.199999999</v>
          </cell>
          <cell r="F258">
            <v>146568302.98000002</v>
          </cell>
          <cell r="G258">
            <v>23024848.75</v>
          </cell>
          <cell r="H258">
            <v>1988728.35</v>
          </cell>
          <cell r="I258">
            <v>25013577.100000001</v>
          </cell>
          <cell r="J258">
            <v>9748540.2699999996</v>
          </cell>
          <cell r="K258">
            <v>689616.73</v>
          </cell>
          <cell r="L258">
            <v>10438157</v>
          </cell>
          <cell r="M258">
            <v>5657456.0800000001</v>
          </cell>
          <cell r="N258">
            <v>5720791.0099999998</v>
          </cell>
          <cell r="O258">
            <v>525714.26</v>
          </cell>
          <cell r="P258">
            <v>0</v>
          </cell>
          <cell r="Q258">
            <v>33426433.837333202</v>
          </cell>
          <cell r="R258">
            <v>435</v>
          </cell>
          <cell r="S258">
            <v>192</v>
          </cell>
          <cell r="T258">
            <v>455</v>
          </cell>
          <cell r="U258">
            <v>11189.912045977013</v>
          </cell>
          <cell r="V258">
            <v>10141.809057187016</v>
          </cell>
          <cell r="W258">
            <v>9411.4865764900587</v>
          </cell>
          <cell r="X258">
            <v>4.8578999999999997E-2</v>
          </cell>
          <cell r="Y258">
            <v>4.0270000000000002E-3</v>
          </cell>
          <cell r="Z258">
            <v>1.7100000000000001E-2</v>
          </cell>
          <cell r="AA258">
            <v>80867.902000000002</v>
          </cell>
          <cell r="AB258">
            <v>82484.800000000003</v>
          </cell>
          <cell r="AC258">
            <v>96805</v>
          </cell>
          <cell r="AD258">
            <v>122438.84</v>
          </cell>
          <cell r="AE258">
            <v>46784.33</v>
          </cell>
          <cell r="AF258">
            <v>59172.800000000003</v>
          </cell>
          <cell r="AG258">
            <v>116732.6342528</v>
          </cell>
          <cell r="AH258">
            <v>166042.02734399997</v>
          </cell>
          <cell r="AI258">
            <v>93642.14579000001</v>
          </cell>
          <cell r="AJ258">
            <v>19491575.719999999</v>
          </cell>
          <cell r="AK258">
            <v>323.39999999999998</v>
          </cell>
          <cell r="AL258">
            <v>207694359.15000001</v>
          </cell>
          <cell r="AM258">
            <v>3030615.25</v>
          </cell>
          <cell r="AN258">
            <v>897728.86</v>
          </cell>
        </row>
        <row r="259">
          <cell r="A259" t="str">
            <v>31015</v>
          </cell>
          <cell r="B259" t="str">
            <v>Edmonds School District</v>
          </cell>
          <cell r="C259" t="str">
            <v>2019-2020</v>
          </cell>
          <cell r="D259">
            <v>196944539.99000001</v>
          </cell>
          <cell r="E259">
            <v>9678023.540000001</v>
          </cell>
          <cell r="F259">
            <v>187266516.45000002</v>
          </cell>
          <cell r="G259">
            <v>28778297.129999999</v>
          </cell>
          <cell r="H259">
            <v>2241862.27</v>
          </cell>
          <cell r="I259">
            <v>31020159.399999999</v>
          </cell>
          <cell r="J259">
            <v>16786796.300000001</v>
          </cell>
          <cell r="K259">
            <v>1234901.68</v>
          </cell>
          <cell r="L259">
            <v>18021697.98</v>
          </cell>
          <cell r="M259">
            <v>5325409.34</v>
          </cell>
          <cell r="N259">
            <v>5462708.2300000004</v>
          </cell>
          <cell r="O259">
            <v>656143.05000000005</v>
          </cell>
          <cell r="P259">
            <v>0</v>
          </cell>
          <cell r="Q259">
            <v>50503572.086554497</v>
          </cell>
          <cell r="R259">
            <v>0</v>
          </cell>
          <cell r="S259">
            <v>91.44</v>
          </cell>
          <cell r="T259">
            <v>898.39</v>
          </cell>
          <cell r="U259">
            <v>0</v>
          </cell>
          <cell r="V259">
            <v>9777.4603113665999</v>
          </cell>
          <cell r="W259">
            <v>9082.9344268958121</v>
          </cell>
          <cell r="X259">
            <v>4.8578999999999997E-2</v>
          </cell>
          <cell r="Y259">
            <v>4.0270000000000002E-3</v>
          </cell>
          <cell r="Z259">
            <v>1.7100000000000001E-2</v>
          </cell>
          <cell r="AA259">
            <v>76954.938999999998</v>
          </cell>
          <cell r="AB259">
            <v>78493.599999999991</v>
          </cell>
          <cell r="AC259">
            <v>96805</v>
          </cell>
          <cell r="AD259">
            <v>116514.37999999999</v>
          </cell>
          <cell r="AE259">
            <v>46784.33</v>
          </cell>
          <cell r="AF259">
            <v>56309.599999999999</v>
          </cell>
          <cell r="AG259">
            <v>111792.02936959999</v>
          </cell>
          <cell r="AH259">
            <v>158745.46240799996</v>
          </cell>
          <cell r="AI259">
            <v>90182.541230000003</v>
          </cell>
          <cell r="AJ259">
            <v>24460840.280000001</v>
          </cell>
          <cell r="AK259">
            <v>412.94600000000003</v>
          </cell>
          <cell r="AL259">
            <v>257034008.04000002</v>
          </cell>
          <cell r="AM259">
            <v>838251.73</v>
          </cell>
          <cell r="AN259">
            <v>1076790.1499999999</v>
          </cell>
        </row>
        <row r="260">
          <cell r="A260" t="str">
            <v>31016</v>
          </cell>
          <cell r="B260" t="str">
            <v>Arlington School District</v>
          </cell>
          <cell r="C260" t="str">
            <v>2019-2020</v>
          </cell>
          <cell r="D260">
            <v>53203718.960000001</v>
          </cell>
          <cell r="E260">
            <v>3060055.8899999997</v>
          </cell>
          <cell r="F260">
            <v>50143663.07</v>
          </cell>
          <cell r="G260">
            <v>7727905.3000000007</v>
          </cell>
          <cell r="H260">
            <v>436169.24</v>
          </cell>
          <cell r="I260">
            <v>8164074.540000001</v>
          </cell>
          <cell r="J260">
            <v>3750495.56</v>
          </cell>
          <cell r="K260">
            <v>276413.61</v>
          </cell>
          <cell r="L260">
            <v>4026909.17</v>
          </cell>
          <cell r="M260">
            <v>1293523.3899999999</v>
          </cell>
          <cell r="N260">
            <v>0</v>
          </cell>
          <cell r="O260">
            <v>177252.43</v>
          </cell>
          <cell r="P260">
            <v>1583216.16</v>
          </cell>
          <cell r="Q260">
            <v>9730806.4252775982</v>
          </cell>
          <cell r="R260">
            <v>0</v>
          </cell>
          <cell r="S260">
            <v>41</v>
          </cell>
          <cell r="T260">
            <v>272</v>
          </cell>
          <cell r="U260">
            <v>0</v>
          </cell>
          <cell r="V260">
            <v>9776.5363897763564</v>
          </cell>
          <cell r="W260">
            <v>9082.9344268958121</v>
          </cell>
          <cell r="X260">
            <v>4.8578999999999997E-2</v>
          </cell>
          <cell r="Y260">
            <v>4.0270000000000002E-3</v>
          </cell>
          <cell r="Z260">
            <v>1.7100000000000001E-2</v>
          </cell>
          <cell r="AA260">
            <v>76954.938999999998</v>
          </cell>
          <cell r="AB260">
            <v>78493.599999999991</v>
          </cell>
          <cell r="AC260">
            <v>96805</v>
          </cell>
          <cell r="AD260">
            <v>116514.37999999999</v>
          </cell>
          <cell r="AE260">
            <v>46784.33</v>
          </cell>
          <cell r="AF260">
            <v>56309.599999999999</v>
          </cell>
          <cell r="AG260">
            <v>111792.02936959999</v>
          </cell>
          <cell r="AH260">
            <v>158745.46240799996</v>
          </cell>
          <cell r="AI260">
            <v>90182.541230000003</v>
          </cell>
          <cell r="AJ260">
            <v>6868142.6399999997</v>
          </cell>
          <cell r="AK260">
            <v>108.434</v>
          </cell>
          <cell r="AL260">
            <v>66589064.880000003</v>
          </cell>
          <cell r="AM260">
            <v>0</v>
          </cell>
          <cell r="AN260">
            <v>298776.7</v>
          </cell>
        </row>
        <row r="261">
          <cell r="A261" t="str">
            <v>31025</v>
          </cell>
          <cell r="B261" t="str">
            <v>Marysville School District</v>
          </cell>
          <cell r="C261" t="str">
            <v>2019-2020</v>
          </cell>
          <cell r="D261">
            <v>99446175.040000007</v>
          </cell>
          <cell r="E261">
            <v>5747587.5899999999</v>
          </cell>
          <cell r="F261">
            <v>93698587.450000003</v>
          </cell>
          <cell r="G261">
            <v>15280193.789999999</v>
          </cell>
          <cell r="H261">
            <v>1153896.6599999999</v>
          </cell>
          <cell r="I261">
            <v>16434090.449999999</v>
          </cell>
          <cell r="J261">
            <v>8991364.4600000009</v>
          </cell>
          <cell r="K261">
            <v>519316.31</v>
          </cell>
          <cell r="L261">
            <v>9510680.7700000014</v>
          </cell>
          <cell r="M261">
            <v>3595156.24</v>
          </cell>
          <cell r="N261">
            <v>0</v>
          </cell>
          <cell r="O261">
            <v>328678.56</v>
          </cell>
          <cell r="P261">
            <v>3549134.23</v>
          </cell>
          <cell r="Q261">
            <v>17720381.207271598</v>
          </cell>
          <cell r="R261">
            <v>0</v>
          </cell>
          <cell r="S261">
            <v>162</v>
          </cell>
          <cell r="T261">
            <v>426</v>
          </cell>
          <cell r="U261">
            <v>0</v>
          </cell>
          <cell r="V261">
            <v>9774.8088265306124</v>
          </cell>
          <cell r="W261">
            <v>9082.9344268958121</v>
          </cell>
          <cell r="X261">
            <v>4.8578999999999997E-2</v>
          </cell>
          <cell r="Y261">
            <v>4.0270000000000002E-3</v>
          </cell>
          <cell r="Z261">
            <v>1.7100000000000001E-2</v>
          </cell>
          <cell r="AA261">
            <v>76954.938999999998</v>
          </cell>
          <cell r="AB261">
            <v>78493.599999999991</v>
          </cell>
          <cell r="AC261">
            <v>96805</v>
          </cell>
          <cell r="AD261">
            <v>116514.37999999999</v>
          </cell>
          <cell r="AE261">
            <v>46784.33</v>
          </cell>
          <cell r="AF261">
            <v>56309.599999999999</v>
          </cell>
          <cell r="AG261">
            <v>111792.02936959999</v>
          </cell>
          <cell r="AH261">
            <v>158745.46240799996</v>
          </cell>
          <cell r="AI261">
            <v>90182.541230000003</v>
          </cell>
          <cell r="AJ261">
            <v>12567497.560000001</v>
          </cell>
          <cell r="AK261">
            <v>222.779</v>
          </cell>
          <cell r="AL261">
            <v>130170881.86</v>
          </cell>
          <cell r="AM261">
            <v>1375417.11</v>
          </cell>
          <cell r="AN261">
            <v>558489.03</v>
          </cell>
        </row>
        <row r="262">
          <cell r="A262" t="str">
            <v>31063</v>
          </cell>
          <cell r="B262" t="str">
            <v>Index School District</v>
          </cell>
          <cell r="C262" t="str">
            <v>2019-2020</v>
          </cell>
          <cell r="D262">
            <v>603172.15</v>
          </cell>
          <cell r="E262">
            <v>0</v>
          </cell>
          <cell r="F262">
            <v>603172.15</v>
          </cell>
          <cell r="G262">
            <v>43026.15</v>
          </cell>
          <cell r="H262">
            <v>0</v>
          </cell>
          <cell r="I262">
            <v>43026.15</v>
          </cell>
          <cell r="J262">
            <v>99872.92</v>
          </cell>
          <cell r="K262">
            <v>13720.99</v>
          </cell>
          <cell r="L262">
            <v>113593.91</v>
          </cell>
          <cell r="M262">
            <v>8324.5300000000007</v>
          </cell>
          <cell r="N262">
            <v>0</v>
          </cell>
          <cell r="O262">
            <v>0</v>
          </cell>
          <cell r="P262">
            <v>0</v>
          </cell>
          <cell r="Q262">
            <v>99189.206054000009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8754.3822773015709</v>
          </cell>
          <cell r="X262">
            <v>4.8578999999999997E-2</v>
          </cell>
          <cell r="Y262">
            <v>4.0270000000000002E-3</v>
          </cell>
          <cell r="Z262">
            <v>1.7100000000000001E-2</v>
          </cell>
          <cell r="AA262">
            <v>73041.97600000001</v>
          </cell>
          <cell r="AB262">
            <v>74502.400000000009</v>
          </cell>
          <cell r="AC262">
            <v>96805</v>
          </cell>
          <cell r="AD262">
            <v>110589.92000000001</v>
          </cell>
          <cell r="AE262">
            <v>46784.33</v>
          </cell>
          <cell r="AF262">
            <v>53446.400000000001</v>
          </cell>
          <cell r="AG262">
            <v>106851.42448640001</v>
          </cell>
          <cell r="AH262">
            <v>151448.89747200001</v>
          </cell>
          <cell r="AI262">
            <v>86722.93667000001</v>
          </cell>
          <cell r="AJ262">
            <v>65296.62</v>
          </cell>
          <cell r="AK262">
            <v>1.228</v>
          </cell>
          <cell r="AL262">
            <v>754395.75000000012</v>
          </cell>
          <cell r="AM262">
            <v>0</v>
          </cell>
          <cell r="AN262">
            <v>3750.83</v>
          </cell>
        </row>
        <row r="263">
          <cell r="A263" t="str">
            <v>31103</v>
          </cell>
          <cell r="B263" t="str">
            <v>Monroe School District</v>
          </cell>
          <cell r="C263" t="str">
            <v>2019-2020</v>
          </cell>
          <cell r="D263">
            <v>61833720.109999999</v>
          </cell>
          <cell r="E263">
            <v>4057140.9699999997</v>
          </cell>
          <cell r="F263">
            <v>57776579.140000001</v>
          </cell>
          <cell r="G263">
            <v>7667720.7199999997</v>
          </cell>
          <cell r="H263">
            <v>325658.27</v>
          </cell>
          <cell r="I263">
            <v>7993378.9900000002</v>
          </cell>
          <cell r="J263">
            <v>3763615.67</v>
          </cell>
          <cell r="K263">
            <v>326107.53000000003</v>
          </cell>
          <cell r="L263">
            <v>4089723.2</v>
          </cell>
          <cell r="M263">
            <v>1312506.8400000001</v>
          </cell>
          <cell r="N263">
            <v>1132715.93</v>
          </cell>
          <cell r="O263">
            <v>207824.62</v>
          </cell>
          <cell r="P263">
            <v>0</v>
          </cell>
          <cell r="Q263">
            <v>11069880.537317701</v>
          </cell>
          <cell r="R263">
            <v>0</v>
          </cell>
          <cell r="S263">
            <v>60</v>
          </cell>
          <cell r="T263">
            <v>355</v>
          </cell>
          <cell r="U263">
            <v>0</v>
          </cell>
          <cell r="V263">
            <v>9776.2433012048186</v>
          </cell>
          <cell r="W263">
            <v>9082.9344268958121</v>
          </cell>
          <cell r="X263">
            <v>4.8578999999999997E-2</v>
          </cell>
          <cell r="Y263">
            <v>4.0270000000000002E-3</v>
          </cell>
          <cell r="Z263">
            <v>1.7100000000000001E-2</v>
          </cell>
          <cell r="AA263">
            <v>76954.938999999998</v>
          </cell>
          <cell r="AB263">
            <v>78493.599999999991</v>
          </cell>
          <cell r="AC263">
            <v>96805</v>
          </cell>
          <cell r="AD263">
            <v>116514.37999999999</v>
          </cell>
          <cell r="AE263">
            <v>46784.33</v>
          </cell>
          <cell r="AF263">
            <v>56309.599999999999</v>
          </cell>
          <cell r="AG263">
            <v>111792.02936959999</v>
          </cell>
          <cell r="AH263">
            <v>158745.46240799996</v>
          </cell>
          <cell r="AI263">
            <v>90182.541230000003</v>
          </cell>
          <cell r="AJ263">
            <v>7040695.9199999999</v>
          </cell>
          <cell r="AK263">
            <v>113.801</v>
          </cell>
          <cell r="AL263">
            <v>76440770.629999995</v>
          </cell>
          <cell r="AM263">
            <v>197008.47</v>
          </cell>
          <cell r="AN263">
            <v>306555.63</v>
          </cell>
        </row>
        <row r="264">
          <cell r="A264" t="str">
            <v>31201</v>
          </cell>
          <cell r="B264" t="str">
            <v>Snohomish School District</v>
          </cell>
          <cell r="C264" t="str">
            <v>2019-2020</v>
          </cell>
          <cell r="D264">
            <v>95213977.659999996</v>
          </cell>
          <cell r="E264">
            <v>4878541.17</v>
          </cell>
          <cell r="F264">
            <v>90335436.489999995</v>
          </cell>
          <cell r="G264">
            <v>12588408.470000001</v>
          </cell>
          <cell r="H264">
            <v>710115.78</v>
          </cell>
          <cell r="I264">
            <v>13298524.25</v>
          </cell>
          <cell r="J264">
            <v>6647563.4699999997</v>
          </cell>
          <cell r="K264">
            <v>636937.71</v>
          </cell>
          <cell r="L264">
            <v>7284501.1799999997</v>
          </cell>
          <cell r="M264">
            <v>1271427.8899999999</v>
          </cell>
          <cell r="N264">
            <v>769247.92</v>
          </cell>
          <cell r="O264">
            <v>321519.78000000003</v>
          </cell>
          <cell r="P264">
            <v>0</v>
          </cell>
          <cell r="Q264">
            <v>16043990.457584102</v>
          </cell>
          <cell r="R264">
            <v>0</v>
          </cell>
          <cell r="S264">
            <v>106</v>
          </cell>
          <cell r="T264">
            <v>375</v>
          </cell>
          <cell r="U264">
            <v>0</v>
          </cell>
          <cell r="V264">
            <v>10142.497234927234</v>
          </cell>
          <cell r="W264">
            <v>9411.4865764900587</v>
          </cell>
          <cell r="X264">
            <v>4.8578999999999997E-2</v>
          </cell>
          <cell r="Y264">
            <v>4.0270000000000002E-3</v>
          </cell>
          <cell r="Z264">
            <v>1.7100000000000001E-2</v>
          </cell>
          <cell r="AA264">
            <v>80867.902000000002</v>
          </cell>
          <cell r="AB264">
            <v>82484.800000000003</v>
          </cell>
          <cell r="AC264">
            <v>96805</v>
          </cell>
          <cell r="AD264">
            <v>122438.84</v>
          </cell>
          <cell r="AE264">
            <v>46784.33</v>
          </cell>
          <cell r="AF264">
            <v>59172.800000000003</v>
          </cell>
          <cell r="AG264">
            <v>116732.6342528</v>
          </cell>
          <cell r="AH264">
            <v>166042.02734399997</v>
          </cell>
          <cell r="AI264">
            <v>93642.14579000001</v>
          </cell>
          <cell r="AJ264">
            <v>11938193.76</v>
          </cell>
          <cell r="AK264">
            <v>176.375</v>
          </cell>
          <cell r="AL264">
            <v>117522260.97</v>
          </cell>
          <cell r="AM264">
            <v>0</v>
          </cell>
          <cell r="AN264">
            <v>540130.21</v>
          </cell>
        </row>
        <row r="265">
          <cell r="A265" t="str">
            <v>31306</v>
          </cell>
          <cell r="B265" t="str">
            <v>Lakewood School District</v>
          </cell>
          <cell r="C265" t="str">
            <v>2019-2020</v>
          </cell>
          <cell r="D265">
            <v>22998399.469999999</v>
          </cell>
          <cell r="E265">
            <v>1057676.3400000001</v>
          </cell>
          <cell r="F265">
            <v>21940723.129999999</v>
          </cell>
          <cell r="G265">
            <v>3263727</v>
          </cell>
          <cell r="H265">
            <v>218754.15</v>
          </cell>
          <cell r="I265">
            <v>3482481.15</v>
          </cell>
          <cell r="J265">
            <v>2224143.83</v>
          </cell>
          <cell r="K265">
            <v>192285.15</v>
          </cell>
          <cell r="L265">
            <v>2416428.98</v>
          </cell>
          <cell r="M265">
            <v>623694.61</v>
          </cell>
          <cell r="N265">
            <v>0</v>
          </cell>
          <cell r="O265">
            <v>76485.64</v>
          </cell>
          <cell r="P265">
            <v>0</v>
          </cell>
          <cell r="Q265">
            <v>5096299.8181581004</v>
          </cell>
          <cell r="R265">
            <v>0</v>
          </cell>
          <cell r="S265">
            <v>0</v>
          </cell>
          <cell r="T265">
            <v>108.16</v>
          </cell>
          <cell r="U265">
            <v>0</v>
          </cell>
          <cell r="V265">
            <v>9778.8123150887586</v>
          </cell>
          <cell r="W265">
            <v>9082.9344268958121</v>
          </cell>
          <cell r="X265">
            <v>4.8578999999999997E-2</v>
          </cell>
          <cell r="Y265">
            <v>4.0270000000000002E-3</v>
          </cell>
          <cell r="Z265">
            <v>1.7100000000000001E-2</v>
          </cell>
          <cell r="AA265">
            <v>76954.938999999998</v>
          </cell>
          <cell r="AB265">
            <v>78493.599999999991</v>
          </cell>
          <cell r="AC265">
            <v>96805</v>
          </cell>
          <cell r="AD265">
            <v>116514.37999999999</v>
          </cell>
          <cell r="AE265">
            <v>46784.33</v>
          </cell>
          <cell r="AF265">
            <v>56309.599999999999</v>
          </cell>
          <cell r="AG265">
            <v>111792.02936959999</v>
          </cell>
          <cell r="AH265">
            <v>158745.46240799996</v>
          </cell>
          <cell r="AI265">
            <v>90182.541230000003</v>
          </cell>
          <cell r="AJ265">
            <v>3045195.14</v>
          </cell>
          <cell r="AK265">
            <v>48.984000000000002</v>
          </cell>
          <cell r="AL265">
            <v>29405204.699999999</v>
          </cell>
          <cell r="AM265">
            <v>0</v>
          </cell>
          <cell r="AN265">
            <v>133010.92000000001</v>
          </cell>
        </row>
        <row r="266">
          <cell r="A266" t="str">
            <v>31311</v>
          </cell>
          <cell r="B266" t="str">
            <v>Sultan School District</v>
          </cell>
          <cell r="C266" t="str">
            <v>2019-2020</v>
          </cell>
          <cell r="D266">
            <v>18094913.300000001</v>
          </cell>
          <cell r="E266">
            <v>1300865.22</v>
          </cell>
          <cell r="F266">
            <v>16794048.080000002</v>
          </cell>
          <cell r="G266">
            <v>2679467.9699999997</v>
          </cell>
          <cell r="H266">
            <v>241137.59</v>
          </cell>
          <cell r="I266">
            <v>2920605.5599999996</v>
          </cell>
          <cell r="J266">
            <v>1598143.17</v>
          </cell>
          <cell r="K266">
            <v>127990.82</v>
          </cell>
          <cell r="L266">
            <v>1726133.99</v>
          </cell>
          <cell r="M266">
            <v>731083.54</v>
          </cell>
          <cell r="N266">
            <v>322718.65000000002</v>
          </cell>
          <cell r="O266">
            <v>59819.94</v>
          </cell>
          <cell r="P266">
            <v>497615.26</v>
          </cell>
          <cell r="Q266">
            <v>2547669.1661999999</v>
          </cell>
          <cell r="R266">
            <v>0</v>
          </cell>
          <cell r="S266">
            <v>6.63</v>
          </cell>
          <cell r="T266">
            <v>126.42</v>
          </cell>
          <cell r="U266">
            <v>0</v>
          </cell>
          <cell r="V266">
            <v>9777.2658399098073</v>
          </cell>
          <cell r="W266">
            <v>9082.9344268958121</v>
          </cell>
          <cell r="X266">
            <v>4.8578999999999997E-2</v>
          </cell>
          <cell r="Y266">
            <v>4.0270000000000002E-3</v>
          </cell>
          <cell r="Z266">
            <v>1.7100000000000001E-2</v>
          </cell>
          <cell r="AA266">
            <v>76954.938999999998</v>
          </cell>
          <cell r="AB266">
            <v>78493.599999999991</v>
          </cell>
          <cell r="AC266">
            <v>96805</v>
          </cell>
          <cell r="AD266">
            <v>116514.37999999999</v>
          </cell>
          <cell r="AE266">
            <v>46784.33</v>
          </cell>
          <cell r="AF266">
            <v>56309.599999999999</v>
          </cell>
          <cell r="AG266">
            <v>111792.02936959999</v>
          </cell>
          <cell r="AH266">
            <v>158745.46240799996</v>
          </cell>
          <cell r="AI266">
            <v>90182.541230000003</v>
          </cell>
          <cell r="AJ266">
            <v>2313267.5299999998</v>
          </cell>
          <cell r="AK266">
            <v>39.881</v>
          </cell>
          <cell r="AL266">
            <v>24167876.769999996</v>
          </cell>
          <cell r="AM266">
            <v>440592.61</v>
          </cell>
          <cell r="AN266">
            <v>102239.99</v>
          </cell>
        </row>
        <row r="267">
          <cell r="A267" t="str">
            <v>31330</v>
          </cell>
          <cell r="B267" t="str">
            <v>Darrington School District</v>
          </cell>
          <cell r="C267" t="str">
            <v>2019-2020</v>
          </cell>
          <cell r="D267">
            <v>4277132.99</v>
          </cell>
          <cell r="E267">
            <v>179806.42</v>
          </cell>
          <cell r="F267">
            <v>4097326.5700000003</v>
          </cell>
          <cell r="G267">
            <v>537647.38</v>
          </cell>
          <cell r="H267">
            <v>20928.3</v>
          </cell>
          <cell r="I267">
            <v>558575.68000000005</v>
          </cell>
          <cell r="J267">
            <v>325151.31</v>
          </cell>
          <cell r="K267">
            <v>42087.41</v>
          </cell>
          <cell r="L267">
            <v>367238.72</v>
          </cell>
          <cell r="M267">
            <v>129504.23</v>
          </cell>
          <cell r="N267">
            <v>0</v>
          </cell>
          <cell r="O267">
            <v>12117.98</v>
          </cell>
          <cell r="P267">
            <v>66908.45</v>
          </cell>
          <cell r="Q267">
            <v>520596</v>
          </cell>
          <cell r="R267">
            <v>0</v>
          </cell>
          <cell r="S267">
            <v>0</v>
          </cell>
          <cell r="T267">
            <v>19.11</v>
          </cell>
          <cell r="U267">
            <v>0</v>
          </cell>
          <cell r="V267">
            <v>9409.0225013082163</v>
          </cell>
          <cell r="W267">
            <v>8754.3822773015709</v>
          </cell>
          <cell r="X267">
            <v>4.8578999999999997E-2</v>
          </cell>
          <cell r="Y267">
            <v>4.0270000000000002E-3</v>
          </cell>
          <cell r="Z267">
            <v>1.7100000000000001E-2</v>
          </cell>
          <cell r="AA267">
            <v>73041.97600000001</v>
          </cell>
          <cell r="AB267">
            <v>74502.400000000009</v>
          </cell>
          <cell r="AC267">
            <v>96805</v>
          </cell>
          <cell r="AD267">
            <v>110589.92000000001</v>
          </cell>
          <cell r="AE267">
            <v>46784.33</v>
          </cell>
          <cell r="AF267">
            <v>53446.400000000001</v>
          </cell>
          <cell r="AG267">
            <v>106851.42448640001</v>
          </cell>
          <cell r="AH267">
            <v>151448.89747200001</v>
          </cell>
          <cell r="AI267">
            <v>86722.93667000001</v>
          </cell>
          <cell r="AJ267">
            <v>558749.65</v>
          </cell>
          <cell r="AK267">
            <v>7.5410000000000004</v>
          </cell>
          <cell r="AL267">
            <v>5387202.6100000003</v>
          </cell>
          <cell r="AM267">
            <v>84720.42</v>
          </cell>
          <cell r="AN267">
            <v>24958.97</v>
          </cell>
        </row>
        <row r="268">
          <cell r="A268" t="str">
            <v>31332</v>
          </cell>
          <cell r="B268" t="str">
            <v>Granite Falls School District</v>
          </cell>
          <cell r="C268" t="str">
            <v>2019-2020</v>
          </cell>
          <cell r="D268">
            <v>18812232.280000001</v>
          </cell>
          <cell r="E268">
            <v>1646539.13</v>
          </cell>
          <cell r="F268">
            <v>17165693.150000002</v>
          </cell>
          <cell r="G268">
            <v>2821229.94</v>
          </cell>
          <cell r="H268">
            <v>209521.95</v>
          </cell>
          <cell r="I268">
            <v>3030751.89</v>
          </cell>
          <cell r="J268">
            <v>1434608.71</v>
          </cell>
          <cell r="K268">
            <v>122798.51</v>
          </cell>
          <cell r="L268">
            <v>1557407.22</v>
          </cell>
          <cell r="M268">
            <v>607479.18999999994</v>
          </cell>
          <cell r="N268">
            <v>71864.84</v>
          </cell>
          <cell r="O268">
            <v>62065.09</v>
          </cell>
          <cell r="P268">
            <v>137672.57999999999</v>
          </cell>
          <cell r="Q268">
            <v>3705617.0385498004</v>
          </cell>
          <cell r="R268">
            <v>0</v>
          </cell>
          <cell r="S268">
            <v>44</v>
          </cell>
          <cell r="T268">
            <v>131</v>
          </cell>
          <cell r="U268">
            <v>0</v>
          </cell>
          <cell r="V268">
            <v>9408.7950285714287</v>
          </cell>
          <cell r="W268">
            <v>8754.3822773015709</v>
          </cell>
          <cell r="X268">
            <v>4.8578999999999997E-2</v>
          </cell>
          <cell r="Y268">
            <v>4.0270000000000002E-3</v>
          </cell>
          <cell r="Z268">
            <v>1.7100000000000001E-2</v>
          </cell>
          <cell r="AA268">
            <v>73041.97600000001</v>
          </cell>
          <cell r="AB268">
            <v>74502.400000000009</v>
          </cell>
          <cell r="AC268">
            <v>96805</v>
          </cell>
          <cell r="AD268">
            <v>110589.92000000001</v>
          </cell>
          <cell r="AE268">
            <v>46784.33</v>
          </cell>
          <cell r="AF268">
            <v>53446.400000000001</v>
          </cell>
          <cell r="AG268">
            <v>106851.42448640001</v>
          </cell>
          <cell r="AH268">
            <v>151448.89747200001</v>
          </cell>
          <cell r="AI268">
            <v>86722.93667000001</v>
          </cell>
          <cell r="AJ268">
            <v>2254202.12</v>
          </cell>
          <cell r="AK268">
            <v>39.201999999999998</v>
          </cell>
          <cell r="AL268">
            <v>24082542.340000004</v>
          </cell>
          <cell r="AM268">
            <v>63540.34</v>
          </cell>
          <cell r="AN268">
            <v>94619.97</v>
          </cell>
        </row>
        <row r="269">
          <cell r="A269" t="str">
            <v>31401</v>
          </cell>
          <cell r="B269" t="str">
            <v>Stanwood-Camano School District</v>
          </cell>
          <cell r="C269" t="str">
            <v>2019-2020</v>
          </cell>
          <cell r="D269">
            <v>44391734.990000002</v>
          </cell>
          <cell r="E269">
            <v>3734795.6300000004</v>
          </cell>
          <cell r="F269">
            <v>40656939.359999999</v>
          </cell>
          <cell r="G269">
            <v>6578472.0200000005</v>
          </cell>
          <cell r="H269">
            <v>310315.90999999997</v>
          </cell>
          <cell r="I269">
            <v>6888787.9300000006</v>
          </cell>
          <cell r="J269">
            <v>3359299.42</v>
          </cell>
          <cell r="K269">
            <v>400873.95</v>
          </cell>
          <cell r="L269">
            <v>3760173.37</v>
          </cell>
          <cell r="M269">
            <v>937310.92</v>
          </cell>
          <cell r="N269">
            <v>234071.94</v>
          </cell>
          <cell r="O269">
            <v>149037.56</v>
          </cell>
          <cell r="P269">
            <v>0</v>
          </cell>
          <cell r="Q269">
            <v>10921577.136848528</v>
          </cell>
          <cell r="R269">
            <v>0</v>
          </cell>
          <cell r="S269">
            <v>60</v>
          </cell>
          <cell r="T269">
            <v>315</v>
          </cell>
          <cell r="U269">
            <v>0</v>
          </cell>
          <cell r="V269">
            <v>9959.4550133333341</v>
          </cell>
          <cell r="W269">
            <v>9083.7454683020114</v>
          </cell>
          <cell r="X269">
            <v>4.8578999999999997E-2</v>
          </cell>
          <cell r="Y269">
            <v>4.0270000000000002E-3</v>
          </cell>
          <cell r="Z269">
            <v>1.7100000000000001E-2</v>
          </cell>
          <cell r="AA269">
            <v>79563.581000000006</v>
          </cell>
          <cell r="AB269">
            <v>78493.599999999991</v>
          </cell>
          <cell r="AC269">
            <v>96805</v>
          </cell>
          <cell r="AD269">
            <v>116514.37999999999</v>
          </cell>
          <cell r="AE269">
            <v>46784.33</v>
          </cell>
          <cell r="AF269">
            <v>56309.599999999999</v>
          </cell>
          <cell r="AG269">
            <v>111808.7246784</v>
          </cell>
          <cell r="AH269">
            <v>158745.46240799996</v>
          </cell>
          <cell r="AI269">
            <v>90182.541230000003</v>
          </cell>
          <cell r="AJ269">
            <v>5267221.16</v>
          </cell>
          <cell r="AK269">
            <v>90.43</v>
          </cell>
          <cell r="AL269">
            <v>55965699.500000007</v>
          </cell>
          <cell r="AM269">
            <v>5456.74</v>
          </cell>
          <cell r="AN269">
            <v>239992.69</v>
          </cell>
        </row>
        <row r="270">
          <cell r="A270" t="str">
            <v>31932</v>
          </cell>
          <cell r="B270" t="str">
            <v>Edmonds Community College</v>
          </cell>
          <cell r="C270" t="str">
            <v>2019-2020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</row>
        <row r="271">
          <cell r="A271" t="str">
            <v>31933</v>
          </cell>
          <cell r="B271" t="str">
            <v>Everett Community College</v>
          </cell>
          <cell r="C271" t="str">
            <v>2019-2020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</row>
        <row r="272">
          <cell r="A272" t="str">
            <v>32081</v>
          </cell>
          <cell r="B272" t="str">
            <v>Spokane School District</v>
          </cell>
          <cell r="C272" t="str">
            <v>2019-2020</v>
          </cell>
          <cell r="D272">
            <v>268075603.69999999</v>
          </cell>
          <cell r="E272">
            <v>16144951.74</v>
          </cell>
          <cell r="F272">
            <v>251930651.95999998</v>
          </cell>
          <cell r="G272">
            <v>38823560.670000002</v>
          </cell>
          <cell r="H272">
            <v>5127284.95</v>
          </cell>
          <cell r="I272">
            <v>43950845.620000005</v>
          </cell>
          <cell r="J272">
            <v>13431743.18</v>
          </cell>
          <cell r="K272">
            <v>0</v>
          </cell>
          <cell r="L272">
            <v>13431743.18</v>
          </cell>
          <cell r="M272">
            <v>11288258.93</v>
          </cell>
          <cell r="N272">
            <v>3129398.44</v>
          </cell>
          <cell r="O272">
            <v>0</v>
          </cell>
          <cell r="P272">
            <v>16961813.399999999</v>
          </cell>
          <cell r="Q272">
            <v>32630597.346518699</v>
          </cell>
          <cell r="R272">
            <v>355</v>
          </cell>
          <cell r="S272">
            <v>245</v>
          </cell>
          <cell r="T272">
            <v>1150</v>
          </cell>
          <cell r="U272">
            <v>9951.22414084507</v>
          </cell>
          <cell r="V272">
            <v>9041.0517347670248</v>
          </cell>
          <cell r="W272">
            <v>8425.830127707326</v>
          </cell>
          <cell r="X272">
            <v>4.8578999999999997E-2</v>
          </cell>
          <cell r="Y272">
            <v>4.0270000000000002E-3</v>
          </cell>
          <cell r="Z272">
            <v>1.7100000000000001E-2</v>
          </cell>
          <cell r="AA272">
            <v>69129.013000000006</v>
          </cell>
          <cell r="AB272">
            <v>70511.199999999997</v>
          </cell>
          <cell r="AC272">
            <v>96805</v>
          </cell>
          <cell r="AD272">
            <v>104665.46</v>
          </cell>
          <cell r="AE272">
            <v>46784.33</v>
          </cell>
          <cell r="AF272">
            <v>50583.200000000004</v>
          </cell>
          <cell r="AG272">
            <v>101910.8196032</v>
          </cell>
          <cell r="AH272">
            <v>144152.332536</v>
          </cell>
          <cell r="AI272">
            <v>83263.332110000018</v>
          </cell>
          <cell r="AJ272">
            <v>35919392.200000003</v>
          </cell>
          <cell r="AK272">
            <v>648.49900000000002</v>
          </cell>
          <cell r="AL272">
            <v>345441834.70999998</v>
          </cell>
          <cell r="AM272">
            <v>5565984.8399999999</v>
          </cell>
          <cell r="AN272">
            <v>1436888.73</v>
          </cell>
        </row>
        <row r="273">
          <cell r="A273" t="str">
            <v>32123</v>
          </cell>
          <cell r="B273" t="str">
            <v>Orchard Prairie School District</v>
          </cell>
          <cell r="C273" t="str">
            <v>2019-2020</v>
          </cell>
          <cell r="D273">
            <v>747986.76</v>
          </cell>
          <cell r="E273">
            <v>0</v>
          </cell>
          <cell r="F273">
            <v>747986.76</v>
          </cell>
          <cell r="G273">
            <v>53289.72</v>
          </cell>
          <cell r="H273">
            <v>20575.46</v>
          </cell>
          <cell r="I273">
            <v>73865.179999999993</v>
          </cell>
          <cell r="J273">
            <v>39371.21</v>
          </cell>
          <cell r="K273">
            <v>7144.58</v>
          </cell>
          <cell r="L273">
            <v>46515.79</v>
          </cell>
          <cell r="M273">
            <v>7344.5</v>
          </cell>
          <cell r="N273">
            <v>0</v>
          </cell>
          <cell r="O273">
            <v>0</v>
          </cell>
          <cell r="P273">
            <v>11911.720000000001</v>
          </cell>
          <cell r="Q273">
            <v>120262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8097.2779781130794</v>
          </cell>
          <cell r="X273">
            <v>4.8578999999999997E-2</v>
          </cell>
          <cell r="Y273">
            <v>4.0270000000000002E-3</v>
          </cell>
          <cell r="Z273">
            <v>1.7100000000000001E-2</v>
          </cell>
          <cell r="AA273">
            <v>65216.05</v>
          </cell>
          <cell r="AB273">
            <v>66520</v>
          </cell>
          <cell r="AC273">
            <v>96805</v>
          </cell>
          <cell r="AD273">
            <v>98741</v>
          </cell>
          <cell r="AE273">
            <v>46784.33</v>
          </cell>
          <cell r="AF273">
            <v>47720</v>
          </cell>
          <cell r="AG273">
            <v>96970.214719999989</v>
          </cell>
          <cell r="AH273">
            <v>136855.76759999999</v>
          </cell>
          <cell r="AI273">
            <v>79803.727550000011</v>
          </cell>
          <cell r="AJ273">
            <v>96887.45</v>
          </cell>
          <cell r="AK273">
            <v>2.5819999999999999</v>
          </cell>
          <cell r="AL273">
            <v>868567.64999999991</v>
          </cell>
          <cell r="AM273">
            <v>0</v>
          </cell>
          <cell r="AN273">
            <v>4346.6400000000003</v>
          </cell>
        </row>
        <row r="274">
          <cell r="A274" t="str">
            <v>32312</v>
          </cell>
          <cell r="B274" t="str">
            <v>Great Northern School District</v>
          </cell>
          <cell r="C274" t="str">
            <v>2019-2020</v>
          </cell>
          <cell r="D274">
            <v>417393.18</v>
          </cell>
          <cell r="E274">
            <v>0</v>
          </cell>
          <cell r="F274">
            <v>417393.18</v>
          </cell>
          <cell r="G274">
            <v>43114.32</v>
          </cell>
          <cell r="H274">
            <v>0</v>
          </cell>
          <cell r="I274">
            <v>43114.32</v>
          </cell>
          <cell r="J274">
            <v>157433.31</v>
          </cell>
          <cell r="K274">
            <v>13857.34</v>
          </cell>
          <cell r="L274">
            <v>171290.65</v>
          </cell>
          <cell r="M274">
            <v>5532.23</v>
          </cell>
          <cell r="N274">
            <v>0</v>
          </cell>
          <cell r="O274">
            <v>0</v>
          </cell>
          <cell r="P274">
            <v>0</v>
          </cell>
          <cell r="Q274">
            <v>186925.398376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8097.2779781130794</v>
          </cell>
          <cell r="X274">
            <v>4.8578999999999997E-2</v>
          </cell>
          <cell r="Y274">
            <v>4.0270000000000002E-3</v>
          </cell>
          <cell r="Z274">
            <v>1.7100000000000001E-2</v>
          </cell>
          <cell r="AA274">
            <v>65216.05</v>
          </cell>
          <cell r="AB274">
            <v>66520</v>
          </cell>
          <cell r="AC274">
            <v>96805</v>
          </cell>
          <cell r="AD274">
            <v>98741</v>
          </cell>
          <cell r="AE274">
            <v>46784.33</v>
          </cell>
          <cell r="AF274">
            <v>47720</v>
          </cell>
          <cell r="AG274">
            <v>96970.214719999989</v>
          </cell>
          <cell r="AH274">
            <v>136855.76759999999</v>
          </cell>
          <cell r="AI274">
            <v>79803.727550000011</v>
          </cell>
          <cell r="AJ274">
            <v>54801.120000000003</v>
          </cell>
          <cell r="AK274">
            <v>1.359</v>
          </cell>
          <cell r="AL274">
            <v>623473.03999999992</v>
          </cell>
          <cell r="AM274">
            <v>0</v>
          </cell>
          <cell r="AN274">
            <v>2514.21</v>
          </cell>
        </row>
        <row r="275">
          <cell r="A275" t="str">
            <v>32325</v>
          </cell>
          <cell r="B275" t="str">
            <v>Nine Mile Falls School District</v>
          </cell>
          <cell r="C275" t="str">
            <v>2019-2020</v>
          </cell>
          <cell r="D275">
            <v>11698795</v>
          </cell>
          <cell r="E275">
            <v>815305.77</v>
          </cell>
          <cell r="F275">
            <v>10883489.23</v>
          </cell>
          <cell r="G275">
            <v>1629661.08</v>
          </cell>
          <cell r="H275">
            <v>40551.15</v>
          </cell>
          <cell r="I275">
            <v>1670212.23</v>
          </cell>
          <cell r="J275">
            <v>1131684.58</v>
          </cell>
          <cell r="K275">
            <v>0</v>
          </cell>
          <cell r="L275">
            <v>1131684.58</v>
          </cell>
          <cell r="M275">
            <v>213181.5</v>
          </cell>
          <cell r="N275">
            <v>0</v>
          </cell>
          <cell r="O275">
            <v>38344.050000000003</v>
          </cell>
          <cell r="P275">
            <v>564176.36</v>
          </cell>
          <cell r="Q275">
            <v>1778839.4190047099</v>
          </cell>
          <cell r="R275">
            <v>0</v>
          </cell>
          <cell r="S275">
            <v>0</v>
          </cell>
          <cell r="T275">
            <v>93.98</v>
          </cell>
          <cell r="U275">
            <v>0</v>
          </cell>
          <cell r="V275">
            <v>8675.3114492445202</v>
          </cell>
          <cell r="W275">
            <v>8097.2779781130794</v>
          </cell>
          <cell r="X275">
            <v>4.8578999999999997E-2</v>
          </cell>
          <cell r="Y275">
            <v>4.0270000000000002E-3</v>
          </cell>
          <cell r="Z275">
            <v>1.7100000000000001E-2</v>
          </cell>
          <cell r="AA275">
            <v>65216.05</v>
          </cell>
          <cell r="AB275">
            <v>66520</v>
          </cell>
          <cell r="AC275">
            <v>96805</v>
          </cell>
          <cell r="AD275">
            <v>98741</v>
          </cell>
          <cell r="AE275">
            <v>46784.33</v>
          </cell>
          <cell r="AF275">
            <v>47720</v>
          </cell>
          <cell r="AG275">
            <v>96970.214719999989</v>
          </cell>
          <cell r="AH275">
            <v>136855.76759999999</v>
          </cell>
          <cell r="AI275">
            <v>79803.727550000011</v>
          </cell>
          <cell r="AJ275">
            <v>1720081.76</v>
          </cell>
          <cell r="AK275">
            <v>24.370999999999999</v>
          </cell>
          <cell r="AL275">
            <v>14752217.360000001</v>
          </cell>
          <cell r="AM275">
            <v>0</v>
          </cell>
          <cell r="AN275">
            <v>61939.73</v>
          </cell>
        </row>
        <row r="276">
          <cell r="A276" t="str">
            <v>32326</v>
          </cell>
          <cell r="B276" t="str">
            <v>Medical Lake School District</v>
          </cell>
          <cell r="C276" t="str">
            <v>2019-2020</v>
          </cell>
          <cell r="D276">
            <v>15591823.98</v>
          </cell>
          <cell r="E276">
            <v>962663.81</v>
          </cell>
          <cell r="F276">
            <v>14629160.17</v>
          </cell>
          <cell r="G276">
            <v>1903164.5899999999</v>
          </cell>
          <cell r="H276">
            <v>291915.53999999998</v>
          </cell>
          <cell r="I276">
            <v>2195080.13</v>
          </cell>
          <cell r="J276">
            <v>1289959.04</v>
          </cell>
          <cell r="K276">
            <v>170149.31</v>
          </cell>
          <cell r="L276">
            <v>1460108.35</v>
          </cell>
          <cell r="M276">
            <v>425790.71</v>
          </cell>
          <cell r="N276">
            <v>0</v>
          </cell>
          <cell r="O276">
            <v>50076.2</v>
          </cell>
          <cell r="P276">
            <v>1873960.65</v>
          </cell>
          <cell r="Q276">
            <v>1007676.5819999999</v>
          </cell>
          <cell r="R276">
            <v>0</v>
          </cell>
          <cell r="S276">
            <v>7</v>
          </cell>
          <cell r="T276">
            <v>104</v>
          </cell>
          <cell r="U276">
            <v>0</v>
          </cell>
          <cell r="V276">
            <v>8672.646936936937</v>
          </cell>
          <cell r="W276">
            <v>8097.2779781130794</v>
          </cell>
          <cell r="X276">
            <v>4.8578999999999997E-2</v>
          </cell>
          <cell r="Y276">
            <v>4.0270000000000002E-3</v>
          </cell>
          <cell r="Z276">
            <v>1.7100000000000001E-2</v>
          </cell>
          <cell r="AA276">
            <v>65216.05</v>
          </cell>
          <cell r="AB276">
            <v>66520</v>
          </cell>
          <cell r="AC276">
            <v>96805</v>
          </cell>
          <cell r="AD276">
            <v>98741</v>
          </cell>
          <cell r="AE276">
            <v>46784.33</v>
          </cell>
          <cell r="AF276">
            <v>47720</v>
          </cell>
          <cell r="AG276">
            <v>96970.214719999989</v>
          </cell>
          <cell r="AH276">
            <v>136855.76759999999</v>
          </cell>
          <cell r="AI276">
            <v>79803.727550000011</v>
          </cell>
          <cell r="AJ276">
            <v>2226839.52</v>
          </cell>
          <cell r="AK276">
            <v>39.61</v>
          </cell>
          <cell r="AL276">
            <v>19562745.299999997</v>
          </cell>
          <cell r="AM276">
            <v>10015.24</v>
          </cell>
          <cell r="AN276">
            <v>83837.64</v>
          </cell>
        </row>
        <row r="277">
          <cell r="A277" t="str">
            <v>32354</v>
          </cell>
          <cell r="B277" t="str">
            <v>Mead School District</v>
          </cell>
          <cell r="C277" t="str">
            <v>2019-2020</v>
          </cell>
          <cell r="D277">
            <v>92933578.530000001</v>
          </cell>
          <cell r="E277">
            <v>5602273.4699999997</v>
          </cell>
          <cell r="F277">
            <v>87331305.060000002</v>
          </cell>
          <cell r="G277">
            <v>12317814.710000001</v>
          </cell>
          <cell r="H277">
            <v>951901.81</v>
          </cell>
          <cell r="I277">
            <v>13269716.520000001</v>
          </cell>
          <cell r="J277">
            <v>6185036.2000000002</v>
          </cell>
          <cell r="K277">
            <v>494052.12</v>
          </cell>
          <cell r="L277">
            <v>6679088.3200000003</v>
          </cell>
          <cell r="M277">
            <v>1975046.32</v>
          </cell>
          <cell r="N277">
            <v>671230.66</v>
          </cell>
          <cell r="O277">
            <v>305250.87</v>
          </cell>
          <cell r="P277">
            <v>7147969</v>
          </cell>
          <cell r="Q277">
            <v>9628465.0165029</v>
          </cell>
          <cell r="R277">
            <v>0</v>
          </cell>
          <cell r="S277">
            <v>360</v>
          </cell>
          <cell r="T277">
            <v>260</v>
          </cell>
          <cell r="U277">
            <v>0</v>
          </cell>
          <cell r="V277">
            <v>9035.9249516129021</v>
          </cell>
          <cell r="W277">
            <v>8425.830127707326</v>
          </cell>
          <cell r="X277">
            <v>4.8578999999999997E-2</v>
          </cell>
          <cell r="Y277">
            <v>4.0270000000000002E-3</v>
          </cell>
          <cell r="Z277">
            <v>1.7100000000000001E-2</v>
          </cell>
          <cell r="AA277">
            <v>69129.013000000006</v>
          </cell>
          <cell r="AB277">
            <v>70511.199999999997</v>
          </cell>
          <cell r="AC277">
            <v>96805</v>
          </cell>
          <cell r="AD277">
            <v>104665.46</v>
          </cell>
          <cell r="AE277">
            <v>46784.33</v>
          </cell>
          <cell r="AF277">
            <v>50583.200000000004</v>
          </cell>
          <cell r="AG277">
            <v>101910.8196032</v>
          </cell>
          <cell r="AH277">
            <v>144152.332536</v>
          </cell>
          <cell r="AI277">
            <v>83263.332110000018</v>
          </cell>
          <cell r="AJ277">
            <v>12408854.32</v>
          </cell>
          <cell r="AK277">
            <v>189.624</v>
          </cell>
          <cell r="AL277">
            <v>115529674.73999999</v>
          </cell>
          <cell r="AM277">
            <v>189815.64</v>
          </cell>
          <cell r="AN277">
            <v>482687.77</v>
          </cell>
        </row>
        <row r="278">
          <cell r="A278" t="str">
            <v>32356</v>
          </cell>
          <cell r="B278" t="str">
            <v>Central Valley School District</v>
          </cell>
          <cell r="C278" t="str">
            <v>2019-2020</v>
          </cell>
          <cell r="D278">
            <v>120840496.11</v>
          </cell>
          <cell r="E278">
            <v>4814395.95</v>
          </cell>
          <cell r="F278">
            <v>116026100.16</v>
          </cell>
          <cell r="G278">
            <v>17551670.240000002</v>
          </cell>
          <cell r="H278">
            <v>2230163.4900000002</v>
          </cell>
          <cell r="I278">
            <v>19781833.730000004</v>
          </cell>
          <cell r="J278">
            <v>6374351.2800000003</v>
          </cell>
          <cell r="K278">
            <v>385764.23</v>
          </cell>
          <cell r="L278">
            <v>6760115.5099999998</v>
          </cell>
          <cell r="M278">
            <v>3248180.3</v>
          </cell>
          <cell r="N278">
            <v>729109.37</v>
          </cell>
          <cell r="O278">
            <v>390403.54</v>
          </cell>
          <cell r="P278">
            <v>8465255.7599999998</v>
          </cell>
          <cell r="Q278">
            <v>14126442.012546601</v>
          </cell>
          <cell r="R278">
            <v>50</v>
          </cell>
          <cell r="S278">
            <v>30</v>
          </cell>
          <cell r="T278">
            <v>470</v>
          </cell>
          <cell r="U278">
            <v>9541.2615999999998</v>
          </cell>
          <cell r="V278">
            <v>8674.6657400000004</v>
          </cell>
          <cell r="W278">
            <v>8097.2779781130794</v>
          </cell>
          <cell r="X278">
            <v>4.8578999999999997E-2</v>
          </cell>
          <cell r="Y278">
            <v>4.0270000000000002E-3</v>
          </cell>
          <cell r="Z278">
            <v>1.7100000000000001E-2</v>
          </cell>
          <cell r="AA278">
            <v>65216.05</v>
          </cell>
          <cell r="AB278">
            <v>66520</v>
          </cell>
          <cell r="AC278">
            <v>96805</v>
          </cell>
          <cell r="AD278">
            <v>98741</v>
          </cell>
          <cell r="AE278">
            <v>46784.33</v>
          </cell>
          <cell r="AF278">
            <v>47720</v>
          </cell>
          <cell r="AG278">
            <v>96970.214719999989</v>
          </cell>
          <cell r="AH278">
            <v>136855.76759999999</v>
          </cell>
          <cell r="AI278">
            <v>79803.727550000011</v>
          </cell>
          <cell r="AJ278">
            <v>17619370.719999999</v>
          </cell>
          <cell r="AK278">
            <v>295.00099999999998</v>
          </cell>
          <cell r="AL278">
            <v>152238180.05000001</v>
          </cell>
          <cell r="AM278">
            <v>873805.72</v>
          </cell>
          <cell r="AN278">
            <v>657350.81000000006</v>
          </cell>
        </row>
        <row r="279">
          <cell r="A279" t="str">
            <v>32358</v>
          </cell>
          <cell r="B279" t="str">
            <v>Freeman School District</v>
          </cell>
          <cell r="C279" t="str">
            <v>2019-2020</v>
          </cell>
          <cell r="D279">
            <v>7470745.25</v>
          </cell>
          <cell r="E279">
            <v>796831.46</v>
          </cell>
          <cell r="F279">
            <v>6673913.79</v>
          </cell>
          <cell r="G279">
            <v>921081.71</v>
          </cell>
          <cell r="H279">
            <v>0</v>
          </cell>
          <cell r="I279">
            <v>921081.71</v>
          </cell>
          <cell r="J279">
            <v>803860.79</v>
          </cell>
          <cell r="K279">
            <v>123845.97</v>
          </cell>
          <cell r="L279">
            <v>927706.76</v>
          </cell>
          <cell r="M279">
            <v>128009.59</v>
          </cell>
          <cell r="N279">
            <v>0</v>
          </cell>
          <cell r="O279">
            <v>24674.17</v>
          </cell>
          <cell r="P279">
            <v>421081.64</v>
          </cell>
          <cell r="Q279">
            <v>1049782.4522000002</v>
          </cell>
          <cell r="R279">
            <v>0</v>
          </cell>
          <cell r="S279">
            <v>30</v>
          </cell>
          <cell r="T279">
            <v>60</v>
          </cell>
          <cell r="U279">
            <v>0</v>
          </cell>
          <cell r="V279">
            <v>8853.6828888888886</v>
          </cell>
          <cell r="W279">
            <v>8098.0890195192751</v>
          </cell>
          <cell r="X279">
            <v>4.8578999999999997E-2</v>
          </cell>
          <cell r="Y279">
            <v>4.0270000000000002E-3</v>
          </cell>
          <cell r="Z279">
            <v>1.7100000000000001E-2</v>
          </cell>
          <cell r="AA279">
            <v>67824.69200000001</v>
          </cell>
          <cell r="AB279">
            <v>66520</v>
          </cell>
          <cell r="AC279">
            <v>96805</v>
          </cell>
          <cell r="AD279">
            <v>98741</v>
          </cell>
          <cell r="AE279">
            <v>46784.33</v>
          </cell>
          <cell r="AF279">
            <v>47720</v>
          </cell>
          <cell r="AG279">
            <v>96986.910028800005</v>
          </cell>
          <cell r="AH279">
            <v>136855.76759999999</v>
          </cell>
          <cell r="AI279">
            <v>79803.727550000011</v>
          </cell>
          <cell r="AJ279">
            <v>1026703.54</v>
          </cell>
          <cell r="AK279">
            <v>14.811</v>
          </cell>
          <cell r="AL279">
            <v>9348371.5100000016</v>
          </cell>
          <cell r="AM279">
            <v>0</v>
          </cell>
          <cell r="AN279">
            <v>38732.370000000003</v>
          </cell>
        </row>
        <row r="280">
          <cell r="A280" t="str">
            <v>32360</v>
          </cell>
          <cell r="B280" t="str">
            <v>Cheney School District</v>
          </cell>
          <cell r="C280" t="str">
            <v>2019-2020</v>
          </cell>
          <cell r="D280">
            <v>43108822.780000001</v>
          </cell>
          <cell r="E280">
            <v>1925748.72</v>
          </cell>
          <cell r="F280">
            <v>41183074.060000002</v>
          </cell>
          <cell r="G280">
            <v>6553854.6699999999</v>
          </cell>
          <cell r="H280">
            <v>777712.8</v>
          </cell>
          <cell r="I280">
            <v>7331567.4699999997</v>
          </cell>
          <cell r="J280">
            <v>3008029.22</v>
          </cell>
          <cell r="K280">
            <v>434972.51</v>
          </cell>
          <cell r="L280">
            <v>3443001.7300000004</v>
          </cell>
          <cell r="M280">
            <v>1482446.06</v>
          </cell>
          <cell r="N280">
            <v>0</v>
          </cell>
          <cell r="O280">
            <v>138877.98000000001</v>
          </cell>
          <cell r="P280">
            <v>1724076.4300000002</v>
          </cell>
          <cell r="Q280">
            <v>6111537.4895162992</v>
          </cell>
          <cell r="R280">
            <v>0</v>
          </cell>
          <cell r="S280">
            <v>22</v>
          </cell>
          <cell r="T280">
            <v>200</v>
          </cell>
          <cell r="U280">
            <v>0</v>
          </cell>
          <cell r="V280">
            <v>8674.5437837837835</v>
          </cell>
          <cell r="W280">
            <v>8097.2779781130794</v>
          </cell>
          <cell r="X280">
            <v>4.8578999999999997E-2</v>
          </cell>
          <cell r="Y280">
            <v>4.0270000000000002E-3</v>
          </cell>
          <cell r="Z280">
            <v>1.7100000000000001E-2</v>
          </cell>
          <cell r="AA280">
            <v>65216.05</v>
          </cell>
          <cell r="AB280">
            <v>66520</v>
          </cell>
          <cell r="AC280">
            <v>96805</v>
          </cell>
          <cell r="AD280">
            <v>98741</v>
          </cell>
          <cell r="AE280">
            <v>46784.33</v>
          </cell>
          <cell r="AF280">
            <v>47720</v>
          </cell>
          <cell r="AG280">
            <v>96970.214719999989</v>
          </cell>
          <cell r="AH280">
            <v>136855.76759999999</v>
          </cell>
          <cell r="AI280">
            <v>79803.727550000011</v>
          </cell>
          <cell r="AJ280">
            <v>6174513.3200000003</v>
          </cell>
          <cell r="AK280">
            <v>107.89100000000001</v>
          </cell>
          <cell r="AL280">
            <v>55630787.629999995</v>
          </cell>
          <cell r="AM280">
            <v>561044.12</v>
          </cell>
          <cell r="AN280">
            <v>231943.52</v>
          </cell>
        </row>
        <row r="281">
          <cell r="A281" t="str">
            <v>32361</v>
          </cell>
          <cell r="B281" t="str">
            <v>East Valley School District (Spokane)</v>
          </cell>
          <cell r="C281" t="str">
            <v>2019-2020</v>
          </cell>
          <cell r="D281">
            <v>34015729.390000001</v>
          </cell>
          <cell r="E281">
            <v>2435567.1800000002</v>
          </cell>
          <cell r="F281">
            <v>31580162.210000001</v>
          </cell>
          <cell r="G281">
            <v>5091868.46</v>
          </cell>
          <cell r="H281">
            <v>385348.96</v>
          </cell>
          <cell r="I281">
            <v>5477217.4199999999</v>
          </cell>
          <cell r="J281">
            <v>2652196.25</v>
          </cell>
          <cell r="K281">
            <v>195136.37</v>
          </cell>
          <cell r="L281">
            <v>2847332.62</v>
          </cell>
          <cell r="M281">
            <v>1378496.48</v>
          </cell>
          <cell r="N281">
            <v>0</v>
          </cell>
          <cell r="O281">
            <v>111033.76</v>
          </cell>
          <cell r="P281">
            <v>1155469.04</v>
          </cell>
          <cell r="Q281">
            <v>6962940.2898776997</v>
          </cell>
          <cell r="R281">
            <v>0</v>
          </cell>
          <cell r="S281">
            <v>45</v>
          </cell>
          <cell r="T281">
            <v>230</v>
          </cell>
          <cell r="U281">
            <v>0</v>
          </cell>
          <cell r="V281">
            <v>8856.6079272727275</v>
          </cell>
          <cell r="W281">
            <v>8098.0890195192751</v>
          </cell>
          <cell r="X281">
            <v>4.8578999999999997E-2</v>
          </cell>
          <cell r="Y281">
            <v>4.0270000000000002E-3</v>
          </cell>
          <cell r="Z281">
            <v>1.7100000000000001E-2</v>
          </cell>
          <cell r="AA281">
            <v>67824.69200000001</v>
          </cell>
          <cell r="AB281">
            <v>66520</v>
          </cell>
          <cell r="AC281">
            <v>96805</v>
          </cell>
          <cell r="AD281">
            <v>98741</v>
          </cell>
          <cell r="AE281">
            <v>46784.33</v>
          </cell>
          <cell r="AF281">
            <v>47720</v>
          </cell>
          <cell r="AG281">
            <v>96986.910028800005</v>
          </cell>
          <cell r="AH281">
            <v>136855.76759999999</v>
          </cell>
          <cell r="AI281">
            <v>79803.727550000011</v>
          </cell>
          <cell r="AJ281">
            <v>4413293</v>
          </cell>
          <cell r="AK281">
            <v>77.248999999999995</v>
          </cell>
          <cell r="AL281">
            <v>44265345.059999995</v>
          </cell>
          <cell r="AM281">
            <v>630671.76</v>
          </cell>
          <cell r="AN281">
            <v>172154.7</v>
          </cell>
        </row>
        <row r="282">
          <cell r="A282" t="str">
            <v>32362</v>
          </cell>
          <cell r="B282" t="str">
            <v>Liberty School District</v>
          </cell>
          <cell r="C282" t="str">
            <v>2019-2020</v>
          </cell>
          <cell r="D282">
            <v>4848261.66</v>
          </cell>
          <cell r="E282">
            <v>242938.66</v>
          </cell>
          <cell r="F282">
            <v>4605323</v>
          </cell>
          <cell r="G282">
            <v>536858.54</v>
          </cell>
          <cell r="H282">
            <v>58074.95</v>
          </cell>
          <cell r="I282">
            <v>594933.49</v>
          </cell>
          <cell r="J282">
            <v>634148.79</v>
          </cell>
          <cell r="K282">
            <v>113833.35</v>
          </cell>
          <cell r="L282">
            <v>747982.14</v>
          </cell>
          <cell r="M282">
            <v>101201.61</v>
          </cell>
          <cell r="N282">
            <v>0</v>
          </cell>
          <cell r="O282">
            <v>13925.95</v>
          </cell>
          <cell r="P282">
            <v>0</v>
          </cell>
          <cell r="Q282">
            <v>1130868.1456644</v>
          </cell>
          <cell r="R282">
            <v>0</v>
          </cell>
          <cell r="S282">
            <v>0</v>
          </cell>
          <cell r="T282">
            <v>28</v>
          </cell>
          <cell r="U282">
            <v>0</v>
          </cell>
          <cell r="V282">
            <v>8676.3807142857149</v>
          </cell>
          <cell r="W282">
            <v>8097.2779781130794</v>
          </cell>
          <cell r="X282">
            <v>4.8578999999999997E-2</v>
          </cell>
          <cell r="Y282">
            <v>4.0270000000000002E-3</v>
          </cell>
          <cell r="Z282">
            <v>1.7100000000000001E-2</v>
          </cell>
          <cell r="AA282">
            <v>65216.05</v>
          </cell>
          <cell r="AB282">
            <v>66520</v>
          </cell>
          <cell r="AC282">
            <v>96805</v>
          </cell>
          <cell r="AD282">
            <v>98741</v>
          </cell>
          <cell r="AE282">
            <v>46784.33</v>
          </cell>
          <cell r="AF282">
            <v>47720</v>
          </cell>
          <cell r="AG282">
            <v>96970.214719999989</v>
          </cell>
          <cell r="AH282">
            <v>136855.76759999999</v>
          </cell>
          <cell r="AI282">
            <v>79803.727550000011</v>
          </cell>
          <cell r="AJ282">
            <v>667091.97</v>
          </cell>
          <cell r="AK282">
            <v>10.327</v>
          </cell>
          <cell r="AL282">
            <v>6192471.5000000009</v>
          </cell>
          <cell r="AM282">
            <v>0</v>
          </cell>
          <cell r="AN282">
            <v>26529.46</v>
          </cell>
        </row>
        <row r="283">
          <cell r="A283" t="str">
            <v>32363</v>
          </cell>
          <cell r="B283" t="str">
            <v>West Valley School District (Spokane)</v>
          </cell>
          <cell r="C283" t="str">
            <v>2019-2020</v>
          </cell>
          <cell r="D283">
            <v>31091972.829999998</v>
          </cell>
          <cell r="E283">
            <v>2786922.99</v>
          </cell>
          <cell r="F283">
            <v>28305049.839999996</v>
          </cell>
          <cell r="G283">
            <v>4619295.58</v>
          </cell>
          <cell r="H283">
            <v>363935.79</v>
          </cell>
          <cell r="I283">
            <v>4983231.37</v>
          </cell>
          <cell r="J283">
            <v>1728675.12</v>
          </cell>
          <cell r="K283">
            <v>300009.55</v>
          </cell>
          <cell r="L283">
            <v>2028684.6700000002</v>
          </cell>
          <cell r="M283">
            <v>1147841.71</v>
          </cell>
          <cell r="N283">
            <v>188000.33</v>
          </cell>
          <cell r="O283">
            <v>100438.53</v>
          </cell>
          <cell r="P283">
            <v>2563136.9899999998</v>
          </cell>
          <cell r="Q283">
            <v>4345614.0301074004</v>
          </cell>
          <cell r="R283">
            <v>0</v>
          </cell>
          <cell r="S283">
            <v>96.58</v>
          </cell>
          <cell r="T283">
            <v>224.77</v>
          </cell>
          <cell r="U283">
            <v>0</v>
          </cell>
          <cell r="V283">
            <v>8672.5470359421197</v>
          </cell>
          <cell r="W283">
            <v>8097.2779781130794</v>
          </cell>
          <cell r="X283">
            <v>4.8578999999999997E-2</v>
          </cell>
          <cell r="Y283">
            <v>4.0270000000000002E-3</v>
          </cell>
          <cell r="Z283">
            <v>1.7100000000000001E-2</v>
          </cell>
          <cell r="AA283">
            <v>65216.05</v>
          </cell>
          <cell r="AB283">
            <v>66520</v>
          </cell>
          <cell r="AC283">
            <v>96805</v>
          </cell>
          <cell r="AD283">
            <v>98741</v>
          </cell>
          <cell r="AE283">
            <v>46784.33</v>
          </cell>
          <cell r="AF283">
            <v>47720</v>
          </cell>
          <cell r="AG283">
            <v>96970.214719999989</v>
          </cell>
          <cell r="AH283">
            <v>136855.76759999999</v>
          </cell>
          <cell r="AI283">
            <v>79803.727550000011</v>
          </cell>
          <cell r="AJ283">
            <v>3856469.3</v>
          </cell>
          <cell r="AK283">
            <v>61.759</v>
          </cell>
          <cell r="AL283">
            <v>39757995.409999996</v>
          </cell>
          <cell r="AM283">
            <v>517835.52000000002</v>
          </cell>
          <cell r="AN283">
            <v>142275.48000000001</v>
          </cell>
        </row>
        <row r="284">
          <cell r="A284" t="str">
            <v>32414</v>
          </cell>
          <cell r="B284" t="str">
            <v>Deer Park School District</v>
          </cell>
          <cell r="C284" t="str">
            <v>2019-2020</v>
          </cell>
          <cell r="D284">
            <v>21482522.100000001</v>
          </cell>
          <cell r="E284">
            <v>954218.3</v>
          </cell>
          <cell r="F284">
            <v>20528303.800000001</v>
          </cell>
          <cell r="G284">
            <v>2771930.09</v>
          </cell>
          <cell r="H284">
            <v>115309.49</v>
          </cell>
          <cell r="I284">
            <v>2887239.58</v>
          </cell>
          <cell r="J284">
            <v>1544591.35</v>
          </cell>
          <cell r="K284">
            <v>238955.01</v>
          </cell>
          <cell r="L284">
            <v>1783546.36</v>
          </cell>
          <cell r="M284">
            <v>719284.9</v>
          </cell>
          <cell r="N284">
            <v>0</v>
          </cell>
          <cell r="O284">
            <v>69152.850000000006</v>
          </cell>
          <cell r="P284">
            <v>2223026.0700000003</v>
          </cell>
          <cell r="Q284">
            <v>1811917.8589188871</v>
          </cell>
          <cell r="R284">
            <v>0</v>
          </cell>
          <cell r="S284">
            <v>0</v>
          </cell>
          <cell r="T284">
            <v>110</v>
          </cell>
          <cell r="U284">
            <v>0</v>
          </cell>
          <cell r="V284">
            <v>8674.7118181818187</v>
          </cell>
          <cell r="W284">
            <v>8097.2779781130794</v>
          </cell>
          <cell r="X284">
            <v>4.8578999999999997E-2</v>
          </cell>
          <cell r="Y284">
            <v>4.0270000000000002E-3</v>
          </cell>
          <cell r="Z284">
            <v>1.7100000000000001E-2</v>
          </cell>
          <cell r="AA284">
            <v>65216.05</v>
          </cell>
          <cell r="AB284">
            <v>66520</v>
          </cell>
          <cell r="AC284">
            <v>96805</v>
          </cell>
          <cell r="AD284">
            <v>98741</v>
          </cell>
          <cell r="AE284">
            <v>46784.33</v>
          </cell>
          <cell r="AF284">
            <v>47720</v>
          </cell>
          <cell r="AG284">
            <v>96970.214719999989</v>
          </cell>
          <cell r="AH284">
            <v>136855.76759999999</v>
          </cell>
          <cell r="AI284">
            <v>79803.727550000011</v>
          </cell>
          <cell r="AJ284">
            <v>2461875.48</v>
          </cell>
          <cell r="AK284">
            <v>43.143000000000001</v>
          </cell>
          <cell r="AL284">
            <v>27088902.080000006</v>
          </cell>
          <cell r="AM284">
            <v>386111.3</v>
          </cell>
          <cell r="AN284">
            <v>92400.73</v>
          </cell>
        </row>
        <row r="285">
          <cell r="A285" t="str">
            <v>32416</v>
          </cell>
          <cell r="B285" t="str">
            <v>Riverside School District</v>
          </cell>
          <cell r="C285" t="str">
            <v>2019-2020</v>
          </cell>
          <cell r="D285">
            <v>11259813.880000001</v>
          </cell>
          <cell r="E285">
            <v>1101320.92</v>
          </cell>
          <cell r="F285">
            <v>10158492.960000001</v>
          </cell>
          <cell r="G285">
            <v>1694989.8299999998</v>
          </cell>
          <cell r="H285">
            <v>201242.92</v>
          </cell>
          <cell r="I285">
            <v>1896232.7499999998</v>
          </cell>
          <cell r="J285">
            <v>1529125.43</v>
          </cell>
          <cell r="K285">
            <v>0</v>
          </cell>
          <cell r="L285">
            <v>1529125.43</v>
          </cell>
          <cell r="M285">
            <v>420926.17</v>
          </cell>
          <cell r="N285">
            <v>0</v>
          </cell>
          <cell r="O285">
            <v>36436.39</v>
          </cell>
          <cell r="P285">
            <v>527268.99</v>
          </cell>
          <cell r="Q285">
            <v>1763118.8276232001</v>
          </cell>
          <cell r="R285">
            <v>0</v>
          </cell>
          <cell r="S285">
            <v>47</v>
          </cell>
          <cell r="T285">
            <v>80</v>
          </cell>
          <cell r="U285">
            <v>0</v>
          </cell>
          <cell r="V285">
            <v>8671.818267716535</v>
          </cell>
          <cell r="W285">
            <v>8097.2779781130794</v>
          </cell>
          <cell r="X285">
            <v>4.8578999999999997E-2</v>
          </cell>
          <cell r="Y285">
            <v>4.0270000000000002E-3</v>
          </cell>
          <cell r="Z285">
            <v>1.7100000000000001E-2</v>
          </cell>
          <cell r="AA285">
            <v>65216.05</v>
          </cell>
          <cell r="AB285">
            <v>66520</v>
          </cell>
          <cell r="AC285">
            <v>96805</v>
          </cell>
          <cell r="AD285">
            <v>98741</v>
          </cell>
          <cell r="AE285">
            <v>46784.33</v>
          </cell>
          <cell r="AF285">
            <v>47720</v>
          </cell>
          <cell r="AG285">
            <v>96970.214719999989</v>
          </cell>
          <cell r="AH285">
            <v>136855.76759999999</v>
          </cell>
          <cell r="AI285">
            <v>79803.727550000011</v>
          </cell>
          <cell r="AJ285">
            <v>1443861.39</v>
          </cell>
          <cell r="AK285">
            <v>24.15</v>
          </cell>
          <cell r="AL285">
            <v>15317372.07</v>
          </cell>
          <cell r="AM285">
            <v>174837.45</v>
          </cell>
          <cell r="AN285">
            <v>53300.160000000003</v>
          </cell>
        </row>
        <row r="286">
          <cell r="A286" t="str">
            <v>32801</v>
          </cell>
          <cell r="B286" t="str">
            <v>Educational Service District 101</v>
          </cell>
          <cell r="C286" t="str">
            <v>2019-2020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</row>
        <row r="287">
          <cell r="A287" t="str">
            <v>32901</v>
          </cell>
          <cell r="B287" t="str">
            <v>Spokane International Academy</v>
          </cell>
          <cell r="C287" t="str">
            <v>2019-2020</v>
          </cell>
          <cell r="D287">
            <v>4242953.26</v>
          </cell>
          <cell r="E287">
            <v>0</v>
          </cell>
          <cell r="F287">
            <v>4242953.26</v>
          </cell>
          <cell r="G287">
            <v>484557.26</v>
          </cell>
          <cell r="H287">
            <v>0</v>
          </cell>
          <cell r="I287">
            <v>484557.26</v>
          </cell>
          <cell r="J287">
            <v>312470.96000000002</v>
          </cell>
          <cell r="K287">
            <v>0</v>
          </cell>
          <cell r="L287">
            <v>312470.96000000002</v>
          </cell>
          <cell r="M287">
            <v>121759.06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8425.830127707326</v>
          </cell>
          <cell r="X287">
            <v>4.8578999999999997E-2</v>
          </cell>
          <cell r="Y287">
            <v>4.0270000000000002E-3</v>
          </cell>
          <cell r="Z287">
            <v>1.7100000000000001E-2</v>
          </cell>
          <cell r="AA287">
            <v>69129.013000000006</v>
          </cell>
          <cell r="AB287">
            <v>70511.199999999997</v>
          </cell>
          <cell r="AC287">
            <v>96805</v>
          </cell>
          <cell r="AD287">
            <v>104665.46</v>
          </cell>
          <cell r="AE287">
            <v>46784.33</v>
          </cell>
          <cell r="AF287">
            <v>50583.200000000004</v>
          </cell>
          <cell r="AG287">
            <v>101910.8196032</v>
          </cell>
          <cell r="AH287">
            <v>144152.332536</v>
          </cell>
          <cell r="AI287">
            <v>83263.332110000018</v>
          </cell>
          <cell r="AJ287">
            <v>618130.48</v>
          </cell>
          <cell r="AK287">
            <v>12.661</v>
          </cell>
          <cell r="AL287">
            <v>5161740.5399999991</v>
          </cell>
          <cell r="AM287">
            <v>0</v>
          </cell>
          <cell r="AN287">
            <v>25706.080000000002</v>
          </cell>
        </row>
        <row r="288">
          <cell r="A288" t="str">
            <v>32902</v>
          </cell>
          <cell r="B288" t="str">
            <v>Eastern Washington University</v>
          </cell>
          <cell r="C288" t="str">
            <v>2019-2020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</row>
        <row r="289">
          <cell r="A289" t="str">
            <v>32907</v>
          </cell>
          <cell r="B289" t="str">
            <v>PRIDE Prep Charter School District</v>
          </cell>
          <cell r="C289" t="str">
            <v>2019-2020</v>
          </cell>
          <cell r="D289">
            <v>4841520.38</v>
          </cell>
          <cell r="E289">
            <v>0</v>
          </cell>
          <cell r="F289">
            <v>4841520.38</v>
          </cell>
          <cell r="G289">
            <v>640650.57999999996</v>
          </cell>
          <cell r="H289">
            <v>0</v>
          </cell>
          <cell r="I289">
            <v>640650.57999999996</v>
          </cell>
          <cell r="J289">
            <v>471108.22</v>
          </cell>
          <cell r="K289">
            <v>0</v>
          </cell>
          <cell r="L289">
            <v>471108.22</v>
          </cell>
          <cell r="M289">
            <v>134507.12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8425.830127707326</v>
          </cell>
          <cell r="X289">
            <v>4.8578999999999997E-2</v>
          </cell>
          <cell r="Y289">
            <v>4.0270000000000002E-3</v>
          </cell>
          <cell r="Z289">
            <v>1.7100000000000001E-2</v>
          </cell>
          <cell r="AA289">
            <v>69129.013000000006</v>
          </cell>
          <cell r="AB289">
            <v>70511.199999999997</v>
          </cell>
          <cell r="AC289">
            <v>96805</v>
          </cell>
          <cell r="AD289">
            <v>104665.46</v>
          </cell>
          <cell r="AE289">
            <v>46784.33</v>
          </cell>
          <cell r="AF289">
            <v>50583.200000000004</v>
          </cell>
          <cell r="AG289">
            <v>101910.8196032</v>
          </cell>
          <cell r="AH289">
            <v>144152.332536</v>
          </cell>
          <cell r="AI289">
            <v>83263.332110000018</v>
          </cell>
          <cell r="AJ289">
            <v>829188</v>
          </cell>
          <cell r="AK289">
            <v>0</v>
          </cell>
          <cell r="AL289">
            <v>6087786.2999999998</v>
          </cell>
          <cell r="AM289">
            <v>0</v>
          </cell>
          <cell r="AN289">
            <v>27425.54</v>
          </cell>
        </row>
        <row r="290">
          <cell r="A290" t="str">
            <v>32911</v>
          </cell>
          <cell r="B290" t="str">
            <v>Spokane Public Schools Charter Authorizer</v>
          </cell>
          <cell r="C290" t="str">
            <v>2019-2020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</row>
        <row r="291">
          <cell r="A291" t="str">
            <v>32931</v>
          </cell>
          <cell r="B291" t="str">
            <v>Community Colleges of Spokane</v>
          </cell>
          <cell r="C291" t="str">
            <v>2019-2020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</row>
        <row r="292">
          <cell r="A292" t="str">
            <v>32948</v>
          </cell>
          <cell r="B292" t="str">
            <v>Spokane Falls Community College</v>
          </cell>
          <cell r="C292" t="str">
            <v>2019-2020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</row>
        <row r="293">
          <cell r="A293" t="str">
            <v>33030</v>
          </cell>
          <cell r="B293" t="str">
            <v>Onion Creek School District</v>
          </cell>
          <cell r="C293" t="str">
            <v>2019-2020</v>
          </cell>
          <cell r="D293">
            <v>565377.37</v>
          </cell>
          <cell r="E293">
            <v>0</v>
          </cell>
          <cell r="F293">
            <v>565377.37</v>
          </cell>
          <cell r="G293">
            <v>35954.239999999998</v>
          </cell>
          <cell r="H293">
            <v>0</v>
          </cell>
          <cell r="I293">
            <v>35954.239999999998</v>
          </cell>
          <cell r="J293">
            <v>125035.37</v>
          </cell>
          <cell r="K293">
            <v>19355.13</v>
          </cell>
          <cell r="L293">
            <v>144390.5</v>
          </cell>
          <cell r="M293">
            <v>18456.28</v>
          </cell>
          <cell r="N293">
            <v>0</v>
          </cell>
          <cell r="O293">
            <v>888.28</v>
          </cell>
          <cell r="P293">
            <v>41869.630000000005</v>
          </cell>
          <cell r="Q293">
            <v>43798.339584678004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8098.0890195192751</v>
          </cell>
          <cell r="X293">
            <v>4.8578999999999997E-2</v>
          </cell>
          <cell r="Y293">
            <v>4.0270000000000002E-3</v>
          </cell>
          <cell r="Z293">
            <v>1.7100000000000001E-2</v>
          </cell>
          <cell r="AA293">
            <v>67824.69200000001</v>
          </cell>
          <cell r="AB293">
            <v>66520</v>
          </cell>
          <cell r="AC293">
            <v>96805</v>
          </cell>
          <cell r="AD293">
            <v>98741</v>
          </cell>
          <cell r="AE293">
            <v>46784.33</v>
          </cell>
          <cell r="AF293">
            <v>47720</v>
          </cell>
          <cell r="AG293">
            <v>96986.910028800005</v>
          </cell>
          <cell r="AH293">
            <v>136855.76759999999</v>
          </cell>
          <cell r="AI293">
            <v>79803.727550000011</v>
          </cell>
          <cell r="AJ293">
            <v>65055.09</v>
          </cell>
          <cell r="AK293">
            <v>1.141</v>
          </cell>
          <cell r="AL293">
            <v>756962.97000000009</v>
          </cell>
          <cell r="AM293">
            <v>11251.43</v>
          </cell>
          <cell r="AN293">
            <v>3481.97</v>
          </cell>
        </row>
        <row r="294">
          <cell r="A294" t="str">
            <v>33036</v>
          </cell>
          <cell r="B294" t="str">
            <v>Chewelah School District</v>
          </cell>
          <cell r="C294" t="str">
            <v>2019-2020</v>
          </cell>
          <cell r="D294">
            <v>6677513.4199999999</v>
          </cell>
          <cell r="E294">
            <v>465890.54000000004</v>
          </cell>
          <cell r="F294">
            <v>6211622.8799999999</v>
          </cell>
          <cell r="G294">
            <v>965474.12</v>
          </cell>
          <cell r="H294">
            <v>19137.73</v>
          </cell>
          <cell r="I294">
            <v>984611.85</v>
          </cell>
          <cell r="J294">
            <v>619261.55000000005</v>
          </cell>
          <cell r="K294">
            <v>115118.92</v>
          </cell>
          <cell r="L294">
            <v>734380.47000000009</v>
          </cell>
          <cell r="M294">
            <v>271269.88</v>
          </cell>
          <cell r="N294">
            <v>0</v>
          </cell>
          <cell r="O294">
            <v>21556.61</v>
          </cell>
          <cell r="P294">
            <v>404906.54000000004</v>
          </cell>
          <cell r="Q294">
            <v>902906.76537340495</v>
          </cell>
          <cell r="R294">
            <v>0</v>
          </cell>
          <cell r="S294">
            <v>14.91</v>
          </cell>
          <cell r="T294">
            <v>38.81</v>
          </cell>
          <cell r="U294">
            <v>0</v>
          </cell>
          <cell r="V294">
            <v>8672.5714817572607</v>
          </cell>
          <cell r="W294">
            <v>8097.2779781130794</v>
          </cell>
          <cell r="X294">
            <v>4.8578999999999997E-2</v>
          </cell>
          <cell r="Y294">
            <v>4.0270000000000002E-3</v>
          </cell>
          <cell r="Z294">
            <v>1.7100000000000001E-2</v>
          </cell>
          <cell r="AA294">
            <v>65216.05</v>
          </cell>
          <cell r="AB294">
            <v>66520</v>
          </cell>
          <cell r="AC294">
            <v>96805</v>
          </cell>
          <cell r="AD294">
            <v>98741</v>
          </cell>
          <cell r="AE294">
            <v>46784.33</v>
          </cell>
          <cell r="AF294">
            <v>47720</v>
          </cell>
          <cell r="AG294">
            <v>96970.214719999989</v>
          </cell>
          <cell r="AH294">
            <v>136855.76759999999</v>
          </cell>
          <cell r="AI294">
            <v>79803.727550000011</v>
          </cell>
          <cell r="AJ294">
            <v>811281.54</v>
          </cell>
          <cell r="AK294">
            <v>12.569000000000001</v>
          </cell>
          <cell r="AL294">
            <v>8765742.8399999999</v>
          </cell>
          <cell r="AM294">
            <v>191529.53</v>
          </cell>
          <cell r="AN294">
            <v>29717.3</v>
          </cell>
        </row>
        <row r="295">
          <cell r="A295" t="str">
            <v>33049</v>
          </cell>
          <cell r="B295" t="str">
            <v>Wellpinit School District</v>
          </cell>
          <cell r="C295" t="str">
            <v>2019-2020</v>
          </cell>
          <cell r="D295">
            <v>4374592.55</v>
          </cell>
          <cell r="E295">
            <v>51998.86</v>
          </cell>
          <cell r="F295">
            <v>4322593.6899999995</v>
          </cell>
          <cell r="G295">
            <v>520777.19</v>
          </cell>
          <cell r="H295">
            <v>19421.73</v>
          </cell>
          <cell r="I295">
            <v>540198.92000000004</v>
          </cell>
          <cell r="J295">
            <v>315096.26</v>
          </cell>
          <cell r="K295">
            <v>55371.9</v>
          </cell>
          <cell r="L295">
            <v>370468.16000000003</v>
          </cell>
          <cell r="M295">
            <v>205073.93</v>
          </cell>
          <cell r="N295">
            <v>0</v>
          </cell>
          <cell r="O295">
            <v>11732.13</v>
          </cell>
          <cell r="P295">
            <v>482552.11</v>
          </cell>
          <cell r="Q295">
            <v>50000</v>
          </cell>
          <cell r="R295">
            <v>0</v>
          </cell>
          <cell r="S295">
            <v>0</v>
          </cell>
          <cell r="T295">
            <v>6</v>
          </cell>
          <cell r="U295">
            <v>0</v>
          </cell>
          <cell r="V295">
            <v>8666.4766666666674</v>
          </cell>
          <cell r="W295">
            <v>8097.2779781130794</v>
          </cell>
          <cell r="X295">
            <v>4.8578999999999997E-2</v>
          </cell>
          <cell r="Y295">
            <v>4.0270000000000002E-3</v>
          </cell>
          <cell r="Z295">
            <v>1.7100000000000001E-2</v>
          </cell>
          <cell r="AA295">
            <v>65216.05</v>
          </cell>
          <cell r="AB295">
            <v>66520</v>
          </cell>
          <cell r="AC295">
            <v>96805</v>
          </cell>
          <cell r="AD295">
            <v>98741</v>
          </cell>
          <cell r="AE295">
            <v>46784.33</v>
          </cell>
          <cell r="AF295">
            <v>47720</v>
          </cell>
          <cell r="AG295">
            <v>96970.214719999989</v>
          </cell>
          <cell r="AH295">
            <v>136855.76759999999</v>
          </cell>
          <cell r="AI295">
            <v>79803.727550000011</v>
          </cell>
          <cell r="AJ295">
            <v>559308.85</v>
          </cell>
          <cell r="AK295">
            <v>8.8320000000000007</v>
          </cell>
          <cell r="AL295">
            <v>5549803.0499999989</v>
          </cell>
          <cell r="AM295">
            <v>103109.26</v>
          </cell>
          <cell r="AN295">
            <v>23542.81</v>
          </cell>
        </row>
        <row r="296">
          <cell r="A296" t="str">
            <v>33070</v>
          </cell>
          <cell r="B296" t="str">
            <v>Valley School District</v>
          </cell>
          <cell r="C296" t="str">
            <v>2019-2020</v>
          </cell>
          <cell r="D296">
            <v>8718143.6500000004</v>
          </cell>
          <cell r="E296">
            <v>0</v>
          </cell>
          <cell r="F296">
            <v>8718143.6500000004</v>
          </cell>
          <cell r="G296">
            <v>768442.51</v>
          </cell>
          <cell r="H296">
            <v>0</v>
          </cell>
          <cell r="I296">
            <v>768442.51</v>
          </cell>
          <cell r="J296">
            <v>1030015.88</v>
          </cell>
          <cell r="K296">
            <v>59152.639999999999</v>
          </cell>
          <cell r="L296">
            <v>1089168.52</v>
          </cell>
          <cell r="M296">
            <v>105207.7</v>
          </cell>
          <cell r="N296">
            <v>0</v>
          </cell>
          <cell r="O296">
            <v>25371.93</v>
          </cell>
          <cell r="P296">
            <v>1005983.31</v>
          </cell>
          <cell r="Q296">
            <v>152000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8097.2779781130794</v>
          </cell>
          <cell r="X296">
            <v>4.8578999999999997E-2</v>
          </cell>
          <cell r="Y296">
            <v>4.0270000000000002E-3</v>
          </cell>
          <cell r="Z296">
            <v>1.7100000000000001E-2</v>
          </cell>
          <cell r="AA296">
            <v>65216.05</v>
          </cell>
          <cell r="AB296">
            <v>66520</v>
          </cell>
          <cell r="AC296">
            <v>96805</v>
          </cell>
          <cell r="AD296">
            <v>98741</v>
          </cell>
          <cell r="AE296">
            <v>46784.33</v>
          </cell>
          <cell r="AF296">
            <v>47720</v>
          </cell>
          <cell r="AG296">
            <v>96970.214719999989</v>
          </cell>
          <cell r="AH296">
            <v>136855.76759999999</v>
          </cell>
          <cell r="AI296">
            <v>79803.727550000011</v>
          </cell>
          <cell r="AJ296">
            <v>417585.78</v>
          </cell>
          <cell r="AK296">
            <v>5.9109999999999996</v>
          </cell>
          <cell r="AL296">
            <v>10718432.939999999</v>
          </cell>
          <cell r="AM296">
            <v>71251.27</v>
          </cell>
          <cell r="AN296">
            <v>18487.07</v>
          </cell>
        </row>
        <row r="297">
          <cell r="A297" t="str">
            <v>33115</v>
          </cell>
          <cell r="B297" t="str">
            <v>Colville School District</v>
          </cell>
          <cell r="C297" t="str">
            <v>2019-2020</v>
          </cell>
          <cell r="D297">
            <v>15332777.27</v>
          </cell>
          <cell r="E297">
            <v>930445.79</v>
          </cell>
          <cell r="F297">
            <v>14402331.48</v>
          </cell>
          <cell r="G297">
            <v>2417436.56</v>
          </cell>
          <cell r="H297">
            <v>67049.759999999995</v>
          </cell>
          <cell r="I297">
            <v>2484486.3199999998</v>
          </cell>
          <cell r="J297">
            <v>1704087.48</v>
          </cell>
          <cell r="K297">
            <v>0</v>
          </cell>
          <cell r="L297">
            <v>1704087.48</v>
          </cell>
          <cell r="M297">
            <v>589613.93999999994</v>
          </cell>
          <cell r="N297">
            <v>0</v>
          </cell>
          <cell r="O297">
            <v>50137.93</v>
          </cell>
          <cell r="P297">
            <v>1223800.3200000001</v>
          </cell>
          <cell r="Q297">
            <v>1607428.5268000001</v>
          </cell>
          <cell r="R297">
            <v>14.6</v>
          </cell>
          <cell r="S297">
            <v>14</v>
          </cell>
          <cell r="T297">
            <v>75</v>
          </cell>
          <cell r="U297">
            <v>9745.0582191780832</v>
          </cell>
          <cell r="V297">
            <v>8855.8195505617987</v>
          </cell>
          <cell r="W297">
            <v>8098.0890195192751</v>
          </cell>
          <cell r="X297">
            <v>4.8578999999999997E-2</v>
          </cell>
          <cell r="Y297">
            <v>4.0270000000000002E-3</v>
          </cell>
          <cell r="Z297">
            <v>1.7100000000000001E-2</v>
          </cell>
          <cell r="AA297">
            <v>67824.69200000001</v>
          </cell>
          <cell r="AB297">
            <v>66520</v>
          </cell>
          <cell r="AC297">
            <v>96805</v>
          </cell>
          <cell r="AD297">
            <v>98741</v>
          </cell>
          <cell r="AE297">
            <v>46784.33</v>
          </cell>
          <cell r="AF297">
            <v>47720</v>
          </cell>
          <cell r="AG297">
            <v>96986.910028800005</v>
          </cell>
          <cell r="AH297">
            <v>136855.76759999999</v>
          </cell>
          <cell r="AI297">
            <v>79803.727550000011</v>
          </cell>
          <cell r="AJ297">
            <v>2136409.56</v>
          </cell>
          <cell r="AK297">
            <v>35.465000000000003</v>
          </cell>
          <cell r="AL297">
            <v>20526675.420000002</v>
          </cell>
          <cell r="AM297">
            <v>365572.48</v>
          </cell>
          <cell r="AN297">
            <v>82580.710000000006</v>
          </cell>
        </row>
        <row r="298">
          <cell r="A298" t="str">
            <v>33183</v>
          </cell>
          <cell r="B298" t="str">
            <v>Loon Lake School District</v>
          </cell>
          <cell r="C298" t="str">
            <v>2019-2020</v>
          </cell>
          <cell r="D298">
            <v>1688799.64</v>
          </cell>
          <cell r="E298">
            <v>0</v>
          </cell>
          <cell r="F298">
            <v>1688799.64</v>
          </cell>
          <cell r="G298">
            <v>142861.13</v>
          </cell>
          <cell r="H298">
            <v>9594.58</v>
          </cell>
          <cell r="I298">
            <v>152455.71</v>
          </cell>
          <cell r="J298">
            <v>0</v>
          </cell>
          <cell r="K298">
            <v>57321.26</v>
          </cell>
          <cell r="L298">
            <v>57321.26</v>
          </cell>
          <cell r="M298">
            <v>53414.61</v>
          </cell>
          <cell r="N298">
            <v>0</v>
          </cell>
          <cell r="O298">
            <v>5341.46</v>
          </cell>
          <cell r="P298">
            <v>0</v>
          </cell>
          <cell r="Q298">
            <v>250000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8097.2779781130794</v>
          </cell>
          <cell r="X298">
            <v>4.8578999999999997E-2</v>
          </cell>
          <cell r="Y298">
            <v>4.0270000000000002E-3</v>
          </cell>
          <cell r="Z298">
            <v>1.7100000000000001E-2</v>
          </cell>
          <cell r="AA298">
            <v>65216.05</v>
          </cell>
          <cell r="AB298">
            <v>66520</v>
          </cell>
          <cell r="AC298">
            <v>96805</v>
          </cell>
          <cell r="AD298">
            <v>98741</v>
          </cell>
          <cell r="AE298">
            <v>46784.33</v>
          </cell>
          <cell r="AF298">
            <v>47720</v>
          </cell>
          <cell r="AG298">
            <v>96970.214719999989</v>
          </cell>
          <cell r="AH298">
            <v>136855.76759999999</v>
          </cell>
          <cell r="AI298">
            <v>79803.727550000011</v>
          </cell>
          <cell r="AJ298">
            <v>107332.28</v>
          </cell>
          <cell r="AK298">
            <v>2.9889999999999999</v>
          </cell>
          <cell r="AL298">
            <v>1931010.96</v>
          </cell>
          <cell r="AM298">
            <v>30999.54</v>
          </cell>
          <cell r="AN298">
            <v>4484.08</v>
          </cell>
        </row>
        <row r="299">
          <cell r="A299" t="str">
            <v>33202</v>
          </cell>
          <cell r="B299" t="str">
            <v>Summit Valley School District</v>
          </cell>
          <cell r="C299" t="str">
            <v>2019-2020</v>
          </cell>
          <cell r="D299">
            <v>678547.8</v>
          </cell>
          <cell r="E299">
            <v>0</v>
          </cell>
          <cell r="F299">
            <v>678547.8</v>
          </cell>
          <cell r="G299">
            <v>52383.81</v>
          </cell>
          <cell r="H299">
            <v>0</v>
          </cell>
          <cell r="I299">
            <v>52383.81</v>
          </cell>
          <cell r="J299">
            <v>0</v>
          </cell>
          <cell r="K299">
            <v>28518.29</v>
          </cell>
          <cell r="L299">
            <v>28518.29</v>
          </cell>
          <cell r="M299">
            <v>38534.83</v>
          </cell>
          <cell r="N299">
            <v>0</v>
          </cell>
          <cell r="O299">
            <v>1907.66</v>
          </cell>
          <cell r="P299">
            <v>88593.4</v>
          </cell>
          <cell r="Q299">
            <v>83701.734088619996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8097.2779781130794</v>
          </cell>
          <cell r="X299">
            <v>4.8578999999999997E-2</v>
          </cell>
          <cell r="Y299">
            <v>4.0270000000000002E-3</v>
          </cell>
          <cell r="Z299">
            <v>1.7100000000000001E-2</v>
          </cell>
          <cell r="AA299">
            <v>65216.05</v>
          </cell>
          <cell r="AB299">
            <v>66520</v>
          </cell>
          <cell r="AC299">
            <v>96805</v>
          </cell>
          <cell r="AD299">
            <v>98741</v>
          </cell>
          <cell r="AE299">
            <v>46784.33</v>
          </cell>
          <cell r="AF299">
            <v>47720</v>
          </cell>
          <cell r="AG299">
            <v>96970.214719999989</v>
          </cell>
          <cell r="AH299">
            <v>136855.76759999999</v>
          </cell>
          <cell r="AI299">
            <v>79803.727550000011</v>
          </cell>
          <cell r="AJ299">
            <v>91640.22</v>
          </cell>
          <cell r="AK299">
            <v>2.31</v>
          </cell>
          <cell r="AL299">
            <v>793407.62000000011</v>
          </cell>
          <cell r="AM299">
            <v>22033.52</v>
          </cell>
          <cell r="AN299">
            <v>3878.74</v>
          </cell>
        </row>
        <row r="300">
          <cell r="A300" t="str">
            <v>33205</v>
          </cell>
          <cell r="B300" t="str">
            <v>Evergreen School District (Stevens)</v>
          </cell>
          <cell r="C300" t="str">
            <v>2019-2020</v>
          </cell>
          <cell r="D300">
            <v>417931.35</v>
          </cell>
          <cell r="E300">
            <v>0</v>
          </cell>
          <cell r="F300">
            <v>417931.35</v>
          </cell>
          <cell r="G300">
            <v>35460.129999999997</v>
          </cell>
          <cell r="H300">
            <v>0</v>
          </cell>
          <cell r="I300">
            <v>35460.129999999997</v>
          </cell>
          <cell r="J300">
            <v>0</v>
          </cell>
          <cell r="K300">
            <v>19782.62</v>
          </cell>
          <cell r="L300">
            <v>19782.62</v>
          </cell>
          <cell r="M300">
            <v>16787.45</v>
          </cell>
          <cell r="N300">
            <v>0</v>
          </cell>
          <cell r="O300">
            <v>1049.21</v>
          </cell>
          <cell r="P300">
            <v>0</v>
          </cell>
          <cell r="Q300">
            <v>30000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8097.2779781130794</v>
          </cell>
          <cell r="X300">
            <v>4.8578999999999997E-2</v>
          </cell>
          <cell r="Y300">
            <v>4.0270000000000002E-3</v>
          </cell>
          <cell r="Z300">
            <v>1.7100000000000001E-2</v>
          </cell>
          <cell r="AA300">
            <v>65216.05</v>
          </cell>
          <cell r="AB300">
            <v>66520</v>
          </cell>
          <cell r="AC300">
            <v>96805</v>
          </cell>
          <cell r="AD300">
            <v>98741</v>
          </cell>
          <cell r="AE300">
            <v>46784.33</v>
          </cell>
          <cell r="AF300">
            <v>47720</v>
          </cell>
          <cell r="AG300">
            <v>96970.214719999989</v>
          </cell>
          <cell r="AH300">
            <v>136855.76759999999</v>
          </cell>
          <cell r="AI300">
            <v>79803.727550000011</v>
          </cell>
          <cell r="AJ300">
            <v>55881.4</v>
          </cell>
          <cell r="AK300">
            <v>1.427</v>
          </cell>
          <cell r="AL300">
            <v>480861.84</v>
          </cell>
          <cell r="AM300">
            <v>9633.7000000000007</v>
          </cell>
          <cell r="AN300">
            <v>2513.31</v>
          </cell>
        </row>
        <row r="301">
          <cell r="A301" t="str">
            <v>33206</v>
          </cell>
          <cell r="B301" t="str">
            <v>Columbia (Stevens) School District</v>
          </cell>
          <cell r="C301" t="str">
            <v>2019-2020</v>
          </cell>
          <cell r="D301">
            <v>2001317.42</v>
          </cell>
          <cell r="E301">
            <v>43308.480000000003</v>
          </cell>
          <cell r="F301">
            <v>1958008.94</v>
          </cell>
          <cell r="G301">
            <v>136915.68</v>
          </cell>
          <cell r="H301">
            <v>0</v>
          </cell>
          <cell r="I301">
            <v>136915.68</v>
          </cell>
          <cell r="J301">
            <v>321480.03000000003</v>
          </cell>
          <cell r="K301">
            <v>71406.23</v>
          </cell>
          <cell r="L301">
            <v>392886.26</v>
          </cell>
          <cell r="M301">
            <v>61808.32</v>
          </cell>
          <cell r="N301">
            <v>0</v>
          </cell>
          <cell r="O301">
            <v>3338.41</v>
          </cell>
          <cell r="P301">
            <v>22429.78</v>
          </cell>
          <cell r="Q301">
            <v>125000</v>
          </cell>
          <cell r="R301">
            <v>0</v>
          </cell>
          <cell r="S301">
            <v>0</v>
          </cell>
          <cell r="T301">
            <v>5</v>
          </cell>
          <cell r="U301">
            <v>0</v>
          </cell>
          <cell r="V301">
            <v>8661.6959999999999</v>
          </cell>
          <cell r="W301">
            <v>8097.2779781130794</v>
          </cell>
          <cell r="X301">
            <v>4.8578999999999997E-2</v>
          </cell>
          <cell r="Y301">
            <v>4.0270000000000002E-3</v>
          </cell>
          <cell r="Z301">
            <v>1.7100000000000001E-2</v>
          </cell>
          <cell r="AA301">
            <v>65216.05</v>
          </cell>
          <cell r="AB301">
            <v>66520</v>
          </cell>
          <cell r="AC301">
            <v>96805</v>
          </cell>
          <cell r="AD301">
            <v>98741</v>
          </cell>
          <cell r="AE301">
            <v>46784.33</v>
          </cell>
          <cell r="AF301">
            <v>47720</v>
          </cell>
          <cell r="AG301">
            <v>96970.214719999989</v>
          </cell>
          <cell r="AH301">
            <v>136855.76759999999</v>
          </cell>
          <cell r="AI301">
            <v>79803.727550000011</v>
          </cell>
          <cell r="AJ301">
            <v>238921.37</v>
          </cell>
          <cell r="AK301">
            <v>1.97</v>
          </cell>
          <cell r="AL301">
            <v>2560342.42</v>
          </cell>
          <cell r="AM301">
            <v>35482.559999999998</v>
          </cell>
          <cell r="AN301">
            <v>11697.22</v>
          </cell>
        </row>
        <row r="302">
          <cell r="A302" t="str">
            <v>33207</v>
          </cell>
          <cell r="B302" t="str">
            <v>Mary Walker School District</v>
          </cell>
          <cell r="C302" t="str">
            <v>2019-2020</v>
          </cell>
          <cell r="D302">
            <v>4222262.03</v>
          </cell>
          <cell r="E302">
            <v>260169.91</v>
          </cell>
          <cell r="F302">
            <v>3962092.12</v>
          </cell>
          <cell r="G302">
            <v>523179.35000000003</v>
          </cell>
          <cell r="H302">
            <v>0</v>
          </cell>
          <cell r="I302">
            <v>523179.35000000003</v>
          </cell>
          <cell r="J302">
            <v>445909.44</v>
          </cell>
          <cell r="K302">
            <v>40261.39</v>
          </cell>
          <cell r="L302">
            <v>486170.83</v>
          </cell>
          <cell r="M302">
            <v>208603.12</v>
          </cell>
          <cell r="N302">
            <v>0</v>
          </cell>
          <cell r="O302">
            <v>12495.2</v>
          </cell>
          <cell r="P302">
            <v>357275.84</v>
          </cell>
          <cell r="Q302">
            <v>287000</v>
          </cell>
          <cell r="R302">
            <v>0</v>
          </cell>
          <cell r="S302">
            <v>0</v>
          </cell>
          <cell r="T302">
            <v>30</v>
          </cell>
          <cell r="U302">
            <v>0</v>
          </cell>
          <cell r="V302">
            <v>8672.3303333333333</v>
          </cell>
          <cell r="W302">
            <v>8097.2779781130794</v>
          </cell>
          <cell r="X302">
            <v>4.8578999999999997E-2</v>
          </cell>
          <cell r="Y302">
            <v>4.0270000000000002E-3</v>
          </cell>
          <cell r="Z302">
            <v>1.7100000000000001E-2</v>
          </cell>
          <cell r="AA302">
            <v>65216.05</v>
          </cell>
          <cell r="AB302">
            <v>66520</v>
          </cell>
          <cell r="AC302">
            <v>96805</v>
          </cell>
          <cell r="AD302">
            <v>98741</v>
          </cell>
          <cell r="AE302">
            <v>46784.33</v>
          </cell>
          <cell r="AF302">
            <v>47720</v>
          </cell>
          <cell r="AG302">
            <v>96970.214719999989</v>
          </cell>
          <cell r="AH302">
            <v>136855.76759999999</v>
          </cell>
          <cell r="AI302">
            <v>79803.727550000011</v>
          </cell>
          <cell r="AJ302">
            <v>558864.04</v>
          </cell>
          <cell r="AK302">
            <v>6.8620000000000001</v>
          </cell>
          <cell r="AL302">
            <v>5537210.4000000004</v>
          </cell>
          <cell r="AM302">
            <v>124761.26</v>
          </cell>
          <cell r="AN302">
            <v>21337.17</v>
          </cell>
        </row>
        <row r="303">
          <cell r="A303" t="str">
            <v>33211</v>
          </cell>
          <cell r="B303" t="str">
            <v>Northport School District</v>
          </cell>
          <cell r="C303" t="str">
            <v>2019-2020</v>
          </cell>
          <cell r="D303">
            <v>2687857.13</v>
          </cell>
          <cell r="E303">
            <v>104152.71</v>
          </cell>
          <cell r="F303">
            <v>2583704.42</v>
          </cell>
          <cell r="G303">
            <v>232696.68</v>
          </cell>
          <cell r="H303">
            <v>0</v>
          </cell>
          <cell r="I303">
            <v>232696.68</v>
          </cell>
          <cell r="J303">
            <v>272241.61</v>
          </cell>
          <cell r="K303">
            <v>48583.05</v>
          </cell>
          <cell r="L303">
            <v>320824.65999999997</v>
          </cell>
          <cell r="M303">
            <v>92140.2</v>
          </cell>
          <cell r="N303">
            <v>0</v>
          </cell>
          <cell r="O303">
            <v>6009.14</v>
          </cell>
          <cell r="P303">
            <v>33048.22</v>
          </cell>
          <cell r="Q303">
            <v>300000</v>
          </cell>
          <cell r="R303">
            <v>0</v>
          </cell>
          <cell r="S303">
            <v>0</v>
          </cell>
          <cell r="T303">
            <v>12</v>
          </cell>
          <cell r="U303">
            <v>0</v>
          </cell>
          <cell r="V303">
            <v>8679.3924999999999</v>
          </cell>
          <cell r="W303">
            <v>8097.2779781130794</v>
          </cell>
          <cell r="X303">
            <v>4.8578999999999997E-2</v>
          </cell>
          <cell r="Y303">
            <v>4.0270000000000002E-3</v>
          </cell>
          <cell r="Z303">
            <v>1.7100000000000001E-2</v>
          </cell>
          <cell r="AA303">
            <v>65216.05</v>
          </cell>
          <cell r="AB303">
            <v>66520</v>
          </cell>
          <cell r="AC303">
            <v>96805</v>
          </cell>
          <cell r="AD303">
            <v>98741</v>
          </cell>
          <cell r="AE303">
            <v>46784.33</v>
          </cell>
          <cell r="AF303">
            <v>47720</v>
          </cell>
          <cell r="AG303">
            <v>96970.214719999989</v>
          </cell>
          <cell r="AH303">
            <v>136855.76759999999</v>
          </cell>
          <cell r="AI303">
            <v>79803.727550000011</v>
          </cell>
          <cell r="AJ303">
            <v>274978.78999999998</v>
          </cell>
          <cell r="AK303">
            <v>2.8540000000000001</v>
          </cell>
          <cell r="AL303">
            <v>3337968.68</v>
          </cell>
          <cell r="AM303">
            <v>47023.92</v>
          </cell>
          <cell r="AN303">
            <v>12749.51</v>
          </cell>
        </row>
        <row r="304">
          <cell r="A304" t="str">
            <v>33212</v>
          </cell>
          <cell r="B304" t="str">
            <v>Kettle Falls School District</v>
          </cell>
          <cell r="C304" t="str">
            <v>2019-2020</v>
          </cell>
          <cell r="D304">
            <v>8846713.2899999991</v>
          </cell>
          <cell r="E304">
            <v>575851.4</v>
          </cell>
          <cell r="F304">
            <v>8270861.8899999987</v>
          </cell>
          <cell r="G304">
            <v>1188144.9000000001</v>
          </cell>
          <cell r="H304">
            <v>19421.59</v>
          </cell>
          <cell r="I304">
            <v>1207566.4900000002</v>
          </cell>
          <cell r="J304">
            <v>1006507.31</v>
          </cell>
          <cell r="K304">
            <v>120409.89</v>
          </cell>
          <cell r="L304">
            <v>1126917.2</v>
          </cell>
          <cell r="M304">
            <v>300235.28000000003</v>
          </cell>
          <cell r="N304">
            <v>0</v>
          </cell>
          <cell r="O304">
            <v>29214.23</v>
          </cell>
          <cell r="P304">
            <v>752820.67</v>
          </cell>
          <cell r="Q304">
            <v>837136.49219591054</v>
          </cell>
          <cell r="R304">
            <v>0</v>
          </cell>
          <cell r="S304">
            <v>0</v>
          </cell>
          <cell r="T304">
            <v>65</v>
          </cell>
          <cell r="U304">
            <v>0</v>
          </cell>
          <cell r="V304">
            <v>8859.252307692308</v>
          </cell>
          <cell r="W304">
            <v>8098.0890195192751</v>
          </cell>
          <cell r="X304">
            <v>4.8578999999999997E-2</v>
          </cell>
          <cell r="Y304">
            <v>4.0270000000000002E-3</v>
          </cell>
          <cell r="Z304">
            <v>1.7100000000000001E-2</v>
          </cell>
          <cell r="AA304">
            <v>67824.69200000001</v>
          </cell>
          <cell r="AB304">
            <v>66520</v>
          </cell>
          <cell r="AC304">
            <v>96805</v>
          </cell>
          <cell r="AD304">
            <v>98741</v>
          </cell>
          <cell r="AE304">
            <v>46784.33</v>
          </cell>
          <cell r="AF304">
            <v>47720</v>
          </cell>
          <cell r="AG304">
            <v>96986.910028800005</v>
          </cell>
          <cell r="AH304">
            <v>136855.76759999999</v>
          </cell>
          <cell r="AI304">
            <v>79803.727550000011</v>
          </cell>
          <cell r="AJ304">
            <v>947135.04</v>
          </cell>
          <cell r="AK304">
            <v>14.743</v>
          </cell>
          <cell r="AL304">
            <v>11616153.289999999</v>
          </cell>
          <cell r="AM304">
            <v>225916.69</v>
          </cell>
          <cell r="AN304">
            <v>36194.26</v>
          </cell>
        </row>
        <row r="305">
          <cell r="A305" t="str">
            <v>34002</v>
          </cell>
          <cell r="B305" t="str">
            <v>Yelm School District</v>
          </cell>
          <cell r="C305" t="str">
            <v>2019-2020</v>
          </cell>
          <cell r="D305">
            <v>47564851</v>
          </cell>
          <cell r="E305">
            <v>3287428.0100000002</v>
          </cell>
          <cell r="F305">
            <v>44277422.990000002</v>
          </cell>
          <cell r="G305">
            <v>6573989.6899999995</v>
          </cell>
          <cell r="H305">
            <v>337359.8</v>
          </cell>
          <cell r="I305">
            <v>6911349.4899999993</v>
          </cell>
          <cell r="J305">
            <v>4234806.54</v>
          </cell>
          <cell r="K305">
            <v>272950.75</v>
          </cell>
          <cell r="L305">
            <v>4507757.29</v>
          </cell>
          <cell r="M305">
            <v>1458027.95</v>
          </cell>
          <cell r="N305">
            <v>205646.23</v>
          </cell>
          <cell r="O305">
            <v>154043.89000000001</v>
          </cell>
          <cell r="P305">
            <v>3672731.03</v>
          </cell>
          <cell r="Q305">
            <v>7008007.3532973006</v>
          </cell>
          <cell r="R305">
            <v>0</v>
          </cell>
          <cell r="S305">
            <v>34</v>
          </cell>
          <cell r="T305">
            <v>345</v>
          </cell>
          <cell r="U305">
            <v>0</v>
          </cell>
          <cell r="V305">
            <v>8673.9525329815315</v>
          </cell>
          <cell r="W305">
            <v>8097.2779781130794</v>
          </cell>
          <cell r="X305">
            <v>4.8578999999999997E-2</v>
          </cell>
          <cell r="Y305">
            <v>4.0270000000000002E-3</v>
          </cell>
          <cell r="Z305">
            <v>1.7100000000000001E-2</v>
          </cell>
          <cell r="AA305">
            <v>65216.05</v>
          </cell>
          <cell r="AB305">
            <v>66520</v>
          </cell>
          <cell r="AC305">
            <v>96805</v>
          </cell>
          <cell r="AD305">
            <v>98741</v>
          </cell>
          <cell r="AE305">
            <v>46784.33</v>
          </cell>
          <cell r="AF305">
            <v>47720</v>
          </cell>
          <cell r="AG305">
            <v>96970.214719999989</v>
          </cell>
          <cell r="AH305">
            <v>136855.76759999999</v>
          </cell>
          <cell r="AI305">
            <v>79803.727550000011</v>
          </cell>
          <cell r="AJ305">
            <v>6711675.3200000003</v>
          </cell>
          <cell r="AK305">
            <v>115.111</v>
          </cell>
          <cell r="AL305">
            <v>60697839.560000002</v>
          </cell>
          <cell r="AM305">
            <v>169114.46</v>
          </cell>
          <cell r="AN305">
            <v>249252.67</v>
          </cell>
        </row>
        <row r="306">
          <cell r="A306" t="str">
            <v>34003</v>
          </cell>
          <cell r="B306" t="str">
            <v>North Thurston Public Schools</v>
          </cell>
          <cell r="C306" t="str">
            <v>2019-2020</v>
          </cell>
          <cell r="D306">
            <v>132769975.08</v>
          </cell>
          <cell r="E306">
            <v>8136853.9800000004</v>
          </cell>
          <cell r="F306">
            <v>124633121.09999999</v>
          </cell>
          <cell r="G306">
            <v>18939816.68</v>
          </cell>
          <cell r="H306">
            <v>1237583.49</v>
          </cell>
          <cell r="I306">
            <v>20177400.169999998</v>
          </cell>
          <cell r="J306">
            <v>8332089.3499999996</v>
          </cell>
          <cell r="K306">
            <v>1002746.98</v>
          </cell>
          <cell r="L306">
            <v>9334836.3300000001</v>
          </cell>
          <cell r="M306">
            <v>4101262.56</v>
          </cell>
          <cell r="N306">
            <v>1323891.33</v>
          </cell>
          <cell r="O306">
            <v>431426.57</v>
          </cell>
          <cell r="P306">
            <v>3997002.23</v>
          </cell>
          <cell r="Q306">
            <v>26581063.444625698</v>
          </cell>
          <cell r="R306">
            <v>0</v>
          </cell>
          <cell r="S306">
            <v>160</v>
          </cell>
          <cell r="T306">
            <v>740</v>
          </cell>
          <cell r="U306">
            <v>0</v>
          </cell>
          <cell r="V306">
            <v>9040.9488666666675</v>
          </cell>
          <cell r="W306">
            <v>8425.830127707326</v>
          </cell>
          <cell r="X306">
            <v>4.8578999999999997E-2</v>
          </cell>
          <cell r="Y306">
            <v>4.0270000000000002E-3</v>
          </cell>
          <cell r="Z306">
            <v>1.7100000000000001E-2</v>
          </cell>
          <cell r="AA306">
            <v>69129.013000000006</v>
          </cell>
          <cell r="AB306">
            <v>70511.199999999997</v>
          </cell>
          <cell r="AC306">
            <v>96805</v>
          </cell>
          <cell r="AD306">
            <v>104665.46</v>
          </cell>
          <cell r="AE306">
            <v>46784.33</v>
          </cell>
          <cell r="AF306">
            <v>50583.200000000004</v>
          </cell>
          <cell r="AG306">
            <v>101910.8196032</v>
          </cell>
          <cell r="AH306">
            <v>144152.332536</v>
          </cell>
          <cell r="AI306">
            <v>83263.332110000018</v>
          </cell>
          <cell r="AJ306">
            <v>18451685.48</v>
          </cell>
          <cell r="AK306">
            <v>320.411</v>
          </cell>
          <cell r="AL306">
            <v>167906851.12999997</v>
          </cell>
          <cell r="AM306">
            <v>770806.07</v>
          </cell>
          <cell r="AN306">
            <v>732931.48</v>
          </cell>
        </row>
        <row r="307">
          <cell r="A307" t="str">
            <v>34033</v>
          </cell>
          <cell r="B307" t="str">
            <v>Tumwater School District</v>
          </cell>
          <cell r="C307" t="str">
            <v>2019-2020</v>
          </cell>
          <cell r="D307">
            <v>56598419.399999999</v>
          </cell>
          <cell r="E307">
            <v>5723740.7299999995</v>
          </cell>
          <cell r="F307">
            <v>50874678.670000002</v>
          </cell>
          <cell r="G307">
            <v>7153773.6299999999</v>
          </cell>
          <cell r="H307">
            <v>450630.52</v>
          </cell>
          <cell r="I307">
            <v>7604404.1500000004</v>
          </cell>
          <cell r="J307">
            <v>4014719.4</v>
          </cell>
          <cell r="K307">
            <v>409077.61</v>
          </cell>
          <cell r="L307">
            <v>4423797.01</v>
          </cell>
          <cell r="M307">
            <v>1268024.58</v>
          </cell>
          <cell r="N307">
            <v>223005.98</v>
          </cell>
          <cell r="O307">
            <v>182658.88</v>
          </cell>
          <cell r="P307">
            <v>2054755.7200000002</v>
          </cell>
          <cell r="Q307">
            <v>11566689.6026385</v>
          </cell>
          <cell r="R307">
            <v>300</v>
          </cell>
          <cell r="S307">
            <v>60</v>
          </cell>
          <cell r="T307">
            <v>270</v>
          </cell>
          <cell r="U307">
            <v>9538.7655666666669</v>
          </cell>
          <cell r="V307">
            <v>8673.0638181818176</v>
          </cell>
          <cell r="W307">
            <v>8097.2779781130794</v>
          </cell>
          <cell r="X307">
            <v>4.8578999999999997E-2</v>
          </cell>
          <cell r="Y307">
            <v>4.0270000000000002E-3</v>
          </cell>
          <cell r="Z307">
            <v>1.7100000000000001E-2</v>
          </cell>
          <cell r="AA307">
            <v>65216.05</v>
          </cell>
          <cell r="AB307">
            <v>66520</v>
          </cell>
          <cell r="AC307">
            <v>96805</v>
          </cell>
          <cell r="AD307">
            <v>98741</v>
          </cell>
          <cell r="AE307">
            <v>46784.33</v>
          </cell>
          <cell r="AF307">
            <v>47720</v>
          </cell>
          <cell r="AG307">
            <v>96970.214719999989</v>
          </cell>
          <cell r="AH307">
            <v>136855.76759999999</v>
          </cell>
          <cell r="AI307">
            <v>79803.727550000011</v>
          </cell>
          <cell r="AJ307">
            <v>7678803.1799999997</v>
          </cell>
          <cell r="AK307">
            <v>121.88800000000001</v>
          </cell>
          <cell r="AL307">
            <v>69891232.390000001</v>
          </cell>
          <cell r="AM307">
            <v>0</v>
          </cell>
          <cell r="AN307">
            <v>280683.14</v>
          </cell>
        </row>
        <row r="308">
          <cell r="A308" t="str">
            <v>34111</v>
          </cell>
          <cell r="B308" t="str">
            <v>Olympia School District</v>
          </cell>
          <cell r="C308" t="str">
            <v>2019-2020</v>
          </cell>
          <cell r="D308">
            <v>86388484.379999995</v>
          </cell>
          <cell r="E308">
            <v>7129600.4800000004</v>
          </cell>
          <cell r="F308">
            <v>79258883.899999991</v>
          </cell>
          <cell r="G308">
            <v>12699609.25</v>
          </cell>
          <cell r="H308">
            <v>601003.81000000006</v>
          </cell>
          <cell r="I308">
            <v>13300613.060000001</v>
          </cell>
          <cell r="J308">
            <v>4570680.4800000004</v>
          </cell>
          <cell r="K308">
            <v>416046.83</v>
          </cell>
          <cell r="L308">
            <v>4986727.3100000005</v>
          </cell>
          <cell r="M308">
            <v>1883823.47</v>
          </cell>
          <cell r="N308">
            <v>689791.07</v>
          </cell>
          <cell r="O308">
            <v>282469.89</v>
          </cell>
          <cell r="P308">
            <v>34553.68</v>
          </cell>
          <cell r="Q308">
            <v>19800306.278108999</v>
          </cell>
          <cell r="R308">
            <v>0</v>
          </cell>
          <cell r="S308">
            <v>140</v>
          </cell>
          <cell r="T308">
            <v>665</v>
          </cell>
          <cell r="U308">
            <v>0</v>
          </cell>
          <cell r="V308">
            <v>8856.6465590062126</v>
          </cell>
          <cell r="W308">
            <v>8098.0890195192751</v>
          </cell>
          <cell r="X308">
            <v>4.8578999999999997E-2</v>
          </cell>
          <cell r="Y308">
            <v>4.0270000000000002E-3</v>
          </cell>
          <cell r="Z308">
            <v>1.7100000000000001E-2</v>
          </cell>
          <cell r="AA308">
            <v>67824.69200000001</v>
          </cell>
          <cell r="AB308">
            <v>66520</v>
          </cell>
          <cell r="AC308">
            <v>96805</v>
          </cell>
          <cell r="AD308">
            <v>98741</v>
          </cell>
          <cell r="AE308">
            <v>46784.33</v>
          </cell>
          <cell r="AF308">
            <v>47720</v>
          </cell>
          <cell r="AG308">
            <v>96986.910028800005</v>
          </cell>
          <cell r="AH308">
            <v>136855.76759999999</v>
          </cell>
          <cell r="AI308">
            <v>79803.727550000011</v>
          </cell>
          <cell r="AJ308">
            <v>11348913.029999999</v>
          </cell>
          <cell r="AK308">
            <v>188.39699999999999</v>
          </cell>
          <cell r="AL308">
            <v>107329836.73999999</v>
          </cell>
          <cell r="AM308">
            <v>213974.39</v>
          </cell>
          <cell r="AN308">
            <v>437917.29</v>
          </cell>
        </row>
        <row r="309">
          <cell r="A309" t="str">
            <v>34307</v>
          </cell>
          <cell r="B309" t="str">
            <v>Rainier School District</v>
          </cell>
          <cell r="C309" t="str">
            <v>2019-2020</v>
          </cell>
          <cell r="D309">
            <v>7382183.0999999996</v>
          </cell>
          <cell r="E309">
            <v>615876.91999999993</v>
          </cell>
          <cell r="F309">
            <v>6766306.1799999997</v>
          </cell>
          <cell r="G309">
            <v>1024371.23</v>
          </cell>
          <cell r="H309">
            <v>38849.21</v>
          </cell>
          <cell r="I309">
            <v>1063220.44</v>
          </cell>
          <cell r="J309">
            <v>450035.09</v>
          </cell>
          <cell r="K309">
            <v>33824.15</v>
          </cell>
          <cell r="L309">
            <v>483859.24000000005</v>
          </cell>
          <cell r="M309">
            <v>228824.37</v>
          </cell>
          <cell r="N309">
            <v>0</v>
          </cell>
          <cell r="O309">
            <v>23178.12</v>
          </cell>
          <cell r="P309">
            <v>499903.02</v>
          </cell>
          <cell r="Q309">
            <v>1150125.7074891001</v>
          </cell>
          <cell r="R309">
            <v>0</v>
          </cell>
          <cell r="S309">
            <v>5</v>
          </cell>
          <cell r="T309">
            <v>66</v>
          </cell>
          <cell r="U309">
            <v>0</v>
          </cell>
          <cell r="V309">
            <v>8674.3228169014074</v>
          </cell>
          <cell r="W309">
            <v>8097.2779781130794</v>
          </cell>
          <cell r="X309">
            <v>4.8578999999999997E-2</v>
          </cell>
          <cell r="Y309">
            <v>4.0270000000000002E-3</v>
          </cell>
          <cell r="Z309">
            <v>1.7100000000000001E-2</v>
          </cell>
          <cell r="AA309">
            <v>65216.05</v>
          </cell>
          <cell r="AB309">
            <v>66520</v>
          </cell>
          <cell r="AC309">
            <v>96805</v>
          </cell>
          <cell r="AD309">
            <v>98741</v>
          </cell>
          <cell r="AE309">
            <v>46784.33</v>
          </cell>
          <cell r="AF309">
            <v>47720</v>
          </cell>
          <cell r="AG309">
            <v>96970.214719999989</v>
          </cell>
          <cell r="AH309">
            <v>136855.76759999999</v>
          </cell>
          <cell r="AI309">
            <v>79803.727550000011</v>
          </cell>
          <cell r="AJ309">
            <v>1032827.13</v>
          </cell>
          <cell r="AK309">
            <v>17.869</v>
          </cell>
          <cell r="AL309">
            <v>9205052.5899999999</v>
          </cell>
          <cell r="AM309">
            <v>57611.47</v>
          </cell>
          <cell r="AN309">
            <v>39275.339999999997</v>
          </cell>
        </row>
        <row r="310">
          <cell r="A310" t="str">
            <v>34324</v>
          </cell>
          <cell r="B310" t="str">
            <v>Griffin School District</v>
          </cell>
          <cell r="C310" t="str">
            <v>2019-2020</v>
          </cell>
          <cell r="D310">
            <v>5170265.7699999996</v>
          </cell>
          <cell r="E310">
            <v>0</v>
          </cell>
          <cell r="F310">
            <v>5170265.7699999996</v>
          </cell>
          <cell r="G310">
            <v>780303.72</v>
          </cell>
          <cell r="H310">
            <v>19489.95</v>
          </cell>
          <cell r="I310">
            <v>799793.66999999993</v>
          </cell>
          <cell r="J310">
            <v>781825.64</v>
          </cell>
          <cell r="K310">
            <v>121269.91</v>
          </cell>
          <cell r="L310">
            <v>903095.55</v>
          </cell>
          <cell r="M310">
            <v>65528.28</v>
          </cell>
          <cell r="N310">
            <v>0</v>
          </cell>
          <cell r="O310">
            <v>16787.45</v>
          </cell>
          <cell r="P310">
            <v>0</v>
          </cell>
          <cell r="Q310">
            <v>1960725.9270416999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8097.2779781130794</v>
          </cell>
          <cell r="X310">
            <v>4.8578999999999997E-2</v>
          </cell>
          <cell r="Y310">
            <v>4.0270000000000002E-3</v>
          </cell>
          <cell r="Z310">
            <v>1.7100000000000001E-2</v>
          </cell>
          <cell r="AA310">
            <v>65216.05</v>
          </cell>
          <cell r="AB310">
            <v>66520</v>
          </cell>
          <cell r="AC310">
            <v>96805</v>
          </cell>
          <cell r="AD310">
            <v>98741</v>
          </cell>
          <cell r="AE310">
            <v>46784.33</v>
          </cell>
          <cell r="AF310">
            <v>47720</v>
          </cell>
          <cell r="AG310">
            <v>96970.214719999989</v>
          </cell>
          <cell r="AH310">
            <v>136855.76759999999</v>
          </cell>
          <cell r="AI310">
            <v>79803.727550000011</v>
          </cell>
          <cell r="AJ310">
            <v>788827.6</v>
          </cell>
          <cell r="AK310">
            <v>15.423</v>
          </cell>
          <cell r="AL310">
            <v>6834200.8099999996</v>
          </cell>
          <cell r="AM310">
            <v>0</v>
          </cell>
          <cell r="AN310">
            <v>30777.79</v>
          </cell>
        </row>
        <row r="311">
          <cell r="A311" t="str">
            <v>34401</v>
          </cell>
          <cell r="B311" t="str">
            <v>Rochester School District</v>
          </cell>
          <cell r="C311" t="str">
            <v>2019-2020</v>
          </cell>
          <cell r="D311">
            <v>19115585.600000001</v>
          </cell>
          <cell r="E311">
            <v>563952.80000000005</v>
          </cell>
          <cell r="F311">
            <v>18551632.800000001</v>
          </cell>
          <cell r="G311">
            <v>2739443.76</v>
          </cell>
          <cell r="H311">
            <v>136078.65</v>
          </cell>
          <cell r="I311">
            <v>2875522.4099999997</v>
          </cell>
          <cell r="J311">
            <v>2091329.03</v>
          </cell>
          <cell r="K311">
            <v>6879.61</v>
          </cell>
          <cell r="L311">
            <v>2098208.64</v>
          </cell>
          <cell r="M311">
            <v>712035.76</v>
          </cell>
          <cell r="N311">
            <v>259919.29</v>
          </cell>
          <cell r="O311">
            <v>61712.94</v>
          </cell>
          <cell r="P311">
            <v>1669781.71</v>
          </cell>
          <cell r="Q311">
            <v>2576911.6321227001</v>
          </cell>
          <cell r="R311">
            <v>0</v>
          </cell>
          <cell r="S311">
            <v>0</v>
          </cell>
          <cell r="T311">
            <v>65</v>
          </cell>
          <cell r="U311">
            <v>0</v>
          </cell>
          <cell r="V311">
            <v>8676.1969230769246</v>
          </cell>
          <cell r="W311">
            <v>8097.2779781130794</v>
          </cell>
          <cell r="X311">
            <v>4.8578999999999997E-2</v>
          </cell>
          <cell r="Y311">
            <v>4.0270000000000002E-3</v>
          </cell>
          <cell r="Z311">
            <v>1.7100000000000001E-2</v>
          </cell>
          <cell r="AA311">
            <v>65216.05</v>
          </cell>
          <cell r="AB311">
            <v>66520</v>
          </cell>
          <cell r="AC311">
            <v>96805</v>
          </cell>
          <cell r="AD311">
            <v>98741</v>
          </cell>
          <cell r="AE311">
            <v>46784.33</v>
          </cell>
          <cell r="AF311">
            <v>47720</v>
          </cell>
          <cell r="AG311">
            <v>96970.214719999989</v>
          </cell>
          <cell r="AH311">
            <v>136855.76759999999</v>
          </cell>
          <cell r="AI311">
            <v>79803.727550000011</v>
          </cell>
          <cell r="AJ311">
            <v>2803731.88</v>
          </cell>
          <cell r="AK311">
            <v>47.899000000000001</v>
          </cell>
          <cell r="AL311">
            <v>25570701.470000006</v>
          </cell>
          <cell r="AM311">
            <v>454596.44</v>
          </cell>
          <cell r="AN311">
            <v>104996.4</v>
          </cell>
        </row>
        <row r="312">
          <cell r="A312" t="str">
            <v>34402</v>
          </cell>
          <cell r="B312" t="str">
            <v>Tenino School District</v>
          </cell>
          <cell r="C312" t="str">
            <v>2019-2020</v>
          </cell>
          <cell r="D312">
            <v>10304230.119999999</v>
          </cell>
          <cell r="E312">
            <v>650381.31000000006</v>
          </cell>
          <cell r="F312">
            <v>9653848.8099999987</v>
          </cell>
          <cell r="G312">
            <v>1547307.13</v>
          </cell>
          <cell r="H312">
            <v>18975.759999999998</v>
          </cell>
          <cell r="I312">
            <v>1566282.89</v>
          </cell>
          <cell r="J312">
            <v>1107924.5</v>
          </cell>
          <cell r="K312">
            <v>0</v>
          </cell>
          <cell r="L312">
            <v>1107924.5</v>
          </cell>
          <cell r="M312">
            <v>370659.21</v>
          </cell>
          <cell r="N312">
            <v>26898.06</v>
          </cell>
          <cell r="O312">
            <v>33956.42</v>
          </cell>
          <cell r="P312">
            <v>332597.46999999997</v>
          </cell>
          <cell r="Q312">
            <v>2256283.3505949001</v>
          </cell>
          <cell r="R312">
            <v>0</v>
          </cell>
          <cell r="S312">
            <v>25</v>
          </cell>
          <cell r="T312">
            <v>50</v>
          </cell>
          <cell r="U312">
            <v>0</v>
          </cell>
          <cell r="V312">
            <v>8671.7508000000016</v>
          </cell>
          <cell r="W312">
            <v>8097.2779781130794</v>
          </cell>
          <cell r="X312">
            <v>4.8578999999999997E-2</v>
          </cell>
          <cell r="Y312">
            <v>4.0270000000000002E-3</v>
          </cell>
          <cell r="Z312">
            <v>1.7100000000000001E-2</v>
          </cell>
          <cell r="AA312">
            <v>65216.05</v>
          </cell>
          <cell r="AB312">
            <v>66520</v>
          </cell>
          <cell r="AC312">
            <v>96805</v>
          </cell>
          <cell r="AD312">
            <v>98741</v>
          </cell>
          <cell r="AE312">
            <v>46784.33</v>
          </cell>
          <cell r="AF312">
            <v>47720</v>
          </cell>
          <cell r="AG312">
            <v>96970.214719999989</v>
          </cell>
          <cell r="AH312">
            <v>136855.76759999999</v>
          </cell>
          <cell r="AI312">
            <v>79803.727550000011</v>
          </cell>
          <cell r="AJ312">
            <v>1526180.16</v>
          </cell>
          <cell r="AK312">
            <v>23.263000000000002</v>
          </cell>
          <cell r="AL312">
            <v>13662430.600000001</v>
          </cell>
          <cell r="AM312">
            <v>252479.4</v>
          </cell>
          <cell r="AN312">
            <v>54986.03</v>
          </cell>
        </row>
        <row r="313">
          <cell r="A313" t="str">
            <v>34801</v>
          </cell>
          <cell r="B313" t="str">
            <v>Capital Region ESD 113</v>
          </cell>
          <cell r="C313" t="str">
            <v>2019-2020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739243.54</v>
          </cell>
          <cell r="K313">
            <v>0</v>
          </cell>
          <cell r="L313">
            <v>739243.54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</row>
        <row r="314">
          <cell r="A314" t="str">
            <v>34901</v>
          </cell>
          <cell r="B314" t="str">
            <v>WA HE LUT Indian School Agency</v>
          </cell>
          <cell r="C314" t="str">
            <v>2019-2020</v>
          </cell>
          <cell r="D314">
            <v>1257592.8899999999</v>
          </cell>
          <cell r="E314">
            <v>0</v>
          </cell>
          <cell r="F314">
            <v>1257592.8899999999</v>
          </cell>
          <cell r="G314">
            <v>153999.96</v>
          </cell>
          <cell r="H314">
            <v>0</v>
          </cell>
          <cell r="I314">
            <v>153999.96</v>
          </cell>
          <cell r="J314">
            <v>125250.88</v>
          </cell>
          <cell r="K314">
            <v>0</v>
          </cell>
          <cell r="L314">
            <v>125250.88</v>
          </cell>
          <cell r="M314">
            <v>67554.710000000006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8425.830127707326</v>
          </cell>
          <cell r="X314">
            <v>4.8578999999999997E-2</v>
          </cell>
          <cell r="Y314">
            <v>4.0270000000000002E-3</v>
          </cell>
          <cell r="Z314">
            <v>1.7100000000000001E-2</v>
          </cell>
          <cell r="AA314">
            <v>69129.013000000006</v>
          </cell>
          <cell r="AB314">
            <v>70511.199999999997</v>
          </cell>
          <cell r="AC314">
            <v>96805</v>
          </cell>
          <cell r="AD314">
            <v>104665.46</v>
          </cell>
          <cell r="AE314">
            <v>46784.33</v>
          </cell>
          <cell r="AF314">
            <v>50583.200000000004</v>
          </cell>
          <cell r="AG314">
            <v>101910.8196032</v>
          </cell>
          <cell r="AH314">
            <v>144152.332536</v>
          </cell>
          <cell r="AI314">
            <v>83263.332110000018</v>
          </cell>
          <cell r="AJ314">
            <v>172793.99</v>
          </cell>
          <cell r="AK314">
            <v>3.4649999999999999</v>
          </cell>
          <cell r="AL314">
            <v>1642542.26</v>
          </cell>
          <cell r="AM314">
            <v>38143.82</v>
          </cell>
          <cell r="AN314">
            <v>7451.97</v>
          </cell>
        </row>
        <row r="315">
          <cell r="A315" t="str">
            <v>34903</v>
          </cell>
          <cell r="B315" t="str">
            <v>Evergreen State College</v>
          </cell>
          <cell r="C315" t="str">
            <v>2019-2020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</row>
        <row r="316">
          <cell r="A316" t="str">
            <v>34945</v>
          </cell>
          <cell r="B316" t="str">
            <v>Puget Sound Community College</v>
          </cell>
          <cell r="C316" t="str">
            <v>2019-2020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</row>
        <row r="317">
          <cell r="A317" t="str">
            <v>34950</v>
          </cell>
          <cell r="B317" t="str">
            <v>Washington State Charter School Commission</v>
          </cell>
          <cell r="C317" t="str">
            <v>2019-2020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</row>
        <row r="318">
          <cell r="A318" t="str">
            <v>34970</v>
          </cell>
          <cell r="B318" t="str">
            <v>DSHS</v>
          </cell>
          <cell r="C318" t="str">
            <v>2019-2020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</row>
        <row r="319">
          <cell r="A319" t="str">
            <v>34973</v>
          </cell>
          <cell r="B319" t="str">
            <v>Department of Corrections</v>
          </cell>
          <cell r="C319" t="str">
            <v>2019-2020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</row>
        <row r="320">
          <cell r="A320" t="str">
            <v>34974</v>
          </cell>
          <cell r="B320" t="str">
            <v>Office of the Governor (Sch for Blind)</v>
          </cell>
          <cell r="C320" t="str">
            <v>2019-2020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</row>
        <row r="321">
          <cell r="A321" t="str">
            <v>34975</v>
          </cell>
          <cell r="B321" t="str">
            <v>Washington Center for Deaf and Hard of Hearing Youth</v>
          </cell>
          <cell r="C321" t="str">
            <v>2019-2020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</row>
        <row r="322">
          <cell r="A322" t="str">
            <v>34977</v>
          </cell>
          <cell r="B322" t="str">
            <v>Department of Health</v>
          </cell>
          <cell r="C322" t="str">
            <v>2019-2020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</row>
        <row r="323">
          <cell r="A323" t="str">
            <v>34978</v>
          </cell>
          <cell r="B323" t="str">
            <v>Department of Children Youth and Families</v>
          </cell>
          <cell r="C323" t="str">
            <v>2019-2020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</row>
        <row r="324">
          <cell r="A324" t="str">
            <v>34979</v>
          </cell>
          <cell r="B324" t="str">
            <v>Washington Military Department</v>
          </cell>
          <cell r="C324" t="str">
            <v>2019-2020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</row>
        <row r="325">
          <cell r="A325" t="str">
            <v>35200</v>
          </cell>
          <cell r="B325" t="str">
            <v>Wahkiakum School District</v>
          </cell>
          <cell r="C325" t="str">
            <v>2019-2020</v>
          </cell>
          <cell r="D325">
            <v>4563404.28</v>
          </cell>
          <cell r="E325">
            <v>223418.61</v>
          </cell>
          <cell r="F325">
            <v>4339985.67</v>
          </cell>
          <cell r="G325">
            <v>0</v>
          </cell>
          <cell r="H325">
            <v>0</v>
          </cell>
          <cell r="I325">
            <v>0</v>
          </cell>
          <cell r="J325">
            <v>368468.06</v>
          </cell>
          <cell r="K325">
            <v>27933.439999999999</v>
          </cell>
          <cell r="L325">
            <v>396401.5</v>
          </cell>
          <cell r="M325">
            <v>206966.93</v>
          </cell>
          <cell r="N325">
            <v>0</v>
          </cell>
          <cell r="O325">
            <v>13620.14</v>
          </cell>
          <cell r="P325">
            <v>120872.42</v>
          </cell>
          <cell r="Q325">
            <v>837558.25037489994</v>
          </cell>
          <cell r="R325">
            <v>0</v>
          </cell>
          <cell r="S325">
            <v>0.66</v>
          </cell>
          <cell r="T325">
            <v>24.55</v>
          </cell>
          <cell r="U325">
            <v>0</v>
          </cell>
          <cell r="V325">
            <v>8862.3010710035687</v>
          </cell>
          <cell r="W325">
            <v>8098.0890195192751</v>
          </cell>
          <cell r="X325">
            <v>4.8578999999999997E-2</v>
          </cell>
          <cell r="Y325">
            <v>4.0270000000000002E-3</v>
          </cell>
          <cell r="Z325">
            <v>1.7100000000000001E-2</v>
          </cell>
          <cell r="AA325">
            <v>67824.69200000001</v>
          </cell>
          <cell r="AB325">
            <v>66520</v>
          </cell>
          <cell r="AC325">
            <v>96805</v>
          </cell>
          <cell r="AD325">
            <v>98741</v>
          </cell>
          <cell r="AE325">
            <v>46784.33</v>
          </cell>
          <cell r="AF325">
            <v>47720</v>
          </cell>
          <cell r="AG325">
            <v>96986.910028800005</v>
          </cell>
          <cell r="AH325">
            <v>136855.76759999999</v>
          </cell>
          <cell r="AI325">
            <v>79803.727550000011</v>
          </cell>
          <cell r="AJ325">
            <v>626930.43000000005</v>
          </cell>
          <cell r="AK325">
            <v>8.2210000000000001</v>
          </cell>
          <cell r="AL325">
            <v>5298925.2799999993</v>
          </cell>
          <cell r="AM325">
            <v>146465.87</v>
          </cell>
          <cell r="AN325">
            <v>25022.240000000002</v>
          </cell>
        </row>
        <row r="326">
          <cell r="A326" t="str">
            <v>36101</v>
          </cell>
          <cell r="B326" t="str">
            <v>Dixie School District</v>
          </cell>
          <cell r="C326" t="str">
            <v>2019-2020</v>
          </cell>
          <cell r="D326">
            <v>331529.25</v>
          </cell>
          <cell r="E326">
            <v>0</v>
          </cell>
          <cell r="F326">
            <v>331529.25</v>
          </cell>
          <cell r="G326">
            <v>0</v>
          </cell>
          <cell r="H326">
            <v>0</v>
          </cell>
          <cell r="I326">
            <v>0</v>
          </cell>
          <cell r="J326">
            <v>106050.16</v>
          </cell>
          <cell r="K326">
            <v>13072.93</v>
          </cell>
          <cell r="L326">
            <v>119123.09</v>
          </cell>
          <cell r="M326">
            <v>8679.8799999999992</v>
          </cell>
          <cell r="N326">
            <v>0</v>
          </cell>
          <cell r="O326">
            <v>0</v>
          </cell>
          <cell r="P326">
            <v>0</v>
          </cell>
          <cell r="Q326">
            <v>88794.207160000005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8097.2779781130794</v>
          </cell>
          <cell r="X326">
            <v>4.8578999999999997E-2</v>
          </cell>
          <cell r="Y326">
            <v>4.0270000000000002E-3</v>
          </cell>
          <cell r="Z326">
            <v>1.7100000000000001E-2</v>
          </cell>
          <cell r="AA326">
            <v>65216.05</v>
          </cell>
          <cell r="AB326">
            <v>66520</v>
          </cell>
          <cell r="AC326">
            <v>96805</v>
          </cell>
          <cell r="AD326">
            <v>98741</v>
          </cell>
          <cell r="AE326">
            <v>46784.33</v>
          </cell>
          <cell r="AF326">
            <v>47720</v>
          </cell>
          <cell r="AG326">
            <v>96970.214719999989</v>
          </cell>
          <cell r="AH326">
            <v>136855.76759999999</v>
          </cell>
          <cell r="AI326">
            <v>79803.727550000011</v>
          </cell>
          <cell r="AJ326">
            <v>35289.949999999997</v>
          </cell>
          <cell r="AK326">
            <v>0.54400000000000004</v>
          </cell>
          <cell r="AL326">
            <v>450265.38000000006</v>
          </cell>
          <cell r="AM326">
            <v>4006.09</v>
          </cell>
          <cell r="AN326">
            <v>1967.14</v>
          </cell>
        </row>
        <row r="327">
          <cell r="A327" t="str">
            <v>36140</v>
          </cell>
          <cell r="B327" t="str">
            <v>Walla Walla Public Schools</v>
          </cell>
          <cell r="C327" t="str">
            <v>2019-2020</v>
          </cell>
          <cell r="D327">
            <v>49007754.909999996</v>
          </cell>
          <cell r="E327">
            <v>4173534.41</v>
          </cell>
          <cell r="F327">
            <v>44834220.5</v>
          </cell>
          <cell r="G327">
            <v>7070649</v>
          </cell>
          <cell r="H327">
            <v>398057.23</v>
          </cell>
          <cell r="I327">
            <v>7468706.2300000004</v>
          </cell>
          <cell r="J327">
            <v>1885416.62</v>
          </cell>
          <cell r="K327">
            <v>227555.37</v>
          </cell>
          <cell r="L327">
            <v>2112971.9900000002</v>
          </cell>
          <cell r="M327">
            <v>1988738.04</v>
          </cell>
          <cell r="N327">
            <v>1186630.1499999999</v>
          </cell>
          <cell r="O327">
            <v>159296.43</v>
          </cell>
          <cell r="P327">
            <v>3667853.72</v>
          </cell>
          <cell r="Q327">
            <v>7199525.1793836001</v>
          </cell>
          <cell r="R327">
            <v>108.31</v>
          </cell>
          <cell r="S327">
            <v>47</v>
          </cell>
          <cell r="T327">
            <v>305</v>
          </cell>
          <cell r="U327">
            <v>9749.0960206813779</v>
          </cell>
          <cell r="V327">
            <v>8856.8460795454557</v>
          </cell>
          <cell r="W327">
            <v>8098.0890195192751</v>
          </cell>
          <cell r="X327">
            <v>4.8578999999999997E-2</v>
          </cell>
          <cell r="Y327">
            <v>4.0270000000000002E-3</v>
          </cell>
          <cell r="Z327">
            <v>1.7100000000000001E-2</v>
          </cell>
          <cell r="AA327">
            <v>67824.69200000001</v>
          </cell>
          <cell r="AB327">
            <v>66520</v>
          </cell>
          <cell r="AC327">
            <v>96805</v>
          </cell>
          <cell r="AD327">
            <v>98741</v>
          </cell>
          <cell r="AE327">
            <v>46784.33</v>
          </cell>
          <cell r="AF327">
            <v>47720</v>
          </cell>
          <cell r="AG327">
            <v>96986.910028800005</v>
          </cell>
          <cell r="AH327">
            <v>136855.76759999999</v>
          </cell>
          <cell r="AI327">
            <v>79803.727550000011</v>
          </cell>
          <cell r="AJ327">
            <v>6378028.3200000003</v>
          </cell>
          <cell r="AK327">
            <v>110.746</v>
          </cell>
          <cell r="AL327">
            <v>62559644.819999993</v>
          </cell>
          <cell r="AM327">
            <v>863102.44</v>
          </cell>
          <cell r="AN327">
            <v>247743.08</v>
          </cell>
        </row>
        <row r="328">
          <cell r="A328" t="str">
            <v>36250</v>
          </cell>
          <cell r="B328" t="str">
            <v>College Place School District</v>
          </cell>
          <cell r="C328" t="str">
            <v>2019-2020</v>
          </cell>
          <cell r="D328">
            <v>12056812.09</v>
          </cell>
          <cell r="E328">
            <v>1038095.1</v>
          </cell>
          <cell r="F328">
            <v>11018716.99</v>
          </cell>
          <cell r="G328">
            <v>1588466.06</v>
          </cell>
          <cell r="H328">
            <v>212379.84</v>
          </cell>
          <cell r="I328">
            <v>1800845.9000000001</v>
          </cell>
          <cell r="J328">
            <v>500951.52</v>
          </cell>
          <cell r="K328">
            <v>63571.02</v>
          </cell>
          <cell r="L328">
            <v>564522.54</v>
          </cell>
          <cell r="M328">
            <v>501906.52</v>
          </cell>
          <cell r="N328">
            <v>454214.91</v>
          </cell>
          <cell r="O328">
            <v>38916.35</v>
          </cell>
          <cell r="P328">
            <v>614222.77</v>
          </cell>
          <cell r="Q328">
            <v>2067859.7837493001</v>
          </cell>
          <cell r="R328">
            <v>0</v>
          </cell>
          <cell r="S328">
            <v>0</v>
          </cell>
          <cell r="T328">
            <v>119.67</v>
          </cell>
          <cell r="U328">
            <v>0</v>
          </cell>
          <cell r="V328">
            <v>8674.6477813988458</v>
          </cell>
          <cell r="W328">
            <v>8097.2779781130794</v>
          </cell>
          <cell r="X328">
            <v>4.8578999999999997E-2</v>
          </cell>
          <cell r="Y328">
            <v>4.0270000000000002E-3</v>
          </cell>
          <cell r="Z328">
            <v>1.7100000000000001E-2</v>
          </cell>
          <cell r="AA328">
            <v>65216.05</v>
          </cell>
          <cell r="AB328">
            <v>66520</v>
          </cell>
          <cell r="AC328">
            <v>96805</v>
          </cell>
          <cell r="AD328">
            <v>98741</v>
          </cell>
          <cell r="AE328">
            <v>46784.33</v>
          </cell>
          <cell r="AF328">
            <v>47720</v>
          </cell>
          <cell r="AG328">
            <v>96970.214719999989</v>
          </cell>
          <cell r="AH328">
            <v>136855.76759999999</v>
          </cell>
          <cell r="AI328">
            <v>79803.727550000011</v>
          </cell>
          <cell r="AJ328">
            <v>1714812.1</v>
          </cell>
          <cell r="AK328">
            <v>27.856000000000002</v>
          </cell>
          <cell r="AL328">
            <v>15637603.149999999</v>
          </cell>
          <cell r="AM328">
            <v>283955.86</v>
          </cell>
          <cell r="AN328">
            <v>63449.89</v>
          </cell>
        </row>
        <row r="329">
          <cell r="A329" t="str">
            <v>36300</v>
          </cell>
          <cell r="B329" t="str">
            <v>Touchet School District</v>
          </cell>
          <cell r="C329" t="str">
            <v>2019-2020</v>
          </cell>
          <cell r="D329">
            <v>2570511.39</v>
          </cell>
          <cell r="E329">
            <v>104248.69</v>
          </cell>
          <cell r="F329">
            <v>2466262.7000000002</v>
          </cell>
          <cell r="G329">
            <v>264163.31</v>
          </cell>
          <cell r="H329">
            <v>9307.76</v>
          </cell>
          <cell r="I329">
            <v>273471.07</v>
          </cell>
          <cell r="J329">
            <v>132997.29</v>
          </cell>
          <cell r="K329">
            <v>26739.52</v>
          </cell>
          <cell r="L329">
            <v>159736.81</v>
          </cell>
          <cell r="M329">
            <v>71728.19</v>
          </cell>
          <cell r="N329">
            <v>0</v>
          </cell>
          <cell r="O329">
            <v>5722.99</v>
          </cell>
          <cell r="P329">
            <v>0</v>
          </cell>
          <cell r="Q329">
            <v>452614.67991209996</v>
          </cell>
          <cell r="R329">
            <v>0</v>
          </cell>
          <cell r="S329">
            <v>3</v>
          </cell>
          <cell r="T329">
            <v>9</v>
          </cell>
          <cell r="U329">
            <v>0</v>
          </cell>
          <cell r="V329">
            <v>8687.3908333333329</v>
          </cell>
          <cell r="W329">
            <v>8097.2779781130794</v>
          </cell>
          <cell r="X329">
            <v>4.8578999999999997E-2</v>
          </cell>
          <cell r="Y329">
            <v>4.0270000000000002E-3</v>
          </cell>
          <cell r="Z329">
            <v>1.7100000000000001E-2</v>
          </cell>
          <cell r="AA329">
            <v>65216.05</v>
          </cell>
          <cell r="AB329">
            <v>66520</v>
          </cell>
          <cell r="AC329">
            <v>96805</v>
          </cell>
          <cell r="AD329">
            <v>98741</v>
          </cell>
          <cell r="AE329">
            <v>46784.33</v>
          </cell>
          <cell r="AF329">
            <v>47720</v>
          </cell>
          <cell r="AG329">
            <v>96970.214719999989</v>
          </cell>
          <cell r="AH329">
            <v>136855.76759999999</v>
          </cell>
          <cell r="AI329">
            <v>79803.727550000011</v>
          </cell>
          <cell r="AJ329">
            <v>335464.18</v>
          </cell>
          <cell r="AK329">
            <v>3.4649999999999999</v>
          </cell>
          <cell r="AL329">
            <v>3113759.29</v>
          </cell>
          <cell r="AM329">
            <v>59328.36</v>
          </cell>
          <cell r="AN329">
            <v>14580.1</v>
          </cell>
        </row>
        <row r="330">
          <cell r="A330" t="str">
            <v>36400</v>
          </cell>
          <cell r="B330" t="str">
            <v>Columbia (Walla Walla) School District</v>
          </cell>
          <cell r="C330" t="str">
            <v>2019-2020</v>
          </cell>
          <cell r="D330">
            <v>6726579.7000000002</v>
          </cell>
          <cell r="E330">
            <v>518849.21</v>
          </cell>
          <cell r="F330">
            <v>6207730.4900000002</v>
          </cell>
          <cell r="G330">
            <v>961131.29</v>
          </cell>
          <cell r="H330">
            <v>27034.66</v>
          </cell>
          <cell r="I330">
            <v>988165.95000000007</v>
          </cell>
          <cell r="J330">
            <v>427839</v>
          </cell>
          <cell r="K330">
            <v>68409.78</v>
          </cell>
          <cell r="L330">
            <v>496248.78</v>
          </cell>
          <cell r="M330">
            <v>256611.36</v>
          </cell>
          <cell r="N330">
            <v>0</v>
          </cell>
          <cell r="O330">
            <v>20923.7</v>
          </cell>
          <cell r="P330">
            <v>32857.53</v>
          </cell>
          <cell r="Q330">
            <v>1499612.8072086</v>
          </cell>
          <cell r="R330">
            <v>0</v>
          </cell>
          <cell r="S330">
            <v>0</v>
          </cell>
          <cell r="T330">
            <v>58.57</v>
          </cell>
          <cell r="U330">
            <v>0</v>
          </cell>
          <cell r="V330">
            <v>8858.6172101758584</v>
          </cell>
          <cell r="W330">
            <v>8098.0890195192751</v>
          </cell>
          <cell r="X330">
            <v>4.8578999999999997E-2</v>
          </cell>
          <cell r="Y330">
            <v>4.0270000000000002E-3</v>
          </cell>
          <cell r="Z330">
            <v>1.7100000000000001E-2</v>
          </cell>
          <cell r="AA330">
            <v>67824.69200000001</v>
          </cell>
          <cell r="AB330">
            <v>66520</v>
          </cell>
          <cell r="AC330">
            <v>96805</v>
          </cell>
          <cell r="AD330">
            <v>98741</v>
          </cell>
          <cell r="AE330">
            <v>46784.33</v>
          </cell>
          <cell r="AF330">
            <v>47720</v>
          </cell>
          <cell r="AG330">
            <v>96986.910028800005</v>
          </cell>
          <cell r="AH330">
            <v>136855.76759999999</v>
          </cell>
          <cell r="AI330">
            <v>79803.727550000011</v>
          </cell>
          <cell r="AJ330">
            <v>913723.81</v>
          </cell>
          <cell r="AK330">
            <v>14.803000000000001</v>
          </cell>
          <cell r="AL330">
            <v>8569645.1699999999</v>
          </cell>
          <cell r="AM330">
            <v>149525.46</v>
          </cell>
          <cell r="AN330">
            <v>36302.19</v>
          </cell>
        </row>
        <row r="331">
          <cell r="A331" t="str">
            <v>36401</v>
          </cell>
          <cell r="B331" t="str">
            <v>Waitsburg School District</v>
          </cell>
          <cell r="C331" t="str">
            <v>2019-2020</v>
          </cell>
          <cell r="D331">
            <v>2989969.43</v>
          </cell>
          <cell r="E331">
            <v>118221.27</v>
          </cell>
          <cell r="F331">
            <v>2871748.16</v>
          </cell>
          <cell r="G331">
            <v>200341.78</v>
          </cell>
          <cell r="H331">
            <v>0</v>
          </cell>
          <cell r="I331">
            <v>200341.78</v>
          </cell>
          <cell r="J331">
            <v>173394.12</v>
          </cell>
          <cell r="K331">
            <v>28496.46</v>
          </cell>
          <cell r="L331">
            <v>201890.58</v>
          </cell>
          <cell r="M331">
            <v>88038.720000000001</v>
          </cell>
          <cell r="N331">
            <v>0</v>
          </cell>
          <cell r="O331">
            <v>0</v>
          </cell>
          <cell r="P331">
            <v>43741.760000000002</v>
          </cell>
          <cell r="Q331">
            <v>422229.41136089998</v>
          </cell>
          <cell r="R331">
            <v>0</v>
          </cell>
          <cell r="S331">
            <v>0.85699999999999998</v>
          </cell>
          <cell r="T331">
            <v>12.76</v>
          </cell>
          <cell r="U331">
            <v>0</v>
          </cell>
          <cell r="V331">
            <v>8681.888081075127</v>
          </cell>
          <cell r="W331">
            <v>8097.2779781130794</v>
          </cell>
          <cell r="X331">
            <v>4.8578999999999997E-2</v>
          </cell>
          <cell r="Y331">
            <v>4.0270000000000002E-3</v>
          </cell>
          <cell r="Z331">
            <v>1.7100000000000001E-2</v>
          </cell>
          <cell r="AA331">
            <v>65216.05</v>
          </cell>
          <cell r="AB331">
            <v>66520</v>
          </cell>
          <cell r="AC331">
            <v>96805</v>
          </cell>
          <cell r="AD331">
            <v>98741</v>
          </cell>
          <cell r="AE331">
            <v>46784.33</v>
          </cell>
          <cell r="AF331">
            <v>47720</v>
          </cell>
          <cell r="AG331">
            <v>96970.214719999989</v>
          </cell>
          <cell r="AH331">
            <v>136855.76759999999</v>
          </cell>
          <cell r="AI331">
            <v>79803.727550000011</v>
          </cell>
          <cell r="AJ331">
            <v>394612.06</v>
          </cell>
          <cell r="AK331">
            <v>5.2530000000000001</v>
          </cell>
          <cell r="AL331">
            <v>3507352.47</v>
          </cell>
          <cell r="AM331">
            <v>55608.42</v>
          </cell>
          <cell r="AN331">
            <v>16996.009999999998</v>
          </cell>
        </row>
        <row r="332">
          <cell r="A332" t="str">
            <v>36402</v>
          </cell>
          <cell r="B332" t="str">
            <v>Prescott School District</v>
          </cell>
          <cell r="C332" t="str">
            <v>2019-2020</v>
          </cell>
          <cell r="D332">
            <v>2864525.86</v>
          </cell>
          <cell r="E332">
            <v>43307.89</v>
          </cell>
          <cell r="F332">
            <v>2821217.9699999997</v>
          </cell>
          <cell r="G332">
            <v>245719.21</v>
          </cell>
          <cell r="H332">
            <v>28974.959999999999</v>
          </cell>
          <cell r="I332">
            <v>274694.17</v>
          </cell>
          <cell r="J332">
            <v>371418.23</v>
          </cell>
          <cell r="K332">
            <v>53162.95</v>
          </cell>
          <cell r="L332">
            <v>424581.18</v>
          </cell>
          <cell r="M332">
            <v>148225.53</v>
          </cell>
          <cell r="N332">
            <v>142597.91</v>
          </cell>
          <cell r="O332">
            <v>0</v>
          </cell>
          <cell r="P332">
            <v>0</v>
          </cell>
          <cell r="Q332">
            <v>576070.28</v>
          </cell>
          <cell r="R332">
            <v>0</v>
          </cell>
          <cell r="S332">
            <v>2.5</v>
          </cell>
          <cell r="T332">
            <v>2.5</v>
          </cell>
          <cell r="U332">
            <v>0</v>
          </cell>
          <cell r="V332">
            <v>8661.5779999999995</v>
          </cell>
          <cell r="W332">
            <v>8097.2779781130794</v>
          </cell>
          <cell r="X332">
            <v>4.8578999999999997E-2</v>
          </cell>
          <cell r="Y332">
            <v>4.0270000000000002E-3</v>
          </cell>
          <cell r="Z332">
            <v>1.7100000000000001E-2</v>
          </cell>
          <cell r="AA332">
            <v>65216.05</v>
          </cell>
          <cell r="AB332">
            <v>66520</v>
          </cell>
          <cell r="AC332">
            <v>96805</v>
          </cell>
          <cell r="AD332">
            <v>98741</v>
          </cell>
          <cell r="AE332">
            <v>46784.33</v>
          </cell>
          <cell r="AF332">
            <v>47720</v>
          </cell>
          <cell r="AG332">
            <v>96970.214719999989</v>
          </cell>
          <cell r="AH332">
            <v>136855.76759999999</v>
          </cell>
          <cell r="AI332">
            <v>79803.727550000011</v>
          </cell>
          <cell r="AJ332">
            <v>388436.39</v>
          </cell>
          <cell r="AK332">
            <v>4.8239999999999998</v>
          </cell>
          <cell r="AL332">
            <v>3873857.5799999996</v>
          </cell>
          <cell r="AM332">
            <v>72395.88</v>
          </cell>
          <cell r="AN332">
            <v>16895.88</v>
          </cell>
        </row>
        <row r="333">
          <cell r="A333" t="str">
            <v>36901</v>
          </cell>
          <cell r="B333" t="str">
            <v>Willow Public Charter School</v>
          </cell>
          <cell r="C333" t="str">
            <v>2019-2020</v>
          </cell>
          <cell r="D333">
            <v>951153.82</v>
          </cell>
          <cell r="E333">
            <v>0</v>
          </cell>
          <cell r="F333">
            <v>951153.82</v>
          </cell>
          <cell r="G333">
            <v>113264.45</v>
          </cell>
          <cell r="H333">
            <v>0</v>
          </cell>
          <cell r="I333">
            <v>113264.45</v>
          </cell>
          <cell r="J333">
            <v>21774.43</v>
          </cell>
          <cell r="K333">
            <v>0</v>
          </cell>
          <cell r="L333">
            <v>21774.43</v>
          </cell>
          <cell r="M333">
            <v>23785.88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8098.0890195192751</v>
          </cell>
          <cell r="X333">
            <v>4.8578999999999997E-2</v>
          </cell>
          <cell r="Y333">
            <v>4.0270000000000002E-3</v>
          </cell>
          <cell r="Z333">
            <v>1.7100000000000001E-2</v>
          </cell>
          <cell r="AA333">
            <v>67824.69200000001</v>
          </cell>
          <cell r="AB333">
            <v>66520</v>
          </cell>
          <cell r="AC333">
            <v>96805</v>
          </cell>
          <cell r="AD333">
            <v>98741</v>
          </cell>
          <cell r="AE333">
            <v>46784.33</v>
          </cell>
          <cell r="AF333">
            <v>47720</v>
          </cell>
          <cell r="AG333">
            <v>96986.910028800005</v>
          </cell>
          <cell r="AH333">
            <v>136855.76759999999</v>
          </cell>
          <cell r="AI333">
            <v>79803.727550000011</v>
          </cell>
          <cell r="AJ333">
            <v>148223.95000000001</v>
          </cell>
          <cell r="AK333">
            <v>0</v>
          </cell>
          <cell r="AL333">
            <v>1109978.58</v>
          </cell>
          <cell r="AM333">
            <v>0</v>
          </cell>
          <cell r="AN333">
            <v>5278.8</v>
          </cell>
        </row>
        <row r="334">
          <cell r="A334" t="str">
            <v>36950</v>
          </cell>
          <cell r="B334" t="str">
            <v>Walla Walla Community College</v>
          </cell>
          <cell r="C334" t="str">
            <v>2019-2020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</row>
        <row r="335">
          <cell r="A335" t="str">
            <v>37501</v>
          </cell>
          <cell r="B335" t="str">
            <v>Bellingham School District</v>
          </cell>
          <cell r="C335" t="str">
            <v>2019-2020</v>
          </cell>
          <cell r="D335">
            <v>106423779.39</v>
          </cell>
          <cell r="E335">
            <v>5881218.2300000004</v>
          </cell>
          <cell r="F335">
            <v>100542561.16</v>
          </cell>
          <cell r="G335">
            <v>15160619.08</v>
          </cell>
          <cell r="H335">
            <v>1243286.1299999999</v>
          </cell>
          <cell r="I335">
            <v>16403905.210000001</v>
          </cell>
          <cell r="J335">
            <v>4994129.3600000003</v>
          </cell>
          <cell r="K335">
            <v>542090.76</v>
          </cell>
          <cell r="L335">
            <v>5536220.1200000001</v>
          </cell>
          <cell r="M335">
            <v>2653835.83</v>
          </cell>
          <cell r="N335">
            <v>0</v>
          </cell>
          <cell r="O335">
            <v>351105.06</v>
          </cell>
          <cell r="P335">
            <v>0</v>
          </cell>
          <cell r="Q335">
            <v>26852235.2792181</v>
          </cell>
          <cell r="R335">
            <v>0</v>
          </cell>
          <cell r="S335">
            <v>50</v>
          </cell>
          <cell r="T335">
            <v>575</v>
          </cell>
          <cell r="U335">
            <v>0</v>
          </cell>
          <cell r="V335">
            <v>9409.949168000001</v>
          </cell>
          <cell r="W335">
            <v>8754.3822773015709</v>
          </cell>
          <cell r="X335">
            <v>4.8578999999999997E-2</v>
          </cell>
          <cell r="Y335">
            <v>4.0270000000000002E-3</v>
          </cell>
          <cell r="Z335">
            <v>1.7100000000000001E-2</v>
          </cell>
          <cell r="AA335">
            <v>73041.97600000001</v>
          </cell>
          <cell r="AB335">
            <v>74502.400000000009</v>
          </cell>
          <cell r="AC335">
            <v>96805</v>
          </cell>
          <cell r="AD335">
            <v>110589.92000000001</v>
          </cell>
          <cell r="AE335">
            <v>46784.33</v>
          </cell>
          <cell r="AF335">
            <v>53446.400000000001</v>
          </cell>
          <cell r="AG335">
            <v>106851.42448640001</v>
          </cell>
          <cell r="AH335">
            <v>151448.89747200001</v>
          </cell>
          <cell r="AI335">
            <v>86722.93667000001</v>
          </cell>
          <cell r="AJ335">
            <v>13922657.189999999</v>
          </cell>
          <cell r="AK335">
            <v>228.69</v>
          </cell>
          <cell r="AL335">
            <v>131620956.18000001</v>
          </cell>
          <cell r="AM335">
            <v>794201.33</v>
          </cell>
          <cell r="AN335">
            <v>578763.36</v>
          </cell>
        </row>
        <row r="336">
          <cell r="A336" t="str">
            <v>37502</v>
          </cell>
          <cell r="B336" t="str">
            <v>Ferndale School District</v>
          </cell>
          <cell r="C336" t="str">
            <v>2019-2020</v>
          </cell>
          <cell r="D336">
            <v>42861825.850000001</v>
          </cell>
          <cell r="E336">
            <v>2267956.66</v>
          </cell>
          <cell r="F336">
            <v>40593869.189999998</v>
          </cell>
          <cell r="G336">
            <v>6333395.9799999995</v>
          </cell>
          <cell r="H336">
            <v>695011.75</v>
          </cell>
          <cell r="I336">
            <v>7028407.7299999995</v>
          </cell>
          <cell r="J336">
            <v>3195109.41</v>
          </cell>
          <cell r="K336">
            <v>336201.76</v>
          </cell>
          <cell r="L336">
            <v>3531311.17</v>
          </cell>
          <cell r="M336">
            <v>1506316.59</v>
          </cell>
          <cell r="N336">
            <v>0</v>
          </cell>
          <cell r="O336">
            <v>140673.85</v>
          </cell>
          <cell r="P336">
            <v>965784.93</v>
          </cell>
          <cell r="Q336">
            <v>9509040.0733425003</v>
          </cell>
          <cell r="R336">
            <v>0</v>
          </cell>
          <cell r="S336">
            <v>11</v>
          </cell>
          <cell r="T336">
            <v>230</v>
          </cell>
          <cell r="U336">
            <v>0</v>
          </cell>
          <cell r="V336">
            <v>9410.6085477178422</v>
          </cell>
          <cell r="W336">
            <v>8754.3822773015709</v>
          </cell>
          <cell r="X336">
            <v>4.8578999999999997E-2</v>
          </cell>
          <cell r="Y336">
            <v>4.0270000000000002E-3</v>
          </cell>
          <cell r="Z336">
            <v>1.7100000000000001E-2</v>
          </cell>
          <cell r="AA336">
            <v>73041.97600000001</v>
          </cell>
          <cell r="AB336">
            <v>74502.400000000009</v>
          </cell>
          <cell r="AC336">
            <v>96805</v>
          </cell>
          <cell r="AD336">
            <v>110589.92000000001</v>
          </cell>
          <cell r="AE336">
            <v>46784.33</v>
          </cell>
          <cell r="AF336">
            <v>53446.400000000001</v>
          </cell>
          <cell r="AG336">
            <v>106851.42448640001</v>
          </cell>
          <cell r="AH336">
            <v>151448.89747200001</v>
          </cell>
          <cell r="AI336">
            <v>86722.93667000001</v>
          </cell>
          <cell r="AJ336">
            <v>5631561.0199999996</v>
          </cell>
          <cell r="AK336">
            <v>94.846000000000004</v>
          </cell>
          <cell r="AL336">
            <v>55248137.539999999</v>
          </cell>
          <cell r="AM336">
            <v>515804.11</v>
          </cell>
          <cell r="AN336">
            <v>235543.67</v>
          </cell>
        </row>
        <row r="337">
          <cell r="A337" t="str">
            <v>37503</v>
          </cell>
          <cell r="B337" t="str">
            <v>Blaine School District</v>
          </cell>
          <cell r="C337" t="str">
            <v>2019-2020</v>
          </cell>
          <cell r="D337">
            <v>20910532.57</v>
          </cell>
          <cell r="E337">
            <v>738717.01</v>
          </cell>
          <cell r="F337">
            <v>20171815.559999999</v>
          </cell>
          <cell r="G337">
            <v>3353941.77</v>
          </cell>
          <cell r="H337">
            <v>321967.11</v>
          </cell>
          <cell r="I337">
            <v>3675908.88</v>
          </cell>
          <cell r="J337">
            <v>1473286.29</v>
          </cell>
          <cell r="K337">
            <v>141229.35</v>
          </cell>
          <cell r="L337">
            <v>1614515.6400000001</v>
          </cell>
          <cell r="M337">
            <v>717987.13</v>
          </cell>
          <cell r="N337">
            <v>0</v>
          </cell>
          <cell r="O337">
            <v>69125.02</v>
          </cell>
          <cell r="P337">
            <v>0</v>
          </cell>
          <cell r="Q337">
            <v>5575799.461228</v>
          </cell>
          <cell r="R337">
            <v>0</v>
          </cell>
          <cell r="S337">
            <v>9</v>
          </cell>
          <cell r="T337">
            <v>68</v>
          </cell>
          <cell r="U337">
            <v>0</v>
          </cell>
          <cell r="V337">
            <v>9593.727402597402</v>
          </cell>
          <cell r="W337">
            <v>8755.1933187077666</v>
          </cell>
          <cell r="X337">
            <v>4.8578999999999997E-2</v>
          </cell>
          <cell r="Y337">
            <v>4.0270000000000002E-3</v>
          </cell>
          <cell r="Z337">
            <v>1.7100000000000001E-2</v>
          </cell>
          <cell r="AA337">
            <v>75650.618000000017</v>
          </cell>
          <cell r="AB337">
            <v>74502.400000000009</v>
          </cell>
          <cell r="AC337">
            <v>96805</v>
          </cell>
          <cell r="AD337">
            <v>110589.92000000001</v>
          </cell>
          <cell r="AE337">
            <v>46784.33</v>
          </cell>
          <cell r="AF337">
            <v>53446.400000000001</v>
          </cell>
          <cell r="AG337">
            <v>106868.11979520002</v>
          </cell>
          <cell r="AH337">
            <v>151448.89747200001</v>
          </cell>
          <cell r="AI337">
            <v>86722.93667000001</v>
          </cell>
          <cell r="AJ337">
            <v>2706549.41</v>
          </cell>
          <cell r="AK337">
            <v>44.832999999999998</v>
          </cell>
          <cell r="AL337">
            <v>27170184.069999997</v>
          </cell>
          <cell r="AM337">
            <v>323344.18</v>
          </cell>
          <cell r="AN337">
            <v>117615.37</v>
          </cell>
        </row>
        <row r="338">
          <cell r="A338" t="str">
            <v>37504</v>
          </cell>
          <cell r="B338" t="str">
            <v>Lynden School District</v>
          </cell>
          <cell r="C338" t="str">
            <v>2019-2020</v>
          </cell>
          <cell r="D338">
            <v>30228208.539999999</v>
          </cell>
          <cell r="E338">
            <v>1916983.11</v>
          </cell>
          <cell r="F338">
            <v>28311225.43</v>
          </cell>
          <cell r="G338">
            <v>4610260.08</v>
          </cell>
          <cell r="H338">
            <v>352378.29</v>
          </cell>
          <cell r="I338">
            <v>4962638.37</v>
          </cell>
          <cell r="J338">
            <v>1480876.02</v>
          </cell>
          <cell r="K338">
            <v>176559.28</v>
          </cell>
          <cell r="L338">
            <v>1657435.3</v>
          </cell>
          <cell r="M338">
            <v>697228.7</v>
          </cell>
          <cell r="N338">
            <v>0</v>
          </cell>
          <cell r="O338">
            <v>98672.01</v>
          </cell>
          <cell r="P338">
            <v>1263229.76</v>
          </cell>
          <cell r="Q338">
            <v>5252165.6693987995</v>
          </cell>
          <cell r="R338">
            <v>0</v>
          </cell>
          <cell r="S338">
            <v>17</v>
          </cell>
          <cell r="T338">
            <v>195</v>
          </cell>
          <cell r="U338">
            <v>0</v>
          </cell>
          <cell r="V338">
            <v>9042.3731603773595</v>
          </cell>
          <cell r="W338">
            <v>8425.830127707326</v>
          </cell>
          <cell r="X338">
            <v>4.8578999999999997E-2</v>
          </cell>
          <cell r="Y338">
            <v>4.0270000000000002E-3</v>
          </cell>
          <cell r="Z338">
            <v>1.7100000000000001E-2</v>
          </cell>
          <cell r="AA338">
            <v>69129.013000000006</v>
          </cell>
          <cell r="AB338">
            <v>70511.199999999997</v>
          </cell>
          <cell r="AC338">
            <v>96805</v>
          </cell>
          <cell r="AD338">
            <v>104665.46</v>
          </cell>
          <cell r="AE338">
            <v>46784.33</v>
          </cell>
          <cell r="AF338">
            <v>50583.200000000004</v>
          </cell>
          <cell r="AG338">
            <v>101910.8196032</v>
          </cell>
          <cell r="AH338">
            <v>144152.332536</v>
          </cell>
          <cell r="AI338">
            <v>83263.332110000018</v>
          </cell>
          <cell r="AJ338">
            <v>3766228.28</v>
          </cell>
          <cell r="AK338">
            <v>67.78</v>
          </cell>
          <cell r="AL338">
            <v>37472642.57</v>
          </cell>
          <cell r="AM338">
            <v>5018.93</v>
          </cell>
          <cell r="AN338">
            <v>149784.38</v>
          </cell>
        </row>
        <row r="339">
          <cell r="A339" t="str">
            <v>37505</v>
          </cell>
          <cell r="B339" t="str">
            <v>Meridian School District</v>
          </cell>
          <cell r="C339" t="str">
            <v>2019-2020</v>
          </cell>
          <cell r="D339">
            <v>15181588.48</v>
          </cell>
          <cell r="E339">
            <v>433966.23</v>
          </cell>
          <cell r="F339">
            <v>14747622.25</v>
          </cell>
          <cell r="G339">
            <v>1760313.23</v>
          </cell>
          <cell r="H339">
            <v>160618.20000000001</v>
          </cell>
          <cell r="I339">
            <v>1920931.43</v>
          </cell>
          <cell r="J339">
            <v>1137935.18</v>
          </cell>
          <cell r="K339">
            <v>158086.35</v>
          </cell>
          <cell r="L339">
            <v>1296021.53</v>
          </cell>
          <cell r="M339">
            <v>419080.02</v>
          </cell>
          <cell r="N339">
            <v>0</v>
          </cell>
          <cell r="O339">
            <v>49888.09</v>
          </cell>
          <cell r="P339">
            <v>809259.36</v>
          </cell>
          <cell r="Q339">
            <v>2643544.6959351003</v>
          </cell>
          <cell r="R339">
            <v>0</v>
          </cell>
          <cell r="S339">
            <v>0</v>
          </cell>
          <cell r="T339">
            <v>48</v>
          </cell>
          <cell r="U339">
            <v>0</v>
          </cell>
          <cell r="V339">
            <v>9040.9631250000002</v>
          </cell>
          <cell r="W339">
            <v>8425.830127707326</v>
          </cell>
          <cell r="X339">
            <v>4.8578999999999997E-2</v>
          </cell>
          <cell r="Y339">
            <v>4.0270000000000002E-3</v>
          </cell>
          <cell r="Z339">
            <v>1.7100000000000001E-2</v>
          </cell>
          <cell r="AA339">
            <v>69129.013000000006</v>
          </cell>
          <cell r="AB339">
            <v>70511.199999999997</v>
          </cell>
          <cell r="AC339">
            <v>96805</v>
          </cell>
          <cell r="AD339">
            <v>104665.46</v>
          </cell>
          <cell r="AE339">
            <v>46784.33</v>
          </cell>
          <cell r="AF339">
            <v>50583.200000000004</v>
          </cell>
          <cell r="AG339">
            <v>101910.8196032</v>
          </cell>
          <cell r="AH339">
            <v>144152.332536</v>
          </cell>
          <cell r="AI339">
            <v>83263.332110000018</v>
          </cell>
          <cell r="AJ339">
            <v>1861926.04</v>
          </cell>
          <cell r="AK339">
            <v>31.321000000000002</v>
          </cell>
          <cell r="AL339">
            <v>18709423.199999999</v>
          </cell>
          <cell r="AM339">
            <v>0</v>
          </cell>
          <cell r="AN339">
            <v>73776.759999999995</v>
          </cell>
        </row>
        <row r="340">
          <cell r="A340" t="str">
            <v>37506</v>
          </cell>
          <cell r="B340" t="str">
            <v>Nooksack Valley School District</v>
          </cell>
          <cell r="C340" t="str">
            <v>2019-2020</v>
          </cell>
          <cell r="D340">
            <v>17372247.030000001</v>
          </cell>
          <cell r="E340">
            <v>678143.6</v>
          </cell>
          <cell r="F340">
            <v>16694103.430000002</v>
          </cell>
          <cell r="G340">
            <v>2634229.7800000003</v>
          </cell>
          <cell r="H340">
            <v>164887.74</v>
          </cell>
          <cell r="I340">
            <v>2799117.5200000005</v>
          </cell>
          <cell r="J340">
            <v>1359820.11</v>
          </cell>
          <cell r="K340">
            <v>148196.53</v>
          </cell>
          <cell r="L340">
            <v>1508016.6400000001</v>
          </cell>
          <cell r="M340">
            <v>629473.23</v>
          </cell>
          <cell r="N340">
            <v>415767.51</v>
          </cell>
          <cell r="O340">
            <v>55710.03</v>
          </cell>
          <cell r="P340">
            <v>1206091.08</v>
          </cell>
          <cell r="Q340">
            <v>2240965.0834328998</v>
          </cell>
          <cell r="R340">
            <v>0</v>
          </cell>
          <cell r="S340">
            <v>0</v>
          </cell>
          <cell r="T340">
            <v>75</v>
          </cell>
          <cell r="U340">
            <v>0</v>
          </cell>
          <cell r="V340">
            <v>9041.9146666666657</v>
          </cell>
          <cell r="W340">
            <v>8425.830127707326</v>
          </cell>
          <cell r="X340">
            <v>4.8578999999999997E-2</v>
          </cell>
          <cell r="Y340">
            <v>4.0270000000000002E-3</v>
          </cell>
          <cell r="Z340">
            <v>1.7100000000000001E-2</v>
          </cell>
          <cell r="AA340">
            <v>69129.013000000006</v>
          </cell>
          <cell r="AB340">
            <v>70511.199999999997</v>
          </cell>
          <cell r="AC340">
            <v>96805</v>
          </cell>
          <cell r="AD340">
            <v>104665.46</v>
          </cell>
          <cell r="AE340">
            <v>46784.33</v>
          </cell>
          <cell r="AF340">
            <v>50583.200000000004</v>
          </cell>
          <cell r="AG340">
            <v>101910.8196032</v>
          </cell>
          <cell r="AH340">
            <v>144152.332536</v>
          </cell>
          <cell r="AI340">
            <v>83263.332110000018</v>
          </cell>
          <cell r="AJ340">
            <v>2409833.71</v>
          </cell>
          <cell r="AK340">
            <v>49.393000000000001</v>
          </cell>
          <cell r="AL340">
            <v>23028931.420000006</v>
          </cell>
          <cell r="AM340">
            <v>396795.99</v>
          </cell>
          <cell r="AN340">
            <v>98844.07</v>
          </cell>
        </row>
        <row r="341">
          <cell r="A341" t="str">
            <v>37507</v>
          </cell>
          <cell r="B341" t="str">
            <v>Mount Baker School District</v>
          </cell>
          <cell r="C341" t="str">
            <v>2019-2020</v>
          </cell>
          <cell r="D341">
            <v>16441367.300000001</v>
          </cell>
          <cell r="E341">
            <v>1016334.6000000001</v>
          </cell>
          <cell r="F341">
            <v>15425032.700000001</v>
          </cell>
          <cell r="G341">
            <v>2523019.04</v>
          </cell>
          <cell r="H341">
            <v>188955.6</v>
          </cell>
          <cell r="I341">
            <v>2711974.64</v>
          </cell>
          <cell r="J341">
            <v>1989827.51</v>
          </cell>
          <cell r="K341">
            <v>216487.15</v>
          </cell>
          <cell r="L341">
            <v>2206314.66</v>
          </cell>
          <cell r="M341">
            <v>655740.34</v>
          </cell>
          <cell r="N341">
            <v>0</v>
          </cell>
          <cell r="O341">
            <v>54267.45</v>
          </cell>
          <cell r="P341">
            <v>220535.43</v>
          </cell>
          <cell r="Q341">
            <v>3675458.4455837999</v>
          </cell>
          <cell r="R341">
            <v>0</v>
          </cell>
          <cell r="S341">
            <v>12</v>
          </cell>
          <cell r="T341">
            <v>96</v>
          </cell>
          <cell r="U341">
            <v>0</v>
          </cell>
          <cell r="V341">
            <v>9410.5055555555573</v>
          </cell>
          <cell r="W341">
            <v>8754.3822773015709</v>
          </cell>
          <cell r="X341">
            <v>4.8578999999999997E-2</v>
          </cell>
          <cell r="Y341">
            <v>4.0270000000000002E-3</v>
          </cell>
          <cell r="Z341">
            <v>1.7100000000000001E-2</v>
          </cell>
          <cell r="AA341">
            <v>73041.97600000001</v>
          </cell>
          <cell r="AB341">
            <v>74502.400000000009</v>
          </cell>
          <cell r="AC341">
            <v>96805</v>
          </cell>
          <cell r="AD341">
            <v>110589.92000000001</v>
          </cell>
          <cell r="AE341">
            <v>46784.33</v>
          </cell>
          <cell r="AF341">
            <v>53446.400000000001</v>
          </cell>
          <cell r="AG341">
            <v>106851.42448640001</v>
          </cell>
          <cell r="AH341">
            <v>151448.89747200001</v>
          </cell>
          <cell r="AI341">
            <v>86722.93667000001</v>
          </cell>
          <cell r="AJ341">
            <v>2143139.4</v>
          </cell>
          <cell r="AK341">
            <v>35.533000000000001</v>
          </cell>
          <cell r="AL341">
            <v>22148118.140000001</v>
          </cell>
          <cell r="AM341">
            <v>294940.90000000002</v>
          </cell>
          <cell r="AN341">
            <v>89320.5</v>
          </cell>
        </row>
        <row r="342">
          <cell r="A342" t="str">
            <v>37901</v>
          </cell>
          <cell r="B342" t="str">
            <v>Bellingham Technical College</v>
          </cell>
          <cell r="C342" t="str">
            <v>2019-2020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</row>
        <row r="343">
          <cell r="A343" t="str">
            <v>37903</v>
          </cell>
          <cell r="B343" t="str">
            <v>Lummi Tribal Agency</v>
          </cell>
          <cell r="C343" t="str">
            <v>2019-2020</v>
          </cell>
          <cell r="D343">
            <v>4137039.91</v>
          </cell>
          <cell r="E343">
            <v>0</v>
          </cell>
          <cell r="F343">
            <v>4137039.91</v>
          </cell>
          <cell r="G343">
            <v>762813.17999999993</v>
          </cell>
          <cell r="H343">
            <v>201167.49</v>
          </cell>
          <cell r="I343">
            <v>963980.66999999993</v>
          </cell>
          <cell r="J343">
            <v>254581.68</v>
          </cell>
          <cell r="K343">
            <v>0</v>
          </cell>
          <cell r="L343">
            <v>254581.68</v>
          </cell>
          <cell r="M343">
            <v>210958.07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8754.3822773015709</v>
          </cell>
          <cell r="X343">
            <v>4.8578999999999997E-2</v>
          </cell>
          <cell r="Y343">
            <v>4.0270000000000002E-3</v>
          </cell>
          <cell r="Z343">
            <v>1.7100000000000001E-2</v>
          </cell>
          <cell r="AA343">
            <v>73041.97600000001</v>
          </cell>
          <cell r="AB343">
            <v>74502.400000000009</v>
          </cell>
          <cell r="AC343">
            <v>96805</v>
          </cell>
          <cell r="AD343">
            <v>110589.92000000001</v>
          </cell>
          <cell r="AE343">
            <v>46784.33</v>
          </cell>
          <cell r="AF343">
            <v>53446.400000000001</v>
          </cell>
          <cell r="AG343">
            <v>106851.42448640001</v>
          </cell>
          <cell r="AH343">
            <v>151448.89747200001</v>
          </cell>
          <cell r="AI343">
            <v>86722.93667000001</v>
          </cell>
          <cell r="AJ343">
            <v>563657.52</v>
          </cell>
          <cell r="AK343">
            <v>8.1530000000000005</v>
          </cell>
          <cell r="AL343">
            <v>5669826.5300000003</v>
          </cell>
          <cell r="AM343">
            <v>103266.2</v>
          </cell>
          <cell r="AN343">
            <v>25436.1</v>
          </cell>
        </row>
        <row r="344">
          <cell r="A344" t="str">
            <v>37906</v>
          </cell>
          <cell r="B344" t="str">
            <v>Western Washington University</v>
          </cell>
          <cell r="C344" t="str">
            <v>2019-2020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</row>
        <row r="345">
          <cell r="A345" t="str">
            <v>37952</v>
          </cell>
          <cell r="B345" t="str">
            <v>Whatcom Community College</v>
          </cell>
          <cell r="C345" t="str">
            <v>2019-2020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</row>
        <row r="346">
          <cell r="A346" t="str">
            <v>38126</v>
          </cell>
          <cell r="B346" t="str">
            <v>LaCrosse School District</v>
          </cell>
          <cell r="C346" t="str">
            <v>2019-2020</v>
          </cell>
          <cell r="D346">
            <v>1907655.69</v>
          </cell>
          <cell r="E346">
            <v>35425.14</v>
          </cell>
          <cell r="F346">
            <v>1872230.55</v>
          </cell>
          <cell r="G346">
            <v>62307.91</v>
          </cell>
          <cell r="H346">
            <v>0</v>
          </cell>
          <cell r="I346">
            <v>62307.91</v>
          </cell>
          <cell r="J346">
            <v>232158.78</v>
          </cell>
          <cell r="K346">
            <v>59886.53</v>
          </cell>
          <cell r="L346">
            <v>292045.31</v>
          </cell>
          <cell r="M346">
            <v>14311.02</v>
          </cell>
          <cell r="N346">
            <v>0</v>
          </cell>
          <cell r="O346">
            <v>1776.55</v>
          </cell>
          <cell r="P346">
            <v>0</v>
          </cell>
          <cell r="Q346">
            <v>163061.30953999999</v>
          </cell>
          <cell r="R346">
            <v>0</v>
          </cell>
          <cell r="S346">
            <v>0</v>
          </cell>
          <cell r="T346">
            <v>4</v>
          </cell>
          <cell r="U346">
            <v>0</v>
          </cell>
          <cell r="V346">
            <v>8856.2849999999999</v>
          </cell>
          <cell r="W346">
            <v>8098.0890195192751</v>
          </cell>
          <cell r="X346">
            <v>4.8578999999999997E-2</v>
          </cell>
          <cell r="Y346">
            <v>4.0270000000000002E-3</v>
          </cell>
          <cell r="Z346">
            <v>1.7100000000000001E-2</v>
          </cell>
          <cell r="AA346">
            <v>67824.69200000001</v>
          </cell>
          <cell r="AB346">
            <v>66520</v>
          </cell>
          <cell r="AC346">
            <v>96805</v>
          </cell>
          <cell r="AD346">
            <v>98741</v>
          </cell>
          <cell r="AE346">
            <v>46784.33</v>
          </cell>
          <cell r="AF346">
            <v>47720</v>
          </cell>
          <cell r="AG346">
            <v>96986.910028800005</v>
          </cell>
          <cell r="AH346">
            <v>136855.76759999999</v>
          </cell>
          <cell r="AI346">
            <v>79803.727550000011</v>
          </cell>
          <cell r="AJ346">
            <v>197529.14</v>
          </cell>
          <cell r="AK346">
            <v>1.2909999999999999</v>
          </cell>
          <cell r="AL346">
            <v>2218209.9500000002</v>
          </cell>
          <cell r="AM346">
            <v>0</v>
          </cell>
          <cell r="AN346">
            <v>11825.24</v>
          </cell>
        </row>
        <row r="347">
          <cell r="A347" t="str">
            <v>38264</v>
          </cell>
          <cell r="B347" t="str">
            <v>Lamont School District</v>
          </cell>
          <cell r="C347" t="str">
            <v>2019-2020</v>
          </cell>
          <cell r="D347">
            <v>568490.87</v>
          </cell>
          <cell r="E347">
            <v>0</v>
          </cell>
          <cell r="F347">
            <v>568490.87</v>
          </cell>
          <cell r="G347">
            <v>33332.239999999998</v>
          </cell>
          <cell r="H347">
            <v>0</v>
          </cell>
          <cell r="I347">
            <v>33332.239999999998</v>
          </cell>
          <cell r="J347">
            <v>78765.960000000006</v>
          </cell>
          <cell r="K347">
            <v>26307.19</v>
          </cell>
          <cell r="L347">
            <v>105073.15000000001</v>
          </cell>
          <cell r="M347">
            <v>15738.22</v>
          </cell>
          <cell r="N347">
            <v>0</v>
          </cell>
          <cell r="O347">
            <v>953.83</v>
          </cell>
          <cell r="P347">
            <v>0</v>
          </cell>
          <cell r="Q347">
            <v>78461.646231599996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8097.2779781130794</v>
          </cell>
          <cell r="X347">
            <v>4.8578999999999997E-2</v>
          </cell>
          <cell r="Y347">
            <v>4.0270000000000002E-3</v>
          </cell>
          <cell r="Z347">
            <v>1.7100000000000001E-2</v>
          </cell>
          <cell r="AA347">
            <v>65216.05</v>
          </cell>
          <cell r="AB347">
            <v>66520</v>
          </cell>
          <cell r="AC347">
            <v>96805</v>
          </cell>
          <cell r="AD347">
            <v>98741</v>
          </cell>
          <cell r="AE347">
            <v>46784.33</v>
          </cell>
          <cell r="AF347">
            <v>47720</v>
          </cell>
          <cell r="AG347">
            <v>96970.214719999989</v>
          </cell>
          <cell r="AH347">
            <v>136855.76759999999</v>
          </cell>
          <cell r="AI347">
            <v>79803.727550000011</v>
          </cell>
          <cell r="AJ347">
            <v>70715.31</v>
          </cell>
          <cell r="AK347">
            <v>0</v>
          </cell>
          <cell r="AL347">
            <v>707105.59999999986</v>
          </cell>
          <cell r="AM347">
            <v>9824.48</v>
          </cell>
          <cell r="AN347">
            <v>3349.87</v>
          </cell>
        </row>
        <row r="348">
          <cell r="A348" t="str">
            <v>38265</v>
          </cell>
          <cell r="B348" t="str">
            <v>Tekoa School District</v>
          </cell>
          <cell r="C348" t="str">
            <v>2019-2020</v>
          </cell>
          <cell r="D348">
            <v>2601470.37</v>
          </cell>
          <cell r="E348">
            <v>153108.08000000002</v>
          </cell>
          <cell r="F348">
            <v>2448362.29</v>
          </cell>
          <cell r="G348">
            <v>283491.83999999997</v>
          </cell>
          <cell r="H348">
            <v>9966.06</v>
          </cell>
          <cell r="I348">
            <v>293457.89999999997</v>
          </cell>
          <cell r="J348">
            <v>176556.93</v>
          </cell>
          <cell r="K348">
            <v>33077.11</v>
          </cell>
          <cell r="L348">
            <v>209634.03999999998</v>
          </cell>
          <cell r="M348">
            <v>72936.850000000006</v>
          </cell>
          <cell r="N348">
            <v>0</v>
          </cell>
          <cell r="O348">
            <v>5724.4</v>
          </cell>
          <cell r="P348">
            <v>170015.15</v>
          </cell>
          <cell r="Q348">
            <v>123580.77634139999</v>
          </cell>
          <cell r="R348">
            <v>0</v>
          </cell>
          <cell r="S348">
            <v>3.2</v>
          </cell>
          <cell r="T348">
            <v>14.11</v>
          </cell>
          <cell r="U348">
            <v>0</v>
          </cell>
          <cell r="V348">
            <v>8845.0652801848664</v>
          </cell>
          <cell r="W348">
            <v>8098.0890195192751</v>
          </cell>
          <cell r="X348">
            <v>4.8578999999999997E-2</v>
          </cell>
          <cell r="Y348">
            <v>4.0270000000000002E-3</v>
          </cell>
          <cell r="Z348">
            <v>1.7100000000000001E-2</v>
          </cell>
          <cell r="AA348">
            <v>67824.69200000001</v>
          </cell>
          <cell r="AB348">
            <v>66520</v>
          </cell>
          <cell r="AC348">
            <v>96805</v>
          </cell>
          <cell r="AD348">
            <v>98741</v>
          </cell>
          <cell r="AE348">
            <v>46784.33</v>
          </cell>
          <cell r="AF348">
            <v>47720</v>
          </cell>
          <cell r="AG348">
            <v>96986.910028800005</v>
          </cell>
          <cell r="AH348">
            <v>136855.76759999999</v>
          </cell>
          <cell r="AI348">
            <v>79803.727550000011</v>
          </cell>
          <cell r="AJ348">
            <v>315257.92</v>
          </cell>
          <cell r="AK348">
            <v>4.3479999999999999</v>
          </cell>
          <cell r="AL348">
            <v>3206897.04</v>
          </cell>
          <cell r="AM348">
            <v>56750.59</v>
          </cell>
          <cell r="AN348">
            <v>14974.91</v>
          </cell>
        </row>
        <row r="349">
          <cell r="A349" t="str">
            <v>38267</v>
          </cell>
          <cell r="B349" t="str">
            <v>Pullman School District</v>
          </cell>
          <cell r="C349" t="str">
            <v>2019-2020</v>
          </cell>
          <cell r="D349">
            <v>23978881.329999998</v>
          </cell>
          <cell r="E349">
            <v>1569721.52</v>
          </cell>
          <cell r="F349">
            <v>22409159.809999999</v>
          </cell>
          <cell r="G349">
            <v>2871865.66</v>
          </cell>
          <cell r="H349">
            <v>223461.5</v>
          </cell>
          <cell r="I349">
            <v>3095327.16</v>
          </cell>
          <cell r="J349">
            <v>1215684.3999999999</v>
          </cell>
          <cell r="K349">
            <v>124624.52</v>
          </cell>
          <cell r="L349">
            <v>1340308.92</v>
          </cell>
          <cell r="M349">
            <v>541299.81000000006</v>
          </cell>
          <cell r="N349">
            <v>270602.21000000002</v>
          </cell>
          <cell r="O349">
            <v>77260.41</v>
          </cell>
          <cell r="P349">
            <v>859451.71</v>
          </cell>
          <cell r="Q349">
            <v>4506418.0601381995</v>
          </cell>
          <cell r="R349">
            <v>0</v>
          </cell>
          <cell r="S349">
            <v>42</v>
          </cell>
          <cell r="T349">
            <v>139</v>
          </cell>
          <cell r="U349">
            <v>0</v>
          </cell>
          <cell r="V349">
            <v>8672.4945856353588</v>
          </cell>
          <cell r="W349">
            <v>8097.2779781130794</v>
          </cell>
          <cell r="X349">
            <v>4.8578999999999997E-2</v>
          </cell>
          <cell r="Y349">
            <v>4.0270000000000002E-3</v>
          </cell>
          <cell r="Z349">
            <v>1.7100000000000001E-2</v>
          </cell>
          <cell r="AA349">
            <v>65216.05</v>
          </cell>
          <cell r="AB349">
            <v>66520</v>
          </cell>
          <cell r="AC349">
            <v>96805</v>
          </cell>
          <cell r="AD349">
            <v>98741</v>
          </cell>
          <cell r="AE349">
            <v>46784.33</v>
          </cell>
          <cell r="AF349">
            <v>47720</v>
          </cell>
          <cell r="AG349">
            <v>96970.214719999989</v>
          </cell>
          <cell r="AH349">
            <v>136855.76759999999</v>
          </cell>
          <cell r="AI349">
            <v>79803.727550000011</v>
          </cell>
          <cell r="AJ349">
            <v>3489215.04</v>
          </cell>
          <cell r="AK349">
            <v>59.72</v>
          </cell>
          <cell r="AL349">
            <v>29179055.319999997</v>
          </cell>
          <cell r="AM349">
            <v>0</v>
          </cell>
          <cell r="AN349">
            <v>130375.27</v>
          </cell>
        </row>
        <row r="350">
          <cell r="A350" t="str">
            <v>38300</v>
          </cell>
          <cell r="B350" t="str">
            <v>Colfax School District</v>
          </cell>
          <cell r="C350" t="str">
            <v>2019-2020</v>
          </cell>
          <cell r="D350">
            <v>4933269.01</v>
          </cell>
          <cell r="E350">
            <v>329630.37</v>
          </cell>
          <cell r="F350">
            <v>4603638.6399999997</v>
          </cell>
          <cell r="G350">
            <v>635513.19999999995</v>
          </cell>
          <cell r="H350">
            <v>9628</v>
          </cell>
          <cell r="I350">
            <v>645141.19999999995</v>
          </cell>
          <cell r="J350">
            <v>515858.27</v>
          </cell>
          <cell r="K350">
            <v>107223.67</v>
          </cell>
          <cell r="L350">
            <v>623081.94000000006</v>
          </cell>
          <cell r="M350">
            <v>102823.11</v>
          </cell>
          <cell r="N350">
            <v>0</v>
          </cell>
          <cell r="O350">
            <v>14975.15</v>
          </cell>
          <cell r="P350">
            <v>131304.21</v>
          </cell>
          <cell r="Q350">
            <v>705671.8805961</v>
          </cell>
          <cell r="R350">
            <v>0</v>
          </cell>
          <cell r="S350">
            <v>3</v>
          </cell>
          <cell r="T350">
            <v>35</v>
          </cell>
          <cell r="U350">
            <v>0</v>
          </cell>
          <cell r="V350">
            <v>8674.4834210526315</v>
          </cell>
          <cell r="W350">
            <v>8097.2779781130794</v>
          </cell>
          <cell r="X350">
            <v>4.8578999999999997E-2</v>
          </cell>
          <cell r="Y350">
            <v>4.0270000000000002E-3</v>
          </cell>
          <cell r="Z350">
            <v>1.7100000000000001E-2</v>
          </cell>
          <cell r="AA350">
            <v>65216.05</v>
          </cell>
          <cell r="AB350">
            <v>66520</v>
          </cell>
          <cell r="AC350">
            <v>96805</v>
          </cell>
          <cell r="AD350">
            <v>98741</v>
          </cell>
          <cell r="AE350">
            <v>46784.33</v>
          </cell>
          <cell r="AF350">
            <v>47720</v>
          </cell>
          <cell r="AG350">
            <v>96970.214719999989</v>
          </cell>
          <cell r="AH350">
            <v>136855.76759999999</v>
          </cell>
          <cell r="AI350">
            <v>79803.727550000011</v>
          </cell>
          <cell r="AJ350">
            <v>718481.94</v>
          </cell>
          <cell r="AK350">
            <v>10.122999999999999</v>
          </cell>
          <cell r="AL350">
            <v>6212066.7400000012</v>
          </cell>
          <cell r="AM350">
            <v>0</v>
          </cell>
          <cell r="AN350">
            <v>27145.73</v>
          </cell>
        </row>
        <row r="351">
          <cell r="A351" t="str">
            <v>38301</v>
          </cell>
          <cell r="B351" t="str">
            <v>Palouse School District</v>
          </cell>
          <cell r="C351" t="str">
            <v>2019-2020</v>
          </cell>
          <cell r="D351">
            <v>2425286.63</v>
          </cell>
          <cell r="E351">
            <v>86787.09</v>
          </cell>
          <cell r="F351">
            <v>2338499.54</v>
          </cell>
          <cell r="G351">
            <v>120248.48</v>
          </cell>
          <cell r="H351">
            <v>0</v>
          </cell>
          <cell r="I351">
            <v>120248.48</v>
          </cell>
          <cell r="J351">
            <v>0</v>
          </cell>
          <cell r="K351">
            <v>0</v>
          </cell>
          <cell r="L351">
            <v>0</v>
          </cell>
          <cell r="M351">
            <v>35387.18</v>
          </cell>
          <cell r="N351">
            <v>0</v>
          </cell>
          <cell r="O351">
            <v>0</v>
          </cell>
          <cell r="P351">
            <v>74697.990000000005</v>
          </cell>
          <cell r="Q351">
            <v>237387.50429429999</v>
          </cell>
          <cell r="R351">
            <v>0</v>
          </cell>
          <cell r="S351">
            <v>0</v>
          </cell>
          <cell r="T351">
            <v>10</v>
          </cell>
          <cell r="U351">
            <v>0</v>
          </cell>
          <cell r="V351">
            <v>8678.7089999999989</v>
          </cell>
          <cell r="W351">
            <v>8097.2779781130794</v>
          </cell>
          <cell r="X351">
            <v>4.8578999999999997E-2</v>
          </cell>
          <cell r="Y351">
            <v>4.0270000000000002E-3</v>
          </cell>
          <cell r="Z351">
            <v>1.7100000000000001E-2</v>
          </cell>
          <cell r="AA351">
            <v>65216.05</v>
          </cell>
          <cell r="AB351">
            <v>66520</v>
          </cell>
          <cell r="AC351">
            <v>96805</v>
          </cell>
          <cell r="AD351">
            <v>98741</v>
          </cell>
          <cell r="AE351">
            <v>46784.33</v>
          </cell>
          <cell r="AF351">
            <v>47720</v>
          </cell>
          <cell r="AG351">
            <v>96970.214719999989</v>
          </cell>
          <cell r="AH351">
            <v>136855.76759999999</v>
          </cell>
          <cell r="AI351">
            <v>79803.727550000011</v>
          </cell>
          <cell r="AJ351">
            <v>308578.89</v>
          </cell>
          <cell r="AK351">
            <v>3.8730000000000002</v>
          </cell>
          <cell r="AL351">
            <v>2580922.29</v>
          </cell>
          <cell r="AM351">
            <v>0</v>
          </cell>
          <cell r="AN351">
            <v>14309.75</v>
          </cell>
        </row>
        <row r="352">
          <cell r="A352" t="str">
            <v>38302</v>
          </cell>
          <cell r="B352" t="str">
            <v>Garfield School District</v>
          </cell>
          <cell r="C352" t="str">
            <v>2019-2020</v>
          </cell>
          <cell r="D352">
            <v>2112182.41</v>
          </cell>
          <cell r="E352">
            <v>51998.86</v>
          </cell>
          <cell r="F352">
            <v>2060183.55</v>
          </cell>
          <cell r="G352">
            <v>147626.01999999999</v>
          </cell>
          <cell r="H352">
            <v>0</v>
          </cell>
          <cell r="I352">
            <v>147626.01999999999</v>
          </cell>
          <cell r="J352">
            <v>275734.21000000002</v>
          </cell>
          <cell r="K352">
            <v>91254.18</v>
          </cell>
          <cell r="L352">
            <v>366988.39</v>
          </cell>
          <cell r="M352">
            <v>35673.33</v>
          </cell>
          <cell r="N352">
            <v>0</v>
          </cell>
          <cell r="O352">
            <v>0</v>
          </cell>
          <cell r="P352">
            <v>47056.69</v>
          </cell>
          <cell r="Q352">
            <v>149092.9875168</v>
          </cell>
          <cell r="R352">
            <v>0</v>
          </cell>
          <cell r="S352">
            <v>0</v>
          </cell>
          <cell r="T352">
            <v>6</v>
          </cell>
          <cell r="U352">
            <v>0</v>
          </cell>
          <cell r="V352">
            <v>8666.4766666666674</v>
          </cell>
          <cell r="W352">
            <v>8097.2779781130794</v>
          </cell>
          <cell r="X352">
            <v>4.8578999999999997E-2</v>
          </cell>
          <cell r="Y352">
            <v>4.0270000000000002E-3</v>
          </cell>
          <cell r="Z352">
            <v>1.7100000000000001E-2</v>
          </cell>
          <cell r="AA352">
            <v>65216.05</v>
          </cell>
          <cell r="AB352">
            <v>66520</v>
          </cell>
          <cell r="AC352">
            <v>96805</v>
          </cell>
          <cell r="AD352">
            <v>98741</v>
          </cell>
          <cell r="AE352">
            <v>46784.33</v>
          </cell>
          <cell r="AF352">
            <v>47720</v>
          </cell>
          <cell r="AG352">
            <v>96970.214719999989</v>
          </cell>
          <cell r="AH352">
            <v>136855.76759999999</v>
          </cell>
          <cell r="AI352">
            <v>79803.727550000011</v>
          </cell>
          <cell r="AJ352">
            <v>246470.77</v>
          </cell>
          <cell r="AK352">
            <v>2.5329999999999999</v>
          </cell>
          <cell r="AL352">
            <v>2590769.5300000003</v>
          </cell>
          <cell r="AM352">
            <v>19553.560000000001</v>
          </cell>
          <cell r="AN352">
            <v>12703.09</v>
          </cell>
        </row>
        <row r="353">
          <cell r="A353" t="str">
            <v>38304</v>
          </cell>
          <cell r="B353" t="str">
            <v>Steptoe School District</v>
          </cell>
          <cell r="C353" t="str">
            <v>2019-2020</v>
          </cell>
          <cell r="D353">
            <v>559179.52000000002</v>
          </cell>
          <cell r="E353">
            <v>0</v>
          </cell>
          <cell r="F353">
            <v>559179.52000000002</v>
          </cell>
          <cell r="G353">
            <v>34765.61</v>
          </cell>
          <cell r="H353">
            <v>0</v>
          </cell>
          <cell r="I353">
            <v>34765.61</v>
          </cell>
          <cell r="J353">
            <v>100279.01</v>
          </cell>
          <cell r="K353">
            <v>13048.95</v>
          </cell>
          <cell r="L353">
            <v>113327.95999999999</v>
          </cell>
          <cell r="M353">
            <v>0</v>
          </cell>
          <cell r="N353">
            <v>0</v>
          </cell>
          <cell r="O353">
            <v>1335.37</v>
          </cell>
          <cell r="P353">
            <v>14609.48</v>
          </cell>
          <cell r="Q353">
            <v>88715.488522500003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8097.2779781130794</v>
          </cell>
          <cell r="X353">
            <v>4.8578999999999997E-2</v>
          </cell>
          <cell r="Y353">
            <v>4.0270000000000002E-3</v>
          </cell>
          <cell r="Z353">
            <v>1.7100000000000001E-2</v>
          </cell>
          <cell r="AA353">
            <v>65216.05</v>
          </cell>
          <cell r="AB353">
            <v>66520</v>
          </cell>
          <cell r="AC353">
            <v>96805</v>
          </cell>
          <cell r="AD353">
            <v>98741</v>
          </cell>
          <cell r="AE353">
            <v>46784.33</v>
          </cell>
          <cell r="AF353">
            <v>47720</v>
          </cell>
          <cell r="AG353">
            <v>96970.214719999989</v>
          </cell>
          <cell r="AH353">
            <v>136855.76759999999</v>
          </cell>
          <cell r="AI353">
            <v>79803.727550000011</v>
          </cell>
          <cell r="AJ353">
            <v>74108.05</v>
          </cell>
          <cell r="AK353">
            <v>1.61</v>
          </cell>
          <cell r="AL353">
            <v>695559.51</v>
          </cell>
          <cell r="AM353">
            <v>0</v>
          </cell>
          <cell r="AN353">
            <v>3350.78</v>
          </cell>
        </row>
        <row r="354">
          <cell r="A354" t="str">
            <v>38306</v>
          </cell>
          <cell r="B354" t="str">
            <v>Colton School District</v>
          </cell>
          <cell r="C354" t="str">
            <v>2019-2020</v>
          </cell>
          <cell r="D354">
            <v>2358599.7599999998</v>
          </cell>
          <cell r="E354">
            <v>88619.43</v>
          </cell>
          <cell r="F354">
            <v>2269980.3299999996</v>
          </cell>
          <cell r="G354">
            <v>218597.56</v>
          </cell>
          <cell r="H354">
            <v>10013.34</v>
          </cell>
          <cell r="I354">
            <v>228610.9</v>
          </cell>
          <cell r="J354">
            <v>168462.72</v>
          </cell>
          <cell r="K354">
            <v>26464.75</v>
          </cell>
          <cell r="L354">
            <v>194927.47</v>
          </cell>
          <cell r="M354">
            <v>26450.71</v>
          </cell>
          <cell r="N354">
            <v>0</v>
          </cell>
          <cell r="O354">
            <v>0</v>
          </cell>
          <cell r="P354">
            <v>30868.699999999997</v>
          </cell>
          <cell r="Q354">
            <v>306189.97198679997</v>
          </cell>
          <cell r="R354">
            <v>0</v>
          </cell>
          <cell r="S354">
            <v>0</v>
          </cell>
          <cell r="T354">
            <v>10</v>
          </cell>
          <cell r="U354">
            <v>0</v>
          </cell>
          <cell r="V354">
            <v>8861.9429999999993</v>
          </cell>
          <cell r="W354">
            <v>8098.0890195192751</v>
          </cell>
          <cell r="X354">
            <v>4.8578999999999997E-2</v>
          </cell>
          <cell r="Y354">
            <v>4.0270000000000002E-3</v>
          </cell>
          <cell r="Z354">
            <v>1.7100000000000001E-2</v>
          </cell>
          <cell r="AA354">
            <v>67824.69200000001</v>
          </cell>
          <cell r="AB354">
            <v>66520</v>
          </cell>
          <cell r="AC354">
            <v>96805</v>
          </cell>
          <cell r="AD354">
            <v>98741</v>
          </cell>
          <cell r="AE354">
            <v>46784.33</v>
          </cell>
          <cell r="AF354">
            <v>47720</v>
          </cell>
          <cell r="AG354">
            <v>96986.910028800005</v>
          </cell>
          <cell r="AH354">
            <v>136855.76759999999</v>
          </cell>
          <cell r="AI354">
            <v>79803.727550000011</v>
          </cell>
          <cell r="AJ354">
            <v>278680.64</v>
          </cell>
          <cell r="AK354">
            <v>3.601</v>
          </cell>
          <cell r="AL354">
            <v>2782124.09</v>
          </cell>
          <cell r="AM354">
            <v>0</v>
          </cell>
          <cell r="AN354">
            <v>14174.95</v>
          </cell>
        </row>
        <row r="355">
          <cell r="A355" t="str">
            <v>38308</v>
          </cell>
          <cell r="B355" t="str">
            <v>Endicott School District</v>
          </cell>
          <cell r="C355" t="str">
            <v>2019-2020</v>
          </cell>
          <cell r="D355">
            <v>1870325.33</v>
          </cell>
          <cell r="E355">
            <v>0</v>
          </cell>
          <cell r="F355">
            <v>1870325.33</v>
          </cell>
          <cell r="G355">
            <v>77454.080000000002</v>
          </cell>
          <cell r="H355">
            <v>9633.4500000000007</v>
          </cell>
          <cell r="I355">
            <v>87087.53</v>
          </cell>
          <cell r="J355">
            <v>261245.04</v>
          </cell>
          <cell r="K355">
            <v>80284.37</v>
          </cell>
          <cell r="L355">
            <v>341529.41000000003</v>
          </cell>
          <cell r="M355">
            <v>30618.02</v>
          </cell>
          <cell r="N355">
            <v>0</v>
          </cell>
          <cell r="O355">
            <v>0</v>
          </cell>
          <cell r="P355">
            <v>0</v>
          </cell>
          <cell r="Q355">
            <v>198240.89234369999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8097.2779781130794</v>
          </cell>
          <cell r="X355">
            <v>4.8578999999999997E-2</v>
          </cell>
          <cell r="Y355">
            <v>4.0270000000000002E-3</v>
          </cell>
          <cell r="Z355">
            <v>1.7100000000000001E-2</v>
          </cell>
          <cell r="AA355">
            <v>65216.05</v>
          </cell>
          <cell r="AB355">
            <v>66520</v>
          </cell>
          <cell r="AC355">
            <v>96805</v>
          </cell>
          <cell r="AD355">
            <v>98741</v>
          </cell>
          <cell r="AE355">
            <v>46784.33</v>
          </cell>
          <cell r="AF355">
            <v>47720</v>
          </cell>
          <cell r="AG355">
            <v>96970.214719999989</v>
          </cell>
          <cell r="AH355">
            <v>136855.76759999999</v>
          </cell>
          <cell r="AI355">
            <v>79803.727550000011</v>
          </cell>
          <cell r="AJ355">
            <v>214941.99</v>
          </cell>
          <cell r="AK355">
            <v>1.631</v>
          </cell>
          <cell r="AL355">
            <v>2272930.9499999997</v>
          </cell>
          <cell r="AM355">
            <v>23655.03</v>
          </cell>
          <cell r="AN355">
            <v>11543.38</v>
          </cell>
        </row>
        <row r="356">
          <cell r="A356" t="str">
            <v>38320</v>
          </cell>
          <cell r="B356" t="str">
            <v>Rosalia School District</v>
          </cell>
          <cell r="C356" t="str">
            <v>2019-2020</v>
          </cell>
          <cell r="D356">
            <v>2588560.41</v>
          </cell>
          <cell r="E356">
            <v>124044.56999999999</v>
          </cell>
          <cell r="F356">
            <v>2464515.8400000003</v>
          </cell>
          <cell r="G356">
            <v>227558.9</v>
          </cell>
          <cell r="H356">
            <v>10086.08</v>
          </cell>
          <cell r="I356">
            <v>237644.97999999998</v>
          </cell>
          <cell r="J356">
            <v>245121.51</v>
          </cell>
          <cell r="K356">
            <v>33745.58</v>
          </cell>
          <cell r="L356">
            <v>278867.09000000003</v>
          </cell>
          <cell r="M356">
            <v>71851.179999999993</v>
          </cell>
          <cell r="N356">
            <v>0</v>
          </cell>
          <cell r="O356">
            <v>5230.93</v>
          </cell>
          <cell r="P356">
            <v>25704.26</v>
          </cell>
          <cell r="Q356">
            <v>300532.0952028</v>
          </cell>
          <cell r="R356">
            <v>0</v>
          </cell>
          <cell r="S356">
            <v>4</v>
          </cell>
          <cell r="T356">
            <v>10</v>
          </cell>
          <cell r="U356">
            <v>0</v>
          </cell>
          <cell r="V356">
            <v>8860.3264285714286</v>
          </cell>
          <cell r="W356">
            <v>8098.0890195192751</v>
          </cell>
          <cell r="X356">
            <v>4.8578999999999997E-2</v>
          </cell>
          <cell r="Y356">
            <v>4.0270000000000002E-3</v>
          </cell>
          <cell r="Z356">
            <v>1.7100000000000001E-2</v>
          </cell>
          <cell r="AA356">
            <v>67824.69200000001</v>
          </cell>
          <cell r="AB356">
            <v>66520</v>
          </cell>
          <cell r="AC356">
            <v>96805</v>
          </cell>
          <cell r="AD356">
            <v>98741</v>
          </cell>
          <cell r="AE356">
            <v>46784.33</v>
          </cell>
          <cell r="AF356">
            <v>47720</v>
          </cell>
          <cell r="AG356">
            <v>96986.910028800005</v>
          </cell>
          <cell r="AH356">
            <v>136855.76759999999</v>
          </cell>
          <cell r="AI356">
            <v>79803.727550000011</v>
          </cell>
          <cell r="AJ356">
            <v>306954.77</v>
          </cell>
          <cell r="AK356">
            <v>4.62</v>
          </cell>
          <cell r="AL356">
            <v>3201902.6000000006</v>
          </cell>
          <cell r="AM356">
            <v>53493.59</v>
          </cell>
          <cell r="AN356">
            <v>15227.69</v>
          </cell>
        </row>
        <row r="357">
          <cell r="A357" t="str">
            <v>38322</v>
          </cell>
          <cell r="B357" t="str">
            <v>St. John School District</v>
          </cell>
          <cell r="C357" t="str">
            <v>2019-2020</v>
          </cell>
          <cell r="D357">
            <v>2131530.5099999998</v>
          </cell>
          <cell r="E357">
            <v>86787.09</v>
          </cell>
          <cell r="F357">
            <v>2044743.4199999997</v>
          </cell>
          <cell r="G357">
            <v>136678.47</v>
          </cell>
          <cell r="H357">
            <v>0</v>
          </cell>
          <cell r="I357">
            <v>136678.47</v>
          </cell>
          <cell r="J357">
            <v>396334.69</v>
          </cell>
          <cell r="K357">
            <v>79756.509999999995</v>
          </cell>
          <cell r="L357">
            <v>476091.2</v>
          </cell>
          <cell r="M357">
            <v>33574.9</v>
          </cell>
          <cell r="N357">
            <v>0</v>
          </cell>
          <cell r="O357">
            <v>0</v>
          </cell>
          <cell r="P357">
            <v>0</v>
          </cell>
          <cell r="Q357">
            <v>354785.81036670005</v>
          </cell>
          <cell r="R357">
            <v>0</v>
          </cell>
          <cell r="S357">
            <v>0</v>
          </cell>
          <cell r="T357">
            <v>10</v>
          </cell>
          <cell r="U357">
            <v>0</v>
          </cell>
          <cell r="V357">
            <v>8678.7089999999989</v>
          </cell>
          <cell r="W357">
            <v>8097.2779781130794</v>
          </cell>
          <cell r="X357">
            <v>4.8578999999999997E-2</v>
          </cell>
          <cell r="Y357">
            <v>4.0270000000000002E-3</v>
          </cell>
          <cell r="Z357">
            <v>1.7100000000000001E-2</v>
          </cell>
          <cell r="AA357">
            <v>65216.05</v>
          </cell>
          <cell r="AB357">
            <v>66520</v>
          </cell>
          <cell r="AC357">
            <v>96805</v>
          </cell>
          <cell r="AD357">
            <v>98741</v>
          </cell>
          <cell r="AE357">
            <v>46784.33</v>
          </cell>
          <cell r="AF357">
            <v>47720</v>
          </cell>
          <cell r="AG357">
            <v>96970.214719999989</v>
          </cell>
          <cell r="AH357">
            <v>136855.76759999999</v>
          </cell>
          <cell r="AI357">
            <v>79803.727550000011</v>
          </cell>
          <cell r="AJ357">
            <v>258789.17</v>
          </cell>
          <cell r="AK357">
            <v>2.8540000000000001</v>
          </cell>
          <cell r="AL357">
            <v>2698118.57</v>
          </cell>
          <cell r="AM357">
            <v>0</v>
          </cell>
          <cell r="AN357">
            <v>12493.72</v>
          </cell>
        </row>
        <row r="358">
          <cell r="A358" t="str">
            <v>38324</v>
          </cell>
          <cell r="B358" t="str">
            <v>Oakesdale School District</v>
          </cell>
          <cell r="C358" t="str">
            <v>2019-2020</v>
          </cell>
          <cell r="D358">
            <v>1980941.48</v>
          </cell>
          <cell r="E358">
            <v>57506.53</v>
          </cell>
          <cell r="F358">
            <v>1923434.95</v>
          </cell>
          <cell r="G358">
            <v>122811.97</v>
          </cell>
          <cell r="H358">
            <v>0</v>
          </cell>
          <cell r="I358">
            <v>122811.97</v>
          </cell>
          <cell r="J358">
            <v>365545.1</v>
          </cell>
          <cell r="K358">
            <v>32878.89</v>
          </cell>
          <cell r="L358">
            <v>398423.99</v>
          </cell>
          <cell r="M358">
            <v>27931.16</v>
          </cell>
          <cell r="N358">
            <v>0</v>
          </cell>
          <cell r="O358">
            <v>2960.9</v>
          </cell>
          <cell r="P358">
            <v>0</v>
          </cell>
          <cell r="Q358">
            <v>286046.62608329998</v>
          </cell>
          <cell r="R358">
            <v>0</v>
          </cell>
          <cell r="S358">
            <v>1.5</v>
          </cell>
          <cell r="T358">
            <v>5</v>
          </cell>
          <cell r="U358">
            <v>0</v>
          </cell>
          <cell r="V358">
            <v>8847.1584615384618</v>
          </cell>
          <cell r="W358">
            <v>8098.0890195192751</v>
          </cell>
          <cell r="X358">
            <v>4.8578999999999997E-2</v>
          </cell>
          <cell r="Y358">
            <v>4.0270000000000002E-3</v>
          </cell>
          <cell r="Z358">
            <v>1.7100000000000001E-2</v>
          </cell>
          <cell r="AA358">
            <v>67824.69200000001</v>
          </cell>
          <cell r="AB358">
            <v>66520</v>
          </cell>
          <cell r="AC358">
            <v>96805</v>
          </cell>
          <cell r="AD358">
            <v>98741</v>
          </cell>
          <cell r="AE358">
            <v>46784.33</v>
          </cell>
          <cell r="AF358">
            <v>47720</v>
          </cell>
          <cell r="AG358">
            <v>96986.910028800005</v>
          </cell>
          <cell r="AH358">
            <v>136855.76759999999</v>
          </cell>
          <cell r="AI358">
            <v>79803.727550000011</v>
          </cell>
          <cell r="AJ358">
            <v>226396.09</v>
          </cell>
          <cell r="AK358">
            <v>1.97</v>
          </cell>
          <cell r="AL358">
            <v>2500190.61</v>
          </cell>
          <cell r="AM358">
            <v>0</v>
          </cell>
          <cell r="AN358">
            <v>12057.18</v>
          </cell>
        </row>
        <row r="359">
          <cell r="A359" t="str">
            <v>38905</v>
          </cell>
          <cell r="B359" t="str">
            <v>Washington State University</v>
          </cell>
          <cell r="C359" t="str">
            <v>2019-2020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</row>
        <row r="360">
          <cell r="A360" t="str">
            <v>39002</v>
          </cell>
          <cell r="B360" t="str">
            <v>Union Gap School District</v>
          </cell>
          <cell r="C360" t="str">
            <v>2019-2020</v>
          </cell>
          <cell r="D360">
            <v>5054002.37</v>
          </cell>
          <cell r="E360">
            <v>0</v>
          </cell>
          <cell r="F360">
            <v>5054002.37</v>
          </cell>
          <cell r="G360">
            <v>559575.78999999992</v>
          </cell>
          <cell r="H360">
            <v>87168.94</v>
          </cell>
          <cell r="I360">
            <v>646744.73</v>
          </cell>
          <cell r="J360">
            <v>158161.63</v>
          </cell>
          <cell r="K360">
            <v>7820</v>
          </cell>
          <cell r="L360">
            <v>165981.63</v>
          </cell>
          <cell r="M360">
            <v>352917.92</v>
          </cell>
          <cell r="N360">
            <v>282811.25</v>
          </cell>
          <cell r="O360">
            <v>16501.3</v>
          </cell>
          <cell r="P360">
            <v>438991.73</v>
          </cell>
          <cell r="Q360">
            <v>857520.80489429994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8097.2779781130794</v>
          </cell>
          <cell r="X360">
            <v>4.8578999999999997E-2</v>
          </cell>
          <cell r="Y360">
            <v>4.0270000000000002E-3</v>
          </cell>
          <cell r="Z360">
            <v>1.7100000000000001E-2</v>
          </cell>
          <cell r="AA360">
            <v>65216.05</v>
          </cell>
          <cell r="AB360">
            <v>66520</v>
          </cell>
          <cell r="AC360">
            <v>96805</v>
          </cell>
          <cell r="AD360">
            <v>98741</v>
          </cell>
          <cell r="AE360">
            <v>46784.33</v>
          </cell>
          <cell r="AF360">
            <v>47720</v>
          </cell>
          <cell r="AG360">
            <v>96970.214719999989</v>
          </cell>
          <cell r="AH360">
            <v>136855.76759999999</v>
          </cell>
          <cell r="AI360">
            <v>79803.727550000011</v>
          </cell>
          <cell r="AJ360">
            <v>775896</v>
          </cell>
          <cell r="AK360">
            <v>16.218</v>
          </cell>
          <cell r="AL360">
            <v>6685022.8200000003</v>
          </cell>
          <cell r="AM360">
            <v>173883.62</v>
          </cell>
          <cell r="AN360">
            <v>29990.38</v>
          </cell>
        </row>
        <row r="361">
          <cell r="A361" t="str">
            <v>39003</v>
          </cell>
          <cell r="B361" t="str">
            <v>Naches Valley School District</v>
          </cell>
          <cell r="C361" t="str">
            <v>2019-2020</v>
          </cell>
          <cell r="D361">
            <v>10452768.4</v>
          </cell>
          <cell r="E361">
            <v>633129.4</v>
          </cell>
          <cell r="F361">
            <v>9819639</v>
          </cell>
          <cell r="G361">
            <v>1469005.06</v>
          </cell>
          <cell r="H361">
            <v>77575.320000000007</v>
          </cell>
          <cell r="I361">
            <v>1546580.3800000001</v>
          </cell>
          <cell r="J361">
            <v>1026333.14</v>
          </cell>
          <cell r="K361">
            <v>74468.91</v>
          </cell>
          <cell r="L361">
            <v>1100802.05</v>
          </cell>
          <cell r="M361">
            <v>376000.68</v>
          </cell>
          <cell r="N361">
            <v>0</v>
          </cell>
          <cell r="O361">
            <v>33670.28</v>
          </cell>
          <cell r="P361">
            <v>550618.05000000005</v>
          </cell>
          <cell r="Q361">
            <v>1913210.2531534501</v>
          </cell>
          <cell r="R361">
            <v>0</v>
          </cell>
          <cell r="S361">
            <v>16</v>
          </cell>
          <cell r="T361">
            <v>57</v>
          </cell>
          <cell r="U361">
            <v>0</v>
          </cell>
          <cell r="V361">
            <v>8673.0054794520547</v>
          </cell>
          <cell r="W361">
            <v>8097.2779781130794</v>
          </cell>
          <cell r="X361">
            <v>4.8578999999999997E-2</v>
          </cell>
          <cell r="Y361">
            <v>4.0270000000000002E-3</v>
          </cell>
          <cell r="Z361">
            <v>1.7100000000000001E-2</v>
          </cell>
          <cell r="AA361">
            <v>65216.05</v>
          </cell>
          <cell r="AB361">
            <v>66520</v>
          </cell>
          <cell r="AC361">
            <v>96805</v>
          </cell>
          <cell r="AD361">
            <v>98741</v>
          </cell>
          <cell r="AE361">
            <v>46784.33</v>
          </cell>
          <cell r="AF361">
            <v>47720</v>
          </cell>
          <cell r="AG361">
            <v>96970.214719999989</v>
          </cell>
          <cell r="AH361">
            <v>136855.76759999999</v>
          </cell>
          <cell r="AI361">
            <v>79803.727550000011</v>
          </cell>
          <cell r="AJ361">
            <v>1440902.36</v>
          </cell>
          <cell r="AK361">
            <v>25.41</v>
          </cell>
          <cell r="AL361">
            <v>13680773.9</v>
          </cell>
          <cell r="AM361">
            <v>245421.02</v>
          </cell>
          <cell r="AN361">
            <v>54213.18</v>
          </cell>
        </row>
        <row r="362">
          <cell r="A362" t="str">
            <v>39007</v>
          </cell>
          <cell r="B362" t="str">
            <v>Yakima School District</v>
          </cell>
          <cell r="C362" t="str">
            <v>2019-2020</v>
          </cell>
          <cell r="D362">
            <v>129996608.16</v>
          </cell>
          <cell r="E362">
            <v>15229405</v>
          </cell>
          <cell r="F362">
            <v>114767203.16</v>
          </cell>
          <cell r="G362">
            <v>17740668.66</v>
          </cell>
          <cell r="H362">
            <v>1875096.8</v>
          </cell>
          <cell r="I362">
            <v>19615765.460000001</v>
          </cell>
          <cell r="J362">
            <v>3918452.96</v>
          </cell>
          <cell r="K362">
            <v>473123.33</v>
          </cell>
          <cell r="L362">
            <v>4391576.29</v>
          </cell>
          <cell r="M362">
            <v>7519059.54</v>
          </cell>
          <cell r="N362">
            <v>7825144.3099999996</v>
          </cell>
          <cell r="O362">
            <v>438285.91</v>
          </cell>
          <cell r="P362">
            <v>17226602.890000001</v>
          </cell>
          <cell r="Q362">
            <v>10771484.2747737</v>
          </cell>
          <cell r="R362">
            <v>460</v>
          </cell>
          <cell r="S362">
            <v>225</v>
          </cell>
          <cell r="T362">
            <v>1025</v>
          </cell>
          <cell r="U362">
            <v>9538.8719782608696</v>
          </cell>
          <cell r="V362">
            <v>8673.2191120000007</v>
          </cell>
          <cell r="W362">
            <v>8097.2779781130794</v>
          </cell>
          <cell r="X362">
            <v>4.8578999999999997E-2</v>
          </cell>
          <cell r="Y362">
            <v>4.0270000000000002E-3</v>
          </cell>
          <cell r="Z362">
            <v>1.7100000000000001E-2</v>
          </cell>
          <cell r="AA362">
            <v>65216.05</v>
          </cell>
          <cell r="AB362">
            <v>66520</v>
          </cell>
          <cell r="AC362">
            <v>96805</v>
          </cell>
          <cell r="AD362">
            <v>98741</v>
          </cell>
          <cell r="AE362">
            <v>46784.33</v>
          </cell>
          <cell r="AF362">
            <v>47720</v>
          </cell>
          <cell r="AG362">
            <v>96970.214719999989</v>
          </cell>
          <cell r="AH362">
            <v>136855.76759999999</v>
          </cell>
          <cell r="AI362">
            <v>79803.727550000011</v>
          </cell>
          <cell r="AJ362">
            <v>18847539.879999999</v>
          </cell>
          <cell r="AK362">
            <v>256.14100000000002</v>
          </cell>
          <cell r="AL362">
            <v>173602032.22999999</v>
          </cell>
          <cell r="AM362">
            <v>4288715.8899999997</v>
          </cell>
          <cell r="AN362">
            <v>640795.38</v>
          </cell>
        </row>
        <row r="363">
          <cell r="A363" t="str">
            <v>39090</v>
          </cell>
          <cell r="B363" t="str">
            <v>East Valley School District (Yakima)</v>
          </cell>
          <cell r="C363" t="str">
            <v>2019-2020</v>
          </cell>
          <cell r="D363">
            <v>26924283.48</v>
          </cell>
          <cell r="E363">
            <v>1318370.81</v>
          </cell>
          <cell r="F363">
            <v>25605912.670000002</v>
          </cell>
          <cell r="G363">
            <v>3401757.57</v>
          </cell>
          <cell r="H363">
            <v>240030.59</v>
          </cell>
          <cell r="I363">
            <v>3641788.1599999997</v>
          </cell>
          <cell r="J363">
            <v>1834740.65</v>
          </cell>
          <cell r="K363">
            <v>101940.55</v>
          </cell>
          <cell r="L363">
            <v>1936681.2</v>
          </cell>
          <cell r="M363">
            <v>1106826.94</v>
          </cell>
          <cell r="N363">
            <v>551124.27</v>
          </cell>
          <cell r="O363">
            <v>87943.34</v>
          </cell>
          <cell r="P363">
            <v>2536254.5</v>
          </cell>
          <cell r="Q363">
            <v>3093531.9348392999</v>
          </cell>
          <cell r="R363">
            <v>0</v>
          </cell>
          <cell r="S363">
            <v>19</v>
          </cell>
          <cell r="T363">
            <v>133</v>
          </cell>
          <cell r="U363">
            <v>0</v>
          </cell>
          <cell r="V363">
            <v>8673.4921710526323</v>
          </cell>
          <cell r="W363">
            <v>8097.2779781130794</v>
          </cell>
          <cell r="X363">
            <v>4.8578999999999997E-2</v>
          </cell>
          <cell r="Y363">
            <v>4.0270000000000002E-3</v>
          </cell>
          <cell r="Z363">
            <v>1.7100000000000001E-2</v>
          </cell>
          <cell r="AA363">
            <v>65216.05</v>
          </cell>
          <cell r="AB363">
            <v>66520</v>
          </cell>
          <cell r="AC363">
            <v>96805</v>
          </cell>
          <cell r="AD363">
            <v>98741</v>
          </cell>
          <cell r="AE363">
            <v>46784.33</v>
          </cell>
          <cell r="AF363">
            <v>47720</v>
          </cell>
          <cell r="AG363">
            <v>96970.214719999989</v>
          </cell>
          <cell r="AH363">
            <v>136855.76759999999</v>
          </cell>
          <cell r="AI363">
            <v>79803.727550000011</v>
          </cell>
          <cell r="AJ363">
            <v>4018472.76</v>
          </cell>
          <cell r="AK363">
            <v>64.972999999999999</v>
          </cell>
          <cell r="AL363">
            <v>35040256.879999995</v>
          </cell>
          <cell r="AM363">
            <v>893550.04</v>
          </cell>
          <cell r="AN363">
            <v>147840.98000000001</v>
          </cell>
        </row>
        <row r="364">
          <cell r="A364" t="str">
            <v>39119</v>
          </cell>
          <cell r="B364" t="str">
            <v>Selah School District</v>
          </cell>
          <cell r="C364" t="str">
            <v>2019-2020</v>
          </cell>
          <cell r="D364">
            <v>30706978.41</v>
          </cell>
          <cell r="E364">
            <v>1578941.2</v>
          </cell>
          <cell r="F364">
            <v>29128037.210000001</v>
          </cell>
          <cell r="G364">
            <v>4044435.01</v>
          </cell>
          <cell r="H364">
            <v>194117.24</v>
          </cell>
          <cell r="I364">
            <v>4238552.25</v>
          </cell>
          <cell r="J364">
            <v>1572000.16</v>
          </cell>
          <cell r="K364">
            <v>109249.44</v>
          </cell>
          <cell r="L364">
            <v>1681249.5999999999</v>
          </cell>
          <cell r="M364">
            <v>1110928.4099999999</v>
          </cell>
          <cell r="N364">
            <v>468713.16</v>
          </cell>
          <cell r="O364">
            <v>99103.17</v>
          </cell>
          <cell r="P364">
            <v>3155591.36</v>
          </cell>
          <cell r="Q364">
            <v>2911886.3629856999</v>
          </cell>
          <cell r="R364">
            <v>0</v>
          </cell>
          <cell r="S364">
            <v>0</v>
          </cell>
          <cell r="T364">
            <v>182</v>
          </cell>
          <cell r="U364">
            <v>0</v>
          </cell>
          <cell r="V364">
            <v>8675.5010989010989</v>
          </cell>
          <cell r="W364">
            <v>8097.2779781130794</v>
          </cell>
          <cell r="X364">
            <v>4.8578999999999997E-2</v>
          </cell>
          <cell r="Y364">
            <v>4.0270000000000002E-3</v>
          </cell>
          <cell r="Z364">
            <v>1.7100000000000001E-2</v>
          </cell>
          <cell r="AA364">
            <v>65216.05</v>
          </cell>
          <cell r="AB364">
            <v>66520</v>
          </cell>
          <cell r="AC364">
            <v>96805</v>
          </cell>
          <cell r="AD364">
            <v>98741</v>
          </cell>
          <cell r="AE364">
            <v>46784.33</v>
          </cell>
          <cell r="AF364">
            <v>47720</v>
          </cell>
          <cell r="AG364">
            <v>96970.214719999989</v>
          </cell>
          <cell r="AH364">
            <v>136855.76759999999</v>
          </cell>
          <cell r="AI364">
            <v>79803.727550000011</v>
          </cell>
          <cell r="AJ364">
            <v>4491906.28</v>
          </cell>
          <cell r="AK364">
            <v>75.143000000000001</v>
          </cell>
          <cell r="AL364">
            <v>38887994.700000003</v>
          </cell>
          <cell r="AM364">
            <v>691719.14</v>
          </cell>
          <cell r="AN364">
            <v>167198.28</v>
          </cell>
        </row>
        <row r="365">
          <cell r="A365" t="str">
            <v>39120</v>
          </cell>
          <cell r="B365" t="str">
            <v>Mabton School District</v>
          </cell>
          <cell r="C365" t="str">
            <v>2019-2020</v>
          </cell>
          <cell r="D365">
            <v>7212107.9400000004</v>
          </cell>
          <cell r="E365">
            <v>667956.02</v>
          </cell>
          <cell r="F365">
            <v>6544151.9199999999</v>
          </cell>
          <cell r="G365">
            <v>842241.88</v>
          </cell>
          <cell r="H365">
            <v>38670.54</v>
          </cell>
          <cell r="I365">
            <v>880912.42</v>
          </cell>
          <cell r="J365">
            <v>234939.41</v>
          </cell>
          <cell r="K365">
            <v>55062.75</v>
          </cell>
          <cell r="L365">
            <v>290002.16000000003</v>
          </cell>
          <cell r="M365">
            <v>464325.52</v>
          </cell>
          <cell r="N365">
            <v>0</v>
          </cell>
          <cell r="O365">
            <v>0</v>
          </cell>
          <cell r="P365">
            <v>971277.61</v>
          </cell>
          <cell r="Q365">
            <v>321751.50922380004</v>
          </cell>
          <cell r="R365">
            <v>0</v>
          </cell>
          <cell r="S365">
            <v>8</v>
          </cell>
          <cell r="T365">
            <v>69</v>
          </cell>
          <cell r="U365">
            <v>0</v>
          </cell>
          <cell r="V365">
            <v>8674.7535064935073</v>
          </cell>
          <cell r="W365">
            <v>8097.2779781130794</v>
          </cell>
          <cell r="X365">
            <v>4.8578999999999997E-2</v>
          </cell>
          <cell r="Y365">
            <v>4.0270000000000002E-3</v>
          </cell>
          <cell r="Z365">
            <v>1.7100000000000001E-2</v>
          </cell>
          <cell r="AA365">
            <v>65216.05</v>
          </cell>
          <cell r="AB365">
            <v>66520</v>
          </cell>
          <cell r="AC365">
            <v>96805</v>
          </cell>
          <cell r="AD365">
            <v>98741</v>
          </cell>
          <cell r="AE365">
            <v>46784.33</v>
          </cell>
          <cell r="AF365">
            <v>47720</v>
          </cell>
          <cell r="AG365">
            <v>96970.214719999989</v>
          </cell>
          <cell r="AH365">
            <v>136855.76759999999</v>
          </cell>
          <cell r="AI365">
            <v>79803.727550000011</v>
          </cell>
          <cell r="AJ365">
            <v>999560.5</v>
          </cell>
          <cell r="AK365">
            <v>16.646000000000001</v>
          </cell>
          <cell r="AL365">
            <v>9022921.9199999999</v>
          </cell>
          <cell r="AM365">
            <v>230636.63</v>
          </cell>
          <cell r="AN365">
            <v>38210.300000000003</v>
          </cell>
        </row>
        <row r="366">
          <cell r="A366" t="str">
            <v>39200</v>
          </cell>
          <cell r="B366" t="str">
            <v>Grandview School District</v>
          </cell>
          <cell r="C366" t="str">
            <v>2019-2020</v>
          </cell>
          <cell r="D366">
            <v>30101255.649999999</v>
          </cell>
          <cell r="E366">
            <v>2064534.6900000002</v>
          </cell>
          <cell r="F366">
            <v>28036720.959999997</v>
          </cell>
          <cell r="G366">
            <v>4300576.3</v>
          </cell>
          <cell r="H366">
            <v>241656.98</v>
          </cell>
          <cell r="I366">
            <v>4542233.28</v>
          </cell>
          <cell r="J366">
            <v>1237909.94</v>
          </cell>
          <cell r="K366">
            <v>119884.98</v>
          </cell>
          <cell r="L366">
            <v>1357794.92</v>
          </cell>
          <cell r="M366">
            <v>1865028.17</v>
          </cell>
          <cell r="N366">
            <v>0</v>
          </cell>
          <cell r="O366">
            <v>97290.880000000005</v>
          </cell>
          <cell r="P366">
            <v>4331587.18</v>
          </cell>
          <cell r="Q366">
            <v>1549599.1319736</v>
          </cell>
          <cell r="R366">
            <v>0</v>
          </cell>
          <cell r="S366">
            <v>28</v>
          </cell>
          <cell r="T366">
            <v>210</v>
          </cell>
          <cell r="U366">
            <v>0</v>
          </cell>
          <cell r="V366">
            <v>8674.5155042016813</v>
          </cell>
          <cell r="W366">
            <v>8097.2779781130794</v>
          </cell>
          <cell r="X366">
            <v>4.8578999999999997E-2</v>
          </cell>
          <cell r="Y366">
            <v>4.0270000000000002E-3</v>
          </cell>
          <cell r="Z366">
            <v>1.7100000000000001E-2</v>
          </cell>
          <cell r="AA366">
            <v>65216.05</v>
          </cell>
          <cell r="AB366">
            <v>66520</v>
          </cell>
          <cell r="AC366">
            <v>96805</v>
          </cell>
          <cell r="AD366">
            <v>98741</v>
          </cell>
          <cell r="AE366">
            <v>46784.33</v>
          </cell>
          <cell r="AF366">
            <v>47720</v>
          </cell>
          <cell r="AG366">
            <v>96970.214719999989</v>
          </cell>
          <cell r="AH366">
            <v>136855.76759999999</v>
          </cell>
          <cell r="AI366">
            <v>79803.727550000011</v>
          </cell>
          <cell r="AJ366">
            <v>4306684.84</v>
          </cell>
          <cell r="AK366">
            <v>71.813999999999993</v>
          </cell>
          <cell r="AL366">
            <v>38840758.760000005</v>
          </cell>
          <cell r="AM366">
            <v>997040.84</v>
          </cell>
          <cell r="AN366">
            <v>160539.51999999999</v>
          </cell>
        </row>
        <row r="367">
          <cell r="A367" t="str">
            <v>39201</v>
          </cell>
          <cell r="B367" t="str">
            <v>Sunnyside School District</v>
          </cell>
          <cell r="C367" t="str">
            <v>2019-2020</v>
          </cell>
          <cell r="D367">
            <v>55157728.009999998</v>
          </cell>
          <cell r="E367">
            <v>2220895.34</v>
          </cell>
          <cell r="F367">
            <v>52936832.670000002</v>
          </cell>
          <cell r="G367">
            <v>7949160.6299999999</v>
          </cell>
          <cell r="H367">
            <v>360962.44</v>
          </cell>
          <cell r="I367">
            <v>8310123.0700000003</v>
          </cell>
          <cell r="J367">
            <v>3266843.34</v>
          </cell>
          <cell r="K367">
            <v>346064.03</v>
          </cell>
          <cell r="L367">
            <v>3612907.37</v>
          </cell>
          <cell r="M367">
            <v>3462220.28</v>
          </cell>
          <cell r="N367">
            <v>2983301.1</v>
          </cell>
          <cell r="O367">
            <v>182181.95</v>
          </cell>
          <cell r="P367">
            <v>8389418.8900000006</v>
          </cell>
          <cell r="Q367">
            <v>2418067.7116374001</v>
          </cell>
          <cell r="R367">
            <v>0</v>
          </cell>
          <cell r="S367">
            <v>0</v>
          </cell>
          <cell r="T367">
            <v>256</v>
          </cell>
          <cell r="U367">
            <v>0</v>
          </cell>
          <cell r="V367">
            <v>8675.3724218749994</v>
          </cell>
          <cell r="W367">
            <v>8097.2779781130794</v>
          </cell>
          <cell r="X367">
            <v>4.8578999999999997E-2</v>
          </cell>
          <cell r="Y367">
            <v>4.0270000000000002E-3</v>
          </cell>
          <cell r="Z367">
            <v>1.7100000000000001E-2</v>
          </cell>
          <cell r="AA367">
            <v>65216.05</v>
          </cell>
          <cell r="AB367">
            <v>66520</v>
          </cell>
          <cell r="AC367">
            <v>96805</v>
          </cell>
          <cell r="AD367">
            <v>98741</v>
          </cell>
          <cell r="AE367">
            <v>46784.33</v>
          </cell>
          <cell r="AF367">
            <v>47720</v>
          </cell>
          <cell r="AG367">
            <v>96970.214719999989</v>
          </cell>
          <cell r="AH367">
            <v>136855.76759999999</v>
          </cell>
          <cell r="AI367">
            <v>79803.727550000011</v>
          </cell>
          <cell r="AJ367">
            <v>8409733.8399999999</v>
          </cell>
          <cell r="AK367">
            <v>117.61799999999999</v>
          </cell>
          <cell r="AL367">
            <v>75231241.25</v>
          </cell>
          <cell r="AM367">
            <v>1868843.5</v>
          </cell>
          <cell r="AN367">
            <v>301339.40999999997</v>
          </cell>
        </row>
        <row r="368">
          <cell r="A368" t="str">
            <v>39202</v>
          </cell>
          <cell r="B368" t="str">
            <v>Toppenish School District</v>
          </cell>
          <cell r="C368" t="str">
            <v>2019-2020</v>
          </cell>
          <cell r="D368">
            <v>36364568.450000003</v>
          </cell>
          <cell r="E368">
            <v>4483075.9399999995</v>
          </cell>
          <cell r="F368">
            <v>31881492.510000005</v>
          </cell>
          <cell r="G368">
            <v>4732774.4800000004</v>
          </cell>
          <cell r="H368">
            <v>284235.84000000003</v>
          </cell>
          <cell r="I368">
            <v>5017010.32</v>
          </cell>
          <cell r="J368">
            <v>1402225.14</v>
          </cell>
          <cell r="K368">
            <v>155058.35999999999</v>
          </cell>
          <cell r="L368">
            <v>1557283.5</v>
          </cell>
          <cell r="M368">
            <v>2237499.67</v>
          </cell>
          <cell r="N368">
            <v>0</v>
          </cell>
          <cell r="O368">
            <v>117989.06</v>
          </cell>
          <cell r="P368">
            <v>5630439.6699999999</v>
          </cell>
          <cell r="Q368">
            <v>1179458.1202994999</v>
          </cell>
          <cell r="R368">
            <v>0</v>
          </cell>
          <cell r="S368">
            <v>172</v>
          </cell>
          <cell r="T368">
            <v>345</v>
          </cell>
          <cell r="U368">
            <v>0</v>
          </cell>
          <cell r="V368">
            <v>8671.3267698259169</v>
          </cell>
          <cell r="W368">
            <v>8097.2779781130794</v>
          </cell>
          <cell r="X368">
            <v>4.8578999999999997E-2</v>
          </cell>
          <cell r="Y368">
            <v>4.0270000000000002E-3</v>
          </cell>
          <cell r="Z368">
            <v>1.7100000000000001E-2</v>
          </cell>
          <cell r="AA368">
            <v>65216.05</v>
          </cell>
          <cell r="AB368">
            <v>66520</v>
          </cell>
          <cell r="AC368">
            <v>96805</v>
          </cell>
          <cell r="AD368">
            <v>98741</v>
          </cell>
          <cell r="AE368">
            <v>46784.33</v>
          </cell>
          <cell r="AF368">
            <v>47720</v>
          </cell>
          <cell r="AG368">
            <v>96970.214719999989</v>
          </cell>
          <cell r="AH368">
            <v>136855.76759999999</v>
          </cell>
          <cell r="AI368">
            <v>79803.727550000011</v>
          </cell>
          <cell r="AJ368">
            <v>4321287.4400000004</v>
          </cell>
          <cell r="AK368">
            <v>70.197999999999993</v>
          </cell>
          <cell r="AL368">
            <v>46181545.140000008</v>
          </cell>
          <cell r="AM368">
            <v>1042252.5</v>
          </cell>
          <cell r="AN368">
            <v>158008.01</v>
          </cell>
        </row>
        <row r="369">
          <cell r="A369" t="str">
            <v>39203</v>
          </cell>
          <cell r="B369" t="str">
            <v>Highland School District</v>
          </cell>
          <cell r="C369" t="str">
            <v>2019-2020</v>
          </cell>
          <cell r="D369">
            <v>9225750.9700000007</v>
          </cell>
          <cell r="E369">
            <v>346957.03</v>
          </cell>
          <cell r="F369">
            <v>8878793.9400000013</v>
          </cell>
          <cell r="G369">
            <v>1099888</v>
          </cell>
          <cell r="H369">
            <v>75938.09</v>
          </cell>
          <cell r="I369">
            <v>1175826.0900000001</v>
          </cell>
          <cell r="J369">
            <v>793651.75</v>
          </cell>
          <cell r="K369">
            <v>54623.25</v>
          </cell>
          <cell r="L369">
            <v>848275</v>
          </cell>
          <cell r="M369">
            <v>564382.53</v>
          </cell>
          <cell r="N369">
            <v>563428.69999999995</v>
          </cell>
          <cell r="O369">
            <v>30522.65</v>
          </cell>
          <cell r="P369">
            <v>911361.87000000011</v>
          </cell>
          <cell r="Q369">
            <v>992242.0045692001</v>
          </cell>
          <cell r="R369">
            <v>0</v>
          </cell>
          <cell r="S369">
            <v>0</v>
          </cell>
          <cell r="T369">
            <v>40</v>
          </cell>
          <cell r="U369">
            <v>0</v>
          </cell>
          <cell r="V369">
            <v>8673.9257500000003</v>
          </cell>
          <cell r="W369">
            <v>8097.2779781130794</v>
          </cell>
          <cell r="X369">
            <v>4.8578999999999997E-2</v>
          </cell>
          <cell r="Y369">
            <v>4.0270000000000002E-3</v>
          </cell>
          <cell r="Z369">
            <v>1.7100000000000001E-2</v>
          </cell>
          <cell r="AA369">
            <v>65216.05</v>
          </cell>
          <cell r="AB369">
            <v>66520</v>
          </cell>
          <cell r="AC369">
            <v>96805</v>
          </cell>
          <cell r="AD369">
            <v>98741</v>
          </cell>
          <cell r="AE369">
            <v>46784.33</v>
          </cell>
          <cell r="AF369">
            <v>47720</v>
          </cell>
          <cell r="AG369">
            <v>96970.214719999989</v>
          </cell>
          <cell r="AH369">
            <v>136855.76759999999</v>
          </cell>
          <cell r="AI369">
            <v>79803.727550000011</v>
          </cell>
          <cell r="AJ369">
            <v>1438501.2</v>
          </cell>
          <cell r="AK369">
            <v>19.507000000000001</v>
          </cell>
          <cell r="AL369">
            <v>12668041.18</v>
          </cell>
          <cell r="AM369">
            <v>314478.49</v>
          </cell>
          <cell r="AN369">
            <v>51331.22</v>
          </cell>
        </row>
        <row r="370">
          <cell r="A370" t="str">
            <v>39204</v>
          </cell>
          <cell r="B370" t="str">
            <v>Granger School District</v>
          </cell>
          <cell r="C370" t="str">
            <v>2019-2020</v>
          </cell>
          <cell r="D370">
            <v>12030915.33</v>
          </cell>
          <cell r="E370">
            <v>1387947.26</v>
          </cell>
          <cell r="F370">
            <v>10642968.07</v>
          </cell>
          <cell r="G370">
            <v>1708490.22</v>
          </cell>
          <cell r="H370">
            <v>96737.54</v>
          </cell>
          <cell r="I370">
            <v>1805227.76</v>
          </cell>
          <cell r="J370">
            <v>578007.04000000004</v>
          </cell>
          <cell r="K370">
            <v>48891.95</v>
          </cell>
          <cell r="L370">
            <v>626898.99</v>
          </cell>
          <cell r="M370">
            <v>785194.7</v>
          </cell>
          <cell r="N370">
            <v>0</v>
          </cell>
          <cell r="O370">
            <v>38725.599999999999</v>
          </cell>
          <cell r="P370">
            <v>1756455.39</v>
          </cell>
          <cell r="Q370">
            <v>580309.68024779996</v>
          </cell>
          <cell r="R370">
            <v>0</v>
          </cell>
          <cell r="S370">
            <v>22</v>
          </cell>
          <cell r="T370">
            <v>138</v>
          </cell>
          <cell r="U370">
            <v>0</v>
          </cell>
          <cell r="V370">
            <v>8674.6703749999997</v>
          </cell>
          <cell r="W370">
            <v>8097.2779781130794</v>
          </cell>
          <cell r="X370">
            <v>4.8578999999999997E-2</v>
          </cell>
          <cell r="Y370">
            <v>4.0270000000000002E-3</v>
          </cell>
          <cell r="Z370">
            <v>1.7100000000000001E-2</v>
          </cell>
          <cell r="AA370">
            <v>65216.05</v>
          </cell>
          <cell r="AB370">
            <v>66520</v>
          </cell>
          <cell r="AC370">
            <v>96805</v>
          </cell>
          <cell r="AD370">
            <v>98741</v>
          </cell>
          <cell r="AE370">
            <v>46784.33</v>
          </cell>
          <cell r="AF370">
            <v>47720</v>
          </cell>
          <cell r="AG370">
            <v>96970.214719999989</v>
          </cell>
          <cell r="AH370">
            <v>136855.76759999999</v>
          </cell>
          <cell r="AI370">
            <v>79803.727550000011</v>
          </cell>
          <cell r="AJ370">
            <v>1671533.44</v>
          </cell>
          <cell r="AK370">
            <v>28.466999999999999</v>
          </cell>
          <cell r="AL370">
            <v>15642018.389999999</v>
          </cell>
          <cell r="AM370">
            <v>403947.96</v>
          </cell>
          <cell r="AN370">
            <v>62230.1</v>
          </cell>
        </row>
        <row r="371">
          <cell r="A371" t="str">
            <v>39205</v>
          </cell>
          <cell r="B371" t="str">
            <v>Zillah School District</v>
          </cell>
          <cell r="C371" t="str">
            <v>2019-2020</v>
          </cell>
          <cell r="D371">
            <v>10435596.42</v>
          </cell>
          <cell r="E371">
            <v>346957.03</v>
          </cell>
          <cell r="F371">
            <v>10088639.390000001</v>
          </cell>
          <cell r="G371">
            <v>1275726.52</v>
          </cell>
          <cell r="H371">
            <v>48026.07</v>
          </cell>
          <cell r="I371">
            <v>1323752.5900000001</v>
          </cell>
          <cell r="J371">
            <v>497907.48</v>
          </cell>
          <cell r="K371">
            <v>51774.82</v>
          </cell>
          <cell r="L371">
            <v>549682.29999999993</v>
          </cell>
          <cell r="M371">
            <v>455264.13</v>
          </cell>
          <cell r="N371">
            <v>0</v>
          </cell>
          <cell r="O371">
            <v>34147.19</v>
          </cell>
          <cell r="P371">
            <v>1282480.51</v>
          </cell>
          <cell r="Q371">
            <v>814695.92841059994</v>
          </cell>
          <cell r="R371">
            <v>0</v>
          </cell>
          <cell r="S371">
            <v>0</v>
          </cell>
          <cell r="T371">
            <v>40</v>
          </cell>
          <cell r="U371">
            <v>0</v>
          </cell>
          <cell r="V371">
            <v>8673.9257500000003</v>
          </cell>
          <cell r="W371">
            <v>8097.2779781130794</v>
          </cell>
          <cell r="X371">
            <v>4.8578999999999997E-2</v>
          </cell>
          <cell r="Y371">
            <v>4.0270000000000002E-3</v>
          </cell>
          <cell r="Z371">
            <v>1.7100000000000001E-2</v>
          </cell>
          <cell r="AA371">
            <v>65216.05</v>
          </cell>
          <cell r="AB371">
            <v>66520</v>
          </cell>
          <cell r="AC371">
            <v>96805</v>
          </cell>
          <cell r="AD371">
            <v>98741</v>
          </cell>
          <cell r="AE371">
            <v>46784.33</v>
          </cell>
          <cell r="AF371">
            <v>47720</v>
          </cell>
          <cell r="AG371">
            <v>96970.214719999989</v>
          </cell>
          <cell r="AH371">
            <v>136855.76759999999</v>
          </cell>
          <cell r="AI371">
            <v>79803.727550000011</v>
          </cell>
          <cell r="AJ371">
            <v>1618336.24</v>
          </cell>
          <cell r="AK371">
            <v>22.623999999999999</v>
          </cell>
          <cell r="AL371">
            <v>13106644.110000001</v>
          </cell>
          <cell r="AM371">
            <v>359976.3</v>
          </cell>
          <cell r="AN371">
            <v>58639.92</v>
          </cell>
        </row>
        <row r="372">
          <cell r="A372" t="str">
            <v>39207</v>
          </cell>
          <cell r="B372" t="str">
            <v>Wapato School District</v>
          </cell>
          <cell r="C372" t="str">
            <v>2019-2020</v>
          </cell>
          <cell r="D372">
            <v>27004244.079999998</v>
          </cell>
          <cell r="E372">
            <v>2376613.6</v>
          </cell>
          <cell r="F372">
            <v>24627630.479999997</v>
          </cell>
          <cell r="G372">
            <v>3135812.9299999997</v>
          </cell>
          <cell r="H372">
            <v>235666.63</v>
          </cell>
          <cell r="I372">
            <v>3371479.5599999996</v>
          </cell>
          <cell r="J372">
            <v>1784561.11</v>
          </cell>
          <cell r="K372">
            <v>212447.31</v>
          </cell>
          <cell r="L372">
            <v>1997008.4200000002</v>
          </cell>
          <cell r="M372">
            <v>1760774.32</v>
          </cell>
          <cell r="N372">
            <v>0</v>
          </cell>
          <cell r="O372">
            <v>89469.47</v>
          </cell>
          <cell r="P372">
            <v>4202812.01</v>
          </cell>
          <cell r="Q372">
            <v>1158530.5007781</v>
          </cell>
          <cell r="R372">
            <v>0</v>
          </cell>
          <cell r="S372">
            <v>49</v>
          </cell>
          <cell r="T372">
            <v>225</v>
          </cell>
          <cell r="U372">
            <v>0</v>
          </cell>
          <cell r="V372">
            <v>8673.7722627737221</v>
          </cell>
          <cell r="W372">
            <v>8097.2779781130794</v>
          </cell>
          <cell r="X372">
            <v>4.8578999999999997E-2</v>
          </cell>
          <cell r="Y372">
            <v>4.0270000000000002E-3</v>
          </cell>
          <cell r="Z372">
            <v>1.7100000000000001E-2</v>
          </cell>
          <cell r="AA372">
            <v>65216.05</v>
          </cell>
          <cell r="AB372">
            <v>66520</v>
          </cell>
          <cell r="AC372">
            <v>96805</v>
          </cell>
          <cell r="AD372">
            <v>98741</v>
          </cell>
          <cell r="AE372">
            <v>46784.33</v>
          </cell>
          <cell r="AF372">
            <v>47720</v>
          </cell>
          <cell r="AG372">
            <v>96970.214719999989</v>
          </cell>
          <cell r="AH372">
            <v>136855.76759999999</v>
          </cell>
          <cell r="AI372">
            <v>79803.727550000011</v>
          </cell>
          <cell r="AJ372">
            <v>4006394.72</v>
          </cell>
          <cell r="AK372">
            <v>59.695</v>
          </cell>
          <cell r="AL372">
            <v>34947191.799999997</v>
          </cell>
          <cell r="AM372">
            <v>936663.26</v>
          </cell>
          <cell r="AN372">
            <v>142628.66</v>
          </cell>
        </row>
        <row r="373">
          <cell r="A373" t="str">
            <v>39208</v>
          </cell>
          <cell r="B373" t="str">
            <v>West Valley School District (Yakima)</v>
          </cell>
          <cell r="C373" t="str">
            <v>2019-2020</v>
          </cell>
          <cell r="D373">
            <v>47822670.469999999</v>
          </cell>
          <cell r="E373">
            <v>4536712.5600000005</v>
          </cell>
          <cell r="F373">
            <v>43285957.909999996</v>
          </cell>
          <cell r="G373">
            <v>6579947.6299999999</v>
          </cell>
          <cell r="H373">
            <v>332464.39</v>
          </cell>
          <cell r="I373">
            <v>6912412.0199999996</v>
          </cell>
          <cell r="J373">
            <v>2482426.8799999999</v>
          </cell>
          <cell r="K373">
            <v>245064.83</v>
          </cell>
          <cell r="L373">
            <v>2727491.71</v>
          </cell>
          <cell r="M373">
            <v>1504773.29</v>
          </cell>
          <cell r="N373">
            <v>0</v>
          </cell>
          <cell r="O373">
            <v>155686.98000000001</v>
          </cell>
          <cell r="P373">
            <v>4045078.26</v>
          </cell>
          <cell r="Q373">
            <v>5308281.7165053003</v>
          </cell>
          <cell r="R373">
            <v>0</v>
          </cell>
          <cell r="S373">
            <v>243</v>
          </cell>
          <cell r="T373">
            <v>259</v>
          </cell>
          <cell r="U373">
            <v>0</v>
          </cell>
          <cell r="V373">
            <v>9037.2760159362551</v>
          </cell>
          <cell r="W373">
            <v>8425.830127707326</v>
          </cell>
          <cell r="X373">
            <v>4.8578999999999997E-2</v>
          </cell>
          <cell r="Y373">
            <v>4.0270000000000002E-3</v>
          </cell>
          <cell r="Z373">
            <v>1.7100000000000001E-2</v>
          </cell>
          <cell r="AA373">
            <v>69129.013000000006</v>
          </cell>
          <cell r="AB373">
            <v>70511.199999999997</v>
          </cell>
          <cell r="AC373">
            <v>96805</v>
          </cell>
          <cell r="AD373">
            <v>104665.46</v>
          </cell>
          <cell r="AE373">
            <v>46784.33</v>
          </cell>
          <cell r="AF373">
            <v>50583.200000000004</v>
          </cell>
          <cell r="AG373">
            <v>101910.8196032</v>
          </cell>
          <cell r="AH373">
            <v>144152.332536</v>
          </cell>
          <cell r="AI373">
            <v>83263.332110000018</v>
          </cell>
          <cell r="AJ373">
            <v>6293089.9199999999</v>
          </cell>
          <cell r="AK373">
            <v>106.056</v>
          </cell>
          <cell r="AL373">
            <v>59230599.11999999</v>
          </cell>
          <cell r="AM373">
            <v>352629.48</v>
          </cell>
          <cell r="AN373">
            <v>248450.9</v>
          </cell>
        </row>
        <row r="374">
          <cell r="A374" t="str">
            <v>39209</v>
          </cell>
          <cell r="B374" t="str">
            <v>Mount Adams School District</v>
          </cell>
          <cell r="C374" t="str">
            <v>2019-2020</v>
          </cell>
          <cell r="D374">
            <v>7517372.7300000004</v>
          </cell>
          <cell r="E374">
            <v>347016.62</v>
          </cell>
          <cell r="F374">
            <v>7170356.1100000003</v>
          </cell>
          <cell r="G374">
            <v>973246.28</v>
          </cell>
          <cell r="H374">
            <v>95051.53</v>
          </cell>
          <cell r="I374">
            <v>1068297.81</v>
          </cell>
          <cell r="J374">
            <v>866759.32</v>
          </cell>
          <cell r="K374">
            <v>61895.46</v>
          </cell>
          <cell r="L374">
            <v>928654.77999999991</v>
          </cell>
          <cell r="M374">
            <v>521937</v>
          </cell>
          <cell r="N374">
            <v>208126.19</v>
          </cell>
          <cell r="O374">
            <v>24131.96</v>
          </cell>
          <cell r="P374">
            <v>1084546.68</v>
          </cell>
          <cell r="Q374">
            <v>249631</v>
          </cell>
          <cell r="R374">
            <v>0</v>
          </cell>
          <cell r="S374">
            <v>4</v>
          </cell>
          <cell r="T374">
            <v>36</v>
          </cell>
          <cell r="U374">
            <v>0</v>
          </cell>
          <cell r="V374">
            <v>8675.4154999999992</v>
          </cell>
          <cell r="W374">
            <v>8097.2779781130794</v>
          </cell>
          <cell r="X374">
            <v>4.8578999999999997E-2</v>
          </cell>
          <cell r="Y374">
            <v>4.0270000000000002E-3</v>
          </cell>
          <cell r="Z374">
            <v>1.7100000000000001E-2</v>
          </cell>
          <cell r="AA374">
            <v>65216.05</v>
          </cell>
          <cell r="AB374">
            <v>66520</v>
          </cell>
          <cell r="AC374">
            <v>96805</v>
          </cell>
          <cell r="AD374">
            <v>98741</v>
          </cell>
          <cell r="AE374">
            <v>46784.33</v>
          </cell>
          <cell r="AF374">
            <v>47720</v>
          </cell>
          <cell r="AG374">
            <v>96970.214719999989</v>
          </cell>
          <cell r="AH374">
            <v>136855.76759999999</v>
          </cell>
          <cell r="AI374">
            <v>79803.727550000011</v>
          </cell>
          <cell r="AJ374">
            <v>1142864.24</v>
          </cell>
          <cell r="AK374">
            <v>17.419</v>
          </cell>
          <cell r="AL374">
            <v>10455193.689999999</v>
          </cell>
          <cell r="AM374">
            <v>248568.68</v>
          </cell>
          <cell r="AN374">
            <v>41981.64</v>
          </cell>
        </row>
        <row r="375">
          <cell r="A375" t="str">
            <v>39801</v>
          </cell>
          <cell r="B375" t="str">
            <v>Educational Service District 105</v>
          </cell>
          <cell r="C375" t="str">
            <v>2019-2020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645771.25</v>
          </cell>
          <cell r="K375">
            <v>0</v>
          </cell>
          <cell r="L375">
            <v>645771.25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A376" t="str">
            <v>39901</v>
          </cell>
          <cell r="B376" t="str">
            <v>Yakama Nation Tribal Compact</v>
          </cell>
          <cell r="C376" t="str">
            <v>2019-2020</v>
          </cell>
          <cell r="D376">
            <v>2103596.7400000002</v>
          </cell>
          <cell r="E376">
            <v>0</v>
          </cell>
          <cell r="F376">
            <v>2103596.7400000002</v>
          </cell>
          <cell r="G376">
            <v>167331.79999999999</v>
          </cell>
          <cell r="H376">
            <v>0</v>
          </cell>
          <cell r="I376">
            <v>167331.79999999999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8097.2779781130794</v>
          </cell>
          <cell r="X376">
            <v>4.8578999999999997E-2</v>
          </cell>
          <cell r="Y376">
            <v>4.0270000000000002E-3</v>
          </cell>
          <cell r="Z376">
            <v>1.7100000000000001E-2</v>
          </cell>
          <cell r="AA376">
            <v>65216.05</v>
          </cell>
          <cell r="AB376">
            <v>66520</v>
          </cell>
          <cell r="AC376">
            <v>96805</v>
          </cell>
          <cell r="AD376">
            <v>98741</v>
          </cell>
          <cell r="AE376">
            <v>46784.33</v>
          </cell>
          <cell r="AF376">
            <v>47720</v>
          </cell>
          <cell r="AG376">
            <v>96970.214719999989</v>
          </cell>
          <cell r="AH376">
            <v>136855.76759999999</v>
          </cell>
          <cell r="AI376">
            <v>79803.727550000011</v>
          </cell>
          <cell r="AJ376">
            <v>304549</v>
          </cell>
          <cell r="AK376">
            <v>0</v>
          </cell>
          <cell r="AL376">
            <v>2270928.54</v>
          </cell>
          <cell r="AM376">
            <v>0</v>
          </cell>
          <cell r="AN376">
            <v>12294.36</v>
          </cell>
        </row>
        <row r="377">
          <cell r="A377" t="str">
            <v>39953</v>
          </cell>
          <cell r="B377" t="str">
            <v>Yakima Valley Community College</v>
          </cell>
          <cell r="C377" t="str">
            <v>2019-2020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</sheetData>
      <sheetData sheetId="2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Tbl2007"/>
      <sheetName val="Enrollment In"/>
      <sheetName val="BEA Rate In"/>
      <sheetName val="Summary"/>
      <sheetName val="Summary Old .9609"/>
      <sheetName val="ESA112 coop"/>
      <sheetName val="ESA112 coop Old .9609"/>
      <sheetName val="CROSST"/>
      <sheetName val="MEDRPT"/>
      <sheetName val="TRANRPT"/>
      <sheetName val="Download 3121"/>
      <sheetName val="Download 4121 4122"/>
      <sheetName val="Download Final"/>
      <sheetName val="F203 Data"/>
    </sheetNames>
    <sheetDataSet>
      <sheetData sheetId="0" refreshError="1"/>
      <sheetData sheetId="1" refreshError="1"/>
      <sheetData sheetId="2">
        <row r="7">
          <cell r="L7" t="str">
            <v>01109</v>
          </cell>
        </row>
      </sheetData>
      <sheetData sheetId="3">
        <row r="3">
          <cell r="B3" t="str">
            <v>01109</v>
          </cell>
          <cell r="C3" t="str">
            <v>WASHTUCNA</v>
          </cell>
          <cell r="D3">
            <v>8292.7099999999991</v>
          </cell>
        </row>
        <row r="4">
          <cell r="B4" t="str">
            <v>01122</v>
          </cell>
          <cell r="C4" t="str">
            <v>BENGE</v>
          </cell>
          <cell r="D4">
            <v>8376.58</v>
          </cell>
        </row>
        <row r="5">
          <cell r="B5" t="str">
            <v>01147</v>
          </cell>
          <cell r="C5" t="str">
            <v>OTHELLO</v>
          </cell>
          <cell r="D5">
            <v>8456.2000000000007</v>
          </cell>
        </row>
        <row r="6">
          <cell r="B6" t="str">
            <v>01158</v>
          </cell>
          <cell r="C6" t="str">
            <v>LIND</v>
          </cell>
          <cell r="D6">
            <v>8534.91</v>
          </cell>
        </row>
        <row r="7">
          <cell r="B7" t="str">
            <v>01160</v>
          </cell>
          <cell r="C7" t="str">
            <v>RITZVILLE</v>
          </cell>
          <cell r="D7">
            <v>8697.49</v>
          </cell>
        </row>
        <row r="8">
          <cell r="B8" t="str">
            <v>02250</v>
          </cell>
          <cell r="C8" t="str">
            <v>CLARKSTON</v>
          </cell>
          <cell r="D8">
            <v>8416.2199999999993</v>
          </cell>
        </row>
        <row r="9">
          <cell r="B9" t="str">
            <v>02420</v>
          </cell>
          <cell r="C9" t="str">
            <v>ASOTIN-ANATONE</v>
          </cell>
          <cell r="D9">
            <v>8394.7099999999991</v>
          </cell>
        </row>
        <row r="10">
          <cell r="B10" t="str">
            <v>03017</v>
          </cell>
          <cell r="C10" t="str">
            <v>KENNEWICK</v>
          </cell>
          <cell r="D10">
            <v>8419.4500000000007</v>
          </cell>
        </row>
        <row r="11">
          <cell r="B11" t="str">
            <v>03050</v>
          </cell>
          <cell r="C11" t="str">
            <v>PATERSON</v>
          </cell>
          <cell r="D11">
            <v>8658.51</v>
          </cell>
        </row>
        <row r="12">
          <cell r="B12" t="str">
            <v>03052</v>
          </cell>
          <cell r="C12" t="str">
            <v>KIONA BENTON</v>
          </cell>
          <cell r="D12">
            <v>8454.81</v>
          </cell>
        </row>
        <row r="13">
          <cell r="B13" t="str">
            <v>03053</v>
          </cell>
          <cell r="C13" t="str">
            <v>FINLEY</v>
          </cell>
          <cell r="D13">
            <v>8412.7800000000007</v>
          </cell>
        </row>
        <row r="14">
          <cell r="B14" t="str">
            <v>03116</v>
          </cell>
          <cell r="C14" t="str">
            <v>PROSSER</v>
          </cell>
          <cell r="D14">
            <v>8357.44</v>
          </cell>
        </row>
        <row r="15">
          <cell r="B15" t="str">
            <v>03400</v>
          </cell>
          <cell r="C15" t="str">
            <v>RICHLAND</v>
          </cell>
          <cell r="D15">
            <v>8722.6200000000008</v>
          </cell>
        </row>
        <row r="16">
          <cell r="B16" t="str">
            <v>04019</v>
          </cell>
          <cell r="C16" t="str">
            <v>MANSON</v>
          </cell>
          <cell r="D16">
            <v>8318.98</v>
          </cell>
        </row>
        <row r="17">
          <cell r="B17" t="str">
            <v>04069</v>
          </cell>
          <cell r="C17" t="str">
            <v>STEHEKIN</v>
          </cell>
          <cell r="D17">
            <v>8919.01</v>
          </cell>
        </row>
        <row r="18">
          <cell r="B18" t="str">
            <v>04127</v>
          </cell>
          <cell r="C18" t="str">
            <v>ENTIAT</v>
          </cell>
          <cell r="D18">
            <v>8512.7199999999993</v>
          </cell>
        </row>
        <row r="19">
          <cell r="B19" t="str">
            <v>04129</v>
          </cell>
          <cell r="C19" t="str">
            <v>LAKE CHELAN</v>
          </cell>
          <cell r="D19">
            <v>8359.5300000000007</v>
          </cell>
        </row>
        <row r="20">
          <cell r="B20" t="str">
            <v>04222</v>
          </cell>
          <cell r="C20" t="str">
            <v>CASHMERE</v>
          </cell>
          <cell r="D20">
            <v>8597.32</v>
          </cell>
        </row>
        <row r="21">
          <cell r="B21" t="str">
            <v>04228</v>
          </cell>
          <cell r="C21" t="str">
            <v>CASCADE</v>
          </cell>
          <cell r="D21">
            <v>8328.4</v>
          </cell>
        </row>
        <row r="22">
          <cell r="B22" t="str">
            <v>04246</v>
          </cell>
          <cell r="C22" t="str">
            <v>WENATCHEE</v>
          </cell>
          <cell r="D22">
            <v>8743.2800000000007</v>
          </cell>
        </row>
        <row r="23">
          <cell r="B23" t="str">
            <v>05121</v>
          </cell>
          <cell r="C23" t="str">
            <v>PORT ANGELES</v>
          </cell>
          <cell r="D23">
            <v>8775.44</v>
          </cell>
        </row>
        <row r="24">
          <cell r="B24" t="str">
            <v>05313</v>
          </cell>
          <cell r="C24" t="str">
            <v>CRESCENT</v>
          </cell>
          <cell r="D24">
            <v>8261.0499999999993</v>
          </cell>
        </row>
        <row r="25">
          <cell r="B25" t="str">
            <v>05323</v>
          </cell>
          <cell r="C25" t="str">
            <v>SEQUIM</v>
          </cell>
          <cell r="D25">
            <v>8758.94</v>
          </cell>
        </row>
        <row r="26">
          <cell r="B26" t="str">
            <v>05401</v>
          </cell>
          <cell r="C26" t="str">
            <v>CAPE FLATTERY</v>
          </cell>
          <cell r="D26">
            <v>8472.4500000000007</v>
          </cell>
        </row>
        <row r="27">
          <cell r="B27" t="str">
            <v>05402</v>
          </cell>
          <cell r="C27" t="str">
            <v>QUILLAYUTE VALLEY</v>
          </cell>
          <cell r="D27">
            <v>8080.39</v>
          </cell>
        </row>
        <row r="28">
          <cell r="B28" t="str">
            <v>05903</v>
          </cell>
          <cell r="C28" t="str">
            <v>QUILEUTE TRIBE</v>
          </cell>
          <cell r="D28">
            <v>8391.6299999999992</v>
          </cell>
        </row>
        <row r="29">
          <cell r="B29" t="str">
            <v>06037</v>
          </cell>
          <cell r="C29" t="str">
            <v>VANCOUVER</v>
          </cell>
          <cell r="D29">
            <v>8780.66</v>
          </cell>
        </row>
        <row r="30">
          <cell r="B30" t="str">
            <v>06098</v>
          </cell>
          <cell r="C30" t="str">
            <v>HOCKINSON</v>
          </cell>
          <cell r="D30">
            <v>8711.58</v>
          </cell>
        </row>
        <row r="31">
          <cell r="B31" t="str">
            <v>06101</v>
          </cell>
          <cell r="C31" t="str">
            <v>LACENTER</v>
          </cell>
          <cell r="D31">
            <v>8951.81</v>
          </cell>
        </row>
        <row r="32">
          <cell r="B32" t="str">
            <v>06103</v>
          </cell>
          <cell r="C32" t="str">
            <v>GREEN MOUNTAIN</v>
          </cell>
          <cell r="D32">
            <v>8637.6200000000008</v>
          </cell>
        </row>
        <row r="33">
          <cell r="B33" t="str">
            <v>06112</v>
          </cell>
          <cell r="C33" t="str">
            <v>WASHOUGAL</v>
          </cell>
          <cell r="D33">
            <v>8718.84</v>
          </cell>
        </row>
        <row r="34">
          <cell r="B34" t="str">
            <v>06114</v>
          </cell>
          <cell r="C34" t="str">
            <v>EVERGREEN (CLARK)</v>
          </cell>
          <cell r="D34">
            <v>8745.34</v>
          </cell>
        </row>
        <row r="35">
          <cell r="B35" t="str">
            <v>06117</v>
          </cell>
          <cell r="C35" t="str">
            <v>CAMAS</v>
          </cell>
          <cell r="D35">
            <v>8909.17</v>
          </cell>
        </row>
        <row r="36">
          <cell r="B36" t="str">
            <v>06119</v>
          </cell>
          <cell r="C36" t="str">
            <v>BATTLE GROUND</v>
          </cell>
          <cell r="D36">
            <v>8704.11</v>
          </cell>
        </row>
        <row r="37">
          <cell r="B37" t="str">
            <v>06122</v>
          </cell>
          <cell r="C37" t="str">
            <v>RIDGEFIELD</v>
          </cell>
          <cell r="D37">
            <v>8724.9699999999993</v>
          </cell>
        </row>
        <row r="38">
          <cell r="B38" t="str">
            <v>06701</v>
          </cell>
          <cell r="C38" t="str">
            <v>ESA 112</v>
          </cell>
          <cell r="D38">
            <v>0</v>
          </cell>
        </row>
        <row r="39">
          <cell r="B39" t="str">
            <v>07002</v>
          </cell>
          <cell r="C39" t="str">
            <v>DAYTON</v>
          </cell>
          <cell r="D39">
            <v>8387.42</v>
          </cell>
        </row>
        <row r="40">
          <cell r="B40" t="str">
            <v>07035</v>
          </cell>
          <cell r="C40" t="str">
            <v>STARBUCK</v>
          </cell>
          <cell r="D40">
            <v>8729.44</v>
          </cell>
        </row>
        <row r="41">
          <cell r="B41" t="str">
            <v>08122</v>
          </cell>
          <cell r="C41" t="str">
            <v>LONGVIEW</v>
          </cell>
          <cell r="D41">
            <v>8423.8799999999992</v>
          </cell>
        </row>
        <row r="42">
          <cell r="B42" t="str">
            <v>08130</v>
          </cell>
          <cell r="C42" t="str">
            <v>TOUTLE LAKE</v>
          </cell>
          <cell r="D42">
            <v>8534.89</v>
          </cell>
        </row>
        <row r="43">
          <cell r="B43" t="str">
            <v>08401</v>
          </cell>
          <cell r="C43" t="str">
            <v>CASTLE ROCK</v>
          </cell>
          <cell r="D43">
            <v>8403.8799999999992</v>
          </cell>
        </row>
        <row r="44">
          <cell r="B44" t="str">
            <v>08402</v>
          </cell>
          <cell r="C44" t="str">
            <v>KALAMA</v>
          </cell>
          <cell r="D44">
            <v>8460.58</v>
          </cell>
        </row>
        <row r="45">
          <cell r="B45" t="str">
            <v>08404</v>
          </cell>
          <cell r="C45" t="str">
            <v>WOODLAND</v>
          </cell>
          <cell r="D45">
            <v>8426.5300000000007</v>
          </cell>
        </row>
        <row r="46">
          <cell r="B46" t="str">
            <v>08458</v>
          </cell>
          <cell r="C46" t="str">
            <v>KELSO</v>
          </cell>
          <cell r="D46">
            <v>8383.74</v>
          </cell>
        </row>
        <row r="47">
          <cell r="B47" t="str">
            <v>09013</v>
          </cell>
          <cell r="C47" t="str">
            <v>ORONDO</v>
          </cell>
          <cell r="D47">
            <v>8285.59</v>
          </cell>
        </row>
        <row r="48">
          <cell r="B48" t="str">
            <v>09075</v>
          </cell>
          <cell r="C48" t="str">
            <v>BRIDGEPORT</v>
          </cell>
          <cell r="D48">
            <v>8363.2800000000007</v>
          </cell>
        </row>
        <row r="49">
          <cell r="B49" t="str">
            <v>09102</v>
          </cell>
          <cell r="C49" t="str">
            <v>PALISADES</v>
          </cell>
          <cell r="D49">
            <v>8646.73</v>
          </cell>
        </row>
        <row r="50">
          <cell r="B50" t="str">
            <v>09206</v>
          </cell>
          <cell r="C50" t="str">
            <v>EASTMONT</v>
          </cell>
          <cell r="D50">
            <v>8378.65</v>
          </cell>
        </row>
        <row r="51">
          <cell r="B51" t="str">
            <v>09207</v>
          </cell>
          <cell r="C51" t="str">
            <v>MANSFIELD</v>
          </cell>
          <cell r="D51">
            <v>8485.64</v>
          </cell>
        </row>
        <row r="52">
          <cell r="B52" t="str">
            <v>09209</v>
          </cell>
          <cell r="C52" t="str">
            <v>WATERVILLE</v>
          </cell>
          <cell r="D52">
            <v>8418.42</v>
          </cell>
        </row>
        <row r="53">
          <cell r="B53" t="str">
            <v>10003</v>
          </cell>
          <cell r="C53" t="str">
            <v>KELLER</v>
          </cell>
          <cell r="D53">
            <v>9150.59</v>
          </cell>
        </row>
        <row r="54">
          <cell r="B54" t="str">
            <v>10050</v>
          </cell>
          <cell r="C54" t="str">
            <v>CURLEW</v>
          </cell>
          <cell r="D54">
            <v>8407.4500000000007</v>
          </cell>
        </row>
        <row r="55">
          <cell r="B55" t="str">
            <v>10065</v>
          </cell>
          <cell r="C55" t="str">
            <v>ORIENT</v>
          </cell>
          <cell r="D55">
            <v>8863.2999999999993</v>
          </cell>
        </row>
        <row r="56">
          <cell r="B56" t="str">
            <v>10070</v>
          </cell>
          <cell r="C56" t="str">
            <v>INCHELIUM</v>
          </cell>
          <cell r="D56">
            <v>8364.9500000000007</v>
          </cell>
        </row>
        <row r="57">
          <cell r="B57" t="str">
            <v>10309</v>
          </cell>
          <cell r="C57" t="str">
            <v>REPUBLIC</v>
          </cell>
          <cell r="D57">
            <v>8583.4</v>
          </cell>
        </row>
        <row r="58">
          <cell r="B58" t="str">
            <v>11001</v>
          </cell>
          <cell r="C58" t="str">
            <v>PASCO</v>
          </cell>
          <cell r="D58">
            <v>8360.89</v>
          </cell>
        </row>
        <row r="59">
          <cell r="B59" t="str">
            <v>11051</v>
          </cell>
          <cell r="C59" t="str">
            <v>NORTH FRANKLIN</v>
          </cell>
          <cell r="D59">
            <v>8430.81</v>
          </cell>
        </row>
        <row r="60">
          <cell r="B60" t="str">
            <v>11054</v>
          </cell>
          <cell r="C60" t="str">
            <v>STAR</v>
          </cell>
          <cell r="D60">
            <v>9697.5400000000009</v>
          </cell>
        </row>
        <row r="61">
          <cell r="B61" t="str">
            <v>11056</v>
          </cell>
          <cell r="C61" t="str">
            <v>KAHLOTUS</v>
          </cell>
          <cell r="D61">
            <v>8473.74</v>
          </cell>
        </row>
        <row r="62">
          <cell r="B62" t="str">
            <v>12110</v>
          </cell>
          <cell r="C62" t="str">
            <v>POMEROY</v>
          </cell>
          <cell r="D62">
            <v>8619.9599999999991</v>
          </cell>
        </row>
        <row r="63">
          <cell r="B63" t="str">
            <v>13073</v>
          </cell>
          <cell r="C63" t="str">
            <v>WAHLUKE</v>
          </cell>
          <cell r="D63">
            <v>8385.68</v>
          </cell>
        </row>
        <row r="64">
          <cell r="B64" t="str">
            <v>13144</v>
          </cell>
          <cell r="C64" t="str">
            <v>QUINCY</v>
          </cell>
          <cell r="D64">
            <v>8436.6299999999992</v>
          </cell>
        </row>
        <row r="65">
          <cell r="B65" t="str">
            <v>13146</v>
          </cell>
          <cell r="C65" t="str">
            <v>WARDEN</v>
          </cell>
          <cell r="D65">
            <v>8409.99</v>
          </cell>
        </row>
        <row r="66">
          <cell r="B66" t="str">
            <v>13151</v>
          </cell>
          <cell r="C66" t="str">
            <v>COULEE/HARTLINE</v>
          </cell>
          <cell r="D66">
            <v>8373.2800000000007</v>
          </cell>
        </row>
        <row r="67">
          <cell r="B67" t="str">
            <v>13156</v>
          </cell>
          <cell r="C67" t="str">
            <v>SOAP LAKE</v>
          </cell>
          <cell r="D67">
            <v>8469.2900000000009</v>
          </cell>
        </row>
        <row r="68">
          <cell r="B68" t="str">
            <v>13160</v>
          </cell>
          <cell r="C68" t="str">
            <v>ROYAL</v>
          </cell>
          <cell r="D68">
            <v>8433.0300000000007</v>
          </cell>
        </row>
        <row r="69">
          <cell r="B69" t="str">
            <v>13161</v>
          </cell>
          <cell r="C69" t="str">
            <v>MOSES LAKE</v>
          </cell>
          <cell r="D69">
            <v>8807.68</v>
          </cell>
        </row>
        <row r="70">
          <cell r="B70" t="str">
            <v>13165</v>
          </cell>
          <cell r="C70" t="str">
            <v>EPHRATA</v>
          </cell>
          <cell r="D70">
            <v>8558.61</v>
          </cell>
        </row>
        <row r="71">
          <cell r="B71" t="str">
            <v>13167</v>
          </cell>
          <cell r="C71" t="str">
            <v>WILSON CREEK</v>
          </cell>
          <cell r="D71">
            <v>8701.4500000000007</v>
          </cell>
        </row>
        <row r="72">
          <cell r="B72" t="str">
            <v>13301</v>
          </cell>
          <cell r="C72" t="str">
            <v>GRAND COULEE DAM</v>
          </cell>
          <cell r="D72">
            <v>8374.7900000000009</v>
          </cell>
        </row>
        <row r="73">
          <cell r="B73" t="str">
            <v>14005</v>
          </cell>
          <cell r="C73" t="str">
            <v>ABERDEEN</v>
          </cell>
          <cell r="D73">
            <v>8377.76</v>
          </cell>
        </row>
        <row r="74">
          <cell r="B74" t="str">
            <v>14028</v>
          </cell>
          <cell r="C74" t="str">
            <v>HOQUIAM</v>
          </cell>
          <cell r="D74">
            <v>8406.57</v>
          </cell>
        </row>
        <row r="75">
          <cell r="B75" t="str">
            <v>14064</v>
          </cell>
          <cell r="C75" t="str">
            <v>NORTH BEACH</v>
          </cell>
          <cell r="D75">
            <v>8429.8799999999992</v>
          </cell>
        </row>
        <row r="76">
          <cell r="B76" t="str">
            <v>14065</v>
          </cell>
          <cell r="C76" t="str">
            <v>MC CLEARY</v>
          </cell>
          <cell r="D76">
            <v>8882.0300000000007</v>
          </cell>
        </row>
        <row r="77">
          <cell r="B77" t="str">
            <v>14066</v>
          </cell>
          <cell r="C77" t="str">
            <v>MONTESANO</v>
          </cell>
          <cell r="D77">
            <v>8562.73</v>
          </cell>
        </row>
        <row r="78">
          <cell r="B78" t="str">
            <v>14068</v>
          </cell>
          <cell r="C78" t="str">
            <v>ELMA</v>
          </cell>
          <cell r="D78">
            <v>8540.44</v>
          </cell>
        </row>
        <row r="79">
          <cell r="B79" t="str">
            <v>14077</v>
          </cell>
          <cell r="C79" t="str">
            <v>TAHOLAH</v>
          </cell>
          <cell r="D79">
            <v>8303.2199999999993</v>
          </cell>
        </row>
        <row r="80">
          <cell r="B80" t="str">
            <v>14097</v>
          </cell>
          <cell r="C80" t="str">
            <v>LAKE QUINAULT</v>
          </cell>
          <cell r="D80">
            <v>8421.25</v>
          </cell>
        </row>
        <row r="81">
          <cell r="B81" t="str">
            <v>14099</v>
          </cell>
          <cell r="C81" t="str">
            <v>COSMOPOLIS</v>
          </cell>
          <cell r="D81">
            <v>8997.01</v>
          </cell>
        </row>
        <row r="82">
          <cell r="B82" t="str">
            <v>14104</v>
          </cell>
          <cell r="C82" t="str">
            <v>SATSOP</v>
          </cell>
          <cell r="D82">
            <v>9050.7199999999993</v>
          </cell>
        </row>
        <row r="83">
          <cell r="B83" t="str">
            <v>14117</v>
          </cell>
          <cell r="C83" t="str">
            <v>WISHKAH VALLEY</v>
          </cell>
          <cell r="D83">
            <v>8371.33</v>
          </cell>
        </row>
        <row r="84">
          <cell r="B84" t="str">
            <v>14172</v>
          </cell>
          <cell r="C84" t="str">
            <v>OCOSTA</v>
          </cell>
          <cell r="D84">
            <v>8437.75</v>
          </cell>
        </row>
        <row r="85">
          <cell r="B85" t="str">
            <v>14400</v>
          </cell>
          <cell r="C85" t="str">
            <v>OAKVILLE</v>
          </cell>
          <cell r="D85">
            <v>8442.59</v>
          </cell>
        </row>
        <row r="86">
          <cell r="B86" t="str">
            <v>15201</v>
          </cell>
          <cell r="C86" t="str">
            <v>OAK HARBOR</v>
          </cell>
          <cell r="D86">
            <v>9191.6299999999992</v>
          </cell>
        </row>
        <row r="87">
          <cell r="B87" t="str">
            <v>15204</v>
          </cell>
          <cell r="C87" t="str">
            <v>COUPEVILLE</v>
          </cell>
          <cell r="D87">
            <v>9336.76</v>
          </cell>
        </row>
        <row r="88">
          <cell r="B88" t="str">
            <v>15206</v>
          </cell>
          <cell r="C88" t="str">
            <v>SOUTH WHIDBEY</v>
          </cell>
          <cell r="D88">
            <v>10001.31</v>
          </cell>
        </row>
        <row r="89">
          <cell r="B89" t="str">
            <v>16020</v>
          </cell>
          <cell r="C89" t="str">
            <v>QUEETS-CLEARWATER</v>
          </cell>
          <cell r="D89">
            <v>8860.43</v>
          </cell>
        </row>
        <row r="90">
          <cell r="B90" t="str">
            <v>16046</v>
          </cell>
          <cell r="C90" t="str">
            <v>BRINNON</v>
          </cell>
          <cell r="D90">
            <v>8560.7199999999993</v>
          </cell>
        </row>
        <row r="91">
          <cell r="B91" t="str">
            <v>16048</v>
          </cell>
          <cell r="C91" t="str">
            <v>QUILCENE</v>
          </cell>
          <cell r="D91">
            <v>8380.44</v>
          </cell>
        </row>
        <row r="92">
          <cell r="B92" t="str">
            <v>16049</v>
          </cell>
          <cell r="C92" t="str">
            <v>CHIMACUM</v>
          </cell>
          <cell r="D92">
            <v>9109.9</v>
          </cell>
        </row>
        <row r="93">
          <cell r="B93" t="str">
            <v>16050</v>
          </cell>
          <cell r="C93" t="str">
            <v>PORT TOWNSEND</v>
          </cell>
          <cell r="D93">
            <v>8869.4699999999993</v>
          </cell>
        </row>
        <row r="94">
          <cell r="B94" t="str">
            <v>17001</v>
          </cell>
          <cell r="C94" t="str">
            <v>SEATTLE</v>
          </cell>
          <cell r="D94">
            <v>9608.17</v>
          </cell>
        </row>
        <row r="95">
          <cell r="B95" t="str">
            <v>17210</v>
          </cell>
          <cell r="C95" t="str">
            <v>FEDERAL WAY</v>
          </cell>
          <cell r="D95">
            <v>9150.66</v>
          </cell>
        </row>
        <row r="96">
          <cell r="B96" t="str">
            <v>17216</v>
          </cell>
          <cell r="C96" t="str">
            <v>ENUMCLAW</v>
          </cell>
          <cell r="D96">
            <v>9312.2900000000009</v>
          </cell>
        </row>
        <row r="97">
          <cell r="B97" t="str">
            <v>17400</v>
          </cell>
          <cell r="C97" t="str">
            <v>MERCER ISLAND</v>
          </cell>
          <cell r="D97">
            <v>9380.27</v>
          </cell>
        </row>
        <row r="98">
          <cell r="B98" t="str">
            <v>17401</v>
          </cell>
          <cell r="C98" t="str">
            <v>HIGHLINE</v>
          </cell>
          <cell r="D98">
            <v>9544.3799999999992</v>
          </cell>
        </row>
        <row r="99">
          <cell r="B99" t="str">
            <v>17402</v>
          </cell>
          <cell r="C99" t="str">
            <v>VASHON ISLAND</v>
          </cell>
          <cell r="D99">
            <v>8934.02</v>
          </cell>
        </row>
        <row r="100">
          <cell r="B100" t="str">
            <v>17403</v>
          </cell>
          <cell r="C100" t="str">
            <v>RENTON</v>
          </cell>
          <cell r="D100">
            <v>9480.49</v>
          </cell>
        </row>
        <row r="101">
          <cell r="B101" t="str">
            <v>17404</v>
          </cell>
          <cell r="C101" t="str">
            <v>SKYKOMISH</v>
          </cell>
          <cell r="D101">
            <v>9673.76</v>
          </cell>
        </row>
        <row r="102">
          <cell r="B102" t="str">
            <v>17405</v>
          </cell>
          <cell r="C102" t="str">
            <v>BELLEVUE</v>
          </cell>
          <cell r="D102">
            <v>9456.9500000000007</v>
          </cell>
        </row>
        <row r="103">
          <cell r="B103" t="str">
            <v>17406</v>
          </cell>
          <cell r="C103" t="str">
            <v>TUKWILA</v>
          </cell>
          <cell r="D103">
            <v>9508.5499999999993</v>
          </cell>
        </row>
        <row r="104">
          <cell r="B104" t="str">
            <v>17407</v>
          </cell>
          <cell r="C104" t="str">
            <v>RIVERVIEW</v>
          </cell>
          <cell r="D104">
            <v>9391.56</v>
          </cell>
        </row>
        <row r="105">
          <cell r="B105" t="str">
            <v>17408</v>
          </cell>
          <cell r="C105" t="str">
            <v>AUBURN</v>
          </cell>
          <cell r="D105">
            <v>9372.67</v>
          </cell>
        </row>
        <row r="106">
          <cell r="B106" t="str">
            <v>17409</v>
          </cell>
          <cell r="C106" t="str">
            <v>TAHOMA</v>
          </cell>
          <cell r="D106">
            <v>9543.43</v>
          </cell>
        </row>
        <row r="107">
          <cell r="B107" t="str">
            <v>17410</v>
          </cell>
          <cell r="C107" t="str">
            <v>SNOQUALMIE VALLEY</v>
          </cell>
          <cell r="D107">
            <v>9523.7900000000009</v>
          </cell>
        </row>
        <row r="108">
          <cell r="B108" t="str">
            <v>17411</v>
          </cell>
          <cell r="C108" t="str">
            <v>ISSAQUAH</v>
          </cell>
          <cell r="D108">
            <v>9474.52</v>
          </cell>
        </row>
        <row r="109">
          <cell r="B109" t="str">
            <v>17412</v>
          </cell>
          <cell r="C109" t="str">
            <v>SHORELINE</v>
          </cell>
          <cell r="D109">
            <v>9866.06</v>
          </cell>
        </row>
        <row r="110">
          <cell r="B110" t="str">
            <v>17414</v>
          </cell>
          <cell r="C110" t="str">
            <v>LAKE WASHINGTON</v>
          </cell>
          <cell r="D110">
            <v>9558.41</v>
          </cell>
        </row>
        <row r="111">
          <cell r="B111" t="str">
            <v>17415</v>
          </cell>
          <cell r="C111" t="str">
            <v>KENT</v>
          </cell>
          <cell r="D111">
            <v>9521.07</v>
          </cell>
        </row>
        <row r="112">
          <cell r="B112" t="str">
            <v>17417</v>
          </cell>
          <cell r="C112" t="str">
            <v>NORTHSHORE</v>
          </cell>
          <cell r="D112">
            <v>9431.7999999999993</v>
          </cell>
        </row>
        <row r="113">
          <cell r="B113" t="str">
            <v>17902</v>
          </cell>
          <cell r="C113" t="str">
            <v>SUMMIT: SIERRA</v>
          </cell>
          <cell r="D113">
            <v>8950.24</v>
          </cell>
        </row>
        <row r="114">
          <cell r="B114" t="str">
            <v>17903</v>
          </cell>
          <cell r="C114" t="str">
            <v>MUCKLESHOOT INDIAN TRIBE</v>
          </cell>
          <cell r="D114">
            <v>9659.0400000000009</v>
          </cell>
        </row>
        <row r="115">
          <cell r="B115" t="str">
            <v>17905</v>
          </cell>
          <cell r="C115" t="str">
            <v>SUMMIT: ATLAS</v>
          </cell>
          <cell r="D115">
            <v>8688.18</v>
          </cell>
        </row>
        <row r="116">
          <cell r="B116" t="str">
            <v>17908</v>
          </cell>
          <cell r="C116" t="str">
            <v>RAINIER PREP</v>
          </cell>
          <cell r="D116">
            <v>8494.31</v>
          </cell>
        </row>
        <row r="117">
          <cell r="B117" t="str">
            <v>17910</v>
          </cell>
          <cell r="C117" t="str">
            <v>GREEN DOT: RAINIER VALLEY</v>
          </cell>
          <cell r="D117">
            <v>8586.67</v>
          </cell>
        </row>
        <row r="118">
          <cell r="B118" t="str">
            <v>17911</v>
          </cell>
          <cell r="C118" t="str">
            <v>IMPACT CHARTER</v>
          </cell>
          <cell r="D118">
            <v>11420.15</v>
          </cell>
        </row>
        <row r="119">
          <cell r="B119" t="str">
            <v>17915</v>
          </cell>
          <cell r="C119" t="str">
            <v>ASHE PREP ACADEMY</v>
          </cell>
          <cell r="D119">
            <v>8751.11</v>
          </cell>
        </row>
        <row r="120">
          <cell r="B120" t="str">
            <v>18100</v>
          </cell>
          <cell r="C120" t="str">
            <v>BREMERTON</v>
          </cell>
          <cell r="D120">
            <v>9443.69</v>
          </cell>
        </row>
        <row r="121">
          <cell r="B121" t="str">
            <v>18303</v>
          </cell>
          <cell r="C121" t="str">
            <v>BAINBRIDGE</v>
          </cell>
          <cell r="D121">
            <v>9370.4699999999993</v>
          </cell>
        </row>
        <row r="122">
          <cell r="B122" t="str">
            <v>18400</v>
          </cell>
          <cell r="C122" t="str">
            <v>NORTH KITSAP</v>
          </cell>
          <cell r="D122">
            <v>9502.76</v>
          </cell>
        </row>
        <row r="123">
          <cell r="B123" t="str">
            <v>18401</v>
          </cell>
          <cell r="C123" t="str">
            <v>CENTRAL KITSAP</v>
          </cell>
          <cell r="D123">
            <v>9512.16</v>
          </cell>
        </row>
        <row r="124">
          <cell r="B124" t="str">
            <v>18402</v>
          </cell>
          <cell r="C124" t="str">
            <v>SOUTH KITSAP</v>
          </cell>
          <cell r="D124">
            <v>9527.5</v>
          </cell>
        </row>
        <row r="125">
          <cell r="B125" t="str">
            <v>18902</v>
          </cell>
          <cell r="C125" t="str">
            <v xml:space="preserve">SUQUAMISH TRIBAL </v>
          </cell>
          <cell r="D125">
            <v>8811.5400000000009</v>
          </cell>
        </row>
        <row r="126">
          <cell r="B126" t="str">
            <v>19007</v>
          </cell>
          <cell r="C126" t="str">
            <v>DAMMAN</v>
          </cell>
          <cell r="D126">
            <v>9416.33</v>
          </cell>
        </row>
        <row r="127">
          <cell r="B127" t="str">
            <v>19028</v>
          </cell>
          <cell r="C127" t="str">
            <v>EASTON</v>
          </cell>
          <cell r="D127">
            <v>8243.25</v>
          </cell>
        </row>
        <row r="128">
          <cell r="B128" t="str">
            <v>19400</v>
          </cell>
          <cell r="C128" t="str">
            <v>THORP</v>
          </cell>
          <cell r="D128">
            <v>8399.8799999999992</v>
          </cell>
        </row>
        <row r="129">
          <cell r="B129" t="str">
            <v>19401</v>
          </cell>
          <cell r="C129" t="str">
            <v>ELLENSBURG</v>
          </cell>
          <cell r="D129">
            <v>8452.31</v>
          </cell>
        </row>
        <row r="130">
          <cell r="B130" t="str">
            <v>19403</v>
          </cell>
          <cell r="C130" t="str">
            <v>KITTITAS</v>
          </cell>
          <cell r="D130">
            <v>8353.7000000000007</v>
          </cell>
        </row>
        <row r="131">
          <cell r="B131" t="str">
            <v>19404</v>
          </cell>
          <cell r="C131" t="str">
            <v>CLE ELUM-ROSLYN</v>
          </cell>
          <cell r="D131">
            <v>8327.73</v>
          </cell>
        </row>
        <row r="132">
          <cell r="B132" t="str">
            <v>20094</v>
          </cell>
          <cell r="C132" t="str">
            <v>WISHRAM</v>
          </cell>
          <cell r="D132">
            <v>8514.64</v>
          </cell>
        </row>
        <row r="133">
          <cell r="B133" t="str">
            <v>20203</v>
          </cell>
          <cell r="C133" t="str">
            <v>BICKLETON</v>
          </cell>
          <cell r="D133">
            <v>8409.9500000000007</v>
          </cell>
        </row>
        <row r="134">
          <cell r="B134" t="str">
            <v>20215</v>
          </cell>
          <cell r="C134" t="str">
            <v>CENTERVILLE</v>
          </cell>
          <cell r="D134">
            <v>8841.23</v>
          </cell>
        </row>
        <row r="135">
          <cell r="B135" t="str">
            <v>20400</v>
          </cell>
          <cell r="C135" t="str">
            <v>TROUT LAKE</v>
          </cell>
          <cell r="D135">
            <v>8354.84</v>
          </cell>
        </row>
        <row r="136">
          <cell r="B136" t="str">
            <v>20401</v>
          </cell>
          <cell r="C136" t="str">
            <v>GLENWOOD</v>
          </cell>
          <cell r="D136">
            <v>8237.41</v>
          </cell>
        </row>
        <row r="137">
          <cell r="B137" t="str">
            <v>20402</v>
          </cell>
          <cell r="C137" t="str">
            <v>KLICKITAT</v>
          </cell>
          <cell r="D137">
            <v>8623.7199999999993</v>
          </cell>
        </row>
        <row r="138">
          <cell r="B138" t="str">
            <v>20403</v>
          </cell>
          <cell r="C138" t="str">
            <v>ROOSEVELT</v>
          </cell>
          <cell r="D138">
            <v>8742.67</v>
          </cell>
        </row>
        <row r="139">
          <cell r="B139" t="str">
            <v>20404</v>
          </cell>
          <cell r="C139" t="str">
            <v>GOLDENDALE</v>
          </cell>
          <cell r="D139">
            <v>8408.76</v>
          </cell>
        </row>
        <row r="140">
          <cell r="B140" t="str">
            <v>20405</v>
          </cell>
          <cell r="C140" t="str">
            <v>WHITE SALMON</v>
          </cell>
          <cell r="D140">
            <v>8436.31</v>
          </cell>
        </row>
        <row r="141">
          <cell r="B141" t="str">
            <v>20406</v>
          </cell>
          <cell r="C141" t="str">
            <v>LYLE</v>
          </cell>
          <cell r="D141">
            <v>8495.75</v>
          </cell>
        </row>
        <row r="142">
          <cell r="B142" t="str">
            <v>21014</v>
          </cell>
          <cell r="C142" t="str">
            <v>NAPAVINE</v>
          </cell>
          <cell r="D142">
            <v>8332.85</v>
          </cell>
        </row>
        <row r="143">
          <cell r="B143" t="str">
            <v>21036</v>
          </cell>
          <cell r="C143" t="str">
            <v>EVALINE</v>
          </cell>
          <cell r="D143">
            <v>9120.67</v>
          </cell>
        </row>
        <row r="144">
          <cell r="B144" t="str">
            <v>21206</v>
          </cell>
          <cell r="C144" t="str">
            <v>MOSSYROCK</v>
          </cell>
          <cell r="D144">
            <v>8361.35</v>
          </cell>
        </row>
        <row r="145">
          <cell r="B145" t="str">
            <v>21214</v>
          </cell>
          <cell r="C145" t="str">
            <v>MORTON</v>
          </cell>
          <cell r="D145">
            <v>8249.11</v>
          </cell>
        </row>
        <row r="146">
          <cell r="B146" t="str">
            <v>21226</v>
          </cell>
          <cell r="C146" t="str">
            <v>ADNA</v>
          </cell>
          <cell r="D146">
            <v>8463.7999999999993</v>
          </cell>
        </row>
        <row r="147">
          <cell r="B147" t="str">
            <v>21232</v>
          </cell>
          <cell r="C147" t="str">
            <v>WINLOCK</v>
          </cell>
          <cell r="D147">
            <v>8635.5400000000009</v>
          </cell>
        </row>
        <row r="148">
          <cell r="B148" t="str">
            <v>21234</v>
          </cell>
          <cell r="C148" t="str">
            <v>BOISTFORT</v>
          </cell>
          <cell r="D148">
            <v>8614.58</v>
          </cell>
        </row>
        <row r="149">
          <cell r="B149" t="str">
            <v>21237</v>
          </cell>
          <cell r="C149" t="str">
            <v>TOLEDO</v>
          </cell>
          <cell r="D149">
            <v>8510.11</v>
          </cell>
        </row>
        <row r="150">
          <cell r="B150" t="str">
            <v>21300</v>
          </cell>
          <cell r="C150" t="str">
            <v>ONALASKA</v>
          </cell>
          <cell r="D150">
            <v>8373.7900000000009</v>
          </cell>
        </row>
        <row r="151">
          <cell r="B151" t="str">
            <v>21301</v>
          </cell>
          <cell r="C151" t="str">
            <v>PE ELL</v>
          </cell>
          <cell r="D151">
            <v>8532.66</v>
          </cell>
        </row>
        <row r="152">
          <cell r="B152" t="str">
            <v>21302</v>
          </cell>
          <cell r="C152" t="str">
            <v>CHEHALIS</v>
          </cell>
          <cell r="D152">
            <v>8534.5</v>
          </cell>
        </row>
        <row r="153">
          <cell r="B153" t="str">
            <v>21303</v>
          </cell>
          <cell r="C153" t="str">
            <v>WHITE PASS</v>
          </cell>
          <cell r="D153">
            <v>8342.25</v>
          </cell>
        </row>
        <row r="154">
          <cell r="B154" t="str">
            <v>21401</v>
          </cell>
          <cell r="C154" t="str">
            <v>CENTRALIA</v>
          </cell>
          <cell r="D154">
            <v>8196.36</v>
          </cell>
        </row>
        <row r="155">
          <cell r="B155" t="str">
            <v>22008</v>
          </cell>
          <cell r="C155" t="str">
            <v>SPRAGUE</v>
          </cell>
          <cell r="D155">
            <v>8750.99</v>
          </cell>
        </row>
        <row r="156">
          <cell r="B156" t="str">
            <v>22009</v>
          </cell>
          <cell r="C156" t="str">
            <v>REARDAN</v>
          </cell>
          <cell r="D156">
            <v>8386.82</v>
          </cell>
        </row>
        <row r="157">
          <cell r="B157" t="str">
            <v>22017</v>
          </cell>
          <cell r="C157" t="str">
            <v>ALMIRA</v>
          </cell>
          <cell r="D157">
            <v>8681.83</v>
          </cell>
        </row>
        <row r="158">
          <cell r="B158" t="str">
            <v>22073</v>
          </cell>
          <cell r="C158" t="str">
            <v>CRESTON</v>
          </cell>
          <cell r="D158">
            <v>8316.51</v>
          </cell>
        </row>
        <row r="159">
          <cell r="B159" t="str">
            <v>22105</v>
          </cell>
          <cell r="C159" t="str">
            <v>ODESSA</v>
          </cell>
          <cell r="D159">
            <v>8945.92</v>
          </cell>
        </row>
        <row r="160">
          <cell r="B160" t="str">
            <v>22200</v>
          </cell>
          <cell r="C160" t="str">
            <v>WILBUR</v>
          </cell>
          <cell r="D160">
            <v>8310.94</v>
          </cell>
        </row>
        <row r="161">
          <cell r="B161" t="str">
            <v>22204</v>
          </cell>
          <cell r="C161" t="str">
            <v>HARRINGTON</v>
          </cell>
          <cell r="D161">
            <v>8798.89</v>
          </cell>
        </row>
        <row r="162">
          <cell r="B162" t="str">
            <v>22207</v>
          </cell>
          <cell r="C162" t="str">
            <v>DAVENPORT</v>
          </cell>
          <cell r="D162">
            <v>8360.25</v>
          </cell>
        </row>
        <row r="163">
          <cell r="B163" t="str">
            <v>23042</v>
          </cell>
          <cell r="C163" t="str">
            <v>SOUTHSIDE</v>
          </cell>
          <cell r="D163">
            <v>8674.39</v>
          </cell>
        </row>
        <row r="164">
          <cell r="B164" t="str">
            <v>23054</v>
          </cell>
          <cell r="C164" t="str">
            <v>GRAPEVIEW</v>
          </cell>
          <cell r="D164">
            <v>8603.86</v>
          </cell>
        </row>
        <row r="165">
          <cell r="B165" t="str">
            <v>23309</v>
          </cell>
          <cell r="C165" t="str">
            <v>SHELTON</v>
          </cell>
          <cell r="D165">
            <v>8368.7900000000009</v>
          </cell>
        </row>
        <row r="166">
          <cell r="B166" t="str">
            <v>23311</v>
          </cell>
          <cell r="C166" t="str">
            <v>MARY M KNIGHT</v>
          </cell>
          <cell r="D166">
            <v>7991.02</v>
          </cell>
        </row>
        <row r="167">
          <cell r="B167" t="str">
            <v>23402</v>
          </cell>
          <cell r="C167" t="str">
            <v>PIONEER</v>
          </cell>
          <cell r="D167">
            <v>8656.58</v>
          </cell>
        </row>
        <row r="168">
          <cell r="B168" t="str">
            <v>23403</v>
          </cell>
          <cell r="C168" t="str">
            <v>NORTH MASON</v>
          </cell>
          <cell r="D168">
            <v>8787.15</v>
          </cell>
        </row>
        <row r="169">
          <cell r="B169" t="str">
            <v>23404</v>
          </cell>
          <cell r="C169" t="str">
            <v>HOOD CANAL</v>
          </cell>
          <cell r="D169">
            <v>8572.6200000000008</v>
          </cell>
        </row>
        <row r="170">
          <cell r="B170" t="str">
            <v>24014</v>
          </cell>
          <cell r="C170" t="str">
            <v>NESPELEM</v>
          </cell>
          <cell r="D170">
            <v>8566.85</v>
          </cell>
        </row>
        <row r="171">
          <cell r="B171" t="str">
            <v>24019</v>
          </cell>
          <cell r="C171" t="str">
            <v>OMAK</v>
          </cell>
          <cell r="D171">
            <v>8121.74</v>
          </cell>
        </row>
        <row r="172">
          <cell r="B172" t="str">
            <v>24105</v>
          </cell>
          <cell r="C172" t="str">
            <v>OKANOGAN</v>
          </cell>
          <cell r="D172">
            <v>8496.14</v>
          </cell>
        </row>
        <row r="173">
          <cell r="B173" t="str">
            <v>24111</v>
          </cell>
          <cell r="C173" t="str">
            <v>BREWSTER</v>
          </cell>
          <cell r="D173">
            <v>8414.0499999999993</v>
          </cell>
        </row>
        <row r="174">
          <cell r="B174" t="str">
            <v>24122</v>
          </cell>
          <cell r="C174" t="str">
            <v>PATEROS</v>
          </cell>
          <cell r="D174">
            <v>8375.31</v>
          </cell>
        </row>
        <row r="175">
          <cell r="B175" t="str">
            <v>24350</v>
          </cell>
          <cell r="C175" t="str">
            <v>METHOW VALLEY</v>
          </cell>
          <cell r="D175">
            <v>8457.01</v>
          </cell>
        </row>
        <row r="176">
          <cell r="B176" t="str">
            <v>24404</v>
          </cell>
          <cell r="C176" t="str">
            <v>TONASKET</v>
          </cell>
          <cell r="D176">
            <v>8332.76</v>
          </cell>
        </row>
        <row r="177">
          <cell r="B177" t="str">
            <v>24410</v>
          </cell>
          <cell r="C177" t="str">
            <v>OROVILLE</v>
          </cell>
          <cell r="D177">
            <v>8390.17</v>
          </cell>
        </row>
        <row r="178">
          <cell r="B178" t="str">
            <v>25101</v>
          </cell>
          <cell r="C178" t="str">
            <v>OCEAN BEACH</v>
          </cell>
          <cell r="D178">
            <v>8359</v>
          </cell>
        </row>
        <row r="179">
          <cell r="B179" t="str">
            <v>25116</v>
          </cell>
          <cell r="C179" t="str">
            <v>RAYMOND</v>
          </cell>
          <cell r="D179">
            <v>8380.25</v>
          </cell>
        </row>
        <row r="180">
          <cell r="B180" t="str">
            <v>25118</v>
          </cell>
          <cell r="C180" t="str">
            <v>SOUTH BEND</v>
          </cell>
          <cell r="D180">
            <v>8408.66</v>
          </cell>
        </row>
        <row r="181">
          <cell r="B181" t="str">
            <v>25155</v>
          </cell>
          <cell r="C181" t="str">
            <v>NASELLE GRAYS RIV</v>
          </cell>
          <cell r="D181">
            <v>8498.5</v>
          </cell>
        </row>
        <row r="182">
          <cell r="B182" t="str">
            <v>25160</v>
          </cell>
          <cell r="C182" t="str">
            <v>WILLAPA VALLEY</v>
          </cell>
          <cell r="D182">
            <v>8295.57</v>
          </cell>
        </row>
        <row r="183">
          <cell r="B183" t="str">
            <v>25200</v>
          </cell>
          <cell r="C183" t="str">
            <v>NORTH RIVER</v>
          </cell>
          <cell r="D183">
            <v>8265.07</v>
          </cell>
        </row>
        <row r="184">
          <cell r="B184" t="str">
            <v>26056</v>
          </cell>
          <cell r="C184" t="str">
            <v>NEWPORT</v>
          </cell>
          <cell r="D184">
            <v>8339.0400000000009</v>
          </cell>
        </row>
        <row r="185">
          <cell r="B185" t="str">
            <v>26059</v>
          </cell>
          <cell r="C185" t="str">
            <v>CUSICK</v>
          </cell>
          <cell r="D185">
            <v>8341.91</v>
          </cell>
        </row>
        <row r="186">
          <cell r="B186" t="str">
            <v>26070</v>
          </cell>
          <cell r="C186" t="str">
            <v>SELKIRK</v>
          </cell>
          <cell r="D186">
            <v>8377.1299999999992</v>
          </cell>
        </row>
        <row r="187">
          <cell r="B187" t="str">
            <v>27001</v>
          </cell>
          <cell r="C187" t="str">
            <v>STEILACOOM HIST.</v>
          </cell>
          <cell r="D187">
            <v>8714.9599999999991</v>
          </cell>
        </row>
        <row r="188">
          <cell r="B188" t="str">
            <v>27003</v>
          </cell>
          <cell r="C188" t="str">
            <v>PUYALLUP</v>
          </cell>
          <cell r="D188">
            <v>8743.74</v>
          </cell>
        </row>
        <row r="189">
          <cell r="B189" t="str">
            <v>27010</v>
          </cell>
          <cell r="C189" t="str">
            <v>TACOMA</v>
          </cell>
          <cell r="D189">
            <v>9168.43</v>
          </cell>
        </row>
        <row r="190">
          <cell r="B190" t="str">
            <v>27019</v>
          </cell>
          <cell r="C190" t="str">
            <v>CARBONADO</v>
          </cell>
          <cell r="D190">
            <v>9275.65</v>
          </cell>
        </row>
        <row r="191">
          <cell r="B191" t="str">
            <v>27083</v>
          </cell>
          <cell r="C191" t="str">
            <v>UNIVERSITY PLACE</v>
          </cell>
          <cell r="D191">
            <v>8913.08</v>
          </cell>
        </row>
        <row r="192">
          <cell r="B192" t="str">
            <v>27320</v>
          </cell>
          <cell r="C192" t="str">
            <v>SUMNER</v>
          </cell>
          <cell r="D192">
            <v>9125.2099999999991</v>
          </cell>
        </row>
        <row r="193">
          <cell r="B193" t="str">
            <v>27343</v>
          </cell>
          <cell r="C193" t="str">
            <v>DIERINGER</v>
          </cell>
          <cell r="D193">
            <v>9467.23</v>
          </cell>
        </row>
        <row r="194">
          <cell r="B194" t="str">
            <v>27344</v>
          </cell>
          <cell r="C194" t="str">
            <v>ORTING</v>
          </cell>
          <cell r="D194">
            <v>8499.91</v>
          </cell>
        </row>
        <row r="195">
          <cell r="B195" t="str">
            <v>27400</v>
          </cell>
          <cell r="C195" t="str">
            <v>CLOVER PARK</v>
          </cell>
          <cell r="D195">
            <v>8730.86</v>
          </cell>
        </row>
        <row r="196">
          <cell r="B196" t="str">
            <v>27401</v>
          </cell>
          <cell r="C196" t="str">
            <v>PENINSULA</v>
          </cell>
          <cell r="D196">
            <v>9301.82</v>
          </cell>
        </row>
        <row r="197">
          <cell r="B197" t="str">
            <v>27402</v>
          </cell>
          <cell r="C197" t="str">
            <v>FRANKLIN PIERCE</v>
          </cell>
          <cell r="D197">
            <v>8568.7999999999993</v>
          </cell>
        </row>
        <row r="198">
          <cell r="B198" t="str">
            <v>27403</v>
          </cell>
          <cell r="C198" t="str">
            <v>BETHEL</v>
          </cell>
          <cell r="D198">
            <v>8426.5499999999993</v>
          </cell>
        </row>
        <row r="199">
          <cell r="B199" t="str">
            <v>27404</v>
          </cell>
          <cell r="C199" t="str">
            <v>EATONVILLE</v>
          </cell>
          <cell r="D199">
            <v>8199.92</v>
          </cell>
        </row>
        <row r="200">
          <cell r="B200" t="str">
            <v>27416</v>
          </cell>
          <cell r="C200" t="str">
            <v>WHITE RIVER</v>
          </cell>
          <cell r="D200">
            <v>8683.61</v>
          </cell>
        </row>
        <row r="201">
          <cell r="B201" t="str">
            <v>27417</v>
          </cell>
          <cell r="C201" t="str">
            <v>FIFE</v>
          </cell>
          <cell r="D201">
            <v>9154.94</v>
          </cell>
        </row>
        <row r="202">
          <cell r="B202" t="str">
            <v>27901</v>
          </cell>
          <cell r="C202" t="str">
            <v>CHIEF LESHI</v>
          </cell>
          <cell r="D202">
            <v>8842.1299999999992</v>
          </cell>
        </row>
        <row r="203">
          <cell r="B203" t="str">
            <v>27905</v>
          </cell>
          <cell r="C203" t="str">
            <v>SUMMIT: OLYMPUS</v>
          </cell>
          <cell r="D203">
            <v>8617.19</v>
          </cell>
        </row>
        <row r="204">
          <cell r="B204" t="str">
            <v>28010</v>
          </cell>
          <cell r="C204" t="str">
            <v>SHAW</v>
          </cell>
          <cell r="D204">
            <v>9859.0300000000007</v>
          </cell>
        </row>
        <row r="205">
          <cell r="B205" t="str">
            <v>28137</v>
          </cell>
          <cell r="C205" t="str">
            <v>ORCAS</v>
          </cell>
          <cell r="D205">
            <v>8854.2800000000007</v>
          </cell>
        </row>
        <row r="206">
          <cell r="B206" t="str">
            <v>28144</v>
          </cell>
          <cell r="C206" t="str">
            <v>LOPEZ</v>
          </cell>
          <cell r="D206">
            <v>9060.65</v>
          </cell>
        </row>
        <row r="207">
          <cell r="B207" t="str">
            <v>28149</v>
          </cell>
          <cell r="C207" t="str">
            <v>SAN JUAN</v>
          </cell>
          <cell r="D207">
            <v>9045.41</v>
          </cell>
        </row>
        <row r="208">
          <cell r="B208" t="str">
            <v>29011</v>
          </cell>
          <cell r="C208" t="str">
            <v>CONCRETE</v>
          </cell>
          <cell r="D208">
            <v>9254.8799999999992</v>
          </cell>
        </row>
        <row r="209">
          <cell r="B209" t="str">
            <v>29100</v>
          </cell>
          <cell r="C209" t="str">
            <v>BURLINGTON EDISON</v>
          </cell>
          <cell r="D209">
            <v>9481.7099999999991</v>
          </cell>
        </row>
        <row r="210">
          <cell r="B210" t="str">
            <v>29101</v>
          </cell>
          <cell r="C210" t="str">
            <v>SEDRO WOOLLEY</v>
          </cell>
          <cell r="D210">
            <v>9167.59</v>
          </cell>
        </row>
        <row r="211">
          <cell r="B211" t="str">
            <v>29103</v>
          </cell>
          <cell r="C211" t="str">
            <v>ANACORTES</v>
          </cell>
          <cell r="D211">
            <v>9154.31</v>
          </cell>
        </row>
        <row r="212">
          <cell r="B212" t="str">
            <v>29311</v>
          </cell>
          <cell r="C212" t="str">
            <v>LA CONNER</v>
          </cell>
          <cell r="D212">
            <v>9257.24</v>
          </cell>
        </row>
        <row r="213">
          <cell r="B213" t="str">
            <v>29317</v>
          </cell>
          <cell r="C213" t="str">
            <v>CONWAY</v>
          </cell>
          <cell r="D213">
            <v>9470.23</v>
          </cell>
        </row>
        <row r="214">
          <cell r="B214" t="str">
            <v>29320</v>
          </cell>
          <cell r="C214" t="str">
            <v>MT VERNON</v>
          </cell>
          <cell r="D214">
            <v>9103.56</v>
          </cell>
        </row>
        <row r="215">
          <cell r="B215" t="str">
            <v>30002</v>
          </cell>
          <cell r="C215" t="str">
            <v>SKAMANIA</v>
          </cell>
          <cell r="D215">
            <v>8378.2099999999991</v>
          </cell>
        </row>
        <row r="216">
          <cell r="B216" t="str">
            <v>30029</v>
          </cell>
          <cell r="C216" t="str">
            <v>MOUNT PLEASANT</v>
          </cell>
          <cell r="D216">
            <v>9165.94</v>
          </cell>
        </row>
        <row r="217">
          <cell r="B217" t="str">
            <v>30031</v>
          </cell>
          <cell r="C217" t="str">
            <v>MILL A</v>
          </cell>
          <cell r="D217">
            <v>8204.15</v>
          </cell>
        </row>
        <row r="218">
          <cell r="B218" t="str">
            <v>30303</v>
          </cell>
          <cell r="C218" t="str">
            <v>STEVENSON-CARSON</v>
          </cell>
          <cell r="D218">
            <v>8454</v>
          </cell>
        </row>
        <row r="219">
          <cell r="B219" t="str">
            <v>31002</v>
          </cell>
          <cell r="C219" t="str">
            <v>EVERETT</v>
          </cell>
          <cell r="D219">
            <v>9935.49</v>
          </cell>
        </row>
        <row r="220">
          <cell r="B220" t="str">
            <v>31004</v>
          </cell>
          <cell r="C220" t="str">
            <v>LAKE STEVENS</v>
          </cell>
          <cell r="D220">
            <v>9905.51</v>
          </cell>
        </row>
        <row r="221">
          <cell r="B221" t="str">
            <v>31006</v>
          </cell>
          <cell r="C221" t="str">
            <v>MUKILTEO</v>
          </cell>
          <cell r="D221">
            <v>9881.8799999999992</v>
          </cell>
        </row>
        <row r="222">
          <cell r="B222" t="str">
            <v>31015</v>
          </cell>
          <cell r="C222" t="str">
            <v>EDMONDS</v>
          </cell>
          <cell r="D222">
            <v>9509.49</v>
          </cell>
        </row>
        <row r="223">
          <cell r="B223" t="str">
            <v>31016</v>
          </cell>
          <cell r="C223" t="str">
            <v>ARLINGTON</v>
          </cell>
          <cell r="D223">
            <v>9481.94</v>
          </cell>
        </row>
        <row r="224">
          <cell r="B224" t="str">
            <v>31025</v>
          </cell>
          <cell r="C224" t="str">
            <v>MARYSVILLE</v>
          </cell>
          <cell r="D224">
            <v>9556.08</v>
          </cell>
        </row>
        <row r="225">
          <cell r="B225" t="str">
            <v>31063</v>
          </cell>
          <cell r="C225" t="str">
            <v>INDEX</v>
          </cell>
          <cell r="D225">
            <v>9698.6299999999992</v>
          </cell>
        </row>
        <row r="226">
          <cell r="B226" t="str">
            <v>31103</v>
          </cell>
          <cell r="C226" t="str">
            <v>MONROE</v>
          </cell>
          <cell r="D226">
            <v>9439.3700000000008</v>
          </cell>
        </row>
        <row r="227">
          <cell r="B227" t="str">
            <v>31201</v>
          </cell>
          <cell r="C227" t="str">
            <v>SNOHOMISH</v>
          </cell>
          <cell r="D227">
            <v>9801.4599999999991</v>
          </cell>
        </row>
        <row r="228">
          <cell r="B228" t="str">
            <v>31306</v>
          </cell>
          <cell r="C228" t="str">
            <v>LAKEWOOD</v>
          </cell>
          <cell r="D228">
            <v>9511.0499999999993</v>
          </cell>
        </row>
        <row r="229">
          <cell r="B229" t="str">
            <v>31311</v>
          </cell>
          <cell r="C229" t="str">
            <v>SULTAN</v>
          </cell>
          <cell r="D229">
            <v>9531.1299999999992</v>
          </cell>
        </row>
        <row r="230">
          <cell r="B230" t="str">
            <v>31330</v>
          </cell>
          <cell r="C230" t="str">
            <v>DARRINGTON</v>
          </cell>
          <cell r="D230">
            <v>9099.26</v>
          </cell>
        </row>
        <row r="231">
          <cell r="B231" t="str">
            <v>31332</v>
          </cell>
          <cell r="C231" t="str">
            <v>GRANITE FALLS</v>
          </cell>
          <cell r="D231">
            <v>9109.65</v>
          </cell>
        </row>
        <row r="232">
          <cell r="B232" t="str">
            <v>31401</v>
          </cell>
          <cell r="C232" t="str">
            <v>STANWOOD-CAMANO</v>
          </cell>
          <cell r="D232">
            <v>9678.6200000000008</v>
          </cell>
        </row>
        <row r="233">
          <cell r="B233" t="str">
            <v>32081</v>
          </cell>
          <cell r="C233" t="str">
            <v>SPOKANE</v>
          </cell>
          <cell r="D233">
            <v>8828.73</v>
          </cell>
        </row>
        <row r="234">
          <cell r="B234" t="str">
            <v>32123</v>
          </cell>
          <cell r="C234" t="str">
            <v>ORCHARD PRAIRIE</v>
          </cell>
          <cell r="D234">
            <v>8945.85</v>
          </cell>
        </row>
        <row r="235">
          <cell r="B235" t="str">
            <v>32312</v>
          </cell>
          <cell r="C235" t="str">
            <v>GREAT NORTHERN</v>
          </cell>
          <cell r="D235">
            <v>8936.24</v>
          </cell>
        </row>
        <row r="236">
          <cell r="B236" t="str">
            <v>32325</v>
          </cell>
          <cell r="C236" t="str">
            <v>NINE MILE FALLS</v>
          </cell>
          <cell r="D236">
            <v>8296.91</v>
          </cell>
        </row>
        <row r="237">
          <cell r="B237" t="str">
            <v>32326</v>
          </cell>
          <cell r="C237" t="str">
            <v>MEDICAL LAKE</v>
          </cell>
          <cell r="D237">
            <v>8461.32</v>
          </cell>
        </row>
        <row r="238">
          <cell r="B238" t="str">
            <v>32354</v>
          </cell>
          <cell r="C238" t="str">
            <v>MEAD</v>
          </cell>
          <cell r="D238">
            <v>8713.06</v>
          </cell>
        </row>
        <row r="239">
          <cell r="B239" t="str">
            <v>32356</v>
          </cell>
          <cell r="C239" t="str">
            <v>CENTRAL VALLEY</v>
          </cell>
          <cell r="D239">
            <v>8431.6200000000008</v>
          </cell>
        </row>
        <row r="240">
          <cell r="B240" t="str">
            <v>32358</v>
          </cell>
          <cell r="C240" t="str">
            <v>FREEMAN</v>
          </cell>
          <cell r="D240">
            <v>8493.07</v>
          </cell>
        </row>
        <row r="241">
          <cell r="B241" t="str">
            <v>32360</v>
          </cell>
          <cell r="C241" t="str">
            <v>CHENEY</v>
          </cell>
          <cell r="D241">
            <v>8453.4</v>
          </cell>
        </row>
        <row r="242">
          <cell r="B242" t="str">
            <v>32361</v>
          </cell>
          <cell r="C242" t="str">
            <v>EAST VALLEY (SPOK</v>
          </cell>
          <cell r="D242">
            <v>8591.9500000000007</v>
          </cell>
        </row>
        <row r="243">
          <cell r="B243" t="str">
            <v>32362</v>
          </cell>
          <cell r="C243" t="str">
            <v>LIBERTY</v>
          </cell>
          <cell r="D243">
            <v>8416.66</v>
          </cell>
        </row>
        <row r="244">
          <cell r="B244" t="str">
            <v>32363</v>
          </cell>
          <cell r="C244" t="str">
            <v>WEST VALLEY (SPOK</v>
          </cell>
          <cell r="D244">
            <v>8328.0499999999993</v>
          </cell>
        </row>
        <row r="245">
          <cell r="B245" t="str">
            <v>32414</v>
          </cell>
          <cell r="C245" t="str">
            <v>DEER PARK</v>
          </cell>
          <cell r="D245">
            <v>8355.76</v>
          </cell>
        </row>
        <row r="246">
          <cell r="B246" t="str">
            <v>32416</v>
          </cell>
          <cell r="C246" t="str">
            <v>RIVERSIDE</v>
          </cell>
          <cell r="D246">
            <v>8333.0400000000009</v>
          </cell>
        </row>
        <row r="247">
          <cell r="B247" t="str">
            <v>32901</v>
          </cell>
          <cell r="C247" t="str">
            <v>SPOKANE INTERNATIONAL</v>
          </cell>
          <cell r="D247">
            <v>8875.59</v>
          </cell>
        </row>
        <row r="248">
          <cell r="B248" t="str">
            <v>32907</v>
          </cell>
          <cell r="C248" t="str">
            <v>PRIDE PREP</v>
          </cell>
          <cell r="D248">
            <v>8069.56</v>
          </cell>
        </row>
        <row r="249">
          <cell r="B249" t="str">
            <v>33030</v>
          </cell>
          <cell r="C249" t="str">
            <v>ONION CREEK</v>
          </cell>
          <cell r="D249">
            <v>9053.81</v>
          </cell>
        </row>
        <row r="250">
          <cell r="B250" t="str">
            <v>33036</v>
          </cell>
          <cell r="C250" t="str">
            <v>CHEWELAH</v>
          </cell>
          <cell r="D250">
            <v>8320.75</v>
          </cell>
        </row>
        <row r="251">
          <cell r="B251" t="str">
            <v>33049</v>
          </cell>
          <cell r="C251" t="str">
            <v>WELLPINIT</v>
          </cell>
          <cell r="D251">
            <v>8444.23</v>
          </cell>
        </row>
        <row r="252">
          <cell r="B252" t="str">
            <v>33070</v>
          </cell>
          <cell r="C252" t="str">
            <v>VALLEY</v>
          </cell>
          <cell r="D252">
            <v>8099.4</v>
          </cell>
        </row>
        <row r="253">
          <cell r="B253" t="str">
            <v>33115</v>
          </cell>
          <cell r="C253" t="str">
            <v>COLVILLE</v>
          </cell>
          <cell r="D253">
            <v>8599.43</v>
          </cell>
        </row>
        <row r="254">
          <cell r="B254" t="str">
            <v>33183</v>
          </cell>
          <cell r="C254" t="str">
            <v>LOON LAKE</v>
          </cell>
          <cell r="D254">
            <v>8343.11</v>
          </cell>
        </row>
        <row r="255">
          <cell r="B255" t="str">
            <v>33202</v>
          </cell>
          <cell r="C255" t="str">
            <v>SUMMIT VALLEY</v>
          </cell>
          <cell r="D255">
            <v>8796.9500000000007</v>
          </cell>
        </row>
        <row r="256">
          <cell r="B256" t="str">
            <v>33205</v>
          </cell>
          <cell r="C256" t="str">
            <v>EVERGREEN (STEV)</v>
          </cell>
          <cell r="D256">
            <v>8929.39</v>
          </cell>
        </row>
        <row r="257">
          <cell r="B257" t="str">
            <v>33206</v>
          </cell>
          <cell r="C257" t="str">
            <v>COLUMBIA (STEV)</v>
          </cell>
          <cell r="D257">
            <v>8306.59</v>
          </cell>
        </row>
        <row r="258">
          <cell r="B258" t="str">
            <v>33207</v>
          </cell>
          <cell r="C258" t="str">
            <v>MARY WALKER</v>
          </cell>
          <cell r="D258">
            <v>8269.6299999999992</v>
          </cell>
        </row>
        <row r="259">
          <cell r="B259" t="str">
            <v>33211</v>
          </cell>
          <cell r="C259" t="str">
            <v>NORTHPORT</v>
          </cell>
          <cell r="D259">
            <v>8235.92</v>
          </cell>
        </row>
        <row r="260">
          <cell r="B260" t="str">
            <v>33212</v>
          </cell>
          <cell r="C260" t="str">
            <v>KETTLE FALLS</v>
          </cell>
          <cell r="D260">
            <v>8444.17</v>
          </cell>
        </row>
        <row r="261">
          <cell r="B261" t="str">
            <v>34002</v>
          </cell>
          <cell r="C261" t="str">
            <v>YELM</v>
          </cell>
          <cell r="D261">
            <v>8381.61</v>
          </cell>
        </row>
        <row r="262">
          <cell r="B262" t="str">
            <v>34003</v>
          </cell>
          <cell r="C262" t="str">
            <v>NORTH THURSTON</v>
          </cell>
          <cell r="D262">
            <v>8820.98</v>
          </cell>
        </row>
        <row r="263">
          <cell r="B263" t="str">
            <v>34033</v>
          </cell>
          <cell r="C263" t="str">
            <v>TUMWATER</v>
          </cell>
          <cell r="D263">
            <v>8337.2900000000009</v>
          </cell>
        </row>
        <row r="264">
          <cell r="B264" t="str">
            <v>34111</v>
          </cell>
          <cell r="C264" t="str">
            <v>OLYMPIA</v>
          </cell>
          <cell r="D264">
            <v>8567.41</v>
          </cell>
        </row>
        <row r="265">
          <cell r="B265" t="str">
            <v>34307</v>
          </cell>
          <cell r="C265" t="str">
            <v>RAINIER</v>
          </cell>
          <cell r="D265">
            <v>8445.48</v>
          </cell>
        </row>
        <row r="266">
          <cell r="B266" t="str">
            <v>34324</v>
          </cell>
          <cell r="C266" t="str">
            <v>GRIFFIN</v>
          </cell>
          <cell r="D266">
            <v>8473.89</v>
          </cell>
        </row>
        <row r="267">
          <cell r="B267" t="str">
            <v>34401</v>
          </cell>
          <cell r="C267" t="str">
            <v>ROCHESTER</v>
          </cell>
          <cell r="D267">
            <v>8452.09</v>
          </cell>
        </row>
        <row r="268">
          <cell r="B268" t="str">
            <v>34402</v>
          </cell>
          <cell r="C268" t="str">
            <v>TENINO</v>
          </cell>
          <cell r="D268">
            <v>8250.33</v>
          </cell>
        </row>
        <row r="269">
          <cell r="B269" t="str">
            <v>34901</v>
          </cell>
          <cell r="C269" t="str">
            <v>WA HE LUT TRIBAL</v>
          </cell>
          <cell r="D269">
            <v>8905.84</v>
          </cell>
        </row>
        <row r="270">
          <cell r="B270" t="str">
            <v>34974</v>
          </cell>
          <cell r="C270" t="str">
            <v>School for the Blind</v>
          </cell>
          <cell r="D270">
            <v>0</v>
          </cell>
        </row>
        <row r="271">
          <cell r="B271" t="str">
            <v>35200</v>
          </cell>
          <cell r="C271" t="str">
            <v>WAHKIAKUM</v>
          </cell>
          <cell r="D271">
            <v>8508.01</v>
          </cell>
        </row>
        <row r="272">
          <cell r="B272" t="str">
            <v>36101</v>
          </cell>
          <cell r="C272" t="str">
            <v>DIXIE</v>
          </cell>
          <cell r="D272">
            <v>9092.06</v>
          </cell>
        </row>
        <row r="273">
          <cell r="B273" t="str">
            <v>36140</v>
          </cell>
          <cell r="C273" t="str">
            <v>WALLA WALLA</v>
          </cell>
          <cell r="D273">
            <v>8599.67</v>
          </cell>
        </row>
        <row r="274">
          <cell r="B274" t="str">
            <v>36250</v>
          </cell>
          <cell r="C274" t="str">
            <v>COLLEGE PLACE</v>
          </cell>
          <cell r="D274">
            <v>8394.4599999999991</v>
          </cell>
        </row>
        <row r="275">
          <cell r="B275" t="str">
            <v>36300</v>
          </cell>
          <cell r="C275" t="str">
            <v>TOUCHET</v>
          </cell>
          <cell r="D275">
            <v>8093.7</v>
          </cell>
        </row>
        <row r="276">
          <cell r="B276" t="str">
            <v>36400</v>
          </cell>
          <cell r="C276" t="str">
            <v>COLUMBIA (WALLA)</v>
          </cell>
          <cell r="D276">
            <v>8548.51</v>
          </cell>
        </row>
        <row r="277">
          <cell r="B277" t="str">
            <v>36401</v>
          </cell>
          <cell r="C277" t="str">
            <v>WAITSBURG</v>
          </cell>
          <cell r="D277">
            <v>8355.61</v>
          </cell>
        </row>
        <row r="278">
          <cell r="B278" t="str">
            <v>36402</v>
          </cell>
          <cell r="C278" t="str">
            <v>PRESCOTT</v>
          </cell>
          <cell r="D278">
            <v>8398.5400000000009</v>
          </cell>
        </row>
        <row r="279">
          <cell r="B279" t="str">
            <v>36901</v>
          </cell>
          <cell r="C279" t="str">
            <v>WILLOW CHARTER</v>
          </cell>
          <cell r="D279">
            <v>7686.92</v>
          </cell>
        </row>
        <row r="280">
          <cell r="B280" t="str">
            <v>37501</v>
          </cell>
          <cell r="C280" t="str">
            <v>BELLINGHAM</v>
          </cell>
          <cell r="D280">
            <v>9132.61</v>
          </cell>
        </row>
        <row r="281">
          <cell r="B281" t="str">
            <v>37502</v>
          </cell>
          <cell r="C281" t="str">
            <v>FERNDALE</v>
          </cell>
          <cell r="D281">
            <v>9156.94</v>
          </cell>
        </row>
        <row r="282">
          <cell r="B282" t="str">
            <v>37503</v>
          </cell>
          <cell r="C282" t="str">
            <v>BLAINE</v>
          </cell>
          <cell r="D282">
            <v>9332.3799999999992</v>
          </cell>
        </row>
        <row r="283">
          <cell r="B283" t="str">
            <v>37504</v>
          </cell>
          <cell r="C283" t="str">
            <v>LYNDEN</v>
          </cell>
          <cell r="D283">
            <v>8754.74</v>
          </cell>
        </row>
        <row r="284">
          <cell r="B284" t="str">
            <v>37505</v>
          </cell>
          <cell r="C284" t="str">
            <v>MERIDIAN</v>
          </cell>
          <cell r="D284">
            <v>8729.25</v>
          </cell>
        </row>
        <row r="285">
          <cell r="B285" t="str">
            <v>37506</v>
          </cell>
          <cell r="C285" t="str">
            <v>NOOKSACK VALLEY</v>
          </cell>
          <cell r="D285">
            <v>8961.2900000000009</v>
          </cell>
        </row>
        <row r="286">
          <cell r="B286" t="str">
            <v>37507</v>
          </cell>
          <cell r="C286" t="str">
            <v>MOUNT BAKER</v>
          </cell>
          <cell r="D286">
            <v>9128.2900000000009</v>
          </cell>
        </row>
        <row r="287">
          <cell r="B287" t="str">
            <v>37903</v>
          </cell>
          <cell r="C287" t="str">
            <v>LUMMI TRIBAL AGENCY</v>
          </cell>
          <cell r="D287">
            <v>9206.75</v>
          </cell>
        </row>
        <row r="288">
          <cell r="B288" t="str">
            <v>38126</v>
          </cell>
          <cell r="C288" t="str">
            <v>LACROSSE JOINT</v>
          </cell>
          <cell r="D288">
            <v>8578.6200000000008</v>
          </cell>
        </row>
        <row r="289">
          <cell r="B289" t="str">
            <v>38264</v>
          </cell>
          <cell r="C289" t="str">
            <v>LAMONT</v>
          </cell>
          <cell r="D289">
            <v>7532.63</v>
          </cell>
        </row>
        <row r="290">
          <cell r="B290" t="str">
            <v>38265</v>
          </cell>
          <cell r="C290" t="str">
            <v>TEKOA</v>
          </cell>
          <cell r="D290">
            <v>8666.14</v>
          </cell>
        </row>
        <row r="291">
          <cell r="B291" t="str">
            <v>38267</v>
          </cell>
          <cell r="C291" t="str">
            <v>PULLMAN</v>
          </cell>
          <cell r="D291">
            <v>8448.4500000000007</v>
          </cell>
        </row>
        <row r="292">
          <cell r="B292" t="str">
            <v>38300</v>
          </cell>
          <cell r="C292" t="str">
            <v>COLFAX</v>
          </cell>
          <cell r="D292">
            <v>8372.17</v>
          </cell>
        </row>
        <row r="293">
          <cell r="B293" t="str">
            <v>38301</v>
          </cell>
          <cell r="C293" t="str">
            <v>PALOUSE</v>
          </cell>
          <cell r="D293">
            <v>8461.91</v>
          </cell>
        </row>
        <row r="294">
          <cell r="B294" t="str">
            <v>38302</v>
          </cell>
          <cell r="C294" t="str">
            <v>GARFIELD</v>
          </cell>
          <cell r="D294">
            <v>8334.99</v>
          </cell>
        </row>
        <row r="295">
          <cell r="B295" t="str">
            <v>38304</v>
          </cell>
          <cell r="C295" t="str">
            <v>STEPTOE</v>
          </cell>
          <cell r="D295">
            <v>8755.33</v>
          </cell>
        </row>
        <row r="296">
          <cell r="B296" t="str">
            <v>38306</v>
          </cell>
          <cell r="C296" t="str">
            <v>COLTON</v>
          </cell>
          <cell r="D296">
            <v>8707.25</v>
          </cell>
        </row>
        <row r="297">
          <cell r="B297" t="str">
            <v>38308</v>
          </cell>
          <cell r="C297" t="str">
            <v>ENDICOTT</v>
          </cell>
          <cell r="D297">
            <v>8376.91</v>
          </cell>
        </row>
        <row r="298">
          <cell r="B298" t="str">
            <v>38320</v>
          </cell>
          <cell r="C298" t="str">
            <v>ROSALIA</v>
          </cell>
          <cell r="D298">
            <v>8770.5</v>
          </cell>
        </row>
        <row r="299">
          <cell r="B299" t="str">
            <v>38322</v>
          </cell>
          <cell r="C299" t="str">
            <v>ST JOHN</v>
          </cell>
          <cell r="D299">
            <v>8441.17</v>
          </cell>
        </row>
        <row r="300">
          <cell r="B300" t="str">
            <v>38324</v>
          </cell>
          <cell r="C300" t="str">
            <v>OAKESDALE</v>
          </cell>
          <cell r="D300">
            <v>8546.9</v>
          </cell>
        </row>
        <row r="301">
          <cell r="B301" t="str">
            <v>39002</v>
          </cell>
          <cell r="C301" t="str">
            <v>UNION GAP</v>
          </cell>
          <cell r="D301">
            <v>8422.1200000000008</v>
          </cell>
        </row>
        <row r="302">
          <cell r="B302" t="str">
            <v>39003</v>
          </cell>
          <cell r="C302" t="str">
            <v>NACHES VALLEY</v>
          </cell>
          <cell r="D302">
            <v>8432.1</v>
          </cell>
        </row>
        <row r="303">
          <cell r="B303" t="str">
            <v>39007</v>
          </cell>
          <cell r="C303" t="str">
            <v>YAKIMA</v>
          </cell>
          <cell r="D303">
            <v>7992.74</v>
          </cell>
        </row>
        <row r="304">
          <cell r="B304" t="str">
            <v>39090</v>
          </cell>
          <cell r="C304" t="str">
            <v>EAST VALLEY (YAK)</v>
          </cell>
          <cell r="D304">
            <v>8348.89</v>
          </cell>
        </row>
        <row r="305">
          <cell r="B305" t="str">
            <v>39119</v>
          </cell>
          <cell r="C305" t="str">
            <v>SELAH</v>
          </cell>
          <cell r="D305">
            <v>8439.8799999999992</v>
          </cell>
        </row>
        <row r="306">
          <cell r="B306" t="str">
            <v>39120</v>
          </cell>
          <cell r="C306" t="str">
            <v>MABTON</v>
          </cell>
          <cell r="D306">
            <v>8406.64</v>
          </cell>
        </row>
        <row r="307">
          <cell r="B307" t="str">
            <v>39200</v>
          </cell>
          <cell r="C307" t="str">
            <v>GRANDVIEW</v>
          </cell>
          <cell r="D307">
            <v>8405.4599999999991</v>
          </cell>
        </row>
        <row r="308">
          <cell r="B308" t="str">
            <v>39201</v>
          </cell>
          <cell r="C308" t="str">
            <v>SUNNYSIDE</v>
          </cell>
          <cell r="D308">
            <v>8260.01</v>
          </cell>
        </row>
        <row r="309">
          <cell r="B309" t="str">
            <v>39202</v>
          </cell>
          <cell r="C309" t="str">
            <v>TOPPENISH</v>
          </cell>
          <cell r="D309">
            <v>8238.7199999999993</v>
          </cell>
        </row>
        <row r="310">
          <cell r="B310" t="str">
            <v>39203</v>
          </cell>
          <cell r="C310" t="str">
            <v>HIGHLAND</v>
          </cell>
          <cell r="D310">
            <v>8254.14</v>
          </cell>
        </row>
        <row r="311">
          <cell r="B311" t="str">
            <v>39204</v>
          </cell>
          <cell r="C311" t="str">
            <v>GRANGER</v>
          </cell>
          <cell r="D311">
            <v>8411.9599999999991</v>
          </cell>
        </row>
        <row r="312">
          <cell r="B312" t="str">
            <v>39205</v>
          </cell>
          <cell r="C312" t="str">
            <v>ZILLAH</v>
          </cell>
          <cell r="D312">
            <v>8352.36</v>
          </cell>
        </row>
        <row r="313">
          <cell r="B313" t="str">
            <v>39207</v>
          </cell>
          <cell r="C313" t="str">
            <v>WAPATO</v>
          </cell>
          <cell r="D313">
            <v>8197.1</v>
          </cell>
        </row>
        <row r="314">
          <cell r="B314" t="str">
            <v>39208</v>
          </cell>
          <cell r="C314" t="str">
            <v>WEST VALLEY (YAK)</v>
          </cell>
          <cell r="D314">
            <v>8760.59</v>
          </cell>
        </row>
        <row r="315">
          <cell r="B315" t="str">
            <v>39209</v>
          </cell>
          <cell r="C315" t="str">
            <v>MOUNT ADAMS</v>
          </cell>
          <cell r="D315">
            <v>8265.35</v>
          </cell>
        </row>
        <row r="316">
          <cell r="B316" t="str">
            <v>39901</v>
          </cell>
          <cell r="C316" t="str">
            <v>YAKAMA NATION</v>
          </cell>
          <cell r="D316">
            <v>7907.21</v>
          </cell>
        </row>
        <row r="317">
          <cell r="B317" t="str">
            <v>00000</v>
          </cell>
          <cell r="C317" t="str">
            <v>State Summary</v>
          </cell>
          <cell r="D317">
            <v>8710.35</v>
          </cell>
        </row>
      </sheetData>
      <sheetData sheetId="4">
        <row r="5">
          <cell r="A5" t="str">
            <v>01109</v>
          </cell>
          <cell r="B5" t="str">
            <v>WASHTUCNA</v>
          </cell>
          <cell r="C5">
            <v>0</v>
          </cell>
          <cell r="D5">
            <v>0</v>
          </cell>
          <cell r="E5">
            <v>1</v>
          </cell>
          <cell r="F5">
            <v>56</v>
          </cell>
          <cell r="G5">
            <v>1.7899999999999999E-2</v>
          </cell>
          <cell r="H5">
            <v>1.7899999999999999E-2</v>
          </cell>
          <cell r="I5">
            <v>1</v>
          </cell>
          <cell r="J5">
            <v>8292.7099999999991</v>
          </cell>
          <cell r="K5">
            <v>48.18</v>
          </cell>
          <cell r="L5">
            <v>5.7999999999999996E-3</v>
          </cell>
          <cell r="M5">
            <v>0</v>
          </cell>
          <cell r="N5">
            <v>124.08</v>
          </cell>
          <cell r="O5">
            <v>20.54</v>
          </cell>
          <cell r="P5">
            <v>8230.7099999999991</v>
          </cell>
          <cell r="Q5">
            <v>0</v>
          </cell>
          <cell r="R5">
            <v>0</v>
          </cell>
          <cell r="S5">
            <v>0</v>
          </cell>
          <cell r="T5">
            <v>8230.7099999999991</v>
          </cell>
          <cell r="V5">
            <v>0</v>
          </cell>
          <cell r="W5">
            <v>0</v>
          </cell>
          <cell r="X5">
            <v>1</v>
          </cell>
          <cell r="Y5">
            <v>8292.7099999999991</v>
          </cell>
          <cell r="Z5">
            <v>0.30590000000000001</v>
          </cell>
          <cell r="AA5">
            <v>6350.19</v>
          </cell>
          <cell r="AB5">
            <v>0.13</v>
          </cell>
          <cell r="AC5">
            <v>825.52</v>
          </cell>
          <cell r="AD5">
            <v>9056.23</v>
          </cell>
          <cell r="AE5">
            <v>825.52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8230.7099999999991</v>
          </cell>
          <cell r="AM5">
            <v>0</v>
          </cell>
          <cell r="AP5">
            <v>825.52</v>
          </cell>
          <cell r="AQ5">
            <v>825.52</v>
          </cell>
        </row>
        <row r="6">
          <cell r="A6" t="str">
            <v>01122</v>
          </cell>
          <cell r="B6" t="str">
            <v>BENGE</v>
          </cell>
          <cell r="C6">
            <v>0</v>
          </cell>
          <cell r="D6">
            <v>0</v>
          </cell>
          <cell r="E6">
            <v>1</v>
          </cell>
          <cell r="F6">
            <v>12</v>
          </cell>
          <cell r="G6">
            <v>8.3299999999999999E-2</v>
          </cell>
          <cell r="H6">
            <v>8.3299999999999999E-2</v>
          </cell>
          <cell r="I6">
            <v>1</v>
          </cell>
          <cell r="J6">
            <v>8376.58</v>
          </cell>
          <cell r="K6">
            <v>49.53</v>
          </cell>
          <cell r="L6">
            <v>5.8999999999999999E-3</v>
          </cell>
          <cell r="M6">
            <v>0</v>
          </cell>
          <cell r="N6">
            <v>117.15</v>
          </cell>
          <cell r="O6">
            <v>19.39</v>
          </cell>
          <cell r="P6">
            <v>8315.31</v>
          </cell>
          <cell r="Q6">
            <v>0</v>
          </cell>
          <cell r="R6">
            <v>0</v>
          </cell>
          <cell r="S6">
            <v>0</v>
          </cell>
          <cell r="T6">
            <v>8315.31</v>
          </cell>
          <cell r="V6">
            <v>0</v>
          </cell>
          <cell r="W6">
            <v>0</v>
          </cell>
          <cell r="X6">
            <v>1</v>
          </cell>
          <cell r="Y6">
            <v>8376.58</v>
          </cell>
          <cell r="Z6">
            <v>0.34620000000000001</v>
          </cell>
          <cell r="AA6">
            <v>6222.39</v>
          </cell>
          <cell r="AB6">
            <v>0.13</v>
          </cell>
          <cell r="AC6">
            <v>808.91</v>
          </cell>
          <cell r="AD6">
            <v>9124.2199999999993</v>
          </cell>
          <cell r="AE6">
            <v>808.91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8315.31</v>
          </cell>
          <cell r="AM6">
            <v>0</v>
          </cell>
          <cell r="AP6">
            <v>808.91</v>
          </cell>
          <cell r="AQ6">
            <v>808.91</v>
          </cell>
        </row>
        <row r="7">
          <cell r="A7" t="str">
            <v>01147</v>
          </cell>
          <cell r="B7" t="str">
            <v>OTHELLO</v>
          </cell>
          <cell r="C7">
            <v>50</v>
          </cell>
          <cell r="D7">
            <v>55</v>
          </cell>
          <cell r="E7">
            <v>570</v>
          </cell>
          <cell r="F7">
            <v>4506</v>
          </cell>
          <cell r="G7">
            <v>0.1265</v>
          </cell>
          <cell r="H7">
            <v>0.1265</v>
          </cell>
          <cell r="I7">
            <v>570</v>
          </cell>
          <cell r="J7">
            <v>8456.2000000000007</v>
          </cell>
          <cell r="K7">
            <v>49.88</v>
          </cell>
          <cell r="L7">
            <v>5.8999999999999999E-3</v>
          </cell>
          <cell r="M7">
            <v>534854.65</v>
          </cell>
          <cell r="N7">
            <v>142.66999999999999</v>
          </cell>
          <cell r="O7">
            <v>23.61</v>
          </cell>
          <cell r="P7">
            <v>4782476.13</v>
          </cell>
          <cell r="Q7">
            <v>0</v>
          </cell>
          <cell r="R7">
            <v>0</v>
          </cell>
          <cell r="S7">
            <v>0</v>
          </cell>
          <cell r="T7">
            <v>5317330.78</v>
          </cell>
          <cell r="V7">
            <v>0</v>
          </cell>
          <cell r="W7">
            <v>0</v>
          </cell>
          <cell r="X7">
            <v>570</v>
          </cell>
          <cell r="Y7">
            <v>4820034</v>
          </cell>
          <cell r="Z7">
            <v>0.1573</v>
          </cell>
          <cell r="AA7">
            <v>4164895.88</v>
          </cell>
          <cell r="AB7">
            <v>0.27529999999999999</v>
          </cell>
          <cell r="AC7">
            <v>1146595.8400000001</v>
          </cell>
          <cell r="AD7">
            <v>6463926.6200000001</v>
          </cell>
          <cell r="AE7">
            <v>1146595.8400000001</v>
          </cell>
          <cell r="AF7">
            <v>486231.5</v>
          </cell>
          <cell r="AG7">
            <v>0</v>
          </cell>
          <cell r="AH7">
            <v>0</v>
          </cell>
          <cell r="AI7">
            <v>486231.5</v>
          </cell>
          <cell r="AJ7">
            <v>0</v>
          </cell>
          <cell r="AK7">
            <v>0</v>
          </cell>
          <cell r="AL7">
            <v>5317330.78</v>
          </cell>
          <cell r="AM7">
            <v>486231.5</v>
          </cell>
          <cell r="AP7">
            <v>1146595.8400000001</v>
          </cell>
          <cell r="AQ7">
            <v>1146595.8400000001</v>
          </cell>
        </row>
        <row r="8">
          <cell r="A8" t="str">
            <v>01158</v>
          </cell>
          <cell r="B8" t="str">
            <v>LIND</v>
          </cell>
          <cell r="C8">
            <v>1</v>
          </cell>
          <cell r="D8">
            <v>2</v>
          </cell>
          <cell r="E8">
            <v>26</v>
          </cell>
          <cell r="F8">
            <v>175</v>
          </cell>
          <cell r="G8">
            <v>0.14860000000000001</v>
          </cell>
          <cell r="H8">
            <v>0.13500000000000001</v>
          </cell>
          <cell r="I8">
            <v>23.63</v>
          </cell>
          <cell r="J8">
            <v>8534.91</v>
          </cell>
          <cell r="K8">
            <v>50.61</v>
          </cell>
          <cell r="L8">
            <v>5.8999999999999999E-3</v>
          </cell>
          <cell r="M8">
            <v>19630.29</v>
          </cell>
          <cell r="N8">
            <v>125.35</v>
          </cell>
          <cell r="O8">
            <v>20.75</v>
          </cell>
          <cell r="P8">
            <v>200181.2</v>
          </cell>
          <cell r="Q8">
            <v>0</v>
          </cell>
          <cell r="R8">
            <v>0</v>
          </cell>
          <cell r="S8">
            <v>0</v>
          </cell>
          <cell r="T8">
            <v>219811.49000000002</v>
          </cell>
          <cell r="V8">
            <v>0</v>
          </cell>
          <cell r="W8">
            <v>0</v>
          </cell>
          <cell r="X8">
            <v>26</v>
          </cell>
          <cell r="Y8">
            <v>221907.66</v>
          </cell>
          <cell r="Z8">
            <v>0.25919999999999999</v>
          </cell>
          <cell r="AA8">
            <v>176229.08</v>
          </cell>
          <cell r="AB8">
            <v>0.19040000000000001</v>
          </cell>
          <cell r="AC8">
            <v>33554.019999999997</v>
          </cell>
          <cell r="AD8">
            <v>253365.51</v>
          </cell>
          <cell r="AE8">
            <v>33554.019999999997</v>
          </cell>
          <cell r="AF8">
            <v>9815.15</v>
          </cell>
          <cell r="AG8">
            <v>0</v>
          </cell>
          <cell r="AH8">
            <v>0</v>
          </cell>
          <cell r="AI8">
            <v>9815.15</v>
          </cell>
          <cell r="AJ8">
            <v>0</v>
          </cell>
          <cell r="AK8">
            <v>0</v>
          </cell>
          <cell r="AL8">
            <v>219811.49000000002</v>
          </cell>
          <cell r="AM8">
            <v>9815.15</v>
          </cell>
          <cell r="AP8">
            <v>33554.019999999997</v>
          </cell>
          <cell r="AQ8">
            <v>33554.019999999997</v>
          </cell>
        </row>
        <row r="9">
          <cell r="A9" t="str">
            <v>01160</v>
          </cell>
          <cell r="B9" t="str">
            <v>RITZVILLE</v>
          </cell>
          <cell r="C9">
            <v>0</v>
          </cell>
          <cell r="D9">
            <v>5</v>
          </cell>
          <cell r="E9">
            <v>20</v>
          </cell>
          <cell r="F9">
            <v>345</v>
          </cell>
          <cell r="G9">
            <v>5.8000000000000003E-2</v>
          </cell>
          <cell r="H9">
            <v>5.8000000000000003E-2</v>
          </cell>
          <cell r="I9">
            <v>20</v>
          </cell>
          <cell r="J9">
            <v>8697.49</v>
          </cell>
          <cell r="K9">
            <v>52.36</v>
          </cell>
          <cell r="L9">
            <v>6.0000000000000001E-3</v>
          </cell>
          <cell r="M9">
            <v>50010.57</v>
          </cell>
          <cell r="N9">
            <v>118.99</v>
          </cell>
          <cell r="O9">
            <v>19.690000000000001</v>
          </cell>
          <cell r="P9">
            <v>172686.25</v>
          </cell>
          <cell r="Q9">
            <v>0</v>
          </cell>
          <cell r="R9">
            <v>0</v>
          </cell>
          <cell r="S9">
            <v>0</v>
          </cell>
          <cell r="T9">
            <v>222696.82</v>
          </cell>
          <cell r="V9">
            <v>0</v>
          </cell>
          <cell r="W9">
            <v>0</v>
          </cell>
          <cell r="X9">
            <v>20</v>
          </cell>
          <cell r="Y9">
            <v>173949.8</v>
          </cell>
          <cell r="Z9">
            <v>0.27479999999999999</v>
          </cell>
          <cell r="AA9">
            <v>136452.62</v>
          </cell>
          <cell r="AB9">
            <v>0.17669999999999997</v>
          </cell>
          <cell r="AC9">
            <v>24111.18</v>
          </cell>
          <cell r="AD9">
            <v>246808</v>
          </cell>
          <cell r="AE9">
            <v>24111.18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222696.82</v>
          </cell>
          <cell r="AM9">
            <v>0</v>
          </cell>
          <cell r="AP9">
            <v>24111.18</v>
          </cell>
          <cell r="AQ9">
            <v>24111.18</v>
          </cell>
        </row>
        <row r="10">
          <cell r="A10" t="str">
            <v>02250</v>
          </cell>
          <cell r="B10" t="str">
            <v>CLARKSTON</v>
          </cell>
          <cell r="C10">
            <v>37</v>
          </cell>
          <cell r="D10">
            <v>45</v>
          </cell>
          <cell r="E10">
            <v>390</v>
          </cell>
          <cell r="F10">
            <v>2550</v>
          </cell>
          <cell r="G10">
            <v>0.15290000000000001</v>
          </cell>
          <cell r="H10">
            <v>0.13500000000000001</v>
          </cell>
          <cell r="I10">
            <v>344.25</v>
          </cell>
          <cell r="J10">
            <v>8416.2199999999993</v>
          </cell>
          <cell r="K10">
            <v>49.42</v>
          </cell>
          <cell r="L10">
            <v>5.8999999999999999E-3</v>
          </cell>
          <cell r="M10">
            <v>435539.39</v>
          </cell>
          <cell r="N10">
            <v>122.73</v>
          </cell>
          <cell r="O10">
            <v>20.309999999999999</v>
          </cell>
          <cell r="P10">
            <v>2875805.6</v>
          </cell>
          <cell r="Q10">
            <v>0</v>
          </cell>
          <cell r="R10">
            <v>0</v>
          </cell>
          <cell r="S10">
            <v>0</v>
          </cell>
          <cell r="T10">
            <v>3311344.99</v>
          </cell>
          <cell r="V10">
            <v>0</v>
          </cell>
          <cell r="W10">
            <v>0</v>
          </cell>
          <cell r="X10">
            <v>390</v>
          </cell>
          <cell r="Y10">
            <v>3282325.8</v>
          </cell>
          <cell r="Z10">
            <v>0.2001</v>
          </cell>
          <cell r="AA10">
            <v>2735043.58</v>
          </cell>
          <cell r="AB10">
            <v>0.25449999999999995</v>
          </cell>
          <cell r="AC10">
            <v>696068.59</v>
          </cell>
          <cell r="AD10">
            <v>4007413.58</v>
          </cell>
          <cell r="AE10">
            <v>696068.59</v>
          </cell>
          <cell r="AF10">
            <v>358110.16</v>
          </cell>
          <cell r="AG10">
            <v>0</v>
          </cell>
          <cell r="AH10">
            <v>0</v>
          </cell>
          <cell r="AI10">
            <v>358110.16</v>
          </cell>
          <cell r="AJ10">
            <v>0</v>
          </cell>
          <cell r="AK10">
            <v>0</v>
          </cell>
          <cell r="AL10">
            <v>3311344.99</v>
          </cell>
          <cell r="AM10">
            <v>358110.16</v>
          </cell>
          <cell r="AP10">
            <v>696068.59</v>
          </cell>
          <cell r="AQ10">
            <v>696068.59</v>
          </cell>
        </row>
        <row r="11">
          <cell r="A11" t="str">
            <v>02420</v>
          </cell>
          <cell r="B11" t="str">
            <v>ASOTIN-ANATONE</v>
          </cell>
          <cell r="C11">
            <v>3</v>
          </cell>
          <cell r="D11">
            <v>2</v>
          </cell>
          <cell r="E11">
            <v>80</v>
          </cell>
          <cell r="F11">
            <v>618.73</v>
          </cell>
          <cell r="G11">
            <v>0.1293</v>
          </cell>
          <cell r="H11">
            <v>0.1293</v>
          </cell>
          <cell r="I11">
            <v>80</v>
          </cell>
          <cell r="J11">
            <v>8394.7099999999991</v>
          </cell>
          <cell r="K11">
            <v>49.21</v>
          </cell>
          <cell r="L11">
            <v>5.8999999999999999E-3</v>
          </cell>
          <cell r="M11">
            <v>19307.830000000002</v>
          </cell>
          <cell r="N11">
            <v>121.59</v>
          </cell>
          <cell r="O11">
            <v>20.13</v>
          </cell>
          <cell r="P11">
            <v>666608.52</v>
          </cell>
          <cell r="Q11">
            <v>0</v>
          </cell>
          <cell r="R11">
            <v>0</v>
          </cell>
          <cell r="S11">
            <v>0</v>
          </cell>
          <cell r="T11">
            <v>685916.35</v>
          </cell>
          <cell r="V11">
            <v>0</v>
          </cell>
          <cell r="W11">
            <v>0</v>
          </cell>
          <cell r="X11">
            <v>80</v>
          </cell>
          <cell r="Y11">
            <v>671576.8</v>
          </cell>
          <cell r="Z11">
            <v>0.2291</v>
          </cell>
          <cell r="AA11">
            <v>546397.19999999995</v>
          </cell>
          <cell r="AB11">
            <v>0.2137</v>
          </cell>
          <cell r="AC11">
            <v>116765.08</v>
          </cell>
          <cell r="AD11">
            <v>802681.42999999993</v>
          </cell>
          <cell r="AE11">
            <v>116765.08</v>
          </cell>
          <cell r="AF11">
            <v>28961.75</v>
          </cell>
          <cell r="AG11">
            <v>0</v>
          </cell>
          <cell r="AH11">
            <v>0</v>
          </cell>
          <cell r="AI11">
            <v>28961.75</v>
          </cell>
          <cell r="AJ11">
            <v>0</v>
          </cell>
          <cell r="AK11">
            <v>0</v>
          </cell>
          <cell r="AL11">
            <v>685916.35</v>
          </cell>
          <cell r="AM11">
            <v>28961.75</v>
          </cell>
          <cell r="AP11">
            <v>116765.08</v>
          </cell>
          <cell r="AQ11">
            <v>116765.08</v>
          </cell>
        </row>
        <row r="12">
          <cell r="A12" t="str">
            <v>03017</v>
          </cell>
          <cell r="B12" t="str">
            <v>KENNEWICK</v>
          </cell>
          <cell r="C12">
            <v>124</v>
          </cell>
          <cell r="D12">
            <v>230</v>
          </cell>
          <cell r="E12">
            <v>2066</v>
          </cell>
          <cell r="F12">
            <v>18710</v>
          </cell>
          <cell r="G12">
            <v>0.1104</v>
          </cell>
          <cell r="H12">
            <v>0.1104</v>
          </cell>
          <cell r="I12">
            <v>2066</v>
          </cell>
          <cell r="J12">
            <v>8419.4500000000007</v>
          </cell>
          <cell r="K12">
            <v>49.47</v>
          </cell>
          <cell r="L12">
            <v>5.8999999999999999E-3</v>
          </cell>
          <cell r="M12">
            <v>2226944.5299999998</v>
          </cell>
          <cell r="N12">
            <v>128.56</v>
          </cell>
          <cell r="O12">
            <v>21.28</v>
          </cell>
          <cell r="P12">
            <v>17263646.300000001</v>
          </cell>
          <cell r="Q12">
            <v>0</v>
          </cell>
          <cell r="R12">
            <v>0</v>
          </cell>
          <cell r="S12">
            <v>0</v>
          </cell>
          <cell r="T12">
            <v>19490590.830000002</v>
          </cell>
          <cell r="V12">
            <v>0</v>
          </cell>
          <cell r="W12">
            <v>0</v>
          </cell>
          <cell r="X12">
            <v>2066</v>
          </cell>
          <cell r="Y12">
            <v>17394583.699999999</v>
          </cell>
          <cell r="Z12">
            <v>0.14269999999999999</v>
          </cell>
          <cell r="AA12">
            <v>15222353.810000001</v>
          </cell>
          <cell r="AB12">
            <v>0.33109999999999995</v>
          </cell>
          <cell r="AC12">
            <v>5040121.3499999996</v>
          </cell>
          <cell r="AD12">
            <v>24530712.18</v>
          </cell>
          <cell r="AE12">
            <v>5040121.3499999996</v>
          </cell>
          <cell r="AF12">
            <v>1200613.57</v>
          </cell>
          <cell r="AG12">
            <v>0</v>
          </cell>
          <cell r="AH12">
            <v>0</v>
          </cell>
          <cell r="AI12">
            <v>1200613.57</v>
          </cell>
          <cell r="AJ12">
            <v>0</v>
          </cell>
          <cell r="AK12">
            <v>0</v>
          </cell>
          <cell r="AL12">
            <v>19490590.830000002</v>
          </cell>
          <cell r="AM12">
            <v>1200613.57</v>
          </cell>
          <cell r="AP12">
            <v>5040121.3499999996</v>
          </cell>
          <cell r="AQ12">
            <v>5040121.3499999996</v>
          </cell>
        </row>
        <row r="13">
          <cell r="A13" t="str">
            <v>03050</v>
          </cell>
          <cell r="B13" t="str">
            <v>PATERSON</v>
          </cell>
          <cell r="C13">
            <v>1</v>
          </cell>
          <cell r="D13">
            <v>2</v>
          </cell>
          <cell r="E13">
            <v>15</v>
          </cell>
          <cell r="F13">
            <v>117</v>
          </cell>
          <cell r="G13">
            <v>0.12820000000000001</v>
          </cell>
          <cell r="H13">
            <v>0.12820000000000001</v>
          </cell>
          <cell r="I13">
            <v>15</v>
          </cell>
          <cell r="J13">
            <v>8658.51</v>
          </cell>
          <cell r="K13">
            <v>52.11</v>
          </cell>
          <cell r="L13">
            <v>6.0000000000000001E-3</v>
          </cell>
          <cell r="M13">
            <v>19914.57</v>
          </cell>
          <cell r="N13">
            <v>164.55</v>
          </cell>
          <cell r="O13">
            <v>27.24</v>
          </cell>
          <cell r="P13">
            <v>128819.66</v>
          </cell>
          <cell r="Q13">
            <v>0</v>
          </cell>
          <cell r="R13">
            <v>0</v>
          </cell>
          <cell r="S13">
            <v>0</v>
          </cell>
          <cell r="T13">
            <v>148734.23000000001</v>
          </cell>
          <cell r="V13">
            <v>0</v>
          </cell>
          <cell r="W13">
            <v>0</v>
          </cell>
          <cell r="X13">
            <v>15</v>
          </cell>
          <cell r="Y13">
            <v>129877.65</v>
          </cell>
          <cell r="Z13">
            <v>0.23300000000000001</v>
          </cell>
          <cell r="AA13">
            <v>105334.67</v>
          </cell>
          <cell r="AB13">
            <v>0.24709999999999999</v>
          </cell>
          <cell r="AC13">
            <v>26028.2</v>
          </cell>
          <cell r="AD13">
            <v>174762.43000000002</v>
          </cell>
          <cell r="AE13">
            <v>26028.2</v>
          </cell>
          <cell r="AF13">
            <v>9957.2900000000009</v>
          </cell>
          <cell r="AG13">
            <v>0</v>
          </cell>
          <cell r="AH13">
            <v>0</v>
          </cell>
          <cell r="AI13">
            <v>9957.2900000000009</v>
          </cell>
          <cell r="AJ13">
            <v>0</v>
          </cell>
          <cell r="AK13">
            <v>0</v>
          </cell>
          <cell r="AL13">
            <v>148734.23000000001</v>
          </cell>
          <cell r="AM13">
            <v>9957.2900000000009</v>
          </cell>
          <cell r="AP13">
            <v>26028.2</v>
          </cell>
          <cell r="AQ13">
            <v>26028.2</v>
          </cell>
        </row>
        <row r="14">
          <cell r="A14" t="str">
            <v>03052</v>
          </cell>
          <cell r="B14" t="str">
            <v>KIONA BENTON</v>
          </cell>
          <cell r="C14">
            <v>6</v>
          </cell>
          <cell r="D14">
            <v>7</v>
          </cell>
          <cell r="E14">
            <v>189</v>
          </cell>
          <cell r="F14">
            <v>1384</v>
          </cell>
          <cell r="G14">
            <v>0.1366</v>
          </cell>
          <cell r="H14">
            <v>0.13500000000000001</v>
          </cell>
          <cell r="I14">
            <v>186.84</v>
          </cell>
          <cell r="J14">
            <v>8454.81</v>
          </cell>
          <cell r="K14">
            <v>49.87</v>
          </cell>
          <cell r="L14">
            <v>5.8999999999999999E-3</v>
          </cell>
          <cell r="M14">
            <v>68061.22</v>
          </cell>
          <cell r="N14">
            <v>125.35</v>
          </cell>
          <cell r="O14">
            <v>20.75</v>
          </cell>
          <cell r="P14">
            <v>1567921.29</v>
          </cell>
          <cell r="Q14">
            <v>0</v>
          </cell>
          <cell r="R14">
            <v>0</v>
          </cell>
          <cell r="S14">
            <v>0</v>
          </cell>
          <cell r="T14">
            <v>1635982.51</v>
          </cell>
          <cell r="V14">
            <v>0</v>
          </cell>
          <cell r="W14">
            <v>0</v>
          </cell>
          <cell r="X14">
            <v>189</v>
          </cell>
          <cell r="Y14">
            <v>1597959.09</v>
          </cell>
          <cell r="Z14">
            <v>0.19139999999999999</v>
          </cell>
          <cell r="AA14">
            <v>1341244.83</v>
          </cell>
          <cell r="AB14">
            <v>0.34109999999999996</v>
          </cell>
          <cell r="AC14">
            <v>457498.61</v>
          </cell>
          <cell r="AD14">
            <v>2093481.12</v>
          </cell>
          <cell r="AE14">
            <v>457498.61</v>
          </cell>
          <cell r="AF14">
            <v>58338.19</v>
          </cell>
          <cell r="AG14">
            <v>0</v>
          </cell>
          <cell r="AH14">
            <v>0</v>
          </cell>
          <cell r="AI14">
            <v>58338.19</v>
          </cell>
          <cell r="AJ14">
            <v>0</v>
          </cell>
          <cell r="AK14">
            <v>0</v>
          </cell>
          <cell r="AL14">
            <v>1635982.51</v>
          </cell>
          <cell r="AM14">
            <v>58338.19</v>
          </cell>
          <cell r="AP14">
            <v>457498.61</v>
          </cell>
          <cell r="AQ14">
            <v>457498.61</v>
          </cell>
        </row>
        <row r="15">
          <cell r="A15" t="str">
            <v>03053</v>
          </cell>
          <cell r="B15" t="str">
            <v>FINLEY</v>
          </cell>
          <cell r="C15">
            <v>9</v>
          </cell>
          <cell r="D15">
            <v>7</v>
          </cell>
          <cell r="E15">
            <v>143</v>
          </cell>
          <cell r="F15">
            <v>860</v>
          </cell>
          <cell r="G15">
            <v>0.1663</v>
          </cell>
          <cell r="H15">
            <v>0.13500000000000001</v>
          </cell>
          <cell r="I15">
            <v>116.1</v>
          </cell>
          <cell r="J15">
            <v>8412.7800000000007</v>
          </cell>
          <cell r="K15">
            <v>49.39</v>
          </cell>
          <cell r="L15">
            <v>5.8999999999999999E-3</v>
          </cell>
          <cell r="M15">
            <v>67722.880000000005</v>
          </cell>
          <cell r="N15">
            <v>121.62</v>
          </cell>
          <cell r="O15">
            <v>20.13</v>
          </cell>
          <cell r="P15">
            <v>969503.05</v>
          </cell>
          <cell r="Q15">
            <v>0</v>
          </cell>
          <cell r="R15">
            <v>0</v>
          </cell>
          <cell r="S15">
            <v>0</v>
          </cell>
          <cell r="T15">
            <v>1037225.93</v>
          </cell>
          <cell r="V15">
            <v>0</v>
          </cell>
          <cell r="W15">
            <v>0</v>
          </cell>
          <cell r="X15">
            <v>143</v>
          </cell>
          <cell r="Y15">
            <v>1203027.54</v>
          </cell>
          <cell r="Z15">
            <v>0.2014</v>
          </cell>
          <cell r="AA15">
            <v>1001354.7</v>
          </cell>
          <cell r="AB15">
            <v>0.3377</v>
          </cell>
          <cell r="AC15">
            <v>338157.48</v>
          </cell>
          <cell r="AD15">
            <v>1375383.4100000001</v>
          </cell>
          <cell r="AE15">
            <v>338157.48</v>
          </cell>
          <cell r="AF15">
            <v>87072.27</v>
          </cell>
          <cell r="AG15">
            <v>0</v>
          </cell>
          <cell r="AH15">
            <v>0</v>
          </cell>
          <cell r="AI15">
            <v>87072.27</v>
          </cell>
          <cell r="AJ15">
            <v>0</v>
          </cell>
          <cell r="AK15">
            <v>0</v>
          </cell>
          <cell r="AL15">
            <v>1037225.93</v>
          </cell>
          <cell r="AM15">
            <v>87072.27</v>
          </cell>
          <cell r="AP15">
            <v>338157.48</v>
          </cell>
          <cell r="AQ15">
            <v>338157.48</v>
          </cell>
        </row>
        <row r="16">
          <cell r="A16" t="str">
            <v>03116</v>
          </cell>
          <cell r="B16" t="str">
            <v>PROSSER</v>
          </cell>
          <cell r="C16">
            <v>11</v>
          </cell>
          <cell r="D16">
            <v>25</v>
          </cell>
          <cell r="E16">
            <v>330</v>
          </cell>
          <cell r="F16">
            <v>2562</v>
          </cell>
          <cell r="G16">
            <v>0.1288</v>
          </cell>
          <cell r="H16">
            <v>0.1288</v>
          </cell>
          <cell r="I16">
            <v>330</v>
          </cell>
          <cell r="J16">
            <v>8357.44</v>
          </cell>
          <cell r="K16">
            <v>48.91</v>
          </cell>
          <cell r="L16">
            <v>5.8999999999999999E-3</v>
          </cell>
          <cell r="M16">
            <v>240276.4</v>
          </cell>
          <cell r="N16">
            <v>127.41</v>
          </cell>
          <cell r="O16">
            <v>21.09</v>
          </cell>
          <cell r="P16">
            <v>2737205.72</v>
          </cell>
          <cell r="Q16">
            <v>0</v>
          </cell>
          <cell r="R16">
            <v>0</v>
          </cell>
          <cell r="S16">
            <v>0</v>
          </cell>
          <cell r="T16">
            <v>2977482.12</v>
          </cell>
          <cell r="V16">
            <v>0</v>
          </cell>
          <cell r="W16">
            <v>0</v>
          </cell>
          <cell r="X16">
            <v>330</v>
          </cell>
          <cell r="Y16">
            <v>2757955.2</v>
          </cell>
          <cell r="Z16">
            <v>0.182</v>
          </cell>
          <cell r="AA16">
            <v>2333295.4300000002</v>
          </cell>
          <cell r="AB16">
            <v>0.33030000000000004</v>
          </cell>
          <cell r="AC16">
            <v>770687.48</v>
          </cell>
          <cell r="AD16">
            <v>3748169.6</v>
          </cell>
          <cell r="AE16">
            <v>770687.48</v>
          </cell>
          <cell r="AF16">
            <v>105721.62</v>
          </cell>
          <cell r="AG16">
            <v>0</v>
          </cell>
          <cell r="AH16">
            <v>0</v>
          </cell>
          <cell r="AI16">
            <v>105721.62</v>
          </cell>
          <cell r="AJ16">
            <v>0</v>
          </cell>
          <cell r="AK16">
            <v>0</v>
          </cell>
          <cell r="AL16">
            <v>2977482.12</v>
          </cell>
          <cell r="AM16">
            <v>105721.62</v>
          </cell>
          <cell r="AP16">
            <v>770687.48</v>
          </cell>
          <cell r="AQ16">
            <v>770687.48</v>
          </cell>
        </row>
        <row r="17">
          <cell r="A17" t="str">
            <v>03400</v>
          </cell>
          <cell r="B17" t="str">
            <v>RICHLAND</v>
          </cell>
          <cell r="C17">
            <v>72</v>
          </cell>
          <cell r="D17">
            <v>146</v>
          </cell>
          <cell r="E17">
            <v>1433</v>
          </cell>
          <cell r="F17">
            <v>13700</v>
          </cell>
          <cell r="G17">
            <v>0.1046</v>
          </cell>
          <cell r="H17">
            <v>0.1046</v>
          </cell>
          <cell r="I17">
            <v>1433</v>
          </cell>
          <cell r="J17">
            <v>8722.6200000000008</v>
          </cell>
          <cell r="K17">
            <v>51.85</v>
          </cell>
          <cell r="L17">
            <v>5.8999999999999999E-3</v>
          </cell>
          <cell r="M17">
            <v>1464527.9</v>
          </cell>
          <cell r="N17">
            <v>129.91999999999999</v>
          </cell>
          <cell r="O17">
            <v>21.5</v>
          </cell>
          <cell r="P17">
            <v>12406207.390000001</v>
          </cell>
          <cell r="Q17">
            <v>0</v>
          </cell>
          <cell r="R17">
            <v>0</v>
          </cell>
          <cell r="S17">
            <v>0</v>
          </cell>
          <cell r="T17">
            <v>13870735.290000001</v>
          </cell>
          <cell r="V17">
            <v>0</v>
          </cell>
          <cell r="W17">
            <v>0</v>
          </cell>
          <cell r="X17">
            <v>1433</v>
          </cell>
          <cell r="Y17">
            <v>12499514.460000001</v>
          </cell>
          <cell r="Z17">
            <v>0.17330000000000001</v>
          </cell>
          <cell r="AA17">
            <v>10653297.93</v>
          </cell>
          <cell r="AB17">
            <v>0.31499999999999995</v>
          </cell>
          <cell r="AC17">
            <v>3355788.85</v>
          </cell>
          <cell r="AD17">
            <v>17226524.140000001</v>
          </cell>
          <cell r="AE17">
            <v>3355788.85</v>
          </cell>
          <cell r="AF17">
            <v>722232.94</v>
          </cell>
          <cell r="AG17">
            <v>0</v>
          </cell>
          <cell r="AH17">
            <v>0</v>
          </cell>
          <cell r="AI17">
            <v>722232.94</v>
          </cell>
          <cell r="AJ17">
            <v>0</v>
          </cell>
          <cell r="AK17">
            <v>0</v>
          </cell>
          <cell r="AL17">
            <v>13870735.290000001</v>
          </cell>
          <cell r="AM17">
            <v>722232.94</v>
          </cell>
          <cell r="AP17">
            <v>3355788.85</v>
          </cell>
          <cell r="AQ17">
            <v>3355788.85</v>
          </cell>
        </row>
        <row r="18">
          <cell r="A18" t="str">
            <v>04019</v>
          </cell>
          <cell r="B18" t="str">
            <v>MANSON</v>
          </cell>
          <cell r="C18">
            <v>2</v>
          </cell>
          <cell r="D18">
            <v>2</v>
          </cell>
          <cell r="E18">
            <v>75</v>
          </cell>
          <cell r="F18">
            <v>585</v>
          </cell>
          <cell r="G18">
            <v>0.12820000000000001</v>
          </cell>
          <cell r="H18">
            <v>0.12820000000000001</v>
          </cell>
          <cell r="I18">
            <v>75</v>
          </cell>
          <cell r="J18">
            <v>8318.98</v>
          </cell>
          <cell r="K18">
            <v>48.57</v>
          </cell>
          <cell r="L18">
            <v>5.7999999999999996E-3</v>
          </cell>
          <cell r="M18">
            <v>19133.650000000001</v>
          </cell>
          <cell r="N18">
            <v>126.16</v>
          </cell>
          <cell r="O18">
            <v>20.88</v>
          </cell>
          <cell r="P18">
            <v>619237.88</v>
          </cell>
          <cell r="Q18">
            <v>0</v>
          </cell>
          <cell r="R18">
            <v>0</v>
          </cell>
          <cell r="S18">
            <v>0</v>
          </cell>
          <cell r="T18">
            <v>638371.53</v>
          </cell>
          <cell r="V18">
            <v>0</v>
          </cell>
          <cell r="W18">
            <v>0</v>
          </cell>
          <cell r="X18">
            <v>75</v>
          </cell>
          <cell r="Y18">
            <v>623923.5</v>
          </cell>
          <cell r="Z18">
            <v>0.17510000000000001</v>
          </cell>
          <cell r="AA18">
            <v>530953.54</v>
          </cell>
          <cell r="AB18">
            <v>0.18149999999999999</v>
          </cell>
          <cell r="AC18">
            <v>96368.07</v>
          </cell>
          <cell r="AD18">
            <v>734739.60000000009</v>
          </cell>
          <cell r="AE18">
            <v>96368.07</v>
          </cell>
          <cell r="AF18">
            <v>19133.650000000001</v>
          </cell>
          <cell r="AG18">
            <v>0</v>
          </cell>
          <cell r="AH18">
            <v>0</v>
          </cell>
          <cell r="AI18">
            <v>19133.650000000001</v>
          </cell>
          <cell r="AJ18">
            <v>0</v>
          </cell>
          <cell r="AK18">
            <v>0</v>
          </cell>
          <cell r="AL18">
            <v>638371.53</v>
          </cell>
          <cell r="AM18">
            <v>19133.650000000001</v>
          </cell>
          <cell r="AP18">
            <v>96368.07</v>
          </cell>
          <cell r="AQ18">
            <v>96368.07</v>
          </cell>
        </row>
        <row r="19">
          <cell r="A19" t="str">
            <v>04069</v>
          </cell>
          <cell r="B19" t="str">
            <v>STEHEKIN</v>
          </cell>
          <cell r="C19">
            <v>0</v>
          </cell>
          <cell r="D19">
            <v>0</v>
          </cell>
          <cell r="E19">
            <v>0</v>
          </cell>
          <cell r="F19">
            <v>5</v>
          </cell>
          <cell r="G19">
            <v>0</v>
          </cell>
          <cell r="H19">
            <v>0</v>
          </cell>
          <cell r="I19">
            <v>0</v>
          </cell>
          <cell r="J19">
            <v>8919.01</v>
          </cell>
          <cell r="K19">
            <v>54.03</v>
          </cell>
          <cell r="L19">
            <v>6.1000000000000004E-3</v>
          </cell>
          <cell r="M19">
            <v>0</v>
          </cell>
          <cell r="N19">
            <v>115.6</v>
          </cell>
          <cell r="O19">
            <v>19.13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0.65549999999999997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P19">
            <v>0</v>
          </cell>
          <cell r="AQ19">
            <v>0</v>
          </cell>
        </row>
        <row r="20">
          <cell r="A20" t="str">
            <v>04127</v>
          </cell>
          <cell r="B20" t="str">
            <v>ENTIAT</v>
          </cell>
          <cell r="C20">
            <v>2</v>
          </cell>
          <cell r="D20">
            <v>6</v>
          </cell>
          <cell r="E20">
            <v>31</v>
          </cell>
          <cell r="F20">
            <v>303.58</v>
          </cell>
          <cell r="G20">
            <v>0.1021</v>
          </cell>
          <cell r="H20">
            <v>0.1021</v>
          </cell>
          <cell r="I20">
            <v>31</v>
          </cell>
          <cell r="J20">
            <v>8512.7199999999993</v>
          </cell>
          <cell r="K20">
            <v>50.69</v>
          </cell>
          <cell r="L20">
            <v>6.0000000000000001E-3</v>
          </cell>
          <cell r="M20">
            <v>58737.77</v>
          </cell>
          <cell r="N20">
            <v>140.16999999999999</v>
          </cell>
          <cell r="O20">
            <v>23.2</v>
          </cell>
          <cell r="P20">
            <v>261855.65</v>
          </cell>
          <cell r="Q20">
            <v>0</v>
          </cell>
          <cell r="R20">
            <v>0</v>
          </cell>
          <cell r="S20">
            <v>0</v>
          </cell>
          <cell r="T20">
            <v>320593.42</v>
          </cell>
          <cell r="V20">
            <v>0</v>
          </cell>
          <cell r="W20">
            <v>0</v>
          </cell>
          <cell r="X20">
            <v>31</v>
          </cell>
          <cell r="Y20">
            <v>263894.32</v>
          </cell>
          <cell r="Z20">
            <v>0.24709999999999999</v>
          </cell>
          <cell r="AA20">
            <v>211606.38</v>
          </cell>
          <cell r="AB20">
            <v>0.14449999999999996</v>
          </cell>
          <cell r="AC20">
            <v>30577.119999999999</v>
          </cell>
          <cell r="AD20">
            <v>351170.54</v>
          </cell>
          <cell r="AE20">
            <v>30577.119999999999</v>
          </cell>
          <cell r="AF20">
            <v>19579.259999999998</v>
          </cell>
          <cell r="AG20">
            <v>0</v>
          </cell>
          <cell r="AH20">
            <v>0</v>
          </cell>
          <cell r="AI20">
            <v>19579.259999999998</v>
          </cell>
          <cell r="AJ20">
            <v>0</v>
          </cell>
          <cell r="AK20">
            <v>0</v>
          </cell>
          <cell r="AL20">
            <v>320593.42</v>
          </cell>
          <cell r="AM20">
            <v>19579.259999999998</v>
          </cell>
          <cell r="AP20">
            <v>30577.119999999999</v>
          </cell>
          <cell r="AQ20">
            <v>30577.119999999999</v>
          </cell>
        </row>
        <row r="21">
          <cell r="A21" t="str">
            <v>04129</v>
          </cell>
          <cell r="B21" t="str">
            <v>LAKE CHELAN</v>
          </cell>
          <cell r="C21">
            <v>7</v>
          </cell>
          <cell r="D21">
            <v>7</v>
          </cell>
          <cell r="E21">
            <v>127</v>
          </cell>
          <cell r="F21">
            <v>1393.31</v>
          </cell>
          <cell r="G21">
            <v>9.11E-2</v>
          </cell>
          <cell r="H21">
            <v>9.11E-2</v>
          </cell>
          <cell r="I21">
            <v>127</v>
          </cell>
          <cell r="J21">
            <v>8359.5300000000007</v>
          </cell>
          <cell r="K21">
            <v>48.89</v>
          </cell>
          <cell r="L21">
            <v>5.7999999999999996E-3</v>
          </cell>
          <cell r="M21">
            <v>67294.22</v>
          </cell>
          <cell r="N21">
            <v>129.97</v>
          </cell>
          <cell r="O21">
            <v>21.51</v>
          </cell>
          <cell r="P21">
            <v>1053620.24</v>
          </cell>
          <cell r="Q21">
            <v>0</v>
          </cell>
          <cell r="R21">
            <v>0</v>
          </cell>
          <cell r="S21">
            <v>0</v>
          </cell>
          <cell r="T21">
            <v>1120914.46</v>
          </cell>
          <cell r="V21">
            <v>0</v>
          </cell>
          <cell r="W21">
            <v>0</v>
          </cell>
          <cell r="X21">
            <v>127</v>
          </cell>
          <cell r="Y21">
            <v>1061660.31</v>
          </cell>
          <cell r="Z21">
            <v>0.17519999999999999</v>
          </cell>
          <cell r="AA21">
            <v>903386.92</v>
          </cell>
          <cell r="AB21">
            <v>0.17269999999999996</v>
          </cell>
          <cell r="AC21">
            <v>156014.92000000001</v>
          </cell>
          <cell r="AD21">
            <v>1276929.3799999999</v>
          </cell>
          <cell r="AE21">
            <v>156014.92000000001</v>
          </cell>
          <cell r="AF21">
            <v>67294.22</v>
          </cell>
          <cell r="AG21">
            <v>0</v>
          </cell>
          <cell r="AH21">
            <v>0</v>
          </cell>
          <cell r="AI21">
            <v>67294.22</v>
          </cell>
          <cell r="AJ21">
            <v>0</v>
          </cell>
          <cell r="AK21">
            <v>0</v>
          </cell>
          <cell r="AL21">
            <v>1120914.46</v>
          </cell>
          <cell r="AM21">
            <v>67294.22</v>
          </cell>
          <cell r="AP21">
            <v>156014.92000000001</v>
          </cell>
          <cell r="AQ21">
            <v>156014.92000000001</v>
          </cell>
        </row>
        <row r="22">
          <cell r="A22" t="str">
            <v>04222</v>
          </cell>
          <cell r="B22" t="str">
            <v>CASHMERE</v>
          </cell>
          <cell r="C22">
            <v>5</v>
          </cell>
          <cell r="D22">
            <v>11</v>
          </cell>
          <cell r="E22">
            <v>160</v>
          </cell>
          <cell r="F22">
            <v>1550</v>
          </cell>
          <cell r="G22">
            <v>0.1032</v>
          </cell>
          <cell r="H22">
            <v>0.1032</v>
          </cell>
          <cell r="I22">
            <v>160</v>
          </cell>
          <cell r="J22">
            <v>8597.32</v>
          </cell>
          <cell r="K22">
            <v>51.47</v>
          </cell>
          <cell r="L22">
            <v>6.0000000000000001E-3</v>
          </cell>
          <cell r="M22">
            <v>108756.1</v>
          </cell>
          <cell r="N22">
            <v>128.97999999999999</v>
          </cell>
          <cell r="O22">
            <v>21.35</v>
          </cell>
          <cell r="P22">
            <v>1365277.34</v>
          </cell>
          <cell r="Q22">
            <v>0</v>
          </cell>
          <cell r="R22">
            <v>0</v>
          </cell>
          <cell r="S22">
            <v>0</v>
          </cell>
          <cell r="T22">
            <v>1474033.4400000002</v>
          </cell>
          <cell r="V22">
            <v>0</v>
          </cell>
          <cell r="W22">
            <v>0</v>
          </cell>
          <cell r="X22">
            <v>160</v>
          </cell>
          <cell r="Y22">
            <v>1375571.2</v>
          </cell>
          <cell r="Z22">
            <v>0.15709999999999999</v>
          </cell>
          <cell r="AA22">
            <v>1188809.26</v>
          </cell>
          <cell r="AB22">
            <v>0.15490000000000004</v>
          </cell>
          <cell r="AC22">
            <v>184146.55</v>
          </cell>
          <cell r="AD22">
            <v>1658179.9900000002</v>
          </cell>
          <cell r="AE22">
            <v>184146.55</v>
          </cell>
          <cell r="AF22">
            <v>49434.59</v>
          </cell>
          <cell r="AG22">
            <v>0</v>
          </cell>
          <cell r="AH22">
            <v>0</v>
          </cell>
          <cell r="AI22">
            <v>49434.59</v>
          </cell>
          <cell r="AJ22">
            <v>0</v>
          </cell>
          <cell r="AK22">
            <v>0</v>
          </cell>
          <cell r="AL22">
            <v>1474033.4400000002</v>
          </cell>
          <cell r="AM22">
            <v>49434.59</v>
          </cell>
          <cell r="AP22">
            <v>184146.55</v>
          </cell>
          <cell r="AQ22">
            <v>184146.55</v>
          </cell>
        </row>
        <row r="23">
          <cell r="A23" t="str">
            <v>04228</v>
          </cell>
          <cell r="B23" t="str">
            <v>CASCADE</v>
          </cell>
          <cell r="C23">
            <v>10</v>
          </cell>
          <cell r="D23">
            <v>15</v>
          </cell>
          <cell r="E23">
            <v>125</v>
          </cell>
          <cell r="F23">
            <v>1288</v>
          </cell>
          <cell r="G23">
            <v>9.7000000000000003E-2</v>
          </cell>
          <cell r="H23">
            <v>9.7000000000000003E-2</v>
          </cell>
          <cell r="I23">
            <v>125</v>
          </cell>
          <cell r="J23">
            <v>8328.4</v>
          </cell>
          <cell r="K23">
            <v>48.62</v>
          </cell>
          <cell r="L23">
            <v>5.7999999999999996E-3</v>
          </cell>
          <cell r="M23">
            <v>143664.9</v>
          </cell>
          <cell r="N23">
            <v>129.86000000000001</v>
          </cell>
          <cell r="O23">
            <v>21.49</v>
          </cell>
          <cell r="P23">
            <v>1033158.5</v>
          </cell>
          <cell r="Q23">
            <v>0</v>
          </cell>
          <cell r="R23">
            <v>0</v>
          </cell>
          <cell r="S23">
            <v>0</v>
          </cell>
          <cell r="T23">
            <v>1176823.3999999999</v>
          </cell>
          <cell r="V23">
            <v>0</v>
          </cell>
          <cell r="W23">
            <v>0</v>
          </cell>
          <cell r="X23">
            <v>125</v>
          </cell>
          <cell r="Y23">
            <v>1041050</v>
          </cell>
          <cell r="Z23">
            <v>0.16489999999999999</v>
          </cell>
          <cell r="AA23">
            <v>893681.86</v>
          </cell>
          <cell r="AB23">
            <v>0.25370000000000004</v>
          </cell>
          <cell r="AC23">
            <v>226727.09</v>
          </cell>
          <cell r="AD23">
            <v>1403550.49</v>
          </cell>
          <cell r="AE23">
            <v>226727.09</v>
          </cell>
          <cell r="AF23">
            <v>95776.6</v>
          </cell>
          <cell r="AG23">
            <v>0</v>
          </cell>
          <cell r="AH23">
            <v>0</v>
          </cell>
          <cell r="AI23">
            <v>95776.6</v>
          </cell>
          <cell r="AJ23">
            <v>0</v>
          </cell>
          <cell r="AK23">
            <v>0</v>
          </cell>
          <cell r="AL23">
            <v>1176823.3999999999</v>
          </cell>
          <cell r="AM23">
            <v>95776.6</v>
          </cell>
          <cell r="AP23">
            <v>226727.09</v>
          </cell>
          <cell r="AQ23">
            <v>226727.09</v>
          </cell>
        </row>
        <row r="24">
          <cell r="A24" t="str">
            <v>04246</v>
          </cell>
          <cell r="B24" t="str">
            <v>WENATCHEE</v>
          </cell>
          <cell r="C24">
            <v>56</v>
          </cell>
          <cell r="D24">
            <v>103</v>
          </cell>
          <cell r="E24">
            <v>837</v>
          </cell>
          <cell r="F24">
            <v>7596</v>
          </cell>
          <cell r="G24">
            <v>0.11020000000000001</v>
          </cell>
          <cell r="H24">
            <v>0.11020000000000001</v>
          </cell>
          <cell r="I24">
            <v>837</v>
          </cell>
          <cell r="J24">
            <v>8743.2800000000007</v>
          </cell>
          <cell r="K24">
            <v>52.04</v>
          </cell>
          <cell r="L24">
            <v>6.0000000000000001E-3</v>
          </cell>
          <cell r="M24">
            <v>1035641.52</v>
          </cell>
          <cell r="N24">
            <v>130.38</v>
          </cell>
          <cell r="O24">
            <v>21.58</v>
          </cell>
          <cell r="P24">
            <v>7263472.2699999996</v>
          </cell>
          <cell r="Q24">
            <v>0</v>
          </cell>
          <cell r="R24">
            <v>0</v>
          </cell>
          <cell r="S24">
            <v>0</v>
          </cell>
          <cell r="T24">
            <v>8299113.7899999991</v>
          </cell>
          <cell r="V24">
            <v>0</v>
          </cell>
          <cell r="W24">
            <v>0</v>
          </cell>
          <cell r="X24">
            <v>837</v>
          </cell>
          <cell r="Y24">
            <v>7318125.3600000003</v>
          </cell>
          <cell r="Z24">
            <v>0.14929999999999999</v>
          </cell>
          <cell r="AA24">
            <v>6367463.1200000001</v>
          </cell>
          <cell r="AB24">
            <v>0.26280000000000003</v>
          </cell>
          <cell r="AC24">
            <v>1673369.31</v>
          </cell>
          <cell r="AD24">
            <v>9972483.0999999996</v>
          </cell>
          <cell r="AE24">
            <v>1673369.31</v>
          </cell>
          <cell r="AF24">
            <v>563067.23</v>
          </cell>
          <cell r="AG24">
            <v>0</v>
          </cell>
          <cell r="AH24">
            <v>0</v>
          </cell>
          <cell r="AI24">
            <v>563067.23</v>
          </cell>
          <cell r="AJ24">
            <v>0</v>
          </cell>
          <cell r="AK24">
            <v>0</v>
          </cell>
          <cell r="AL24">
            <v>8299113.7899999991</v>
          </cell>
          <cell r="AM24">
            <v>563067.23</v>
          </cell>
          <cell r="AP24">
            <v>1673369.31</v>
          </cell>
          <cell r="AQ24">
            <v>1673369.31</v>
          </cell>
        </row>
        <row r="25">
          <cell r="A25" t="str">
            <v>05121</v>
          </cell>
          <cell r="B25" t="str">
            <v>PORT ANGELES</v>
          </cell>
          <cell r="C25">
            <v>21</v>
          </cell>
          <cell r="D25">
            <v>51</v>
          </cell>
          <cell r="E25">
            <v>513</v>
          </cell>
          <cell r="F25">
            <v>3743.37</v>
          </cell>
          <cell r="G25">
            <v>0.13700000000000001</v>
          </cell>
          <cell r="H25">
            <v>0.13500000000000001</v>
          </cell>
          <cell r="I25">
            <v>505.35</v>
          </cell>
          <cell r="J25">
            <v>8775.44</v>
          </cell>
          <cell r="K25">
            <v>52.37</v>
          </cell>
          <cell r="L25">
            <v>6.0000000000000001E-3</v>
          </cell>
          <cell r="M25">
            <v>514679.56</v>
          </cell>
          <cell r="N25">
            <v>125</v>
          </cell>
          <cell r="O25">
            <v>20.69</v>
          </cell>
          <cell r="P25">
            <v>4402039.57</v>
          </cell>
          <cell r="Q25">
            <v>0</v>
          </cell>
          <cell r="R25">
            <v>0</v>
          </cell>
          <cell r="S25">
            <v>0</v>
          </cell>
          <cell r="T25">
            <v>4916719.13</v>
          </cell>
          <cell r="V25">
            <v>0</v>
          </cell>
          <cell r="W25">
            <v>0</v>
          </cell>
          <cell r="X25">
            <v>513</v>
          </cell>
          <cell r="Y25">
            <v>4501800.72</v>
          </cell>
          <cell r="Z25">
            <v>0.16869999999999999</v>
          </cell>
          <cell r="AA25">
            <v>3851972.89</v>
          </cell>
          <cell r="AB25">
            <v>0.27900000000000003</v>
          </cell>
          <cell r="AC25">
            <v>1074700.44</v>
          </cell>
          <cell r="AD25">
            <v>5991419.5700000003</v>
          </cell>
          <cell r="AE25">
            <v>1074700.44</v>
          </cell>
          <cell r="AF25">
            <v>211926.88</v>
          </cell>
          <cell r="AG25">
            <v>0</v>
          </cell>
          <cell r="AH25">
            <v>0</v>
          </cell>
          <cell r="AI25">
            <v>211926.88</v>
          </cell>
          <cell r="AJ25">
            <v>0</v>
          </cell>
          <cell r="AK25">
            <v>0</v>
          </cell>
          <cell r="AL25">
            <v>4916719.13</v>
          </cell>
          <cell r="AM25">
            <v>211926.88</v>
          </cell>
          <cell r="AP25">
            <v>1074700.44</v>
          </cell>
          <cell r="AQ25">
            <v>1074700.44</v>
          </cell>
        </row>
        <row r="26">
          <cell r="A26" t="str">
            <v>05313</v>
          </cell>
          <cell r="B26" t="str">
            <v>CRESCENT</v>
          </cell>
          <cell r="C26">
            <v>0</v>
          </cell>
          <cell r="D26">
            <v>0</v>
          </cell>
          <cell r="E26">
            <v>34</v>
          </cell>
          <cell r="F26">
            <v>343.61</v>
          </cell>
          <cell r="G26">
            <v>9.8900000000000002E-2</v>
          </cell>
          <cell r="H26">
            <v>9.8900000000000002E-2</v>
          </cell>
          <cell r="I26">
            <v>34</v>
          </cell>
          <cell r="J26">
            <v>8261.0499999999993</v>
          </cell>
          <cell r="K26">
            <v>47.68</v>
          </cell>
          <cell r="L26">
            <v>5.7999999999999996E-3</v>
          </cell>
          <cell r="M26">
            <v>0</v>
          </cell>
          <cell r="N26">
            <v>121.89</v>
          </cell>
          <cell r="O26">
            <v>20.170000000000002</v>
          </cell>
          <cell r="P26">
            <v>278785.53999999998</v>
          </cell>
          <cell r="Q26">
            <v>0</v>
          </cell>
          <cell r="R26">
            <v>0</v>
          </cell>
          <cell r="S26">
            <v>0</v>
          </cell>
          <cell r="T26">
            <v>278785.53999999998</v>
          </cell>
          <cell r="V26">
            <v>0</v>
          </cell>
          <cell r="W26">
            <v>0</v>
          </cell>
          <cell r="X26">
            <v>34</v>
          </cell>
          <cell r="Y26">
            <v>280875.7</v>
          </cell>
          <cell r="Z26">
            <v>0.24490000000000001</v>
          </cell>
          <cell r="AA26">
            <v>225621.09</v>
          </cell>
          <cell r="AB26">
            <v>0.15510000000000002</v>
          </cell>
          <cell r="AC26">
            <v>34993.83</v>
          </cell>
          <cell r="AD26">
            <v>313779.37</v>
          </cell>
          <cell r="AE26">
            <v>34993.83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278785.53999999998</v>
          </cell>
          <cell r="AM26">
            <v>0</v>
          </cell>
          <cell r="AP26">
            <v>34993.83</v>
          </cell>
          <cell r="AQ26">
            <v>34993.83</v>
          </cell>
        </row>
        <row r="27">
          <cell r="A27" t="str">
            <v>05323</v>
          </cell>
          <cell r="B27" t="str">
            <v>SEQUIM</v>
          </cell>
          <cell r="C27">
            <v>7</v>
          </cell>
          <cell r="D27">
            <v>25</v>
          </cell>
          <cell r="E27">
            <v>420</v>
          </cell>
          <cell r="F27">
            <v>2793</v>
          </cell>
          <cell r="G27">
            <v>0.15040000000000001</v>
          </cell>
          <cell r="H27">
            <v>0.13500000000000001</v>
          </cell>
          <cell r="I27">
            <v>377.06</v>
          </cell>
          <cell r="J27">
            <v>8758.94</v>
          </cell>
          <cell r="K27">
            <v>52.2</v>
          </cell>
          <cell r="L27">
            <v>6.0000000000000001E-3</v>
          </cell>
          <cell r="M27">
            <v>251819.53</v>
          </cell>
          <cell r="N27">
            <v>126.93</v>
          </cell>
          <cell r="O27">
            <v>21.01</v>
          </cell>
          <cell r="P27">
            <v>3278210.66</v>
          </cell>
          <cell r="Q27">
            <v>0</v>
          </cell>
          <cell r="R27">
            <v>0</v>
          </cell>
          <cell r="S27">
            <v>0</v>
          </cell>
          <cell r="T27">
            <v>3530030.19</v>
          </cell>
          <cell r="V27">
            <v>0</v>
          </cell>
          <cell r="W27">
            <v>0</v>
          </cell>
          <cell r="X27">
            <v>420</v>
          </cell>
          <cell r="Y27">
            <v>3678754.8</v>
          </cell>
          <cell r="Z27">
            <v>0.1542</v>
          </cell>
          <cell r="AA27">
            <v>3187276.73</v>
          </cell>
          <cell r="AB27">
            <v>0.23229999999999995</v>
          </cell>
          <cell r="AC27">
            <v>740404.38</v>
          </cell>
          <cell r="AD27">
            <v>4270434.57</v>
          </cell>
          <cell r="AE27">
            <v>740404.38</v>
          </cell>
          <cell r="AF27">
            <v>70509.47</v>
          </cell>
          <cell r="AG27">
            <v>0</v>
          </cell>
          <cell r="AH27">
            <v>0</v>
          </cell>
          <cell r="AI27">
            <v>70509.47</v>
          </cell>
          <cell r="AJ27">
            <v>0</v>
          </cell>
          <cell r="AK27">
            <v>0</v>
          </cell>
          <cell r="AL27">
            <v>3530030.19</v>
          </cell>
          <cell r="AM27">
            <v>70509.47</v>
          </cell>
          <cell r="AP27">
            <v>740404.38</v>
          </cell>
          <cell r="AQ27">
            <v>740404.38</v>
          </cell>
        </row>
        <row r="28">
          <cell r="A28" t="str">
            <v>05401</v>
          </cell>
          <cell r="B28" t="str">
            <v>CAPE FLATTERY</v>
          </cell>
          <cell r="C28">
            <v>4</v>
          </cell>
          <cell r="D28">
            <v>6</v>
          </cell>
          <cell r="E28">
            <v>62</v>
          </cell>
          <cell r="F28">
            <v>488.93</v>
          </cell>
          <cell r="G28">
            <v>0.1268</v>
          </cell>
          <cell r="H28">
            <v>0.1268</v>
          </cell>
          <cell r="I28">
            <v>62</v>
          </cell>
          <cell r="J28">
            <v>8472.4500000000007</v>
          </cell>
          <cell r="K28">
            <v>49.93</v>
          </cell>
          <cell r="L28">
            <v>5.8999999999999999E-3</v>
          </cell>
          <cell r="M28">
            <v>58459.91</v>
          </cell>
          <cell r="N28">
            <v>143.97999999999999</v>
          </cell>
          <cell r="O28">
            <v>23.83</v>
          </cell>
          <cell r="P28">
            <v>521187.98</v>
          </cell>
          <cell r="Q28">
            <v>0</v>
          </cell>
          <cell r="R28">
            <v>0</v>
          </cell>
          <cell r="S28">
            <v>0</v>
          </cell>
          <cell r="T28">
            <v>579647.89</v>
          </cell>
          <cell r="V28">
            <v>0</v>
          </cell>
          <cell r="W28">
            <v>0</v>
          </cell>
          <cell r="X28">
            <v>62</v>
          </cell>
          <cell r="Y28">
            <v>525291.9</v>
          </cell>
          <cell r="Z28">
            <v>0.26729999999999998</v>
          </cell>
          <cell r="AA28">
            <v>414496.88</v>
          </cell>
          <cell r="AB28">
            <v>0.23929999999999996</v>
          </cell>
          <cell r="AC28">
            <v>99189.1</v>
          </cell>
          <cell r="AD28">
            <v>678836.99</v>
          </cell>
          <cell r="AE28">
            <v>99189.1</v>
          </cell>
          <cell r="AF28">
            <v>38973.269999999997</v>
          </cell>
          <cell r="AG28">
            <v>0</v>
          </cell>
          <cell r="AH28">
            <v>0</v>
          </cell>
          <cell r="AI28">
            <v>38973.269999999997</v>
          </cell>
          <cell r="AJ28">
            <v>0</v>
          </cell>
          <cell r="AK28">
            <v>0</v>
          </cell>
          <cell r="AL28">
            <v>579647.89</v>
          </cell>
          <cell r="AM28">
            <v>38973.269999999997</v>
          </cell>
          <cell r="AP28">
            <v>99189.1</v>
          </cell>
          <cell r="AQ28">
            <v>99189.1</v>
          </cell>
        </row>
        <row r="29">
          <cell r="A29" t="str">
            <v>05402</v>
          </cell>
          <cell r="B29" t="str">
            <v>QUILLAYUTE VALLEY</v>
          </cell>
          <cell r="C29">
            <v>5</v>
          </cell>
          <cell r="D29">
            <v>13</v>
          </cell>
          <cell r="E29">
            <v>555</v>
          </cell>
          <cell r="F29">
            <v>3288.84</v>
          </cell>
          <cell r="G29">
            <v>0.16880000000000001</v>
          </cell>
          <cell r="H29">
            <v>0.13500000000000001</v>
          </cell>
          <cell r="I29">
            <v>443.99</v>
          </cell>
          <cell r="J29">
            <v>8080.39</v>
          </cell>
          <cell r="K29">
            <v>45.69</v>
          </cell>
          <cell r="L29">
            <v>5.7000000000000002E-3</v>
          </cell>
          <cell r="M29">
            <v>120801.83</v>
          </cell>
          <cell r="N29">
            <v>131.29</v>
          </cell>
          <cell r="O29">
            <v>21.73</v>
          </cell>
          <cell r="P29">
            <v>3560026.39</v>
          </cell>
          <cell r="Q29">
            <v>0</v>
          </cell>
          <cell r="R29">
            <v>0</v>
          </cell>
          <cell r="S29">
            <v>0</v>
          </cell>
          <cell r="T29">
            <v>3680828.22</v>
          </cell>
          <cell r="V29">
            <v>0</v>
          </cell>
          <cell r="W29">
            <v>0</v>
          </cell>
          <cell r="X29">
            <v>555</v>
          </cell>
          <cell r="Y29">
            <v>4484616.45</v>
          </cell>
          <cell r="Z29">
            <v>9.8299999999999998E-2</v>
          </cell>
          <cell r="AA29">
            <v>4083234.5</v>
          </cell>
          <cell r="AB29">
            <v>0.20399999999999996</v>
          </cell>
          <cell r="AC29">
            <v>832979.84</v>
          </cell>
          <cell r="AD29">
            <v>4513808.0600000005</v>
          </cell>
          <cell r="AE29">
            <v>832979.84</v>
          </cell>
          <cell r="AF29">
            <v>46462.239999999998</v>
          </cell>
          <cell r="AG29">
            <v>0</v>
          </cell>
          <cell r="AH29">
            <v>0</v>
          </cell>
          <cell r="AI29">
            <v>46462.239999999998</v>
          </cell>
          <cell r="AJ29">
            <v>0</v>
          </cell>
          <cell r="AK29">
            <v>0</v>
          </cell>
          <cell r="AL29">
            <v>3680828.22</v>
          </cell>
          <cell r="AM29">
            <v>46462.239999999998</v>
          </cell>
          <cell r="AP29">
            <v>832979.84</v>
          </cell>
          <cell r="AQ29">
            <v>832979.84</v>
          </cell>
        </row>
        <row r="30">
          <cell r="A30" t="str">
            <v>05903</v>
          </cell>
          <cell r="B30" t="str">
            <v>QUILEUTE TRIBAL</v>
          </cell>
          <cell r="C30">
            <v>0</v>
          </cell>
          <cell r="D30">
            <v>0</v>
          </cell>
          <cell r="E30">
            <v>32</v>
          </cell>
          <cell r="F30">
            <v>113</v>
          </cell>
          <cell r="G30">
            <v>0.28320000000000001</v>
          </cell>
          <cell r="H30">
            <v>0.13500000000000001</v>
          </cell>
          <cell r="I30">
            <v>15.26</v>
          </cell>
          <cell r="J30">
            <v>8391.6299999999992</v>
          </cell>
          <cell r="K30">
            <v>49.28</v>
          </cell>
          <cell r="L30">
            <v>5.8999999999999999E-3</v>
          </cell>
          <cell r="M30">
            <v>0</v>
          </cell>
          <cell r="N30">
            <v>131.29</v>
          </cell>
          <cell r="O30">
            <v>21.73</v>
          </cell>
          <cell r="P30">
            <v>127084.39</v>
          </cell>
          <cell r="Q30">
            <v>0</v>
          </cell>
          <cell r="R30">
            <v>0</v>
          </cell>
          <cell r="S30">
            <v>0</v>
          </cell>
          <cell r="T30">
            <v>127084.39</v>
          </cell>
          <cell r="V30">
            <v>0</v>
          </cell>
          <cell r="W30">
            <v>0</v>
          </cell>
          <cell r="X30">
            <v>32</v>
          </cell>
          <cell r="Y30">
            <v>268532.15999999997</v>
          </cell>
          <cell r="Z30">
            <v>7.0000000000000007E-2</v>
          </cell>
          <cell r="AA30">
            <v>250964.64</v>
          </cell>
          <cell r="AB30">
            <v>0.10929999999999995</v>
          </cell>
          <cell r="AC30">
            <v>27430.44</v>
          </cell>
          <cell r="AD30">
            <v>154514.82999999999</v>
          </cell>
          <cell r="AE30">
            <v>27430.44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127084.39</v>
          </cell>
          <cell r="AM30">
            <v>0</v>
          </cell>
          <cell r="AP30">
            <v>27430.44</v>
          </cell>
          <cell r="AQ30">
            <v>27430.44</v>
          </cell>
        </row>
        <row r="31">
          <cell r="A31" t="str">
            <v>06037</v>
          </cell>
          <cell r="B31" t="str">
            <v>VANCOUVER</v>
          </cell>
          <cell r="C31">
            <v>105.25</v>
          </cell>
          <cell r="D31">
            <v>245</v>
          </cell>
          <cell r="E31">
            <v>2670</v>
          </cell>
          <cell r="F31">
            <v>22446.47</v>
          </cell>
          <cell r="G31">
            <v>0.11890000000000001</v>
          </cell>
          <cell r="H31">
            <v>0.11890000000000001</v>
          </cell>
          <cell r="I31">
            <v>2670</v>
          </cell>
          <cell r="J31">
            <v>8780.66</v>
          </cell>
          <cell r="K31">
            <v>52.44</v>
          </cell>
          <cell r="L31">
            <v>6.0000000000000001E-3</v>
          </cell>
          <cell r="M31">
            <v>2473950.96</v>
          </cell>
          <cell r="N31">
            <v>133.75</v>
          </cell>
          <cell r="O31">
            <v>22.14</v>
          </cell>
          <cell r="P31">
            <v>23268026.59</v>
          </cell>
          <cell r="Q31">
            <v>0</v>
          </cell>
          <cell r="R31">
            <v>0</v>
          </cell>
          <cell r="S31">
            <v>0</v>
          </cell>
          <cell r="T31">
            <v>25741977.550000001</v>
          </cell>
          <cell r="V31">
            <v>0</v>
          </cell>
          <cell r="W31">
            <v>0</v>
          </cell>
          <cell r="X31">
            <v>2670</v>
          </cell>
          <cell r="Y31">
            <v>23444362.199999999</v>
          </cell>
          <cell r="Z31">
            <v>0.1724</v>
          </cell>
          <cell r="AA31">
            <v>19996897.129999999</v>
          </cell>
          <cell r="AB31">
            <v>0.31389999999999996</v>
          </cell>
          <cell r="AC31">
            <v>6277026.0099999998</v>
          </cell>
          <cell r="AD31">
            <v>32019003.560000002</v>
          </cell>
          <cell r="AE31">
            <v>6277026.0099999998</v>
          </cell>
          <cell r="AF31">
            <v>1062789.1299999999</v>
          </cell>
          <cell r="AG31">
            <v>0</v>
          </cell>
          <cell r="AH31">
            <v>0</v>
          </cell>
          <cell r="AI31">
            <v>1062789.1299999999</v>
          </cell>
          <cell r="AJ31">
            <v>0</v>
          </cell>
          <cell r="AK31">
            <v>0</v>
          </cell>
          <cell r="AL31">
            <v>25741977.550000001</v>
          </cell>
          <cell r="AM31">
            <v>1062789.1299999999</v>
          </cell>
          <cell r="AP31">
            <v>6277026.0099999998</v>
          </cell>
          <cell r="AQ31">
            <v>6277026.0099999998</v>
          </cell>
        </row>
        <row r="32">
          <cell r="A32" t="str">
            <v>06098</v>
          </cell>
          <cell r="B32" t="str">
            <v>HOCKINSON</v>
          </cell>
          <cell r="C32">
            <v>3</v>
          </cell>
          <cell r="D32">
            <v>11</v>
          </cell>
          <cell r="E32">
            <v>172</v>
          </cell>
          <cell r="F32">
            <v>2004</v>
          </cell>
          <cell r="G32">
            <v>8.5800000000000001E-2</v>
          </cell>
          <cell r="H32">
            <v>8.5800000000000001E-2</v>
          </cell>
          <cell r="I32">
            <v>172</v>
          </cell>
          <cell r="J32">
            <v>8711.58</v>
          </cell>
          <cell r="K32">
            <v>51.78</v>
          </cell>
          <cell r="L32">
            <v>5.8999999999999999E-3</v>
          </cell>
          <cell r="M32">
            <v>110201.49</v>
          </cell>
          <cell r="N32">
            <v>137.27000000000001</v>
          </cell>
          <cell r="O32">
            <v>22.72</v>
          </cell>
          <cell r="P32">
            <v>1486991.96</v>
          </cell>
          <cell r="Q32">
            <v>0</v>
          </cell>
          <cell r="R32">
            <v>0</v>
          </cell>
          <cell r="S32">
            <v>0</v>
          </cell>
          <cell r="T32">
            <v>1597193.45</v>
          </cell>
          <cell r="V32">
            <v>0</v>
          </cell>
          <cell r="W32">
            <v>0</v>
          </cell>
          <cell r="X32">
            <v>172</v>
          </cell>
          <cell r="Y32">
            <v>1498391.76</v>
          </cell>
          <cell r="Z32">
            <v>0.1963</v>
          </cell>
          <cell r="AA32">
            <v>1252521.74</v>
          </cell>
          <cell r="AB32">
            <v>0.2581</v>
          </cell>
          <cell r="AC32">
            <v>323275.86</v>
          </cell>
          <cell r="AD32">
            <v>1920469.31</v>
          </cell>
          <cell r="AE32">
            <v>323275.86</v>
          </cell>
          <cell r="AF32">
            <v>30054.95</v>
          </cell>
          <cell r="AG32">
            <v>0</v>
          </cell>
          <cell r="AH32">
            <v>0</v>
          </cell>
          <cell r="AI32">
            <v>30054.95</v>
          </cell>
          <cell r="AJ32">
            <v>0</v>
          </cell>
          <cell r="AK32">
            <v>0</v>
          </cell>
          <cell r="AL32">
            <v>1597193.45</v>
          </cell>
          <cell r="AM32">
            <v>30054.95</v>
          </cell>
          <cell r="AP32">
            <v>323275.86</v>
          </cell>
          <cell r="AQ32">
            <v>323275.86</v>
          </cell>
        </row>
        <row r="33">
          <cell r="A33" t="str">
            <v>06101</v>
          </cell>
          <cell r="B33" t="str">
            <v>LACENTER</v>
          </cell>
          <cell r="C33">
            <v>2</v>
          </cell>
          <cell r="D33">
            <v>13</v>
          </cell>
          <cell r="E33">
            <v>195</v>
          </cell>
          <cell r="F33">
            <v>1673</v>
          </cell>
          <cell r="G33">
            <v>0.1166</v>
          </cell>
          <cell r="H33">
            <v>0.1166</v>
          </cell>
          <cell r="I33">
            <v>195</v>
          </cell>
          <cell r="J33">
            <v>8951.81</v>
          </cell>
          <cell r="K33">
            <v>54.31</v>
          </cell>
          <cell r="L33">
            <v>6.1000000000000004E-3</v>
          </cell>
          <cell r="M33">
            <v>133829.56</v>
          </cell>
          <cell r="N33">
            <v>126.29</v>
          </cell>
          <cell r="O33">
            <v>20.9</v>
          </cell>
          <cell r="P33">
            <v>1732799.44</v>
          </cell>
          <cell r="Q33">
            <v>0</v>
          </cell>
          <cell r="R33">
            <v>0</v>
          </cell>
          <cell r="S33">
            <v>0</v>
          </cell>
          <cell r="T33">
            <v>1866629</v>
          </cell>
          <cell r="V33">
            <v>0</v>
          </cell>
          <cell r="W33">
            <v>0</v>
          </cell>
          <cell r="X33">
            <v>195</v>
          </cell>
          <cell r="Y33">
            <v>1745602.95</v>
          </cell>
          <cell r="Z33">
            <v>0.1653</v>
          </cell>
          <cell r="AA33">
            <v>1497985.88</v>
          </cell>
          <cell r="AB33">
            <v>0.22889999999999999</v>
          </cell>
          <cell r="AC33">
            <v>342888.97</v>
          </cell>
          <cell r="AD33">
            <v>2209517.9699999997</v>
          </cell>
          <cell r="AE33">
            <v>342888.97</v>
          </cell>
          <cell r="AF33">
            <v>20589.16</v>
          </cell>
          <cell r="AG33">
            <v>0</v>
          </cell>
          <cell r="AH33">
            <v>0</v>
          </cell>
          <cell r="AI33">
            <v>20589.16</v>
          </cell>
          <cell r="AJ33">
            <v>0</v>
          </cell>
          <cell r="AK33">
            <v>0</v>
          </cell>
          <cell r="AL33">
            <v>1866629</v>
          </cell>
          <cell r="AM33">
            <v>20589.16</v>
          </cell>
          <cell r="AP33">
            <v>342888.97</v>
          </cell>
          <cell r="AQ33">
            <v>342888.97</v>
          </cell>
        </row>
        <row r="34">
          <cell r="A34" t="str">
            <v>06103</v>
          </cell>
          <cell r="B34" t="str">
            <v>GREEN MOUNTAIN</v>
          </cell>
          <cell r="C34">
            <v>0</v>
          </cell>
          <cell r="D34">
            <v>0</v>
          </cell>
          <cell r="E34">
            <v>15</v>
          </cell>
          <cell r="F34">
            <v>163</v>
          </cell>
          <cell r="G34">
            <v>9.1999999999999998E-2</v>
          </cell>
          <cell r="H34">
            <v>9.1999999999999998E-2</v>
          </cell>
          <cell r="I34">
            <v>13.28</v>
          </cell>
          <cell r="J34">
            <v>8637.6200000000008</v>
          </cell>
          <cell r="K34">
            <v>51.91</v>
          </cell>
          <cell r="L34">
            <v>6.0000000000000001E-3</v>
          </cell>
          <cell r="M34">
            <v>0</v>
          </cell>
          <cell r="N34">
            <v>132.1</v>
          </cell>
          <cell r="O34">
            <v>21.86</v>
          </cell>
          <cell r="P34">
            <v>0</v>
          </cell>
          <cell r="Q34">
            <v>0</v>
          </cell>
          <cell r="R34">
            <v>111384.75</v>
          </cell>
          <cell r="S34">
            <v>-111384.75</v>
          </cell>
          <cell r="T34">
            <v>0</v>
          </cell>
          <cell r="V34">
            <v>1</v>
          </cell>
          <cell r="W34">
            <v>111384.75</v>
          </cell>
          <cell r="X34">
            <v>15</v>
          </cell>
          <cell r="Y34">
            <v>126762.75</v>
          </cell>
          <cell r="Z34">
            <v>0.32800000000000001</v>
          </cell>
          <cell r="AA34">
            <v>95453.88</v>
          </cell>
          <cell r="AB34">
            <v>0.22670000000000001</v>
          </cell>
          <cell r="AC34">
            <v>21639.39</v>
          </cell>
          <cell r="AD34">
            <v>21639.39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P34">
            <v>0</v>
          </cell>
          <cell r="AQ34">
            <v>0</v>
          </cell>
        </row>
        <row r="35">
          <cell r="A35" t="str">
            <v>06112</v>
          </cell>
          <cell r="B35" t="str">
            <v>WASHOUGAL</v>
          </cell>
          <cell r="C35">
            <v>14</v>
          </cell>
          <cell r="D35">
            <v>34</v>
          </cell>
          <cell r="E35">
            <v>414</v>
          </cell>
          <cell r="F35">
            <v>3054</v>
          </cell>
          <cell r="G35">
            <v>0.1356</v>
          </cell>
          <cell r="H35">
            <v>0.13500000000000001</v>
          </cell>
          <cell r="I35">
            <v>412.29</v>
          </cell>
          <cell r="J35">
            <v>8718.84</v>
          </cell>
          <cell r="K35">
            <v>51.85</v>
          </cell>
          <cell r="L35">
            <v>5.8999999999999999E-3</v>
          </cell>
          <cell r="M35">
            <v>340906.64</v>
          </cell>
          <cell r="N35">
            <v>136</v>
          </cell>
          <cell r="O35">
            <v>22.51</v>
          </cell>
          <cell r="P35">
            <v>3567436.44</v>
          </cell>
          <cell r="Q35">
            <v>0</v>
          </cell>
          <cell r="R35">
            <v>0</v>
          </cell>
          <cell r="S35">
            <v>0</v>
          </cell>
          <cell r="T35">
            <v>3908343.08</v>
          </cell>
          <cell r="V35">
            <v>0</v>
          </cell>
          <cell r="W35">
            <v>0</v>
          </cell>
          <cell r="X35">
            <v>414</v>
          </cell>
          <cell r="Y35">
            <v>3609599.76</v>
          </cell>
          <cell r="Z35">
            <v>0.16520000000000001</v>
          </cell>
          <cell r="AA35">
            <v>3097837.08</v>
          </cell>
          <cell r="AB35">
            <v>0.2631</v>
          </cell>
          <cell r="AC35">
            <v>815040.94</v>
          </cell>
          <cell r="AD35">
            <v>4723384.0199999996</v>
          </cell>
          <cell r="AE35">
            <v>815040.94</v>
          </cell>
          <cell r="AF35">
            <v>140373.32</v>
          </cell>
          <cell r="AG35">
            <v>0</v>
          </cell>
          <cell r="AH35">
            <v>0</v>
          </cell>
          <cell r="AI35">
            <v>140373.32</v>
          </cell>
          <cell r="AJ35">
            <v>0</v>
          </cell>
          <cell r="AK35">
            <v>0</v>
          </cell>
          <cell r="AL35">
            <v>3908343.08</v>
          </cell>
          <cell r="AM35">
            <v>140373.32</v>
          </cell>
          <cell r="AP35">
            <v>815040.94</v>
          </cell>
          <cell r="AQ35">
            <v>815040.94</v>
          </cell>
        </row>
        <row r="36">
          <cell r="A36" t="str">
            <v>06114</v>
          </cell>
          <cell r="B36" t="str">
            <v>EVERGREEN (CLARK)</v>
          </cell>
          <cell r="C36">
            <v>136</v>
          </cell>
          <cell r="D36">
            <v>200</v>
          </cell>
          <cell r="E36">
            <v>3336</v>
          </cell>
          <cell r="F36">
            <v>25220</v>
          </cell>
          <cell r="G36">
            <v>0.1323</v>
          </cell>
          <cell r="H36">
            <v>0.1323</v>
          </cell>
          <cell r="I36">
            <v>3336</v>
          </cell>
          <cell r="J36">
            <v>8745.34</v>
          </cell>
          <cell r="K36">
            <v>52.07</v>
          </cell>
          <cell r="L36">
            <v>6.0000000000000001E-3</v>
          </cell>
          <cell r="M36">
            <v>2011428.2</v>
          </cell>
          <cell r="N36">
            <v>133.85</v>
          </cell>
          <cell r="O36">
            <v>22.15</v>
          </cell>
          <cell r="P36">
            <v>28954689.57</v>
          </cell>
          <cell r="Q36">
            <v>0</v>
          </cell>
          <cell r="R36">
            <v>0</v>
          </cell>
          <cell r="S36">
            <v>0</v>
          </cell>
          <cell r="T36">
            <v>30966117.77</v>
          </cell>
          <cell r="V36">
            <v>0</v>
          </cell>
          <cell r="W36">
            <v>0</v>
          </cell>
          <cell r="X36">
            <v>3336</v>
          </cell>
          <cell r="Y36">
            <v>29174454.239999998</v>
          </cell>
          <cell r="Z36">
            <v>0.12809999999999999</v>
          </cell>
          <cell r="AA36">
            <v>25861585.18</v>
          </cell>
          <cell r="AB36">
            <v>0.23580000000000001</v>
          </cell>
          <cell r="AC36">
            <v>6098161.79</v>
          </cell>
          <cell r="AD36">
            <v>37064279.560000002</v>
          </cell>
          <cell r="AE36">
            <v>6098161.79</v>
          </cell>
          <cell r="AF36">
            <v>1367771.18</v>
          </cell>
          <cell r="AG36">
            <v>0</v>
          </cell>
          <cell r="AH36">
            <v>0</v>
          </cell>
          <cell r="AI36">
            <v>1367771.18</v>
          </cell>
          <cell r="AJ36">
            <v>0</v>
          </cell>
          <cell r="AK36">
            <v>0</v>
          </cell>
          <cell r="AL36">
            <v>30966117.77</v>
          </cell>
          <cell r="AM36">
            <v>1367771.18</v>
          </cell>
          <cell r="AP36">
            <v>6098161.79</v>
          </cell>
          <cell r="AQ36">
            <v>6098161.79</v>
          </cell>
        </row>
        <row r="37">
          <cell r="A37" t="str">
            <v>06117</v>
          </cell>
          <cell r="B37" t="str">
            <v>CAMAS</v>
          </cell>
          <cell r="C37">
            <v>26</v>
          </cell>
          <cell r="D37">
            <v>64</v>
          </cell>
          <cell r="E37">
            <v>715</v>
          </cell>
          <cell r="F37">
            <v>7262</v>
          </cell>
          <cell r="G37">
            <v>9.8500000000000004E-2</v>
          </cell>
          <cell r="H37">
            <v>9.8500000000000004E-2</v>
          </cell>
          <cell r="I37">
            <v>715</v>
          </cell>
          <cell r="J37">
            <v>8909.17</v>
          </cell>
          <cell r="K37">
            <v>53.19</v>
          </cell>
          <cell r="L37">
            <v>6.0000000000000001E-3</v>
          </cell>
          <cell r="M37">
            <v>655714.91</v>
          </cell>
          <cell r="N37">
            <v>137.31</v>
          </cell>
          <cell r="O37">
            <v>22.73</v>
          </cell>
          <cell r="P37">
            <v>6321954.3200000003</v>
          </cell>
          <cell r="Q37">
            <v>0</v>
          </cell>
          <cell r="R37">
            <v>0</v>
          </cell>
          <cell r="S37">
            <v>0</v>
          </cell>
          <cell r="T37">
            <v>6977669.2300000004</v>
          </cell>
          <cell r="V37">
            <v>0</v>
          </cell>
          <cell r="W37">
            <v>0</v>
          </cell>
          <cell r="X37">
            <v>715</v>
          </cell>
          <cell r="Y37">
            <v>6370056.5499999998</v>
          </cell>
          <cell r="Z37">
            <v>0.14019999999999999</v>
          </cell>
          <cell r="AA37">
            <v>5586788.7699999996</v>
          </cell>
          <cell r="AB37">
            <v>0.24780000000000002</v>
          </cell>
          <cell r="AC37">
            <v>1384406.26</v>
          </cell>
          <cell r="AD37">
            <v>8362075.4900000002</v>
          </cell>
          <cell r="AE37">
            <v>1384406.26</v>
          </cell>
          <cell r="AF37">
            <v>266384.18</v>
          </cell>
          <cell r="AG37">
            <v>0</v>
          </cell>
          <cell r="AH37">
            <v>0</v>
          </cell>
          <cell r="AI37">
            <v>266384.18</v>
          </cell>
          <cell r="AJ37">
            <v>0</v>
          </cell>
          <cell r="AK37">
            <v>0</v>
          </cell>
          <cell r="AL37">
            <v>6977669.2300000004</v>
          </cell>
          <cell r="AM37">
            <v>266384.18</v>
          </cell>
          <cell r="AP37">
            <v>1384406.26</v>
          </cell>
          <cell r="AQ37">
            <v>1384406.26</v>
          </cell>
        </row>
        <row r="38">
          <cell r="A38" t="str">
            <v>06119</v>
          </cell>
          <cell r="B38" t="str">
            <v>BATTLE GROUND</v>
          </cell>
          <cell r="C38">
            <v>40</v>
          </cell>
          <cell r="D38">
            <v>130</v>
          </cell>
          <cell r="E38">
            <v>1829</v>
          </cell>
          <cell r="F38">
            <v>13092.68</v>
          </cell>
          <cell r="G38">
            <v>0.13969999999999999</v>
          </cell>
          <cell r="H38">
            <v>0.13500000000000001</v>
          </cell>
          <cell r="I38">
            <v>1767.51</v>
          </cell>
          <cell r="J38">
            <v>8704.11</v>
          </cell>
          <cell r="K38">
            <v>51.58</v>
          </cell>
          <cell r="L38">
            <v>5.8999999999999999E-3</v>
          </cell>
          <cell r="M38">
            <v>1301264.45</v>
          </cell>
          <cell r="N38">
            <v>134.19999999999999</v>
          </cell>
          <cell r="O38">
            <v>22.21</v>
          </cell>
          <cell r="P38">
            <v>15268422.060000001</v>
          </cell>
          <cell r="Q38">
            <v>0</v>
          </cell>
          <cell r="R38">
            <v>0</v>
          </cell>
          <cell r="S38">
            <v>0</v>
          </cell>
          <cell r="T38">
            <v>16569686.51</v>
          </cell>
          <cell r="V38">
            <v>0</v>
          </cell>
          <cell r="W38">
            <v>0</v>
          </cell>
          <cell r="X38">
            <v>1829</v>
          </cell>
          <cell r="Y38">
            <v>15919817.189999999</v>
          </cell>
          <cell r="Z38">
            <v>0.152</v>
          </cell>
          <cell r="AA38">
            <v>13819285.76</v>
          </cell>
          <cell r="AB38">
            <v>0.24370000000000003</v>
          </cell>
          <cell r="AC38">
            <v>3367759.94</v>
          </cell>
          <cell r="AD38">
            <v>19937446.449999999</v>
          </cell>
          <cell r="AE38">
            <v>3367759.94</v>
          </cell>
          <cell r="AF38">
            <v>400389.06</v>
          </cell>
          <cell r="AG38">
            <v>0</v>
          </cell>
          <cell r="AH38">
            <v>0</v>
          </cell>
          <cell r="AI38">
            <v>400389.06</v>
          </cell>
          <cell r="AJ38">
            <v>0</v>
          </cell>
          <cell r="AK38">
            <v>0</v>
          </cell>
          <cell r="AL38">
            <v>16569686.51</v>
          </cell>
          <cell r="AM38">
            <v>400389.06</v>
          </cell>
          <cell r="AP38">
            <v>3367759.94</v>
          </cell>
          <cell r="AQ38">
            <v>3367759.94</v>
          </cell>
        </row>
        <row r="39">
          <cell r="A39" t="str">
            <v>06122</v>
          </cell>
          <cell r="B39" t="str">
            <v>RIDGEFIELD</v>
          </cell>
          <cell r="C39">
            <v>13</v>
          </cell>
          <cell r="D39">
            <v>26</v>
          </cell>
          <cell r="E39">
            <v>333</v>
          </cell>
          <cell r="F39">
            <v>3337</v>
          </cell>
          <cell r="G39">
            <v>9.98E-2</v>
          </cell>
          <cell r="H39">
            <v>9.98E-2</v>
          </cell>
          <cell r="I39">
            <v>333</v>
          </cell>
          <cell r="J39">
            <v>8724.9699999999993</v>
          </cell>
          <cell r="K39">
            <v>51.97</v>
          </cell>
          <cell r="L39">
            <v>6.0000000000000001E-3</v>
          </cell>
          <cell r="M39">
            <v>260876.6</v>
          </cell>
          <cell r="N39">
            <v>129.47</v>
          </cell>
          <cell r="O39">
            <v>21.43</v>
          </cell>
          <cell r="P39">
            <v>2883751.74</v>
          </cell>
          <cell r="Q39">
            <v>0</v>
          </cell>
          <cell r="R39">
            <v>0</v>
          </cell>
          <cell r="S39">
            <v>0</v>
          </cell>
          <cell r="T39">
            <v>3144628.3400000003</v>
          </cell>
          <cell r="V39">
            <v>0</v>
          </cell>
          <cell r="W39">
            <v>0</v>
          </cell>
          <cell r="X39">
            <v>333</v>
          </cell>
          <cell r="Y39">
            <v>2905415.01</v>
          </cell>
          <cell r="Z39">
            <v>0.185</v>
          </cell>
          <cell r="AA39">
            <v>2451827.0099999998</v>
          </cell>
          <cell r="AB39">
            <v>0.22619999999999996</v>
          </cell>
          <cell r="AC39">
            <v>554603.27</v>
          </cell>
          <cell r="AD39">
            <v>3699231.6100000003</v>
          </cell>
          <cell r="AE39">
            <v>554603.27</v>
          </cell>
          <cell r="AF39">
            <v>130438.3</v>
          </cell>
          <cell r="AG39">
            <v>0</v>
          </cell>
          <cell r="AH39">
            <v>0</v>
          </cell>
          <cell r="AI39">
            <v>130438.3</v>
          </cell>
          <cell r="AJ39">
            <v>0</v>
          </cell>
          <cell r="AK39">
            <v>0</v>
          </cell>
          <cell r="AL39">
            <v>3144628.3400000003</v>
          </cell>
          <cell r="AM39">
            <v>130438.3</v>
          </cell>
          <cell r="AP39">
            <v>554603.27</v>
          </cell>
          <cell r="AQ39">
            <v>554603.27</v>
          </cell>
        </row>
        <row r="40">
          <cell r="A40" t="str">
            <v>06701</v>
          </cell>
          <cell r="B40" t="str">
            <v>ESA 112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11959678.560000002</v>
          </cell>
          <cell r="T40">
            <v>11959678.560000002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  <cell r="AC40">
            <v>0</v>
          </cell>
          <cell r="AD40">
            <v>11959678.560000002</v>
          </cell>
          <cell r="AE40">
            <v>2262668.9700000002</v>
          </cell>
          <cell r="AF40">
            <v>0</v>
          </cell>
          <cell r="AG40">
            <v>0</v>
          </cell>
          <cell r="AH40">
            <v>738604.33000000007</v>
          </cell>
          <cell r="AI40">
            <v>738604.33000000007</v>
          </cell>
          <cell r="AJ40">
            <v>0</v>
          </cell>
          <cell r="AK40">
            <v>738604.33000000007</v>
          </cell>
          <cell r="AL40">
            <v>11959678.560000002</v>
          </cell>
          <cell r="AM40">
            <v>738604.33000000007</v>
          </cell>
          <cell r="AP40">
            <v>2262668.9700000002</v>
          </cell>
          <cell r="AQ40">
            <v>2262668.9700000002</v>
          </cell>
        </row>
        <row r="41">
          <cell r="A41" t="str">
            <v>07002</v>
          </cell>
          <cell r="B41" t="str">
            <v>DAYTON</v>
          </cell>
          <cell r="C41">
            <v>3</v>
          </cell>
          <cell r="D41">
            <v>6</v>
          </cell>
          <cell r="E41">
            <v>47</v>
          </cell>
          <cell r="F41">
            <v>376</v>
          </cell>
          <cell r="G41">
            <v>0.125</v>
          </cell>
          <cell r="H41">
            <v>0.125</v>
          </cell>
          <cell r="I41">
            <v>41.62</v>
          </cell>
          <cell r="J41">
            <v>8387.42</v>
          </cell>
          <cell r="K41">
            <v>49.28</v>
          </cell>
          <cell r="L41">
            <v>5.8999999999999999E-3</v>
          </cell>
          <cell r="M41">
            <v>0</v>
          </cell>
          <cell r="N41">
            <v>119.43</v>
          </cell>
          <cell r="O41">
            <v>19.77</v>
          </cell>
          <cell r="P41">
            <v>0</v>
          </cell>
          <cell r="Q41">
            <v>58310.87</v>
          </cell>
          <cell r="R41">
            <v>349083.83</v>
          </cell>
          <cell r="S41">
            <v>-407394.7</v>
          </cell>
          <cell r="T41">
            <v>0</v>
          </cell>
          <cell r="V41">
            <v>1</v>
          </cell>
          <cell r="W41">
            <v>407394.7</v>
          </cell>
          <cell r="X41">
            <v>47</v>
          </cell>
          <cell r="Y41">
            <v>397189.95</v>
          </cell>
          <cell r="Z41">
            <v>0.24010000000000001</v>
          </cell>
          <cell r="AA41">
            <v>320288.65000000002</v>
          </cell>
          <cell r="AB41">
            <v>0.22670000000000001</v>
          </cell>
          <cell r="AC41">
            <v>72609.440000000002</v>
          </cell>
          <cell r="AD41">
            <v>72609.440000000002</v>
          </cell>
          <cell r="AE41">
            <v>0</v>
          </cell>
          <cell r="AF41">
            <v>0</v>
          </cell>
          <cell r="AG41">
            <v>29155.43</v>
          </cell>
          <cell r="AH41">
            <v>-29155.43</v>
          </cell>
          <cell r="AI41">
            <v>0</v>
          </cell>
          <cell r="AJ41">
            <v>29155.43</v>
          </cell>
          <cell r="AK41">
            <v>-29155.43</v>
          </cell>
          <cell r="AL41">
            <v>0</v>
          </cell>
          <cell r="AM41">
            <v>0</v>
          </cell>
          <cell r="AP41">
            <v>0</v>
          </cell>
          <cell r="AQ41">
            <v>0</v>
          </cell>
        </row>
        <row r="42">
          <cell r="A42" t="str">
            <v>07035</v>
          </cell>
          <cell r="B42" t="str">
            <v>STARBUCK</v>
          </cell>
          <cell r="C42">
            <v>0</v>
          </cell>
          <cell r="D42">
            <v>1</v>
          </cell>
          <cell r="E42">
            <v>3.38</v>
          </cell>
          <cell r="F42">
            <v>19</v>
          </cell>
          <cell r="G42">
            <v>0.1779</v>
          </cell>
          <cell r="H42">
            <v>0.13500000000000001</v>
          </cell>
          <cell r="I42">
            <v>2.57</v>
          </cell>
          <cell r="J42">
            <v>8729.44</v>
          </cell>
          <cell r="K42">
            <v>52.75</v>
          </cell>
          <cell r="L42">
            <v>6.0000000000000001E-3</v>
          </cell>
          <cell r="M42">
            <v>10038.86</v>
          </cell>
          <cell r="N42">
            <v>116.33</v>
          </cell>
          <cell r="O42">
            <v>19.25</v>
          </cell>
          <cell r="P42">
            <v>22273.01</v>
          </cell>
          <cell r="Q42">
            <v>0</v>
          </cell>
          <cell r="R42">
            <v>0</v>
          </cell>
          <cell r="S42">
            <v>0</v>
          </cell>
          <cell r="T42">
            <v>32311.87</v>
          </cell>
          <cell r="V42">
            <v>0</v>
          </cell>
          <cell r="W42">
            <v>0</v>
          </cell>
          <cell r="X42">
            <v>3.38</v>
          </cell>
          <cell r="Y42">
            <v>29505.51</v>
          </cell>
          <cell r="Z42">
            <v>0.4582</v>
          </cell>
          <cell r="AA42">
            <v>20234.2</v>
          </cell>
          <cell r="AB42">
            <v>0.11329999999999996</v>
          </cell>
          <cell r="AC42">
            <v>2292.5300000000002</v>
          </cell>
          <cell r="AD42">
            <v>34604.400000000001</v>
          </cell>
          <cell r="AE42">
            <v>2292.5300000000002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32311.87</v>
          </cell>
          <cell r="AM42">
            <v>0</v>
          </cell>
          <cell r="AP42">
            <v>2292.5300000000002</v>
          </cell>
          <cell r="AQ42">
            <v>2292.5300000000002</v>
          </cell>
        </row>
        <row r="43">
          <cell r="A43" t="str">
            <v>08122</v>
          </cell>
          <cell r="B43" t="str">
            <v>LONGVIEW</v>
          </cell>
          <cell r="C43">
            <v>100</v>
          </cell>
          <cell r="D43">
            <v>154</v>
          </cell>
          <cell r="E43">
            <v>1076</v>
          </cell>
          <cell r="F43">
            <v>6477.76</v>
          </cell>
          <cell r="G43">
            <v>0.1661</v>
          </cell>
          <cell r="H43">
            <v>0.13500000000000001</v>
          </cell>
          <cell r="I43">
            <v>874.5</v>
          </cell>
          <cell r="J43">
            <v>8423.8799999999992</v>
          </cell>
          <cell r="K43">
            <v>49.53</v>
          </cell>
          <cell r="L43">
            <v>5.8999999999999999E-3</v>
          </cell>
          <cell r="M43">
            <v>1491869.15</v>
          </cell>
          <cell r="N43">
            <v>129.43</v>
          </cell>
          <cell r="O43">
            <v>21.42</v>
          </cell>
          <cell r="P43">
            <v>7311117.8499999996</v>
          </cell>
          <cell r="Q43">
            <v>0</v>
          </cell>
          <cell r="R43">
            <v>0</v>
          </cell>
          <cell r="S43">
            <v>0</v>
          </cell>
          <cell r="T43">
            <v>8802987</v>
          </cell>
          <cell r="V43">
            <v>0</v>
          </cell>
          <cell r="W43">
            <v>0</v>
          </cell>
          <cell r="X43">
            <v>1076</v>
          </cell>
          <cell r="Y43">
            <v>9064094.8800000008</v>
          </cell>
          <cell r="Z43">
            <v>0.1822</v>
          </cell>
          <cell r="AA43">
            <v>7667141.6699999999</v>
          </cell>
          <cell r="AB43">
            <v>0.31620000000000004</v>
          </cell>
          <cell r="AC43">
            <v>2424350.2000000002</v>
          </cell>
          <cell r="AD43">
            <v>11227337.199999999</v>
          </cell>
          <cell r="AE43">
            <v>2424350.2000000002</v>
          </cell>
          <cell r="AF43">
            <v>968746.2</v>
          </cell>
          <cell r="AG43">
            <v>0</v>
          </cell>
          <cell r="AH43">
            <v>0</v>
          </cell>
          <cell r="AI43">
            <v>968746.2</v>
          </cell>
          <cell r="AJ43">
            <v>0</v>
          </cell>
          <cell r="AK43">
            <v>0</v>
          </cell>
          <cell r="AL43">
            <v>8802987</v>
          </cell>
          <cell r="AM43">
            <v>968746.2</v>
          </cell>
          <cell r="AP43">
            <v>2424350.2000000002</v>
          </cell>
          <cell r="AQ43">
            <v>2424350.2000000002</v>
          </cell>
        </row>
        <row r="44">
          <cell r="A44" t="str">
            <v>08130</v>
          </cell>
          <cell r="B44" t="str">
            <v>TOUTLE LAKE</v>
          </cell>
          <cell r="C44">
            <v>5</v>
          </cell>
          <cell r="D44">
            <v>7</v>
          </cell>
          <cell r="E44">
            <v>80</v>
          </cell>
          <cell r="F44">
            <v>661</v>
          </cell>
          <cell r="G44">
            <v>0.121</v>
          </cell>
          <cell r="H44">
            <v>0.121</v>
          </cell>
          <cell r="I44">
            <v>70.86</v>
          </cell>
          <cell r="J44">
            <v>8534.89</v>
          </cell>
          <cell r="K44">
            <v>50.89</v>
          </cell>
          <cell r="L44">
            <v>6.0000000000000001E-3</v>
          </cell>
          <cell r="M44">
            <v>0</v>
          </cell>
          <cell r="N44">
            <v>119.42</v>
          </cell>
          <cell r="O44">
            <v>19.77</v>
          </cell>
          <cell r="P44">
            <v>0</v>
          </cell>
          <cell r="Q44">
            <v>68029.34</v>
          </cell>
          <cell r="R44">
            <v>594331.56999999995</v>
          </cell>
          <cell r="S44">
            <v>-662360.90999999992</v>
          </cell>
          <cell r="T44">
            <v>0</v>
          </cell>
          <cell r="V44">
            <v>1</v>
          </cell>
          <cell r="W44">
            <v>662360.90999999992</v>
          </cell>
          <cell r="X44">
            <v>80</v>
          </cell>
          <cell r="Y44">
            <v>676068</v>
          </cell>
          <cell r="Z44">
            <v>0.25180000000000002</v>
          </cell>
          <cell r="AA44">
            <v>540076.68999999994</v>
          </cell>
          <cell r="AB44">
            <v>0.22670000000000001</v>
          </cell>
          <cell r="AC44">
            <v>122435.39</v>
          </cell>
          <cell r="AD44">
            <v>122435.39</v>
          </cell>
          <cell r="AE44">
            <v>0</v>
          </cell>
          <cell r="AF44">
            <v>0</v>
          </cell>
          <cell r="AG44">
            <v>48592.39</v>
          </cell>
          <cell r="AH44">
            <v>-48592.39</v>
          </cell>
          <cell r="AI44">
            <v>0</v>
          </cell>
          <cell r="AJ44">
            <v>48592.39</v>
          </cell>
          <cell r="AK44">
            <v>-48592.39</v>
          </cell>
          <cell r="AL44">
            <v>0</v>
          </cell>
          <cell r="AM44">
            <v>0</v>
          </cell>
          <cell r="AP44">
            <v>0</v>
          </cell>
          <cell r="AQ44">
            <v>0</v>
          </cell>
        </row>
        <row r="45">
          <cell r="A45" t="str">
            <v>08401</v>
          </cell>
          <cell r="B45" t="str">
            <v>CASTLE ROCK</v>
          </cell>
          <cell r="C45">
            <v>12</v>
          </cell>
          <cell r="D45">
            <v>15</v>
          </cell>
          <cell r="E45">
            <v>263</v>
          </cell>
          <cell r="F45">
            <v>1358</v>
          </cell>
          <cell r="G45">
            <v>0.19370000000000001</v>
          </cell>
          <cell r="H45">
            <v>0.13500000000000001</v>
          </cell>
          <cell r="I45">
            <v>183.33</v>
          </cell>
          <cell r="J45">
            <v>8403.8799999999992</v>
          </cell>
          <cell r="K45">
            <v>49.35</v>
          </cell>
          <cell r="L45">
            <v>5.8999999999999999E-3</v>
          </cell>
          <cell r="M45">
            <v>144966.93</v>
          </cell>
          <cell r="N45">
            <v>132.22999999999999</v>
          </cell>
          <cell r="O45">
            <v>21.89</v>
          </cell>
          <cell r="P45">
            <v>1528966.81</v>
          </cell>
          <cell r="Q45">
            <v>0</v>
          </cell>
          <cell r="R45">
            <v>0</v>
          </cell>
          <cell r="S45">
            <v>0</v>
          </cell>
          <cell r="T45">
            <v>1673933.74</v>
          </cell>
          <cell r="V45">
            <v>0</v>
          </cell>
          <cell r="W45">
            <v>0</v>
          </cell>
          <cell r="X45">
            <v>263</v>
          </cell>
          <cell r="Y45">
            <v>2210220.44</v>
          </cell>
          <cell r="Z45">
            <v>0.1981</v>
          </cell>
          <cell r="AA45">
            <v>1844771.25</v>
          </cell>
          <cell r="AB45">
            <v>0.22360000000000002</v>
          </cell>
          <cell r="AC45">
            <v>412490.85</v>
          </cell>
          <cell r="AD45">
            <v>2086424.5899999999</v>
          </cell>
          <cell r="AE45">
            <v>412490.85</v>
          </cell>
          <cell r="AF45">
            <v>115973.54</v>
          </cell>
          <cell r="AG45">
            <v>0</v>
          </cell>
          <cell r="AH45">
            <v>0</v>
          </cell>
          <cell r="AI45">
            <v>115973.54</v>
          </cell>
          <cell r="AJ45">
            <v>0</v>
          </cell>
          <cell r="AK45">
            <v>0</v>
          </cell>
          <cell r="AL45">
            <v>1673933.74</v>
          </cell>
          <cell r="AM45">
            <v>115973.54</v>
          </cell>
          <cell r="AP45">
            <v>412490.85</v>
          </cell>
          <cell r="AQ45">
            <v>412490.85</v>
          </cell>
        </row>
        <row r="46">
          <cell r="A46" t="str">
            <v>08402</v>
          </cell>
          <cell r="B46" t="str">
            <v>KALAMA</v>
          </cell>
          <cell r="C46">
            <v>14</v>
          </cell>
          <cell r="D46">
            <v>15</v>
          </cell>
          <cell r="E46">
            <v>175</v>
          </cell>
          <cell r="F46">
            <v>1017</v>
          </cell>
          <cell r="G46">
            <v>0.1721</v>
          </cell>
          <cell r="H46">
            <v>0.13500000000000001</v>
          </cell>
          <cell r="I46">
            <v>154.99</v>
          </cell>
          <cell r="J46">
            <v>8460.58</v>
          </cell>
          <cell r="K46">
            <v>49.9</v>
          </cell>
          <cell r="L46">
            <v>5.8999999999999999E-3</v>
          </cell>
          <cell r="M46">
            <v>0</v>
          </cell>
          <cell r="N46">
            <v>137.26</v>
          </cell>
          <cell r="O46">
            <v>22.72</v>
          </cell>
          <cell r="P46">
            <v>0</v>
          </cell>
          <cell r="Q46">
            <v>145777.16</v>
          </cell>
          <cell r="R46">
            <v>1299964.02</v>
          </cell>
          <cell r="S46">
            <v>-1445741.18</v>
          </cell>
          <cell r="T46">
            <v>0</v>
          </cell>
          <cell r="V46">
            <v>1</v>
          </cell>
          <cell r="W46">
            <v>1445741.18</v>
          </cell>
          <cell r="X46">
            <v>175</v>
          </cell>
          <cell r="Y46">
            <v>1478898.75</v>
          </cell>
          <cell r="Z46">
            <v>0.1777</v>
          </cell>
          <cell r="AA46">
            <v>1255751.6799999999</v>
          </cell>
          <cell r="AB46">
            <v>0.22670000000000001</v>
          </cell>
          <cell r="AC46">
            <v>284678.90999999997</v>
          </cell>
          <cell r="AD46">
            <v>284678.90999999997</v>
          </cell>
          <cell r="AE46">
            <v>0</v>
          </cell>
          <cell r="AF46">
            <v>0</v>
          </cell>
          <cell r="AG46">
            <v>136058.69</v>
          </cell>
          <cell r="AH46">
            <v>-136058.69</v>
          </cell>
          <cell r="AI46">
            <v>0</v>
          </cell>
          <cell r="AJ46">
            <v>136058.69</v>
          </cell>
          <cell r="AK46">
            <v>-136058.69</v>
          </cell>
          <cell r="AL46">
            <v>0</v>
          </cell>
          <cell r="AM46">
            <v>0</v>
          </cell>
          <cell r="AP46">
            <v>0</v>
          </cell>
          <cell r="AQ46">
            <v>0</v>
          </cell>
        </row>
        <row r="47">
          <cell r="A47" t="str">
            <v>08404</v>
          </cell>
          <cell r="B47" t="str">
            <v>WOODLAND</v>
          </cell>
          <cell r="C47">
            <v>13</v>
          </cell>
          <cell r="D47">
            <v>20</v>
          </cell>
          <cell r="E47">
            <v>313</v>
          </cell>
          <cell r="F47">
            <v>2474</v>
          </cell>
          <cell r="G47">
            <v>0.1265</v>
          </cell>
          <cell r="H47">
            <v>0.1265</v>
          </cell>
          <cell r="I47">
            <v>313</v>
          </cell>
          <cell r="J47">
            <v>8426.5300000000007</v>
          </cell>
          <cell r="K47">
            <v>49.51</v>
          </cell>
          <cell r="L47">
            <v>5.8999999999999999E-3</v>
          </cell>
          <cell r="M47">
            <v>193810.19</v>
          </cell>
          <cell r="N47">
            <v>134.22</v>
          </cell>
          <cell r="O47">
            <v>22.22</v>
          </cell>
          <cell r="P47">
            <v>2617361.5099999998</v>
          </cell>
          <cell r="Q47">
            <v>0</v>
          </cell>
          <cell r="R47">
            <v>0</v>
          </cell>
          <cell r="S47">
            <v>0</v>
          </cell>
          <cell r="T47">
            <v>2811171.6999999997</v>
          </cell>
          <cell r="V47">
            <v>0</v>
          </cell>
          <cell r="W47">
            <v>0</v>
          </cell>
          <cell r="X47">
            <v>313</v>
          </cell>
          <cell r="Y47">
            <v>2637503.89</v>
          </cell>
          <cell r="Z47">
            <v>0.17460000000000001</v>
          </cell>
          <cell r="AA47">
            <v>2245448.5699999998</v>
          </cell>
          <cell r="AB47">
            <v>0.25739999999999996</v>
          </cell>
          <cell r="AC47">
            <v>577978.46</v>
          </cell>
          <cell r="AD47">
            <v>3389150.1599999997</v>
          </cell>
          <cell r="AE47">
            <v>577978.46</v>
          </cell>
          <cell r="AF47">
            <v>125976.62</v>
          </cell>
          <cell r="AG47">
            <v>0</v>
          </cell>
          <cell r="AH47">
            <v>0</v>
          </cell>
          <cell r="AI47">
            <v>125976.62</v>
          </cell>
          <cell r="AJ47">
            <v>0</v>
          </cell>
          <cell r="AK47">
            <v>0</v>
          </cell>
          <cell r="AL47">
            <v>2811171.6999999997</v>
          </cell>
          <cell r="AM47">
            <v>125976.62</v>
          </cell>
          <cell r="AP47">
            <v>577978.46</v>
          </cell>
          <cell r="AQ47">
            <v>577978.46</v>
          </cell>
        </row>
        <row r="48">
          <cell r="A48" t="str">
            <v>08458</v>
          </cell>
          <cell r="B48" t="str">
            <v>KELSO</v>
          </cell>
          <cell r="C48">
            <v>58</v>
          </cell>
          <cell r="D48">
            <v>55</v>
          </cell>
          <cell r="E48">
            <v>650</v>
          </cell>
          <cell r="F48">
            <v>4988</v>
          </cell>
          <cell r="G48">
            <v>0.1303</v>
          </cell>
          <cell r="H48">
            <v>0.1303</v>
          </cell>
          <cell r="I48">
            <v>650</v>
          </cell>
          <cell r="J48">
            <v>8383.74</v>
          </cell>
          <cell r="K48">
            <v>49.14</v>
          </cell>
          <cell r="L48">
            <v>5.8999999999999999E-3</v>
          </cell>
          <cell r="M48">
            <v>530271.56000000006</v>
          </cell>
          <cell r="N48">
            <v>131.74</v>
          </cell>
          <cell r="O48">
            <v>21.81</v>
          </cell>
          <cell r="P48">
            <v>5408007.3499999996</v>
          </cell>
          <cell r="Q48">
            <v>0</v>
          </cell>
          <cell r="R48">
            <v>0</v>
          </cell>
          <cell r="S48">
            <v>0</v>
          </cell>
          <cell r="T48">
            <v>5938278.9100000001</v>
          </cell>
          <cell r="V48">
            <v>0</v>
          </cell>
          <cell r="W48">
            <v>0</v>
          </cell>
          <cell r="X48">
            <v>650</v>
          </cell>
          <cell r="Y48">
            <v>5449431</v>
          </cell>
          <cell r="Z48">
            <v>0.1608</v>
          </cell>
          <cell r="AA48">
            <v>4694547.7300000004</v>
          </cell>
          <cell r="AB48">
            <v>0.32799999999999996</v>
          </cell>
          <cell r="AC48">
            <v>1539811.66</v>
          </cell>
          <cell r="AD48">
            <v>7478090.5700000003</v>
          </cell>
          <cell r="AE48">
            <v>1539811.66</v>
          </cell>
          <cell r="AF48">
            <v>559195.46</v>
          </cell>
          <cell r="AG48">
            <v>0</v>
          </cell>
          <cell r="AH48">
            <v>0</v>
          </cell>
          <cell r="AI48">
            <v>559195.46</v>
          </cell>
          <cell r="AJ48">
            <v>0</v>
          </cell>
          <cell r="AK48">
            <v>0</v>
          </cell>
          <cell r="AL48">
            <v>5938278.9100000001</v>
          </cell>
          <cell r="AM48">
            <v>559195.46</v>
          </cell>
          <cell r="AP48">
            <v>1539811.66</v>
          </cell>
          <cell r="AQ48">
            <v>1539811.66</v>
          </cell>
        </row>
        <row r="49">
          <cell r="A49" t="str">
            <v>09013</v>
          </cell>
          <cell r="B49" t="str">
            <v>ORONDO</v>
          </cell>
          <cell r="C49">
            <v>2</v>
          </cell>
          <cell r="D49">
            <v>5</v>
          </cell>
          <cell r="E49">
            <v>17</v>
          </cell>
          <cell r="F49">
            <v>166</v>
          </cell>
          <cell r="G49">
            <v>0.1024</v>
          </cell>
          <cell r="H49">
            <v>0.1024</v>
          </cell>
          <cell r="I49">
            <v>15.06</v>
          </cell>
          <cell r="J49">
            <v>8285.59</v>
          </cell>
          <cell r="K49">
            <v>48.73</v>
          </cell>
          <cell r="L49">
            <v>5.8999999999999999E-3</v>
          </cell>
          <cell r="M49">
            <v>0</v>
          </cell>
          <cell r="N49">
            <v>117.82</v>
          </cell>
          <cell r="O49">
            <v>19.5</v>
          </cell>
          <cell r="P49">
            <v>0</v>
          </cell>
          <cell r="Q49">
            <v>48592.39</v>
          </cell>
          <cell r="R49">
            <v>126314.33</v>
          </cell>
          <cell r="S49">
            <v>-174906.72</v>
          </cell>
          <cell r="T49">
            <v>0</v>
          </cell>
          <cell r="V49">
            <v>1</v>
          </cell>
          <cell r="W49">
            <v>174906.72</v>
          </cell>
          <cell r="X49">
            <v>17</v>
          </cell>
          <cell r="Y49">
            <v>143664.45000000001</v>
          </cell>
          <cell r="Z49">
            <v>0.20860000000000001</v>
          </cell>
          <cell r="AA49">
            <v>118868.48</v>
          </cell>
          <cell r="AB49">
            <v>0.22670000000000001</v>
          </cell>
          <cell r="AC49">
            <v>26947.48</v>
          </cell>
          <cell r="AD49">
            <v>26947.48</v>
          </cell>
          <cell r="AE49">
            <v>0</v>
          </cell>
          <cell r="AF49">
            <v>0</v>
          </cell>
          <cell r="AG49">
            <v>19436.96</v>
          </cell>
          <cell r="AH49">
            <v>-19436.96</v>
          </cell>
          <cell r="AI49">
            <v>0</v>
          </cell>
          <cell r="AJ49">
            <v>19436.96</v>
          </cell>
          <cell r="AK49">
            <v>-19436.96</v>
          </cell>
          <cell r="AL49">
            <v>0</v>
          </cell>
          <cell r="AM49">
            <v>0</v>
          </cell>
          <cell r="AP49">
            <v>0</v>
          </cell>
          <cell r="AQ49">
            <v>0</v>
          </cell>
        </row>
        <row r="50">
          <cell r="A50" t="str">
            <v>09075</v>
          </cell>
          <cell r="B50" t="str">
            <v>BRIDGEPORT</v>
          </cell>
          <cell r="C50">
            <v>0</v>
          </cell>
          <cell r="D50">
            <v>10</v>
          </cell>
          <cell r="E50">
            <v>70</v>
          </cell>
          <cell r="F50">
            <v>810</v>
          </cell>
          <cell r="G50">
            <v>8.6400000000000005E-2</v>
          </cell>
          <cell r="H50">
            <v>8.6400000000000005E-2</v>
          </cell>
          <cell r="I50">
            <v>70</v>
          </cell>
          <cell r="J50">
            <v>8363.2800000000007</v>
          </cell>
          <cell r="K50">
            <v>49.01</v>
          </cell>
          <cell r="L50">
            <v>5.8999999999999999E-3</v>
          </cell>
          <cell r="M50">
            <v>96177.72</v>
          </cell>
          <cell r="N50">
            <v>126.3</v>
          </cell>
          <cell r="O50">
            <v>20.9</v>
          </cell>
          <cell r="P50">
            <v>581039.44999999995</v>
          </cell>
          <cell r="Q50">
            <v>0</v>
          </cell>
          <cell r="R50">
            <v>0</v>
          </cell>
          <cell r="S50">
            <v>0</v>
          </cell>
          <cell r="T50">
            <v>677217.16999999993</v>
          </cell>
          <cell r="V50">
            <v>0</v>
          </cell>
          <cell r="W50">
            <v>0</v>
          </cell>
          <cell r="X50">
            <v>70</v>
          </cell>
          <cell r="Y50">
            <v>585429.6</v>
          </cell>
          <cell r="Z50">
            <v>0.22489999999999999</v>
          </cell>
          <cell r="AA50">
            <v>477940.73</v>
          </cell>
          <cell r="AB50">
            <v>0.19140000000000001</v>
          </cell>
          <cell r="AC50">
            <v>91477.86</v>
          </cell>
          <cell r="AD50">
            <v>768695.02999999991</v>
          </cell>
          <cell r="AE50">
            <v>91477.86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677217.16999999993</v>
          </cell>
          <cell r="AM50">
            <v>0</v>
          </cell>
          <cell r="AP50">
            <v>91477.86</v>
          </cell>
          <cell r="AQ50">
            <v>91477.86</v>
          </cell>
        </row>
        <row r="51">
          <cell r="A51" t="str">
            <v>09102</v>
          </cell>
          <cell r="B51" t="str">
            <v>PALISADES</v>
          </cell>
          <cell r="C51">
            <v>0</v>
          </cell>
          <cell r="D51">
            <v>3</v>
          </cell>
          <cell r="E51">
            <v>0</v>
          </cell>
          <cell r="F51">
            <v>25</v>
          </cell>
          <cell r="G51">
            <v>0</v>
          </cell>
          <cell r="H51">
            <v>0</v>
          </cell>
          <cell r="I51">
            <v>0</v>
          </cell>
          <cell r="J51">
            <v>8646.73</v>
          </cell>
          <cell r="K51">
            <v>51.96</v>
          </cell>
          <cell r="L51">
            <v>6.0000000000000001E-3</v>
          </cell>
          <cell r="M51">
            <v>29831.22</v>
          </cell>
          <cell r="N51">
            <v>130.18</v>
          </cell>
          <cell r="O51">
            <v>21.55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29831.22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0.39660000000000001</v>
          </cell>
          <cell r="AA51">
            <v>0</v>
          </cell>
          <cell r="AB51">
            <v>7.999999999999996E-2</v>
          </cell>
          <cell r="AC51">
            <v>0</v>
          </cell>
          <cell r="AD51">
            <v>29831.22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29831.22</v>
          </cell>
          <cell r="AM51">
            <v>0</v>
          </cell>
          <cell r="AP51">
            <v>0</v>
          </cell>
          <cell r="AQ51">
            <v>0</v>
          </cell>
        </row>
        <row r="52">
          <cell r="A52" t="str">
            <v>09206</v>
          </cell>
          <cell r="B52" t="str">
            <v>EASTMONT</v>
          </cell>
          <cell r="C52">
            <v>30</v>
          </cell>
          <cell r="D52">
            <v>55</v>
          </cell>
          <cell r="E52">
            <v>643</v>
          </cell>
          <cell r="F52">
            <v>6107</v>
          </cell>
          <cell r="G52">
            <v>0.1053</v>
          </cell>
          <cell r="H52">
            <v>0.1053</v>
          </cell>
          <cell r="I52">
            <v>643</v>
          </cell>
          <cell r="J52">
            <v>8378.65</v>
          </cell>
          <cell r="K52">
            <v>49.1</v>
          </cell>
          <cell r="L52">
            <v>5.8999999999999999E-3</v>
          </cell>
          <cell r="M52">
            <v>529949.61</v>
          </cell>
          <cell r="N52">
            <v>129.16</v>
          </cell>
          <cell r="O52">
            <v>21.38</v>
          </cell>
          <cell r="P52">
            <v>5346787.25</v>
          </cell>
          <cell r="Q52">
            <v>0</v>
          </cell>
          <cell r="R52">
            <v>0</v>
          </cell>
          <cell r="S52">
            <v>0</v>
          </cell>
          <cell r="T52">
            <v>5876736.8600000003</v>
          </cell>
          <cell r="V52">
            <v>0</v>
          </cell>
          <cell r="W52">
            <v>0</v>
          </cell>
          <cell r="X52">
            <v>643</v>
          </cell>
          <cell r="Y52">
            <v>5387471.9500000002</v>
          </cell>
          <cell r="Z52">
            <v>0.1542</v>
          </cell>
          <cell r="AA52">
            <v>4667710.93</v>
          </cell>
          <cell r="AB52">
            <v>0.2429</v>
          </cell>
          <cell r="AC52">
            <v>1133786.98</v>
          </cell>
          <cell r="AD52">
            <v>7010523.8399999999</v>
          </cell>
          <cell r="AE52">
            <v>1133786.98</v>
          </cell>
          <cell r="AF52">
            <v>289063.43</v>
          </cell>
          <cell r="AG52">
            <v>0</v>
          </cell>
          <cell r="AH52">
            <v>0</v>
          </cell>
          <cell r="AI52">
            <v>289063.43</v>
          </cell>
          <cell r="AJ52">
            <v>0</v>
          </cell>
          <cell r="AK52">
            <v>0</v>
          </cell>
          <cell r="AL52">
            <v>5876736.8600000003</v>
          </cell>
          <cell r="AM52">
            <v>289063.43</v>
          </cell>
          <cell r="AP52">
            <v>1133786.98</v>
          </cell>
          <cell r="AQ52">
            <v>1133786.98</v>
          </cell>
        </row>
        <row r="53">
          <cell r="A53" t="str">
            <v>09207</v>
          </cell>
          <cell r="B53" t="str">
            <v>MANSFIELD</v>
          </cell>
          <cell r="C53">
            <v>1</v>
          </cell>
          <cell r="D53">
            <v>2</v>
          </cell>
          <cell r="E53">
            <v>9</v>
          </cell>
          <cell r="F53">
            <v>81</v>
          </cell>
          <cell r="G53">
            <v>0.1111</v>
          </cell>
          <cell r="H53">
            <v>0.1111</v>
          </cell>
          <cell r="I53">
            <v>9</v>
          </cell>
          <cell r="J53">
            <v>8485.64</v>
          </cell>
          <cell r="K53">
            <v>50.05</v>
          </cell>
          <cell r="L53">
            <v>5.8999999999999999E-3</v>
          </cell>
          <cell r="M53">
            <v>19516.97</v>
          </cell>
          <cell r="N53">
            <v>135.93</v>
          </cell>
          <cell r="O53">
            <v>22.5</v>
          </cell>
          <cell r="P53">
            <v>75786.41</v>
          </cell>
          <cell r="Q53">
            <v>0</v>
          </cell>
          <cell r="R53">
            <v>0</v>
          </cell>
          <cell r="S53">
            <v>0</v>
          </cell>
          <cell r="T53">
            <v>95303.38</v>
          </cell>
          <cell r="V53">
            <v>0</v>
          </cell>
          <cell r="W53">
            <v>0</v>
          </cell>
          <cell r="X53">
            <v>9</v>
          </cell>
          <cell r="Y53">
            <v>76370.759999999995</v>
          </cell>
          <cell r="Z53">
            <v>0.34510000000000002</v>
          </cell>
          <cell r="AA53">
            <v>56777.01</v>
          </cell>
          <cell r="AB53">
            <v>0.18820000000000003</v>
          </cell>
          <cell r="AC53">
            <v>10685.43</v>
          </cell>
          <cell r="AD53">
            <v>105988.81</v>
          </cell>
          <cell r="AE53">
            <v>10685.43</v>
          </cell>
          <cell r="AF53">
            <v>9758.49</v>
          </cell>
          <cell r="AG53">
            <v>0</v>
          </cell>
          <cell r="AH53">
            <v>0</v>
          </cell>
          <cell r="AI53">
            <v>9758.49</v>
          </cell>
          <cell r="AJ53">
            <v>0</v>
          </cell>
          <cell r="AK53">
            <v>0</v>
          </cell>
          <cell r="AL53">
            <v>95303.38</v>
          </cell>
          <cell r="AM53">
            <v>9758.49</v>
          </cell>
          <cell r="AP53">
            <v>10685.43</v>
          </cell>
          <cell r="AQ53">
            <v>10685.43</v>
          </cell>
        </row>
        <row r="54">
          <cell r="A54" t="str">
            <v>09209</v>
          </cell>
          <cell r="B54" t="str">
            <v>WATERVILLE</v>
          </cell>
          <cell r="C54">
            <v>2</v>
          </cell>
          <cell r="D54">
            <v>1</v>
          </cell>
          <cell r="E54">
            <v>51</v>
          </cell>
          <cell r="F54">
            <v>272</v>
          </cell>
          <cell r="G54">
            <v>0.1875</v>
          </cell>
          <cell r="H54">
            <v>0.13500000000000001</v>
          </cell>
          <cell r="I54">
            <v>45.18</v>
          </cell>
          <cell r="J54">
            <v>8418.42</v>
          </cell>
          <cell r="K54">
            <v>49.4</v>
          </cell>
          <cell r="L54">
            <v>5.8999999999999999E-3</v>
          </cell>
          <cell r="M54">
            <v>0</v>
          </cell>
          <cell r="N54">
            <v>130.53</v>
          </cell>
          <cell r="O54">
            <v>21.6</v>
          </cell>
          <cell r="P54">
            <v>0</v>
          </cell>
          <cell r="Q54">
            <v>9718.48</v>
          </cell>
          <cell r="R54">
            <v>378942.99</v>
          </cell>
          <cell r="S54">
            <v>-388661.47</v>
          </cell>
          <cell r="T54">
            <v>0</v>
          </cell>
          <cell r="V54">
            <v>1</v>
          </cell>
          <cell r="W54">
            <v>388661.47</v>
          </cell>
          <cell r="X54">
            <v>51</v>
          </cell>
          <cell r="Y54">
            <v>430993.35</v>
          </cell>
          <cell r="Z54">
            <v>0.24160000000000001</v>
          </cell>
          <cell r="AA54">
            <v>347127.38</v>
          </cell>
          <cell r="AB54">
            <v>0.22670000000000001</v>
          </cell>
          <cell r="AC54">
            <v>78693.78</v>
          </cell>
          <cell r="AD54">
            <v>78693.78</v>
          </cell>
          <cell r="AE54">
            <v>0</v>
          </cell>
          <cell r="AF54">
            <v>0</v>
          </cell>
          <cell r="AG54">
            <v>19436.96</v>
          </cell>
          <cell r="AH54">
            <v>-19436.96</v>
          </cell>
          <cell r="AI54">
            <v>0</v>
          </cell>
          <cell r="AJ54">
            <v>19436.96</v>
          </cell>
          <cell r="AK54">
            <v>-19436.96</v>
          </cell>
          <cell r="AL54">
            <v>0</v>
          </cell>
          <cell r="AM54">
            <v>0</v>
          </cell>
          <cell r="AP54">
            <v>0</v>
          </cell>
          <cell r="AQ54">
            <v>0</v>
          </cell>
        </row>
        <row r="55">
          <cell r="A55" t="str">
            <v>10003</v>
          </cell>
          <cell r="B55" t="str">
            <v>KELLER</v>
          </cell>
          <cell r="C55">
            <v>0</v>
          </cell>
          <cell r="D55">
            <v>1</v>
          </cell>
          <cell r="E55">
            <v>3</v>
          </cell>
          <cell r="F55">
            <v>25</v>
          </cell>
          <cell r="G55">
            <v>0.12</v>
          </cell>
          <cell r="H55">
            <v>0.12</v>
          </cell>
          <cell r="I55">
            <v>3</v>
          </cell>
          <cell r="J55">
            <v>9150.59</v>
          </cell>
          <cell r="K55">
            <v>56.54</v>
          </cell>
          <cell r="L55">
            <v>6.1999999999999998E-3</v>
          </cell>
          <cell r="M55">
            <v>10523.18</v>
          </cell>
          <cell r="N55">
            <v>149.66999999999999</v>
          </cell>
          <cell r="O55">
            <v>24.77</v>
          </cell>
          <cell r="P55">
            <v>27240.2</v>
          </cell>
          <cell r="Q55">
            <v>0</v>
          </cell>
          <cell r="R55">
            <v>0</v>
          </cell>
          <cell r="S55">
            <v>0</v>
          </cell>
          <cell r="T55">
            <v>37763.380000000005</v>
          </cell>
          <cell r="V55">
            <v>0</v>
          </cell>
          <cell r="W55">
            <v>0</v>
          </cell>
          <cell r="X55">
            <v>3</v>
          </cell>
          <cell r="Y55">
            <v>27451.77</v>
          </cell>
          <cell r="Z55">
            <v>0.4304</v>
          </cell>
          <cell r="AA55">
            <v>19191.669999999998</v>
          </cell>
          <cell r="AB55">
            <v>0.36</v>
          </cell>
          <cell r="AC55">
            <v>6909</v>
          </cell>
          <cell r="AD55">
            <v>44672.380000000005</v>
          </cell>
          <cell r="AE55">
            <v>6909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37763.380000000005</v>
          </cell>
          <cell r="AM55">
            <v>0</v>
          </cell>
          <cell r="AP55">
            <v>6909</v>
          </cell>
          <cell r="AQ55">
            <v>6909</v>
          </cell>
        </row>
        <row r="56">
          <cell r="A56" t="str">
            <v>10050</v>
          </cell>
          <cell r="B56" t="str">
            <v>CURLEW</v>
          </cell>
          <cell r="C56">
            <v>0</v>
          </cell>
          <cell r="D56">
            <v>1</v>
          </cell>
          <cell r="E56">
            <v>19</v>
          </cell>
          <cell r="F56">
            <v>222</v>
          </cell>
          <cell r="G56">
            <v>8.5599999999999996E-2</v>
          </cell>
          <cell r="H56">
            <v>8.5599999999999996E-2</v>
          </cell>
          <cell r="I56">
            <v>19</v>
          </cell>
          <cell r="J56">
            <v>8407.4500000000007</v>
          </cell>
          <cell r="K56">
            <v>49.42</v>
          </cell>
          <cell r="L56">
            <v>5.8999999999999999E-3</v>
          </cell>
          <cell r="M56">
            <v>9668.57</v>
          </cell>
          <cell r="N56">
            <v>138.22</v>
          </cell>
          <cell r="O56">
            <v>22.88</v>
          </cell>
          <cell r="P56">
            <v>158508.12</v>
          </cell>
          <cell r="Q56">
            <v>0</v>
          </cell>
          <cell r="R56">
            <v>0</v>
          </cell>
          <cell r="S56">
            <v>0</v>
          </cell>
          <cell r="T56">
            <v>168176.69</v>
          </cell>
          <cell r="V56">
            <v>0</v>
          </cell>
          <cell r="W56">
            <v>0</v>
          </cell>
          <cell r="X56">
            <v>19</v>
          </cell>
          <cell r="Y56">
            <v>159741.54999999999</v>
          </cell>
          <cell r="Z56">
            <v>0.37259999999999999</v>
          </cell>
          <cell r="AA56">
            <v>116378.81</v>
          </cell>
          <cell r="AB56">
            <v>0.1653</v>
          </cell>
          <cell r="AC56">
            <v>19237.419999999998</v>
          </cell>
          <cell r="AD56">
            <v>187414.11</v>
          </cell>
          <cell r="AE56">
            <v>19237.419999999998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168176.69</v>
          </cell>
          <cell r="AM56">
            <v>0</v>
          </cell>
          <cell r="AP56">
            <v>19237.419999999998</v>
          </cell>
          <cell r="AQ56">
            <v>19237.419999999998</v>
          </cell>
        </row>
        <row r="57">
          <cell r="A57" t="str">
            <v>10065</v>
          </cell>
          <cell r="B57" t="str">
            <v>ORIENT</v>
          </cell>
          <cell r="C57">
            <v>0</v>
          </cell>
          <cell r="D57">
            <v>0</v>
          </cell>
          <cell r="E57">
            <v>13</v>
          </cell>
          <cell r="F57">
            <v>40</v>
          </cell>
          <cell r="G57">
            <v>0.32500000000000001</v>
          </cell>
          <cell r="H57">
            <v>0.13500000000000001</v>
          </cell>
          <cell r="I57">
            <v>5.4</v>
          </cell>
          <cell r="J57">
            <v>8863.2999999999993</v>
          </cell>
          <cell r="K57">
            <v>54.34</v>
          </cell>
          <cell r="L57">
            <v>6.1000000000000004E-3</v>
          </cell>
          <cell r="M57">
            <v>0</v>
          </cell>
          <cell r="N57">
            <v>130.29</v>
          </cell>
          <cell r="O57">
            <v>21.57</v>
          </cell>
          <cell r="P57">
            <v>47506.03</v>
          </cell>
          <cell r="Q57">
            <v>0</v>
          </cell>
          <cell r="R57">
            <v>0</v>
          </cell>
          <cell r="S57">
            <v>0</v>
          </cell>
          <cell r="T57">
            <v>47506.03</v>
          </cell>
          <cell r="V57">
            <v>0</v>
          </cell>
          <cell r="W57">
            <v>0</v>
          </cell>
          <cell r="X57">
            <v>13</v>
          </cell>
          <cell r="Y57">
            <v>115222.9</v>
          </cell>
          <cell r="Z57">
            <v>0.20910000000000001</v>
          </cell>
          <cell r="AA57">
            <v>95296.42</v>
          </cell>
          <cell r="AB57">
            <v>9.3600000000000017E-2</v>
          </cell>
          <cell r="AC57">
            <v>8919.74</v>
          </cell>
          <cell r="AD57">
            <v>56425.77</v>
          </cell>
          <cell r="AE57">
            <v>8919.74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47506.03</v>
          </cell>
          <cell r="AM57">
            <v>0</v>
          </cell>
          <cell r="AP57">
            <v>8919.74</v>
          </cell>
          <cell r="AQ57">
            <v>8919.74</v>
          </cell>
        </row>
        <row r="58">
          <cell r="A58" t="str">
            <v>10070</v>
          </cell>
          <cell r="B58" t="str">
            <v>INCHELIUM</v>
          </cell>
          <cell r="C58">
            <v>0</v>
          </cell>
          <cell r="D58">
            <v>3</v>
          </cell>
          <cell r="E58">
            <v>23</v>
          </cell>
          <cell r="F58">
            <v>203</v>
          </cell>
          <cell r="G58">
            <v>0.1133</v>
          </cell>
          <cell r="H58">
            <v>0.1133</v>
          </cell>
          <cell r="I58">
            <v>23</v>
          </cell>
          <cell r="J58">
            <v>8364.9500000000007</v>
          </cell>
          <cell r="K58">
            <v>49.03</v>
          </cell>
          <cell r="L58">
            <v>5.8999999999999999E-3</v>
          </cell>
          <cell r="M58">
            <v>28859.08</v>
          </cell>
          <cell r="N58">
            <v>130.07</v>
          </cell>
          <cell r="O58">
            <v>21.53</v>
          </cell>
          <cell r="P58">
            <v>190936.69</v>
          </cell>
          <cell r="Q58">
            <v>0</v>
          </cell>
          <cell r="R58">
            <v>0</v>
          </cell>
          <cell r="S58">
            <v>0</v>
          </cell>
          <cell r="T58">
            <v>219795.77000000002</v>
          </cell>
          <cell r="V58">
            <v>0</v>
          </cell>
          <cell r="W58">
            <v>0</v>
          </cell>
          <cell r="X58">
            <v>23</v>
          </cell>
          <cell r="Y58">
            <v>192393.85</v>
          </cell>
          <cell r="Z58">
            <v>0.28599999999999998</v>
          </cell>
          <cell r="AA58">
            <v>149606.42000000001</v>
          </cell>
          <cell r="AB58">
            <v>0.15690000000000004</v>
          </cell>
          <cell r="AC58">
            <v>23473.25</v>
          </cell>
          <cell r="AD58">
            <v>243269.02000000002</v>
          </cell>
          <cell r="AE58">
            <v>23473.25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219795.77000000002</v>
          </cell>
          <cell r="AM58">
            <v>0</v>
          </cell>
          <cell r="AP58">
            <v>23473.25</v>
          </cell>
          <cell r="AQ58">
            <v>23473.25</v>
          </cell>
        </row>
        <row r="59">
          <cell r="A59" t="str">
            <v>10309</v>
          </cell>
          <cell r="B59" t="str">
            <v>REPUBLIC</v>
          </cell>
          <cell r="C59">
            <v>0</v>
          </cell>
          <cell r="D59">
            <v>2</v>
          </cell>
          <cell r="E59">
            <v>36</v>
          </cell>
          <cell r="F59">
            <v>295</v>
          </cell>
          <cell r="G59">
            <v>0.122</v>
          </cell>
          <cell r="H59">
            <v>0.122</v>
          </cell>
          <cell r="I59">
            <v>36</v>
          </cell>
          <cell r="J59">
            <v>8583.4</v>
          </cell>
          <cell r="K59">
            <v>51.21</v>
          </cell>
          <cell r="L59">
            <v>6.0000000000000001E-3</v>
          </cell>
          <cell r="M59">
            <v>19741.82</v>
          </cell>
          <cell r="N59">
            <v>135.84</v>
          </cell>
          <cell r="O59">
            <v>22.48</v>
          </cell>
          <cell r="P59">
            <v>306648.11</v>
          </cell>
          <cell r="Q59">
            <v>0</v>
          </cell>
          <cell r="R59">
            <v>0</v>
          </cell>
          <cell r="S59">
            <v>0</v>
          </cell>
          <cell r="T59">
            <v>326389.93</v>
          </cell>
          <cell r="V59">
            <v>0</v>
          </cell>
          <cell r="W59">
            <v>0</v>
          </cell>
          <cell r="X59">
            <v>36</v>
          </cell>
          <cell r="Y59">
            <v>309002.40000000002</v>
          </cell>
          <cell r="Z59">
            <v>0.21410000000000001</v>
          </cell>
          <cell r="AA59">
            <v>254511.49</v>
          </cell>
          <cell r="AB59">
            <v>0.27149999999999996</v>
          </cell>
          <cell r="AC59">
            <v>69099.87</v>
          </cell>
          <cell r="AD59">
            <v>395489.8</v>
          </cell>
          <cell r="AE59">
            <v>69099.87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326389.93</v>
          </cell>
          <cell r="AM59">
            <v>0</v>
          </cell>
          <cell r="AP59">
            <v>69099.87</v>
          </cell>
          <cell r="AQ59">
            <v>69099.87</v>
          </cell>
        </row>
        <row r="60">
          <cell r="A60" t="str">
            <v>11001</v>
          </cell>
          <cell r="B60" t="str">
            <v>PASCO</v>
          </cell>
          <cell r="C60">
            <v>116</v>
          </cell>
          <cell r="D60">
            <v>177</v>
          </cell>
          <cell r="E60">
            <v>2346</v>
          </cell>
          <cell r="F60">
            <v>18173.73</v>
          </cell>
          <cell r="G60">
            <v>0.12909999999999999</v>
          </cell>
          <cell r="H60">
            <v>0.12909999999999999</v>
          </cell>
          <cell r="I60">
            <v>2346</v>
          </cell>
          <cell r="J60">
            <v>8360.89</v>
          </cell>
          <cell r="K60">
            <v>48.98</v>
          </cell>
          <cell r="L60">
            <v>5.8999999999999999E-3</v>
          </cell>
          <cell r="M60">
            <v>1701859.16</v>
          </cell>
          <cell r="N60">
            <v>137.66</v>
          </cell>
          <cell r="O60">
            <v>22.79</v>
          </cell>
          <cell r="P60">
            <v>19463109.359999999</v>
          </cell>
          <cell r="Q60">
            <v>0</v>
          </cell>
          <cell r="R60">
            <v>0</v>
          </cell>
          <cell r="S60">
            <v>0</v>
          </cell>
          <cell r="T60">
            <v>21164968.52</v>
          </cell>
          <cell r="V60">
            <v>0</v>
          </cell>
          <cell r="W60">
            <v>0</v>
          </cell>
          <cell r="X60">
            <v>2346</v>
          </cell>
          <cell r="Y60">
            <v>19614647.940000001</v>
          </cell>
          <cell r="Z60">
            <v>0.12790000000000001</v>
          </cell>
          <cell r="AA60">
            <v>17390413.989999998</v>
          </cell>
          <cell r="AB60">
            <v>0.31020000000000003</v>
          </cell>
          <cell r="AC60">
            <v>5394506.4199999999</v>
          </cell>
          <cell r="AD60">
            <v>26559474.939999998</v>
          </cell>
          <cell r="AE60">
            <v>5394506.4199999999</v>
          </cell>
          <cell r="AF60">
            <v>1115342.73</v>
          </cell>
          <cell r="AG60">
            <v>0</v>
          </cell>
          <cell r="AH60">
            <v>0</v>
          </cell>
          <cell r="AI60">
            <v>1115342.73</v>
          </cell>
          <cell r="AJ60">
            <v>0</v>
          </cell>
          <cell r="AK60">
            <v>0</v>
          </cell>
          <cell r="AL60">
            <v>21164968.52</v>
          </cell>
          <cell r="AM60">
            <v>1115342.73</v>
          </cell>
          <cell r="AP60">
            <v>5394506.4199999999</v>
          </cell>
          <cell r="AQ60">
            <v>5394506.4199999999</v>
          </cell>
        </row>
        <row r="61">
          <cell r="A61" t="str">
            <v>11051</v>
          </cell>
          <cell r="B61" t="str">
            <v>NORTH FRANKLIN</v>
          </cell>
          <cell r="C61">
            <v>8.44</v>
          </cell>
          <cell r="D61">
            <v>29.89</v>
          </cell>
          <cell r="E61">
            <v>284.89</v>
          </cell>
          <cell r="F61">
            <v>2094.83</v>
          </cell>
          <cell r="G61">
            <v>0.13600000000000001</v>
          </cell>
          <cell r="H61">
            <v>0.13500000000000001</v>
          </cell>
          <cell r="I61">
            <v>282.8</v>
          </cell>
          <cell r="J61">
            <v>8430.81</v>
          </cell>
          <cell r="K61">
            <v>49.58</v>
          </cell>
          <cell r="L61">
            <v>5.8999999999999999E-3</v>
          </cell>
          <cell r="M61">
            <v>289796.45</v>
          </cell>
          <cell r="N61">
            <v>138.6</v>
          </cell>
          <cell r="O61">
            <v>22.94</v>
          </cell>
          <cell r="P61">
            <v>2365824.4700000002</v>
          </cell>
          <cell r="Q61">
            <v>0</v>
          </cell>
          <cell r="R61">
            <v>0</v>
          </cell>
          <cell r="S61">
            <v>0</v>
          </cell>
          <cell r="T61">
            <v>2655620.9200000004</v>
          </cell>
          <cell r="V61">
            <v>0</v>
          </cell>
          <cell r="W61">
            <v>0</v>
          </cell>
          <cell r="X61">
            <v>284.89</v>
          </cell>
          <cell r="Y61">
            <v>2401853.46</v>
          </cell>
          <cell r="Z61">
            <v>0.18190000000000001</v>
          </cell>
          <cell r="AA61">
            <v>2032196.85</v>
          </cell>
          <cell r="AB61">
            <v>0.2802</v>
          </cell>
          <cell r="AC61">
            <v>569421.56000000006</v>
          </cell>
          <cell r="AD61">
            <v>3225042.4800000004</v>
          </cell>
          <cell r="AE61">
            <v>569421.56000000006</v>
          </cell>
          <cell r="AF61">
            <v>81829.440000000002</v>
          </cell>
          <cell r="AG61">
            <v>0</v>
          </cell>
          <cell r="AH61">
            <v>0</v>
          </cell>
          <cell r="AI61">
            <v>81829.440000000002</v>
          </cell>
          <cell r="AJ61">
            <v>0</v>
          </cell>
          <cell r="AK61">
            <v>0</v>
          </cell>
          <cell r="AL61">
            <v>2655620.9200000004</v>
          </cell>
          <cell r="AM61">
            <v>81829.440000000002</v>
          </cell>
          <cell r="AP61">
            <v>569421.56000000006</v>
          </cell>
          <cell r="AQ61">
            <v>569421.56000000006</v>
          </cell>
        </row>
        <row r="62">
          <cell r="A62" t="str">
            <v>11054</v>
          </cell>
          <cell r="B62" t="str">
            <v>STAR</v>
          </cell>
          <cell r="C62">
            <v>0</v>
          </cell>
          <cell r="D62">
            <v>0</v>
          </cell>
          <cell r="E62">
            <v>0</v>
          </cell>
          <cell r="F62">
            <v>14</v>
          </cell>
          <cell r="G62">
            <v>0</v>
          </cell>
          <cell r="H62">
            <v>0</v>
          </cell>
          <cell r="I62">
            <v>0</v>
          </cell>
          <cell r="J62">
            <v>9697.5400000000009</v>
          </cell>
          <cell r="K62">
            <v>61.51</v>
          </cell>
          <cell r="L62">
            <v>6.3E-3</v>
          </cell>
          <cell r="M62">
            <v>0</v>
          </cell>
          <cell r="N62">
            <v>115.55</v>
          </cell>
          <cell r="O62">
            <v>19.13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0.2462</v>
          </cell>
          <cell r="AA62">
            <v>0</v>
          </cell>
          <cell r="AB62">
            <v>0.7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P62">
            <v>0</v>
          </cell>
          <cell r="AQ62">
            <v>0</v>
          </cell>
        </row>
        <row r="63">
          <cell r="A63" t="str">
            <v>11056</v>
          </cell>
          <cell r="B63" t="str">
            <v>KAHLOTUS</v>
          </cell>
          <cell r="C63">
            <v>0</v>
          </cell>
          <cell r="D63">
            <v>1</v>
          </cell>
          <cell r="E63">
            <v>5</v>
          </cell>
          <cell r="F63">
            <v>43</v>
          </cell>
          <cell r="G63">
            <v>0.1163</v>
          </cell>
          <cell r="H63">
            <v>0.1163</v>
          </cell>
          <cell r="I63">
            <v>4.43</v>
          </cell>
          <cell r="J63">
            <v>8473.74</v>
          </cell>
          <cell r="K63">
            <v>50.4</v>
          </cell>
          <cell r="L63">
            <v>5.8999999999999999E-3</v>
          </cell>
          <cell r="M63">
            <v>0</v>
          </cell>
          <cell r="N63">
            <v>127.81</v>
          </cell>
          <cell r="O63">
            <v>21.15</v>
          </cell>
          <cell r="P63">
            <v>0</v>
          </cell>
          <cell r="Q63">
            <v>9718.48</v>
          </cell>
          <cell r="R63">
            <v>37156.21</v>
          </cell>
          <cell r="S63">
            <v>-46874.69</v>
          </cell>
          <cell r="T63">
            <v>0</v>
          </cell>
          <cell r="V63">
            <v>1</v>
          </cell>
          <cell r="W63">
            <v>46874.69</v>
          </cell>
          <cell r="X63">
            <v>5</v>
          </cell>
          <cell r="Y63">
            <v>42254.25</v>
          </cell>
          <cell r="Z63">
            <v>0.50849999999999995</v>
          </cell>
          <cell r="AA63">
            <v>28010.77</v>
          </cell>
          <cell r="AB63">
            <v>0.22670000000000001</v>
          </cell>
          <cell r="AC63">
            <v>6350.04</v>
          </cell>
          <cell r="AD63">
            <v>6350.04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P63">
            <v>0</v>
          </cell>
          <cell r="AQ63">
            <v>0</v>
          </cell>
        </row>
        <row r="64">
          <cell r="A64" t="str">
            <v>12110</v>
          </cell>
          <cell r="B64" t="str">
            <v>POMEROY</v>
          </cell>
          <cell r="C64">
            <v>4</v>
          </cell>
          <cell r="D64">
            <v>11</v>
          </cell>
          <cell r="E64">
            <v>37</v>
          </cell>
          <cell r="F64">
            <v>290</v>
          </cell>
          <cell r="G64">
            <v>0.12759999999999999</v>
          </cell>
          <cell r="H64">
            <v>0.12759999999999999</v>
          </cell>
          <cell r="I64">
            <v>37</v>
          </cell>
          <cell r="J64">
            <v>8619.9599999999991</v>
          </cell>
          <cell r="K64">
            <v>51.65</v>
          </cell>
          <cell r="L64">
            <v>6.0000000000000001E-3</v>
          </cell>
          <cell r="M64">
            <v>109042.49</v>
          </cell>
          <cell r="N64">
            <v>121.11</v>
          </cell>
          <cell r="O64">
            <v>20.05</v>
          </cell>
          <cell r="P64">
            <v>316601.98</v>
          </cell>
          <cell r="Q64">
            <v>0</v>
          </cell>
          <cell r="R64">
            <v>0</v>
          </cell>
          <cell r="S64">
            <v>0</v>
          </cell>
          <cell r="T64">
            <v>425644.47</v>
          </cell>
          <cell r="V64">
            <v>0</v>
          </cell>
          <cell r="W64">
            <v>0</v>
          </cell>
          <cell r="X64">
            <v>37</v>
          </cell>
          <cell r="Y64">
            <v>318938.52</v>
          </cell>
          <cell r="Z64">
            <v>0.2606</v>
          </cell>
          <cell r="AA64">
            <v>253005.33</v>
          </cell>
          <cell r="AB64">
            <v>0.26849999999999996</v>
          </cell>
          <cell r="AC64">
            <v>67931.929999999993</v>
          </cell>
          <cell r="AD64">
            <v>493576.39999999997</v>
          </cell>
          <cell r="AE64">
            <v>67931.929999999993</v>
          </cell>
          <cell r="AF64">
            <v>39651.82</v>
          </cell>
          <cell r="AG64">
            <v>0</v>
          </cell>
          <cell r="AH64">
            <v>0</v>
          </cell>
          <cell r="AI64">
            <v>39651.82</v>
          </cell>
          <cell r="AJ64">
            <v>0</v>
          </cell>
          <cell r="AK64">
            <v>0</v>
          </cell>
          <cell r="AL64">
            <v>425644.47</v>
          </cell>
          <cell r="AM64">
            <v>39651.82</v>
          </cell>
          <cell r="AP64">
            <v>67931.929999999993</v>
          </cell>
          <cell r="AQ64">
            <v>67931.929999999993</v>
          </cell>
        </row>
        <row r="65">
          <cell r="A65" t="str">
            <v>13073</v>
          </cell>
          <cell r="B65" t="str">
            <v>WAHLUKE</v>
          </cell>
          <cell r="C65">
            <v>24</v>
          </cell>
          <cell r="D65">
            <v>20</v>
          </cell>
          <cell r="E65">
            <v>312</v>
          </cell>
          <cell r="F65">
            <v>2345.8000000000002</v>
          </cell>
          <cell r="G65">
            <v>0.13300000000000001</v>
          </cell>
          <cell r="H65">
            <v>0.13300000000000001</v>
          </cell>
          <cell r="I65">
            <v>312</v>
          </cell>
          <cell r="J65">
            <v>8385.68</v>
          </cell>
          <cell r="K65">
            <v>49.21</v>
          </cell>
          <cell r="L65">
            <v>5.8999999999999999E-3</v>
          </cell>
          <cell r="M65">
            <v>192870.64</v>
          </cell>
          <cell r="N65">
            <v>150.62</v>
          </cell>
          <cell r="O65">
            <v>24.93</v>
          </cell>
          <cell r="P65">
            <v>2595472.34</v>
          </cell>
          <cell r="Q65">
            <v>0</v>
          </cell>
          <cell r="R65">
            <v>0</v>
          </cell>
          <cell r="S65">
            <v>0</v>
          </cell>
          <cell r="T65">
            <v>2788342.98</v>
          </cell>
          <cell r="V65">
            <v>0</v>
          </cell>
          <cell r="W65">
            <v>0</v>
          </cell>
          <cell r="X65">
            <v>312</v>
          </cell>
          <cell r="Y65">
            <v>2616332.16</v>
          </cell>
          <cell r="Z65">
            <v>0.18410000000000001</v>
          </cell>
          <cell r="AA65">
            <v>2209553.38</v>
          </cell>
          <cell r="AB65">
            <v>0.21199999999999997</v>
          </cell>
          <cell r="AC65">
            <v>468425.32</v>
          </cell>
          <cell r="AD65">
            <v>3256768.3</v>
          </cell>
          <cell r="AE65">
            <v>468425.32</v>
          </cell>
          <cell r="AF65">
            <v>231444.77</v>
          </cell>
          <cell r="AG65">
            <v>0</v>
          </cell>
          <cell r="AH65">
            <v>0</v>
          </cell>
          <cell r="AI65">
            <v>231444.77</v>
          </cell>
          <cell r="AJ65">
            <v>0</v>
          </cell>
          <cell r="AK65">
            <v>0</v>
          </cell>
          <cell r="AL65">
            <v>2788342.98</v>
          </cell>
          <cell r="AM65">
            <v>231444.77</v>
          </cell>
          <cell r="AP65">
            <v>468425.32</v>
          </cell>
          <cell r="AQ65">
            <v>468425.32</v>
          </cell>
        </row>
        <row r="66">
          <cell r="A66" t="str">
            <v>13144</v>
          </cell>
          <cell r="B66" t="str">
            <v>QUINCY</v>
          </cell>
          <cell r="C66">
            <v>16.5</v>
          </cell>
          <cell r="D66">
            <v>33.5</v>
          </cell>
          <cell r="E66">
            <v>385.25</v>
          </cell>
          <cell r="F66">
            <v>2988.86</v>
          </cell>
          <cell r="G66">
            <v>0.12889999999999999</v>
          </cell>
          <cell r="H66">
            <v>0.12889999999999999</v>
          </cell>
          <cell r="I66">
            <v>385.25</v>
          </cell>
          <cell r="J66">
            <v>8436.6299999999992</v>
          </cell>
          <cell r="K66">
            <v>49.68</v>
          </cell>
          <cell r="L66">
            <v>5.8999999999999999E-3</v>
          </cell>
          <cell r="M66">
            <v>325021.17</v>
          </cell>
          <cell r="N66">
            <v>137.72999999999999</v>
          </cell>
          <cell r="O66">
            <v>22.8</v>
          </cell>
          <cell r="P66">
            <v>3225176.95</v>
          </cell>
          <cell r="Q66">
            <v>0</v>
          </cell>
          <cell r="R66">
            <v>0</v>
          </cell>
          <cell r="S66">
            <v>0</v>
          </cell>
          <cell r="T66">
            <v>3550198.12</v>
          </cell>
          <cell r="V66">
            <v>0</v>
          </cell>
          <cell r="W66">
            <v>0</v>
          </cell>
          <cell r="X66">
            <v>385.25</v>
          </cell>
          <cell r="Y66">
            <v>3250211.71</v>
          </cell>
          <cell r="Z66">
            <v>0.16170000000000001</v>
          </cell>
          <cell r="AA66">
            <v>2797806.41</v>
          </cell>
          <cell r="AB66">
            <v>0.25529999999999997</v>
          </cell>
          <cell r="AC66">
            <v>714279.98</v>
          </cell>
          <cell r="AD66">
            <v>4264478.0999999996</v>
          </cell>
          <cell r="AE66">
            <v>714279.98</v>
          </cell>
          <cell r="AF66">
            <v>160085.04999999999</v>
          </cell>
          <cell r="AG66">
            <v>0</v>
          </cell>
          <cell r="AH66">
            <v>0</v>
          </cell>
          <cell r="AI66">
            <v>160085.04999999999</v>
          </cell>
          <cell r="AJ66">
            <v>0</v>
          </cell>
          <cell r="AK66">
            <v>0</v>
          </cell>
          <cell r="AL66">
            <v>3550198.12</v>
          </cell>
          <cell r="AM66">
            <v>160085.04999999999</v>
          </cell>
          <cell r="AP66">
            <v>714279.98</v>
          </cell>
          <cell r="AQ66">
            <v>714279.98</v>
          </cell>
        </row>
        <row r="67">
          <cell r="A67" t="str">
            <v>13146</v>
          </cell>
          <cell r="B67" t="str">
            <v>WARDEN</v>
          </cell>
          <cell r="C67">
            <v>3</v>
          </cell>
          <cell r="D67">
            <v>9</v>
          </cell>
          <cell r="E67">
            <v>134</v>
          </cell>
          <cell r="F67">
            <v>894</v>
          </cell>
          <cell r="G67">
            <v>0.14990000000000001</v>
          </cell>
          <cell r="H67">
            <v>0.13500000000000001</v>
          </cell>
          <cell r="I67">
            <v>120.69</v>
          </cell>
          <cell r="J67">
            <v>8409.99</v>
          </cell>
          <cell r="K67">
            <v>49.49</v>
          </cell>
          <cell r="L67">
            <v>5.8999999999999999E-3</v>
          </cell>
          <cell r="M67">
            <v>87043.4</v>
          </cell>
          <cell r="N67">
            <v>134.5</v>
          </cell>
          <cell r="O67">
            <v>22.26</v>
          </cell>
          <cell r="P67">
            <v>1007240.13</v>
          </cell>
          <cell r="Q67">
            <v>0</v>
          </cell>
          <cell r="R67">
            <v>0</v>
          </cell>
          <cell r="S67">
            <v>0</v>
          </cell>
          <cell r="T67">
            <v>1094283.53</v>
          </cell>
          <cell r="V67">
            <v>0</v>
          </cell>
          <cell r="W67">
            <v>0</v>
          </cell>
          <cell r="X67">
            <v>134</v>
          </cell>
          <cell r="Y67">
            <v>1126938.6599999999</v>
          </cell>
          <cell r="Z67">
            <v>0.18740000000000001</v>
          </cell>
          <cell r="AA67">
            <v>949080.9</v>
          </cell>
          <cell r="AB67">
            <v>0.27880000000000005</v>
          </cell>
          <cell r="AC67">
            <v>264603.75</v>
          </cell>
          <cell r="AD67">
            <v>1358887.28</v>
          </cell>
          <cell r="AE67">
            <v>264603.75</v>
          </cell>
          <cell r="AF67">
            <v>29014.47</v>
          </cell>
          <cell r="AG67">
            <v>0</v>
          </cell>
          <cell r="AH67">
            <v>0</v>
          </cell>
          <cell r="AI67">
            <v>29014.47</v>
          </cell>
          <cell r="AJ67">
            <v>0</v>
          </cell>
          <cell r="AK67">
            <v>0</v>
          </cell>
          <cell r="AL67">
            <v>1094283.53</v>
          </cell>
          <cell r="AM67">
            <v>29014.47</v>
          </cell>
          <cell r="AP67">
            <v>264603.75</v>
          </cell>
          <cell r="AQ67">
            <v>264603.75</v>
          </cell>
        </row>
        <row r="68">
          <cell r="A68" t="str">
            <v>13151</v>
          </cell>
          <cell r="B68" t="str">
            <v>COULEE/HARTLINE</v>
          </cell>
          <cell r="C68">
            <v>0</v>
          </cell>
          <cell r="D68">
            <v>3</v>
          </cell>
          <cell r="E68">
            <v>22</v>
          </cell>
          <cell r="F68">
            <v>207.32999999999998</v>
          </cell>
          <cell r="G68">
            <v>0.1061</v>
          </cell>
          <cell r="H68">
            <v>0.1061</v>
          </cell>
          <cell r="I68">
            <v>22</v>
          </cell>
          <cell r="J68">
            <v>8373.2800000000007</v>
          </cell>
          <cell r="K68">
            <v>49.05</v>
          </cell>
          <cell r="L68">
            <v>5.8999999999999999E-3</v>
          </cell>
          <cell r="M68">
            <v>28887.82</v>
          </cell>
          <cell r="N68">
            <v>122.22</v>
          </cell>
          <cell r="O68">
            <v>20.23</v>
          </cell>
          <cell r="P68">
            <v>182846.04</v>
          </cell>
          <cell r="Q68">
            <v>0</v>
          </cell>
          <cell r="R68">
            <v>0</v>
          </cell>
          <cell r="S68">
            <v>0</v>
          </cell>
          <cell r="T68">
            <v>211733.86000000002</v>
          </cell>
          <cell r="V68">
            <v>0</v>
          </cell>
          <cell r="W68">
            <v>0</v>
          </cell>
          <cell r="X68">
            <v>22</v>
          </cell>
          <cell r="Y68">
            <v>184212.16</v>
          </cell>
          <cell r="Z68">
            <v>0.192</v>
          </cell>
          <cell r="AA68">
            <v>154540.4</v>
          </cell>
          <cell r="AB68">
            <v>0.28200000000000003</v>
          </cell>
          <cell r="AC68">
            <v>43580.39</v>
          </cell>
          <cell r="AD68">
            <v>255314.25</v>
          </cell>
          <cell r="AE68">
            <v>43580.39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211733.86000000002</v>
          </cell>
          <cell r="AM68">
            <v>0</v>
          </cell>
          <cell r="AP68">
            <v>43580.39</v>
          </cell>
          <cell r="AQ68">
            <v>43580.39</v>
          </cell>
        </row>
        <row r="69">
          <cell r="A69" t="str">
            <v>13156</v>
          </cell>
          <cell r="B69" t="str">
            <v>SOAP LAKE</v>
          </cell>
          <cell r="C69">
            <v>3</v>
          </cell>
          <cell r="D69">
            <v>15</v>
          </cell>
          <cell r="E69">
            <v>80</v>
          </cell>
          <cell r="F69">
            <v>505.47</v>
          </cell>
          <cell r="G69">
            <v>0.1583</v>
          </cell>
          <cell r="H69">
            <v>0.13500000000000001</v>
          </cell>
          <cell r="I69">
            <v>68.239999999999995</v>
          </cell>
          <cell r="J69">
            <v>8469.2900000000009</v>
          </cell>
          <cell r="K69">
            <v>49.98</v>
          </cell>
          <cell r="L69">
            <v>5.8999999999999999E-3</v>
          </cell>
          <cell r="M69">
            <v>146095.25</v>
          </cell>
          <cell r="N69">
            <v>129.94</v>
          </cell>
          <cell r="O69">
            <v>21.51</v>
          </cell>
          <cell r="P69">
            <v>573586.79</v>
          </cell>
          <cell r="Q69">
            <v>0</v>
          </cell>
          <cell r="R69">
            <v>0</v>
          </cell>
          <cell r="S69">
            <v>0</v>
          </cell>
          <cell r="T69">
            <v>719682.04</v>
          </cell>
          <cell r="V69">
            <v>0</v>
          </cell>
          <cell r="W69">
            <v>0</v>
          </cell>
          <cell r="X69">
            <v>80</v>
          </cell>
          <cell r="Y69">
            <v>677543.2</v>
          </cell>
          <cell r="Z69">
            <v>0.22939999999999999</v>
          </cell>
          <cell r="AA69">
            <v>551116.97</v>
          </cell>
          <cell r="AB69">
            <v>0.21150000000000002</v>
          </cell>
          <cell r="AC69">
            <v>116561.24</v>
          </cell>
          <cell r="AD69">
            <v>836243.28</v>
          </cell>
          <cell r="AE69">
            <v>116561.24</v>
          </cell>
          <cell r="AF69">
            <v>29219.05</v>
          </cell>
          <cell r="AG69">
            <v>0</v>
          </cell>
          <cell r="AH69">
            <v>0</v>
          </cell>
          <cell r="AI69">
            <v>29219.05</v>
          </cell>
          <cell r="AJ69">
            <v>0</v>
          </cell>
          <cell r="AK69">
            <v>0</v>
          </cell>
          <cell r="AL69">
            <v>719682.04</v>
          </cell>
          <cell r="AM69">
            <v>29219.05</v>
          </cell>
          <cell r="AP69">
            <v>116561.24</v>
          </cell>
          <cell r="AQ69">
            <v>116561.24</v>
          </cell>
        </row>
        <row r="70">
          <cell r="A70" t="str">
            <v>13160</v>
          </cell>
          <cell r="B70" t="str">
            <v>ROYAL</v>
          </cell>
          <cell r="C70">
            <v>5</v>
          </cell>
          <cell r="D70">
            <v>8</v>
          </cell>
          <cell r="E70">
            <v>180</v>
          </cell>
          <cell r="F70">
            <v>1716.91</v>
          </cell>
          <cell r="G70">
            <v>0.1048</v>
          </cell>
          <cell r="H70">
            <v>0.1048</v>
          </cell>
          <cell r="I70">
            <v>180</v>
          </cell>
          <cell r="J70">
            <v>8433.0300000000007</v>
          </cell>
          <cell r="K70">
            <v>49.65</v>
          </cell>
          <cell r="L70">
            <v>5.8999999999999999E-3</v>
          </cell>
          <cell r="M70">
            <v>77583.88</v>
          </cell>
          <cell r="N70">
            <v>133.72</v>
          </cell>
          <cell r="O70">
            <v>22.13</v>
          </cell>
          <cell r="P70">
            <v>1506372.27</v>
          </cell>
          <cell r="Q70">
            <v>0</v>
          </cell>
          <cell r="R70">
            <v>0</v>
          </cell>
          <cell r="S70">
            <v>0</v>
          </cell>
          <cell r="T70">
            <v>1583956.15</v>
          </cell>
          <cell r="V70">
            <v>0</v>
          </cell>
          <cell r="W70">
            <v>0</v>
          </cell>
          <cell r="X70">
            <v>180</v>
          </cell>
          <cell r="Y70">
            <v>1517945.4</v>
          </cell>
          <cell r="Z70">
            <v>0.20399999999999999</v>
          </cell>
          <cell r="AA70">
            <v>1260751.99</v>
          </cell>
          <cell r="AB70">
            <v>0.33620000000000005</v>
          </cell>
          <cell r="AC70">
            <v>423864.82</v>
          </cell>
          <cell r="AD70">
            <v>2007820.97</v>
          </cell>
          <cell r="AE70">
            <v>423864.82</v>
          </cell>
          <cell r="AF70">
            <v>48489.919999999998</v>
          </cell>
          <cell r="AG70">
            <v>0</v>
          </cell>
          <cell r="AH70">
            <v>0</v>
          </cell>
          <cell r="AI70">
            <v>48489.919999999998</v>
          </cell>
          <cell r="AJ70">
            <v>0</v>
          </cell>
          <cell r="AK70">
            <v>0</v>
          </cell>
          <cell r="AL70">
            <v>1583956.15</v>
          </cell>
          <cell r="AM70">
            <v>48489.919999999998</v>
          </cell>
          <cell r="AP70">
            <v>423864.82</v>
          </cell>
          <cell r="AQ70">
            <v>423864.82</v>
          </cell>
        </row>
        <row r="71">
          <cell r="A71" t="str">
            <v>13161</v>
          </cell>
          <cell r="B71" t="str">
            <v>MOSES LAKE</v>
          </cell>
          <cell r="C71">
            <v>46</v>
          </cell>
          <cell r="D71">
            <v>112</v>
          </cell>
          <cell r="E71">
            <v>1010</v>
          </cell>
          <cell r="F71">
            <v>8549</v>
          </cell>
          <cell r="G71">
            <v>0.1181</v>
          </cell>
          <cell r="H71">
            <v>0.1181</v>
          </cell>
          <cell r="I71">
            <v>1010</v>
          </cell>
          <cell r="J71">
            <v>8807.68</v>
          </cell>
          <cell r="K71">
            <v>52.68</v>
          </cell>
          <cell r="L71">
            <v>6.0000000000000001E-3</v>
          </cell>
          <cell r="M71">
            <v>1134429.18</v>
          </cell>
          <cell r="N71">
            <v>129.6</v>
          </cell>
          <cell r="O71">
            <v>21.45</v>
          </cell>
          <cell r="P71">
            <v>8829613.5199999996</v>
          </cell>
          <cell r="Q71">
            <v>0</v>
          </cell>
          <cell r="R71">
            <v>0</v>
          </cell>
          <cell r="S71">
            <v>0</v>
          </cell>
          <cell r="T71">
            <v>9964042.6999999993</v>
          </cell>
          <cell r="V71">
            <v>0</v>
          </cell>
          <cell r="W71">
            <v>0</v>
          </cell>
          <cell r="X71">
            <v>1010</v>
          </cell>
          <cell r="Y71">
            <v>8895756.8000000007</v>
          </cell>
          <cell r="Z71">
            <v>0.1862</v>
          </cell>
          <cell r="AA71">
            <v>7499373.46</v>
          </cell>
          <cell r="AB71">
            <v>0.28920000000000001</v>
          </cell>
          <cell r="AC71">
            <v>2168818.7999999998</v>
          </cell>
          <cell r="AD71">
            <v>12132861.5</v>
          </cell>
          <cell r="AE71">
            <v>2168818.7999999998</v>
          </cell>
          <cell r="AF71">
            <v>465926.27</v>
          </cell>
          <cell r="AG71">
            <v>0</v>
          </cell>
          <cell r="AH71">
            <v>0</v>
          </cell>
          <cell r="AI71">
            <v>465926.27</v>
          </cell>
          <cell r="AJ71">
            <v>0</v>
          </cell>
          <cell r="AK71">
            <v>0</v>
          </cell>
          <cell r="AL71">
            <v>9964042.6999999993</v>
          </cell>
          <cell r="AM71">
            <v>465926.27</v>
          </cell>
          <cell r="AP71">
            <v>2168818.7999999998</v>
          </cell>
          <cell r="AQ71">
            <v>2168818.7999999998</v>
          </cell>
        </row>
        <row r="72">
          <cell r="A72" t="str">
            <v>13165</v>
          </cell>
          <cell r="B72" t="str">
            <v>EPHRATA</v>
          </cell>
          <cell r="C72">
            <v>6</v>
          </cell>
          <cell r="D72">
            <v>27</v>
          </cell>
          <cell r="E72">
            <v>272</v>
          </cell>
          <cell r="F72">
            <v>2548</v>
          </cell>
          <cell r="G72">
            <v>0.10680000000000001</v>
          </cell>
          <cell r="H72">
            <v>0.10680000000000001</v>
          </cell>
          <cell r="I72">
            <v>272</v>
          </cell>
          <cell r="J72">
            <v>8558.61</v>
          </cell>
          <cell r="K72">
            <v>51.1</v>
          </cell>
          <cell r="L72">
            <v>6.0000000000000001E-3</v>
          </cell>
          <cell r="M72">
            <v>265744.84000000003</v>
          </cell>
          <cell r="N72">
            <v>126.45</v>
          </cell>
          <cell r="O72">
            <v>20.93</v>
          </cell>
          <cell r="P72">
            <v>2310609.25</v>
          </cell>
          <cell r="Q72">
            <v>0</v>
          </cell>
          <cell r="R72">
            <v>0</v>
          </cell>
          <cell r="S72">
            <v>0</v>
          </cell>
          <cell r="T72">
            <v>2576354.09</v>
          </cell>
          <cell r="V72">
            <v>0</v>
          </cell>
          <cell r="W72">
            <v>0</v>
          </cell>
          <cell r="X72">
            <v>272</v>
          </cell>
          <cell r="Y72">
            <v>2327941.92</v>
          </cell>
          <cell r="Z72">
            <v>0.15110000000000001</v>
          </cell>
          <cell r="AA72">
            <v>2022362.89</v>
          </cell>
          <cell r="AB72">
            <v>0.28049999999999997</v>
          </cell>
          <cell r="AC72">
            <v>567272.79</v>
          </cell>
          <cell r="AD72">
            <v>3143626.88</v>
          </cell>
          <cell r="AE72">
            <v>567272.79</v>
          </cell>
          <cell r="AF72">
            <v>59054.41</v>
          </cell>
          <cell r="AG72">
            <v>0</v>
          </cell>
          <cell r="AH72">
            <v>0</v>
          </cell>
          <cell r="AI72">
            <v>59054.41</v>
          </cell>
          <cell r="AJ72">
            <v>0</v>
          </cell>
          <cell r="AK72">
            <v>0</v>
          </cell>
          <cell r="AL72">
            <v>2576354.09</v>
          </cell>
          <cell r="AM72">
            <v>59054.41</v>
          </cell>
          <cell r="AP72">
            <v>567272.79</v>
          </cell>
          <cell r="AQ72">
            <v>567272.79</v>
          </cell>
        </row>
        <row r="73">
          <cell r="A73" t="str">
            <v>13167</v>
          </cell>
          <cell r="B73" t="str">
            <v>WILSON CREEK</v>
          </cell>
          <cell r="C73">
            <v>0</v>
          </cell>
          <cell r="D73">
            <v>1</v>
          </cell>
          <cell r="E73">
            <v>12</v>
          </cell>
          <cell r="F73">
            <v>136.56</v>
          </cell>
          <cell r="G73">
            <v>8.7900000000000006E-2</v>
          </cell>
          <cell r="H73">
            <v>8.7900000000000006E-2</v>
          </cell>
          <cell r="I73">
            <v>12</v>
          </cell>
          <cell r="J73">
            <v>8701.4500000000007</v>
          </cell>
          <cell r="K73">
            <v>52.42</v>
          </cell>
          <cell r="L73">
            <v>6.0000000000000001E-3</v>
          </cell>
          <cell r="M73">
            <v>10006.67</v>
          </cell>
          <cell r="N73">
            <v>118.55</v>
          </cell>
          <cell r="O73">
            <v>19.62</v>
          </cell>
          <cell r="P73">
            <v>103659.87</v>
          </cell>
          <cell r="Q73">
            <v>0</v>
          </cell>
          <cell r="R73">
            <v>0</v>
          </cell>
          <cell r="S73">
            <v>0</v>
          </cell>
          <cell r="T73">
            <v>113666.54</v>
          </cell>
          <cell r="V73">
            <v>0</v>
          </cell>
          <cell r="W73">
            <v>0</v>
          </cell>
          <cell r="X73">
            <v>12</v>
          </cell>
          <cell r="Y73">
            <v>104417.4</v>
          </cell>
          <cell r="Z73">
            <v>0.28749999999999998</v>
          </cell>
          <cell r="AA73">
            <v>81100.89</v>
          </cell>
          <cell r="AB73">
            <v>0.14139999999999997</v>
          </cell>
          <cell r="AC73">
            <v>11467.67</v>
          </cell>
          <cell r="AD73">
            <v>125134.20999999999</v>
          </cell>
          <cell r="AE73">
            <v>11467.67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113666.54</v>
          </cell>
          <cell r="AM73">
            <v>0</v>
          </cell>
          <cell r="AP73">
            <v>11467.67</v>
          </cell>
          <cell r="AQ73">
            <v>11467.67</v>
          </cell>
        </row>
        <row r="74">
          <cell r="A74" t="str">
            <v>13301</v>
          </cell>
          <cell r="B74" t="str">
            <v>GRAND COULEE DAM</v>
          </cell>
          <cell r="C74">
            <v>6</v>
          </cell>
          <cell r="D74">
            <v>8</v>
          </cell>
          <cell r="E74">
            <v>111</v>
          </cell>
          <cell r="F74">
            <v>701</v>
          </cell>
          <cell r="G74">
            <v>0.1583</v>
          </cell>
          <cell r="H74">
            <v>0.13500000000000001</v>
          </cell>
          <cell r="I74">
            <v>94.64</v>
          </cell>
          <cell r="J74">
            <v>8374.7900000000009</v>
          </cell>
          <cell r="K74">
            <v>49.04</v>
          </cell>
          <cell r="L74">
            <v>5.8999999999999999E-3</v>
          </cell>
          <cell r="M74">
            <v>77048.070000000007</v>
          </cell>
          <cell r="N74">
            <v>137.57</v>
          </cell>
          <cell r="O74">
            <v>22.77</v>
          </cell>
          <cell r="P74">
            <v>786472.22</v>
          </cell>
          <cell r="Q74">
            <v>0</v>
          </cell>
          <cell r="R74">
            <v>0</v>
          </cell>
          <cell r="S74">
            <v>0</v>
          </cell>
          <cell r="T74">
            <v>863520.29</v>
          </cell>
          <cell r="V74">
            <v>0</v>
          </cell>
          <cell r="W74">
            <v>0</v>
          </cell>
          <cell r="X74">
            <v>111</v>
          </cell>
          <cell r="Y74">
            <v>929601.69</v>
          </cell>
          <cell r="Z74">
            <v>0.2326</v>
          </cell>
          <cell r="AA74">
            <v>754179.53</v>
          </cell>
          <cell r="AB74">
            <v>0.24070000000000003</v>
          </cell>
          <cell r="AC74">
            <v>181531.01</v>
          </cell>
          <cell r="AD74">
            <v>1045051.3</v>
          </cell>
          <cell r="AE74">
            <v>181531.01</v>
          </cell>
          <cell r="AF74">
            <v>57786.05</v>
          </cell>
          <cell r="AG74">
            <v>0</v>
          </cell>
          <cell r="AH74">
            <v>0</v>
          </cell>
          <cell r="AI74">
            <v>57786.05</v>
          </cell>
          <cell r="AJ74">
            <v>0</v>
          </cell>
          <cell r="AK74">
            <v>0</v>
          </cell>
          <cell r="AL74">
            <v>863520.29</v>
          </cell>
          <cell r="AM74">
            <v>57786.05</v>
          </cell>
          <cell r="AP74">
            <v>181531.01</v>
          </cell>
          <cell r="AQ74">
            <v>181531.01</v>
          </cell>
        </row>
        <row r="75">
          <cell r="A75" t="str">
            <v>14005</v>
          </cell>
          <cell r="B75" t="str">
            <v>ABERDEEN</v>
          </cell>
          <cell r="C75">
            <v>18</v>
          </cell>
          <cell r="D75">
            <v>50</v>
          </cell>
          <cell r="E75">
            <v>535</v>
          </cell>
          <cell r="F75">
            <v>3340.66</v>
          </cell>
          <cell r="G75">
            <v>0.16009999999999999</v>
          </cell>
          <cell r="H75">
            <v>0.13500000000000001</v>
          </cell>
          <cell r="I75">
            <v>450.99</v>
          </cell>
          <cell r="J75">
            <v>8377.76</v>
          </cell>
          <cell r="K75">
            <v>49.09</v>
          </cell>
          <cell r="L75">
            <v>5.8999999999999999E-3</v>
          </cell>
          <cell r="M75">
            <v>481721.2</v>
          </cell>
          <cell r="N75">
            <v>132.78</v>
          </cell>
          <cell r="O75">
            <v>21.98</v>
          </cell>
          <cell r="P75">
            <v>3749481.79</v>
          </cell>
          <cell r="Q75">
            <v>0</v>
          </cell>
          <cell r="R75">
            <v>0</v>
          </cell>
          <cell r="S75">
            <v>0</v>
          </cell>
          <cell r="T75">
            <v>4231202.99</v>
          </cell>
          <cell r="V75">
            <v>0</v>
          </cell>
          <cell r="W75">
            <v>0</v>
          </cell>
          <cell r="X75">
            <v>535</v>
          </cell>
          <cell r="Y75">
            <v>4482101.5999999996</v>
          </cell>
          <cell r="Z75">
            <v>0.1492</v>
          </cell>
          <cell r="AA75">
            <v>3900192.83</v>
          </cell>
          <cell r="AB75">
            <v>0.26559999999999995</v>
          </cell>
          <cell r="AC75">
            <v>1035891.22</v>
          </cell>
          <cell r="AD75">
            <v>5267094.21</v>
          </cell>
          <cell r="AE75">
            <v>1035891.22</v>
          </cell>
          <cell r="AF75">
            <v>173419.63</v>
          </cell>
          <cell r="AG75">
            <v>0</v>
          </cell>
          <cell r="AH75">
            <v>0</v>
          </cell>
          <cell r="AI75">
            <v>173419.63</v>
          </cell>
          <cell r="AJ75">
            <v>0</v>
          </cell>
          <cell r="AK75">
            <v>0</v>
          </cell>
          <cell r="AL75">
            <v>4231202.99</v>
          </cell>
          <cell r="AM75">
            <v>173419.63</v>
          </cell>
          <cell r="AP75">
            <v>1035891.22</v>
          </cell>
          <cell r="AQ75">
            <v>1035891.22</v>
          </cell>
        </row>
        <row r="76">
          <cell r="A76" t="str">
            <v>14028</v>
          </cell>
          <cell r="B76" t="str">
            <v>HOQUIAM</v>
          </cell>
          <cell r="C76">
            <v>9</v>
          </cell>
          <cell r="D76">
            <v>21</v>
          </cell>
          <cell r="E76">
            <v>255</v>
          </cell>
          <cell r="F76">
            <v>1625</v>
          </cell>
          <cell r="G76">
            <v>0.15690000000000001</v>
          </cell>
          <cell r="H76">
            <v>0.13500000000000001</v>
          </cell>
          <cell r="I76">
            <v>219.38</v>
          </cell>
          <cell r="J76">
            <v>8406.57</v>
          </cell>
          <cell r="K76">
            <v>49.35</v>
          </cell>
          <cell r="L76">
            <v>5.8999999999999999E-3</v>
          </cell>
          <cell r="M76">
            <v>203018.67</v>
          </cell>
          <cell r="N76">
            <v>128.72</v>
          </cell>
          <cell r="O76">
            <v>21.31</v>
          </cell>
          <cell r="P76">
            <v>1830337.17</v>
          </cell>
          <cell r="Q76">
            <v>0</v>
          </cell>
          <cell r="R76">
            <v>0</v>
          </cell>
          <cell r="S76">
            <v>0</v>
          </cell>
          <cell r="T76">
            <v>2033355.8399999999</v>
          </cell>
          <cell r="V76">
            <v>0</v>
          </cell>
          <cell r="W76">
            <v>0</v>
          </cell>
          <cell r="X76">
            <v>255</v>
          </cell>
          <cell r="Y76">
            <v>2143675.35</v>
          </cell>
          <cell r="Z76">
            <v>0.20300000000000001</v>
          </cell>
          <cell r="AA76">
            <v>1781941.27</v>
          </cell>
          <cell r="AB76">
            <v>0.255</v>
          </cell>
          <cell r="AC76">
            <v>454395.02</v>
          </cell>
          <cell r="AD76">
            <v>2487750.86</v>
          </cell>
          <cell r="AE76">
            <v>454395.02</v>
          </cell>
          <cell r="AF76">
            <v>87008</v>
          </cell>
          <cell r="AG76">
            <v>0</v>
          </cell>
          <cell r="AH76">
            <v>0</v>
          </cell>
          <cell r="AI76">
            <v>87008</v>
          </cell>
          <cell r="AJ76">
            <v>0</v>
          </cell>
          <cell r="AK76">
            <v>0</v>
          </cell>
          <cell r="AL76">
            <v>2033355.8399999999</v>
          </cell>
          <cell r="AM76">
            <v>87008</v>
          </cell>
          <cell r="AP76">
            <v>454395.02</v>
          </cell>
          <cell r="AQ76">
            <v>454395.02</v>
          </cell>
        </row>
        <row r="77">
          <cell r="A77" t="str">
            <v>14064</v>
          </cell>
          <cell r="B77" t="str">
            <v>NORTH BEACH</v>
          </cell>
          <cell r="C77">
            <v>2</v>
          </cell>
          <cell r="D77">
            <v>11</v>
          </cell>
          <cell r="E77">
            <v>135</v>
          </cell>
          <cell r="F77">
            <v>696</v>
          </cell>
          <cell r="G77">
            <v>0.19400000000000001</v>
          </cell>
          <cell r="H77">
            <v>0.13500000000000001</v>
          </cell>
          <cell r="I77">
            <v>93.96</v>
          </cell>
          <cell r="J77">
            <v>8429.8799999999992</v>
          </cell>
          <cell r="K77">
            <v>49.6</v>
          </cell>
          <cell r="L77">
            <v>5.8999999999999999E-3</v>
          </cell>
          <cell r="M77">
            <v>106637.98</v>
          </cell>
          <cell r="N77">
            <v>126.97</v>
          </cell>
          <cell r="O77">
            <v>21.02</v>
          </cell>
          <cell r="P77">
            <v>786136.13</v>
          </cell>
          <cell r="Q77">
            <v>0</v>
          </cell>
          <cell r="R77">
            <v>0</v>
          </cell>
          <cell r="S77">
            <v>0</v>
          </cell>
          <cell r="T77">
            <v>892774.11</v>
          </cell>
          <cell r="V77">
            <v>0</v>
          </cell>
          <cell r="W77">
            <v>0</v>
          </cell>
          <cell r="X77">
            <v>135</v>
          </cell>
          <cell r="Y77">
            <v>1138033.8</v>
          </cell>
          <cell r="Z77">
            <v>0.26069999999999999</v>
          </cell>
          <cell r="AA77">
            <v>902699.93</v>
          </cell>
          <cell r="AB77">
            <v>0.23729999999999996</v>
          </cell>
          <cell r="AC77">
            <v>214210.69</v>
          </cell>
          <cell r="AD77">
            <v>1106984.8</v>
          </cell>
          <cell r="AE77">
            <v>214210.69</v>
          </cell>
          <cell r="AF77">
            <v>19388.72</v>
          </cell>
          <cell r="AG77">
            <v>0</v>
          </cell>
          <cell r="AH77">
            <v>0</v>
          </cell>
          <cell r="AI77">
            <v>19388.72</v>
          </cell>
          <cell r="AJ77">
            <v>0</v>
          </cell>
          <cell r="AK77">
            <v>0</v>
          </cell>
          <cell r="AL77">
            <v>892774.11</v>
          </cell>
          <cell r="AM77">
            <v>19388.72</v>
          </cell>
          <cell r="AP77">
            <v>214210.69</v>
          </cell>
          <cell r="AQ77">
            <v>214210.69</v>
          </cell>
        </row>
        <row r="78">
          <cell r="A78" t="str">
            <v>14065</v>
          </cell>
          <cell r="B78" t="str">
            <v>MC CLEARY</v>
          </cell>
          <cell r="C78">
            <v>2</v>
          </cell>
          <cell r="D78">
            <v>10</v>
          </cell>
          <cell r="E78">
            <v>57</v>
          </cell>
          <cell r="F78">
            <v>287</v>
          </cell>
          <cell r="G78">
            <v>0.1986</v>
          </cell>
          <cell r="H78">
            <v>0.13500000000000001</v>
          </cell>
          <cell r="I78">
            <v>38.75</v>
          </cell>
          <cell r="J78">
            <v>8882.0300000000007</v>
          </cell>
          <cell r="K78">
            <v>54.12</v>
          </cell>
          <cell r="L78">
            <v>6.1000000000000004E-3</v>
          </cell>
          <cell r="M78">
            <v>102143.35</v>
          </cell>
          <cell r="N78">
            <v>133.12</v>
          </cell>
          <cell r="O78">
            <v>22.03</v>
          </cell>
          <cell r="P78">
            <v>341604.11</v>
          </cell>
          <cell r="Q78">
            <v>0</v>
          </cell>
          <cell r="R78">
            <v>0</v>
          </cell>
          <cell r="S78">
            <v>0</v>
          </cell>
          <cell r="T78">
            <v>443747.45999999996</v>
          </cell>
          <cell r="V78">
            <v>0</v>
          </cell>
          <cell r="W78">
            <v>0</v>
          </cell>
          <cell r="X78">
            <v>57</v>
          </cell>
          <cell r="Y78">
            <v>506275.71</v>
          </cell>
          <cell r="Z78">
            <v>0.2145</v>
          </cell>
          <cell r="AA78">
            <v>416859.37</v>
          </cell>
          <cell r="AB78">
            <v>0.23209999999999997</v>
          </cell>
          <cell r="AC78">
            <v>96753.06</v>
          </cell>
          <cell r="AD78">
            <v>540500.52</v>
          </cell>
          <cell r="AE78">
            <v>96753.06</v>
          </cell>
          <cell r="AF78">
            <v>20428.669999999998</v>
          </cell>
          <cell r="AG78">
            <v>0</v>
          </cell>
          <cell r="AH78">
            <v>0</v>
          </cell>
          <cell r="AI78">
            <v>20428.669999999998</v>
          </cell>
          <cell r="AJ78">
            <v>0</v>
          </cell>
          <cell r="AK78">
            <v>0</v>
          </cell>
          <cell r="AL78">
            <v>443747.45999999996</v>
          </cell>
          <cell r="AM78">
            <v>20428.669999999998</v>
          </cell>
          <cell r="AP78">
            <v>96753.06</v>
          </cell>
          <cell r="AQ78">
            <v>96753.06</v>
          </cell>
        </row>
        <row r="79">
          <cell r="A79" t="str">
            <v>14066</v>
          </cell>
          <cell r="B79" t="str">
            <v>MONTESANO</v>
          </cell>
          <cell r="C79">
            <v>8</v>
          </cell>
          <cell r="D79">
            <v>31</v>
          </cell>
          <cell r="E79">
            <v>182</v>
          </cell>
          <cell r="F79">
            <v>1388</v>
          </cell>
          <cell r="G79">
            <v>0.13109999999999999</v>
          </cell>
          <cell r="H79">
            <v>0.13109999999999999</v>
          </cell>
          <cell r="I79">
            <v>182</v>
          </cell>
          <cell r="J79">
            <v>8562.73</v>
          </cell>
          <cell r="K79">
            <v>51.12</v>
          </cell>
          <cell r="L79">
            <v>6.0000000000000001E-3</v>
          </cell>
          <cell r="M79">
            <v>305261.32</v>
          </cell>
          <cell r="N79">
            <v>126.3</v>
          </cell>
          <cell r="O79">
            <v>20.9</v>
          </cell>
          <cell r="P79">
            <v>1546820.98</v>
          </cell>
          <cell r="Q79">
            <v>0</v>
          </cell>
          <cell r="R79">
            <v>0</v>
          </cell>
          <cell r="S79">
            <v>0</v>
          </cell>
          <cell r="T79">
            <v>1852082.3</v>
          </cell>
          <cell r="V79">
            <v>0</v>
          </cell>
          <cell r="W79">
            <v>0</v>
          </cell>
          <cell r="X79">
            <v>182</v>
          </cell>
          <cell r="Y79">
            <v>1558416.86</v>
          </cell>
          <cell r="Z79">
            <v>0.1918</v>
          </cell>
          <cell r="AA79">
            <v>1307616.0900000001</v>
          </cell>
          <cell r="AB79">
            <v>0.26039999999999996</v>
          </cell>
          <cell r="AC79">
            <v>340503.23</v>
          </cell>
          <cell r="AD79">
            <v>2192585.5300000003</v>
          </cell>
          <cell r="AE79">
            <v>340503.23</v>
          </cell>
          <cell r="AF79">
            <v>78777.119999999995</v>
          </cell>
          <cell r="AG79">
            <v>0</v>
          </cell>
          <cell r="AH79">
            <v>0</v>
          </cell>
          <cell r="AI79">
            <v>78777.119999999995</v>
          </cell>
          <cell r="AJ79">
            <v>0</v>
          </cell>
          <cell r="AK79">
            <v>0</v>
          </cell>
          <cell r="AL79">
            <v>1852082.3</v>
          </cell>
          <cell r="AM79">
            <v>78777.119999999995</v>
          </cell>
          <cell r="AP79">
            <v>340503.23</v>
          </cell>
          <cell r="AQ79">
            <v>340503.23</v>
          </cell>
        </row>
        <row r="80">
          <cell r="A80" t="str">
            <v>14068</v>
          </cell>
          <cell r="B80" t="str">
            <v>ELMA</v>
          </cell>
          <cell r="C80">
            <v>6</v>
          </cell>
          <cell r="D80">
            <v>30</v>
          </cell>
          <cell r="E80">
            <v>250</v>
          </cell>
          <cell r="F80">
            <v>1542</v>
          </cell>
          <cell r="G80">
            <v>0.16209999999999999</v>
          </cell>
          <cell r="H80">
            <v>0.13500000000000001</v>
          </cell>
          <cell r="I80">
            <v>208.17</v>
          </cell>
          <cell r="J80">
            <v>8540.44</v>
          </cell>
          <cell r="K80">
            <v>50.87</v>
          </cell>
          <cell r="L80">
            <v>6.0000000000000001E-3</v>
          </cell>
          <cell r="M80">
            <v>294645.18</v>
          </cell>
          <cell r="N80">
            <v>120.37</v>
          </cell>
          <cell r="O80">
            <v>19.920000000000002</v>
          </cell>
          <cell r="P80">
            <v>1764827.33</v>
          </cell>
          <cell r="Q80">
            <v>0</v>
          </cell>
          <cell r="R80">
            <v>0</v>
          </cell>
          <cell r="S80">
            <v>0</v>
          </cell>
          <cell r="T80">
            <v>2059472.51</v>
          </cell>
          <cell r="V80">
            <v>0</v>
          </cell>
          <cell r="W80">
            <v>0</v>
          </cell>
          <cell r="X80">
            <v>250</v>
          </cell>
          <cell r="Y80">
            <v>2135110</v>
          </cell>
          <cell r="Z80">
            <v>0.21510000000000001</v>
          </cell>
          <cell r="AA80">
            <v>1757147.56</v>
          </cell>
          <cell r="AB80">
            <v>0.30579999999999996</v>
          </cell>
          <cell r="AC80">
            <v>537335.72</v>
          </cell>
          <cell r="AD80">
            <v>2596808.23</v>
          </cell>
          <cell r="AE80">
            <v>537335.72</v>
          </cell>
          <cell r="AF80">
            <v>58929.04</v>
          </cell>
          <cell r="AG80">
            <v>0</v>
          </cell>
          <cell r="AH80">
            <v>0</v>
          </cell>
          <cell r="AI80">
            <v>58929.04</v>
          </cell>
          <cell r="AJ80">
            <v>0</v>
          </cell>
          <cell r="AK80">
            <v>0</v>
          </cell>
          <cell r="AL80">
            <v>2059472.51</v>
          </cell>
          <cell r="AM80">
            <v>58929.04</v>
          </cell>
          <cell r="AP80">
            <v>537335.72</v>
          </cell>
          <cell r="AQ80">
            <v>537335.72</v>
          </cell>
        </row>
        <row r="81">
          <cell r="A81" t="str">
            <v>14077</v>
          </cell>
          <cell r="B81" t="str">
            <v>TAHOLAH</v>
          </cell>
          <cell r="C81">
            <v>1</v>
          </cell>
          <cell r="D81">
            <v>1</v>
          </cell>
          <cell r="E81">
            <v>31</v>
          </cell>
          <cell r="F81">
            <v>165</v>
          </cell>
          <cell r="G81">
            <v>0.18790000000000001</v>
          </cell>
          <cell r="H81">
            <v>0.13500000000000001</v>
          </cell>
          <cell r="I81">
            <v>22.28</v>
          </cell>
          <cell r="J81">
            <v>8303.2199999999993</v>
          </cell>
          <cell r="K81">
            <v>48.35</v>
          </cell>
          <cell r="L81">
            <v>5.7999999999999996E-3</v>
          </cell>
          <cell r="M81">
            <v>9548.7000000000007</v>
          </cell>
          <cell r="N81">
            <v>134.25</v>
          </cell>
          <cell r="O81">
            <v>22.22</v>
          </cell>
          <cell r="P81">
            <v>183575.7</v>
          </cell>
          <cell r="Q81">
            <v>0</v>
          </cell>
          <cell r="R81">
            <v>0</v>
          </cell>
          <cell r="S81">
            <v>0</v>
          </cell>
          <cell r="T81">
            <v>193124.40000000002</v>
          </cell>
          <cell r="V81">
            <v>0</v>
          </cell>
          <cell r="W81">
            <v>0</v>
          </cell>
          <cell r="X81">
            <v>31</v>
          </cell>
          <cell r="Y81">
            <v>257399.82</v>
          </cell>
          <cell r="Z81">
            <v>0.39029999999999998</v>
          </cell>
          <cell r="AA81">
            <v>185139.77</v>
          </cell>
          <cell r="AB81">
            <v>0.15569999999999995</v>
          </cell>
          <cell r="AC81">
            <v>28826.26</v>
          </cell>
          <cell r="AD81">
            <v>221950.66000000003</v>
          </cell>
          <cell r="AE81">
            <v>28826.26</v>
          </cell>
          <cell r="AF81">
            <v>9548.7000000000007</v>
          </cell>
          <cell r="AG81">
            <v>0</v>
          </cell>
          <cell r="AH81">
            <v>0</v>
          </cell>
          <cell r="AI81">
            <v>9548.7000000000007</v>
          </cell>
          <cell r="AJ81">
            <v>0</v>
          </cell>
          <cell r="AK81">
            <v>0</v>
          </cell>
          <cell r="AL81">
            <v>193124.40000000002</v>
          </cell>
          <cell r="AM81">
            <v>9548.7000000000007</v>
          </cell>
          <cell r="AP81">
            <v>28826.26</v>
          </cell>
          <cell r="AQ81">
            <v>28826.26</v>
          </cell>
        </row>
        <row r="82">
          <cell r="A82" t="str">
            <v>14097</v>
          </cell>
          <cell r="B82" t="str">
            <v>LAKE QUINAULT</v>
          </cell>
          <cell r="C82">
            <v>1</v>
          </cell>
          <cell r="D82">
            <v>5</v>
          </cell>
          <cell r="E82">
            <v>32</v>
          </cell>
          <cell r="F82">
            <v>167</v>
          </cell>
          <cell r="G82">
            <v>0.19159999999999999</v>
          </cell>
          <cell r="H82">
            <v>0.13500000000000001</v>
          </cell>
          <cell r="I82">
            <v>28.34</v>
          </cell>
          <cell r="J82">
            <v>8421.25</v>
          </cell>
          <cell r="K82">
            <v>49.55</v>
          </cell>
          <cell r="L82">
            <v>5.8999999999999999E-3</v>
          </cell>
          <cell r="M82">
            <v>0</v>
          </cell>
          <cell r="N82">
            <v>140.57</v>
          </cell>
          <cell r="O82">
            <v>23.27</v>
          </cell>
          <cell r="P82">
            <v>0</v>
          </cell>
          <cell r="Q82">
            <v>48592.39</v>
          </cell>
          <cell r="R82">
            <v>237699.08</v>
          </cell>
          <cell r="S82">
            <v>-286291.46999999997</v>
          </cell>
          <cell r="T82">
            <v>0</v>
          </cell>
          <cell r="V82">
            <v>1</v>
          </cell>
          <cell r="W82">
            <v>286291.46999999997</v>
          </cell>
          <cell r="X82">
            <v>32</v>
          </cell>
          <cell r="Y82">
            <v>270427.2</v>
          </cell>
          <cell r="Z82">
            <v>0.31740000000000002</v>
          </cell>
          <cell r="AA82">
            <v>205273.42</v>
          </cell>
          <cell r="AB82">
            <v>0.22670000000000001</v>
          </cell>
          <cell r="AC82">
            <v>46535.48</v>
          </cell>
          <cell r="AD82">
            <v>46535.48</v>
          </cell>
          <cell r="AE82">
            <v>0</v>
          </cell>
          <cell r="AF82">
            <v>0</v>
          </cell>
          <cell r="AG82">
            <v>9718.48</v>
          </cell>
          <cell r="AH82">
            <v>-9718.48</v>
          </cell>
          <cell r="AI82">
            <v>0</v>
          </cell>
          <cell r="AJ82">
            <v>9718.48</v>
          </cell>
          <cell r="AK82">
            <v>-9718.48</v>
          </cell>
          <cell r="AL82">
            <v>0</v>
          </cell>
          <cell r="AM82">
            <v>0</v>
          </cell>
          <cell r="AP82">
            <v>0</v>
          </cell>
          <cell r="AQ82">
            <v>0</v>
          </cell>
        </row>
        <row r="83">
          <cell r="A83" t="str">
            <v>14099</v>
          </cell>
          <cell r="B83" t="str">
            <v>COSMOPOLIS</v>
          </cell>
          <cell r="C83">
            <v>1</v>
          </cell>
          <cell r="D83">
            <v>6</v>
          </cell>
          <cell r="E83">
            <v>25</v>
          </cell>
          <cell r="F83">
            <v>145</v>
          </cell>
          <cell r="G83">
            <v>0.1724</v>
          </cell>
          <cell r="H83">
            <v>0.13500000000000001</v>
          </cell>
          <cell r="I83">
            <v>19.579999999999998</v>
          </cell>
          <cell r="J83">
            <v>8997.01</v>
          </cell>
          <cell r="K83">
            <v>55.15</v>
          </cell>
          <cell r="L83">
            <v>6.1000000000000004E-3</v>
          </cell>
          <cell r="M83">
            <v>62079.37</v>
          </cell>
          <cell r="N83">
            <v>127.13</v>
          </cell>
          <cell r="O83">
            <v>21.04</v>
          </cell>
          <cell r="P83">
            <v>174868.69</v>
          </cell>
          <cell r="Q83">
            <v>0</v>
          </cell>
          <cell r="R83">
            <v>0</v>
          </cell>
          <cell r="S83">
            <v>0</v>
          </cell>
          <cell r="T83">
            <v>236948.06</v>
          </cell>
          <cell r="V83">
            <v>0</v>
          </cell>
          <cell r="W83">
            <v>0</v>
          </cell>
          <cell r="X83">
            <v>25</v>
          </cell>
          <cell r="Y83">
            <v>224925.25</v>
          </cell>
          <cell r="Z83">
            <v>0.24579999999999999</v>
          </cell>
          <cell r="AA83">
            <v>180546.84</v>
          </cell>
          <cell r="AB83">
            <v>0.21389999999999998</v>
          </cell>
          <cell r="AC83">
            <v>38618.97</v>
          </cell>
          <cell r="AD83">
            <v>275567.03000000003</v>
          </cell>
          <cell r="AE83">
            <v>38618.97</v>
          </cell>
          <cell r="AF83">
            <v>10346.56</v>
          </cell>
          <cell r="AG83">
            <v>0</v>
          </cell>
          <cell r="AH83">
            <v>0</v>
          </cell>
          <cell r="AI83">
            <v>10346.56</v>
          </cell>
          <cell r="AJ83">
            <v>0</v>
          </cell>
          <cell r="AK83">
            <v>0</v>
          </cell>
          <cell r="AL83">
            <v>236948.06</v>
          </cell>
          <cell r="AM83">
            <v>10346.56</v>
          </cell>
          <cell r="AP83">
            <v>38618.97</v>
          </cell>
          <cell r="AQ83">
            <v>38618.97</v>
          </cell>
        </row>
        <row r="84">
          <cell r="A84" t="str">
            <v>14104</v>
          </cell>
          <cell r="B84" t="str">
            <v>SATSOP</v>
          </cell>
          <cell r="C84">
            <v>0</v>
          </cell>
          <cell r="D84">
            <v>0</v>
          </cell>
          <cell r="E84">
            <v>11</v>
          </cell>
          <cell r="F84">
            <v>55</v>
          </cell>
          <cell r="G84">
            <v>0.2</v>
          </cell>
          <cell r="H84">
            <v>0.13500000000000001</v>
          </cell>
          <cell r="I84">
            <v>7.43</v>
          </cell>
          <cell r="J84">
            <v>9050.7199999999993</v>
          </cell>
          <cell r="K84">
            <v>55.63</v>
          </cell>
          <cell r="L84">
            <v>6.1000000000000004E-3</v>
          </cell>
          <cell r="M84">
            <v>0</v>
          </cell>
          <cell r="N84">
            <v>117.56</v>
          </cell>
          <cell r="O84">
            <v>19.46</v>
          </cell>
          <cell r="P84">
            <v>66766.03</v>
          </cell>
          <cell r="Q84">
            <v>0</v>
          </cell>
          <cell r="R84">
            <v>0</v>
          </cell>
          <cell r="S84">
            <v>0</v>
          </cell>
          <cell r="T84">
            <v>66766.03</v>
          </cell>
          <cell r="V84">
            <v>0</v>
          </cell>
          <cell r="W84">
            <v>0</v>
          </cell>
          <cell r="X84">
            <v>11</v>
          </cell>
          <cell r="Y84">
            <v>99557.92</v>
          </cell>
          <cell r="Z84">
            <v>0.29520000000000002</v>
          </cell>
          <cell r="AA84">
            <v>76866.83</v>
          </cell>
          <cell r="AB84">
            <v>7.999999999999996E-2</v>
          </cell>
          <cell r="AC84">
            <v>6149.35</v>
          </cell>
          <cell r="AD84">
            <v>72915.38</v>
          </cell>
          <cell r="AE84">
            <v>6149.35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66766.03</v>
          </cell>
          <cell r="AM84">
            <v>0</v>
          </cell>
          <cell r="AP84">
            <v>6149.35</v>
          </cell>
          <cell r="AQ84">
            <v>6149.35</v>
          </cell>
        </row>
        <row r="85">
          <cell r="A85" t="str">
            <v>14117</v>
          </cell>
          <cell r="B85" t="str">
            <v>WISHKAH VALLEY</v>
          </cell>
          <cell r="C85">
            <v>0</v>
          </cell>
          <cell r="D85">
            <v>0</v>
          </cell>
          <cell r="E85">
            <v>15</v>
          </cell>
          <cell r="F85">
            <v>135</v>
          </cell>
          <cell r="G85">
            <v>0.1111</v>
          </cell>
          <cell r="H85">
            <v>0.1111</v>
          </cell>
          <cell r="I85">
            <v>15</v>
          </cell>
          <cell r="J85">
            <v>8371.33</v>
          </cell>
          <cell r="K85">
            <v>48.99</v>
          </cell>
          <cell r="L85">
            <v>5.8999999999999999E-3</v>
          </cell>
          <cell r="M85">
            <v>0</v>
          </cell>
          <cell r="N85">
            <v>127.2</v>
          </cell>
          <cell r="O85">
            <v>21.05</v>
          </cell>
          <cell r="P85">
            <v>124626.35</v>
          </cell>
          <cell r="Q85">
            <v>0</v>
          </cell>
          <cell r="R85">
            <v>0</v>
          </cell>
          <cell r="S85">
            <v>0</v>
          </cell>
          <cell r="T85">
            <v>124626.35</v>
          </cell>
          <cell r="V85">
            <v>0</v>
          </cell>
          <cell r="W85">
            <v>0</v>
          </cell>
          <cell r="X85">
            <v>15</v>
          </cell>
          <cell r="Y85">
            <v>125569.95</v>
          </cell>
          <cell r="Z85">
            <v>0.48449999999999999</v>
          </cell>
          <cell r="AA85">
            <v>84587.37</v>
          </cell>
          <cell r="AB85">
            <v>0.13500000000000001</v>
          </cell>
          <cell r="AC85">
            <v>11419.29</v>
          </cell>
          <cell r="AD85">
            <v>136045.64000000001</v>
          </cell>
          <cell r="AE85">
            <v>11419.29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124626.35</v>
          </cell>
          <cell r="AM85">
            <v>0</v>
          </cell>
          <cell r="AP85">
            <v>11419.29</v>
          </cell>
          <cell r="AQ85">
            <v>11419.29</v>
          </cell>
        </row>
        <row r="86">
          <cell r="A86" t="str">
            <v>14172</v>
          </cell>
          <cell r="B86" t="str">
            <v>OCOSTA</v>
          </cell>
          <cell r="C86">
            <v>5</v>
          </cell>
          <cell r="D86">
            <v>14</v>
          </cell>
          <cell r="E86">
            <v>100</v>
          </cell>
          <cell r="F86">
            <v>570</v>
          </cell>
          <cell r="G86">
            <v>0.1754</v>
          </cell>
          <cell r="H86">
            <v>0.13500000000000001</v>
          </cell>
          <cell r="I86">
            <v>76.95</v>
          </cell>
          <cell r="J86">
            <v>8437.75</v>
          </cell>
          <cell r="K86">
            <v>49.7</v>
          </cell>
          <cell r="L86">
            <v>5.8999999999999999E-3</v>
          </cell>
          <cell r="M86">
            <v>135847.78</v>
          </cell>
          <cell r="N86">
            <v>131.19</v>
          </cell>
          <cell r="O86">
            <v>21.71</v>
          </cell>
          <cell r="P86">
            <v>644367.85</v>
          </cell>
          <cell r="Q86">
            <v>0</v>
          </cell>
          <cell r="R86">
            <v>0</v>
          </cell>
          <cell r="S86">
            <v>0</v>
          </cell>
          <cell r="T86">
            <v>780215.63</v>
          </cell>
          <cell r="V86">
            <v>0</v>
          </cell>
          <cell r="W86">
            <v>0</v>
          </cell>
          <cell r="X86">
            <v>100</v>
          </cell>
          <cell r="Y86">
            <v>843775</v>
          </cell>
          <cell r="Z86">
            <v>0.2356</v>
          </cell>
          <cell r="AA86">
            <v>682886.86</v>
          </cell>
          <cell r="AB86">
            <v>0.27270000000000005</v>
          </cell>
          <cell r="AC86">
            <v>186223.25</v>
          </cell>
          <cell r="AD86">
            <v>966438.88</v>
          </cell>
          <cell r="AE86">
            <v>186223.25</v>
          </cell>
          <cell r="AF86">
            <v>48517.06</v>
          </cell>
          <cell r="AG86">
            <v>0</v>
          </cell>
          <cell r="AH86">
            <v>0</v>
          </cell>
          <cell r="AI86">
            <v>48517.06</v>
          </cell>
          <cell r="AJ86">
            <v>0</v>
          </cell>
          <cell r="AK86">
            <v>0</v>
          </cell>
          <cell r="AL86">
            <v>780215.63</v>
          </cell>
          <cell r="AM86">
            <v>48517.06</v>
          </cell>
          <cell r="AP86">
            <v>186223.25</v>
          </cell>
          <cell r="AQ86">
            <v>186223.25</v>
          </cell>
        </row>
        <row r="87">
          <cell r="A87" t="str">
            <v>14400</v>
          </cell>
          <cell r="B87" t="str">
            <v>OAKVILLE</v>
          </cell>
          <cell r="C87">
            <v>0.25</v>
          </cell>
          <cell r="D87">
            <v>10</v>
          </cell>
          <cell r="E87">
            <v>45</v>
          </cell>
          <cell r="F87">
            <v>227</v>
          </cell>
          <cell r="G87">
            <v>0.19819999999999999</v>
          </cell>
          <cell r="H87">
            <v>0.13500000000000001</v>
          </cell>
          <cell r="I87">
            <v>30.65</v>
          </cell>
          <cell r="J87">
            <v>8442.59</v>
          </cell>
          <cell r="K87">
            <v>49.66</v>
          </cell>
          <cell r="L87">
            <v>5.8999999999999999E-3</v>
          </cell>
          <cell r="M87">
            <v>97089.79</v>
          </cell>
          <cell r="N87">
            <v>129.78</v>
          </cell>
          <cell r="O87">
            <v>21.48</v>
          </cell>
          <cell r="P87">
            <v>256813.19</v>
          </cell>
          <cell r="Q87">
            <v>0</v>
          </cell>
          <cell r="R87">
            <v>0</v>
          </cell>
          <cell r="S87">
            <v>0</v>
          </cell>
          <cell r="T87">
            <v>353902.98</v>
          </cell>
          <cell r="V87">
            <v>0</v>
          </cell>
          <cell r="W87">
            <v>0</v>
          </cell>
          <cell r="X87">
            <v>45</v>
          </cell>
          <cell r="Y87">
            <v>379916.55</v>
          </cell>
          <cell r="Z87">
            <v>0.34549999999999997</v>
          </cell>
          <cell r="AA87">
            <v>282360.87</v>
          </cell>
          <cell r="AB87">
            <v>0.12719999999999998</v>
          </cell>
          <cell r="AC87">
            <v>35916.300000000003</v>
          </cell>
          <cell r="AD87">
            <v>389819.27999999997</v>
          </cell>
          <cell r="AE87">
            <v>35916.300000000003</v>
          </cell>
          <cell r="AF87">
            <v>2427.2399999999998</v>
          </cell>
          <cell r="AG87">
            <v>0</v>
          </cell>
          <cell r="AH87">
            <v>0</v>
          </cell>
          <cell r="AI87">
            <v>2427.2399999999998</v>
          </cell>
          <cell r="AJ87">
            <v>0</v>
          </cell>
          <cell r="AK87">
            <v>0</v>
          </cell>
          <cell r="AL87">
            <v>353902.98</v>
          </cell>
          <cell r="AM87">
            <v>2427.2399999999998</v>
          </cell>
          <cell r="AP87">
            <v>35916.300000000003</v>
          </cell>
          <cell r="AQ87">
            <v>35916.300000000003</v>
          </cell>
        </row>
        <row r="88">
          <cell r="A88" t="str">
            <v>15201</v>
          </cell>
          <cell r="B88" t="str">
            <v>OAK HARBOR</v>
          </cell>
          <cell r="C88">
            <v>65</v>
          </cell>
          <cell r="D88">
            <v>134</v>
          </cell>
          <cell r="E88">
            <v>859</v>
          </cell>
          <cell r="F88">
            <v>5800</v>
          </cell>
          <cell r="G88">
            <v>0.14810000000000001</v>
          </cell>
          <cell r="H88">
            <v>0.13500000000000001</v>
          </cell>
          <cell r="I88">
            <v>783</v>
          </cell>
          <cell r="J88">
            <v>9191.6299999999992</v>
          </cell>
          <cell r="K88">
            <v>55.84</v>
          </cell>
          <cell r="L88">
            <v>6.1000000000000004E-3</v>
          </cell>
          <cell r="M88">
            <v>1416430.18</v>
          </cell>
          <cell r="N88">
            <v>132.66999999999999</v>
          </cell>
          <cell r="O88">
            <v>21.96</v>
          </cell>
          <cell r="P88">
            <v>7143866.3799999999</v>
          </cell>
          <cell r="Q88">
            <v>0</v>
          </cell>
          <cell r="R88">
            <v>0</v>
          </cell>
          <cell r="S88">
            <v>0</v>
          </cell>
          <cell r="T88">
            <v>8560296.5600000005</v>
          </cell>
          <cell r="V88">
            <v>0</v>
          </cell>
          <cell r="W88">
            <v>0</v>
          </cell>
          <cell r="X88">
            <v>859</v>
          </cell>
          <cell r="Y88">
            <v>7895610.1699999999</v>
          </cell>
          <cell r="Z88">
            <v>0.16289999999999999</v>
          </cell>
          <cell r="AA88">
            <v>6789586.5300000003</v>
          </cell>
          <cell r="AB88">
            <v>0.31869999999999998</v>
          </cell>
          <cell r="AC88">
            <v>2163841.23</v>
          </cell>
          <cell r="AD88">
            <v>10724137.790000001</v>
          </cell>
          <cell r="AE88">
            <v>2163841.23</v>
          </cell>
          <cell r="AF88">
            <v>687074.34</v>
          </cell>
          <cell r="AG88">
            <v>0</v>
          </cell>
          <cell r="AH88">
            <v>0</v>
          </cell>
          <cell r="AI88">
            <v>687074.34</v>
          </cell>
          <cell r="AJ88">
            <v>0</v>
          </cell>
          <cell r="AK88">
            <v>0</v>
          </cell>
          <cell r="AL88">
            <v>8560296.5600000005</v>
          </cell>
          <cell r="AM88">
            <v>687074.34</v>
          </cell>
          <cell r="AP88">
            <v>2163841.23</v>
          </cell>
          <cell r="AQ88">
            <v>2163841.23</v>
          </cell>
        </row>
        <row r="89">
          <cell r="A89" t="str">
            <v>15204</v>
          </cell>
          <cell r="B89" t="str">
            <v>COUPEVILLE</v>
          </cell>
          <cell r="C89">
            <v>6</v>
          </cell>
          <cell r="D89">
            <v>10</v>
          </cell>
          <cell r="E89">
            <v>144</v>
          </cell>
          <cell r="F89">
            <v>955</v>
          </cell>
          <cell r="G89">
            <v>0.15079999999999999</v>
          </cell>
          <cell r="H89">
            <v>0.13500000000000001</v>
          </cell>
          <cell r="I89">
            <v>128.93</v>
          </cell>
          <cell r="J89">
            <v>9336.76</v>
          </cell>
          <cell r="K89">
            <v>57.42</v>
          </cell>
          <cell r="L89">
            <v>6.1000000000000004E-3</v>
          </cell>
          <cell r="M89">
            <v>107372.74</v>
          </cell>
          <cell r="N89">
            <v>125.5</v>
          </cell>
          <cell r="O89">
            <v>20.77</v>
          </cell>
          <cell r="P89">
            <v>1195091.6499999999</v>
          </cell>
          <cell r="Q89">
            <v>0</v>
          </cell>
          <cell r="R89">
            <v>0</v>
          </cell>
          <cell r="S89">
            <v>0</v>
          </cell>
          <cell r="T89">
            <v>1302464.3899999999</v>
          </cell>
          <cell r="V89">
            <v>0</v>
          </cell>
          <cell r="W89">
            <v>0</v>
          </cell>
          <cell r="X89">
            <v>144</v>
          </cell>
          <cell r="Y89">
            <v>1344493.44</v>
          </cell>
          <cell r="Z89">
            <v>0.25919999999999999</v>
          </cell>
          <cell r="AA89">
            <v>1067736.21</v>
          </cell>
          <cell r="AB89">
            <v>0.26470000000000005</v>
          </cell>
          <cell r="AC89">
            <v>282629.77</v>
          </cell>
          <cell r="AD89">
            <v>1585094.16</v>
          </cell>
          <cell r="AE89">
            <v>282629.77</v>
          </cell>
          <cell r="AF89">
            <v>64423.64</v>
          </cell>
          <cell r="AG89">
            <v>0</v>
          </cell>
          <cell r="AH89">
            <v>0</v>
          </cell>
          <cell r="AI89">
            <v>64423.64</v>
          </cell>
          <cell r="AJ89">
            <v>0</v>
          </cell>
          <cell r="AK89">
            <v>0</v>
          </cell>
          <cell r="AL89">
            <v>1302464.3899999999</v>
          </cell>
          <cell r="AM89">
            <v>64423.64</v>
          </cell>
          <cell r="AP89">
            <v>282629.77</v>
          </cell>
          <cell r="AQ89">
            <v>282629.77</v>
          </cell>
        </row>
        <row r="90">
          <cell r="A90" t="str">
            <v>15206</v>
          </cell>
          <cell r="B90" t="str">
            <v>SOUTH WHIDBEY</v>
          </cell>
          <cell r="C90">
            <v>8</v>
          </cell>
          <cell r="D90">
            <v>12</v>
          </cell>
          <cell r="E90">
            <v>194</v>
          </cell>
          <cell r="F90">
            <v>1266</v>
          </cell>
          <cell r="G90">
            <v>0.1532</v>
          </cell>
          <cell r="H90">
            <v>0.13500000000000001</v>
          </cell>
          <cell r="I90">
            <v>170.91</v>
          </cell>
          <cell r="J90">
            <v>10001.31</v>
          </cell>
          <cell r="K90">
            <v>62.77</v>
          </cell>
          <cell r="L90">
            <v>6.3E-3</v>
          </cell>
          <cell r="M90">
            <v>138018.07999999999</v>
          </cell>
          <cell r="N90">
            <v>118.53</v>
          </cell>
          <cell r="O90">
            <v>19.62</v>
          </cell>
          <cell r="P90">
            <v>1697424.02</v>
          </cell>
          <cell r="Q90">
            <v>0</v>
          </cell>
          <cell r="R90">
            <v>0</v>
          </cell>
          <cell r="S90">
            <v>0</v>
          </cell>
          <cell r="T90">
            <v>1835442.1</v>
          </cell>
          <cell r="V90">
            <v>0</v>
          </cell>
          <cell r="W90">
            <v>0</v>
          </cell>
          <cell r="X90">
            <v>194</v>
          </cell>
          <cell r="Y90">
            <v>1940254.14</v>
          </cell>
          <cell r="Z90">
            <v>0.1835</v>
          </cell>
          <cell r="AA90">
            <v>1639420.48</v>
          </cell>
          <cell r="AB90">
            <v>0.31810000000000005</v>
          </cell>
          <cell r="AC90">
            <v>521499.65</v>
          </cell>
          <cell r="AD90">
            <v>2356941.75</v>
          </cell>
          <cell r="AE90">
            <v>521499.65</v>
          </cell>
          <cell r="AF90">
            <v>92012.05</v>
          </cell>
          <cell r="AG90">
            <v>0</v>
          </cell>
          <cell r="AH90">
            <v>0</v>
          </cell>
          <cell r="AI90">
            <v>92012.05</v>
          </cell>
          <cell r="AJ90">
            <v>0</v>
          </cell>
          <cell r="AK90">
            <v>0</v>
          </cell>
          <cell r="AL90">
            <v>1835442.1</v>
          </cell>
          <cell r="AM90">
            <v>92012.05</v>
          </cell>
          <cell r="AP90">
            <v>521499.65</v>
          </cell>
          <cell r="AQ90">
            <v>521499.65</v>
          </cell>
        </row>
        <row r="91">
          <cell r="A91" t="str">
            <v>16020</v>
          </cell>
          <cell r="B91" t="str">
            <v>QUEETS-CLEARWATER</v>
          </cell>
          <cell r="C91">
            <v>0</v>
          </cell>
          <cell r="D91">
            <v>0</v>
          </cell>
          <cell r="E91">
            <v>2</v>
          </cell>
          <cell r="F91">
            <v>27</v>
          </cell>
          <cell r="G91">
            <v>7.4099999999999999E-2</v>
          </cell>
          <cell r="H91">
            <v>7.4099999999999999E-2</v>
          </cell>
          <cell r="I91">
            <v>2</v>
          </cell>
          <cell r="J91">
            <v>8860.43</v>
          </cell>
          <cell r="K91">
            <v>53.85</v>
          </cell>
          <cell r="L91">
            <v>6.1000000000000004E-3</v>
          </cell>
          <cell r="M91">
            <v>0</v>
          </cell>
          <cell r="N91">
            <v>121.15</v>
          </cell>
          <cell r="O91">
            <v>20.05</v>
          </cell>
          <cell r="P91">
            <v>17592.16</v>
          </cell>
          <cell r="Q91">
            <v>0</v>
          </cell>
          <cell r="R91">
            <v>0</v>
          </cell>
          <cell r="S91">
            <v>0</v>
          </cell>
          <cell r="T91">
            <v>17592.16</v>
          </cell>
          <cell r="V91">
            <v>0</v>
          </cell>
          <cell r="W91">
            <v>0</v>
          </cell>
          <cell r="X91">
            <v>2</v>
          </cell>
          <cell r="Y91">
            <v>17720.86</v>
          </cell>
          <cell r="Z91">
            <v>0.7117</v>
          </cell>
          <cell r="AA91">
            <v>10352.780000000001</v>
          </cell>
          <cell r="AB91">
            <v>7.999999999999996E-2</v>
          </cell>
          <cell r="AC91">
            <v>828.22</v>
          </cell>
          <cell r="AD91">
            <v>18420.38</v>
          </cell>
          <cell r="AE91">
            <v>828.22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17592.16</v>
          </cell>
          <cell r="AM91">
            <v>0</v>
          </cell>
          <cell r="AP91">
            <v>828.22</v>
          </cell>
          <cell r="AQ91">
            <v>828.22</v>
          </cell>
        </row>
        <row r="92">
          <cell r="A92" t="str">
            <v>16046</v>
          </cell>
          <cell r="B92" t="str">
            <v>BRINNON</v>
          </cell>
          <cell r="C92">
            <v>1</v>
          </cell>
          <cell r="D92">
            <v>2</v>
          </cell>
          <cell r="E92">
            <v>14</v>
          </cell>
          <cell r="F92">
            <v>69</v>
          </cell>
          <cell r="G92">
            <v>0.2029</v>
          </cell>
          <cell r="H92">
            <v>0.13500000000000001</v>
          </cell>
          <cell r="I92">
            <v>9.32</v>
          </cell>
          <cell r="J92">
            <v>8560.7199999999993</v>
          </cell>
          <cell r="K92">
            <v>51.23</v>
          </cell>
          <cell r="L92">
            <v>6.0000000000000001E-3</v>
          </cell>
          <cell r="M92">
            <v>19689.66</v>
          </cell>
          <cell r="N92">
            <v>151.81</v>
          </cell>
          <cell r="O92">
            <v>25.13</v>
          </cell>
          <cell r="P92">
            <v>79152.77</v>
          </cell>
          <cell r="Q92">
            <v>0</v>
          </cell>
          <cell r="R92">
            <v>0</v>
          </cell>
          <cell r="S92">
            <v>0</v>
          </cell>
          <cell r="T92">
            <v>98842.430000000008</v>
          </cell>
          <cell r="V92">
            <v>0</v>
          </cell>
          <cell r="W92">
            <v>0</v>
          </cell>
          <cell r="X92">
            <v>14</v>
          </cell>
          <cell r="Y92">
            <v>119850.08</v>
          </cell>
          <cell r="Z92">
            <v>0.5444</v>
          </cell>
          <cell r="AA92">
            <v>77603</v>
          </cell>
          <cell r="AB92">
            <v>0.12139999999999995</v>
          </cell>
          <cell r="AC92">
            <v>9421</v>
          </cell>
          <cell r="AD92">
            <v>108263.43000000001</v>
          </cell>
          <cell r="AE92">
            <v>9421</v>
          </cell>
          <cell r="AF92">
            <v>9844.83</v>
          </cell>
          <cell r="AG92">
            <v>0</v>
          </cell>
          <cell r="AH92">
            <v>0</v>
          </cell>
          <cell r="AI92">
            <v>9844.83</v>
          </cell>
          <cell r="AJ92">
            <v>0</v>
          </cell>
          <cell r="AK92">
            <v>0</v>
          </cell>
          <cell r="AL92">
            <v>98842.430000000008</v>
          </cell>
          <cell r="AM92">
            <v>9844.83</v>
          </cell>
          <cell r="AP92">
            <v>9421</v>
          </cell>
          <cell r="AQ92">
            <v>9421</v>
          </cell>
        </row>
        <row r="93">
          <cell r="A93" t="str">
            <v>16048</v>
          </cell>
          <cell r="B93" t="str">
            <v>QUILCENE</v>
          </cell>
          <cell r="C93">
            <v>1</v>
          </cell>
          <cell r="D93">
            <v>2</v>
          </cell>
          <cell r="E93">
            <v>63</v>
          </cell>
          <cell r="F93">
            <v>632.91999999999996</v>
          </cell>
          <cell r="G93">
            <v>9.9500000000000005E-2</v>
          </cell>
          <cell r="H93">
            <v>9.9500000000000005E-2</v>
          </cell>
          <cell r="I93">
            <v>63</v>
          </cell>
          <cell r="J93">
            <v>8380.44</v>
          </cell>
          <cell r="K93">
            <v>48.06</v>
          </cell>
          <cell r="L93">
            <v>5.7000000000000002E-3</v>
          </cell>
          <cell r="M93">
            <v>19275.009999999998</v>
          </cell>
          <cell r="N93">
            <v>122.31</v>
          </cell>
          <cell r="O93">
            <v>20.239999999999998</v>
          </cell>
          <cell r="P93">
            <v>524052.76</v>
          </cell>
          <cell r="Q93">
            <v>0</v>
          </cell>
          <cell r="R93">
            <v>0</v>
          </cell>
          <cell r="S93">
            <v>0</v>
          </cell>
          <cell r="T93">
            <v>543327.77</v>
          </cell>
          <cell r="V93">
            <v>0</v>
          </cell>
          <cell r="W93">
            <v>0</v>
          </cell>
          <cell r="X93">
            <v>63</v>
          </cell>
          <cell r="Y93">
            <v>527967.72</v>
          </cell>
          <cell r="Z93">
            <v>0.22509999999999999</v>
          </cell>
          <cell r="AA93">
            <v>430958.88</v>
          </cell>
          <cell r="AB93">
            <v>0.11919999999999997</v>
          </cell>
          <cell r="AC93">
            <v>51370.3</v>
          </cell>
          <cell r="AD93">
            <v>594698.07000000007</v>
          </cell>
          <cell r="AE93">
            <v>51370.3</v>
          </cell>
          <cell r="AF93">
            <v>9637.51</v>
          </cell>
          <cell r="AG93">
            <v>0</v>
          </cell>
          <cell r="AH93">
            <v>0</v>
          </cell>
          <cell r="AI93">
            <v>9637.51</v>
          </cell>
          <cell r="AJ93">
            <v>0</v>
          </cell>
          <cell r="AK93">
            <v>0</v>
          </cell>
          <cell r="AL93">
            <v>543327.77</v>
          </cell>
          <cell r="AM93">
            <v>9637.51</v>
          </cell>
          <cell r="AP93">
            <v>51370.3</v>
          </cell>
          <cell r="AQ93">
            <v>51370.3</v>
          </cell>
        </row>
        <row r="94">
          <cell r="A94" t="str">
            <v>16049</v>
          </cell>
          <cell r="B94" t="str">
            <v>CHIMACUM</v>
          </cell>
          <cell r="C94">
            <v>4</v>
          </cell>
          <cell r="D94">
            <v>10</v>
          </cell>
          <cell r="E94">
            <v>120</v>
          </cell>
          <cell r="F94">
            <v>767</v>
          </cell>
          <cell r="G94">
            <v>0.1565</v>
          </cell>
          <cell r="H94">
            <v>0.13500000000000001</v>
          </cell>
          <cell r="I94">
            <v>103.55</v>
          </cell>
          <cell r="J94">
            <v>9109.9</v>
          </cell>
          <cell r="K94">
            <v>55.03</v>
          </cell>
          <cell r="L94">
            <v>6.0000000000000001E-3</v>
          </cell>
          <cell r="M94">
            <v>104763.85</v>
          </cell>
          <cell r="N94">
            <v>126.16</v>
          </cell>
          <cell r="O94">
            <v>20.88</v>
          </cell>
          <cell r="P94">
            <v>936451.37</v>
          </cell>
          <cell r="Q94">
            <v>0</v>
          </cell>
          <cell r="R94">
            <v>0</v>
          </cell>
          <cell r="S94">
            <v>0</v>
          </cell>
          <cell r="T94">
            <v>1041215.22</v>
          </cell>
          <cell r="V94">
            <v>0</v>
          </cell>
          <cell r="W94">
            <v>0</v>
          </cell>
          <cell r="X94">
            <v>120</v>
          </cell>
          <cell r="Y94">
            <v>1093188</v>
          </cell>
          <cell r="Z94">
            <v>0.24310000000000001</v>
          </cell>
          <cell r="AA94">
            <v>879404.71</v>
          </cell>
          <cell r="AB94">
            <v>0.29059999999999997</v>
          </cell>
          <cell r="AC94">
            <v>255555.01</v>
          </cell>
          <cell r="AD94">
            <v>1296770.23</v>
          </cell>
          <cell r="AE94">
            <v>255555.01</v>
          </cell>
          <cell r="AF94">
            <v>41905.54</v>
          </cell>
          <cell r="AG94">
            <v>0</v>
          </cell>
          <cell r="AH94">
            <v>0</v>
          </cell>
          <cell r="AI94">
            <v>41905.54</v>
          </cell>
          <cell r="AJ94">
            <v>0</v>
          </cell>
          <cell r="AK94">
            <v>0</v>
          </cell>
          <cell r="AL94">
            <v>1041215.22</v>
          </cell>
          <cell r="AM94">
            <v>41905.54</v>
          </cell>
          <cell r="AP94">
            <v>255555.01</v>
          </cell>
          <cell r="AQ94">
            <v>255555.01</v>
          </cell>
        </row>
        <row r="95">
          <cell r="A95" t="str">
            <v>16050</v>
          </cell>
          <cell r="B95" t="str">
            <v>PORT TOWNSEND</v>
          </cell>
          <cell r="C95">
            <v>10</v>
          </cell>
          <cell r="D95">
            <v>18</v>
          </cell>
          <cell r="E95">
            <v>174</v>
          </cell>
          <cell r="F95">
            <v>1204</v>
          </cell>
          <cell r="G95">
            <v>0.14449999999999999</v>
          </cell>
          <cell r="H95">
            <v>0.13500000000000001</v>
          </cell>
          <cell r="I95">
            <v>162.54</v>
          </cell>
          <cell r="J95">
            <v>8869.4699999999993</v>
          </cell>
          <cell r="K95">
            <v>53.49</v>
          </cell>
          <cell r="L95">
            <v>6.0000000000000001E-3</v>
          </cell>
          <cell r="M95">
            <v>183598.03</v>
          </cell>
          <cell r="N95">
            <v>125.06</v>
          </cell>
          <cell r="O95">
            <v>20.7</v>
          </cell>
          <cell r="P95">
            <v>1431070.86</v>
          </cell>
          <cell r="Q95">
            <v>0</v>
          </cell>
          <cell r="R95">
            <v>0</v>
          </cell>
          <cell r="S95">
            <v>0</v>
          </cell>
          <cell r="T95">
            <v>1614668.8900000001</v>
          </cell>
          <cell r="V95">
            <v>0</v>
          </cell>
          <cell r="W95">
            <v>0</v>
          </cell>
          <cell r="X95">
            <v>174</v>
          </cell>
          <cell r="Y95">
            <v>1543287.78</v>
          </cell>
          <cell r="Z95">
            <v>0.21260000000000001</v>
          </cell>
          <cell r="AA95">
            <v>1272709.7</v>
          </cell>
          <cell r="AB95">
            <v>0.21870000000000001</v>
          </cell>
          <cell r="AC95">
            <v>278341.61</v>
          </cell>
          <cell r="AD95">
            <v>1893010.5</v>
          </cell>
          <cell r="AE95">
            <v>278341.61</v>
          </cell>
          <cell r="AF95">
            <v>101998.91</v>
          </cell>
          <cell r="AG95">
            <v>0</v>
          </cell>
          <cell r="AH95">
            <v>0</v>
          </cell>
          <cell r="AI95">
            <v>101998.91</v>
          </cell>
          <cell r="AJ95">
            <v>0</v>
          </cell>
          <cell r="AK95">
            <v>0</v>
          </cell>
          <cell r="AL95">
            <v>1614668.8900000001</v>
          </cell>
          <cell r="AM95">
            <v>101998.91</v>
          </cell>
          <cell r="AP95">
            <v>278341.61</v>
          </cell>
          <cell r="AQ95">
            <v>278341.61</v>
          </cell>
        </row>
        <row r="96">
          <cell r="A96" t="str">
            <v>17001</v>
          </cell>
          <cell r="B96" t="str">
            <v>SEATTLE</v>
          </cell>
          <cell r="C96">
            <v>611</v>
          </cell>
          <cell r="D96">
            <v>455</v>
          </cell>
          <cell r="E96">
            <v>7137.86</v>
          </cell>
          <cell r="F96">
            <v>52873</v>
          </cell>
          <cell r="G96">
            <v>0.13500000000000001</v>
          </cell>
          <cell r="H96">
            <v>0.13500000000000001</v>
          </cell>
          <cell r="I96">
            <v>7137.86</v>
          </cell>
          <cell r="J96">
            <v>9608.17</v>
          </cell>
          <cell r="K96">
            <v>59.34</v>
          </cell>
          <cell r="L96">
            <v>6.1999999999999998E-3</v>
          </cell>
          <cell r="M96">
            <v>5027474.95</v>
          </cell>
          <cell r="N96">
            <v>134.88</v>
          </cell>
          <cell r="O96">
            <v>22.32</v>
          </cell>
          <cell r="P96">
            <v>68079546.420000002</v>
          </cell>
          <cell r="Q96">
            <v>0</v>
          </cell>
          <cell r="R96">
            <v>0</v>
          </cell>
          <cell r="S96">
            <v>0</v>
          </cell>
          <cell r="T96">
            <v>73107021.370000005</v>
          </cell>
          <cell r="V96">
            <v>0</v>
          </cell>
          <cell r="W96">
            <v>0</v>
          </cell>
          <cell r="X96">
            <v>7137.86</v>
          </cell>
          <cell r="Y96">
            <v>68581772.319999993</v>
          </cell>
          <cell r="Z96">
            <v>0.16059999999999999</v>
          </cell>
          <cell r="AA96">
            <v>59091652.869999997</v>
          </cell>
          <cell r="AB96">
            <v>0.26090000000000002</v>
          </cell>
          <cell r="AC96">
            <v>15417012.23</v>
          </cell>
          <cell r="AD96">
            <v>88524033.600000009</v>
          </cell>
          <cell r="AE96">
            <v>15417012.23</v>
          </cell>
          <cell r="AF96">
            <v>6751180.6500000004</v>
          </cell>
          <cell r="AG96">
            <v>0</v>
          </cell>
          <cell r="AH96">
            <v>0</v>
          </cell>
          <cell r="AI96">
            <v>6751180.6500000004</v>
          </cell>
          <cell r="AJ96">
            <v>0</v>
          </cell>
          <cell r="AK96">
            <v>0</v>
          </cell>
          <cell r="AL96">
            <v>73107021.370000005</v>
          </cell>
          <cell r="AM96">
            <v>6751180.6500000004</v>
          </cell>
          <cell r="AP96">
            <v>15417012.23</v>
          </cell>
          <cell r="AQ96">
            <v>15417012.23</v>
          </cell>
        </row>
        <row r="97">
          <cell r="A97" t="str">
            <v>17210</v>
          </cell>
          <cell r="B97" t="str">
            <v>FEDERAL WAY</v>
          </cell>
          <cell r="C97">
            <v>150</v>
          </cell>
          <cell r="D97">
            <v>275</v>
          </cell>
          <cell r="E97">
            <v>2925</v>
          </cell>
          <cell r="F97">
            <v>22589</v>
          </cell>
          <cell r="G97">
            <v>0.1295</v>
          </cell>
          <cell r="H97">
            <v>0.1295</v>
          </cell>
          <cell r="I97">
            <v>2925</v>
          </cell>
          <cell r="J97">
            <v>9150.66</v>
          </cell>
          <cell r="K97">
            <v>55.45</v>
          </cell>
          <cell r="L97">
            <v>6.1000000000000004E-3</v>
          </cell>
          <cell r="M97">
            <v>2893896.23</v>
          </cell>
          <cell r="N97">
            <v>134.6</v>
          </cell>
          <cell r="O97">
            <v>22.28</v>
          </cell>
          <cell r="P97">
            <v>26566683.100000001</v>
          </cell>
          <cell r="Q97">
            <v>0</v>
          </cell>
          <cell r="R97">
            <v>0</v>
          </cell>
          <cell r="S97">
            <v>0</v>
          </cell>
          <cell r="T97">
            <v>29460579.330000002</v>
          </cell>
          <cell r="V97">
            <v>0</v>
          </cell>
          <cell r="W97">
            <v>0</v>
          </cell>
          <cell r="X97">
            <v>2925</v>
          </cell>
          <cell r="Y97">
            <v>26765680.5</v>
          </cell>
          <cell r="Z97">
            <v>0.1293</v>
          </cell>
          <cell r="AA97">
            <v>23701125.030000001</v>
          </cell>
          <cell r="AB97">
            <v>0.31299999999999994</v>
          </cell>
          <cell r="AC97">
            <v>7418452.1299999999</v>
          </cell>
          <cell r="AD97">
            <v>36879031.460000001</v>
          </cell>
          <cell r="AE97">
            <v>7418452.1299999999</v>
          </cell>
          <cell r="AF97">
            <v>1578488.85</v>
          </cell>
          <cell r="AG97">
            <v>0</v>
          </cell>
          <cell r="AH97">
            <v>0</v>
          </cell>
          <cell r="AI97">
            <v>1578488.85</v>
          </cell>
          <cell r="AJ97">
            <v>0</v>
          </cell>
          <cell r="AK97">
            <v>0</v>
          </cell>
          <cell r="AL97">
            <v>29460579.330000002</v>
          </cell>
          <cell r="AM97">
            <v>1578488.85</v>
          </cell>
          <cell r="AP97">
            <v>7418452.1299999999</v>
          </cell>
          <cell r="AQ97">
            <v>7418452.1299999999</v>
          </cell>
        </row>
        <row r="98">
          <cell r="A98" t="str">
            <v>17216</v>
          </cell>
          <cell r="B98" t="str">
            <v>ENUMCLAW</v>
          </cell>
          <cell r="C98">
            <v>30</v>
          </cell>
          <cell r="D98">
            <v>57</v>
          </cell>
          <cell r="E98">
            <v>600</v>
          </cell>
          <cell r="F98">
            <v>4034</v>
          </cell>
          <cell r="G98">
            <v>0.1487</v>
          </cell>
          <cell r="H98">
            <v>0.13500000000000001</v>
          </cell>
          <cell r="I98">
            <v>544.59</v>
          </cell>
          <cell r="J98">
            <v>9312.2900000000009</v>
          </cell>
          <cell r="K98">
            <v>57.27</v>
          </cell>
          <cell r="L98">
            <v>6.1000000000000004E-3</v>
          </cell>
          <cell r="M98">
            <v>610420.61</v>
          </cell>
          <cell r="N98">
            <v>129.77000000000001</v>
          </cell>
          <cell r="O98">
            <v>21.48</v>
          </cell>
          <cell r="P98">
            <v>5034325.32</v>
          </cell>
          <cell r="Q98">
            <v>0</v>
          </cell>
          <cell r="R98">
            <v>0</v>
          </cell>
          <cell r="S98">
            <v>0</v>
          </cell>
          <cell r="T98">
            <v>5644745.9300000006</v>
          </cell>
          <cell r="V98">
            <v>0</v>
          </cell>
          <cell r="W98">
            <v>0</v>
          </cell>
          <cell r="X98">
            <v>600</v>
          </cell>
          <cell r="Y98">
            <v>5587374</v>
          </cell>
          <cell r="Z98">
            <v>0.1845</v>
          </cell>
          <cell r="AA98">
            <v>4717073.87</v>
          </cell>
          <cell r="AB98">
            <v>0.28979999999999995</v>
          </cell>
          <cell r="AC98">
            <v>1367008.01</v>
          </cell>
          <cell r="AD98">
            <v>7011753.9400000004</v>
          </cell>
          <cell r="AE98">
            <v>1367008.01</v>
          </cell>
          <cell r="AF98">
            <v>321274.01</v>
          </cell>
          <cell r="AG98">
            <v>0</v>
          </cell>
          <cell r="AH98">
            <v>0</v>
          </cell>
          <cell r="AI98">
            <v>321274.01</v>
          </cell>
          <cell r="AJ98">
            <v>0</v>
          </cell>
          <cell r="AK98">
            <v>0</v>
          </cell>
          <cell r="AL98">
            <v>5644745.9300000006</v>
          </cell>
          <cell r="AM98">
            <v>321274.01</v>
          </cell>
          <cell r="AP98">
            <v>1367008.01</v>
          </cell>
          <cell r="AQ98">
            <v>1367008.01</v>
          </cell>
        </row>
        <row r="99">
          <cell r="A99" t="str">
            <v>17400</v>
          </cell>
          <cell r="B99" t="str">
            <v>MERCER ISLAND</v>
          </cell>
          <cell r="C99">
            <v>20</v>
          </cell>
          <cell r="D99">
            <v>26</v>
          </cell>
          <cell r="E99">
            <v>391</v>
          </cell>
          <cell r="F99">
            <v>4293.95</v>
          </cell>
          <cell r="G99">
            <v>9.11E-2</v>
          </cell>
          <cell r="H99">
            <v>9.11E-2</v>
          </cell>
          <cell r="I99">
            <v>391</v>
          </cell>
          <cell r="J99">
            <v>9380.27</v>
          </cell>
          <cell r="K99">
            <v>57.15</v>
          </cell>
          <cell r="L99">
            <v>6.1000000000000004E-3</v>
          </cell>
          <cell r="M99">
            <v>280470.07</v>
          </cell>
          <cell r="N99">
            <v>135</v>
          </cell>
          <cell r="O99">
            <v>22.34</v>
          </cell>
          <cell r="P99">
            <v>3640612.2</v>
          </cell>
          <cell r="Q99">
            <v>0</v>
          </cell>
          <cell r="R99">
            <v>0</v>
          </cell>
          <cell r="S99">
            <v>0</v>
          </cell>
          <cell r="T99">
            <v>3921082.27</v>
          </cell>
          <cell r="V99">
            <v>0</v>
          </cell>
          <cell r="W99">
            <v>0</v>
          </cell>
          <cell r="X99">
            <v>391</v>
          </cell>
          <cell r="Y99">
            <v>3667685.57</v>
          </cell>
          <cell r="Z99">
            <v>0.16819999999999999</v>
          </cell>
          <cell r="AA99">
            <v>3139604.15</v>
          </cell>
          <cell r="AB99">
            <v>0.25970000000000004</v>
          </cell>
          <cell r="AC99">
            <v>815355.2</v>
          </cell>
          <cell r="AD99">
            <v>4736437.47</v>
          </cell>
          <cell r="AE99">
            <v>815355.2</v>
          </cell>
          <cell r="AF99">
            <v>215746.21</v>
          </cell>
          <cell r="AG99">
            <v>0</v>
          </cell>
          <cell r="AH99">
            <v>0</v>
          </cell>
          <cell r="AI99">
            <v>215746.21</v>
          </cell>
          <cell r="AJ99">
            <v>0</v>
          </cell>
          <cell r="AK99">
            <v>0</v>
          </cell>
          <cell r="AL99">
            <v>3921082.27</v>
          </cell>
          <cell r="AM99">
            <v>215746.21</v>
          </cell>
          <cell r="AP99">
            <v>815355.2</v>
          </cell>
          <cell r="AQ99">
            <v>815355.2</v>
          </cell>
        </row>
        <row r="100">
          <cell r="A100" t="str">
            <v>17401</v>
          </cell>
          <cell r="B100" t="str">
            <v>HIGHLINE</v>
          </cell>
          <cell r="C100">
            <v>171</v>
          </cell>
          <cell r="D100">
            <v>236</v>
          </cell>
          <cell r="E100">
            <v>2675</v>
          </cell>
          <cell r="F100">
            <v>18273</v>
          </cell>
          <cell r="G100">
            <v>0.1464</v>
          </cell>
          <cell r="H100">
            <v>0.13500000000000001</v>
          </cell>
          <cell r="I100">
            <v>2466.86</v>
          </cell>
          <cell r="J100">
            <v>9544.3799999999992</v>
          </cell>
          <cell r="K100">
            <v>58.69</v>
          </cell>
          <cell r="L100">
            <v>6.1000000000000004E-3</v>
          </cell>
          <cell r="M100">
            <v>2590344.73</v>
          </cell>
          <cell r="N100">
            <v>137.56</v>
          </cell>
          <cell r="O100">
            <v>22.77</v>
          </cell>
          <cell r="P100">
            <v>23370755.600000001</v>
          </cell>
          <cell r="Q100">
            <v>0</v>
          </cell>
          <cell r="R100">
            <v>0</v>
          </cell>
          <cell r="S100">
            <v>0</v>
          </cell>
          <cell r="T100">
            <v>25961100.330000002</v>
          </cell>
          <cell r="V100">
            <v>0</v>
          </cell>
          <cell r="W100">
            <v>0</v>
          </cell>
          <cell r="X100">
            <v>2675</v>
          </cell>
          <cell r="Y100">
            <v>25531216.5</v>
          </cell>
          <cell r="Z100">
            <v>0.1434</v>
          </cell>
          <cell r="AA100">
            <v>22329208.059999999</v>
          </cell>
          <cell r="AB100">
            <v>0.27539999999999998</v>
          </cell>
          <cell r="AC100">
            <v>6149463.9000000004</v>
          </cell>
          <cell r="AD100">
            <v>32110564.230000004</v>
          </cell>
          <cell r="AE100">
            <v>6149463.9000000004</v>
          </cell>
          <cell r="AF100">
            <v>1876902.33</v>
          </cell>
          <cell r="AG100">
            <v>0</v>
          </cell>
          <cell r="AH100">
            <v>0</v>
          </cell>
          <cell r="AI100">
            <v>1876902.33</v>
          </cell>
          <cell r="AJ100">
            <v>0</v>
          </cell>
          <cell r="AK100">
            <v>0</v>
          </cell>
          <cell r="AL100">
            <v>25961100.330000002</v>
          </cell>
          <cell r="AM100">
            <v>1876902.33</v>
          </cell>
          <cell r="AP100">
            <v>6149463.9000000004</v>
          </cell>
          <cell r="AQ100">
            <v>6149463.9000000004</v>
          </cell>
        </row>
        <row r="101">
          <cell r="A101" t="str">
            <v>17402</v>
          </cell>
          <cell r="B101" t="str">
            <v>VASHON ISLAND</v>
          </cell>
          <cell r="C101">
            <v>3</v>
          </cell>
          <cell r="D101">
            <v>10</v>
          </cell>
          <cell r="E101">
            <v>175</v>
          </cell>
          <cell r="F101">
            <v>1507</v>
          </cell>
          <cell r="G101">
            <v>0.11609999999999999</v>
          </cell>
          <cell r="H101">
            <v>0.11609999999999999</v>
          </cell>
          <cell r="I101">
            <v>175</v>
          </cell>
          <cell r="J101">
            <v>8934.02</v>
          </cell>
          <cell r="K101">
            <v>53.34</v>
          </cell>
          <cell r="L101">
            <v>6.0000000000000001E-3</v>
          </cell>
          <cell r="M101">
            <v>102741.23</v>
          </cell>
          <cell r="N101">
            <v>128.38</v>
          </cell>
          <cell r="O101">
            <v>21.25</v>
          </cell>
          <cell r="P101">
            <v>1551917.48</v>
          </cell>
          <cell r="Q101">
            <v>0</v>
          </cell>
          <cell r="R101">
            <v>0</v>
          </cell>
          <cell r="S101">
            <v>0</v>
          </cell>
          <cell r="T101">
            <v>1654658.71</v>
          </cell>
          <cell r="V101">
            <v>0</v>
          </cell>
          <cell r="W101">
            <v>0</v>
          </cell>
          <cell r="X101">
            <v>175</v>
          </cell>
          <cell r="Y101">
            <v>1563453.5</v>
          </cell>
          <cell r="Z101">
            <v>0.24299999999999999</v>
          </cell>
          <cell r="AA101">
            <v>1257806.52</v>
          </cell>
          <cell r="AB101">
            <v>0.20950000000000002</v>
          </cell>
          <cell r="AC101">
            <v>263510.46999999997</v>
          </cell>
          <cell r="AD101">
            <v>1918169.18</v>
          </cell>
          <cell r="AE101">
            <v>263510.46999999997</v>
          </cell>
          <cell r="AF101">
            <v>30822.37</v>
          </cell>
          <cell r="AG101">
            <v>0</v>
          </cell>
          <cell r="AH101">
            <v>0</v>
          </cell>
          <cell r="AI101">
            <v>30822.37</v>
          </cell>
          <cell r="AJ101">
            <v>0</v>
          </cell>
          <cell r="AK101">
            <v>0</v>
          </cell>
          <cell r="AL101">
            <v>1654658.71</v>
          </cell>
          <cell r="AM101">
            <v>30822.37</v>
          </cell>
          <cell r="AP101">
            <v>263510.46999999997</v>
          </cell>
          <cell r="AQ101">
            <v>263510.46999999997</v>
          </cell>
        </row>
        <row r="102">
          <cell r="A102" t="str">
            <v>17403</v>
          </cell>
          <cell r="B102" t="str">
            <v>RENTON</v>
          </cell>
          <cell r="C102">
            <v>151</v>
          </cell>
          <cell r="D102">
            <v>259</v>
          </cell>
          <cell r="E102">
            <v>1983</v>
          </cell>
          <cell r="F102">
            <v>15707</v>
          </cell>
          <cell r="G102">
            <v>0.12620000000000001</v>
          </cell>
          <cell r="H102">
            <v>0.12620000000000001</v>
          </cell>
          <cell r="I102">
            <v>1983</v>
          </cell>
          <cell r="J102">
            <v>9480.49</v>
          </cell>
          <cell r="K102">
            <v>58.14</v>
          </cell>
          <cell r="L102">
            <v>6.1000000000000004E-3</v>
          </cell>
          <cell r="M102">
            <v>2823763.95</v>
          </cell>
          <cell r="N102">
            <v>137.43</v>
          </cell>
          <cell r="O102">
            <v>22.75</v>
          </cell>
          <cell r="P102">
            <v>18660699.359999999</v>
          </cell>
          <cell r="Q102">
            <v>0</v>
          </cell>
          <cell r="R102">
            <v>0</v>
          </cell>
          <cell r="S102">
            <v>0</v>
          </cell>
          <cell r="T102">
            <v>21484463.309999999</v>
          </cell>
          <cell r="V102">
            <v>0</v>
          </cell>
          <cell r="W102">
            <v>0</v>
          </cell>
          <cell r="X102">
            <v>1983</v>
          </cell>
          <cell r="Y102">
            <v>18799811.670000002</v>
          </cell>
          <cell r="Z102">
            <v>0.1346</v>
          </cell>
          <cell r="AA102">
            <v>16569550.210000001</v>
          </cell>
          <cell r="AB102">
            <v>0.36750000000000005</v>
          </cell>
          <cell r="AC102">
            <v>6089309.7000000002</v>
          </cell>
          <cell r="AD102">
            <v>27573773.009999998</v>
          </cell>
          <cell r="AE102">
            <v>6089309.7000000002</v>
          </cell>
          <cell r="AF102">
            <v>1646287.09</v>
          </cell>
          <cell r="AG102">
            <v>0</v>
          </cell>
          <cell r="AH102">
            <v>0</v>
          </cell>
          <cell r="AI102">
            <v>1646287.09</v>
          </cell>
          <cell r="AJ102">
            <v>0</v>
          </cell>
          <cell r="AK102">
            <v>0</v>
          </cell>
          <cell r="AL102">
            <v>21484463.309999999</v>
          </cell>
          <cell r="AM102">
            <v>1646287.09</v>
          </cell>
          <cell r="AP102">
            <v>6089309.7000000002</v>
          </cell>
          <cell r="AQ102">
            <v>6089309.7000000002</v>
          </cell>
        </row>
        <row r="103">
          <cell r="A103" t="str">
            <v>17404</v>
          </cell>
          <cell r="B103" t="str">
            <v>SKYKOMISH</v>
          </cell>
          <cell r="C103">
            <v>0</v>
          </cell>
          <cell r="D103">
            <v>0</v>
          </cell>
          <cell r="E103">
            <v>23</v>
          </cell>
          <cell r="F103">
            <v>53</v>
          </cell>
          <cell r="G103">
            <v>0.434</v>
          </cell>
          <cell r="H103">
            <v>0.13500000000000001</v>
          </cell>
          <cell r="I103">
            <v>7.16</v>
          </cell>
          <cell r="J103">
            <v>9673.76</v>
          </cell>
          <cell r="K103">
            <v>60.11</v>
          </cell>
          <cell r="L103">
            <v>6.1999999999999998E-3</v>
          </cell>
          <cell r="M103">
            <v>0</v>
          </cell>
          <cell r="N103">
            <v>137.15</v>
          </cell>
          <cell r="O103">
            <v>22.7</v>
          </cell>
          <cell r="P103">
            <v>68755.27</v>
          </cell>
          <cell r="Q103">
            <v>0</v>
          </cell>
          <cell r="R103">
            <v>0</v>
          </cell>
          <cell r="S103">
            <v>0</v>
          </cell>
          <cell r="T103">
            <v>68755.27</v>
          </cell>
          <cell r="V103">
            <v>0</v>
          </cell>
          <cell r="W103">
            <v>0</v>
          </cell>
          <cell r="X103">
            <v>23</v>
          </cell>
          <cell r="Y103">
            <v>222496.48</v>
          </cell>
          <cell r="Z103">
            <v>0.46960000000000002</v>
          </cell>
          <cell r="AA103">
            <v>151399.35</v>
          </cell>
          <cell r="AB103">
            <v>0.10499999999999998</v>
          </cell>
          <cell r="AC103">
            <v>15896.93</v>
          </cell>
          <cell r="AD103">
            <v>84652.200000000012</v>
          </cell>
          <cell r="AE103">
            <v>15896.93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68755.27</v>
          </cell>
          <cell r="AM103">
            <v>0</v>
          </cell>
          <cell r="AP103">
            <v>15896.93</v>
          </cell>
          <cell r="AQ103">
            <v>15896.93</v>
          </cell>
        </row>
        <row r="104">
          <cell r="A104" t="str">
            <v>17405</v>
          </cell>
          <cell r="B104" t="str">
            <v>BELLEVUE</v>
          </cell>
          <cell r="C104">
            <v>164</v>
          </cell>
          <cell r="D104">
            <v>177</v>
          </cell>
          <cell r="E104">
            <v>1588</v>
          </cell>
          <cell r="F104">
            <v>20565</v>
          </cell>
          <cell r="G104">
            <v>7.7200000000000005E-2</v>
          </cell>
          <cell r="H104">
            <v>7.7200000000000005E-2</v>
          </cell>
          <cell r="I104">
            <v>1588</v>
          </cell>
          <cell r="J104">
            <v>9456.9500000000007</v>
          </cell>
          <cell r="K104">
            <v>57.86</v>
          </cell>
          <cell r="L104">
            <v>6.1000000000000004E-3</v>
          </cell>
          <cell r="M104">
            <v>1924962.17</v>
          </cell>
          <cell r="N104">
            <v>142.58000000000001</v>
          </cell>
          <cell r="O104">
            <v>23.6</v>
          </cell>
          <cell r="P104">
            <v>14905071.619999999</v>
          </cell>
          <cell r="Q104">
            <v>0</v>
          </cell>
          <cell r="R104">
            <v>0</v>
          </cell>
          <cell r="S104">
            <v>0</v>
          </cell>
          <cell r="T104">
            <v>16830033.789999999</v>
          </cell>
          <cell r="V104">
            <v>0</v>
          </cell>
          <cell r="W104">
            <v>0</v>
          </cell>
          <cell r="X104">
            <v>1588</v>
          </cell>
          <cell r="Y104">
            <v>15017636.6</v>
          </cell>
          <cell r="Z104">
            <v>0.14410000000000001</v>
          </cell>
          <cell r="AA104">
            <v>13126157.33</v>
          </cell>
          <cell r="AB104">
            <v>0.25949999999999995</v>
          </cell>
          <cell r="AC104">
            <v>3406237.83</v>
          </cell>
          <cell r="AD104">
            <v>20236271.619999997</v>
          </cell>
          <cell r="AE104">
            <v>3406237.83</v>
          </cell>
          <cell r="AF104">
            <v>1783580.77</v>
          </cell>
          <cell r="AG104">
            <v>0</v>
          </cell>
          <cell r="AH104">
            <v>0</v>
          </cell>
          <cell r="AI104">
            <v>1783580.77</v>
          </cell>
          <cell r="AJ104">
            <v>0</v>
          </cell>
          <cell r="AK104">
            <v>0</v>
          </cell>
          <cell r="AL104">
            <v>16830033.789999999</v>
          </cell>
          <cell r="AM104">
            <v>1783580.77</v>
          </cell>
          <cell r="AP104">
            <v>3406237.83</v>
          </cell>
          <cell r="AQ104">
            <v>3406237.83</v>
          </cell>
        </row>
        <row r="105">
          <cell r="A105" t="str">
            <v>17406</v>
          </cell>
          <cell r="B105" t="str">
            <v>TUKWILA</v>
          </cell>
          <cell r="C105">
            <v>23.2</v>
          </cell>
          <cell r="D105">
            <v>38.4</v>
          </cell>
          <cell r="E105">
            <v>318.89999999999998</v>
          </cell>
          <cell r="F105">
            <v>2775.04</v>
          </cell>
          <cell r="G105">
            <v>0.1149</v>
          </cell>
          <cell r="H105">
            <v>0.1149</v>
          </cell>
          <cell r="I105">
            <v>318.89999999999998</v>
          </cell>
          <cell r="J105">
            <v>9508.5499999999993</v>
          </cell>
          <cell r="K105">
            <v>58.35</v>
          </cell>
          <cell r="L105">
            <v>6.1000000000000004E-3</v>
          </cell>
          <cell r="M105">
            <v>419897.57</v>
          </cell>
          <cell r="N105">
            <v>146.12</v>
          </cell>
          <cell r="O105">
            <v>24.19</v>
          </cell>
          <cell r="P105">
            <v>3009401.02</v>
          </cell>
          <cell r="Q105">
            <v>0</v>
          </cell>
          <cell r="R105">
            <v>0</v>
          </cell>
          <cell r="S105">
            <v>0</v>
          </cell>
          <cell r="T105">
            <v>3429298.59</v>
          </cell>
          <cell r="V105">
            <v>0</v>
          </cell>
          <cell r="W105">
            <v>0</v>
          </cell>
          <cell r="X105">
            <v>318.89999999999998</v>
          </cell>
          <cell r="Y105">
            <v>3032276.6</v>
          </cell>
          <cell r="Z105">
            <v>0.19869999999999999</v>
          </cell>
          <cell r="AA105">
            <v>2529637.61</v>
          </cell>
          <cell r="AB105">
            <v>0.23619999999999997</v>
          </cell>
          <cell r="AC105">
            <v>597500.4</v>
          </cell>
          <cell r="AD105">
            <v>4026798.9899999998</v>
          </cell>
          <cell r="AE105">
            <v>597500.4</v>
          </cell>
          <cell r="AF105">
            <v>253688.11</v>
          </cell>
          <cell r="AG105">
            <v>0</v>
          </cell>
          <cell r="AH105">
            <v>0</v>
          </cell>
          <cell r="AI105">
            <v>253688.11</v>
          </cell>
          <cell r="AJ105">
            <v>0</v>
          </cell>
          <cell r="AK105">
            <v>0</v>
          </cell>
          <cell r="AL105">
            <v>3429298.59</v>
          </cell>
          <cell r="AM105">
            <v>253688.11</v>
          </cell>
          <cell r="AP105">
            <v>597500.4</v>
          </cell>
          <cell r="AQ105">
            <v>597500.4</v>
          </cell>
        </row>
        <row r="106">
          <cell r="A106" t="str">
            <v>17407</v>
          </cell>
          <cell r="B106" t="str">
            <v>RIVERVIEW</v>
          </cell>
          <cell r="C106">
            <v>25</v>
          </cell>
          <cell r="D106">
            <v>38</v>
          </cell>
          <cell r="E106">
            <v>315</v>
          </cell>
          <cell r="F106">
            <v>3415</v>
          </cell>
          <cell r="G106">
            <v>9.2200000000000004E-2</v>
          </cell>
          <cell r="H106">
            <v>9.2200000000000004E-2</v>
          </cell>
          <cell r="I106">
            <v>315</v>
          </cell>
          <cell r="J106">
            <v>9391.56</v>
          </cell>
          <cell r="K106">
            <v>57.27</v>
          </cell>
          <cell r="L106">
            <v>6.1000000000000004E-3</v>
          </cell>
          <cell r="M106">
            <v>410411.17</v>
          </cell>
          <cell r="N106">
            <v>129.25</v>
          </cell>
          <cell r="O106">
            <v>21.39</v>
          </cell>
          <cell r="P106">
            <v>2936811.84</v>
          </cell>
          <cell r="Q106">
            <v>0</v>
          </cell>
          <cell r="R106">
            <v>0</v>
          </cell>
          <cell r="S106">
            <v>0</v>
          </cell>
          <cell r="T106">
            <v>3347223.01</v>
          </cell>
          <cell r="V106">
            <v>0</v>
          </cell>
          <cell r="W106">
            <v>0</v>
          </cell>
          <cell r="X106">
            <v>315</v>
          </cell>
          <cell r="Y106">
            <v>2958341.4</v>
          </cell>
          <cell r="Z106">
            <v>0.18149999999999999</v>
          </cell>
          <cell r="AA106">
            <v>2503886.08</v>
          </cell>
          <cell r="AB106">
            <v>0.24360000000000004</v>
          </cell>
          <cell r="AC106">
            <v>609946.65</v>
          </cell>
          <cell r="AD106">
            <v>3957169.6599999997</v>
          </cell>
          <cell r="AE106">
            <v>609946.65</v>
          </cell>
          <cell r="AF106">
            <v>270007.34999999998</v>
          </cell>
          <cell r="AG106">
            <v>0</v>
          </cell>
          <cell r="AH106">
            <v>0</v>
          </cell>
          <cell r="AI106">
            <v>270007.34999999998</v>
          </cell>
          <cell r="AJ106">
            <v>0</v>
          </cell>
          <cell r="AK106">
            <v>0</v>
          </cell>
          <cell r="AL106">
            <v>3347223.01</v>
          </cell>
          <cell r="AM106">
            <v>270007.34999999998</v>
          </cell>
          <cell r="AP106">
            <v>609946.65</v>
          </cell>
          <cell r="AQ106">
            <v>609946.65</v>
          </cell>
        </row>
        <row r="107">
          <cell r="A107" t="str">
            <v>17408</v>
          </cell>
          <cell r="B107" t="str">
            <v>AUBURN</v>
          </cell>
          <cell r="C107">
            <v>100</v>
          </cell>
          <cell r="D107">
            <v>200</v>
          </cell>
          <cell r="E107">
            <v>1745.22</v>
          </cell>
          <cell r="F107">
            <v>17335.55</v>
          </cell>
          <cell r="G107">
            <v>0.1007</v>
          </cell>
          <cell r="H107">
            <v>0.1007</v>
          </cell>
          <cell r="I107">
            <v>1745.22</v>
          </cell>
          <cell r="J107">
            <v>9372.67</v>
          </cell>
          <cell r="K107">
            <v>57.1</v>
          </cell>
          <cell r="L107">
            <v>6.1000000000000004E-3</v>
          </cell>
          <cell r="M107">
            <v>2155714.1</v>
          </cell>
          <cell r="N107">
            <v>132.28</v>
          </cell>
          <cell r="O107">
            <v>21.89</v>
          </cell>
          <cell r="P107">
            <v>16237381.42</v>
          </cell>
          <cell r="Q107">
            <v>0</v>
          </cell>
          <cell r="R107">
            <v>0</v>
          </cell>
          <cell r="S107">
            <v>0</v>
          </cell>
          <cell r="T107">
            <v>18393095.52</v>
          </cell>
          <cell r="V107">
            <v>0</v>
          </cell>
          <cell r="W107">
            <v>0</v>
          </cell>
          <cell r="X107">
            <v>1745.22</v>
          </cell>
          <cell r="Y107">
            <v>16357371.140000001</v>
          </cell>
          <cell r="Z107">
            <v>0.121</v>
          </cell>
          <cell r="AA107">
            <v>14591767.300000001</v>
          </cell>
          <cell r="AB107">
            <v>0.30710000000000004</v>
          </cell>
          <cell r="AC107">
            <v>4481131.74</v>
          </cell>
          <cell r="AD107">
            <v>22874227.259999998</v>
          </cell>
          <cell r="AE107">
            <v>4481131.74</v>
          </cell>
          <cell r="AF107">
            <v>1077857.05</v>
          </cell>
          <cell r="AG107">
            <v>0</v>
          </cell>
          <cell r="AH107">
            <v>0</v>
          </cell>
          <cell r="AI107">
            <v>1077857.05</v>
          </cell>
          <cell r="AJ107">
            <v>0</v>
          </cell>
          <cell r="AK107">
            <v>0</v>
          </cell>
          <cell r="AL107">
            <v>18393095.52</v>
          </cell>
          <cell r="AM107">
            <v>1077857.05</v>
          </cell>
          <cell r="AP107">
            <v>4481131.74</v>
          </cell>
          <cell r="AQ107">
            <v>4481131.74</v>
          </cell>
        </row>
        <row r="108">
          <cell r="A108" t="str">
            <v>17409</v>
          </cell>
          <cell r="B108" t="str">
            <v>TAHOMA</v>
          </cell>
          <cell r="C108">
            <v>80</v>
          </cell>
          <cell r="D108">
            <v>113</v>
          </cell>
          <cell r="E108">
            <v>980</v>
          </cell>
          <cell r="F108">
            <v>8833.7099999999991</v>
          </cell>
          <cell r="G108">
            <v>0.1109</v>
          </cell>
          <cell r="H108">
            <v>0.1109</v>
          </cell>
          <cell r="I108">
            <v>980</v>
          </cell>
          <cell r="J108">
            <v>9543.43</v>
          </cell>
          <cell r="K108">
            <v>59.03</v>
          </cell>
          <cell r="L108">
            <v>6.1999999999999998E-3</v>
          </cell>
          <cell r="M108">
            <v>1240168.73</v>
          </cell>
          <cell r="N108">
            <v>131.59</v>
          </cell>
          <cell r="O108">
            <v>21.78</v>
          </cell>
          <cell r="P108">
            <v>9284454.1899999995</v>
          </cell>
          <cell r="Q108">
            <v>0</v>
          </cell>
          <cell r="R108">
            <v>0</v>
          </cell>
          <cell r="S108">
            <v>0</v>
          </cell>
          <cell r="T108">
            <v>10524622.92</v>
          </cell>
          <cell r="V108">
            <v>0</v>
          </cell>
          <cell r="W108">
            <v>0</v>
          </cell>
          <cell r="X108">
            <v>980</v>
          </cell>
          <cell r="Y108">
            <v>9352561.4000000004</v>
          </cell>
          <cell r="Z108">
            <v>0.16470000000000001</v>
          </cell>
          <cell r="AA108">
            <v>8030017.5199999996</v>
          </cell>
          <cell r="AB108">
            <v>0.28320000000000001</v>
          </cell>
          <cell r="AC108">
            <v>2274100.96</v>
          </cell>
          <cell r="AD108">
            <v>12798723.879999999</v>
          </cell>
          <cell r="AE108">
            <v>2274100.96</v>
          </cell>
          <cell r="AF108">
            <v>877995.56</v>
          </cell>
          <cell r="AG108">
            <v>0</v>
          </cell>
          <cell r="AH108">
            <v>0</v>
          </cell>
          <cell r="AI108">
            <v>877995.56</v>
          </cell>
          <cell r="AJ108">
            <v>0</v>
          </cell>
          <cell r="AK108">
            <v>0</v>
          </cell>
          <cell r="AL108">
            <v>10524622.92</v>
          </cell>
          <cell r="AM108">
            <v>877995.56</v>
          </cell>
          <cell r="AP108">
            <v>2274100.96</v>
          </cell>
          <cell r="AQ108">
            <v>2274100.96</v>
          </cell>
        </row>
        <row r="109">
          <cell r="A109" t="str">
            <v>17410</v>
          </cell>
          <cell r="B109" t="str">
            <v>SNOQUALMIE VALLEY</v>
          </cell>
          <cell r="C109">
            <v>69</v>
          </cell>
          <cell r="D109">
            <v>72</v>
          </cell>
          <cell r="E109">
            <v>712</v>
          </cell>
          <cell r="F109">
            <v>7112</v>
          </cell>
          <cell r="G109">
            <v>0.10009999999999999</v>
          </cell>
          <cell r="H109">
            <v>0.10009999999999999</v>
          </cell>
          <cell r="I109">
            <v>712</v>
          </cell>
          <cell r="J109">
            <v>9523.7900000000009</v>
          </cell>
          <cell r="K109">
            <v>58.54</v>
          </cell>
          <cell r="L109">
            <v>6.1000000000000004E-3</v>
          </cell>
          <cell r="M109">
            <v>788569.81</v>
          </cell>
          <cell r="N109">
            <v>138.05000000000001</v>
          </cell>
          <cell r="O109">
            <v>22.85</v>
          </cell>
          <cell r="P109">
            <v>6730764.5899999999</v>
          </cell>
          <cell r="Q109">
            <v>0</v>
          </cell>
          <cell r="R109">
            <v>0</v>
          </cell>
          <cell r="S109">
            <v>0</v>
          </cell>
          <cell r="T109">
            <v>7519334.4000000004</v>
          </cell>
          <cell r="V109">
            <v>0</v>
          </cell>
          <cell r="W109">
            <v>0</v>
          </cell>
          <cell r="X109">
            <v>712</v>
          </cell>
          <cell r="Y109">
            <v>6780938.4800000004</v>
          </cell>
          <cell r="Z109">
            <v>0.1641</v>
          </cell>
          <cell r="AA109">
            <v>5825048.0899999999</v>
          </cell>
          <cell r="AB109">
            <v>0.28639999999999999</v>
          </cell>
          <cell r="AC109">
            <v>1668293.77</v>
          </cell>
          <cell r="AD109">
            <v>9187628.1699999999</v>
          </cell>
          <cell r="AE109">
            <v>1668293.77</v>
          </cell>
          <cell r="AF109">
            <v>755712.74</v>
          </cell>
          <cell r="AG109">
            <v>0</v>
          </cell>
          <cell r="AH109">
            <v>0</v>
          </cell>
          <cell r="AI109">
            <v>755712.74</v>
          </cell>
          <cell r="AJ109">
            <v>0</v>
          </cell>
          <cell r="AK109">
            <v>0</v>
          </cell>
          <cell r="AL109">
            <v>7519334.4000000004</v>
          </cell>
          <cell r="AM109">
            <v>755712.74</v>
          </cell>
          <cell r="AP109">
            <v>1668293.77</v>
          </cell>
          <cell r="AQ109">
            <v>1668293.77</v>
          </cell>
        </row>
        <row r="110">
          <cell r="A110" t="str">
            <v>17411</v>
          </cell>
          <cell r="B110" t="str">
            <v>ISSAQUAH</v>
          </cell>
          <cell r="C110">
            <v>130</v>
          </cell>
          <cell r="D110">
            <v>137</v>
          </cell>
          <cell r="E110">
            <v>1551</v>
          </cell>
          <cell r="F110">
            <v>20569.55</v>
          </cell>
          <cell r="G110">
            <v>7.5399999999999995E-2</v>
          </cell>
          <cell r="H110">
            <v>7.5399999999999995E-2</v>
          </cell>
          <cell r="I110">
            <v>1551</v>
          </cell>
          <cell r="J110">
            <v>9474.52</v>
          </cell>
          <cell r="K110">
            <v>58.07</v>
          </cell>
          <cell r="L110">
            <v>6.1000000000000004E-3</v>
          </cell>
          <cell r="M110">
            <v>1492710.63</v>
          </cell>
          <cell r="N110">
            <v>139.5</v>
          </cell>
          <cell r="O110">
            <v>23.09</v>
          </cell>
          <cell r="P110">
            <v>14585693.029999999</v>
          </cell>
          <cell r="Q110">
            <v>0</v>
          </cell>
          <cell r="R110">
            <v>0</v>
          </cell>
          <cell r="S110">
            <v>0</v>
          </cell>
          <cell r="T110">
            <v>16078403.66</v>
          </cell>
          <cell r="V110">
            <v>0</v>
          </cell>
          <cell r="W110">
            <v>0</v>
          </cell>
          <cell r="X110">
            <v>1551</v>
          </cell>
          <cell r="Y110">
            <v>14694980.52</v>
          </cell>
          <cell r="Z110">
            <v>0.13200000000000001</v>
          </cell>
          <cell r="AA110">
            <v>12981431.550000001</v>
          </cell>
          <cell r="AB110">
            <v>0.28049999999999997</v>
          </cell>
          <cell r="AC110">
            <v>3641291.55</v>
          </cell>
          <cell r="AD110">
            <v>19719695.210000001</v>
          </cell>
          <cell r="AE110">
            <v>3641291.55</v>
          </cell>
          <cell r="AF110">
            <v>1416440.74</v>
          </cell>
          <cell r="AG110">
            <v>0</v>
          </cell>
          <cell r="AH110">
            <v>0</v>
          </cell>
          <cell r="AI110">
            <v>1416440.74</v>
          </cell>
          <cell r="AJ110">
            <v>0</v>
          </cell>
          <cell r="AK110">
            <v>0</v>
          </cell>
          <cell r="AL110">
            <v>16078403.66</v>
          </cell>
          <cell r="AM110">
            <v>1416440.74</v>
          </cell>
          <cell r="AP110">
            <v>3641291.55</v>
          </cell>
          <cell r="AQ110">
            <v>3641291.55</v>
          </cell>
        </row>
        <row r="111">
          <cell r="A111" t="str">
            <v>17412</v>
          </cell>
          <cell r="B111" t="str">
            <v>SHORELINE</v>
          </cell>
          <cell r="C111">
            <v>102</v>
          </cell>
          <cell r="D111">
            <v>100</v>
          </cell>
          <cell r="E111">
            <v>1020</v>
          </cell>
          <cell r="F111">
            <v>9595</v>
          </cell>
          <cell r="G111">
            <v>0.10630000000000001</v>
          </cell>
          <cell r="H111">
            <v>0.10630000000000001</v>
          </cell>
          <cell r="I111">
            <v>1020</v>
          </cell>
          <cell r="J111">
            <v>9866.06</v>
          </cell>
          <cell r="K111">
            <v>61.26</v>
          </cell>
          <cell r="L111">
            <v>6.1999999999999998E-3</v>
          </cell>
          <cell r="M111">
            <v>1134596.8999999999</v>
          </cell>
          <cell r="N111">
            <v>136.27000000000001</v>
          </cell>
          <cell r="O111">
            <v>22.56</v>
          </cell>
          <cell r="P111">
            <v>9990053.0899999999</v>
          </cell>
          <cell r="Q111">
            <v>0</v>
          </cell>
          <cell r="R111">
            <v>0</v>
          </cell>
          <cell r="S111">
            <v>0</v>
          </cell>
          <cell r="T111">
            <v>11124649.99</v>
          </cell>
          <cell r="V111">
            <v>0</v>
          </cell>
          <cell r="W111">
            <v>0</v>
          </cell>
          <cell r="X111">
            <v>1020</v>
          </cell>
          <cell r="Y111">
            <v>10063381.199999999</v>
          </cell>
          <cell r="Z111">
            <v>0.1305</v>
          </cell>
          <cell r="AA111">
            <v>8901708.2699999996</v>
          </cell>
          <cell r="AB111">
            <v>0.28869999999999996</v>
          </cell>
          <cell r="AC111">
            <v>2569923.1800000002</v>
          </cell>
          <cell r="AD111">
            <v>13694573.17</v>
          </cell>
          <cell r="AE111">
            <v>2569923.1800000002</v>
          </cell>
          <cell r="AF111">
            <v>1157288.8400000001</v>
          </cell>
          <cell r="AG111">
            <v>0</v>
          </cell>
          <cell r="AH111">
            <v>0</v>
          </cell>
          <cell r="AI111">
            <v>1157288.8400000001</v>
          </cell>
          <cell r="AJ111">
            <v>0</v>
          </cell>
          <cell r="AK111">
            <v>0</v>
          </cell>
          <cell r="AL111">
            <v>11124649.99</v>
          </cell>
          <cell r="AM111">
            <v>1157288.8400000001</v>
          </cell>
          <cell r="AP111">
            <v>2569923.1800000002</v>
          </cell>
          <cell r="AQ111">
            <v>2569923.1800000002</v>
          </cell>
        </row>
        <row r="112">
          <cell r="A112" t="str">
            <v>17414</v>
          </cell>
          <cell r="B112" t="str">
            <v>LAKE WASHINGTON</v>
          </cell>
          <cell r="C112">
            <v>260</v>
          </cell>
          <cell r="D112">
            <v>295</v>
          </cell>
          <cell r="E112">
            <v>2940</v>
          </cell>
          <cell r="F112">
            <v>31171</v>
          </cell>
          <cell r="G112">
            <v>9.4299999999999995E-2</v>
          </cell>
          <cell r="H112">
            <v>9.4299999999999995E-2</v>
          </cell>
          <cell r="I112">
            <v>2940</v>
          </cell>
          <cell r="J112">
            <v>9558.41</v>
          </cell>
          <cell r="K112">
            <v>58.88</v>
          </cell>
          <cell r="L112">
            <v>6.1999999999999998E-3</v>
          </cell>
          <cell r="M112">
            <v>3242690.59</v>
          </cell>
          <cell r="N112">
            <v>133.97</v>
          </cell>
          <cell r="O112">
            <v>22.17</v>
          </cell>
          <cell r="P112">
            <v>27896036.969999999</v>
          </cell>
          <cell r="Q112">
            <v>0</v>
          </cell>
          <cell r="R112">
            <v>0</v>
          </cell>
          <cell r="S112">
            <v>0</v>
          </cell>
          <cell r="T112">
            <v>31138727.559999999</v>
          </cell>
          <cell r="V112">
            <v>0</v>
          </cell>
          <cell r="W112">
            <v>0</v>
          </cell>
          <cell r="X112">
            <v>2940</v>
          </cell>
          <cell r="Y112">
            <v>28101725.399999999</v>
          </cell>
          <cell r="Z112">
            <v>0.1119</v>
          </cell>
          <cell r="AA112">
            <v>25273608.600000001</v>
          </cell>
          <cell r="AB112">
            <v>0.2651</v>
          </cell>
          <cell r="AC112">
            <v>6700033.6399999997</v>
          </cell>
          <cell r="AD112">
            <v>37838761.199999996</v>
          </cell>
          <cell r="AE112">
            <v>6700033.6399999997</v>
          </cell>
          <cell r="AF112">
            <v>2857964.59</v>
          </cell>
          <cell r="AG112">
            <v>0</v>
          </cell>
          <cell r="AH112">
            <v>0</v>
          </cell>
          <cell r="AI112">
            <v>2857964.59</v>
          </cell>
          <cell r="AJ112">
            <v>0</v>
          </cell>
          <cell r="AK112">
            <v>0</v>
          </cell>
          <cell r="AL112">
            <v>31138727.559999999</v>
          </cell>
          <cell r="AM112">
            <v>2857964.59</v>
          </cell>
          <cell r="AP112">
            <v>6700033.6399999997</v>
          </cell>
          <cell r="AQ112">
            <v>6700033.6399999997</v>
          </cell>
        </row>
        <row r="113">
          <cell r="A113" t="str">
            <v>17415</v>
          </cell>
          <cell r="B113" t="str">
            <v>KENT</v>
          </cell>
          <cell r="C113">
            <v>202</v>
          </cell>
          <cell r="D113">
            <v>270</v>
          </cell>
          <cell r="E113">
            <v>2475</v>
          </cell>
          <cell r="F113">
            <v>26644.46</v>
          </cell>
          <cell r="G113">
            <v>9.2899999999999996E-2</v>
          </cell>
          <cell r="H113">
            <v>9.2899999999999996E-2</v>
          </cell>
          <cell r="I113">
            <v>2475</v>
          </cell>
          <cell r="J113">
            <v>9521.07</v>
          </cell>
          <cell r="K113">
            <v>58.49</v>
          </cell>
          <cell r="L113">
            <v>6.1000000000000004E-3</v>
          </cell>
          <cell r="M113">
            <v>2956292.24</v>
          </cell>
          <cell r="N113">
            <v>136.30000000000001</v>
          </cell>
          <cell r="O113">
            <v>22.56</v>
          </cell>
          <cell r="P113">
            <v>23390989.010000002</v>
          </cell>
          <cell r="Q113">
            <v>0</v>
          </cell>
          <cell r="R113">
            <v>0</v>
          </cell>
          <cell r="S113">
            <v>0</v>
          </cell>
          <cell r="T113">
            <v>26347281.25</v>
          </cell>
          <cell r="V113">
            <v>0</v>
          </cell>
          <cell r="W113">
            <v>0</v>
          </cell>
          <cell r="X113">
            <v>2475</v>
          </cell>
          <cell r="Y113">
            <v>23564648.25</v>
          </cell>
          <cell r="Z113">
            <v>0.13009999999999999</v>
          </cell>
          <cell r="AA113">
            <v>20851825.719999999</v>
          </cell>
          <cell r="AB113">
            <v>0.29290000000000005</v>
          </cell>
          <cell r="AC113">
            <v>6107499.75</v>
          </cell>
          <cell r="AD113">
            <v>32454781</v>
          </cell>
          <cell r="AE113">
            <v>6107499.75</v>
          </cell>
          <cell r="AF113">
            <v>2211744.56</v>
          </cell>
          <cell r="AG113">
            <v>0</v>
          </cell>
          <cell r="AH113">
            <v>0</v>
          </cell>
          <cell r="AI113">
            <v>2211744.56</v>
          </cell>
          <cell r="AJ113">
            <v>0</v>
          </cell>
          <cell r="AK113">
            <v>0</v>
          </cell>
          <cell r="AL113">
            <v>26347281.25</v>
          </cell>
          <cell r="AM113">
            <v>2211744.56</v>
          </cell>
          <cell r="AP113">
            <v>6107499.75</v>
          </cell>
          <cell r="AQ113">
            <v>6107499.75</v>
          </cell>
        </row>
        <row r="114">
          <cell r="A114" t="str">
            <v>17417</v>
          </cell>
          <cell r="B114" t="str">
            <v>NORTHSHORE</v>
          </cell>
          <cell r="C114">
            <v>225</v>
          </cell>
          <cell r="D114">
            <v>300</v>
          </cell>
          <cell r="E114">
            <v>2700</v>
          </cell>
          <cell r="F114">
            <v>22990</v>
          </cell>
          <cell r="G114">
            <v>0.1174</v>
          </cell>
          <cell r="H114">
            <v>0.1174</v>
          </cell>
          <cell r="I114">
            <v>2700</v>
          </cell>
          <cell r="J114">
            <v>9431.7999999999993</v>
          </cell>
          <cell r="K114">
            <v>57.68</v>
          </cell>
          <cell r="L114">
            <v>6.1000000000000004E-3</v>
          </cell>
          <cell r="M114">
            <v>3253971</v>
          </cell>
          <cell r="N114">
            <v>129.30000000000001</v>
          </cell>
          <cell r="O114">
            <v>21.4</v>
          </cell>
          <cell r="P114">
            <v>25280750.699999999</v>
          </cell>
          <cell r="Q114">
            <v>0</v>
          </cell>
          <cell r="R114">
            <v>0</v>
          </cell>
          <cell r="S114">
            <v>0</v>
          </cell>
          <cell r="T114">
            <v>28534721.699999999</v>
          </cell>
          <cell r="V114">
            <v>0</v>
          </cell>
          <cell r="W114">
            <v>0</v>
          </cell>
          <cell r="X114">
            <v>2700</v>
          </cell>
          <cell r="Y114">
            <v>25465860</v>
          </cell>
          <cell r="Z114">
            <v>0.12559999999999999</v>
          </cell>
          <cell r="AA114">
            <v>22624253.73</v>
          </cell>
          <cell r="AB114">
            <v>0.26949999999999996</v>
          </cell>
          <cell r="AC114">
            <v>6097236.3799999999</v>
          </cell>
          <cell r="AD114">
            <v>34631958.079999998</v>
          </cell>
          <cell r="AE114">
            <v>6097236.3799999999</v>
          </cell>
          <cell r="AF114">
            <v>2440478.25</v>
          </cell>
          <cell r="AG114">
            <v>0</v>
          </cell>
          <cell r="AH114">
            <v>0</v>
          </cell>
          <cell r="AI114">
            <v>2440478.25</v>
          </cell>
          <cell r="AJ114">
            <v>0</v>
          </cell>
          <cell r="AK114">
            <v>0</v>
          </cell>
          <cell r="AL114">
            <v>28534721.699999999</v>
          </cell>
          <cell r="AM114">
            <v>2440478.25</v>
          </cell>
          <cell r="AP114">
            <v>6097236.3799999999</v>
          </cell>
          <cell r="AQ114">
            <v>6097236.3799999999</v>
          </cell>
        </row>
        <row r="115">
          <cell r="A115" t="str">
            <v>17902</v>
          </cell>
          <cell r="B115" t="str">
            <v>Summit: Sierra</v>
          </cell>
          <cell r="C115">
            <v>0</v>
          </cell>
          <cell r="D115">
            <v>0</v>
          </cell>
          <cell r="E115">
            <v>62</v>
          </cell>
          <cell r="F115">
            <v>339.3</v>
          </cell>
          <cell r="G115">
            <v>0.1827</v>
          </cell>
          <cell r="H115">
            <v>0.13500000000000001</v>
          </cell>
          <cell r="I115">
            <v>45.81</v>
          </cell>
          <cell r="J115">
            <v>8950.24</v>
          </cell>
          <cell r="K115">
            <v>52.18</v>
          </cell>
          <cell r="L115">
            <v>5.7999999999999996E-3</v>
          </cell>
          <cell r="M115">
            <v>0</v>
          </cell>
          <cell r="N115">
            <v>134.88</v>
          </cell>
          <cell r="O115">
            <v>22.32</v>
          </cell>
          <cell r="P115">
            <v>406937.96</v>
          </cell>
          <cell r="Q115">
            <v>0</v>
          </cell>
          <cell r="R115">
            <v>0</v>
          </cell>
          <cell r="S115">
            <v>0</v>
          </cell>
          <cell r="T115">
            <v>406937.96</v>
          </cell>
          <cell r="V115">
            <v>0</v>
          </cell>
          <cell r="W115">
            <v>0</v>
          </cell>
          <cell r="X115">
            <v>62</v>
          </cell>
          <cell r="Y115">
            <v>554914.88</v>
          </cell>
          <cell r="Z115">
            <v>0.1</v>
          </cell>
          <cell r="AA115">
            <v>504468.07</v>
          </cell>
          <cell r="AB115">
            <v>0.14670000000000005</v>
          </cell>
          <cell r="AC115">
            <v>74005.47</v>
          </cell>
          <cell r="AD115">
            <v>480943.43000000005</v>
          </cell>
          <cell r="AE115">
            <v>74005.47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406937.96</v>
          </cell>
          <cell r="AM115">
            <v>0</v>
          </cell>
          <cell r="AP115">
            <v>74005.47</v>
          </cell>
          <cell r="AQ115">
            <v>74005.47</v>
          </cell>
        </row>
        <row r="116">
          <cell r="A116" t="str">
            <v>17903</v>
          </cell>
          <cell r="B116" t="str">
            <v>MUCKLESHOOT INDIAN TRIBE</v>
          </cell>
          <cell r="C116">
            <v>0</v>
          </cell>
          <cell r="D116">
            <v>0</v>
          </cell>
          <cell r="E116">
            <v>0</v>
          </cell>
          <cell r="F116">
            <v>527.4</v>
          </cell>
          <cell r="G116">
            <v>0</v>
          </cell>
          <cell r="H116">
            <v>0</v>
          </cell>
          <cell r="I116">
            <v>0</v>
          </cell>
          <cell r="J116">
            <v>9659.0400000000009</v>
          </cell>
          <cell r="K116">
            <v>59.79</v>
          </cell>
          <cell r="L116">
            <v>6.1999999999999998E-3</v>
          </cell>
          <cell r="M116">
            <v>0</v>
          </cell>
          <cell r="N116">
            <v>134.6</v>
          </cell>
          <cell r="O116">
            <v>22.28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7.0000000000000007E-2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0</v>
          </cell>
          <cell r="AQ116">
            <v>0</v>
          </cell>
        </row>
        <row r="117">
          <cell r="A117" t="str">
            <v>17905</v>
          </cell>
          <cell r="B117" t="str">
            <v>Summit: Atlas</v>
          </cell>
          <cell r="C117">
            <v>0</v>
          </cell>
          <cell r="D117">
            <v>0</v>
          </cell>
          <cell r="E117">
            <v>94</v>
          </cell>
          <cell r="F117">
            <v>496</v>
          </cell>
          <cell r="G117">
            <v>0.1895</v>
          </cell>
          <cell r="H117">
            <v>0.13500000000000001</v>
          </cell>
          <cell r="I117">
            <v>66.959999999999994</v>
          </cell>
          <cell r="J117">
            <v>8688.18</v>
          </cell>
          <cell r="K117">
            <v>50.68</v>
          </cell>
          <cell r="L117">
            <v>5.7999999999999996E-3</v>
          </cell>
          <cell r="M117">
            <v>0</v>
          </cell>
          <cell r="N117">
            <v>134.88</v>
          </cell>
          <cell r="O117">
            <v>22.32</v>
          </cell>
          <cell r="P117">
            <v>577357.18000000005</v>
          </cell>
          <cell r="Q117">
            <v>0</v>
          </cell>
          <cell r="R117">
            <v>0</v>
          </cell>
          <cell r="S117">
            <v>0</v>
          </cell>
          <cell r="T117">
            <v>577357.18000000005</v>
          </cell>
          <cell r="V117">
            <v>0</v>
          </cell>
          <cell r="W117">
            <v>0</v>
          </cell>
          <cell r="X117">
            <v>94</v>
          </cell>
          <cell r="Y117">
            <v>816688.92</v>
          </cell>
          <cell r="Z117">
            <v>0.1</v>
          </cell>
          <cell r="AA117">
            <v>742444.47</v>
          </cell>
          <cell r="AB117">
            <v>0.21530000000000005</v>
          </cell>
          <cell r="AC117">
            <v>159848.29</v>
          </cell>
          <cell r="AD117">
            <v>737205.47000000009</v>
          </cell>
          <cell r="AE117">
            <v>159848.29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577357.18000000005</v>
          </cell>
          <cell r="AM117">
            <v>0</v>
          </cell>
          <cell r="AP117">
            <v>159848.29</v>
          </cell>
          <cell r="AQ117">
            <v>159848.29</v>
          </cell>
        </row>
        <row r="118">
          <cell r="A118" t="str">
            <v>17908</v>
          </cell>
          <cell r="B118" t="str">
            <v>Rainier Prep</v>
          </cell>
          <cell r="C118">
            <v>0</v>
          </cell>
          <cell r="D118">
            <v>0</v>
          </cell>
          <cell r="E118">
            <v>41</v>
          </cell>
          <cell r="F118">
            <v>324</v>
          </cell>
          <cell r="G118">
            <v>0.1265</v>
          </cell>
          <cell r="H118">
            <v>0.1265</v>
          </cell>
          <cell r="I118">
            <v>41</v>
          </cell>
          <cell r="J118">
            <v>8494.31</v>
          </cell>
          <cell r="K118">
            <v>49.53</v>
          </cell>
          <cell r="L118">
            <v>5.7999999999999996E-3</v>
          </cell>
          <cell r="M118">
            <v>0</v>
          </cell>
          <cell r="N118">
            <v>137.56</v>
          </cell>
          <cell r="O118">
            <v>22.77</v>
          </cell>
          <cell r="P118">
            <v>345591.81</v>
          </cell>
          <cell r="Q118">
            <v>0</v>
          </cell>
          <cell r="R118">
            <v>0</v>
          </cell>
          <cell r="S118">
            <v>0</v>
          </cell>
          <cell r="T118">
            <v>345591.81</v>
          </cell>
          <cell r="V118">
            <v>0</v>
          </cell>
          <cell r="W118">
            <v>0</v>
          </cell>
          <cell r="X118">
            <v>41</v>
          </cell>
          <cell r="Y118">
            <v>348266.71</v>
          </cell>
          <cell r="Z118">
            <v>0.1</v>
          </cell>
          <cell r="AA118">
            <v>316606.09999999998</v>
          </cell>
          <cell r="AB118">
            <v>0.10740000000000005</v>
          </cell>
          <cell r="AC118">
            <v>34003.5</v>
          </cell>
          <cell r="AD118">
            <v>379595.31</v>
          </cell>
          <cell r="AE118">
            <v>34003.5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345591.81</v>
          </cell>
          <cell r="AM118">
            <v>0</v>
          </cell>
          <cell r="AP118">
            <v>34003.5</v>
          </cell>
          <cell r="AQ118">
            <v>34003.5</v>
          </cell>
        </row>
        <row r="119">
          <cell r="A119" t="str">
            <v>17910</v>
          </cell>
          <cell r="B119" t="str">
            <v>Green Dot: Rainier Valley</v>
          </cell>
          <cell r="C119">
            <v>0</v>
          </cell>
          <cell r="D119">
            <v>0</v>
          </cell>
          <cell r="E119">
            <v>57.28</v>
          </cell>
          <cell r="F119">
            <v>256</v>
          </cell>
          <cell r="G119">
            <v>0.2238</v>
          </cell>
          <cell r="H119">
            <v>0.13500000000000001</v>
          </cell>
          <cell r="I119">
            <v>34.56</v>
          </cell>
          <cell r="J119">
            <v>8586.67</v>
          </cell>
          <cell r="K119">
            <v>50.11</v>
          </cell>
          <cell r="L119">
            <v>5.7999999999999996E-3</v>
          </cell>
          <cell r="M119">
            <v>0</v>
          </cell>
          <cell r="N119">
            <v>134.88</v>
          </cell>
          <cell r="O119">
            <v>22.32</v>
          </cell>
          <cell r="P119">
            <v>294500.15999999997</v>
          </cell>
          <cell r="Q119">
            <v>0</v>
          </cell>
          <cell r="R119">
            <v>0</v>
          </cell>
          <cell r="S119">
            <v>0</v>
          </cell>
          <cell r="T119">
            <v>294500.15999999997</v>
          </cell>
          <cell r="V119">
            <v>0</v>
          </cell>
          <cell r="W119">
            <v>0</v>
          </cell>
          <cell r="X119">
            <v>57.28</v>
          </cell>
          <cell r="Y119">
            <v>491844.46</v>
          </cell>
          <cell r="Z119">
            <v>0.1</v>
          </cell>
          <cell r="AA119">
            <v>447131.33</v>
          </cell>
          <cell r="AB119">
            <v>0.26539999999999997</v>
          </cell>
          <cell r="AC119">
            <v>118668.65</v>
          </cell>
          <cell r="AD119">
            <v>413168.80999999994</v>
          </cell>
          <cell r="AE119">
            <v>118668.65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294500.15999999997</v>
          </cell>
          <cell r="AM119">
            <v>0</v>
          </cell>
          <cell r="AP119">
            <v>118668.65</v>
          </cell>
          <cell r="AQ119">
            <v>118668.65</v>
          </cell>
        </row>
        <row r="120">
          <cell r="A120" t="str">
            <v>17911</v>
          </cell>
          <cell r="B120" t="str">
            <v>IMPACT CHARTER</v>
          </cell>
          <cell r="C120">
            <v>0</v>
          </cell>
          <cell r="D120">
            <v>0</v>
          </cell>
          <cell r="E120">
            <v>5</v>
          </cell>
          <cell r="F120">
            <v>252</v>
          </cell>
          <cell r="G120">
            <v>1.9800000000000002E-2</v>
          </cell>
          <cell r="H120">
            <v>1.9800000000000002E-2</v>
          </cell>
          <cell r="I120">
            <v>5</v>
          </cell>
          <cell r="J120">
            <v>11420.15</v>
          </cell>
          <cell r="K120">
            <v>76.45</v>
          </cell>
          <cell r="L120">
            <v>6.7000000000000002E-3</v>
          </cell>
          <cell r="M120">
            <v>0</v>
          </cell>
          <cell r="N120">
            <v>146.12</v>
          </cell>
          <cell r="O120">
            <v>24.19</v>
          </cell>
          <cell r="P120">
            <v>56694.3</v>
          </cell>
          <cell r="Q120">
            <v>0</v>
          </cell>
          <cell r="R120">
            <v>0</v>
          </cell>
          <cell r="S120">
            <v>0</v>
          </cell>
          <cell r="T120">
            <v>56694.3</v>
          </cell>
          <cell r="V120">
            <v>0</v>
          </cell>
          <cell r="W120">
            <v>0</v>
          </cell>
          <cell r="X120">
            <v>5</v>
          </cell>
          <cell r="Y120">
            <v>57100.75</v>
          </cell>
          <cell r="Z120">
            <v>0.1</v>
          </cell>
          <cell r="AA120">
            <v>51909.77</v>
          </cell>
          <cell r="AB120">
            <v>0.47499999999999998</v>
          </cell>
          <cell r="AC120">
            <v>24657.14</v>
          </cell>
          <cell r="AD120">
            <v>81351.44</v>
          </cell>
          <cell r="AE120">
            <v>24657.14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56694.3</v>
          </cell>
          <cell r="AM120">
            <v>0</v>
          </cell>
          <cell r="AP120">
            <v>24657.14</v>
          </cell>
          <cell r="AQ120">
            <v>24657.14</v>
          </cell>
        </row>
        <row r="121">
          <cell r="A121" t="str">
            <v>17915</v>
          </cell>
          <cell r="B121" t="str">
            <v>Ashe Prep Academy</v>
          </cell>
          <cell r="C121">
            <v>0</v>
          </cell>
          <cell r="D121">
            <v>0</v>
          </cell>
          <cell r="E121">
            <v>1</v>
          </cell>
          <cell r="F121">
            <v>112.06</v>
          </cell>
          <cell r="G121">
            <v>8.8999999999999999E-3</v>
          </cell>
          <cell r="H121">
            <v>8.8999999999999999E-3</v>
          </cell>
          <cell r="I121">
            <v>1</v>
          </cell>
          <cell r="J121">
            <v>8751.11</v>
          </cell>
          <cell r="K121">
            <v>51.81</v>
          </cell>
          <cell r="L121">
            <v>5.8999999999999999E-3</v>
          </cell>
          <cell r="M121">
            <v>0</v>
          </cell>
          <cell r="N121">
            <v>136.30000000000001</v>
          </cell>
          <cell r="O121">
            <v>22.56</v>
          </cell>
          <cell r="P121">
            <v>8684.7900000000009</v>
          </cell>
          <cell r="Q121">
            <v>0</v>
          </cell>
          <cell r="R121">
            <v>0</v>
          </cell>
          <cell r="S121">
            <v>0</v>
          </cell>
          <cell r="T121">
            <v>8684.7900000000009</v>
          </cell>
          <cell r="V121">
            <v>0</v>
          </cell>
          <cell r="W121">
            <v>0</v>
          </cell>
          <cell r="X121">
            <v>1</v>
          </cell>
          <cell r="Y121">
            <v>8751.11</v>
          </cell>
          <cell r="Z121">
            <v>0.1</v>
          </cell>
          <cell r="AA121">
            <v>7955.55</v>
          </cell>
          <cell r="AB121">
            <v>0.29290000000000005</v>
          </cell>
          <cell r="AC121">
            <v>2330.1799999999998</v>
          </cell>
          <cell r="AD121">
            <v>11014.970000000001</v>
          </cell>
          <cell r="AE121">
            <v>2330.1799999999998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8684.7900000000009</v>
          </cell>
          <cell r="AM121">
            <v>0</v>
          </cell>
          <cell r="AP121">
            <v>2330.1799999999998</v>
          </cell>
          <cell r="AQ121">
            <v>2330.1799999999998</v>
          </cell>
        </row>
        <row r="122">
          <cell r="A122" t="str">
            <v>18100</v>
          </cell>
          <cell r="B122" t="str">
            <v>BREMERTON</v>
          </cell>
          <cell r="C122">
            <v>70</v>
          </cell>
          <cell r="D122">
            <v>102</v>
          </cell>
          <cell r="E122">
            <v>667</v>
          </cell>
          <cell r="F122">
            <v>4947.5</v>
          </cell>
          <cell r="G122">
            <v>0.1348</v>
          </cell>
          <cell r="H122">
            <v>0.1348</v>
          </cell>
          <cell r="I122">
            <v>667</v>
          </cell>
          <cell r="J122">
            <v>9443.69</v>
          </cell>
          <cell r="K122">
            <v>57.76</v>
          </cell>
          <cell r="L122">
            <v>6.1000000000000004E-3</v>
          </cell>
          <cell r="M122">
            <v>1107744.8400000001</v>
          </cell>
          <cell r="N122">
            <v>124.87</v>
          </cell>
          <cell r="O122">
            <v>20.67</v>
          </cell>
          <cell r="P122">
            <v>6253659.6299999999</v>
          </cell>
          <cell r="Q122">
            <v>0</v>
          </cell>
          <cell r="R122">
            <v>0</v>
          </cell>
          <cell r="S122">
            <v>0</v>
          </cell>
          <cell r="T122">
            <v>7361404.4699999997</v>
          </cell>
          <cell r="V122">
            <v>0</v>
          </cell>
          <cell r="W122">
            <v>0</v>
          </cell>
          <cell r="X122">
            <v>667</v>
          </cell>
          <cell r="Y122">
            <v>6298941.2300000004</v>
          </cell>
          <cell r="Z122">
            <v>0.18690000000000001</v>
          </cell>
          <cell r="AA122">
            <v>5307053.0199999996</v>
          </cell>
          <cell r="AB122">
            <v>0.26870000000000005</v>
          </cell>
          <cell r="AC122">
            <v>1426005.15</v>
          </cell>
          <cell r="AD122">
            <v>8787409.6199999992</v>
          </cell>
          <cell r="AE122">
            <v>1426005.15</v>
          </cell>
          <cell r="AF122">
            <v>760217.05</v>
          </cell>
          <cell r="AG122">
            <v>0</v>
          </cell>
          <cell r="AH122">
            <v>0</v>
          </cell>
          <cell r="AI122">
            <v>760217.05</v>
          </cell>
          <cell r="AJ122">
            <v>0</v>
          </cell>
          <cell r="AK122">
            <v>0</v>
          </cell>
          <cell r="AL122">
            <v>7361404.4699999997</v>
          </cell>
          <cell r="AM122">
            <v>760217.05</v>
          </cell>
          <cell r="AP122">
            <v>1426005.15</v>
          </cell>
          <cell r="AQ122">
            <v>1426005.15</v>
          </cell>
        </row>
        <row r="123">
          <cell r="A123" t="str">
            <v>18303</v>
          </cell>
          <cell r="B123" t="str">
            <v>BAINBRIDGE</v>
          </cell>
          <cell r="C123">
            <v>11</v>
          </cell>
          <cell r="D123">
            <v>21</v>
          </cell>
          <cell r="E123">
            <v>420</v>
          </cell>
          <cell r="F123">
            <v>3672</v>
          </cell>
          <cell r="G123">
            <v>0.1144</v>
          </cell>
          <cell r="H123">
            <v>0.1144</v>
          </cell>
          <cell r="I123">
            <v>420</v>
          </cell>
          <cell r="J123">
            <v>9370.4699999999993</v>
          </cell>
          <cell r="K123">
            <v>56.96</v>
          </cell>
          <cell r="L123">
            <v>6.1000000000000004E-3</v>
          </cell>
          <cell r="M123">
            <v>226296.85</v>
          </cell>
          <cell r="N123">
            <v>126.97</v>
          </cell>
          <cell r="O123">
            <v>21.02</v>
          </cell>
          <cell r="P123">
            <v>3907091.01</v>
          </cell>
          <cell r="Q123">
            <v>0</v>
          </cell>
          <cell r="R123">
            <v>0</v>
          </cell>
          <cell r="S123">
            <v>0</v>
          </cell>
          <cell r="T123">
            <v>4133387.86</v>
          </cell>
          <cell r="V123">
            <v>0</v>
          </cell>
          <cell r="W123">
            <v>0</v>
          </cell>
          <cell r="X123">
            <v>420</v>
          </cell>
          <cell r="Y123">
            <v>3935597.4</v>
          </cell>
          <cell r="Z123">
            <v>0.1875</v>
          </cell>
          <cell r="AA123">
            <v>3314187.28</v>
          </cell>
          <cell r="AB123">
            <v>0.20889999999999997</v>
          </cell>
          <cell r="AC123">
            <v>692333.72</v>
          </cell>
          <cell r="AD123">
            <v>4825721.58</v>
          </cell>
          <cell r="AE123">
            <v>692333.72</v>
          </cell>
          <cell r="AF123">
            <v>118536.45</v>
          </cell>
          <cell r="AG123">
            <v>0</v>
          </cell>
          <cell r="AH123">
            <v>0</v>
          </cell>
          <cell r="AI123">
            <v>118536.45</v>
          </cell>
          <cell r="AJ123">
            <v>0</v>
          </cell>
          <cell r="AK123">
            <v>0</v>
          </cell>
          <cell r="AL123">
            <v>4133387.86</v>
          </cell>
          <cell r="AM123">
            <v>118536.45</v>
          </cell>
          <cell r="AP123">
            <v>692333.72</v>
          </cell>
          <cell r="AQ123">
            <v>692333.72</v>
          </cell>
        </row>
        <row r="124">
          <cell r="A124" t="str">
            <v>18400</v>
          </cell>
          <cell r="B124" t="str">
            <v>NORTH KITSAP</v>
          </cell>
          <cell r="C124">
            <v>34</v>
          </cell>
          <cell r="D124">
            <v>100</v>
          </cell>
          <cell r="E124">
            <v>730</v>
          </cell>
          <cell r="F124">
            <v>5794</v>
          </cell>
          <cell r="G124">
            <v>0.126</v>
          </cell>
          <cell r="H124">
            <v>0.126</v>
          </cell>
          <cell r="I124">
            <v>730</v>
          </cell>
          <cell r="J124">
            <v>9502.76</v>
          </cell>
          <cell r="K124">
            <v>58.32</v>
          </cell>
          <cell r="L124">
            <v>6.1000000000000004E-3</v>
          </cell>
          <cell r="M124">
            <v>1092817.3999999999</v>
          </cell>
          <cell r="N124">
            <v>128.11000000000001</v>
          </cell>
          <cell r="O124">
            <v>21.2</v>
          </cell>
          <cell r="P124">
            <v>6886853.7300000004</v>
          </cell>
          <cell r="Q124">
            <v>0</v>
          </cell>
          <cell r="R124">
            <v>0</v>
          </cell>
          <cell r="S124">
            <v>0</v>
          </cell>
          <cell r="T124">
            <v>7979671.1300000008</v>
          </cell>
          <cell r="V124">
            <v>0</v>
          </cell>
          <cell r="W124">
            <v>0</v>
          </cell>
          <cell r="X124">
            <v>730</v>
          </cell>
          <cell r="Y124">
            <v>6937014.7999999998</v>
          </cell>
          <cell r="Z124">
            <v>0.21029999999999999</v>
          </cell>
          <cell r="AA124">
            <v>5731649.0099999998</v>
          </cell>
          <cell r="AB124">
            <v>0.22309999999999997</v>
          </cell>
          <cell r="AC124">
            <v>1278730.8899999999</v>
          </cell>
          <cell r="AD124">
            <v>9258402.0200000014</v>
          </cell>
          <cell r="AE124">
            <v>1278730.8899999999</v>
          </cell>
          <cell r="AF124">
            <v>371557.92</v>
          </cell>
          <cell r="AG124">
            <v>0</v>
          </cell>
          <cell r="AH124">
            <v>0</v>
          </cell>
          <cell r="AI124">
            <v>371557.92</v>
          </cell>
          <cell r="AJ124">
            <v>0</v>
          </cell>
          <cell r="AK124">
            <v>0</v>
          </cell>
          <cell r="AL124">
            <v>7979671.1300000008</v>
          </cell>
          <cell r="AM124">
            <v>371557.92</v>
          </cell>
          <cell r="AP124">
            <v>1278730.8899999999</v>
          </cell>
          <cell r="AQ124">
            <v>1278730.8899999999</v>
          </cell>
        </row>
        <row r="125">
          <cell r="A125" t="str">
            <v>18401</v>
          </cell>
          <cell r="B125" t="str">
            <v>CENTRAL KITSAP</v>
          </cell>
          <cell r="C125">
            <v>119</v>
          </cell>
          <cell r="D125">
            <v>145</v>
          </cell>
          <cell r="E125">
            <v>1560</v>
          </cell>
          <cell r="F125">
            <v>11283</v>
          </cell>
          <cell r="G125">
            <v>0.13830000000000001</v>
          </cell>
          <cell r="H125">
            <v>0.13500000000000001</v>
          </cell>
          <cell r="I125">
            <v>1523.21</v>
          </cell>
          <cell r="J125">
            <v>9512.16</v>
          </cell>
          <cell r="K125">
            <v>58.38</v>
          </cell>
          <cell r="L125">
            <v>6.1000000000000004E-3</v>
          </cell>
          <cell r="M125">
            <v>1586152.68</v>
          </cell>
          <cell r="N125">
            <v>126.3</v>
          </cell>
          <cell r="O125">
            <v>20.9</v>
          </cell>
          <cell r="P125">
            <v>14384737.060000001</v>
          </cell>
          <cell r="Q125">
            <v>0</v>
          </cell>
          <cell r="R125">
            <v>0</v>
          </cell>
          <cell r="S125">
            <v>0</v>
          </cell>
          <cell r="T125">
            <v>15970889.74</v>
          </cell>
          <cell r="V125">
            <v>0</v>
          </cell>
          <cell r="W125">
            <v>0</v>
          </cell>
          <cell r="X125">
            <v>1560</v>
          </cell>
          <cell r="Y125">
            <v>14838969.6</v>
          </cell>
          <cell r="Z125">
            <v>0.1487</v>
          </cell>
          <cell r="AA125">
            <v>12918054.84</v>
          </cell>
          <cell r="AB125">
            <v>0.30789999999999995</v>
          </cell>
          <cell r="AC125">
            <v>3977469.09</v>
          </cell>
          <cell r="AD125">
            <v>19948358.829999998</v>
          </cell>
          <cell r="AE125">
            <v>3977469.09</v>
          </cell>
          <cell r="AF125">
            <v>1301739.1000000001</v>
          </cell>
          <cell r="AG125">
            <v>0</v>
          </cell>
          <cell r="AH125">
            <v>0</v>
          </cell>
          <cell r="AI125">
            <v>1301739.1000000001</v>
          </cell>
          <cell r="AJ125">
            <v>0</v>
          </cell>
          <cell r="AK125">
            <v>0</v>
          </cell>
          <cell r="AL125">
            <v>15970889.74</v>
          </cell>
          <cell r="AM125">
            <v>1301739.1000000001</v>
          </cell>
          <cell r="AP125">
            <v>3977469.09</v>
          </cell>
          <cell r="AQ125">
            <v>3977469.09</v>
          </cell>
        </row>
        <row r="126">
          <cell r="A126" t="str">
            <v>18402</v>
          </cell>
          <cell r="B126" t="str">
            <v>SOUTH KITSAP</v>
          </cell>
          <cell r="C126">
            <v>86</v>
          </cell>
          <cell r="D126">
            <v>163</v>
          </cell>
          <cell r="E126">
            <v>1284</v>
          </cell>
          <cell r="F126">
            <v>9552.16</v>
          </cell>
          <cell r="G126">
            <v>0.13439999999999999</v>
          </cell>
          <cell r="H126">
            <v>0.13439999999999999</v>
          </cell>
          <cell r="I126">
            <v>1284</v>
          </cell>
          <cell r="J126">
            <v>9527.5</v>
          </cell>
          <cell r="K126">
            <v>58.54</v>
          </cell>
          <cell r="L126">
            <v>6.1000000000000004E-3</v>
          </cell>
          <cell r="M126">
            <v>1785929.88</v>
          </cell>
          <cell r="N126">
            <v>132.33000000000001</v>
          </cell>
          <cell r="O126">
            <v>21.9</v>
          </cell>
          <cell r="P126">
            <v>12144023.85</v>
          </cell>
          <cell r="Q126">
            <v>0</v>
          </cell>
          <cell r="R126">
            <v>0</v>
          </cell>
          <cell r="S126">
            <v>0</v>
          </cell>
          <cell r="T126">
            <v>13929953.73</v>
          </cell>
          <cell r="V126">
            <v>0</v>
          </cell>
          <cell r="W126">
            <v>0</v>
          </cell>
          <cell r="X126">
            <v>1284</v>
          </cell>
          <cell r="Y126">
            <v>12233310</v>
          </cell>
          <cell r="Z126">
            <v>0.16009999999999999</v>
          </cell>
          <cell r="AA126">
            <v>10545047.84</v>
          </cell>
          <cell r="AB126">
            <v>0.25849999999999995</v>
          </cell>
          <cell r="AC126">
            <v>2725894.87</v>
          </cell>
          <cell r="AD126">
            <v>16655848.600000001</v>
          </cell>
          <cell r="AE126">
            <v>2725894.87</v>
          </cell>
          <cell r="AF126">
            <v>942269.75</v>
          </cell>
          <cell r="AG126">
            <v>0</v>
          </cell>
          <cell r="AH126">
            <v>0</v>
          </cell>
          <cell r="AI126">
            <v>942269.75</v>
          </cell>
          <cell r="AJ126">
            <v>0</v>
          </cell>
          <cell r="AK126">
            <v>0</v>
          </cell>
          <cell r="AL126">
            <v>13929953.73</v>
          </cell>
          <cell r="AM126">
            <v>942269.75</v>
          </cell>
          <cell r="AP126">
            <v>2725894.87</v>
          </cell>
          <cell r="AQ126">
            <v>2725894.87</v>
          </cell>
        </row>
        <row r="127">
          <cell r="A127" t="str">
            <v>18902</v>
          </cell>
          <cell r="B127" t="str">
            <v xml:space="preserve">SUQUAMISH TRIBAL </v>
          </cell>
          <cell r="C127">
            <v>0</v>
          </cell>
          <cell r="D127">
            <v>0</v>
          </cell>
          <cell r="E127">
            <v>20</v>
          </cell>
          <cell r="F127">
            <v>114</v>
          </cell>
          <cell r="G127">
            <v>0.1754</v>
          </cell>
          <cell r="H127">
            <v>0.13500000000000001</v>
          </cell>
          <cell r="I127">
            <v>15.39</v>
          </cell>
          <cell r="J127">
            <v>8811.5400000000009</v>
          </cell>
          <cell r="K127">
            <v>51.37</v>
          </cell>
          <cell r="L127">
            <v>5.7999999999999996E-3</v>
          </cell>
          <cell r="M127">
            <v>0</v>
          </cell>
          <cell r="N127">
            <v>124.87</v>
          </cell>
          <cell r="O127">
            <v>20.67</v>
          </cell>
          <cell r="P127">
            <v>134613.44</v>
          </cell>
          <cell r="Q127">
            <v>0</v>
          </cell>
          <cell r="R127">
            <v>0</v>
          </cell>
          <cell r="S127">
            <v>0</v>
          </cell>
          <cell r="T127">
            <v>134613.44</v>
          </cell>
          <cell r="V127">
            <v>0</v>
          </cell>
          <cell r="W127">
            <v>0</v>
          </cell>
          <cell r="X127">
            <v>20</v>
          </cell>
          <cell r="Y127">
            <v>176230.8</v>
          </cell>
          <cell r="Z127">
            <v>0</v>
          </cell>
          <cell r="AA127">
            <v>176230.8</v>
          </cell>
          <cell r="AB127">
            <v>0.13</v>
          </cell>
          <cell r="AC127">
            <v>22910</v>
          </cell>
          <cell r="AD127">
            <v>157523.44</v>
          </cell>
          <cell r="AE127">
            <v>22910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134613.44</v>
          </cell>
          <cell r="AM127">
            <v>0</v>
          </cell>
          <cell r="AP127">
            <v>22910</v>
          </cell>
          <cell r="AQ127">
            <v>22910</v>
          </cell>
        </row>
        <row r="128">
          <cell r="A128" t="str">
            <v>19007</v>
          </cell>
          <cell r="B128" t="str">
            <v>DAMMAN</v>
          </cell>
          <cell r="C128">
            <v>0</v>
          </cell>
          <cell r="D128">
            <v>0</v>
          </cell>
          <cell r="E128">
            <v>4</v>
          </cell>
          <cell r="F128">
            <v>39</v>
          </cell>
          <cell r="G128">
            <v>0.1026</v>
          </cell>
          <cell r="H128">
            <v>0.1026</v>
          </cell>
          <cell r="I128">
            <v>4</v>
          </cell>
          <cell r="J128">
            <v>9416.33</v>
          </cell>
          <cell r="K128">
            <v>58.92</v>
          </cell>
          <cell r="L128">
            <v>6.3E-3</v>
          </cell>
          <cell r="M128">
            <v>0</v>
          </cell>
          <cell r="N128">
            <v>116.99</v>
          </cell>
          <cell r="O128">
            <v>19.36</v>
          </cell>
          <cell r="P128">
            <v>37399.550000000003</v>
          </cell>
          <cell r="Q128">
            <v>0</v>
          </cell>
          <cell r="R128">
            <v>0</v>
          </cell>
          <cell r="S128">
            <v>0</v>
          </cell>
          <cell r="T128">
            <v>37399.550000000003</v>
          </cell>
          <cell r="V128">
            <v>0</v>
          </cell>
          <cell r="W128">
            <v>0</v>
          </cell>
          <cell r="X128">
            <v>4</v>
          </cell>
          <cell r="Y128">
            <v>37665.32</v>
          </cell>
          <cell r="Z128">
            <v>0.28270000000000001</v>
          </cell>
          <cell r="AA128">
            <v>29364.09</v>
          </cell>
          <cell r="AB128">
            <v>7.999999999999996E-2</v>
          </cell>
          <cell r="AC128">
            <v>2349.13</v>
          </cell>
          <cell r="AD128">
            <v>39748.68</v>
          </cell>
          <cell r="AE128">
            <v>2349.13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37399.550000000003</v>
          </cell>
          <cell r="AM128">
            <v>0</v>
          </cell>
          <cell r="AP128">
            <v>2349.13</v>
          </cell>
          <cell r="AQ128">
            <v>2349.13</v>
          </cell>
        </row>
        <row r="129">
          <cell r="A129" t="str">
            <v>19028</v>
          </cell>
          <cell r="B129" t="str">
            <v>EASTON</v>
          </cell>
          <cell r="C129">
            <v>2</v>
          </cell>
          <cell r="D129">
            <v>0</v>
          </cell>
          <cell r="E129">
            <v>16</v>
          </cell>
          <cell r="F129">
            <v>99.56</v>
          </cell>
          <cell r="G129">
            <v>0.16070000000000001</v>
          </cell>
          <cell r="H129">
            <v>0.13500000000000001</v>
          </cell>
          <cell r="I129">
            <v>13.44</v>
          </cell>
          <cell r="J129">
            <v>8243.25</v>
          </cell>
          <cell r="K129">
            <v>47.84</v>
          </cell>
          <cell r="L129">
            <v>5.7999999999999996E-3</v>
          </cell>
          <cell r="M129">
            <v>0</v>
          </cell>
          <cell r="N129">
            <v>128.11000000000001</v>
          </cell>
          <cell r="O129">
            <v>21.2</v>
          </cell>
          <cell r="P129">
            <v>109950.41</v>
          </cell>
          <cell r="Q129">
            <v>0</v>
          </cell>
          <cell r="R129">
            <v>0</v>
          </cell>
          <cell r="S129">
            <v>0</v>
          </cell>
          <cell r="T129">
            <v>109950.41</v>
          </cell>
          <cell r="V129">
            <v>0</v>
          </cell>
          <cell r="W129">
            <v>0</v>
          </cell>
          <cell r="X129">
            <v>16</v>
          </cell>
          <cell r="Y129">
            <v>131892</v>
          </cell>
          <cell r="Z129">
            <v>0.34060000000000001</v>
          </cell>
          <cell r="AA129">
            <v>98382.81</v>
          </cell>
          <cell r="AB129">
            <v>0.20689999999999997</v>
          </cell>
          <cell r="AC129">
            <v>20355.400000000001</v>
          </cell>
          <cell r="AD129">
            <v>130305.81</v>
          </cell>
          <cell r="AE129">
            <v>20355.400000000001</v>
          </cell>
          <cell r="AF129">
            <v>18959.48</v>
          </cell>
          <cell r="AG129">
            <v>0</v>
          </cell>
          <cell r="AH129">
            <v>0</v>
          </cell>
          <cell r="AI129">
            <v>18959.48</v>
          </cell>
          <cell r="AJ129">
            <v>0</v>
          </cell>
          <cell r="AK129">
            <v>0</v>
          </cell>
          <cell r="AL129">
            <v>109950.41</v>
          </cell>
          <cell r="AM129">
            <v>18959.48</v>
          </cell>
          <cell r="AP129">
            <v>20355.400000000001</v>
          </cell>
          <cell r="AQ129">
            <v>20355.400000000001</v>
          </cell>
        </row>
        <row r="130">
          <cell r="A130" t="str">
            <v>19400</v>
          </cell>
          <cell r="B130" t="str">
            <v>THORP</v>
          </cell>
          <cell r="C130">
            <v>2</v>
          </cell>
          <cell r="D130">
            <v>7</v>
          </cell>
          <cell r="E130">
            <v>21</v>
          </cell>
          <cell r="F130">
            <v>188</v>
          </cell>
          <cell r="G130">
            <v>0.11169999999999999</v>
          </cell>
          <cell r="H130">
            <v>0.11169999999999999</v>
          </cell>
          <cell r="I130">
            <v>21</v>
          </cell>
          <cell r="J130">
            <v>8399.8799999999992</v>
          </cell>
          <cell r="K130">
            <v>49.26</v>
          </cell>
          <cell r="L130">
            <v>5.8999999999999999E-3</v>
          </cell>
          <cell r="M130">
            <v>67619.03</v>
          </cell>
          <cell r="N130">
            <v>123.93</v>
          </cell>
          <cell r="O130">
            <v>20.51</v>
          </cell>
          <cell r="P130">
            <v>175084.78</v>
          </cell>
          <cell r="Q130">
            <v>0</v>
          </cell>
          <cell r="R130">
            <v>0</v>
          </cell>
          <cell r="S130">
            <v>0</v>
          </cell>
          <cell r="T130">
            <v>242703.81</v>
          </cell>
          <cell r="V130">
            <v>0</v>
          </cell>
          <cell r="W130">
            <v>0</v>
          </cell>
          <cell r="X130">
            <v>21</v>
          </cell>
          <cell r="Y130">
            <v>176397.48</v>
          </cell>
          <cell r="Z130">
            <v>0.34789999999999999</v>
          </cell>
          <cell r="AA130">
            <v>130868.37</v>
          </cell>
          <cell r="AB130">
            <v>0.18859999999999999</v>
          </cell>
          <cell r="AC130">
            <v>24681.77</v>
          </cell>
          <cell r="AD130">
            <v>267385.58</v>
          </cell>
          <cell r="AE130">
            <v>24681.77</v>
          </cell>
          <cell r="AF130">
            <v>19319.72</v>
          </cell>
          <cell r="AG130">
            <v>0</v>
          </cell>
          <cell r="AH130">
            <v>0</v>
          </cell>
          <cell r="AI130">
            <v>19319.72</v>
          </cell>
          <cell r="AJ130">
            <v>0</v>
          </cell>
          <cell r="AK130">
            <v>0</v>
          </cell>
          <cell r="AL130">
            <v>242703.81</v>
          </cell>
          <cell r="AM130">
            <v>19319.72</v>
          </cell>
          <cell r="AP130">
            <v>24681.77</v>
          </cell>
          <cell r="AQ130">
            <v>24681.77</v>
          </cell>
        </row>
        <row r="131">
          <cell r="A131" t="str">
            <v>19401</v>
          </cell>
          <cell r="B131" t="str">
            <v>ELLENSBURG</v>
          </cell>
          <cell r="C131">
            <v>36</v>
          </cell>
          <cell r="D131">
            <v>55</v>
          </cell>
          <cell r="E131">
            <v>410</v>
          </cell>
          <cell r="F131">
            <v>3275</v>
          </cell>
          <cell r="G131">
            <v>0.12520000000000001</v>
          </cell>
          <cell r="H131">
            <v>0.12520000000000001</v>
          </cell>
          <cell r="I131">
            <v>410</v>
          </cell>
          <cell r="J131">
            <v>8452.31</v>
          </cell>
          <cell r="K131">
            <v>49.79</v>
          </cell>
          <cell r="L131">
            <v>5.8999999999999999E-3</v>
          </cell>
          <cell r="M131">
            <v>534608.61</v>
          </cell>
          <cell r="N131">
            <v>126.55</v>
          </cell>
          <cell r="O131">
            <v>20.95</v>
          </cell>
          <cell r="P131">
            <v>3439530.36</v>
          </cell>
          <cell r="Q131">
            <v>0</v>
          </cell>
          <cell r="R131">
            <v>0</v>
          </cell>
          <cell r="S131">
            <v>0</v>
          </cell>
          <cell r="T131">
            <v>3974138.9699999997</v>
          </cell>
          <cell r="V131">
            <v>0</v>
          </cell>
          <cell r="W131">
            <v>0</v>
          </cell>
          <cell r="X131">
            <v>410</v>
          </cell>
          <cell r="Y131">
            <v>3465447.1</v>
          </cell>
          <cell r="Z131">
            <v>0.2014</v>
          </cell>
          <cell r="AA131">
            <v>2884507.32</v>
          </cell>
          <cell r="AB131">
            <v>0.28049999999999997</v>
          </cell>
          <cell r="AC131">
            <v>809104.3</v>
          </cell>
          <cell r="AD131">
            <v>4783243.2699999996</v>
          </cell>
          <cell r="AE131">
            <v>809104.3</v>
          </cell>
          <cell r="AF131">
            <v>349925.63</v>
          </cell>
          <cell r="AG131">
            <v>0</v>
          </cell>
          <cell r="AH131">
            <v>0</v>
          </cell>
          <cell r="AI131">
            <v>349925.63</v>
          </cell>
          <cell r="AJ131">
            <v>0</v>
          </cell>
          <cell r="AK131">
            <v>0</v>
          </cell>
          <cell r="AL131">
            <v>3974138.9699999997</v>
          </cell>
          <cell r="AM131">
            <v>349925.63</v>
          </cell>
          <cell r="AP131">
            <v>809104.3</v>
          </cell>
          <cell r="AQ131">
            <v>809104.3</v>
          </cell>
        </row>
        <row r="132">
          <cell r="A132" t="str">
            <v>19403</v>
          </cell>
          <cell r="B132" t="str">
            <v>KITTITAS</v>
          </cell>
          <cell r="C132">
            <v>6</v>
          </cell>
          <cell r="D132">
            <v>15</v>
          </cell>
          <cell r="E132">
            <v>92</v>
          </cell>
          <cell r="F132">
            <v>658</v>
          </cell>
          <cell r="G132">
            <v>0.13980000000000001</v>
          </cell>
          <cell r="H132">
            <v>0.13500000000000001</v>
          </cell>
          <cell r="I132">
            <v>88.83</v>
          </cell>
          <cell r="J132">
            <v>8353.7000000000007</v>
          </cell>
          <cell r="K132">
            <v>48.8</v>
          </cell>
          <cell r="L132">
            <v>5.7999999999999996E-3</v>
          </cell>
          <cell r="M132">
            <v>144101.32999999999</v>
          </cell>
          <cell r="N132">
            <v>126.7</v>
          </cell>
          <cell r="O132">
            <v>20.97</v>
          </cell>
          <cell r="P132">
            <v>736486.11</v>
          </cell>
          <cell r="Q132">
            <v>0</v>
          </cell>
          <cell r="R132">
            <v>0</v>
          </cell>
          <cell r="S132">
            <v>0</v>
          </cell>
          <cell r="T132">
            <v>880587.44</v>
          </cell>
          <cell r="V132">
            <v>0</v>
          </cell>
          <cell r="W132">
            <v>0</v>
          </cell>
          <cell r="X132">
            <v>92</v>
          </cell>
          <cell r="Y132">
            <v>768540.4</v>
          </cell>
          <cell r="Z132">
            <v>0.26479999999999998</v>
          </cell>
          <cell r="AA132">
            <v>607637.89</v>
          </cell>
          <cell r="AB132">
            <v>0.20620000000000005</v>
          </cell>
          <cell r="AC132">
            <v>125294.93</v>
          </cell>
          <cell r="AD132">
            <v>1005882.3699999999</v>
          </cell>
          <cell r="AE132">
            <v>125294.93</v>
          </cell>
          <cell r="AF132">
            <v>57640.53</v>
          </cell>
          <cell r="AG132">
            <v>0</v>
          </cell>
          <cell r="AH132">
            <v>0</v>
          </cell>
          <cell r="AI132">
            <v>57640.53</v>
          </cell>
          <cell r="AJ132">
            <v>0</v>
          </cell>
          <cell r="AK132">
            <v>0</v>
          </cell>
          <cell r="AL132">
            <v>880587.44</v>
          </cell>
          <cell r="AM132">
            <v>57640.53</v>
          </cell>
          <cell r="AP132">
            <v>125294.93</v>
          </cell>
          <cell r="AQ132">
            <v>125294.93</v>
          </cell>
        </row>
        <row r="133">
          <cell r="A133" t="str">
            <v>19404</v>
          </cell>
          <cell r="B133" t="str">
            <v>CLE ELUM-ROSLYN</v>
          </cell>
          <cell r="C133">
            <v>5.5</v>
          </cell>
          <cell r="D133">
            <v>11.5</v>
          </cell>
          <cell r="E133">
            <v>112.5</v>
          </cell>
          <cell r="F133">
            <v>895.86</v>
          </cell>
          <cell r="G133">
            <v>0.12559999999999999</v>
          </cell>
          <cell r="H133">
            <v>0.12559999999999999</v>
          </cell>
          <cell r="I133">
            <v>112.5</v>
          </cell>
          <cell r="J133">
            <v>8327.73</v>
          </cell>
          <cell r="K133">
            <v>48.62</v>
          </cell>
          <cell r="L133">
            <v>5.7999999999999996E-3</v>
          </cell>
          <cell r="M133">
            <v>110134.23</v>
          </cell>
          <cell r="N133">
            <v>131.69999999999999</v>
          </cell>
          <cell r="O133">
            <v>21.8</v>
          </cell>
          <cell r="P133">
            <v>929732.78</v>
          </cell>
          <cell r="Q133">
            <v>0</v>
          </cell>
          <cell r="R133">
            <v>0</v>
          </cell>
          <cell r="S133">
            <v>0</v>
          </cell>
          <cell r="T133">
            <v>1039867.01</v>
          </cell>
          <cell r="V133">
            <v>0</v>
          </cell>
          <cell r="W133">
            <v>0</v>
          </cell>
          <cell r="X133">
            <v>112.5</v>
          </cell>
          <cell r="Y133">
            <v>936869.63</v>
          </cell>
          <cell r="Z133">
            <v>0.23180000000000001</v>
          </cell>
          <cell r="AA133">
            <v>760569.6</v>
          </cell>
          <cell r="AB133">
            <v>0.23939999999999995</v>
          </cell>
          <cell r="AC133">
            <v>182080.36</v>
          </cell>
          <cell r="AD133">
            <v>1221947.3700000001</v>
          </cell>
          <cell r="AE133">
            <v>182080.36</v>
          </cell>
          <cell r="AF133">
            <v>52672.89</v>
          </cell>
          <cell r="AG133">
            <v>0</v>
          </cell>
          <cell r="AH133">
            <v>0</v>
          </cell>
          <cell r="AI133">
            <v>52672.89</v>
          </cell>
          <cell r="AJ133">
            <v>0</v>
          </cell>
          <cell r="AK133">
            <v>0</v>
          </cell>
          <cell r="AL133">
            <v>1039867.01</v>
          </cell>
          <cell r="AM133">
            <v>52672.89</v>
          </cell>
          <cell r="AP133">
            <v>182080.36</v>
          </cell>
          <cell r="AQ133">
            <v>182080.36</v>
          </cell>
        </row>
        <row r="134">
          <cell r="A134" t="str">
            <v>20094</v>
          </cell>
          <cell r="B134" t="str">
            <v>WISHRAM</v>
          </cell>
          <cell r="C134">
            <v>2</v>
          </cell>
          <cell r="D134">
            <v>1</v>
          </cell>
          <cell r="E134">
            <v>12</v>
          </cell>
          <cell r="F134">
            <v>66.150000000000006</v>
          </cell>
          <cell r="G134">
            <v>0.18140000000000001</v>
          </cell>
          <cell r="H134">
            <v>0.13500000000000001</v>
          </cell>
          <cell r="I134">
            <v>10.63</v>
          </cell>
          <cell r="J134">
            <v>8514.64</v>
          </cell>
          <cell r="K134">
            <v>50.31</v>
          </cell>
          <cell r="L134">
            <v>5.8999999999999999E-3</v>
          </cell>
          <cell r="M134">
            <v>0</v>
          </cell>
          <cell r="N134">
            <v>127.88</v>
          </cell>
          <cell r="O134">
            <v>21.17</v>
          </cell>
          <cell r="P134">
            <v>0</v>
          </cell>
          <cell r="Q134">
            <v>9718.48</v>
          </cell>
          <cell r="R134">
            <v>89158.12</v>
          </cell>
          <cell r="S134">
            <v>-98876.599999999991</v>
          </cell>
          <cell r="T134">
            <v>0</v>
          </cell>
          <cell r="V134">
            <v>1</v>
          </cell>
          <cell r="W134">
            <v>98876.599999999991</v>
          </cell>
          <cell r="X134">
            <v>12</v>
          </cell>
          <cell r="Y134">
            <v>101410.2</v>
          </cell>
          <cell r="Z134">
            <v>0.3201</v>
          </cell>
          <cell r="AA134">
            <v>76820.09</v>
          </cell>
          <cell r="AB134">
            <v>0.22670000000000001</v>
          </cell>
          <cell r="AC134">
            <v>17415.11</v>
          </cell>
          <cell r="AD134">
            <v>17415.11</v>
          </cell>
          <cell r="AE134">
            <v>0</v>
          </cell>
          <cell r="AF134">
            <v>0</v>
          </cell>
          <cell r="AG134">
            <v>19436.96</v>
          </cell>
          <cell r="AH134">
            <v>-19436.96</v>
          </cell>
          <cell r="AI134">
            <v>0</v>
          </cell>
          <cell r="AJ134">
            <v>19436.96</v>
          </cell>
          <cell r="AK134">
            <v>-19436.96</v>
          </cell>
          <cell r="AL134">
            <v>0</v>
          </cell>
          <cell r="AM134">
            <v>0</v>
          </cell>
          <cell r="AP134">
            <v>0</v>
          </cell>
          <cell r="AQ134">
            <v>0</v>
          </cell>
        </row>
        <row r="135">
          <cell r="A135" t="str">
            <v>20203</v>
          </cell>
          <cell r="B135" t="str">
            <v>BICKLETON</v>
          </cell>
          <cell r="C135">
            <v>0</v>
          </cell>
          <cell r="D135">
            <v>0</v>
          </cell>
          <cell r="E135">
            <v>17</v>
          </cell>
          <cell r="F135">
            <v>124</v>
          </cell>
          <cell r="G135">
            <v>0.1371</v>
          </cell>
          <cell r="H135">
            <v>0.13500000000000001</v>
          </cell>
          <cell r="I135">
            <v>16.739999999999998</v>
          </cell>
          <cell r="J135">
            <v>8409.9500000000007</v>
          </cell>
          <cell r="K135">
            <v>49.42</v>
          </cell>
          <cell r="L135">
            <v>5.8999999999999999E-3</v>
          </cell>
          <cell r="M135">
            <v>0</v>
          </cell>
          <cell r="N135">
            <v>128.81</v>
          </cell>
          <cell r="O135">
            <v>21.32</v>
          </cell>
          <cell r="P135">
            <v>139721.75</v>
          </cell>
          <cell r="Q135">
            <v>0</v>
          </cell>
          <cell r="R135">
            <v>0</v>
          </cell>
          <cell r="S135">
            <v>0</v>
          </cell>
          <cell r="T135">
            <v>139721.75</v>
          </cell>
          <cell r="V135">
            <v>0</v>
          </cell>
          <cell r="W135">
            <v>0</v>
          </cell>
          <cell r="X135">
            <v>17</v>
          </cell>
          <cell r="Y135">
            <v>142969.15</v>
          </cell>
          <cell r="Z135">
            <v>0.30590000000000001</v>
          </cell>
          <cell r="AA135">
            <v>109479.4</v>
          </cell>
          <cell r="AB135">
            <v>0.15100000000000002</v>
          </cell>
          <cell r="AC135">
            <v>16531.39</v>
          </cell>
          <cell r="AD135">
            <v>156253.14000000001</v>
          </cell>
          <cell r="AE135">
            <v>16531.39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139721.75</v>
          </cell>
          <cell r="AM135">
            <v>0</v>
          </cell>
          <cell r="AP135">
            <v>16531.39</v>
          </cell>
          <cell r="AQ135">
            <v>16531.39</v>
          </cell>
        </row>
        <row r="136">
          <cell r="A136" t="str">
            <v>20215</v>
          </cell>
          <cell r="B136" t="str">
            <v>CENTERVILLE</v>
          </cell>
          <cell r="C136">
            <v>0</v>
          </cell>
          <cell r="D136">
            <v>0</v>
          </cell>
          <cell r="E136">
            <v>8</v>
          </cell>
          <cell r="F136">
            <v>86</v>
          </cell>
          <cell r="G136">
            <v>9.2999999999999999E-2</v>
          </cell>
          <cell r="H136">
            <v>9.2999999999999999E-2</v>
          </cell>
          <cell r="I136">
            <v>7.09</v>
          </cell>
          <cell r="J136">
            <v>8841.23</v>
          </cell>
          <cell r="K136">
            <v>54.13</v>
          </cell>
          <cell r="L136">
            <v>6.1000000000000004E-3</v>
          </cell>
          <cell r="M136">
            <v>0</v>
          </cell>
          <cell r="N136">
            <v>116.64</v>
          </cell>
          <cell r="O136">
            <v>19.309999999999999</v>
          </cell>
          <cell r="P136">
            <v>0</v>
          </cell>
          <cell r="Q136">
            <v>0</v>
          </cell>
          <cell r="R136">
            <v>59466.71</v>
          </cell>
          <cell r="S136">
            <v>-59466.71</v>
          </cell>
          <cell r="T136">
            <v>0</v>
          </cell>
          <cell r="V136">
            <v>1</v>
          </cell>
          <cell r="W136">
            <v>59466.71</v>
          </cell>
          <cell r="X136">
            <v>8</v>
          </cell>
          <cell r="Y136">
            <v>67606.8</v>
          </cell>
          <cell r="Z136">
            <v>0.3155</v>
          </cell>
          <cell r="AA136">
            <v>51392.47</v>
          </cell>
          <cell r="AB136">
            <v>0.22670000000000001</v>
          </cell>
          <cell r="AC136">
            <v>11650.67</v>
          </cell>
          <cell r="AD136">
            <v>11650.67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P136">
            <v>0</v>
          </cell>
          <cell r="AQ136">
            <v>0</v>
          </cell>
        </row>
        <row r="137">
          <cell r="A137" t="str">
            <v>20400</v>
          </cell>
          <cell r="B137" t="str">
            <v>TROUT LAKE</v>
          </cell>
          <cell r="C137">
            <v>0</v>
          </cell>
          <cell r="D137">
            <v>0</v>
          </cell>
          <cell r="E137">
            <v>24</v>
          </cell>
          <cell r="F137">
            <v>220</v>
          </cell>
          <cell r="G137">
            <v>0.1091</v>
          </cell>
          <cell r="H137">
            <v>0.1091</v>
          </cell>
          <cell r="I137">
            <v>21.25</v>
          </cell>
          <cell r="J137">
            <v>8354.84</v>
          </cell>
          <cell r="K137">
            <v>48.91</v>
          </cell>
          <cell r="L137">
            <v>5.8999999999999999E-3</v>
          </cell>
          <cell r="M137">
            <v>0</v>
          </cell>
          <cell r="N137">
            <v>118.73</v>
          </cell>
          <cell r="O137">
            <v>19.649999999999999</v>
          </cell>
          <cell r="P137">
            <v>0</v>
          </cell>
          <cell r="Q137">
            <v>0</v>
          </cell>
          <cell r="R137">
            <v>178232.37</v>
          </cell>
          <cell r="S137">
            <v>-178232.37</v>
          </cell>
          <cell r="T137">
            <v>0</v>
          </cell>
          <cell r="V137">
            <v>1</v>
          </cell>
          <cell r="W137">
            <v>178232.37</v>
          </cell>
          <cell r="X137">
            <v>24</v>
          </cell>
          <cell r="Y137">
            <v>202820.4</v>
          </cell>
          <cell r="Z137">
            <v>0.25819999999999999</v>
          </cell>
          <cell r="AA137">
            <v>161198.85999999999</v>
          </cell>
          <cell r="AB137">
            <v>0.22670000000000001</v>
          </cell>
          <cell r="AC137">
            <v>36543.78</v>
          </cell>
          <cell r="AD137">
            <v>36543.78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P137">
            <v>0</v>
          </cell>
          <cell r="AQ137">
            <v>0</v>
          </cell>
        </row>
        <row r="138">
          <cell r="A138" t="str">
            <v>20401</v>
          </cell>
          <cell r="B138" t="str">
            <v>GLENWOOD</v>
          </cell>
          <cell r="C138">
            <v>0</v>
          </cell>
          <cell r="D138">
            <v>1</v>
          </cell>
          <cell r="E138">
            <v>10</v>
          </cell>
          <cell r="F138">
            <v>70</v>
          </cell>
          <cell r="G138">
            <v>0.1429</v>
          </cell>
          <cell r="H138">
            <v>0.13500000000000001</v>
          </cell>
          <cell r="I138">
            <v>8.86</v>
          </cell>
          <cell r="J138">
            <v>8237.41</v>
          </cell>
          <cell r="K138">
            <v>48.16</v>
          </cell>
          <cell r="L138">
            <v>5.7999999999999996E-3</v>
          </cell>
          <cell r="M138">
            <v>0</v>
          </cell>
          <cell r="N138">
            <v>134.80000000000001</v>
          </cell>
          <cell r="O138">
            <v>22.31</v>
          </cell>
          <cell r="P138">
            <v>0</v>
          </cell>
          <cell r="Q138">
            <v>9718.48</v>
          </cell>
          <cell r="R138">
            <v>74312.41</v>
          </cell>
          <cell r="S138">
            <v>-84030.89</v>
          </cell>
          <cell r="T138">
            <v>0</v>
          </cell>
          <cell r="V138">
            <v>1</v>
          </cell>
          <cell r="W138">
            <v>84030.89</v>
          </cell>
          <cell r="X138">
            <v>10</v>
          </cell>
          <cell r="Y138">
            <v>84508.5</v>
          </cell>
          <cell r="Z138">
            <v>0.31140000000000001</v>
          </cell>
          <cell r="AA138">
            <v>64441.440000000002</v>
          </cell>
          <cell r="AB138">
            <v>0.22670000000000001</v>
          </cell>
          <cell r="AC138">
            <v>14608.87</v>
          </cell>
          <cell r="AD138">
            <v>14608.87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P138">
            <v>0</v>
          </cell>
          <cell r="AQ138">
            <v>0</v>
          </cell>
        </row>
        <row r="139">
          <cell r="A139" t="str">
            <v>20402</v>
          </cell>
          <cell r="B139" t="str">
            <v>KLICKITAT</v>
          </cell>
          <cell r="C139">
            <v>2</v>
          </cell>
          <cell r="D139">
            <v>1</v>
          </cell>
          <cell r="E139">
            <v>10</v>
          </cell>
          <cell r="F139">
            <v>70</v>
          </cell>
          <cell r="G139">
            <v>0.1429</v>
          </cell>
          <cell r="H139">
            <v>0.13500000000000001</v>
          </cell>
          <cell r="I139">
            <v>8.86</v>
          </cell>
          <cell r="J139">
            <v>8623.7199999999993</v>
          </cell>
          <cell r="K139">
            <v>51.75</v>
          </cell>
          <cell r="L139">
            <v>6.0000000000000001E-3</v>
          </cell>
          <cell r="M139">
            <v>0</v>
          </cell>
          <cell r="N139">
            <v>129.01</v>
          </cell>
          <cell r="O139">
            <v>21.35</v>
          </cell>
          <cell r="P139">
            <v>0</v>
          </cell>
          <cell r="Q139">
            <v>9718.48</v>
          </cell>
          <cell r="R139">
            <v>74312.41</v>
          </cell>
          <cell r="S139">
            <v>-84030.89</v>
          </cell>
          <cell r="T139">
            <v>0</v>
          </cell>
          <cell r="V139">
            <v>1</v>
          </cell>
          <cell r="W139">
            <v>84030.89</v>
          </cell>
          <cell r="X139">
            <v>10</v>
          </cell>
          <cell r="Y139">
            <v>84508.5</v>
          </cell>
          <cell r="Z139">
            <v>0.3332</v>
          </cell>
          <cell r="AA139">
            <v>63387.71</v>
          </cell>
          <cell r="AB139">
            <v>0.22670000000000001</v>
          </cell>
          <cell r="AC139">
            <v>14369.99</v>
          </cell>
          <cell r="AD139">
            <v>14369.99</v>
          </cell>
          <cell r="AE139">
            <v>0</v>
          </cell>
          <cell r="AF139">
            <v>0</v>
          </cell>
          <cell r="AG139">
            <v>19436.96</v>
          </cell>
          <cell r="AH139">
            <v>-19436.96</v>
          </cell>
          <cell r="AI139">
            <v>0</v>
          </cell>
          <cell r="AJ139">
            <v>19436.96</v>
          </cell>
          <cell r="AK139">
            <v>-19436.96</v>
          </cell>
          <cell r="AL139">
            <v>0</v>
          </cell>
          <cell r="AM139">
            <v>0</v>
          </cell>
          <cell r="AP139">
            <v>0</v>
          </cell>
          <cell r="AQ139">
            <v>0</v>
          </cell>
        </row>
        <row r="140">
          <cell r="A140" t="str">
            <v>20403</v>
          </cell>
          <cell r="B140" t="str">
            <v>ROOSEVELT</v>
          </cell>
          <cell r="C140">
            <v>0</v>
          </cell>
          <cell r="D140">
            <v>1</v>
          </cell>
          <cell r="E140">
            <v>3</v>
          </cell>
          <cell r="F140">
            <v>25</v>
          </cell>
          <cell r="G140">
            <v>0.12</v>
          </cell>
          <cell r="H140">
            <v>0.12</v>
          </cell>
          <cell r="I140">
            <v>2.66</v>
          </cell>
          <cell r="J140">
            <v>8742.67</v>
          </cell>
          <cell r="K140">
            <v>52.87</v>
          </cell>
          <cell r="L140">
            <v>6.0000000000000001E-3</v>
          </cell>
          <cell r="M140">
            <v>0</v>
          </cell>
          <cell r="N140">
            <v>123.8</v>
          </cell>
          <cell r="O140">
            <v>20.49</v>
          </cell>
          <cell r="P140">
            <v>0</v>
          </cell>
          <cell r="Q140">
            <v>9718.48</v>
          </cell>
          <cell r="R140">
            <v>22310.5</v>
          </cell>
          <cell r="S140">
            <v>-32028.98</v>
          </cell>
          <cell r="T140">
            <v>0</v>
          </cell>
          <cell r="V140">
            <v>1</v>
          </cell>
          <cell r="W140">
            <v>32028.98</v>
          </cell>
          <cell r="X140">
            <v>3</v>
          </cell>
          <cell r="Y140">
            <v>25352.55</v>
          </cell>
          <cell r="Z140">
            <v>0.3201</v>
          </cell>
          <cell r="AA140">
            <v>19205.02</v>
          </cell>
          <cell r="AB140">
            <v>0.22670000000000001</v>
          </cell>
          <cell r="AC140">
            <v>4353.78</v>
          </cell>
          <cell r="AD140">
            <v>4353.78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P140">
            <v>0</v>
          </cell>
          <cell r="AQ140">
            <v>0</v>
          </cell>
        </row>
        <row r="141">
          <cell r="A141" t="str">
            <v>20404</v>
          </cell>
          <cell r="B141" t="str">
            <v>GOLDENDALE</v>
          </cell>
          <cell r="C141">
            <v>7</v>
          </cell>
          <cell r="D141">
            <v>9</v>
          </cell>
          <cell r="E141">
            <v>114</v>
          </cell>
          <cell r="F141">
            <v>909.33</v>
          </cell>
          <cell r="G141">
            <v>0.12540000000000001</v>
          </cell>
          <cell r="H141">
            <v>0.12540000000000001</v>
          </cell>
          <cell r="I141">
            <v>101.03</v>
          </cell>
          <cell r="J141">
            <v>8408.76</v>
          </cell>
          <cell r="K141">
            <v>49.39</v>
          </cell>
          <cell r="L141">
            <v>5.8999999999999999E-3</v>
          </cell>
          <cell r="M141">
            <v>0</v>
          </cell>
          <cell r="N141">
            <v>121.45</v>
          </cell>
          <cell r="O141">
            <v>20.100000000000001</v>
          </cell>
          <cell r="P141">
            <v>0</v>
          </cell>
          <cell r="Q141">
            <v>87466.3</v>
          </cell>
          <cell r="R141">
            <v>847379.6</v>
          </cell>
          <cell r="S141">
            <v>-934845.9</v>
          </cell>
          <cell r="T141">
            <v>0</v>
          </cell>
          <cell r="V141">
            <v>1</v>
          </cell>
          <cell r="W141">
            <v>934845.9</v>
          </cell>
          <cell r="X141">
            <v>114</v>
          </cell>
          <cell r="Y141">
            <v>963396.9</v>
          </cell>
          <cell r="Z141">
            <v>0.1883</v>
          </cell>
          <cell r="AA141">
            <v>810735.42</v>
          </cell>
          <cell r="AB141">
            <v>0.22670000000000001</v>
          </cell>
          <cell r="AC141">
            <v>183793.72</v>
          </cell>
          <cell r="AD141">
            <v>183793.72</v>
          </cell>
          <cell r="AE141">
            <v>0</v>
          </cell>
          <cell r="AF141">
            <v>0</v>
          </cell>
          <cell r="AG141">
            <v>68029.34</v>
          </cell>
          <cell r="AH141">
            <v>-68029.34</v>
          </cell>
          <cell r="AI141">
            <v>0</v>
          </cell>
          <cell r="AJ141">
            <v>68029.34</v>
          </cell>
          <cell r="AK141">
            <v>-68029.34</v>
          </cell>
          <cell r="AL141">
            <v>0</v>
          </cell>
          <cell r="AM141">
            <v>0</v>
          </cell>
          <cell r="AP141">
            <v>0</v>
          </cell>
          <cell r="AQ141">
            <v>0</v>
          </cell>
        </row>
        <row r="142">
          <cell r="A142" t="str">
            <v>20405</v>
          </cell>
          <cell r="B142" t="str">
            <v>WHITE SALMON</v>
          </cell>
          <cell r="C142">
            <v>6</v>
          </cell>
          <cell r="D142">
            <v>29</v>
          </cell>
          <cell r="E142">
            <v>189</v>
          </cell>
          <cell r="F142">
            <v>1270</v>
          </cell>
          <cell r="G142">
            <v>0.14879999999999999</v>
          </cell>
          <cell r="H142">
            <v>0.13500000000000001</v>
          </cell>
          <cell r="I142">
            <v>167.39</v>
          </cell>
          <cell r="J142">
            <v>8436.31</v>
          </cell>
          <cell r="K142">
            <v>49.63</v>
          </cell>
          <cell r="L142">
            <v>5.8999999999999999E-3</v>
          </cell>
          <cell r="M142">
            <v>0</v>
          </cell>
          <cell r="N142">
            <v>122.12</v>
          </cell>
          <cell r="O142">
            <v>20.21</v>
          </cell>
          <cell r="P142">
            <v>0</v>
          </cell>
          <cell r="Q142">
            <v>281835.84999999998</v>
          </cell>
          <cell r="R142">
            <v>1403967.85</v>
          </cell>
          <cell r="S142">
            <v>-1685803.7000000002</v>
          </cell>
          <cell r="T142">
            <v>0</v>
          </cell>
          <cell r="V142">
            <v>1</v>
          </cell>
          <cell r="W142">
            <v>1685803.7000000002</v>
          </cell>
          <cell r="X142">
            <v>189</v>
          </cell>
          <cell r="Y142">
            <v>1597210.65</v>
          </cell>
          <cell r="Z142">
            <v>0.16450000000000001</v>
          </cell>
          <cell r="AA142">
            <v>1371584.93</v>
          </cell>
          <cell r="AB142">
            <v>0.22670000000000001</v>
          </cell>
          <cell r="AC142">
            <v>310938.3</v>
          </cell>
          <cell r="AD142">
            <v>310938.3</v>
          </cell>
          <cell r="AE142">
            <v>0</v>
          </cell>
          <cell r="AF142">
            <v>0</v>
          </cell>
          <cell r="AG142">
            <v>58310.87</v>
          </cell>
          <cell r="AH142">
            <v>-58310.87</v>
          </cell>
          <cell r="AI142">
            <v>0</v>
          </cell>
          <cell r="AJ142">
            <v>58310.87</v>
          </cell>
          <cell r="AK142">
            <v>-58310.87</v>
          </cell>
          <cell r="AL142">
            <v>0</v>
          </cell>
          <cell r="AM142">
            <v>0</v>
          </cell>
          <cell r="AP142">
            <v>0</v>
          </cell>
          <cell r="AQ142">
            <v>0</v>
          </cell>
        </row>
        <row r="143">
          <cell r="A143" t="str">
            <v>20406</v>
          </cell>
          <cell r="B143" t="str">
            <v>LYLE</v>
          </cell>
          <cell r="C143">
            <v>3</v>
          </cell>
          <cell r="D143">
            <v>4</v>
          </cell>
          <cell r="E143">
            <v>32</v>
          </cell>
          <cell r="F143">
            <v>245</v>
          </cell>
          <cell r="G143">
            <v>0.13059999999999999</v>
          </cell>
          <cell r="H143">
            <v>0.13059999999999999</v>
          </cell>
          <cell r="I143">
            <v>28.35</v>
          </cell>
          <cell r="J143">
            <v>8495.75</v>
          </cell>
          <cell r="K143">
            <v>50.15</v>
          </cell>
          <cell r="L143">
            <v>5.8999999999999999E-3</v>
          </cell>
          <cell r="M143">
            <v>0</v>
          </cell>
          <cell r="N143">
            <v>133.91999999999999</v>
          </cell>
          <cell r="O143">
            <v>22.17</v>
          </cell>
          <cell r="P143">
            <v>0</v>
          </cell>
          <cell r="Q143">
            <v>38873.910000000003</v>
          </cell>
          <cell r="R143">
            <v>237782.95</v>
          </cell>
          <cell r="S143">
            <v>-276656.86</v>
          </cell>
          <cell r="T143">
            <v>0</v>
          </cell>
          <cell r="V143">
            <v>1</v>
          </cell>
          <cell r="W143">
            <v>276656.86</v>
          </cell>
          <cell r="X143">
            <v>32</v>
          </cell>
          <cell r="Y143">
            <v>270427.2</v>
          </cell>
          <cell r="Z143">
            <v>0.28899999999999998</v>
          </cell>
          <cell r="AA143">
            <v>209796.12</v>
          </cell>
          <cell r="AB143">
            <v>0.22670000000000001</v>
          </cell>
          <cell r="AC143">
            <v>47560.78</v>
          </cell>
          <cell r="AD143">
            <v>47560.78</v>
          </cell>
          <cell r="AE143">
            <v>0</v>
          </cell>
          <cell r="AF143">
            <v>0</v>
          </cell>
          <cell r="AG143">
            <v>29155.43</v>
          </cell>
          <cell r="AH143">
            <v>-29155.43</v>
          </cell>
          <cell r="AI143">
            <v>0</v>
          </cell>
          <cell r="AJ143">
            <v>29155.43</v>
          </cell>
          <cell r="AK143">
            <v>-29155.43</v>
          </cell>
          <cell r="AL143">
            <v>0</v>
          </cell>
          <cell r="AM143">
            <v>0</v>
          </cell>
          <cell r="AP143">
            <v>0</v>
          </cell>
          <cell r="AQ143">
            <v>0</v>
          </cell>
        </row>
        <row r="144">
          <cell r="A144" t="str">
            <v>21014</v>
          </cell>
          <cell r="B144" t="str">
            <v>NAPAVINE</v>
          </cell>
          <cell r="C144">
            <v>3</v>
          </cell>
          <cell r="D144">
            <v>7</v>
          </cell>
          <cell r="E144">
            <v>97</v>
          </cell>
          <cell r="F144">
            <v>796.6</v>
          </cell>
          <cell r="G144">
            <v>0.12180000000000001</v>
          </cell>
          <cell r="H144">
            <v>0.12180000000000001</v>
          </cell>
          <cell r="I144">
            <v>97</v>
          </cell>
          <cell r="J144">
            <v>8332.85</v>
          </cell>
          <cell r="K144">
            <v>48.72</v>
          </cell>
          <cell r="L144">
            <v>5.7999999999999996E-3</v>
          </cell>
          <cell r="M144">
            <v>67079.44</v>
          </cell>
          <cell r="N144">
            <v>122.27</v>
          </cell>
          <cell r="O144">
            <v>20.239999999999998</v>
          </cell>
          <cell r="P144">
            <v>802281.74</v>
          </cell>
          <cell r="Q144">
            <v>0</v>
          </cell>
          <cell r="R144">
            <v>0</v>
          </cell>
          <cell r="S144">
            <v>0</v>
          </cell>
          <cell r="T144">
            <v>869361.17999999993</v>
          </cell>
          <cell r="V144">
            <v>0</v>
          </cell>
          <cell r="W144">
            <v>0</v>
          </cell>
          <cell r="X144">
            <v>97</v>
          </cell>
          <cell r="Y144">
            <v>808286.45</v>
          </cell>
          <cell r="Z144">
            <v>0.18360000000000001</v>
          </cell>
          <cell r="AA144">
            <v>682905.08</v>
          </cell>
          <cell r="AB144">
            <v>0.21299999999999997</v>
          </cell>
          <cell r="AC144">
            <v>145458.78</v>
          </cell>
          <cell r="AD144">
            <v>1014819.96</v>
          </cell>
          <cell r="AE144">
            <v>145458.78</v>
          </cell>
          <cell r="AF144">
            <v>28748.33</v>
          </cell>
          <cell r="AG144">
            <v>0</v>
          </cell>
          <cell r="AH144">
            <v>0</v>
          </cell>
          <cell r="AI144">
            <v>28748.33</v>
          </cell>
          <cell r="AJ144">
            <v>0</v>
          </cell>
          <cell r="AK144">
            <v>0</v>
          </cell>
          <cell r="AL144">
            <v>869361.17999999993</v>
          </cell>
          <cell r="AM144">
            <v>28748.33</v>
          </cell>
          <cell r="AP144">
            <v>145458.78</v>
          </cell>
          <cell r="AQ144">
            <v>145458.78</v>
          </cell>
        </row>
        <row r="145">
          <cell r="A145" t="str">
            <v>21036</v>
          </cell>
          <cell r="B145" t="str">
            <v>EVALINE</v>
          </cell>
          <cell r="C145">
            <v>1</v>
          </cell>
          <cell r="D145">
            <v>1</v>
          </cell>
          <cell r="E145">
            <v>10</v>
          </cell>
          <cell r="F145">
            <v>63.5</v>
          </cell>
          <cell r="G145">
            <v>0.1575</v>
          </cell>
          <cell r="H145">
            <v>0.13500000000000001</v>
          </cell>
          <cell r="I145">
            <v>8.57</v>
          </cell>
          <cell r="J145">
            <v>9120.67</v>
          </cell>
          <cell r="K145">
            <v>56.23</v>
          </cell>
          <cell r="L145">
            <v>6.1999999999999998E-3</v>
          </cell>
          <cell r="M145">
            <v>10488.77</v>
          </cell>
          <cell r="N145">
            <v>118.46</v>
          </cell>
          <cell r="O145">
            <v>19.61</v>
          </cell>
          <cell r="P145">
            <v>77605.259999999995</v>
          </cell>
          <cell r="Q145">
            <v>0</v>
          </cell>
          <cell r="R145">
            <v>0</v>
          </cell>
          <cell r="S145">
            <v>0</v>
          </cell>
          <cell r="T145">
            <v>88094.03</v>
          </cell>
          <cell r="V145">
            <v>0</v>
          </cell>
          <cell r="W145">
            <v>0</v>
          </cell>
          <cell r="X145">
            <v>10</v>
          </cell>
          <cell r="Y145">
            <v>91206.7</v>
          </cell>
          <cell r="Z145">
            <v>0.34770000000000001</v>
          </cell>
          <cell r="AA145">
            <v>67675.820000000007</v>
          </cell>
          <cell r="AB145">
            <v>0.17330000000000001</v>
          </cell>
          <cell r="AC145">
            <v>11728.22</v>
          </cell>
          <cell r="AD145">
            <v>99822.25</v>
          </cell>
          <cell r="AE145">
            <v>11728.22</v>
          </cell>
          <cell r="AF145">
            <v>10488.77</v>
          </cell>
          <cell r="AG145">
            <v>0</v>
          </cell>
          <cell r="AH145">
            <v>0</v>
          </cell>
          <cell r="AI145">
            <v>10488.77</v>
          </cell>
          <cell r="AJ145">
            <v>0</v>
          </cell>
          <cell r="AK145">
            <v>0</v>
          </cell>
          <cell r="AL145">
            <v>88094.03</v>
          </cell>
          <cell r="AM145">
            <v>10488.77</v>
          </cell>
          <cell r="AP145">
            <v>11728.22</v>
          </cell>
          <cell r="AQ145">
            <v>11728.22</v>
          </cell>
        </row>
        <row r="146">
          <cell r="A146" t="str">
            <v>21206</v>
          </cell>
          <cell r="B146" t="str">
            <v>MOSSYROCK</v>
          </cell>
          <cell r="C146">
            <v>4</v>
          </cell>
          <cell r="D146">
            <v>12</v>
          </cell>
          <cell r="E146">
            <v>84</v>
          </cell>
          <cell r="F146">
            <v>511</v>
          </cell>
          <cell r="G146">
            <v>0.16439999999999999</v>
          </cell>
          <cell r="H146">
            <v>0.13500000000000001</v>
          </cell>
          <cell r="I146">
            <v>68.989999999999995</v>
          </cell>
          <cell r="J146">
            <v>8361.35</v>
          </cell>
          <cell r="K146">
            <v>48.98</v>
          </cell>
          <cell r="L146">
            <v>5.8999999999999999E-3</v>
          </cell>
          <cell r="M146">
            <v>115386.63</v>
          </cell>
          <cell r="N146">
            <v>137.34</v>
          </cell>
          <cell r="O146">
            <v>22.73</v>
          </cell>
          <cell r="P146">
            <v>572397.15</v>
          </cell>
          <cell r="Q146">
            <v>0</v>
          </cell>
          <cell r="R146">
            <v>0</v>
          </cell>
          <cell r="S146">
            <v>0</v>
          </cell>
          <cell r="T146">
            <v>687783.78</v>
          </cell>
          <cell r="V146">
            <v>0</v>
          </cell>
          <cell r="W146">
            <v>0</v>
          </cell>
          <cell r="X146">
            <v>84</v>
          </cell>
          <cell r="Y146">
            <v>702353.4</v>
          </cell>
          <cell r="Z146">
            <v>0.24</v>
          </cell>
          <cell r="AA146">
            <v>566414.03</v>
          </cell>
          <cell r="AB146">
            <v>0.27210000000000001</v>
          </cell>
          <cell r="AC146">
            <v>154121.26</v>
          </cell>
          <cell r="AD146">
            <v>841905.04</v>
          </cell>
          <cell r="AE146">
            <v>154121.26</v>
          </cell>
          <cell r="AF146">
            <v>38462.21</v>
          </cell>
          <cell r="AG146">
            <v>0</v>
          </cell>
          <cell r="AH146">
            <v>0</v>
          </cell>
          <cell r="AI146">
            <v>38462.21</v>
          </cell>
          <cell r="AJ146">
            <v>0</v>
          </cell>
          <cell r="AK146">
            <v>0</v>
          </cell>
          <cell r="AL146">
            <v>687783.78</v>
          </cell>
          <cell r="AM146">
            <v>38462.21</v>
          </cell>
          <cell r="AP146">
            <v>154121.26</v>
          </cell>
          <cell r="AQ146">
            <v>154121.26</v>
          </cell>
        </row>
        <row r="147">
          <cell r="A147" t="str">
            <v>21214</v>
          </cell>
          <cell r="B147" t="str">
            <v>MORTON</v>
          </cell>
          <cell r="C147">
            <v>5</v>
          </cell>
          <cell r="D147">
            <v>9</v>
          </cell>
          <cell r="E147">
            <v>44</v>
          </cell>
          <cell r="F147">
            <v>308</v>
          </cell>
          <cell r="G147">
            <v>0.1429</v>
          </cell>
          <cell r="H147">
            <v>0.13500000000000001</v>
          </cell>
          <cell r="I147">
            <v>41.58</v>
          </cell>
          <cell r="J147">
            <v>8249.11</v>
          </cell>
          <cell r="K147">
            <v>47.82</v>
          </cell>
          <cell r="L147">
            <v>5.7999999999999996E-3</v>
          </cell>
          <cell r="M147">
            <v>85378.29</v>
          </cell>
          <cell r="N147">
            <v>138.21</v>
          </cell>
          <cell r="O147">
            <v>22.88</v>
          </cell>
          <cell r="P147">
            <v>340331.65</v>
          </cell>
          <cell r="Q147">
            <v>0</v>
          </cell>
          <cell r="R147">
            <v>0</v>
          </cell>
          <cell r="S147">
            <v>0</v>
          </cell>
          <cell r="T147">
            <v>425709.94</v>
          </cell>
          <cell r="V147">
            <v>0</v>
          </cell>
          <cell r="W147">
            <v>0</v>
          </cell>
          <cell r="X147">
            <v>44</v>
          </cell>
          <cell r="Y147">
            <v>362960.84</v>
          </cell>
          <cell r="Z147">
            <v>0.27489999999999998</v>
          </cell>
          <cell r="AA147">
            <v>284697.5</v>
          </cell>
          <cell r="AB147">
            <v>0.33289999999999997</v>
          </cell>
          <cell r="AC147">
            <v>94775.8</v>
          </cell>
          <cell r="AD147">
            <v>520485.74</v>
          </cell>
          <cell r="AE147">
            <v>94775.8</v>
          </cell>
          <cell r="AF147">
            <v>47432.38</v>
          </cell>
          <cell r="AG147">
            <v>0</v>
          </cell>
          <cell r="AH147">
            <v>0</v>
          </cell>
          <cell r="AI147">
            <v>47432.38</v>
          </cell>
          <cell r="AJ147">
            <v>0</v>
          </cell>
          <cell r="AK147">
            <v>0</v>
          </cell>
          <cell r="AL147">
            <v>425709.94</v>
          </cell>
          <cell r="AM147">
            <v>47432.38</v>
          </cell>
          <cell r="AP147">
            <v>94775.8</v>
          </cell>
          <cell r="AQ147">
            <v>94775.8</v>
          </cell>
        </row>
        <row r="148">
          <cell r="A148" t="str">
            <v>21226</v>
          </cell>
          <cell r="B148" t="str">
            <v>ADNA</v>
          </cell>
          <cell r="C148">
            <v>2</v>
          </cell>
          <cell r="D148">
            <v>4</v>
          </cell>
          <cell r="E148">
            <v>61</v>
          </cell>
          <cell r="F148">
            <v>602.11</v>
          </cell>
          <cell r="G148">
            <v>0.1013</v>
          </cell>
          <cell r="H148">
            <v>0.1013</v>
          </cell>
          <cell r="I148">
            <v>61</v>
          </cell>
          <cell r="J148">
            <v>8463.7999999999993</v>
          </cell>
          <cell r="K148">
            <v>50.16</v>
          </cell>
          <cell r="L148">
            <v>5.8999999999999999E-3</v>
          </cell>
          <cell r="M148">
            <v>38933.480000000003</v>
          </cell>
          <cell r="N148">
            <v>136.36000000000001</v>
          </cell>
          <cell r="O148">
            <v>22.57</v>
          </cell>
          <cell r="P148">
            <v>512333.57</v>
          </cell>
          <cell r="Q148">
            <v>0</v>
          </cell>
          <cell r="R148">
            <v>0</v>
          </cell>
          <cell r="S148">
            <v>0</v>
          </cell>
          <cell r="T148">
            <v>551267.05000000005</v>
          </cell>
          <cell r="V148">
            <v>0</v>
          </cell>
          <cell r="W148">
            <v>0</v>
          </cell>
          <cell r="X148">
            <v>61</v>
          </cell>
          <cell r="Y148">
            <v>516291.8</v>
          </cell>
          <cell r="Z148">
            <v>0.20530000000000001</v>
          </cell>
          <cell r="AA148">
            <v>428351.28</v>
          </cell>
          <cell r="AB148">
            <v>0.25490000000000002</v>
          </cell>
          <cell r="AC148">
            <v>109186.74</v>
          </cell>
          <cell r="AD148">
            <v>660453.79</v>
          </cell>
          <cell r="AE148">
            <v>109186.74</v>
          </cell>
          <cell r="AF148">
            <v>19466.740000000002</v>
          </cell>
          <cell r="AG148">
            <v>0</v>
          </cell>
          <cell r="AH148">
            <v>0</v>
          </cell>
          <cell r="AI148">
            <v>19466.740000000002</v>
          </cell>
          <cell r="AJ148">
            <v>0</v>
          </cell>
          <cell r="AK148">
            <v>0</v>
          </cell>
          <cell r="AL148">
            <v>551267.05000000005</v>
          </cell>
          <cell r="AM148">
            <v>19466.740000000002</v>
          </cell>
          <cell r="AP148">
            <v>109186.74</v>
          </cell>
          <cell r="AQ148">
            <v>109186.74</v>
          </cell>
        </row>
        <row r="149">
          <cell r="A149" t="str">
            <v>21232</v>
          </cell>
          <cell r="B149" t="str">
            <v>WINLOCK</v>
          </cell>
          <cell r="C149">
            <v>6.75</v>
          </cell>
          <cell r="D149">
            <v>9.75</v>
          </cell>
          <cell r="E149">
            <v>144</v>
          </cell>
          <cell r="F149">
            <v>657</v>
          </cell>
          <cell r="G149">
            <v>0.21920000000000001</v>
          </cell>
          <cell r="H149">
            <v>0.13500000000000001</v>
          </cell>
          <cell r="I149">
            <v>88.7</v>
          </cell>
          <cell r="J149">
            <v>8635.5400000000009</v>
          </cell>
          <cell r="K149">
            <v>51.83</v>
          </cell>
          <cell r="L149">
            <v>6.0000000000000001E-3</v>
          </cell>
          <cell r="M149">
            <v>96825.99</v>
          </cell>
          <cell r="N149">
            <v>121.02</v>
          </cell>
          <cell r="O149">
            <v>20.03</v>
          </cell>
          <cell r="P149">
            <v>760365.88</v>
          </cell>
          <cell r="Q149">
            <v>0</v>
          </cell>
          <cell r="R149">
            <v>0</v>
          </cell>
          <cell r="S149">
            <v>0</v>
          </cell>
          <cell r="T149">
            <v>857191.87</v>
          </cell>
          <cell r="V149">
            <v>0</v>
          </cell>
          <cell r="W149">
            <v>0</v>
          </cell>
          <cell r="X149">
            <v>144</v>
          </cell>
          <cell r="Y149">
            <v>1243517.76</v>
          </cell>
          <cell r="Z149">
            <v>0.17649999999999999</v>
          </cell>
          <cell r="AA149">
            <v>1056963.67</v>
          </cell>
          <cell r="AB149">
            <v>0.251</v>
          </cell>
          <cell r="AC149">
            <v>265297.88</v>
          </cell>
          <cell r="AD149">
            <v>1122489.75</v>
          </cell>
          <cell r="AE149">
            <v>265297.88</v>
          </cell>
          <cell r="AF149">
            <v>67033.38</v>
          </cell>
          <cell r="AG149">
            <v>0</v>
          </cell>
          <cell r="AH149">
            <v>0</v>
          </cell>
          <cell r="AI149">
            <v>67033.38</v>
          </cell>
          <cell r="AJ149">
            <v>0</v>
          </cell>
          <cell r="AK149">
            <v>0</v>
          </cell>
          <cell r="AL149">
            <v>857191.87</v>
          </cell>
          <cell r="AM149">
            <v>67033.38</v>
          </cell>
          <cell r="AP149">
            <v>265297.88</v>
          </cell>
          <cell r="AQ149">
            <v>265297.88</v>
          </cell>
        </row>
        <row r="150">
          <cell r="A150" t="str">
            <v>21234</v>
          </cell>
          <cell r="B150" t="str">
            <v>BOISTFORT</v>
          </cell>
          <cell r="C150">
            <v>1</v>
          </cell>
          <cell r="D150">
            <v>3</v>
          </cell>
          <cell r="E150">
            <v>23</v>
          </cell>
          <cell r="F150">
            <v>82</v>
          </cell>
          <cell r="G150">
            <v>0.28050000000000003</v>
          </cell>
          <cell r="H150">
            <v>0.13500000000000001</v>
          </cell>
          <cell r="I150">
            <v>11.07</v>
          </cell>
          <cell r="J150">
            <v>8614.58</v>
          </cell>
          <cell r="K150">
            <v>51.69</v>
          </cell>
          <cell r="L150">
            <v>6.0000000000000001E-3</v>
          </cell>
          <cell r="M150">
            <v>29720.3</v>
          </cell>
          <cell r="N150">
            <v>147.01</v>
          </cell>
          <cell r="O150">
            <v>24.33</v>
          </cell>
          <cell r="P150">
            <v>94617.25</v>
          </cell>
          <cell r="Q150">
            <v>0</v>
          </cell>
          <cell r="R150">
            <v>0</v>
          </cell>
          <cell r="S150">
            <v>0</v>
          </cell>
          <cell r="T150">
            <v>124337.55</v>
          </cell>
          <cell r="V150">
            <v>0</v>
          </cell>
          <cell r="W150">
            <v>0</v>
          </cell>
          <cell r="X150">
            <v>23</v>
          </cell>
          <cell r="Y150">
            <v>198135.34</v>
          </cell>
          <cell r="Z150">
            <v>0.29480000000000001</v>
          </cell>
          <cell r="AA150">
            <v>153023.9</v>
          </cell>
          <cell r="AB150">
            <v>0.24680000000000002</v>
          </cell>
          <cell r="AC150">
            <v>37766.300000000003</v>
          </cell>
          <cell r="AD150">
            <v>162103.85</v>
          </cell>
          <cell r="AE150">
            <v>37766.300000000003</v>
          </cell>
          <cell r="AF150">
            <v>9906.77</v>
          </cell>
          <cell r="AG150">
            <v>0</v>
          </cell>
          <cell r="AH150">
            <v>0</v>
          </cell>
          <cell r="AI150">
            <v>9906.77</v>
          </cell>
          <cell r="AJ150">
            <v>0</v>
          </cell>
          <cell r="AK150">
            <v>0</v>
          </cell>
          <cell r="AL150">
            <v>124337.55</v>
          </cell>
          <cell r="AM150">
            <v>9906.77</v>
          </cell>
          <cell r="AP150">
            <v>37766.300000000003</v>
          </cell>
          <cell r="AQ150">
            <v>37766.300000000003</v>
          </cell>
        </row>
        <row r="151">
          <cell r="A151" t="str">
            <v>21237</v>
          </cell>
          <cell r="B151" t="str">
            <v>TOLEDO</v>
          </cell>
          <cell r="C151">
            <v>2</v>
          </cell>
          <cell r="D151">
            <v>15</v>
          </cell>
          <cell r="E151">
            <v>127</v>
          </cell>
          <cell r="F151">
            <v>780</v>
          </cell>
          <cell r="G151">
            <v>0.1628</v>
          </cell>
          <cell r="H151">
            <v>0.13500000000000001</v>
          </cell>
          <cell r="I151">
            <v>105.3</v>
          </cell>
          <cell r="J151">
            <v>8510.11</v>
          </cell>
          <cell r="K151">
            <v>50.59</v>
          </cell>
          <cell r="L151">
            <v>5.8999999999999999E-3</v>
          </cell>
          <cell r="M151">
            <v>146799.4</v>
          </cell>
          <cell r="N151">
            <v>126</v>
          </cell>
          <cell r="O151">
            <v>20.86</v>
          </cell>
          <cell r="P151">
            <v>889437.45</v>
          </cell>
          <cell r="Q151">
            <v>0</v>
          </cell>
          <cell r="R151">
            <v>0</v>
          </cell>
          <cell r="S151">
            <v>0</v>
          </cell>
          <cell r="T151">
            <v>1036236.85</v>
          </cell>
          <cell r="V151">
            <v>0</v>
          </cell>
          <cell r="W151">
            <v>0</v>
          </cell>
          <cell r="X151">
            <v>127</v>
          </cell>
          <cell r="Y151">
            <v>1080783.97</v>
          </cell>
          <cell r="Z151">
            <v>0.19270000000000001</v>
          </cell>
          <cell r="AA151">
            <v>906165.82</v>
          </cell>
          <cell r="AB151">
            <v>0.38990000000000002</v>
          </cell>
          <cell r="AC151">
            <v>353314.05</v>
          </cell>
          <cell r="AD151">
            <v>1389550.9</v>
          </cell>
          <cell r="AE151">
            <v>353314.05</v>
          </cell>
          <cell r="AF151">
            <v>19573.25</v>
          </cell>
          <cell r="AG151">
            <v>0</v>
          </cell>
          <cell r="AH151">
            <v>0</v>
          </cell>
          <cell r="AI151">
            <v>19573.25</v>
          </cell>
          <cell r="AJ151">
            <v>0</v>
          </cell>
          <cell r="AK151">
            <v>0</v>
          </cell>
          <cell r="AL151">
            <v>1036236.85</v>
          </cell>
          <cell r="AM151">
            <v>19573.25</v>
          </cell>
          <cell r="AP151">
            <v>353314.05</v>
          </cell>
          <cell r="AQ151">
            <v>353314.05</v>
          </cell>
        </row>
        <row r="152">
          <cell r="A152" t="str">
            <v>21300</v>
          </cell>
          <cell r="B152" t="str">
            <v>ONALASKA</v>
          </cell>
          <cell r="C152">
            <v>8</v>
          </cell>
          <cell r="D152">
            <v>3</v>
          </cell>
          <cell r="E152">
            <v>112</v>
          </cell>
          <cell r="F152">
            <v>795</v>
          </cell>
          <cell r="G152">
            <v>0.1409</v>
          </cell>
          <cell r="H152">
            <v>0.13500000000000001</v>
          </cell>
          <cell r="I152">
            <v>107.33</v>
          </cell>
          <cell r="J152">
            <v>8373.7900000000009</v>
          </cell>
          <cell r="K152">
            <v>49.12</v>
          </cell>
          <cell r="L152">
            <v>5.8999999999999999E-3</v>
          </cell>
          <cell r="M152">
            <v>28889.58</v>
          </cell>
          <cell r="N152">
            <v>129.18</v>
          </cell>
          <cell r="O152">
            <v>21.38</v>
          </cell>
          <cell r="P152">
            <v>891970.37</v>
          </cell>
          <cell r="Q152">
            <v>0</v>
          </cell>
          <cell r="R152">
            <v>0</v>
          </cell>
          <cell r="S152">
            <v>0</v>
          </cell>
          <cell r="T152">
            <v>920859.95</v>
          </cell>
          <cell r="V152">
            <v>0</v>
          </cell>
          <cell r="W152">
            <v>0</v>
          </cell>
          <cell r="X152">
            <v>112</v>
          </cell>
          <cell r="Y152">
            <v>937864.48</v>
          </cell>
          <cell r="Z152">
            <v>0.19320000000000001</v>
          </cell>
          <cell r="AA152">
            <v>786007.78</v>
          </cell>
          <cell r="AB152">
            <v>0.26039999999999996</v>
          </cell>
          <cell r="AC152">
            <v>204676.43</v>
          </cell>
          <cell r="AD152">
            <v>1125536.3799999999</v>
          </cell>
          <cell r="AE152">
            <v>204676.43</v>
          </cell>
          <cell r="AF152">
            <v>77038.87</v>
          </cell>
          <cell r="AG152">
            <v>0</v>
          </cell>
          <cell r="AH152">
            <v>0</v>
          </cell>
          <cell r="AI152">
            <v>77038.87</v>
          </cell>
          <cell r="AJ152">
            <v>0</v>
          </cell>
          <cell r="AK152">
            <v>0</v>
          </cell>
          <cell r="AL152">
            <v>920859.95</v>
          </cell>
          <cell r="AM152">
            <v>77038.87</v>
          </cell>
          <cell r="AP152">
            <v>204676.43</v>
          </cell>
          <cell r="AQ152">
            <v>204676.43</v>
          </cell>
        </row>
        <row r="153">
          <cell r="A153" t="str">
            <v>21301</v>
          </cell>
          <cell r="B153" t="str">
            <v>PE ELL</v>
          </cell>
          <cell r="C153">
            <v>4</v>
          </cell>
          <cell r="D153">
            <v>4</v>
          </cell>
          <cell r="E153">
            <v>48</v>
          </cell>
          <cell r="F153">
            <v>251</v>
          </cell>
          <cell r="G153">
            <v>0.19120000000000001</v>
          </cell>
          <cell r="H153">
            <v>0.13500000000000001</v>
          </cell>
          <cell r="I153">
            <v>33.89</v>
          </cell>
          <cell r="J153">
            <v>8532.66</v>
          </cell>
          <cell r="K153">
            <v>50.87</v>
          </cell>
          <cell r="L153">
            <v>6.0000000000000001E-3</v>
          </cell>
          <cell r="M153">
            <v>39250.239999999998</v>
          </cell>
          <cell r="N153">
            <v>130.91999999999999</v>
          </cell>
          <cell r="O153">
            <v>21.67</v>
          </cell>
          <cell r="P153">
            <v>286991.59000000003</v>
          </cell>
          <cell r="Q153">
            <v>0</v>
          </cell>
          <cell r="R153">
            <v>0</v>
          </cell>
          <cell r="S153">
            <v>0</v>
          </cell>
          <cell r="T153">
            <v>326241.83</v>
          </cell>
          <cell r="V153">
            <v>0</v>
          </cell>
          <cell r="W153">
            <v>0</v>
          </cell>
          <cell r="X153">
            <v>48</v>
          </cell>
          <cell r="Y153">
            <v>409567.68</v>
          </cell>
          <cell r="Z153">
            <v>0.22459999999999999</v>
          </cell>
          <cell r="AA153">
            <v>334450.17</v>
          </cell>
          <cell r="AB153">
            <v>0.16190000000000004</v>
          </cell>
          <cell r="AC153">
            <v>54147.48</v>
          </cell>
          <cell r="AD153">
            <v>380389.31</v>
          </cell>
          <cell r="AE153">
            <v>54147.48</v>
          </cell>
          <cell r="AF153">
            <v>39250.239999999998</v>
          </cell>
          <cell r="AG153">
            <v>0</v>
          </cell>
          <cell r="AH153">
            <v>0</v>
          </cell>
          <cell r="AI153">
            <v>39250.239999999998</v>
          </cell>
          <cell r="AJ153">
            <v>0</v>
          </cell>
          <cell r="AK153">
            <v>0</v>
          </cell>
          <cell r="AL153">
            <v>326241.83</v>
          </cell>
          <cell r="AM153">
            <v>39250.239999999998</v>
          </cell>
          <cell r="AP153">
            <v>54147.48</v>
          </cell>
          <cell r="AQ153">
            <v>54147.48</v>
          </cell>
        </row>
        <row r="154">
          <cell r="A154" t="str">
            <v>21302</v>
          </cell>
          <cell r="B154" t="str">
            <v>CHEHALIS</v>
          </cell>
          <cell r="C154">
            <v>17</v>
          </cell>
          <cell r="D154">
            <v>45</v>
          </cell>
          <cell r="E154">
            <v>386</v>
          </cell>
          <cell r="F154">
            <v>2921</v>
          </cell>
          <cell r="G154">
            <v>0.1321</v>
          </cell>
          <cell r="H154">
            <v>0.1321</v>
          </cell>
          <cell r="I154">
            <v>386</v>
          </cell>
          <cell r="J154">
            <v>8534.5</v>
          </cell>
          <cell r="K154">
            <v>50.8</v>
          </cell>
          <cell r="L154">
            <v>6.0000000000000001E-3</v>
          </cell>
          <cell r="M154">
            <v>441660.38</v>
          </cell>
          <cell r="N154">
            <v>121.45</v>
          </cell>
          <cell r="O154">
            <v>20.100000000000001</v>
          </cell>
          <cell r="P154">
            <v>3270086.82</v>
          </cell>
          <cell r="Q154">
            <v>0</v>
          </cell>
          <cell r="R154">
            <v>0</v>
          </cell>
          <cell r="S154">
            <v>0</v>
          </cell>
          <cell r="T154">
            <v>3711747.1999999997</v>
          </cell>
          <cell r="V154">
            <v>0</v>
          </cell>
          <cell r="W154">
            <v>0</v>
          </cell>
          <cell r="X154">
            <v>386</v>
          </cell>
          <cell r="Y154">
            <v>3294317</v>
          </cell>
          <cell r="Z154">
            <v>0.1605</v>
          </cell>
          <cell r="AA154">
            <v>2838704.87</v>
          </cell>
          <cell r="AB154">
            <v>0.3115</v>
          </cell>
          <cell r="AC154">
            <v>884256.57</v>
          </cell>
          <cell r="AD154">
            <v>4596003.7699999996</v>
          </cell>
          <cell r="AE154">
            <v>884256.57</v>
          </cell>
          <cell r="AF154">
            <v>166849.48000000001</v>
          </cell>
          <cell r="AG154">
            <v>0</v>
          </cell>
          <cell r="AH154">
            <v>0</v>
          </cell>
          <cell r="AI154">
            <v>166849.48000000001</v>
          </cell>
          <cell r="AJ154">
            <v>0</v>
          </cell>
          <cell r="AK154">
            <v>0</v>
          </cell>
          <cell r="AL154">
            <v>3711747.1999999997</v>
          </cell>
          <cell r="AM154">
            <v>166849.48000000001</v>
          </cell>
          <cell r="AP154">
            <v>884256.57</v>
          </cell>
          <cell r="AQ154">
            <v>884256.57</v>
          </cell>
        </row>
        <row r="155">
          <cell r="A155" t="str">
            <v>21303</v>
          </cell>
          <cell r="B155" t="str">
            <v>WHITE PASS</v>
          </cell>
          <cell r="C155">
            <v>1</v>
          </cell>
          <cell r="D155">
            <v>0</v>
          </cell>
          <cell r="E155">
            <v>64</v>
          </cell>
          <cell r="F155">
            <v>365</v>
          </cell>
          <cell r="G155">
            <v>0.17530000000000001</v>
          </cell>
          <cell r="H155">
            <v>0.13500000000000001</v>
          </cell>
          <cell r="I155">
            <v>49.28</v>
          </cell>
          <cell r="J155">
            <v>8342.25</v>
          </cell>
          <cell r="K155">
            <v>48.7</v>
          </cell>
          <cell r="L155">
            <v>5.7999999999999996E-3</v>
          </cell>
          <cell r="M155">
            <v>0</v>
          </cell>
          <cell r="N155">
            <v>123.14</v>
          </cell>
          <cell r="O155">
            <v>20.38</v>
          </cell>
          <cell r="P155">
            <v>408046.22</v>
          </cell>
          <cell r="Q155">
            <v>0</v>
          </cell>
          <cell r="R155">
            <v>0</v>
          </cell>
          <cell r="S155">
            <v>0</v>
          </cell>
          <cell r="T155">
            <v>408046.22</v>
          </cell>
          <cell r="V155">
            <v>0</v>
          </cell>
          <cell r="W155">
            <v>0</v>
          </cell>
          <cell r="X155">
            <v>64</v>
          </cell>
          <cell r="Y155">
            <v>533904</v>
          </cell>
          <cell r="Z155">
            <v>0.1996</v>
          </cell>
          <cell r="AA155">
            <v>445068.36</v>
          </cell>
          <cell r="AB155">
            <v>0.15790000000000004</v>
          </cell>
          <cell r="AC155">
            <v>70276.289999999994</v>
          </cell>
          <cell r="AD155">
            <v>478322.50999999995</v>
          </cell>
          <cell r="AE155">
            <v>70276.289999999994</v>
          </cell>
          <cell r="AF155">
            <v>9593.59</v>
          </cell>
          <cell r="AG155">
            <v>0</v>
          </cell>
          <cell r="AH155">
            <v>0</v>
          </cell>
          <cell r="AI155">
            <v>9593.59</v>
          </cell>
          <cell r="AJ155">
            <v>0</v>
          </cell>
          <cell r="AK155">
            <v>0</v>
          </cell>
          <cell r="AL155">
            <v>408046.22</v>
          </cell>
          <cell r="AM155">
            <v>9593.59</v>
          </cell>
          <cell r="AP155">
            <v>70276.289999999994</v>
          </cell>
          <cell r="AQ155">
            <v>70276.289999999994</v>
          </cell>
        </row>
        <row r="156">
          <cell r="A156" t="str">
            <v>21401</v>
          </cell>
          <cell r="B156" t="str">
            <v>CENTRALIA</v>
          </cell>
          <cell r="C156">
            <v>30</v>
          </cell>
          <cell r="D156">
            <v>36</v>
          </cell>
          <cell r="E156">
            <v>534</v>
          </cell>
          <cell r="F156">
            <v>3448.96</v>
          </cell>
          <cell r="G156">
            <v>0.15479999999999999</v>
          </cell>
          <cell r="H156">
            <v>0.13500000000000001</v>
          </cell>
          <cell r="I156">
            <v>465.61</v>
          </cell>
          <cell r="J156">
            <v>8196.36</v>
          </cell>
          <cell r="K156">
            <v>47.5</v>
          </cell>
          <cell r="L156">
            <v>5.7999999999999996E-3</v>
          </cell>
          <cell r="M156">
            <v>339329.3</v>
          </cell>
          <cell r="N156">
            <v>130.28</v>
          </cell>
          <cell r="O156">
            <v>21.56</v>
          </cell>
          <cell r="P156">
            <v>3787187.09</v>
          </cell>
          <cell r="Q156">
            <v>0</v>
          </cell>
          <cell r="R156">
            <v>0</v>
          </cell>
          <cell r="S156">
            <v>0</v>
          </cell>
          <cell r="T156">
            <v>4126516.3899999997</v>
          </cell>
          <cell r="V156">
            <v>0</v>
          </cell>
          <cell r="W156">
            <v>0</v>
          </cell>
          <cell r="X156">
            <v>534</v>
          </cell>
          <cell r="Y156">
            <v>4376856.24</v>
          </cell>
          <cell r="Z156">
            <v>0.15759999999999999</v>
          </cell>
          <cell r="AA156">
            <v>3780974.64</v>
          </cell>
          <cell r="AB156">
            <v>0.30779999999999996</v>
          </cell>
          <cell r="AC156">
            <v>1163783.99</v>
          </cell>
          <cell r="AD156">
            <v>5290300.38</v>
          </cell>
          <cell r="AE156">
            <v>1163783.99</v>
          </cell>
          <cell r="AF156">
            <v>282774.42</v>
          </cell>
          <cell r="AG156">
            <v>0</v>
          </cell>
          <cell r="AH156">
            <v>0</v>
          </cell>
          <cell r="AI156">
            <v>282774.42</v>
          </cell>
          <cell r="AJ156">
            <v>0</v>
          </cell>
          <cell r="AK156">
            <v>0</v>
          </cell>
          <cell r="AL156">
            <v>4126516.3899999997</v>
          </cell>
          <cell r="AM156">
            <v>282774.42</v>
          </cell>
          <cell r="AP156">
            <v>1163783.99</v>
          </cell>
          <cell r="AQ156">
            <v>1163783.99</v>
          </cell>
        </row>
        <row r="157">
          <cell r="A157" t="str">
            <v>22008</v>
          </cell>
          <cell r="B157" t="str">
            <v>SPRAGUE</v>
          </cell>
          <cell r="C157">
            <v>0</v>
          </cell>
          <cell r="D157">
            <v>1</v>
          </cell>
          <cell r="E157">
            <v>9</v>
          </cell>
          <cell r="F157">
            <v>64</v>
          </cell>
          <cell r="G157">
            <v>0.1406</v>
          </cell>
          <cell r="H157">
            <v>0.13500000000000001</v>
          </cell>
          <cell r="I157">
            <v>8.64</v>
          </cell>
          <cell r="J157">
            <v>8750.99</v>
          </cell>
          <cell r="K157">
            <v>52.24</v>
          </cell>
          <cell r="L157">
            <v>6.0000000000000001E-3</v>
          </cell>
          <cell r="M157">
            <v>10063.64</v>
          </cell>
          <cell r="N157">
            <v>131.35</v>
          </cell>
          <cell r="O157">
            <v>21.74</v>
          </cell>
          <cell r="P157">
            <v>75042.679999999993</v>
          </cell>
          <cell r="Q157">
            <v>0</v>
          </cell>
          <cell r="R157">
            <v>0</v>
          </cell>
          <cell r="S157">
            <v>0</v>
          </cell>
          <cell r="T157">
            <v>85106.319999999992</v>
          </cell>
          <cell r="V157">
            <v>0</v>
          </cell>
          <cell r="W157">
            <v>0</v>
          </cell>
          <cell r="X157">
            <v>9</v>
          </cell>
          <cell r="Y157">
            <v>78758.91</v>
          </cell>
          <cell r="Z157">
            <v>0.2167</v>
          </cell>
          <cell r="AA157">
            <v>64731.58</v>
          </cell>
          <cell r="AB157">
            <v>0.1583</v>
          </cell>
          <cell r="AC157">
            <v>10247.01</v>
          </cell>
          <cell r="AD157">
            <v>95353.329999999987</v>
          </cell>
          <cell r="AE157">
            <v>10247.01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85106.319999999992</v>
          </cell>
          <cell r="AM157">
            <v>0</v>
          </cell>
          <cell r="AP157">
            <v>10247.01</v>
          </cell>
          <cell r="AQ157">
            <v>10247.01</v>
          </cell>
        </row>
        <row r="158">
          <cell r="A158" t="str">
            <v>22009</v>
          </cell>
          <cell r="B158" t="str">
            <v>REARDAN</v>
          </cell>
          <cell r="C158">
            <v>1</v>
          </cell>
          <cell r="D158">
            <v>9</v>
          </cell>
          <cell r="E158">
            <v>57</v>
          </cell>
          <cell r="F158">
            <v>595</v>
          </cell>
          <cell r="G158">
            <v>9.5799999999999996E-2</v>
          </cell>
          <cell r="H158">
            <v>9.5799999999999996E-2</v>
          </cell>
          <cell r="I158">
            <v>57</v>
          </cell>
          <cell r="J158">
            <v>8386.82</v>
          </cell>
          <cell r="K158">
            <v>49.17</v>
          </cell>
          <cell r="L158">
            <v>5.8999999999999999E-3</v>
          </cell>
          <cell r="M158">
            <v>86803.59</v>
          </cell>
          <cell r="N158">
            <v>132.58000000000001</v>
          </cell>
          <cell r="O158">
            <v>21.94</v>
          </cell>
          <cell r="P158">
            <v>474407.92</v>
          </cell>
          <cell r="Q158">
            <v>0</v>
          </cell>
          <cell r="R158">
            <v>0</v>
          </cell>
          <cell r="S158">
            <v>0</v>
          </cell>
          <cell r="T158">
            <v>561211.51</v>
          </cell>
          <cell r="V158">
            <v>0</v>
          </cell>
          <cell r="W158">
            <v>0</v>
          </cell>
          <cell r="X158">
            <v>57</v>
          </cell>
          <cell r="Y158">
            <v>478048.74</v>
          </cell>
          <cell r="Z158">
            <v>0.26469999999999999</v>
          </cell>
          <cell r="AA158">
            <v>377993.79</v>
          </cell>
          <cell r="AB158">
            <v>0.26910000000000001</v>
          </cell>
          <cell r="AC158">
            <v>101718.13</v>
          </cell>
          <cell r="AD158">
            <v>662929.64</v>
          </cell>
          <cell r="AE158">
            <v>101718.13</v>
          </cell>
          <cell r="AF158">
            <v>9644.84</v>
          </cell>
          <cell r="AG158">
            <v>0</v>
          </cell>
          <cell r="AH158">
            <v>0</v>
          </cell>
          <cell r="AI158">
            <v>9644.84</v>
          </cell>
          <cell r="AJ158">
            <v>0</v>
          </cell>
          <cell r="AK158">
            <v>0</v>
          </cell>
          <cell r="AL158">
            <v>561211.51</v>
          </cell>
          <cell r="AM158">
            <v>9644.84</v>
          </cell>
          <cell r="AP158">
            <v>101718.13</v>
          </cell>
          <cell r="AQ158">
            <v>101718.13</v>
          </cell>
        </row>
        <row r="159">
          <cell r="A159" t="str">
            <v>22017</v>
          </cell>
          <cell r="B159" t="str">
            <v>ALMIRA</v>
          </cell>
          <cell r="C159">
            <v>0</v>
          </cell>
          <cell r="D159">
            <v>2</v>
          </cell>
          <cell r="E159">
            <v>6</v>
          </cell>
          <cell r="F159">
            <v>93</v>
          </cell>
          <cell r="G159">
            <v>6.4500000000000002E-2</v>
          </cell>
          <cell r="H159">
            <v>6.4500000000000002E-2</v>
          </cell>
          <cell r="I159">
            <v>6</v>
          </cell>
          <cell r="J159">
            <v>8681.83</v>
          </cell>
          <cell r="K159">
            <v>52.32</v>
          </cell>
          <cell r="L159">
            <v>6.0000000000000001E-3</v>
          </cell>
          <cell r="M159">
            <v>19968.21</v>
          </cell>
          <cell r="N159">
            <v>133.02000000000001</v>
          </cell>
          <cell r="O159">
            <v>22.02</v>
          </cell>
          <cell r="P159">
            <v>51698.41</v>
          </cell>
          <cell r="Q159">
            <v>0</v>
          </cell>
          <cell r="R159">
            <v>0</v>
          </cell>
          <cell r="S159">
            <v>0</v>
          </cell>
          <cell r="T159">
            <v>71666.62</v>
          </cell>
          <cell r="V159">
            <v>0</v>
          </cell>
          <cell r="W159">
            <v>0</v>
          </cell>
          <cell r="X159">
            <v>6</v>
          </cell>
          <cell r="Y159">
            <v>52090.98</v>
          </cell>
          <cell r="Z159">
            <v>0.3</v>
          </cell>
          <cell r="AA159">
            <v>40069.980000000003</v>
          </cell>
          <cell r="AB159">
            <v>0.23729999999999996</v>
          </cell>
          <cell r="AC159">
            <v>9508.61</v>
          </cell>
          <cell r="AD159">
            <v>81175.23</v>
          </cell>
          <cell r="AE159">
            <v>9508.61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71666.62</v>
          </cell>
          <cell r="AM159">
            <v>0</v>
          </cell>
          <cell r="AP159">
            <v>9508.61</v>
          </cell>
          <cell r="AQ159">
            <v>9508.61</v>
          </cell>
        </row>
        <row r="160">
          <cell r="A160" t="str">
            <v>22073</v>
          </cell>
          <cell r="B160" t="str">
            <v>CRESTON</v>
          </cell>
          <cell r="C160">
            <v>1</v>
          </cell>
          <cell r="D160">
            <v>0</v>
          </cell>
          <cell r="E160">
            <v>13</v>
          </cell>
          <cell r="F160">
            <v>75</v>
          </cell>
          <cell r="G160">
            <v>0.17330000000000001</v>
          </cell>
          <cell r="H160">
            <v>0.13500000000000001</v>
          </cell>
          <cell r="I160">
            <v>10.130000000000001</v>
          </cell>
          <cell r="J160">
            <v>8316.51</v>
          </cell>
          <cell r="K160">
            <v>48.85</v>
          </cell>
          <cell r="L160">
            <v>5.8999999999999999E-3</v>
          </cell>
          <cell r="M160">
            <v>0</v>
          </cell>
          <cell r="N160">
            <v>130.61000000000001</v>
          </cell>
          <cell r="O160">
            <v>21.62</v>
          </cell>
          <cell r="P160">
            <v>83606</v>
          </cell>
          <cell r="Q160">
            <v>0</v>
          </cell>
          <cell r="R160">
            <v>0</v>
          </cell>
          <cell r="S160">
            <v>0</v>
          </cell>
          <cell r="T160">
            <v>83606</v>
          </cell>
          <cell r="V160">
            <v>0</v>
          </cell>
          <cell r="W160">
            <v>0</v>
          </cell>
          <cell r="X160">
            <v>13</v>
          </cell>
          <cell r="Y160">
            <v>108114.63</v>
          </cell>
          <cell r="Z160">
            <v>0.31040000000000001</v>
          </cell>
          <cell r="AA160">
            <v>82505.06</v>
          </cell>
          <cell r="AB160">
            <v>0.17789999999999995</v>
          </cell>
          <cell r="AC160">
            <v>14677.65</v>
          </cell>
          <cell r="AD160">
            <v>98283.65</v>
          </cell>
          <cell r="AE160">
            <v>14677.65</v>
          </cell>
          <cell r="AF160">
            <v>9563.99</v>
          </cell>
          <cell r="AG160">
            <v>0</v>
          </cell>
          <cell r="AH160">
            <v>0</v>
          </cell>
          <cell r="AI160">
            <v>9563.99</v>
          </cell>
          <cell r="AJ160">
            <v>0</v>
          </cell>
          <cell r="AK160">
            <v>0</v>
          </cell>
          <cell r="AL160">
            <v>83606</v>
          </cell>
          <cell r="AM160">
            <v>9563.99</v>
          </cell>
          <cell r="AP160">
            <v>14677.65</v>
          </cell>
          <cell r="AQ160">
            <v>14677.65</v>
          </cell>
        </row>
        <row r="161">
          <cell r="A161" t="str">
            <v>22105</v>
          </cell>
          <cell r="B161" t="str">
            <v>ODESSA</v>
          </cell>
          <cell r="C161">
            <v>0</v>
          </cell>
          <cell r="D161">
            <v>0</v>
          </cell>
          <cell r="E161">
            <v>30</v>
          </cell>
          <cell r="F161">
            <v>233</v>
          </cell>
          <cell r="G161">
            <v>0.1288</v>
          </cell>
          <cell r="H161">
            <v>0.1288</v>
          </cell>
          <cell r="I161">
            <v>30</v>
          </cell>
          <cell r="J161">
            <v>8945.92</v>
          </cell>
          <cell r="K161">
            <v>54.23</v>
          </cell>
          <cell r="L161">
            <v>6.1000000000000004E-3</v>
          </cell>
          <cell r="M161">
            <v>0</v>
          </cell>
          <cell r="N161">
            <v>123.32</v>
          </cell>
          <cell r="O161">
            <v>20.41</v>
          </cell>
          <cell r="P161">
            <v>266423.40999999997</v>
          </cell>
          <cell r="Q161">
            <v>0</v>
          </cell>
          <cell r="R161">
            <v>0</v>
          </cell>
          <cell r="S161">
            <v>0</v>
          </cell>
          <cell r="T161">
            <v>266423.40999999997</v>
          </cell>
          <cell r="V161">
            <v>0</v>
          </cell>
          <cell r="W161">
            <v>0</v>
          </cell>
          <cell r="X161">
            <v>30</v>
          </cell>
          <cell r="Y161">
            <v>268377.59999999998</v>
          </cell>
          <cell r="Z161">
            <v>0.22819999999999999</v>
          </cell>
          <cell r="AA161">
            <v>218512.95</v>
          </cell>
          <cell r="AB161">
            <v>0.23340000000000005</v>
          </cell>
          <cell r="AC161">
            <v>51000.92</v>
          </cell>
          <cell r="AD161">
            <v>317424.32999999996</v>
          </cell>
          <cell r="AE161">
            <v>51000.92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266423.40999999997</v>
          </cell>
          <cell r="AM161">
            <v>0</v>
          </cell>
          <cell r="AP161">
            <v>51000.92</v>
          </cell>
          <cell r="AQ161">
            <v>51000.92</v>
          </cell>
        </row>
        <row r="162">
          <cell r="A162" t="str">
            <v>22200</v>
          </cell>
          <cell r="B162" t="str">
            <v>WILBUR</v>
          </cell>
          <cell r="C162">
            <v>0</v>
          </cell>
          <cell r="D162">
            <v>1</v>
          </cell>
          <cell r="E162">
            <v>40</v>
          </cell>
          <cell r="F162">
            <v>217</v>
          </cell>
          <cell r="G162">
            <v>0.18429999999999999</v>
          </cell>
          <cell r="H162">
            <v>0.13500000000000001</v>
          </cell>
          <cell r="I162">
            <v>29.3</v>
          </cell>
          <cell r="J162">
            <v>8310.94</v>
          </cell>
          <cell r="K162">
            <v>48.41</v>
          </cell>
          <cell r="L162">
            <v>5.7999999999999996E-3</v>
          </cell>
          <cell r="M162">
            <v>9557.58</v>
          </cell>
          <cell r="N162">
            <v>127.49</v>
          </cell>
          <cell r="O162">
            <v>21.1</v>
          </cell>
          <cell r="P162">
            <v>241674.76</v>
          </cell>
          <cell r="Q162">
            <v>0</v>
          </cell>
          <cell r="R162">
            <v>0</v>
          </cell>
          <cell r="S162">
            <v>0</v>
          </cell>
          <cell r="T162">
            <v>251232.34</v>
          </cell>
          <cell r="V162">
            <v>0</v>
          </cell>
          <cell r="W162">
            <v>0</v>
          </cell>
          <cell r="X162">
            <v>40</v>
          </cell>
          <cell r="Y162">
            <v>332437.59999999998</v>
          </cell>
          <cell r="Z162">
            <v>0.28520000000000001</v>
          </cell>
          <cell r="AA162">
            <v>258666.04</v>
          </cell>
          <cell r="AB162">
            <v>0.25719999999999998</v>
          </cell>
          <cell r="AC162">
            <v>66528.91</v>
          </cell>
          <cell r="AD162">
            <v>317761.25</v>
          </cell>
          <cell r="AE162">
            <v>66528.91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251232.34</v>
          </cell>
          <cell r="AM162">
            <v>0</v>
          </cell>
          <cell r="AP162">
            <v>66528.91</v>
          </cell>
          <cell r="AQ162">
            <v>66528.91</v>
          </cell>
        </row>
        <row r="163">
          <cell r="A163" t="str">
            <v>22204</v>
          </cell>
          <cell r="B163" t="str">
            <v>HARRINGTON</v>
          </cell>
          <cell r="C163">
            <v>0</v>
          </cell>
          <cell r="D163">
            <v>1</v>
          </cell>
          <cell r="E163">
            <v>19</v>
          </cell>
          <cell r="F163">
            <v>112</v>
          </cell>
          <cell r="G163">
            <v>0.1696</v>
          </cell>
          <cell r="H163">
            <v>0.13500000000000001</v>
          </cell>
          <cell r="I163">
            <v>15.12</v>
          </cell>
          <cell r="J163">
            <v>8798.89</v>
          </cell>
          <cell r="K163">
            <v>53.35</v>
          </cell>
          <cell r="L163">
            <v>6.1000000000000004E-3</v>
          </cell>
          <cell r="M163">
            <v>10118.719999999999</v>
          </cell>
          <cell r="N163">
            <v>119.58</v>
          </cell>
          <cell r="O163">
            <v>19.79</v>
          </cell>
          <cell r="P163">
            <v>132074.79999999999</v>
          </cell>
          <cell r="Q163">
            <v>0</v>
          </cell>
          <cell r="R163">
            <v>0</v>
          </cell>
          <cell r="S163">
            <v>0</v>
          </cell>
          <cell r="T163">
            <v>142193.51999999999</v>
          </cell>
          <cell r="V163">
            <v>0</v>
          </cell>
          <cell r="W163">
            <v>0</v>
          </cell>
          <cell r="X163">
            <v>19</v>
          </cell>
          <cell r="Y163">
            <v>167178.91</v>
          </cell>
          <cell r="Z163">
            <v>0.2157</v>
          </cell>
          <cell r="AA163">
            <v>137516.57999999999</v>
          </cell>
          <cell r="AB163">
            <v>0.13049999999999995</v>
          </cell>
          <cell r="AC163">
            <v>17945.91</v>
          </cell>
          <cell r="AD163">
            <v>160139.43</v>
          </cell>
          <cell r="AE163">
            <v>17945.91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142193.51999999999</v>
          </cell>
          <cell r="AM163">
            <v>0</v>
          </cell>
          <cell r="AP163">
            <v>17945.91</v>
          </cell>
          <cell r="AQ163">
            <v>17945.91</v>
          </cell>
        </row>
        <row r="164">
          <cell r="A164" t="str">
            <v>22207</v>
          </cell>
          <cell r="B164" t="str">
            <v>DAVENPORT</v>
          </cell>
          <cell r="C164">
            <v>3</v>
          </cell>
          <cell r="D164">
            <v>6</v>
          </cell>
          <cell r="E164">
            <v>67</v>
          </cell>
          <cell r="F164">
            <v>541</v>
          </cell>
          <cell r="G164">
            <v>0.12379999999999999</v>
          </cell>
          <cell r="H164">
            <v>0.12379999999999999</v>
          </cell>
          <cell r="I164">
            <v>67</v>
          </cell>
          <cell r="J164">
            <v>8360.25</v>
          </cell>
          <cell r="K164">
            <v>48.88</v>
          </cell>
          <cell r="L164">
            <v>5.7999999999999996E-3</v>
          </cell>
          <cell r="M164">
            <v>57685.73</v>
          </cell>
          <cell r="N164">
            <v>128.35</v>
          </cell>
          <cell r="O164">
            <v>21.24</v>
          </cell>
          <cell r="P164">
            <v>555912.99</v>
          </cell>
          <cell r="Q164">
            <v>0</v>
          </cell>
          <cell r="R164">
            <v>0</v>
          </cell>
          <cell r="S164">
            <v>0</v>
          </cell>
          <cell r="T164">
            <v>613598.71999999997</v>
          </cell>
          <cell r="V164">
            <v>0</v>
          </cell>
          <cell r="W164">
            <v>0</v>
          </cell>
          <cell r="X164">
            <v>67</v>
          </cell>
          <cell r="Y164">
            <v>560136.75</v>
          </cell>
          <cell r="Z164">
            <v>0.2273</v>
          </cell>
          <cell r="AA164">
            <v>456397.58</v>
          </cell>
          <cell r="AB164">
            <v>0.21870000000000001</v>
          </cell>
          <cell r="AC164">
            <v>99814.15</v>
          </cell>
          <cell r="AD164">
            <v>713412.87</v>
          </cell>
          <cell r="AE164">
            <v>99814.15</v>
          </cell>
          <cell r="AF164">
            <v>28842.86</v>
          </cell>
          <cell r="AG164">
            <v>0</v>
          </cell>
          <cell r="AH164">
            <v>0</v>
          </cell>
          <cell r="AI164">
            <v>28842.86</v>
          </cell>
          <cell r="AJ164">
            <v>0</v>
          </cell>
          <cell r="AK164">
            <v>0</v>
          </cell>
          <cell r="AL164">
            <v>613598.71999999997</v>
          </cell>
          <cell r="AM164">
            <v>28842.86</v>
          </cell>
          <cell r="AP164">
            <v>99814.15</v>
          </cell>
          <cell r="AQ164">
            <v>99814.15</v>
          </cell>
        </row>
        <row r="165">
          <cell r="A165" t="str">
            <v>23042</v>
          </cell>
          <cell r="B165" t="str">
            <v>SOUTHSIDE</v>
          </cell>
          <cell r="C165">
            <v>0</v>
          </cell>
          <cell r="D165">
            <v>0</v>
          </cell>
          <cell r="E165">
            <v>30</v>
          </cell>
          <cell r="F165">
            <v>195</v>
          </cell>
          <cell r="G165">
            <v>0.15379999999999999</v>
          </cell>
          <cell r="H165">
            <v>0.13500000000000001</v>
          </cell>
          <cell r="I165">
            <v>26.33</v>
          </cell>
          <cell r="J165">
            <v>8674.39</v>
          </cell>
          <cell r="K165">
            <v>52.24</v>
          </cell>
          <cell r="L165">
            <v>6.0000000000000001E-3</v>
          </cell>
          <cell r="M165">
            <v>0</v>
          </cell>
          <cell r="N165">
            <v>145.79</v>
          </cell>
          <cell r="O165">
            <v>24.13</v>
          </cell>
          <cell r="P165">
            <v>226619.36</v>
          </cell>
          <cell r="Q165">
            <v>0</v>
          </cell>
          <cell r="R165">
            <v>0</v>
          </cell>
          <cell r="S165">
            <v>0</v>
          </cell>
          <cell r="T165">
            <v>226619.36</v>
          </cell>
          <cell r="V165">
            <v>0</v>
          </cell>
          <cell r="W165">
            <v>0</v>
          </cell>
          <cell r="X165">
            <v>30</v>
          </cell>
          <cell r="Y165">
            <v>260231.7</v>
          </cell>
          <cell r="Z165">
            <v>0.2273</v>
          </cell>
          <cell r="AA165">
            <v>212035.93</v>
          </cell>
          <cell r="AB165">
            <v>0.20169999999999999</v>
          </cell>
          <cell r="AC165">
            <v>42767.65</v>
          </cell>
          <cell r="AD165">
            <v>269387.01</v>
          </cell>
          <cell r="AE165">
            <v>42767.65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226619.36</v>
          </cell>
          <cell r="AM165">
            <v>0</v>
          </cell>
          <cell r="AP165">
            <v>42767.65</v>
          </cell>
          <cell r="AQ165">
            <v>42767.65</v>
          </cell>
        </row>
        <row r="166">
          <cell r="A166" t="str">
            <v>23054</v>
          </cell>
          <cell r="B166" t="str">
            <v>GRAPEVIEW</v>
          </cell>
          <cell r="C166">
            <v>3</v>
          </cell>
          <cell r="D166">
            <v>4</v>
          </cell>
          <cell r="E166">
            <v>28</v>
          </cell>
          <cell r="F166">
            <v>215</v>
          </cell>
          <cell r="G166">
            <v>0.13020000000000001</v>
          </cell>
          <cell r="H166">
            <v>0.13020000000000001</v>
          </cell>
          <cell r="I166">
            <v>28</v>
          </cell>
          <cell r="J166">
            <v>8603.86</v>
          </cell>
          <cell r="K166">
            <v>51.62</v>
          </cell>
          <cell r="L166">
            <v>6.0000000000000001E-3</v>
          </cell>
          <cell r="M166">
            <v>39577.760000000002</v>
          </cell>
          <cell r="N166">
            <v>124.16</v>
          </cell>
          <cell r="O166">
            <v>20.55</v>
          </cell>
          <cell r="P166">
            <v>239128.14</v>
          </cell>
          <cell r="Q166">
            <v>0</v>
          </cell>
          <cell r="R166">
            <v>0</v>
          </cell>
          <cell r="S166">
            <v>0</v>
          </cell>
          <cell r="T166">
            <v>278705.90000000002</v>
          </cell>
          <cell r="V166">
            <v>0</v>
          </cell>
          <cell r="W166">
            <v>0</v>
          </cell>
          <cell r="X166">
            <v>28</v>
          </cell>
          <cell r="Y166">
            <v>240908.08</v>
          </cell>
          <cell r="Z166">
            <v>0.2591</v>
          </cell>
          <cell r="AA166">
            <v>191333.56</v>
          </cell>
          <cell r="AB166">
            <v>9.1899999999999982E-2</v>
          </cell>
          <cell r="AC166">
            <v>17583.55</v>
          </cell>
          <cell r="AD166">
            <v>296289.45</v>
          </cell>
          <cell r="AE166">
            <v>17583.55</v>
          </cell>
          <cell r="AF166">
            <v>29683.32</v>
          </cell>
          <cell r="AG166">
            <v>0</v>
          </cell>
          <cell r="AH166">
            <v>0</v>
          </cell>
          <cell r="AI166">
            <v>29683.32</v>
          </cell>
          <cell r="AJ166">
            <v>0</v>
          </cell>
          <cell r="AK166">
            <v>0</v>
          </cell>
          <cell r="AL166">
            <v>278705.90000000002</v>
          </cell>
          <cell r="AM166">
            <v>29683.32</v>
          </cell>
          <cell r="AP166">
            <v>17583.55</v>
          </cell>
          <cell r="AQ166">
            <v>17583.55</v>
          </cell>
        </row>
        <row r="167">
          <cell r="A167" t="str">
            <v>23309</v>
          </cell>
          <cell r="B167" t="str">
            <v>SHELTON</v>
          </cell>
          <cell r="C167">
            <v>28</v>
          </cell>
          <cell r="D167">
            <v>90</v>
          </cell>
          <cell r="E167">
            <v>620</v>
          </cell>
          <cell r="F167">
            <v>4190</v>
          </cell>
          <cell r="G167">
            <v>0.14799999999999999</v>
          </cell>
          <cell r="H167">
            <v>0.13500000000000001</v>
          </cell>
          <cell r="I167">
            <v>565.65</v>
          </cell>
          <cell r="J167">
            <v>8368.7900000000009</v>
          </cell>
          <cell r="K167">
            <v>48.89</v>
          </cell>
          <cell r="L167">
            <v>5.7999999999999996E-3</v>
          </cell>
          <cell r="M167">
            <v>866169.77</v>
          </cell>
          <cell r="N167">
            <v>128.69</v>
          </cell>
          <cell r="O167">
            <v>21.3</v>
          </cell>
          <cell r="P167">
            <v>4698088.6900000004</v>
          </cell>
          <cell r="Q167">
            <v>0</v>
          </cell>
          <cell r="R167">
            <v>0</v>
          </cell>
          <cell r="S167">
            <v>0</v>
          </cell>
          <cell r="T167">
            <v>5564258.4600000009</v>
          </cell>
          <cell r="V167">
            <v>0</v>
          </cell>
          <cell r="W167">
            <v>0</v>
          </cell>
          <cell r="X167">
            <v>620</v>
          </cell>
          <cell r="Y167">
            <v>5188649.8</v>
          </cell>
          <cell r="Z167">
            <v>0.1638</v>
          </cell>
          <cell r="AA167">
            <v>4458368.96</v>
          </cell>
          <cell r="AB167">
            <v>0.23270000000000002</v>
          </cell>
          <cell r="AC167">
            <v>1037462.46</v>
          </cell>
          <cell r="AD167">
            <v>6601720.9200000009</v>
          </cell>
          <cell r="AE167">
            <v>1037462.46</v>
          </cell>
          <cell r="AF167">
            <v>269475.03999999998</v>
          </cell>
          <cell r="AG167">
            <v>0</v>
          </cell>
          <cell r="AH167">
            <v>0</v>
          </cell>
          <cell r="AI167">
            <v>269475.03999999998</v>
          </cell>
          <cell r="AJ167">
            <v>0</v>
          </cell>
          <cell r="AK167">
            <v>0</v>
          </cell>
          <cell r="AL167">
            <v>5564258.4600000009</v>
          </cell>
          <cell r="AM167">
            <v>269475.03999999998</v>
          </cell>
          <cell r="AP167">
            <v>1037462.46</v>
          </cell>
          <cell r="AQ167">
            <v>1037462.46</v>
          </cell>
        </row>
        <row r="168">
          <cell r="A168" t="str">
            <v>23311</v>
          </cell>
          <cell r="B168" t="str">
            <v>MARY M KNIGHT</v>
          </cell>
          <cell r="C168">
            <v>0</v>
          </cell>
          <cell r="D168">
            <v>2</v>
          </cell>
          <cell r="E168">
            <v>302</v>
          </cell>
          <cell r="F168">
            <v>1870</v>
          </cell>
          <cell r="G168">
            <v>0.1615</v>
          </cell>
          <cell r="H168">
            <v>0.13500000000000001</v>
          </cell>
          <cell r="I168">
            <v>252.45</v>
          </cell>
          <cell r="J168">
            <v>7991.02</v>
          </cell>
          <cell r="K168">
            <v>44.67</v>
          </cell>
          <cell r="L168">
            <v>5.5999999999999999E-3</v>
          </cell>
          <cell r="M168">
            <v>18379.349999999999</v>
          </cell>
          <cell r="N168">
            <v>116.17</v>
          </cell>
          <cell r="O168">
            <v>19.23</v>
          </cell>
          <cell r="P168">
            <v>2002391.72</v>
          </cell>
          <cell r="Q168">
            <v>0</v>
          </cell>
          <cell r="R168">
            <v>0</v>
          </cell>
          <cell r="S168">
            <v>0</v>
          </cell>
          <cell r="T168">
            <v>2020771.07</v>
          </cell>
          <cell r="V168">
            <v>0</v>
          </cell>
          <cell r="W168">
            <v>0</v>
          </cell>
          <cell r="X168">
            <v>302</v>
          </cell>
          <cell r="Y168">
            <v>2413288.04</v>
          </cell>
          <cell r="Z168">
            <v>7.7299999999999994E-2</v>
          </cell>
          <cell r="AA168">
            <v>2240126.2799999998</v>
          </cell>
          <cell r="AB168">
            <v>0.15149999999999997</v>
          </cell>
          <cell r="AC168">
            <v>339379.13</v>
          </cell>
          <cell r="AD168">
            <v>2360150.2000000002</v>
          </cell>
          <cell r="AE168">
            <v>339379.13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2020771.07</v>
          </cell>
          <cell r="AM168">
            <v>0</v>
          </cell>
          <cell r="AP168">
            <v>339379.13</v>
          </cell>
          <cell r="AQ168">
            <v>339379.13</v>
          </cell>
        </row>
        <row r="169">
          <cell r="A169" t="str">
            <v>23402</v>
          </cell>
          <cell r="B169" t="str">
            <v>PIONEER</v>
          </cell>
          <cell r="C169">
            <v>16</v>
          </cell>
          <cell r="D169">
            <v>22</v>
          </cell>
          <cell r="E169">
            <v>115</v>
          </cell>
          <cell r="F169">
            <v>730</v>
          </cell>
          <cell r="G169">
            <v>0.1575</v>
          </cell>
          <cell r="H169">
            <v>0.13500000000000001</v>
          </cell>
          <cell r="I169">
            <v>98.55</v>
          </cell>
          <cell r="J169">
            <v>8656.58</v>
          </cell>
          <cell r="K169">
            <v>52.08</v>
          </cell>
          <cell r="L169">
            <v>6.0000000000000001E-3</v>
          </cell>
          <cell r="M169">
            <v>219011.47</v>
          </cell>
          <cell r="N169">
            <v>128.77000000000001</v>
          </cell>
          <cell r="O169">
            <v>21.31</v>
          </cell>
          <cell r="P169">
            <v>846740.33</v>
          </cell>
          <cell r="Q169">
            <v>0</v>
          </cell>
          <cell r="R169">
            <v>0</v>
          </cell>
          <cell r="S169">
            <v>0</v>
          </cell>
          <cell r="T169">
            <v>1065751.8</v>
          </cell>
          <cell r="V169">
            <v>0</v>
          </cell>
          <cell r="W169">
            <v>0</v>
          </cell>
          <cell r="X169">
            <v>115</v>
          </cell>
          <cell r="Y169">
            <v>995506.7</v>
          </cell>
          <cell r="Z169">
            <v>0.20710000000000001</v>
          </cell>
          <cell r="AA169">
            <v>824709.39</v>
          </cell>
          <cell r="AB169">
            <v>0.18740000000000001</v>
          </cell>
          <cell r="AC169">
            <v>154550.54</v>
          </cell>
          <cell r="AD169">
            <v>1220302.3400000001</v>
          </cell>
          <cell r="AE169">
            <v>154550.54</v>
          </cell>
          <cell r="AF169">
            <v>159281.07</v>
          </cell>
          <cell r="AG169">
            <v>0</v>
          </cell>
          <cell r="AH169">
            <v>0</v>
          </cell>
          <cell r="AI169">
            <v>159281.07</v>
          </cell>
          <cell r="AJ169">
            <v>0</v>
          </cell>
          <cell r="AK169">
            <v>0</v>
          </cell>
          <cell r="AL169">
            <v>1065751.8</v>
          </cell>
          <cell r="AM169">
            <v>159281.07</v>
          </cell>
          <cell r="AP169">
            <v>154550.54</v>
          </cell>
          <cell r="AQ169">
            <v>154550.54</v>
          </cell>
        </row>
        <row r="170">
          <cell r="A170" t="str">
            <v>23403</v>
          </cell>
          <cell r="B170" t="str">
            <v>NORTH MASON</v>
          </cell>
          <cell r="C170">
            <v>19</v>
          </cell>
          <cell r="D170">
            <v>47</v>
          </cell>
          <cell r="E170">
            <v>312</v>
          </cell>
          <cell r="F170">
            <v>2260</v>
          </cell>
          <cell r="G170">
            <v>0.1381</v>
          </cell>
          <cell r="H170">
            <v>0.13500000000000001</v>
          </cell>
          <cell r="I170">
            <v>305.10000000000002</v>
          </cell>
          <cell r="J170">
            <v>8787.15</v>
          </cell>
          <cell r="K170">
            <v>52.43</v>
          </cell>
          <cell r="L170">
            <v>6.0000000000000001E-3</v>
          </cell>
          <cell r="M170">
            <v>474945.46</v>
          </cell>
          <cell r="N170">
            <v>130.61000000000001</v>
          </cell>
          <cell r="O170">
            <v>21.62</v>
          </cell>
          <cell r="P170">
            <v>2660958.41</v>
          </cell>
          <cell r="Q170">
            <v>0</v>
          </cell>
          <cell r="R170">
            <v>0</v>
          </cell>
          <cell r="S170">
            <v>0</v>
          </cell>
          <cell r="T170">
            <v>3135903.87</v>
          </cell>
          <cell r="V170">
            <v>0</v>
          </cell>
          <cell r="W170">
            <v>0</v>
          </cell>
          <cell r="X170">
            <v>312</v>
          </cell>
          <cell r="Y170">
            <v>2741590.8</v>
          </cell>
          <cell r="Z170">
            <v>0.2225</v>
          </cell>
          <cell r="AA170">
            <v>2242610.06</v>
          </cell>
          <cell r="AB170">
            <v>0.22240000000000004</v>
          </cell>
          <cell r="AC170">
            <v>498756.48</v>
          </cell>
          <cell r="AD170">
            <v>3634660.35</v>
          </cell>
          <cell r="AE170">
            <v>498756.48</v>
          </cell>
          <cell r="AF170">
            <v>191999.23</v>
          </cell>
          <cell r="AG170">
            <v>0</v>
          </cell>
          <cell r="AH170">
            <v>0</v>
          </cell>
          <cell r="AI170">
            <v>191999.23</v>
          </cell>
          <cell r="AJ170">
            <v>0</v>
          </cell>
          <cell r="AK170">
            <v>0</v>
          </cell>
          <cell r="AL170">
            <v>3135903.87</v>
          </cell>
          <cell r="AM170">
            <v>191999.23</v>
          </cell>
          <cell r="AP170">
            <v>498756.48</v>
          </cell>
          <cell r="AQ170">
            <v>498756.48</v>
          </cell>
        </row>
        <row r="171">
          <cell r="A171" t="str">
            <v>23404</v>
          </cell>
          <cell r="B171" t="str">
            <v>HOOD CANAL</v>
          </cell>
          <cell r="C171">
            <v>1</v>
          </cell>
          <cell r="D171">
            <v>6</v>
          </cell>
          <cell r="E171">
            <v>33</v>
          </cell>
          <cell r="F171">
            <v>285</v>
          </cell>
          <cell r="G171">
            <v>0.1158</v>
          </cell>
          <cell r="H171">
            <v>0.1158</v>
          </cell>
          <cell r="I171">
            <v>33</v>
          </cell>
          <cell r="J171">
            <v>8572.6200000000008</v>
          </cell>
          <cell r="K171">
            <v>51.33</v>
          </cell>
          <cell r="L171">
            <v>6.0000000000000001E-3</v>
          </cell>
          <cell r="M171">
            <v>59151.08</v>
          </cell>
          <cell r="N171">
            <v>123.89</v>
          </cell>
          <cell r="O171">
            <v>20.51</v>
          </cell>
          <cell r="P171">
            <v>280805.15000000002</v>
          </cell>
          <cell r="Q171">
            <v>0</v>
          </cell>
          <cell r="R171">
            <v>0</v>
          </cell>
          <cell r="S171">
            <v>0</v>
          </cell>
          <cell r="T171">
            <v>339956.23000000004</v>
          </cell>
          <cell r="V171">
            <v>0</v>
          </cell>
          <cell r="W171">
            <v>0</v>
          </cell>
          <cell r="X171">
            <v>33</v>
          </cell>
          <cell r="Y171">
            <v>282896.46000000002</v>
          </cell>
          <cell r="Z171">
            <v>0.22159999999999999</v>
          </cell>
          <cell r="AA171">
            <v>231578.63</v>
          </cell>
          <cell r="AB171">
            <v>0.25560000000000005</v>
          </cell>
          <cell r="AC171">
            <v>59191.5</v>
          </cell>
          <cell r="AD171">
            <v>399147.73000000004</v>
          </cell>
          <cell r="AE171">
            <v>59191.5</v>
          </cell>
          <cell r="AF171">
            <v>9858.51</v>
          </cell>
          <cell r="AG171">
            <v>0</v>
          </cell>
          <cell r="AH171">
            <v>0</v>
          </cell>
          <cell r="AI171">
            <v>9858.51</v>
          </cell>
          <cell r="AJ171">
            <v>0</v>
          </cell>
          <cell r="AK171">
            <v>0</v>
          </cell>
          <cell r="AL171">
            <v>339956.23000000004</v>
          </cell>
          <cell r="AM171">
            <v>9858.51</v>
          </cell>
          <cell r="AP171">
            <v>59191.5</v>
          </cell>
          <cell r="AQ171">
            <v>59191.5</v>
          </cell>
        </row>
        <row r="172">
          <cell r="A172" t="str">
            <v>24014</v>
          </cell>
          <cell r="B172" t="str">
            <v>NESPELEM</v>
          </cell>
          <cell r="C172">
            <v>2</v>
          </cell>
          <cell r="D172">
            <v>4</v>
          </cell>
          <cell r="E172">
            <v>29</v>
          </cell>
          <cell r="F172">
            <v>115</v>
          </cell>
          <cell r="G172">
            <v>0.25219999999999998</v>
          </cell>
          <cell r="H172">
            <v>0.13500000000000001</v>
          </cell>
          <cell r="I172">
            <v>15.53</v>
          </cell>
          <cell r="J172">
            <v>8566.85</v>
          </cell>
          <cell r="K172">
            <v>51.27</v>
          </cell>
          <cell r="L172">
            <v>6.0000000000000001E-3</v>
          </cell>
          <cell r="M172">
            <v>39407.51</v>
          </cell>
          <cell r="N172">
            <v>116.4</v>
          </cell>
          <cell r="O172">
            <v>19.27</v>
          </cell>
          <cell r="P172">
            <v>132078.70000000001</v>
          </cell>
          <cell r="Q172">
            <v>0</v>
          </cell>
          <cell r="R172">
            <v>0</v>
          </cell>
          <cell r="S172">
            <v>0</v>
          </cell>
          <cell r="T172">
            <v>171486.21000000002</v>
          </cell>
          <cell r="V172">
            <v>0</v>
          </cell>
          <cell r="W172">
            <v>0</v>
          </cell>
          <cell r="X172">
            <v>29</v>
          </cell>
          <cell r="Y172">
            <v>248438.65</v>
          </cell>
          <cell r="Z172">
            <v>0.24729999999999999</v>
          </cell>
          <cell r="AA172">
            <v>199181.15</v>
          </cell>
          <cell r="AB172">
            <v>0.10329999999999995</v>
          </cell>
          <cell r="AC172">
            <v>20575.41</v>
          </cell>
          <cell r="AD172">
            <v>192061.62000000002</v>
          </cell>
          <cell r="AE172">
            <v>20575.41</v>
          </cell>
          <cell r="AF172">
            <v>19703.759999999998</v>
          </cell>
          <cell r="AG172">
            <v>0</v>
          </cell>
          <cell r="AH172">
            <v>0</v>
          </cell>
          <cell r="AI172">
            <v>19703.759999999998</v>
          </cell>
          <cell r="AJ172">
            <v>0</v>
          </cell>
          <cell r="AK172">
            <v>0</v>
          </cell>
          <cell r="AL172">
            <v>171486.21000000002</v>
          </cell>
          <cell r="AM172">
            <v>19703.759999999998</v>
          </cell>
          <cell r="AP172">
            <v>20575.41</v>
          </cell>
          <cell r="AQ172">
            <v>20575.41</v>
          </cell>
        </row>
        <row r="173">
          <cell r="A173" t="str">
            <v>24019</v>
          </cell>
          <cell r="B173" t="str">
            <v>OMAK</v>
          </cell>
          <cell r="C173">
            <v>24</v>
          </cell>
          <cell r="D173">
            <v>37</v>
          </cell>
          <cell r="E173">
            <v>804</v>
          </cell>
          <cell r="F173">
            <v>5688.28</v>
          </cell>
          <cell r="G173">
            <v>0.14130000000000001</v>
          </cell>
          <cell r="H173">
            <v>0.13500000000000001</v>
          </cell>
          <cell r="I173">
            <v>767.92</v>
          </cell>
          <cell r="J173">
            <v>8121.74</v>
          </cell>
          <cell r="K173">
            <v>46.1</v>
          </cell>
          <cell r="L173">
            <v>5.7000000000000002E-3</v>
          </cell>
          <cell r="M173">
            <v>345580.04</v>
          </cell>
          <cell r="N173">
            <v>128.80000000000001</v>
          </cell>
          <cell r="O173">
            <v>21.32</v>
          </cell>
          <cell r="P173">
            <v>6189290.29</v>
          </cell>
          <cell r="Q173">
            <v>0</v>
          </cell>
          <cell r="R173">
            <v>0</v>
          </cell>
          <cell r="S173">
            <v>0</v>
          </cell>
          <cell r="T173">
            <v>6534870.3300000001</v>
          </cell>
          <cell r="V173">
            <v>0</v>
          </cell>
          <cell r="W173">
            <v>0</v>
          </cell>
          <cell r="X173">
            <v>804</v>
          </cell>
          <cell r="Y173">
            <v>6529878.96</v>
          </cell>
          <cell r="Z173">
            <v>0.13020000000000001</v>
          </cell>
          <cell r="AA173">
            <v>5777631.3600000003</v>
          </cell>
          <cell r="AB173">
            <v>0.18359999999999999</v>
          </cell>
          <cell r="AC173">
            <v>1060773.1200000001</v>
          </cell>
          <cell r="AD173">
            <v>7595643.4500000002</v>
          </cell>
          <cell r="AE173">
            <v>1060773.1200000001</v>
          </cell>
          <cell r="AF173">
            <v>224160.02</v>
          </cell>
          <cell r="AG173">
            <v>0</v>
          </cell>
          <cell r="AH173">
            <v>0</v>
          </cell>
          <cell r="AI173">
            <v>224160.02</v>
          </cell>
          <cell r="AJ173">
            <v>0</v>
          </cell>
          <cell r="AK173">
            <v>0</v>
          </cell>
          <cell r="AL173">
            <v>6534870.3300000001</v>
          </cell>
          <cell r="AM173">
            <v>224160.02</v>
          </cell>
          <cell r="AP173">
            <v>1060773.1200000001</v>
          </cell>
          <cell r="AQ173">
            <v>1060773.1200000001</v>
          </cell>
        </row>
        <row r="174">
          <cell r="A174" t="str">
            <v>24105</v>
          </cell>
          <cell r="B174" t="str">
            <v>OKANOGAN</v>
          </cell>
          <cell r="C174">
            <v>11</v>
          </cell>
          <cell r="D174">
            <v>14</v>
          </cell>
          <cell r="E174">
            <v>148</v>
          </cell>
          <cell r="F174">
            <v>1075</v>
          </cell>
          <cell r="G174">
            <v>0.13769999999999999</v>
          </cell>
          <cell r="H174">
            <v>0.13500000000000001</v>
          </cell>
          <cell r="I174">
            <v>145.13</v>
          </cell>
          <cell r="J174">
            <v>8496.14</v>
          </cell>
          <cell r="K174">
            <v>50.45</v>
          </cell>
          <cell r="L174">
            <v>5.8999999999999999E-3</v>
          </cell>
          <cell r="M174">
            <v>136787.85</v>
          </cell>
          <cell r="N174">
            <v>130.31</v>
          </cell>
          <cell r="O174">
            <v>21.57</v>
          </cell>
          <cell r="P174">
            <v>1223749.1200000001</v>
          </cell>
          <cell r="Q174">
            <v>0</v>
          </cell>
          <cell r="R174">
            <v>0</v>
          </cell>
          <cell r="S174">
            <v>0</v>
          </cell>
          <cell r="T174">
            <v>1360536.9700000002</v>
          </cell>
          <cell r="V174">
            <v>0</v>
          </cell>
          <cell r="W174">
            <v>0</v>
          </cell>
          <cell r="X174">
            <v>148</v>
          </cell>
          <cell r="Y174">
            <v>1257428.72</v>
          </cell>
          <cell r="Z174">
            <v>0.19270000000000001</v>
          </cell>
          <cell r="AA174">
            <v>1054270.75</v>
          </cell>
          <cell r="AB174">
            <v>0.246</v>
          </cell>
          <cell r="AC174">
            <v>259350.6</v>
          </cell>
          <cell r="AD174">
            <v>1619887.5700000003</v>
          </cell>
          <cell r="AE174">
            <v>259350.6</v>
          </cell>
          <cell r="AF174">
            <v>107476.17</v>
          </cell>
          <cell r="AG174">
            <v>0</v>
          </cell>
          <cell r="AH174">
            <v>0</v>
          </cell>
          <cell r="AI174">
            <v>107476.17</v>
          </cell>
          <cell r="AJ174">
            <v>0</v>
          </cell>
          <cell r="AK174">
            <v>0</v>
          </cell>
          <cell r="AL174">
            <v>1360536.9700000002</v>
          </cell>
          <cell r="AM174">
            <v>107476.17</v>
          </cell>
          <cell r="AP174">
            <v>259350.6</v>
          </cell>
          <cell r="AQ174">
            <v>259350.6</v>
          </cell>
        </row>
        <row r="175">
          <cell r="A175" t="str">
            <v>24111</v>
          </cell>
          <cell r="B175" t="str">
            <v>BREWSTER</v>
          </cell>
          <cell r="C175">
            <v>13</v>
          </cell>
          <cell r="D175">
            <v>12</v>
          </cell>
          <cell r="E175">
            <v>95</v>
          </cell>
          <cell r="F175">
            <v>960</v>
          </cell>
          <cell r="G175">
            <v>9.9000000000000005E-2</v>
          </cell>
          <cell r="H175">
            <v>9.9000000000000005E-2</v>
          </cell>
          <cell r="I175">
            <v>95</v>
          </cell>
          <cell r="J175">
            <v>8414.0499999999993</v>
          </cell>
          <cell r="K175">
            <v>49.47</v>
          </cell>
          <cell r="L175">
            <v>5.8999999999999999E-3</v>
          </cell>
          <cell r="M175">
            <v>116113.89</v>
          </cell>
          <cell r="N175">
            <v>131.13</v>
          </cell>
          <cell r="O175">
            <v>21.7</v>
          </cell>
          <cell r="P175">
            <v>793276.58</v>
          </cell>
          <cell r="Q175">
            <v>0</v>
          </cell>
          <cell r="R175">
            <v>0</v>
          </cell>
          <cell r="S175">
            <v>0</v>
          </cell>
          <cell r="T175">
            <v>909390.47</v>
          </cell>
          <cell r="V175">
            <v>0</v>
          </cell>
          <cell r="W175">
            <v>0</v>
          </cell>
          <cell r="X175">
            <v>95</v>
          </cell>
          <cell r="Y175">
            <v>799334.75</v>
          </cell>
          <cell r="Z175">
            <v>0.1981</v>
          </cell>
          <cell r="AA175">
            <v>667168.64</v>
          </cell>
          <cell r="AB175">
            <v>0.25009999999999999</v>
          </cell>
          <cell r="AC175">
            <v>166858.88</v>
          </cell>
          <cell r="AD175">
            <v>1076249.3500000001</v>
          </cell>
          <cell r="AE175">
            <v>166858.88</v>
          </cell>
          <cell r="AF175">
            <v>125790.05</v>
          </cell>
          <cell r="AG175">
            <v>0</v>
          </cell>
          <cell r="AH175">
            <v>0</v>
          </cell>
          <cell r="AI175">
            <v>125790.05</v>
          </cell>
          <cell r="AJ175">
            <v>0</v>
          </cell>
          <cell r="AK175">
            <v>0</v>
          </cell>
          <cell r="AL175">
            <v>909390.47</v>
          </cell>
          <cell r="AM175">
            <v>125790.05</v>
          </cell>
          <cell r="AP175">
            <v>166858.88</v>
          </cell>
          <cell r="AQ175">
            <v>166858.88</v>
          </cell>
        </row>
        <row r="176">
          <cell r="A176" t="str">
            <v>24122</v>
          </cell>
          <cell r="B176" t="str">
            <v>PATEROS</v>
          </cell>
          <cell r="C176">
            <v>1</v>
          </cell>
          <cell r="D176">
            <v>2</v>
          </cell>
          <cell r="E176">
            <v>52</v>
          </cell>
          <cell r="F176">
            <v>303</v>
          </cell>
          <cell r="G176">
            <v>0.1716</v>
          </cell>
          <cell r="H176">
            <v>0.13500000000000001</v>
          </cell>
          <cell r="I176">
            <v>40.909999999999997</v>
          </cell>
          <cell r="J176">
            <v>8375.31</v>
          </cell>
          <cell r="K176">
            <v>49.37</v>
          </cell>
          <cell r="L176">
            <v>5.8999999999999999E-3</v>
          </cell>
          <cell r="M176">
            <v>19263.21</v>
          </cell>
          <cell r="N176">
            <v>125.25</v>
          </cell>
          <cell r="O176">
            <v>20.73</v>
          </cell>
          <cell r="P176">
            <v>340072.7</v>
          </cell>
          <cell r="Q176">
            <v>0</v>
          </cell>
          <cell r="R176">
            <v>0</v>
          </cell>
          <cell r="S176">
            <v>0</v>
          </cell>
          <cell r="T176">
            <v>359335.91000000003</v>
          </cell>
          <cell r="V176">
            <v>0</v>
          </cell>
          <cell r="W176">
            <v>0</v>
          </cell>
          <cell r="X176">
            <v>52</v>
          </cell>
          <cell r="Y176">
            <v>435516.12</v>
          </cell>
          <cell r="Z176">
            <v>0.3261</v>
          </cell>
          <cell r="AA176">
            <v>328418.76</v>
          </cell>
          <cell r="AB176">
            <v>0.22289999999999999</v>
          </cell>
          <cell r="AC176">
            <v>73204.539999999994</v>
          </cell>
          <cell r="AD176">
            <v>432540.45</v>
          </cell>
          <cell r="AE176">
            <v>73204.539999999994</v>
          </cell>
          <cell r="AF176">
            <v>9631.61</v>
          </cell>
          <cell r="AG176">
            <v>0</v>
          </cell>
          <cell r="AH176">
            <v>0</v>
          </cell>
          <cell r="AI176">
            <v>9631.61</v>
          </cell>
          <cell r="AJ176">
            <v>0</v>
          </cell>
          <cell r="AK176">
            <v>0</v>
          </cell>
          <cell r="AL176">
            <v>359335.91000000003</v>
          </cell>
          <cell r="AM176">
            <v>9631.61</v>
          </cell>
          <cell r="AP176">
            <v>73204.539999999994</v>
          </cell>
          <cell r="AQ176">
            <v>73204.539999999994</v>
          </cell>
        </row>
        <row r="177">
          <cell r="A177" t="str">
            <v>24350</v>
          </cell>
          <cell r="B177" t="str">
            <v>METHOW VALLEY</v>
          </cell>
          <cell r="C177">
            <v>5</v>
          </cell>
          <cell r="D177">
            <v>4</v>
          </cell>
          <cell r="E177">
            <v>76</v>
          </cell>
          <cell r="F177">
            <v>679.17</v>
          </cell>
          <cell r="G177">
            <v>0.1119</v>
          </cell>
          <cell r="H177">
            <v>0.1119</v>
          </cell>
          <cell r="I177">
            <v>67.31</v>
          </cell>
          <cell r="J177">
            <v>8457.01</v>
          </cell>
          <cell r="K177">
            <v>49.81</v>
          </cell>
          <cell r="L177">
            <v>5.8999999999999999E-3</v>
          </cell>
          <cell r="M177">
            <v>0</v>
          </cell>
          <cell r="N177">
            <v>125.6</v>
          </cell>
          <cell r="O177">
            <v>20.79</v>
          </cell>
          <cell r="P177">
            <v>0</v>
          </cell>
          <cell r="Q177">
            <v>38873.910000000003</v>
          </cell>
          <cell r="R177">
            <v>564556.28</v>
          </cell>
          <cell r="S177">
            <v>-603430.19000000006</v>
          </cell>
          <cell r="T177">
            <v>0</v>
          </cell>
          <cell r="V177">
            <v>1</v>
          </cell>
          <cell r="W177">
            <v>603430.19000000006</v>
          </cell>
          <cell r="X177">
            <v>76</v>
          </cell>
          <cell r="Y177">
            <v>642264.6</v>
          </cell>
          <cell r="Z177">
            <v>0.21060000000000001</v>
          </cell>
          <cell r="AA177">
            <v>530534.12</v>
          </cell>
          <cell r="AB177">
            <v>0.22670000000000001</v>
          </cell>
          <cell r="AC177">
            <v>120272.09</v>
          </cell>
          <cell r="AD177">
            <v>120272.09</v>
          </cell>
          <cell r="AE177">
            <v>0</v>
          </cell>
          <cell r="AF177">
            <v>0</v>
          </cell>
          <cell r="AG177">
            <v>48592.39</v>
          </cell>
          <cell r="AH177">
            <v>-48592.39</v>
          </cell>
          <cell r="AI177">
            <v>0</v>
          </cell>
          <cell r="AJ177">
            <v>48592.39</v>
          </cell>
          <cell r="AK177">
            <v>-48592.39</v>
          </cell>
          <cell r="AL177">
            <v>0</v>
          </cell>
          <cell r="AM177">
            <v>0</v>
          </cell>
          <cell r="AP177">
            <v>0</v>
          </cell>
          <cell r="AQ177">
            <v>0</v>
          </cell>
        </row>
        <row r="178">
          <cell r="A178" t="str">
            <v>24404</v>
          </cell>
          <cell r="B178" t="str">
            <v>TONASKET</v>
          </cell>
          <cell r="C178">
            <v>10</v>
          </cell>
          <cell r="D178">
            <v>10</v>
          </cell>
          <cell r="E178">
            <v>125</v>
          </cell>
          <cell r="F178">
            <v>1055</v>
          </cell>
          <cell r="G178">
            <v>0.11849999999999999</v>
          </cell>
          <cell r="H178">
            <v>0.11849999999999999</v>
          </cell>
          <cell r="I178">
            <v>125</v>
          </cell>
          <cell r="J178">
            <v>8332.76</v>
          </cell>
          <cell r="K178">
            <v>48.66</v>
          </cell>
          <cell r="L178">
            <v>5.7999999999999996E-3</v>
          </cell>
          <cell r="M178">
            <v>95826.74</v>
          </cell>
          <cell r="N178">
            <v>125.84</v>
          </cell>
          <cell r="O178">
            <v>20.83</v>
          </cell>
          <cell r="P178">
            <v>1033783.28</v>
          </cell>
          <cell r="Q178">
            <v>0</v>
          </cell>
          <cell r="R178">
            <v>0</v>
          </cell>
          <cell r="S178">
            <v>0</v>
          </cell>
          <cell r="T178">
            <v>1129610.02</v>
          </cell>
          <cell r="V178">
            <v>0</v>
          </cell>
          <cell r="W178">
            <v>0</v>
          </cell>
          <cell r="X178">
            <v>125</v>
          </cell>
          <cell r="Y178">
            <v>1041595</v>
          </cell>
          <cell r="Z178">
            <v>0.24149999999999999</v>
          </cell>
          <cell r="AA178">
            <v>838981.07</v>
          </cell>
          <cell r="AB178">
            <v>0.2782</v>
          </cell>
          <cell r="AC178">
            <v>233404.53</v>
          </cell>
          <cell r="AD178">
            <v>1363014.55</v>
          </cell>
          <cell r="AE178">
            <v>233404.53</v>
          </cell>
          <cell r="AF178">
            <v>95826.74</v>
          </cell>
          <cell r="AG178">
            <v>0</v>
          </cell>
          <cell r="AH178">
            <v>0</v>
          </cell>
          <cell r="AI178">
            <v>95826.74</v>
          </cell>
          <cell r="AJ178">
            <v>0</v>
          </cell>
          <cell r="AK178">
            <v>0</v>
          </cell>
          <cell r="AL178">
            <v>1129610.02</v>
          </cell>
          <cell r="AM178">
            <v>95826.74</v>
          </cell>
          <cell r="AP178">
            <v>233404.53</v>
          </cell>
          <cell r="AQ178">
            <v>233404.53</v>
          </cell>
        </row>
        <row r="179">
          <cell r="A179" t="str">
            <v>24410</v>
          </cell>
          <cell r="B179" t="str">
            <v>OROVILLE</v>
          </cell>
          <cell r="C179">
            <v>7</v>
          </cell>
          <cell r="D179">
            <v>7</v>
          </cell>
          <cell r="E179">
            <v>69</v>
          </cell>
          <cell r="F179">
            <v>518</v>
          </cell>
          <cell r="G179">
            <v>0.13320000000000001</v>
          </cell>
          <cell r="H179">
            <v>0.13320000000000001</v>
          </cell>
          <cell r="I179">
            <v>69</v>
          </cell>
          <cell r="J179">
            <v>8390.17</v>
          </cell>
          <cell r="K179">
            <v>49.21</v>
          </cell>
          <cell r="L179">
            <v>5.8999999999999999E-3</v>
          </cell>
          <cell r="M179">
            <v>67540.87</v>
          </cell>
          <cell r="N179">
            <v>124.3</v>
          </cell>
          <cell r="O179">
            <v>20.57</v>
          </cell>
          <cell r="P179">
            <v>574607.79</v>
          </cell>
          <cell r="Q179">
            <v>0</v>
          </cell>
          <cell r="R179">
            <v>0</v>
          </cell>
          <cell r="S179">
            <v>0</v>
          </cell>
          <cell r="T179">
            <v>642148.66</v>
          </cell>
          <cell r="V179">
            <v>0</v>
          </cell>
          <cell r="W179">
            <v>0</v>
          </cell>
          <cell r="X179">
            <v>69</v>
          </cell>
          <cell r="Y179">
            <v>578921.73</v>
          </cell>
          <cell r="Z179">
            <v>0.2525</v>
          </cell>
          <cell r="AA179">
            <v>462212.96</v>
          </cell>
          <cell r="AB179">
            <v>0.20809999999999995</v>
          </cell>
          <cell r="AC179">
            <v>96186.52</v>
          </cell>
          <cell r="AD179">
            <v>738335.18</v>
          </cell>
          <cell r="AE179">
            <v>96186.52</v>
          </cell>
          <cell r="AF179">
            <v>67540.87</v>
          </cell>
          <cell r="AG179">
            <v>0</v>
          </cell>
          <cell r="AH179">
            <v>0</v>
          </cell>
          <cell r="AI179">
            <v>67540.87</v>
          </cell>
          <cell r="AJ179">
            <v>0</v>
          </cell>
          <cell r="AK179">
            <v>0</v>
          </cell>
          <cell r="AL179">
            <v>642148.66</v>
          </cell>
          <cell r="AM179">
            <v>67540.87</v>
          </cell>
          <cell r="AP179">
            <v>96186.52</v>
          </cell>
          <cell r="AQ179">
            <v>96186.52</v>
          </cell>
        </row>
        <row r="180">
          <cell r="A180" t="str">
            <v>25101</v>
          </cell>
          <cell r="B180" t="str">
            <v>OCEAN BEACH</v>
          </cell>
          <cell r="C180">
            <v>12</v>
          </cell>
          <cell r="D180">
            <v>23</v>
          </cell>
          <cell r="E180">
            <v>215</v>
          </cell>
          <cell r="F180">
            <v>1013</v>
          </cell>
          <cell r="G180">
            <v>0.2122</v>
          </cell>
          <cell r="H180">
            <v>0.13500000000000001</v>
          </cell>
          <cell r="I180">
            <v>190.44</v>
          </cell>
          <cell r="J180">
            <v>8359</v>
          </cell>
          <cell r="K180">
            <v>48.93</v>
          </cell>
          <cell r="L180">
            <v>5.8999999999999999E-3</v>
          </cell>
          <cell r="M180">
            <v>0</v>
          </cell>
          <cell r="N180">
            <v>130.24</v>
          </cell>
          <cell r="O180">
            <v>21.56</v>
          </cell>
          <cell r="P180">
            <v>0</v>
          </cell>
          <cell r="Q180">
            <v>223524.98</v>
          </cell>
          <cell r="R180">
            <v>1597297.55</v>
          </cell>
          <cell r="S180">
            <v>-1820822.53</v>
          </cell>
          <cell r="T180">
            <v>0</v>
          </cell>
          <cell r="V180">
            <v>1</v>
          </cell>
          <cell r="W180">
            <v>1820822.53</v>
          </cell>
          <cell r="X180">
            <v>215</v>
          </cell>
          <cell r="Y180">
            <v>1816932.75</v>
          </cell>
          <cell r="Z180">
            <v>0.18390000000000001</v>
          </cell>
          <cell r="AA180">
            <v>1534701.2</v>
          </cell>
          <cell r="AB180">
            <v>0.22670000000000001</v>
          </cell>
          <cell r="AC180">
            <v>347916.76</v>
          </cell>
          <cell r="AD180">
            <v>347916.76</v>
          </cell>
          <cell r="AE180">
            <v>0</v>
          </cell>
          <cell r="AF180">
            <v>0</v>
          </cell>
          <cell r="AG180">
            <v>116621.73</v>
          </cell>
          <cell r="AH180">
            <v>-116621.73</v>
          </cell>
          <cell r="AI180">
            <v>0</v>
          </cell>
          <cell r="AJ180">
            <v>116621.73</v>
          </cell>
          <cell r="AK180">
            <v>-116621.73</v>
          </cell>
          <cell r="AL180">
            <v>0</v>
          </cell>
          <cell r="AM180">
            <v>0</v>
          </cell>
          <cell r="AP180">
            <v>0</v>
          </cell>
          <cell r="AQ180">
            <v>0</v>
          </cell>
        </row>
        <row r="181">
          <cell r="A181" t="str">
            <v>25116</v>
          </cell>
          <cell r="B181" t="str">
            <v>RAYMOND</v>
          </cell>
          <cell r="C181">
            <v>0</v>
          </cell>
          <cell r="D181">
            <v>5</v>
          </cell>
          <cell r="E181">
            <v>80</v>
          </cell>
          <cell r="F181">
            <v>536</v>
          </cell>
          <cell r="G181">
            <v>0.14929999999999999</v>
          </cell>
          <cell r="H181">
            <v>0.13500000000000001</v>
          </cell>
          <cell r="I181">
            <v>72.36</v>
          </cell>
          <cell r="J181">
            <v>8380.25</v>
          </cell>
          <cell r="K181">
            <v>49.12</v>
          </cell>
          <cell r="L181">
            <v>5.8999999999999999E-3</v>
          </cell>
          <cell r="M181">
            <v>48186.44</v>
          </cell>
          <cell r="N181">
            <v>125.57</v>
          </cell>
          <cell r="O181">
            <v>20.78</v>
          </cell>
          <cell r="P181">
            <v>601859.27</v>
          </cell>
          <cell r="Q181">
            <v>0</v>
          </cell>
          <cell r="R181">
            <v>0</v>
          </cell>
          <cell r="S181">
            <v>0</v>
          </cell>
          <cell r="T181">
            <v>650045.71</v>
          </cell>
          <cell r="V181">
            <v>0</v>
          </cell>
          <cell r="W181">
            <v>0</v>
          </cell>
          <cell r="X181">
            <v>80</v>
          </cell>
          <cell r="Y181">
            <v>670420</v>
          </cell>
          <cell r="Z181">
            <v>0.1651</v>
          </cell>
          <cell r="AA181">
            <v>575418.42000000004</v>
          </cell>
          <cell r="AB181">
            <v>0.25119999999999998</v>
          </cell>
          <cell r="AC181">
            <v>144545.10999999999</v>
          </cell>
          <cell r="AD181">
            <v>794590.82</v>
          </cell>
          <cell r="AE181">
            <v>144545.10999999999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650045.71</v>
          </cell>
          <cell r="AM181">
            <v>0</v>
          </cell>
          <cell r="AP181">
            <v>144545.10999999999</v>
          </cell>
          <cell r="AQ181">
            <v>144545.10999999999</v>
          </cell>
        </row>
        <row r="182">
          <cell r="A182" t="str">
            <v>25118</v>
          </cell>
          <cell r="B182" t="str">
            <v>SOUTH BEND</v>
          </cell>
          <cell r="C182">
            <v>18</v>
          </cell>
          <cell r="D182">
            <v>11</v>
          </cell>
          <cell r="E182">
            <v>73</v>
          </cell>
          <cell r="F182">
            <v>539</v>
          </cell>
          <cell r="G182">
            <v>0.13539999999999999</v>
          </cell>
          <cell r="H182">
            <v>0.13500000000000001</v>
          </cell>
          <cell r="I182">
            <v>72.77</v>
          </cell>
          <cell r="J182">
            <v>8408.66</v>
          </cell>
          <cell r="K182">
            <v>49.34</v>
          </cell>
          <cell r="L182">
            <v>5.8999999999999999E-3</v>
          </cell>
          <cell r="M182">
            <v>106369.55</v>
          </cell>
          <cell r="N182">
            <v>120.67</v>
          </cell>
          <cell r="O182">
            <v>19.97</v>
          </cell>
          <cell r="P182">
            <v>607385.48</v>
          </cell>
          <cell r="Q182">
            <v>0</v>
          </cell>
          <cell r="R182">
            <v>0</v>
          </cell>
          <cell r="S182">
            <v>0</v>
          </cell>
          <cell r="T182">
            <v>713755.03</v>
          </cell>
          <cell r="V182">
            <v>0</v>
          </cell>
          <cell r="W182">
            <v>0</v>
          </cell>
          <cell r="X182">
            <v>73</v>
          </cell>
          <cell r="Y182">
            <v>613832.18000000005</v>
          </cell>
          <cell r="Z182">
            <v>0.1893</v>
          </cell>
          <cell r="AA182">
            <v>516128.97</v>
          </cell>
          <cell r="AB182">
            <v>0.29239999999999999</v>
          </cell>
          <cell r="AC182">
            <v>150916.10999999999</v>
          </cell>
          <cell r="AD182">
            <v>864671.14</v>
          </cell>
          <cell r="AE182">
            <v>150916.10999999999</v>
          </cell>
          <cell r="AF182">
            <v>174059.26</v>
          </cell>
          <cell r="AG182">
            <v>0</v>
          </cell>
          <cell r="AH182">
            <v>0</v>
          </cell>
          <cell r="AI182">
            <v>174059.26</v>
          </cell>
          <cell r="AJ182">
            <v>0</v>
          </cell>
          <cell r="AK182">
            <v>0</v>
          </cell>
          <cell r="AL182">
            <v>713755.03</v>
          </cell>
          <cell r="AM182">
            <v>174059.26</v>
          </cell>
          <cell r="AP182">
            <v>150916.10999999999</v>
          </cell>
          <cell r="AQ182">
            <v>150916.10999999999</v>
          </cell>
        </row>
        <row r="183">
          <cell r="A183" t="str">
            <v>25155</v>
          </cell>
          <cell r="B183" t="str">
            <v>NASELLE GRAYS RIV</v>
          </cell>
          <cell r="C183">
            <v>0</v>
          </cell>
          <cell r="D183">
            <v>3</v>
          </cell>
          <cell r="E183">
            <v>45</v>
          </cell>
          <cell r="F183">
            <v>293</v>
          </cell>
          <cell r="G183">
            <v>0.15359999999999999</v>
          </cell>
          <cell r="H183">
            <v>0.13500000000000001</v>
          </cell>
          <cell r="I183">
            <v>39.85</v>
          </cell>
          <cell r="J183">
            <v>8498.5</v>
          </cell>
          <cell r="K183">
            <v>50.56</v>
          </cell>
          <cell r="L183">
            <v>5.8999999999999999E-3</v>
          </cell>
          <cell r="M183">
            <v>0</v>
          </cell>
          <cell r="N183">
            <v>126.23</v>
          </cell>
          <cell r="O183">
            <v>20.89</v>
          </cell>
          <cell r="P183">
            <v>0</v>
          </cell>
          <cell r="Q183">
            <v>29155.43</v>
          </cell>
          <cell r="R183">
            <v>334238.12</v>
          </cell>
          <cell r="S183">
            <v>-363393.55</v>
          </cell>
          <cell r="T183">
            <v>0</v>
          </cell>
          <cell r="V183">
            <v>1</v>
          </cell>
          <cell r="W183">
            <v>363393.55</v>
          </cell>
          <cell r="X183">
            <v>45</v>
          </cell>
          <cell r="Y183">
            <v>380288.25</v>
          </cell>
          <cell r="Z183">
            <v>0.15809999999999999</v>
          </cell>
          <cell r="AA183">
            <v>328372.55</v>
          </cell>
          <cell r="AB183">
            <v>0.22670000000000001</v>
          </cell>
          <cell r="AC183">
            <v>74442.06</v>
          </cell>
          <cell r="AD183">
            <v>74442.06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P183">
            <v>0</v>
          </cell>
          <cell r="AQ183">
            <v>0</v>
          </cell>
        </row>
        <row r="184">
          <cell r="A184" t="str">
            <v>25160</v>
          </cell>
          <cell r="B184" t="str">
            <v>WILLAPA VALLEY</v>
          </cell>
          <cell r="C184">
            <v>3</v>
          </cell>
          <cell r="D184">
            <v>3</v>
          </cell>
          <cell r="E184">
            <v>42</v>
          </cell>
          <cell r="F184">
            <v>340</v>
          </cell>
          <cell r="G184">
            <v>0.1235</v>
          </cell>
          <cell r="H184">
            <v>0.1235</v>
          </cell>
          <cell r="I184">
            <v>42</v>
          </cell>
          <cell r="J184">
            <v>8295.57</v>
          </cell>
          <cell r="K184">
            <v>48.36</v>
          </cell>
          <cell r="L184">
            <v>5.7999999999999996E-3</v>
          </cell>
          <cell r="M184">
            <v>28619.72</v>
          </cell>
          <cell r="N184">
            <v>120.01</v>
          </cell>
          <cell r="O184">
            <v>19.86</v>
          </cell>
          <cell r="P184">
            <v>345837.75</v>
          </cell>
          <cell r="Q184">
            <v>0</v>
          </cell>
          <cell r="R184">
            <v>0</v>
          </cell>
          <cell r="S184">
            <v>0</v>
          </cell>
          <cell r="T184">
            <v>374457.47</v>
          </cell>
          <cell r="V184">
            <v>0</v>
          </cell>
          <cell r="W184">
            <v>0</v>
          </cell>
          <cell r="X184">
            <v>42</v>
          </cell>
          <cell r="Y184">
            <v>348413.94</v>
          </cell>
          <cell r="Z184">
            <v>0.2344</v>
          </cell>
          <cell r="AA184">
            <v>282253.68</v>
          </cell>
          <cell r="AB184">
            <v>0.31799999999999995</v>
          </cell>
          <cell r="AC184">
            <v>89756.67</v>
          </cell>
          <cell r="AD184">
            <v>464214.13999999996</v>
          </cell>
          <cell r="AE184">
            <v>89756.67</v>
          </cell>
          <cell r="AF184">
            <v>28619.72</v>
          </cell>
          <cell r="AG184">
            <v>0</v>
          </cell>
          <cell r="AH184">
            <v>0</v>
          </cell>
          <cell r="AI184">
            <v>28619.72</v>
          </cell>
          <cell r="AJ184">
            <v>0</v>
          </cell>
          <cell r="AK184">
            <v>0</v>
          </cell>
          <cell r="AL184">
            <v>374457.47</v>
          </cell>
          <cell r="AM184">
            <v>28619.72</v>
          </cell>
          <cell r="AP184">
            <v>89756.67</v>
          </cell>
          <cell r="AQ184">
            <v>89756.67</v>
          </cell>
        </row>
        <row r="185">
          <cell r="A185" t="str">
            <v>25200</v>
          </cell>
          <cell r="B185" t="str">
            <v>NORTH RIVER</v>
          </cell>
          <cell r="C185">
            <v>0</v>
          </cell>
          <cell r="D185">
            <v>0</v>
          </cell>
          <cell r="E185">
            <v>7</v>
          </cell>
          <cell r="F185">
            <v>63</v>
          </cell>
          <cell r="G185">
            <v>0.1111</v>
          </cell>
          <cell r="H185">
            <v>0.1111</v>
          </cell>
          <cell r="I185">
            <v>7</v>
          </cell>
          <cell r="J185">
            <v>8265.07</v>
          </cell>
          <cell r="K185">
            <v>48.09</v>
          </cell>
          <cell r="L185">
            <v>5.7999999999999996E-3</v>
          </cell>
          <cell r="M185">
            <v>0</v>
          </cell>
          <cell r="N185">
            <v>119.74</v>
          </cell>
          <cell r="O185">
            <v>19.82</v>
          </cell>
          <cell r="P185">
            <v>57427.47</v>
          </cell>
          <cell r="Q185">
            <v>0</v>
          </cell>
          <cell r="R185">
            <v>0</v>
          </cell>
          <cell r="S185">
            <v>0</v>
          </cell>
          <cell r="T185">
            <v>57427.47</v>
          </cell>
          <cell r="V185">
            <v>0</v>
          </cell>
          <cell r="W185">
            <v>0</v>
          </cell>
          <cell r="X185">
            <v>7</v>
          </cell>
          <cell r="Y185">
            <v>57855.49</v>
          </cell>
          <cell r="Z185">
            <v>0.38169999999999998</v>
          </cell>
          <cell r="AA185">
            <v>41872.69</v>
          </cell>
          <cell r="AB185">
            <v>0.12749999999999995</v>
          </cell>
          <cell r="AC185">
            <v>5338.77</v>
          </cell>
          <cell r="AD185">
            <v>62766.240000000005</v>
          </cell>
          <cell r="AE185">
            <v>5338.77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57427.47</v>
          </cell>
          <cell r="AM185">
            <v>0</v>
          </cell>
          <cell r="AP185">
            <v>5338.77</v>
          </cell>
          <cell r="AQ185">
            <v>5338.77</v>
          </cell>
        </row>
        <row r="186">
          <cell r="A186" t="str">
            <v>26056</v>
          </cell>
          <cell r="B186" t="str">
            <v>NEWPORT</v>
          </cell>
          <cell r="C186">
            <v>4</v>
          </cell>
          <cell r="D186">
            <v>14</v>
          </cell>
          <cell r="E186">
            <v>160</v>
          </cell>
          <cell r="F186">
            <v>1071</v>
          </cell>
          <cell r="G186">
            <v>0.14940000000000001</v>
          </cell>
          <cell r="H186">
            <v>0.13500000000000001</v>
          </cell>
          <cell r="I186">
            <v>144.59</v>
          </cell>
          <cell r="J186">
            <v>8339.0400000000009</v>
          </cell>
          <cell r="K186">
            <v>48.7</v>
          </cell>
          <cell r="L186">
            <v>5.7999999999999996E-3</v>
          </cell>
          <cell r="M186">
            <v>134258.54</v>
          </cell>
          <cell r="N186">
            <v>122.32</v>
          </cell>
          <cell r="O186">
            <v>20.25</v>
          </cell>
          <cell r="P186">
            <v>1196785.1399999999</v>
          </cell>
          <cell r="Q186">
            <v>0</v>
          </cell>
          <cell r="R186">
            <v>0</v>
          </cell>
          <cell r="S186">
            <v>0</v>
          </cell>
          <cell r="T186">
            <v>1331043.68</v>
          </cell>
          <cell r="V186">
            <v>0</v>
          </cell>
          <cell r="W186">
            <v>0</v>
          </cell>
          <cell r="X186">
            <v>160</v>
          </cell>
          <cell r="Y186">
            <v>1334246.3999999999</v>
          </cell>
          <cell r="Z186">
            <v>0.20380000000000001</v>
          </cell>
          <cell r="AA186">
            <v>1108362.19</v>
          </cell>
          <cell r="AB186">
            <v>0.26580000000000004</v>
          </cell>
          <cell r="AC186">
            <v>294602.67</v>
          </cell>
          <cell r="AD186">
            <v>1625646.3499999999</v>
          </cell>
          <cell r="AE186">
            <v>294602.67</v>
          </cell>
          <cell r="AF186">
            <v>38359.58</v>
          </cell>
          <cell r="AG186">
            <v>0</v>
          </cell>
          <cell r="AH186">
            <v>0</v>
          </cell>
          <cell r="AI186">
            <v>38359.58</v>
          </cell>
          <cell r="AJ186">
            <v>0</v>
          </cell>
          <cell r="AK186">
            <v>0</v>
          </cell>
          <cell r="AL186">
            <v>1331043.68</v>
          </cell>
          <cell r="AM186">
            <v>38359.58</v>
          </cell>
          <cell r="AP186">
            <v>294602.67</v>
          </cell>
          <cell r="AQ186">
            <v>294602.67</v>
          </cell>
        </row>
        <row r="187">
          <cell r="A187" t="str">
            <v>26059</v>
          </cell>
          <cell r="B187" t="str">
            <v>CUSICK</v>
          </cell>
          <cell r="C187">
            <v>0</v>
          </cell>
          <cell r="D187">
            <v>0</v>
          </cell>
          <cell r="E187">
            <v>40</v>
          </cell>
          <cell r="F187">
            <v>237</v>
          </cell>
          <cell r="G187">
            <v>0.16880000000000001</v>
          </cell>
          <cell r="H187">
            <v>0.13500000000000001</v>
          </cell>
          <cell r="I187">
            <v>32</v>
          </cell>
          <cell r="J187">
            <v>8341.91</v>
          </cell>
          <cell r="K187">
            <v>48.61</v>
          </cell>
          <cell r="L187">
            <v>5.7999999999999996E-3</v>
          </cell>
          <cell r="M187">
            <v>0</v>
          </cell>
          <cell r="N187">
            <v>123.03</v>
          </cell>
          <cell r="O187">
            <v>20.36</v>
          </cell>
          <cell r="P187">
            <v>264954.89</v>
          </cell>
          <cell r="Q187">
            <v>0</v>
          </cell>
          <cell r="R187">
            <v>0</v>
          </cell>
          <cell r="S187">
            <v>0</v>
          </cell>
          <cell r="T187">
            <v>264954.89</v>
          </cell>
          <cell r="V187">
            <v>0</v>
          </cell>
          <cell r="W187">
            <v>0</v>
          </cell>
          <cell r="X187">
            <v>40</v>
          </cell>
          <cell r="Y187">
            <v>333676.40000000002</v>
          </cell>
          <cell r="Z187">
            <v>0.27160000000000001</v>
          </cell>
          <cell r="AA187">
            <v>262406.73</v>
          </cell>
          <cell r="AB187">
            <v>0.20620000000000005</v>
          </cell>
          <cell r="AC187">
            <v>54108.27</v>
          </cell>
          <cell r="AD187">
            <v>319063.16000000003</v>
          </cell>
          <cell r="AE187">
            <v>54108.27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264954.89</v>
          </cell>
          <cell r="AM187">
            <v>0</v>
          </cell>
          <cell r="AP187">
            <v>54108.27</v>
          </cell>
          <cell r="AQ187">
            <v>54108.27</v>
          </cell>
        </row>
        <row r="188">
          <cell r="A188" t="str">
            <v>26070</v>
          </cell>
          <cell r="B188" t="str">
            <v>SELKIRK</v>
          </cell>
          <cell r="C188">
            <v>0</v>
          </cell>
          <cell r="D188">
            <v>8</v>
          </cell>
          <cell r="E188">
            <v>40</v>
          </cell>
          <cell r="F188">
            <v>234</v>
          </cell>
          <cell r="G188">
            <v>0.1709</v>
          </cell>
          <cell r="H188">
            <v>0.13500000000000001</v>
          </cell>
          <cell r="I188">
            <v>31.59</v>
          </cell>
          <cell r="J188">
            <v>8377.1299999999992</v>
          </cell>
          <cell r="K188">
            <v>49.07</v>
          </cell>
          <cell r="L188">
            <v>5.8999999999999999E-3</v>
          </cell>
          <cell r="M188">
            <v>77069.600000000006</v>
          </cell>
          <cell r="N188">
            <v>119.81</v>
          </cell>
          <cell r="O188">
            <v>19.829999999999998</v>
          </cell>
          <cell r="P188">
            <v>262683.94</v>
          </cell>
          <cell r="Q188">
            <v>0</v>
          </cell>
          <cell r="R188">
            <v>0</v>
          </cell>
          <cell r="S188">
            <v>0</v>
          </cell>
          <cell r="T188">
            <v>339753.54000000004</v>
          </cell>
          <cell r="V188">
            <v>0</v>
          </cell>
          <cell r="W188">
            <v>0</v>
          </cell>
          <cell r="X188">
            <v>40</v>
          </cell>
          <cell r="Y188">
            <v>335085.2</v>
          </cell>
          <cell r="Z188">
            <v>0.2261</v>
          </cell>
          <cell r="AA188">
            <v>273293.53000000003</v>
          </cell>
          <cell r="AB188">
            <v>0.25129999999999997</v>
          </cell>
          <cell r="AC188">
            <v>68678.66</v>
          </cell>
          <cell r="AD188">
            <v>408432.20000000007</v>
          </cell>
          <cell r="AE188">
            <v>68678.66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339753.54000000004</v>
          </cell>
          <cell r="AM188">
            <v>0</v>
          </cell>
          <cell r="AP188">
            <v>68678.66</v>
          </cell>
          <cell r="AQ188">
            <v>68678.66</v>
          </cell>
        </row>
        <row r="189">
          <cell r="A189" t="str">
            <v>27001</v>
          </cell>
          <cell r="B189" t="str">
            <v>STEILACOOM HIST.</v>
          </cell>
          <cell r="C189">
            <v>30</v>
          </cell>
          <cell r="D189">
            <v>45</v>
          </cell>
          <cell r="E189">
            <v>365</v>
          </cell>
          <cell r="F189">
            <v>3177</v>
          </cell>
          <cell r="G189">
            <v>0.1149</v>
          </cell>
          <cell r="H189">
            <v>0.1149</v>
          </cell>
          <cell r="I189">
            <v>365</v>
          </cell>
          <cell r="J189">
            <v>8714.9599999999991</v>
          </cell>
          <cell r="K189">
            <v>51.84</v>
          </cell>
          <cell r="L189">
            <v>5.8999999999999999E-3</v>
          </cell>
          <cell r="M189">
            <v>450999.18</v>
          </cell>
          <cell r="N189">
            <v>125.97</v>
          </cell>
          <cell r="O189">
            <v>20.85</v>
          </cell>
          <cell r="P189">
            <v>3157445.35</v>
          </cell>
          <cell r="Q189">
            <v>0</v>
          </cell>
          <cell r="R189">
            <v>0</v>
          </cell>
          <cell r="S189">
            <v>0</v>
          </cell>
          <cell r="T189">
            <v>3608444.5300000003</v>
          </cell>
          <cell r="V189">
            <v>0</v>
          </cell>
          <cell r="W189">
            <v>0</v>
          </cell>
          <cell r="X189">
            <v>365</v>
          </cell>
          <cell r="Y189">
            <v>3180960.4</v>
          </cell>
          <cell r="Z189">
            <v>0.19950000000000001</v>
          </cell>
          <cell r="AA189">
            <v>2651905.29</v>
          </cell>
          <cell r="AB189">
            <v>0.31089999999999995</v>
          </cell>
          <cell r="AC189">
            <v>824477.35</v>
          </cell>
          <cell r="AD189">
            <v>4432921.88</v>
          </cell>
          <cell r="AE189">
            <v>824477.35</v>
          </cell>
          <cell r="AF189">
            <v>300666.12</v>
          </cell>
          <cell r="AG189">
            <v>0</v>
          </cell>
          <cell r="AH189">
            <v>0</v>
          </cell>
          <cell r="AI189">
            <v>300666.12</v>
          </cell>
          <cell r="AJ189">
            <v>0</v>
          </cell>
          <cell r="AK189">
            <v>0</v>
          </cell>
          <cell r="AL189">
            <v>3608444.5300000003</v>
          </cell>
          <cell r="AM189">
            <v>300666.12</v>
          </cell>
          <cell r="AP189">
            <v>824477.35</v>
          </cell>
          <cell r="AQ189">
            <v>824477.35</v>
          </cell>
        </row>
        <row r="190">
          <cell r="A190" t="str">
            <v>27003</v>
          </cell>
          <cell r="B190" t="str">
            <v>PUYALLUP</v>
          </cell>
          <cell r="C190">
            <v>140</v>
          </cell>
          <cell r="D190">
            <v>315</v>
          </cell>
          <cell r="E190">
            <v>2559</v>
          </cell>
          <cell r="F190">
            <v>22926.49</v>
          </cell>
          <cell r="G190">
            <v>0.1116</v>
          </cell>
          <cell r="H190">
            <v>0.1116</v>
          </cell>
          <cell r="I190">
            <v>2559</v>
          </cell>
          <cell r="J190">
            <v>8743.74</v>
          </cell>
          <cell r="K190">
            <v>52.1</v>
          </cell>
          <cell r="L190">
            <v>6.0000000000000001E-3</v>
          </cell>
          <cell r="M190">
            <v>3167419.82</v>
          </cell>
          <cell r="N190">
            <v>132.25</v>
          </cell>
          <cell r="O190">
            <v>21.89</v>
          </cell>
          <cell r="P190">
            <v>22207338</v>
          </cell>
          <cell r="Q190">
            <v>0</v>
          </cell>
          <cell r="R190">
            <v>0</v>
          </cell>
          <cell r="S190">
            <v>0</v>
          </cell>
          <cell r="T190">
            <v>25374757.82</v>
          </cell>
          <cell r="V190">
            <v>0</v>
          </cell>
          <cell r="W190">
            <v>0</v>
          </cell>
          <cell r="X190">
            <v>2559</v>
          </cell>
          <cell r="Y190">
            <v>22375230.66</v>
          </cell>
          <cell r="Z190">
            <v>0.2001</v>
          </cell>
          <cell r="AA190">
            <v>18644471.84</v>
          </cell>
          <cell r="AB190">
            <v>0.31979999999999997</v>
          </cell>
          <cell r="AC190">
            <v>5962502.0899999999</v>
          </cell>
          <cell r="AD190">
            <v>31337259.91</v>
          </cell>
          <cell r="AE190">
            <v>5962502.0899999999</v>
          </cell>
          <cell r="AF190">
            <v>1407742.14</v>
          </cell>
          <cell r="AG190">
            <v>0</v>
          </cell>
          <cell r="AH190">
            <v>0</v>
          </cell>
          <cell r="AI190">
            <v>1407742.14</v>
          </cell>
          <cell r="AJ190">
            <v>0</v>
          </cell>
          <cell r="AK190">
            <v>0</v>
          </cell>
          <cell r="AL190">
            <v>25374757.82</v>
          </cell>
          <cell r="AM190">
            <v>1407742.14</v>
          </cell>
          <cell r="AP190">
            <v>5962502.0899999999</v>
          </cell>
          <cell r="AQ190">
            <v>5962502.0899999999</v>
          </cell>
        </row>
        <row r="191">
          <cell r="A191" t="str">
            <v>27010</v>
          </cell>
          <cell r="B191" t="str">
            <v>TACOMA</v>
          </cell>
          <cell r="C191">
            <v>224.22</v>
          </cell>
          <cell r="D191">
            <v>386</v>
          </cell>
          <cell r="E191">
            <v>3831.65</v>
          </cell>
          <cell r="F191">
            <v>28382.6</v>
          </cell>
          <cell r="G191">
            <v>0.13500000000000001</v>
          </cell>
          <cell r="H191">
            <v>0.13500000000000001</v>
          </cell>
          <cell r="I191">
            <v>3831.65</v>
          </cell>
          <cell r="J191">
            <v>9168.43</v>
          </cell>
          <cell r="K191">
            <v>55.64</v>
          </cell>
          <cell r="L191">
            <v>6.1000000000000004E-3</v>
          </cell>
          <cell r="M191">
            <v>4069866.08</v>
          </cell>
          <cell r="N191">
            <v>130.47</v>
          </cell>
          <cell r="O191">
            <v>21.6</v>
          </cell>
          <cell r="P191">
            <v>34871800.100000001</v>
          </cell>
          <cell r="Q191">
            <v>0</v>
          </cell>
          <cell r="R191">
            <v>0</v>
          </cell>
          <cell r="S191">
            <v>0</v>
          </cell>
          <cell r="T191">
            <v>38941666.18</v>
          </cell>
          <cell r="V191">
            <v>0</v>
          </cell>
          <cell r="W191">
            <v>0</v>
          </cell>
          <cell r="X191">
            <v>3831.65</v>
          </cell>
          <cell r="Y191">
            <v>35130214.810000002</v>
          </cell>
          <cell r="Z191">
            <v>0.1603</v>
          </cell>
          <cell r="AA191">
            <v>30276837.719999999</v>
          </cell>
          <cell r="AB191">
            <v>0.28739999999999999</v>
          </cell>
          <cell r="AC191">
            <v>8701563.1600000001</v>
          </cell>
          <cell r="AD191">
            <v>47643229.340000004</v>
          </cell>
          <cell r="AE191">
            <v>8701563.1600000001</v>
          </cell>
          <cell r="AF191">
            <v>2364107.1800000002</v>
          </cell>
          <cell r="AG191">
            <v>0</v>
          </cell>
          <cell r="AH191">
            <v>0</v>
          </cell>
          <cell r="AI191">
            <v>2364107.1800000002</v>
          </cell>
          <cell r="AJ191">
            <v>0</v>
          </cell>
          <cell r="AK191">
            <v>0</v>
          </cell>
          <cell r="AL191">
            <v>38941666.18</v>
          </cell>
          <cell r="AM191">
            <v>2364107.1800000002</v>
          </cell>
          <cell r="AP191">
            <v>8701563.1600000001</v>
          </cell>
          <cell r="AQ191">
            <v>8701563.1600000001</v>
          </cell>
        </row>
        <row r="192">
          <cell r="A192" t="str">
            <v>27019</v>
          </cell>
          <cell r="B192" t="str">
            <v>CARBONADO</v>
          </cell>
          <cell r="C192">
            <v>0</v>
          </cell>
          <cell r="D192">
            <v>0</v>
          </cell>
          <cell r="E192">
            <v>24</v>
          </cell>
          <cell r="F192">
            <v>177.3</v>
          </cell>
          <cell r="G192">
            <v>0.13539999999999999</v>
          </cell>
          <cell r="H192">
            <v>0.13500000000000001</v>
          </cell>
          <cell r="I192">
            <v>23.94</v>
          </cell>
          <cell r="J192">
            <v>9275.65</v>
          </cell>
          <cell r="K192">
            <v>57.76</v>
          </cell>
          <cell r="L192">
            <v>6.1999999999999998E-3</v>
          </cell>
          <cell r="M192">
            <v>0</v>
          </cell>
          <cell r="N192">
            <v>120.93</v>
          </cell>
          <cell r="O192">
            <v>20.02</v>
          </cell>
          <cell r="P192">
            <v>220469.49</v>
          </cell>
          <cell r="Q192">
            <v>0</v>
          </cell>
          <cell r="R192">
            <v>0</v>
          </cell>
          <cell r="S192">
            <v>0</v>
          </cell>
          <cell r="T192">
            <v>220469.49</v>
          </cell>
          <cell r="V192">
            <v>0</v>
          </cell>
          <cell r="W192">
            <v>0</v>
          </cell>
          <cell r="X192">
            <v>24</v>
          </cell>
          <cell r="Y192">
            <v>222615.6</v>
          </cell>
          <cell r="Z192">
            <v>0.31340000000000001</v>
          </cell>
          <cell r="AA192">
            <v>169495.66</v>
          </cell>
          <cell r="AB192">
            <v>0.12739999999999996</v>
          </cell>
          <cell r="AC192">
            <v>21593.75</v>
          </cell>
          <cell r="AD192">
            <v>242063.24</v>
          </cell>
          <cell r="AE192">
            <v>21593.75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220469.49</v>
          </cell>
          <cell r="AM192">
            <v>0</v>
          </cell>
          <cell r="AP192">
            <v>21593.75</v>
          </cell>
          <cell r="AQ192">
            <v>21593.75</v>
          </cell>
        </row>
        <row r="193">
          <cell r="A193" t="str">
            <v>27083</v>
          </cell>
          <cell r="B193" t="str">
            <v>UNIVERSITY PLACE</v>
          </cell>
          <cell r="C193">
            <v>15</v>
          </cell>
          <cell r="D193">
            <v>50</v>
          </cell>
          <cell r="E193">
            <v>525</v>
          </cell>
          <cell r="F193">
            <v>5555</v>
          </cell>
          <cell r="G193">
            <v>9.4500000000000001E-2</v>
          </cell>
          <cell r="H193">
            <v>9.4500000000000001E-2</v>
          </cell>
          <cell r="I193">
            <v>525</v>
          </cell>
          <cell r="J193">
            <v>8913.08</v>
          </cell>
          <cell r="K193">
            <v>53.94</v>
          </cell>
          <cell r="L193">
            <v>6.1000000000000004E-3</v>
          </cell>
          <cell r="M193">
            <v>512502.1</v>
          </cell>
          <cell r="N193">
            <v>129.65</v>
          </cell>
          <cell r="O193">
            <v>21.46</v>
          </cell>
          <cell r="P193">
            <v>4644703.67</v>
          </cell>
          <cell r="Q193">
            <v>0</v>
          </cell>
          <cell r="R193">
            <v>0</v>
          </cell>
          <cell r="S193">
            <v>0</v>
          </cell>
          <cell r="T193">
            <v>5157205.7699999996</v>
          </cell>
          <cell r="V193">
            <v>0</v>
          </cell>
          <cell r="W193">
            <v>0</v>
          </cell>
          <cell r="X193">
            <v>525</v>
          </cell>
          <cell r="Y193">
            <v>4679367</v>
          </cell>
          <cell r="Z193">
            <v>0.15920000000000001</v>
          </cell>
          <cell r="AA193">
            <v>4036721.01</v>
          </cell>
          <cell r="AB193">
            <v>0.34550000000000003</v>
          </cell>
          <cell r="AC193">
            <v>1394687.11</v>
          </cell>
          <cell r="AD193">
            <v>6551892.8799999999</v>
          </cell>
          <cell r="AE193">
            <v>1394687.11</v>
          </cell>
          <cell r="AF193">
            <v>153750.63</v>
          </cell>
          <cell r="AG193">
            <v>0</v>
          </cell>
          <cell r="AH193">
            <v>0</v>
          </cell>
          <cell r="AI193">
            <v>153750.63</v>
          </cell>
          <cell r="AJ193">
            <v>0</v>
          </cell>
          <cell r="AK193">
            <v>0</v>
          </cell>
          <cell r="AL193">
            <v>5157205.7699999996</v>
          </cell>
          <cell r="AM193">
            <v>153750.63</v>
          </cell>
          <cell r="AP193">
            <v>1394687.11</v>
          </cell>
          <cell r="AQ193">
            <v>1394687.11</v>
          </cell>
        </row>
        <row r="194">
          <cell r="A194" t="str">
            <v>27320</v>
          </cell>
          <cell r="B194" t="str">
            <v>SUMNER</v>
          </cell>
          <cell r="C194">
            <v>48</v>
          </cell>
          <cell r="D194">
            <v>102</v>
          </cell>
          <cell r="E194">
            <v>1098</v>
          </cell>
          <cell r="F194">
            <v>9756</v>
          </cell>
          <cell r="G194">
            <v>0.1125</v>
          </cell>
          <cell r="H194">
            <v>0.1125</v>
          </cell>
          <cell r="I194">
            <v>1098</v>
          </cell>
          <cell r="J194">
            <v>9125.2099999999991</v>
          </cell>
          <cell r="K194">
            <v>55.22</v>
          </cell>
          <cell r="L194">
            <v>6.1000000000000004E-3</v>
          </cell>
          <cell r="M194">
            <v>1070387.1299999999</v>
          </cell>
          <cell r="N194">
            <v>135.26</v>
          </cell>
          <cell r="O194">
            <v>22.39</v>
          </cell>
          <cell r="P194">
            <v>9944798.9600000009</v>
          </cell>
          <cell r="Q194">
            <v>0</v>
          </cell>
          <cell r="R194">
            <v>0</v>
          </cell>
          <cell r="S194">
            <v>0</v>
          </cell>
          <cell r="T194">
            <v>11015186.09</v>
          </cell>
          <cell r="V194">
            <v>0</v>
          </cell>
          <cell r="W194">
            <v>0</v>
          </cell>
          <cell r="X194">
            <v>1098</v>
          </cell>
          <cell r="Y194">
            <v>10019480.58</v>
          </cell>
          <cell r="Z194">
            <v>0.14430000000000001</v>
          </cell>
          <cell r="AA194">
            <v>8755991.0700000003</v>
          </cell>
          <cell r="AB194">
            <v>0.26270000000000004</v>
          </cell>
          <cell r="AC194">
            <v>2300198.85</v>
          </cell>
          <cell r="AD194">
            <v>13315384.939999999</v>
          </cell>
          <cell r="AE194">
            <v>2300198.85</v>
          </cell>
          <cell r="AF194">
            <v>503711.59</v>
          </cell>
          <cell r="AG194">
            <v>0</v>
          </cell>
          <cell r="AH194">
            <v>0</v>
          </cell>
          <cell r="AI194">
            <v>503711.59</v>
          </cell>
          <cell r="AJ194">
            <v>0</v>
          </cell>
          <cell r="AK194">
            <v>0</v>
          </cell>
          <cell r="AL194">
            <v>11015186.09</v>
          </cell>
          <cell r="AM194">
            <v>503711.59</v>
          </cell>
          <cell r="AP194">
            <v>2300198.85</v>
          </cell>
          <cell r="AQ194">
            <v>2300198.85</v>
          </cell>
        </row>
        <row r="195">
          <cell r="A195" t="str">
            <v>27343</v>
          </cell>
          <cell r="B195" t="str">
            <v>DIERINGER</v>
          </cell>
          <cell r="C195">
            <v>8</v>
          </cell>
          <cell r="D195">
            <v>33</v>
          </cell>
          <cell r="E195">
            <v>180</v>
          </cell>
          <cell r="F195">
            <v>1468</v>
          </cell>
          <cell r="G195">
            <v>0.1226</v>
          </cell>
          <cell r="H195">
            <v>0.1226</v>
          </cell>
          <cell r="I195">
            <v>180</v>
          </cell>
          <cell r="J195">
            <v>9467.23</v>
          </cell>
          <cell r="K195">
            <v>59.18</v>
          </cell>
          <cell r="L195">
            <v>6.3E-3</v>
          </cell>
          <cell r="M195">
            <v>359281.38</v>
          </cell>
          <cell r="N195">
            <v>126.45</v>
          </cell>
          <cell r="O195">
            <v>20.93</v>
          </cell>
          <cell r="P195">
            <v>1691813.49</v>
          </cell>
          <cell r="Q195">
            <v>0</v>
          </cell>
          <cell r="R195">
            <v>0</v>
          </cell>
          <cell r="S195">
            <v>0</v>
          </cell>
          <cell r="T195">
            <v>2051094.87</v>
          </cell>
          <cell r="V195">
            <v>0</v>
          </cell>
          <cell r="W195">
            <v>0</v>
          </cell>
          <cell r="X195">
            <v>180</v>
          </cell>
          <cell r="Y195">
            <v>1704101.4</v>
          </cell>
          <cell r="Z195">
            <v>0.20910000000000001</v>
          </cell>
          <cell r="AA195">
            <v>1409396.58</v>
          </cell>
          <cell r="AB195">
            <v>0.23380000000000001</v>
          </cell>
          <cell r="AC195">
            <v>329516.92</v>
          </cell>
          <cell r="AD195">
            <v>2380611.79</v>
          </cell>
          <cell r="AE195">
            <v>329516.92</v>
          </cell>
          <cell r="AF195">
            <v>87098.52</v>
          </cell>
          <cell r="AG195">
            <v>0</v>
          </cell>
          <cell r="AH195">
            <v>0</v>
          </cell>
          <cell r="AI195">
            <v>87098.52</v>
          </cell>
          <cell r="AJ195">
            <v>0</v>
          </cell>
          <cell r="AK195">
            <v>0</v>
          </cell>
          <cell r="AL195">
            <v>2051094.87</v>
          </cell>
          <cell r="AM195">
            <v>87098.52</v>
          </cell>
          <cell r="AP195">
            <v>329516.92</v>
          </cell>
          <cell r="AQ195">
            <v>329516.92</v>
          </cell>
        </row>
        <row r="196">
          <cell r="A196" t="str">
            <v>27344</v>
          </cell>
          <cell r="B196" t="str">
            <v>ORTING</v>
          </cell>
          <cell r="C196">
            <v>17</v>
          </cell>
          <cell r="D196">
            <v>42</v>
          </cell>
          <cell r="E196">
            <v>368</v>
          </cell>
          <cell r="F196">
            <v>2682</v>
          </cell>
          <cell r="G196">
            <v>0.13719999999999999</v>
          </cell>
          <cell r="H196">
            <v>0.13500000000000001</v>
          </cell>
          <cell r="I196">
            <v>362.07</v>
          </cell>
          <cell r="J196">
            <v>8499.91</v>
          </cell>
          <cell r="K196">
            <v>49.89</v>
          </cell>
          <cell r="L196">
            <v>5.8999999999999999E-3</v>
          </cell>
          <cell r="M196">
            <v>410545.65</v>
          </cell>
          <cell r="N196">
            <v>131.29</v>
          </cell>
          <cell r="O196">
            <v>21.73</v>
          </cell>
          <cell r="P196">
            <v>3054306.82</v>
          </cell>
          <cell r="Q196">
            <v>0</v>
          </cell>
          <cell r="R196">
            <v>0</v>
          </cell>
          <cell r="S196">
            <v>0</v>
          </cell>
          <cell r="T196">
            <v>3464852.4699999997</v>
          </cell>
          <cell r="V196">
            <v>0</v>
          </cell>
          <cell r="W196">
            <v>0</v>
          </cell>
          <cell r="X196">
            <v>368</v>
          </cell>
          <cell r="Y196">
            <v>3127966.88</v>
          </cell>
          <cell r="Z196">
            <v>0.2661</v>
          </cell>
          <cell r="AA196">
            <v>2470552.7799999998</v>
          </cell>
          <cell r="AB196">
            <v>0.27159999999999995</v>
          </cell>
          <cell r="AC196">
            <v>671002.14</v>
          </cell>
          <cell r="AD196">
            <v>4135854.61</v>
          </cell>
          <cell r="AE196">
            <v>671002.14</v>
          </cell>
          <cell r="AF196">
            <v>166173.24</v>
          </cell>
          <cell r="AG196">
            <v>0</v>
          </cell>
          <cell r="AH196">
            <v>0</v>
          </cell>
          <cell r="AI196">
            <v>166173.24</v>
          </cell>
          <cell r="AJ196">
            <v>0</v>
          </cell>
          <cell r="AK196">
            <v>0</v>
          </cell>
          <cell r="AL196">
            <v>3464852.4699999997</v>
          </cell>
          <cell r="AM196">
            <v>166173.24</v>
          </cell>
          <cell r="AP196">
            <v>671002.14</v>
          </cell>
          <cell r="AQ196">
            <v>671002.14</v>
          </cell>
        </row>
        <row r="197">
          <cell r="A197" t="str">
            <v>27400</v>
          </cell>
          <cell r="B197" t="str">
            <v>CLOVER PARK</v>
          </cell>
          <cell r="C197">
            <v>189</v>
          </cell>
          <cell r="D197">
            <v>260</v>
          </cell>
          <cell r="E197">
            <v>1841</v>
          </cell>
          <cell r="F197">
            <v>12673</v>
          </cell>
          <cell r="G197">
            <v>0.14530000000000001</v>
          </cell>
          <cell r="H197">
            <v>0.13500000000000001</v>
          </cell>
          <cell r="I197">
            <v>1710.86</v>
          </cell>
          <cell r="J197">
            <v>8730.86</v>
          </cell>
          <cell r="K197">
            <v>52.08</v>
          </cell>
          <cell r="L197">
            <v>6.0000000000000001E-3</v>
          </cell>
          <cell r="M197">
            <v>2610527.14</v>
          </cell>
          <cell r="N197">
            <v>137.02000000000001</v>
          </cell>
          <cell r="O197">
            <v>22.68</v>
          </cell>
          <cell r="P197">
            <v>14823790.439999999</v>
          </cell>
          <cell r="Q197">
            <v>0</v>
          </cell>
          <cell r="R197">
            <v>0</v>
          </cell>
          <cell r="S197">
            <v>0</v>
          </cell>
          <cell r="T197">
            <v>17434317.579999998</v>
          </cell>
          <cell r="V197">
            <v>0</v>
          </cell>
          <cell r="W197">
            <v>0</v>
          </cell>
          <cell r="X197">
            <v>1841</v>
          </cell>
          <cell r="Y197">
            <v>16073513.26</v>
          </cell>
          <cell r="Z197">
            <v>0.1658</v>
          </cell>
          <cell r="AA197">
            <v>13787539.25</v>
          </cell>
          <cell r="AB197">
            <v>0.36370000000000002</v>
          </cell>
          <cell r="AC197">
            <v>5014528.03</v>
          </cell>
          <cell r="AD197">
            <v>22448845.609999999</v>
          </cell>
          <cell r="AE197">
            <v>5014528.03</v>
          </cell>
          <cell r="AF197">
            <v>1897652.42</v>
          </cell>
          <cell r="AG197">
            <v>0</v>
          </cell>
          <cell r="AH197">
            <v>0</v>
          </cell>
          <cell r="AI197">
            <v>1897652.42</v>
          </cell>
          <cell r="AJ197">
            <v>0</v>
          </cell>
          <cell r="AK197">
            <v>0</v>
          </cell>
          <cell r="AL197">
            <v>17434317.579999998</v>
          </cell>
          <cell r="AM197">
            <v>1897652.42</v>
          </cell>
          <cell r="AP197">
            <v>5014528.03</v>
          </cell>
          <cell r="AQ197">
            <v>5014528.03</v>
          </cell>
        </row>
        <row r="198">
          <cell r="A198" t="str">
            <v>27401</v>
          </cell>
          <cell r="B198" t="str">
            <v>PENINSULA</v>
          </cell>
          <cell r="C198">
            <v>45</v>
          </cell>
          <cell r="D198">
            <v>93</v>
          </cell>
          <cell r="E198">
            <v>1205</v>
          </cell>
          <cell r="F198">
            <v>9190</v>
          </cell>
          <cell r="G198">
            <v>0.13109999999999999</v>
          </cell>
          <cell r="H198">
            <v>0.13109999999999999</v>
          </cell>
          <cell r="I198">
            <v>1205</v>
          </cell>
          <cell r="J198">
            <v>9301.82</v>
          </cell>
          <cell r="K198">
            <v>57.13</v>
          </cell>
          <cell r="L198">
            <v>6.1000000000000004E-3</v>
          </cell>
          <cell r="M198">
            <v>994829.65</v>
          </cell>
          <cell r="N198">
            <v>126.61</v>
          </cell>
          <cell r="O198">
            <v>20.96</v>
          </cell>
          <cell r="P198">
            <v>11127392.83</v>
          </cell>
          <cell r="Q198">
            <v>0</v>
          </cell>
          <cell r="R198">
            <v>0</v>
          </cell>
          <cell r="S198">
            <v>0</v>
          </cell>
          <cell r="T198">
            <v>12122222.48</v>
          </cell>
          <cell r="V198">
            <v>0</v>
          </cell>
          <cell r="W198">
            <v>0</v>
          </cell>
          <cell r="X198">
            <v>1205</v>
          </cell>
          <cell r="Y198">
            <v>11208693.1</v>
          </cell>
          <cell r="Z198">
            <v>0.1648</v>
          </cell>
          <cell r="AA198">
            <v>9622847.7899999991</v>
          </cell>
          <cell r="AB198">
            <v>0.25409999999999999</v>
          </cell>
          <cell r="AC198">
            <v>2445165.62</v>
          </cell>
          <cell r="AD198">
            <v>14567388.100000001</v>
          </cell>
          <cell r="AE198">
            <v>2445165.62</v>
          </cell>
          <cell r="AF198">
            <v>481369.19</v>
          </cell>
          <cell r="AG198">
            <v>0</v>
          </cell>
          <cell r="AH198">
            <v>0</v>
          </cell>
          <cell r="AI198">
            <v>481369.19</v>
          </cell>
          <cell r="AJ198">
            <v>0</v>
          </cell>
          <cell r="AK198">
            <v>0</v>
          </cell>
          <cell r="AL198">
            <v>12122222.48</v>
          </cell>
          <cell r="AM198">
            <v>481369.19</v>
          </cell>
          <cell r="AP198">
            <v>2445165.62</v>
          </cell>
          <cell r="AQ198">
            <v>2445165.62</v>
          </cell>
        </row>
        <row r="199">
          <cell r="A199" t="str">
            <v>27402</v>
          </cell>
          <cell r="B199" t="str">
            <v>FRANKLIN PIERCE</v>
          </cell>
          <cell r="C199">
            <v>62</v>
          </cell>
          <cell r="D199">
            <v>176</v>
          </cell>
          <cell r="E199">
            <v>1008</v>
          </cell>
          <cell r="F199">
            <v>7929</v>
          </cell>
          <cell r="G199">
            <v>0.12709999999999999</v>
          </cell>
          <cell r="H199">
            <v>0.12709999999999999</v>
          </cell>
          <cell r="I199">
            <v>1008</v>
          </cell>
          <cell r="J199">
            <v>8568.7999999999993</v>
          </cell>
          <cell r="K199">
            <v>50.53</v>
          </cell>
          <cell r="L199">
            <v>5.8999999999999999E-3</v>
          </cell>
          <cell r="M199">
            <v>1734325.12</v>
          </cell>
          <cell r="N199">
            <v>137.75</v>
          </cell>
          <cell r="O199">
            <v>22.8</v>
          </cell>
          <cell r="P199">
            <v>8571181.25</v>
          </cell>
          <cell r="Q199">
            <v>0</v>
          </cell>
          <cell r="R199">
            <v>0</v>
          </cell>
          <cell r="S199">
            <v>0</v>
          </cell>
          <cell r="T199">
            <v>10305506.370000001</v>
          </cell>
          <cell r="V199">
            <v>0</v>
          </cell>
          <cell r="W199">
            <v>0</v>
          </cell>
          <cell r="X199">
            <v>1008</v>
          </cell>
          <cell r="Y199">
            <v>8637350.4000000004</v>
          </cell>
          <cell r="Z199">
            <v>0.17180000000000001</v>
          </cell>
          <cell r="AA199">
            <v>7371010.75</v>
          </cell>
          <cell r="AB199">
            <v>0.31159999999999999</v>
          </cell>
          <cell r="AC199">
            <v>2296806.9500000002</v>
          </cell>
          <cell r="AD199">
            <v>12602313.32</v>
          </cell>
          <cell r="AE199">
            <v>2296806.9500000002</v>
          </cell>
          <cell r="AF199">
            <v>610955.43999999994</v>
          </cell>
          <cell r="AG199">
            <v>0</v>
          </cell>
          <cell r="AH199">
            <v>0</v>
          </cell>
          <cell r="AI199">
            <v>610955.43999999994</v>
          </cell>
          <cell r="AJ199">
            <v>0</v>
          </cell>
          <cell r="AK199">
            <v>0</v>
          </cell>
          <cell r="AL199">
            <v>10305506.370000001</v>
          </cell>
          <cell r="AM199">
            <v>610955.43999999994</v>
          </cell>
          <cell r="AP199">
            <v>2296806.9500000002</v>
          </cell>
          <cell r="AQ199">
            <v>2296806.9500000002</v>
          </cell>
        </row>
        <row r="200">
          <cell r="A200" t="str">
            <v>27403</v>
          </cell>
          <cell r="B200" t="str">
            <v>BETHEL</v>
          </cell>
          <cell r="C200">
            <v>150</v>
          </cell>
          <cell r="D200">
            <v>200</v>
          </cell>
          <cell r="E200">
            <v>2400</v>
          </cell>
          <cell r="F200">
            <v>19902</v>
          </cell>
          <cell r="G200">
            <v>0.1206</v>
          </cell>
          <cell r="H200">
            <v>0.1206</v>
          </cell>
          <cell r="I200">
            <v>2400</v>
          </cell>
          <cell r="J200">
            <v>8426.5499999999993</v>
          </cell>
          <cell r="K200">
            <v>49.56</v>
          </cell>
          <cell r="L200">
            <v>5.8999999999999999E-3</v>
          </cell>
          <cell r="M200">
            <v>1938106.5</v>
          </cell>
          <cell r="N200">
            <v>132.9</v>
          </cell>
          <cell r="O200">
            <v>22</v>
          </cell>
          <cell r="P200">
            <v>20069801.399999999</v>
          </cell>
          <cell r="Q200">
            <v>0</v>
          </cell>
          <cell r="R200">
            <v>0</v>
          </cell>
          <cell r="S200">
            <v>0</v>
          </cell>
          <cell r="T200">
            <v>22007907.899999999</v>
          </cell>
          <cell r="V200">
            <v>0</v>
          </cell>
          <cell r="W200">
            <v>0</v>
          </cell>
          <cell r="X200">
            <v>2400</v>
          </cell>
          <cell r="Y200">
            <v>20223720</v>
          </cell>
          <cell r="Z200">
            <v>0.15609999999999999</v>
          </cell>
          <cell r="AA200">
            <v>17493054.23</v>
          </cell>
          <cell r="AB200">
            <v>0.36209999999999998</v>
          </cell>
          <cell r="AC200">
            <v>6334234.9400000004</v>
          </cell>
          <cell r="AD200">
            <v>28342142.84</v>
          </cell>
          <cell r="AE200">
            <v>6334234.9400000004</v>
          </cell>
          <cell r="AF200">
            <v>1453579.88</v>
          </cell>
          <cell r="AG200">
            <v>0</v>
          </cell>
          <cell r="AH200">
            <v>0</v>
          </cell>
          <cell r="AI200">
            <v>1453579.88</v>
          </cell>
          <cell r="AJ200">
            <v>0</v>
          </cell>
          <cell r="AK200">
            <v>0</v>
          </cell>
          <cell r="AL200">
            <v>22007907.899999999</v>
          </cell>
          <cell r="AM200">
            <v>1453579.88</v>
          </cell>
          <cell r="AP200">
            <v>6334234.9400000004</v>
          </cell>
          <cell r="AQ200">
            <v>6334234.9400000004</v>
          </cell>
        </row>
        <row r="201">
          <cell r="A201" t="str">
            <v>27404</v>
          </cell>
          <cell r="B201" t="str">
            <v>EATONVILLE</v>
          </cell>
          <cell r="C201">
            <v>7</v>
          </cell>
          <cell r="D201">
            <v>15</v>
          </cell>
          <cell r="E201">
            <v>200</v>
          </cell>
          <cell r="F201">
            <v>1883</v>
          </cell>
          <cell r="G201">
            <v>0.1062</v>
          </cell>
          <cell r="H201">
            <v>0.1062</v>
          </cell>
          <cell r="I201">
            <v>200</v>
          </cell>
          <cell r="J201">
            <v>8199.92</v>
          </cell>
          <cell r="K201">
            <v>47.48</v>
          </cell>
          <cell r="L201">
            <v>5.7999999999999996E-3</v>
          </cell>
          <cell r="M201">
            <v>141448.62</v>
          </cell>
          <cell r="N201">
            <v>128.25</v>
          </cell>
          <cell r="O201">
            <v>21.23</v>
          </cell>
          <cell r="P201">
            <v>1627538.08</v>
          </cell>
          <cell r="Q201">
            <v>0</v>
          </cell>
          <cell r="R201">
            <v>0</v>
          </cell>
          <cell r="S201">
            <v>0</v>
          </cell>
          <cell r="T201">
            <v>1768986.7000000002</v>
          </cell>
          <cell r="V201">
            <v>0</v>
          </cell>
          <cell r="W201">
            <v>0</v>
          </cell>
          <cell r="X201">
            <v>200</v>
          </cell>
          <cell r="Y201">
            <v>1639984</v>
          </cell>
          <cell r="Z201">
            <v>0.19359999999999999</v>
          </cell>
          <cell r="AA201">
            <v>1373981.23</v>
          </cell>
          <cell r="AB201">
            <v>0.2782</v>
          </cell>
          <cell r="AC201">
            <v>382241.58</v>
          </cell>
          <cell r="AD201">
            <v>2151228.2800000003</v>
          </cell>
          <cell r="AE201">
            <v>382241.58</v>
          </cell>
          <cell r="AF201">
            <v>66009.36</v>
          </cell>
          <cell r="AG201">
            <v>0</v>
          </cell>
          <cell r="AH201">
            <v>0</v>
          </cell>
          <cell r="AI201">
            <v>66009.36</v>
          </cell>
          <cell r="AJ201">
            <v>0</v>
          </cell>
          <cell r="AK201">
            <v>0</v>
          </cell>
          <cell r="AL201">
            <v>1768986.7000000002</v>
          </cell>
          <cell r="AM201">
            <v>66009.36</v>
          </cell>
          <cell r="AP201">
            <v>382241.58</v>
          </cell>
          <cell r="AQ201">
            <v>382241.58</v>
          </cell>
        </row>
        <row r="202">
          <cell r="A202" t="str">
            <v>27416</v>
          </cell>
          <cell r="B202" t="str">
            <v>WHITE RIVER</v>
          </cell>
          <cell r="C202">
            <v>13.5</v>
          </cell>
          <cell r="D202">
            <v>48</v>
          </cell>
          <cell r="E202">
            <v>490</v>
          </cell>
          <cell r="F202">
            <v>3923.77</v>
          </cell>
          <cell r="G202">
            <v>0.1249</v>
          </cell>
          <cell r="H202">
            <v>0.1249</v>
          </cell>
          <cell r="I202">
            <v>490</v>
          </cell>
          <cell r="J202">
            <v>8683.61</v>
          </cell>
          <cell r="K202">
            <v>51.57</v>
          </cell>
          <cell r="L202">
            <v>5.8999999999999999E-3</v>
          </cell>
          <cell r="M202">
            <v>479335.27</v>
          </cell>
          <cell r="N202">
            <v>128.07</v>
          </cell>
          <cell r="O202">
            <v>21.2</v>
          </cell>
          <cell r="P202">
            <v>4223306.0599999996</v>
          </cell>
          <cell r="Q202">
            <v>0</v>
          </cell>
          <cell r="R202">
            <v>0</v>
          </cell>
          <cell r="S202">
            <v>0</v>
          </cell>
          <cell r="T202">
            <v>4702641.33</v>
          </cell>
          <cell r="V202">
            <v>0</v>
          </cell>
          <cell r="W202">
            <v>0</v>
          </cell>
          <cell r="X202">
            <v>490</v>
          </cell>
          <cell r="Y202">
            <v>4254968.9000000004</v>
          </cell>
          <cell r="Z202">
            <v>0.1585</v>
          </cell>
          <cell r="AA202">
            <v>3672825.98</v>
          </cell>
          <cell r="AB202">
            <v>0.26939999999999997</v>
          </cell>
          <cell r="AC202">
            <v>989459.32</v>
          </cell>
          <cell r="AD202">
            <v>5692100.6500000004</v>
          </cell>
          <cell r="AE202">
            <v>989459.32</v>
          </cell>
          <cell r="AF202">
            <v>134813.04999999999</v>
          </cell>
          <cell r="AG202">
            <v>0</v>
          </cell>
          <cell r="AH202">
            <v>0</v>
          </cell>
          <cell r="AI202">
            <v>134813.04999999999</v>
          </cell>
          <cell r="AJ202">
            <v>0</v>
          </cell>
          <cell r="AK202">
            <v>0</v>
          </cell>
          <cell r="AL202">
            <v>4702641.33</v>
          </cell>
          <cell r="AM202">
            <v>134813.04999999999</v>
          </cell>
          <cell r="AP202">
            <v>989459.32</v>
          </cell>
          <cell r="AQ202">
            <v>989459.32</v>
          </cell>
        </row>
        <row r="203">
          <cell r="A203" t="str">
            <v>27417</v>
          </cell>
          <cell r="B203" t="str">
            <v>FIFE</v>
          </cell>
          <cell r="C203">
            <v>20</v>
          </cell>
          <cell r="D203">
            <v>58</v>
          </cell>
          <cell r="E203">
            <v>382</v>
          </cell>
          <cell r="F203">
            <v>3762</v>
          </cell>
          <cell r="G203">
            <v>0.10150000000000001</v>
          </cell>
          <cell r="H203">
            <v>0.10150000000000001</v>
          </cell>
          <cell r="I203">
            <v>382</v>
          </cell>
          <cell r="J203">
            <v>9154.94</v>
          </cell>
          <cell r="K203">
            <v>55.51</v>
          </cell>
          <cell r="L203">
            <v>6.1000000000000004E-3</v>
          </cell>
          <cell r="M203">
            <v>610634.5</v>
          </cell>
          <cell r="N203">
            <v>131.26</v>
          </cell>
          <cell r="O203">
            <v>21.73</v>
          </cell>
          <cell r="P203">
            <v>3471400.28</v>
          </cell>
          <cell r="Q203">
            <v>0</v>
          </cell>
          <cell r="R203">
            <v>0</v>
          </cell>
          <cell r="S203">
            <v>0</v>
          </cell>
          <cell r="T203">
            <v>4082034.78</v>
          </cell>
          <cell r="V203">
            <v>0</v>
          </cell>
          <cell r="W203">
            <v>0</v>
          </cell>
          <cell r="X203">
            <v>382</v>
          </cell>
          <cell r="Y203">
            <v>3497187.08</v>
          </cell>
          <cell r="Z203">
            <v>0.16009999999999999</v>
          </cell>
          <cell r="AA203">
            <v>3014556.57</v>
          </cell>
          <cell r="AB203">
            <v>0.35170000000000001</v>
          </cell>
          <cell r="AC203">
            <v>1060219.55</v>
          </cell>
          <cell r="AD203">
            <v>5142254.33</v>
          </cell>
          <cell r="AE203">
            <v>1060219.55</v>
          </cell>
          <cell r="AF203">
            <v>210563.62</v>
          </cell>
          <cell r="AG203">
            <v>0</v>
          </cell>
          <cell r="AH203">
            <v>0</v>
          </cell>
          <cell r="AI203">
            <v>210563.62</v>
          </cell>
          <cell r="AJ203">
            <v>0</v>
          </cell>
          <cell r="AK203">
            <v>0</v>
          </cell>
          <cell r="AL203">
            <v>4082034.78</v>
          </cell>
          <cell r="AM203">
            <v>210563.62</v>
          </cell>
          <cell r="AP203">
            <v>1060219.55</v>
          </cell>
          <cell r="AQ203">
            <v>1060219.55</v>
          </cell>
        </row>
        <row r="204">
          <cell r="A204" t="str">
            <v>27901</v>
          </cell>
          <cell r="B204" t="str">
            <v>CHIEF LESHI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8842.1299999999992</v>
          </cell>
          <cell r="K204">
            <v>53.05</v>
          </cell>
          <cell r="L204">
            <v>6.0000000000000001E-3</v>
          </cell>
          <cell r="M204">
            <v>0</v>
          </cell>
          <cell r="N204">
            <v>132.25</v>
          </cell>
          <cell r="O204">
            <v>21.89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7.0000000000000007E-2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P204">
            <v>0</v>
          </cell>
          <cell r="AQ204">
            <v>0</v>
          </cell>
        </row>
        <row r="205">
          <cell r="A205" t="str">
            <v>27905</v>
          </cell>
          <cell r="B205" t="str">
            <v>Summit: Olympus</v>
          </cell>
          <cell r="C205">
            <v>0</v>
          </cell>
          <cell r="D205">
            <v>0</v>
          </cell>
          <cell r="E205">
            <v>50</v>
          </cell>
          <cell r="F205">
            <v>188</v>
          </cell>
          <cell r="G205">
            <v>0.26600000000000001</v>
          </cell>
          <cell r="H205">
            <v>0.13500000000000001</v>
          </cell>
          <cell r="I205">
            <v>25.38</v>
          </cell>
          <cell r="J205">
            <v>8617.19</v>
          </cell>
          <cell r="K205">
            <v>49.52</v>
          </cell>
          <cell r="L205">
            <v>5.7000000000000002E-3</v>
          </cell>
          <cell r="M205">
            <v>0</v>
          </cell>
          <cell r="N205">
            <v>130.47</v>
          </cell>
          <cell r="O205">
            <v>21.6</v>
          </cell>
          <cell r="P205">
            <v>217062.55</v>
          </cell>
          <cell r="Q205">
            <v>0</v>
          </cell>
          <cell r="R205">
            <v>0</v>
          </cell>
          <cell r="S205">
            <v>0</v>
          </cell>
          <cell r="T205">
            <v>217062.55</v>
          </cell>
          <cell r="V205">
            <v>0</v>
          </cell>
          <cell r="W205">
            <v>0</v>
          </cell>
          <cell r="X205">
            <v>50</v>
          </cell>
          <cell r="Y205">
            <v>430859.5</v>
          </cell>
          <cell r="Z205">
            <v>0.1</v>
          </cell>
          <cell r="AA205">
            <v>391690.45</v>
          </cell>
          <cell r="AB205">
            <v>0.1472</v>
          </cell>
          <cell r="AC205">
            <v>57656.83</v>
          </cell>
          <cell r="AD205">
            <v>274719.38</v>
          </cell>
          <cell r="AE205">
            <v>57656.83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217062.55</v>
          </cell>
          <cell r="AM205">
            <v>0</v>
          </cell>
          <cell r="AP205">
            <v>57656.83</v>
          </cell>
          <cell r="AQ205">
            <v>57656.83</v>
          </cell>
        </row>
        <row r="206">
          <cell r="A206" t="str">
            <v>28010</v>
          </cell>
          <cell r="B206" t="str">
            <v>SHAW</v>
          </cell>
          <cell r="C206">
            <v>0</v>
          </cell>
          <cell r="D206">
            <v>0</v>
          </cell>
          <cell r="E206">
            <v>0</v>
          </cell>
          <cell r="F206">
            <v>5</v>
          </cell>
          <cell r="G206">
            <v>0</v>
          </cell>
          <cell r="H206">
            <v>0</v>
          </cell>
          <cell r="I206">
            <v>0</v>
          </cell>
          <cell r="J206">
            <v>9859.0300000000007</v>
          </cell>
          <cell r="K206">
            <v>62.39</v>
          </cell>
          <cell r="L206">
            <v>6.3E-3</v>
          </cell>
          <cell r="M206">
            <v>0</v>
          </cell>
          <cell r="N206">
            <v>118.09</v>
          </cell>
          <cell r="O206">
            <v>19.55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0.52049999999999996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P206">
            <v>0</v>
          </cell>
          <cell r="AQ206">
            <v>0</v>
          </cell>
        </row>
        <row r="207">
          <cell r="A207" t="str">
            <v>28137</v>
          </cell>
          <cell r="B207" t="str">
            <v>ORCAS</v>
          </cell>
          <cell r="C207">
            <v>6</v>
          </cell>
          <cell r="D207">
            <v>10</v>
          </cell>
          <cell r="E207">
            <v>82</v>
          </cell>
          <cell r="F207">
            <v>784.99</v>
          </cell>
          <cell r="G207">
            <v>0.1045</v>
          </cell>
          <cell r="H207">
            <v>0.1045</v>
          </cell>
          <cell r="I207">
            <v>82</v>
          </cell>
          <cell r="J207">
            <v>8854.2800000000007</v>
          </cell>
          <cell r="K207">
            <v>52.28</v>
          </cell>
          <cell r="L207">
            <v>5.8999999999999999E-3</v>
          </cell>
          <cell r="M207">
            <v>101824.22</v>
          </cell>
          <cell r="N207">
            <v>130.61000000000001</v>
          </cell>
          <cell r="O207">
            <v>21.62</v>
          </cell>
          <cell r="P207">
            <v>720647.87</v>
          </cell>
          <cell r="Q207">
            <v>0</v>
          </cell>
          <cell r="R207">
            <v>0</v>
          </cell>
          <cell r="S207">
            <v>0</v>
          </cell>
          <cell r="T207">
            <v>822472.09</v>
          </cell>
          <cell r="V207">
            <v>0</v>
          </cell>
          <cell r="W207">
            <v>0</v>
          </cell>
          <cell r="X207">
            <v>82</v>
          </cell>
          <cell r="Y207">
            <v>726050.96</v>
          </cell>
          <cell r="Z207">
            <v>0.2261</v>
          </cell>
          <cell r="AA207">
            <v>592162.92000000004</v>
          </cell>
          <cell r="AB207">
            <v>0.17359999999999998</v>
          </cell>
          <cell r="AC207">
            <v>102799.48</v>
          </cell>
          <cell r="AD207">
            <v>925271.57</v>
          </cell>
          <cell r="AE207">
            <v>102799.48</v>
          </cell>
          <cell r="AF207">
            <v>61094.53</v>
          </cell>
          <cell r="AG207">
            <v>0</v>
          </cell>
          <cell r="AH207">
            <v>0</v>
          </cell>
          <cell r="AI207">
            <v>61094.53</v>
          </cell>
          <cell r="AJ207">
            <v>0</v>
          </cell>
          <cell r="AK207">
            <v>0</v>
          </cell>
          <cell r="AL207">
            <v>822472.09</v>
          </cell>
          <cell r="AM207">
            <v>61094.53</v>
          </cell>
          <cell r="AP207">
            <v>102799.48</v>
          </cell>
          <cell r="AQ207">
            <v>102799.48</v>
          </cell>
        </row>
        <row r="208">
          <cell r="A208" t="str">
            <v>28144</v>
          </cell>
          <cell r="B208" t="str">
            <v>LOPEZ</v>
          </cell>
          <cell r="C208">
            <v>1</v>
          </cell>
          <cell r="D208">
            <v>5</v>
          </cell>
          <cell r="E208">
            <v>36</v>
          </cell>
          <cell r="F208">
            <v>227</v>
          </cell>
          <cell r="G208">
            <v>0.15859999999999999</v>
          </cell>
          <cell r="H208">
            <v>0.13500000000000001</v>
          </cell>
          <cell r="I208">
            <v>30.65</v>
          </cell>
          <cell r="J208">
            <v>9060.65</v>
          </cell>
          <cell r="K208">
            <v>54.66</v>
          </cell>
          <cell r="L208">
            <v>6.0000000000000001E-3</v>
          </cell>
          <cell r="M208">
            <v>52098.74</v>
          </cell>
          <cell r="N208">
            <v>120.57</v>
          </cell>
          <cell r="O208">
            <v>19.96</v>
          </cell>
          <cell r="P208">
            <v>275708.59999999998</v>
          </cell>
          <cell r="Q208">
            <v>0</v>
          </cell>
          <cell r="R208">
            <v>0</v>
          </cell>
          <cell r="S208">
            <v>0</v>
          </cell>
          <cell r="T208">
            <v>327807.33999999997</v>
          </cell>
          <cell r="V208">
            <v>0</v>
          </cell>
          <cell r="W208">
            <v>0</v>
          </cell>
          <cell r="X208">
            <v>36</v>
          </cell>
          <cell r="Y208">
            <v>326183.40000000002</v>
          </cell>
          <cell r="Z208">
            <v>0.28720000000000001</v>
          </cell>
          <cell r="AA208">
            <v>253405.38</v>
          </cell>
          <cell r="AB208">
            <v>0.10809999999999997</v>
          </cell>
          <cell r="AC208">
            <v>27393.119999999999</v>
          </cell>
          <cell r="AD208">
            <v>355200.45999999996</v>
          </cell>
          <cell r="AE208">
            <v>27393.119999999999</v>
          </cell>
          <cell r="AF208">
            <v>10419.75</v>
          </cell>
          <cell r="AG208">
            <v>0</v>
          </cell>
          <cell r="AH208">
            <v>0</v>
          </cell>
          <cell r="AI208">
            <v>10419.75</v>
          </cell>
          <cell r="AJ208">
            <v>0</v>
          </cell>
          <cell r="AK208">
            <v>0</v>
          </cell>
          <cell r="AL208">
            <v>327807.33999999997</v>
          </cell>
          <cell r="AM208">
            <v>10419.75</v>
          </cell>
          <cell r="AP208">
            <v>27393.119999999999</v>
          </cell>
          <cell r="AQ208">
            <v>27393.119999999999</v>
          </cell>
        </row>
        <row r="209">
          <cell r="A209" t="str">
            <v>28149</v>
          </cell>
          <cell r="B209" t="str">
            <v>SAN JUAN</v>
          </cell>
          <cell r="C209">
            <v>7</v>
          </cell>
          <cell r="D209">
            <v>11</v>
          </cell>
          <cell r="E209">
            <v>115</v>
          </cell>
          <cell r="F209">
            <v>780.3</v>
          </cell>
          <cell r="G209">
            <v>0.1474</v>
          </cell>
          <cell r="H209">
            <v>0.13500000000000001</v>
          </cell>
          <cell r="I209">
            <v>105.34</v>
          </cell>
          <cell r="J209">
            <v>9045.41</v>
          </cell>
          <cell r="K209">
            <v>54.4</v>
          </cell>
          <cell r="L209">
            <v>6.0000000000000001E-3</v>
          </cell>
          <cell r="M209">
            <v>114424.44</v>
          </cell>
          <cell r="N209">
            <v>130.15</v>
          </cell>
          <cell r="O209">
            <v>21.54</v>
          </cell>
          <cell r="P209">
            <v>945810.25</v>
          </cell>
          <cell r="Q209">
            <v>0</v>
          </cell>
          <cell r="R209">
            <v>0</v>
          </cell>
          <cell r="S209">
            <v>0</v>
          </cell>
          <cell r="T209">
            <v>1060234.69</v>
          </cell>
          <cell r="V209">
            <v>0</v>
          </cell>
          <cell r="W209">
            <v>0</v>
          </cell>
          <cell r="X209">
            <v>115</v>
          </cell>
          <cell r="Y209">
            <v>1040222.15</v>
          </cell>
          <cell r="Z209">
            <v>0.22620000000000001</v>
          </cell>
          <cell r="AA209">
            <v>848329.92</v>
          </cell>
          <cell r="AB209">
            <v>0.18689999999999996</v>
          </cell>
          <cell r="AC209">
            <v>158552.85999999999</v>
          </cell>
          <cell r="AD209">
            <v>1218787.5499999998</v>
          </cell>
          <cell r="AE209">
            <v>158552.85999999999</v>
          </cell>
          <cell r="AF209">
            <v>72815.55</v>
          </cell>
          <cell r="AG209">
            <v>0</v>
          </cell>
          <cell r="AH209">
            <v>0</v>
          </cell>
          <cell r="AI209">
            <v>72815.55</v>
          </cell>
          <cell r="AJ209">
            <v>0</v>
          </cell>
          <cell r="AK209">
            <v>0</v>
          </cell>
          <cell r="AL209">
            <v>1060234.69</v>
          </cell>
          <cell r="AM209">
            <v>72815.55</v>
          </cell>
          <cell r="AP209">
            <v>158552.85999999999</v>
          </cell>
          <cell r="AQ209">
            <v>158552.85999999999</v>
          </cell>
        </row>
        <row r="210">
          <cell r="A210" t="str">
            <v>29011</v>
          </cell>
          <cell r="B210" t="str">
            <v>CONCRETE</v>
          </cell>
          <cell r="C210">
            <v>2</v>
          </cell>
          <cell r="D210">
            <v>5</v>
          </cell>
          <cell r="E210">
            <v>92</v>
          </cell>
          <cell r="F210">
            <v>480</v>
          </cell>
          <cell r="G210">
            <v>0.19170000000000001</v>
          </cell>
          <cell r="H210">
            <v>0.13500000000000001</v>
          </cell>
          <cell r="I210">
            <v>64.8</v>
          </cell>
          <cell r="J210">
            <v>9254.8799999999992</v>
          </cell>
          <cell r="K210">
            <v>56.46</v>
          </cell>
          <cell r="L210">
            <v>6.1000000000000004E-3</v>
          </cell>
          <cell r="M210">
            <v>53215.56</v>
          </cell>
          <cell r="N210">
            <v>120.39</v>
          </cell>
          <cell r="O210">
            <v>19.93</v>
          </cell>
          <cell r="P210">
            <v>595426.18000000005</v>
          </cell>
          <cell r="Q210">
            <v>0</v>
          </cell>
          <cell r="R210">
            <v>0</v>
          </cell>
          <cell r="S210">
            <v>0</v>
          </cell>
          <cell r="T210">
            <v>648641.74</v>
          </cell>
          <cell r="V210">
            <v>0</v>
          </cell>
          <cell r="W210">
            <v>0</v>
          </cell>
          <cell r="X210">
            <v>92</v>
          </cell>
          <cell r="Y210">
            <v>851448.96</v>
          </cell>
          <cell r="Z210">
            <v>0.2344</v>
          </cell>
          <cell r="AA210">
            <v>689767.47</v>
          </cell>
          <cell r="AB210">
            <v>0.25749999999999995</v>
          </cell>
          <cell r="AC210">
            <v>177615.12</v>
          </cell>
          <cell r="AD210">
            <v>826256.86</v>
          </cell>
          <cell r="AE210">
            <v>177615.12</v>
          </cell>
          <cell r="AF210">
            <v>21286.22</v>
          </cell>
          <cell r="AG210">
            <v>0</v>
          </cell>
          <cell r="AH210">
            <v>0</v>
          </cell>
          <cell r="AI210">
            <v>21286.22</v>
          </cell>
          <cell r="AJ210">
            <v>0</v>
          </cell>
          <cell r="AK210">
            <v>0</v>
          </cell>
          <cell r="AL210">
            <v>648641.74</v>
          </cell>
          <cell r="AM210">
            <v>21286.22</v>
          </cell>
          <cell r="AP210">
            <v>177615.12</v>
          </cell>
          <cell r="AQ210">
            <v>177615.12</v>
          </cell>
        </row>
        <row r="211">
          <cell r="A211" t="str">
            <v>29100</v>
          </cell>
          <cell r="B211" t="str">
            <v>BURLINGTON EDISON</v>
          </cell>
          <cell r="C211">
            <v>10</v>
          </cell>
          <cell r="D211">
            <v>55</v>
          </cell>
          <cell r="E211">
            <v>476</v>
          </cell>
          <cell r="F211">
            <v>3415.32</v>
          </cell>
          <cell r="G211">
            <v>0.1394</v>
          </cell>
          <cell r="H211">
            <v>0.13500000000000001</v>
          </cell>
          <cell r="I211">
            <v>461.07</v>
          </cell>
          <cell r="J211">
            <v>9481.7099999999991</v>
          </cell>
          <cell r="K211">
            <v>58.13</v>
          </cell>
          <cell r="L211">
            <v>6.1000000000000004E-3</v>
          </cell>
          <cell r="M211">
            <v>599718.16</v>
          </cell>
          <cell r="N211">
            <v>126.91</v>
          </cell>
          <cell r="O211">
            <v>21.01</v>
          </cell>
          <cell r="P211">
            <v>4340186.29</v>
          </cell>
          <cell r="Q211">
            <v>0</v>
          </cell>
          <cell r="R211">
            <v>0</v>
          </cell>
          <cell r="S211">
            <v>0</v>
          </cell>
          <cell r="T211">
            <v>4939904.45</v>
          </cell>
          <cell r="V211">
            <v>0</v>
          </cell>
          <cell r="W211">
            <v>0</v>
          </cell>
          <cell r="X211">
            <v>476</v>
          </cell>
          <cell r="Y211">
            <v>4513293.96</v>
          </cell>
          <cell r="Z211">
            <v>0.16089999999999999</v>
          </cell>
          <cell r="AA211">
            <v>3887754.29</v>
          </cell>
          <cell r="AB211">
            <v>0.2399</v>
          </cell>
          <cell r="AC211">
            <v>932672.25</v>
          </cell>
          <cell r="AD211">
            <v>5872576.7000000002</v>
          </cell>
          <cell r="AE211">
            <v>932672.25</v>
          </cell>
          <cell r="AF211">
            <v>109039.67</v>
          </cell>
          <cell r="AG211">
            <v>0</v>
          </cell>
          <cell r="AH211">
            <v>0</v>
          </cell>
          <cell r="AI211">
            <v>109039.67</v>
          </cell>
          <cell r="AJ211">
            <v>0</v>
          </cell>
          <cell r="AK211">
            <v>0</v>
          </cell>
          <cell r="AL211">
            <v>4939904.45</v>
          </cell>
          <cell r="AM211">
            <v>109039.67</v>
          </cell>
          <cell r="AP211">
            <v>932672.25</v>
          </cell>
          <cell r="AQ211">
            <v>932672.25</v>
          </cell>
        </row>
        <row r="212">
          <cell r="A212" t="str">
            <v>29101</v>
          </cell>
          <cell r="B212" t="str">
            <v>SEDRO WOOLLEY</v>
          </cell>
          <cell r="C212">
            <v>40</v>
          </cell>
          <cell r="D212">
            <v>80</v>
          </cell>
          <cell r="E212">
            <v>750</v>
          </cell>
          <cell r="F212">
            <v>4421</v>
          </cell>
          <cell r="G212">
            <v>0.1696</v>
          </cell>
          <cell r="H212">
            <v>0.13500000000000001</v>
          </cell>
          <cell r="I212">
            <v>596.84</v>
          </cell>
          <cell r="J212">
            <v>9167.59</v>
          </cell>
          <cell r="K212">
            <v>55.64</v>
          </cell>
          <cell r="L212">
            <v>6.1000000000000004E-3</v>
          </cell>
          <cell r="M212">
            <v>843418.28</v>
          </cell>
          <cell r="N212">
            <v>129.24</v>
          </cell>
          <cell r="O212">
            <v>21.39</v>
          </cell>
          <cell r="P212">
            <v>5431460.0899999999</v>
          </cell>
          <cell r="Q212">
            <v>0</v>
          </cell>
          <cell r="R212">
            <v>0</v>
          </cell>
          <cell r="S212">
            <v>0</v>
          </cell>
          <cell r="T212">
            <v>6274878.3700000001</v>
          </cell>
          <cell r="V212">
            <v>0</v>
          </cell>
          <cell r="W212">
            <v>0</v>
          </cell>
          <cell r="X212">
            <v>750</v>
          </cell>
          <cell r="Y212">
            <v>6875692.5</v>
          </cell>
          <cell r="Z212">
            <v>0.14910000000000001</v>
          </cell>
          <cell r="AA212">
            <v>5983545.8200000003</v>
          </cell>
          <cell r="AB212">
            <v>0.29400000000000004</v>
          </cell>
          <cell r="AC212">
            <v>1759162.47</v>
          </cell>
          <cell r="AD212">
            <v>8034040.8399999999</v>
          </cell>
          <cell r="AE212">
            <v>1759162.47</v>
          </cell>
          <cell r="AF212">
            <v>421709.14</v>
          </cell>
          <cell r="AG212">
            <v>0</v>
          </cell>
          <cell r="AH212">
            <v>0</v>
          </cell>
          <cell r="AI212">
            <v>421709.14</v>
          </cell>
          <cell r="AJ212">
            <v>0</v>
          </cell>
          <cell r="AK212">
            <v>0</v>
          </cell>
          <cell r="AL212">
            <v>6274878.3700000001</v>
          </cell>
          <cell r="AM212">
            <v>421709.14</v>
          </cell>
          <cell r="AP212">
            <v>1759162.47</v>
          </cell>
          <cell r="AQ212">
            <v>1759162.47</v>
          </cell>
        </row>
        <row r="213">
          <cell r="A213" t="str">
            <v>29103</v>
          </cell>
          <cell r="B213" t="str">
            <v>ANACORTES</v>
          </cell>
          <cell r="C213">
            <v>22</v>
          </cell>
          <cell r="D213">
            <v>48</v>
          </cell>
          <cell r="E213">
            <v>270</v>
          </cell>
          <cell r="F213">
            <v>2644.41</v>
          </cell>
          <cell r="G213">
            <v>0.1021</v>
          </cell>
          <cell r="H213">
            <v>0.1021</v>
          </cell>
          <cell r="I213">
            <v>270</v>
          </cell>
          <cell r="J213">
            <v>9154.31</v>
          </cell>
          <cell r="K213">
            <v>55.5</v>
          </cell>
          <cell r="L213">
            <v>6.1000000000000004E-3</v>
          </cell>
          <cell r="M213">
            <v>505317.91</v>
          </cell>
          <cell r="N213">
            <v>123.93</v>
          </cell>
          <cell r="O213">
            <v>20.51</v>
          </cell>
          <cell r="P213">
            <v>2453767.6800000002</v>
          </cell>
          <cell r="Q213">
            <v>0</v>
          </cell>
          <cell r="R213">
            <v>0</v>
          </cell>
          <cell r="S213">
            <v>0</v>
          </cell>
          <cell r="T213">
            <v>2959085.5900000003</v>
          </cell>
          <cell r="V213">
            <v>0</v>
          </cell>
          <cell r="W213">
            <v>0</v>
          </cell>
          <cell r="X213">
            <v>270</v>
          </cell>
          <cell r="Y213">
            <v>2471663.7000000002</v>
          </cell>
          <cell r="Z213">
            <v>0.16619999999999999</v>
          </cell>
          <cell r="AA213">
            <v>2119416.65</v>
          </cell>
          <cell r="AB213">
            <v>0.2772</v>
          </cell>
          <cell r="AC213">
            <v>587502.30000000005</v>
          </cell>
          <cell r="AD213">
            <v>3546587.8900000006</v>
          </cell>
          <cell r="AE213">
            <v>587502.30000000005</v>
          </cell>
          <cell r="AF213">
            <v>231604.04</v>
          </cell>
          <cell r="AG213">
            <v>0</v>
          </cell>
          <cell r="AH213">
            <v>0</v>
          </cell>
          <cell r="AI213">
            <v>231604.04</v>
          </cell>
          <cell r="AJ213">
            <v>0</v>
          </cell>
          <cell r="AK213">
            <v>0</v>
          </cell>
          <cell r="AL213">
            <v>2959085.5900000003</v>
          </cell>
          <cell r="AM213">
            <v>231604.04</v>
          </cell>
          <cell r="AP213">
            <v>587502.30000000005</v>
          </cell>
          <cell r="AQ213">
            <v>587502.30000000005</v>
          </cell>
        </row>
        <row r="214">
          <cell r="A214" t="str">
            <v>29311</v>
          </cell>
          <cell r="B214" t="str">
            <v>LA CONNER</v>
          </cell>
          <cell r="C214">
            <v>1</v>
          </cell>
          <cell r="D214">
            <v>5</v>
          </cell>
          <cell r="E214">
            <v>89</v>
          </cell>
          <cell r="F214">
            <v>592.5</v>
          </cell>
          <cell r="G214">
            <v>0.1502</v>
          </cell>
          <cell r="H214">
            <v>0.13500000000000001</v>
          </cell>
          <cell r="I214">
            <v>79.989999999999995</v>
          </cell>
          <cell r="J214">
            <v>9257.24</v>
          </cell>
          <cell r="K214">
            <v>56.74</v>
          </cell>
          <cell r="L214">
            <v>6.1000000000000004E-3</v>
          </cell>
          <cell r="M214">
            <v>53229.13</v>
          </cell>
          <cell r="N214">
            <v>133.51</v>
          </cell>
          <cell r="O214">
            <v>22.1</v>
          </cell>
          <cell r="P214">
            <v>735016.42</v>
          </cell>
          <cell r="Q214">
            <v>0</v>
          </cell>
          <cell r="R214">
            <v>0</v>
          </cell>
          <cell r="S214">
            <v>0</v>
          </cell>
          <cell r="T214">
            <v>788245.55</v>
          </cell>
          <cell r="V214">
            <v>0</v>
          </cell>
          <cell r="W214">
            <v>0</v>
          </cell>
          <cell r="X214">
            <v>89</v>
          </cell>
          <cell r="Y214">
            <v>823894.36</v>
          </cell>
          <cell r="Z214">
            <v>0.23760000000000001</v>
          </cell>
          <cell r="AA214">
            <v>665719.42000000004</v>
          </cell>
          <cell r="AB214">
            <v>0.23729999999999996</v>
          </cell>
          <cell r="AC214">
            <v>157975.22</v>
          </cell>
          <cell r="AD214">
            <v>946220.77</v>
          </cell>
          <cell r="AE214">
            <v>157975.22</v>
          </cell>
          <cell r="AF214">
            <v>10645.83</v>
          </cell>
          <cell r="AG214">
            <v>0</v>
          </cell>
          <cell r="AH214">
            <v>0</v>
          </cell>
          <cell r="AI214">
            <v>10645.83</v>
          </cell>
          <cell r="AJ214">
            <v>0</v>
          </cell>
          <cell r="AK214">
            <v>0</v>
          </cell>
          <cell r="AL214">
            <v>788245.55</v>
          </cell>
          <cell r="AM214">
            <v>10645.83</v>
          </cell>
          <cell r="AP214">
            <v>157975.22</v>
          </cell>
          <cell r="AQ214">
            <v>157975.22</v>
          </cell>
        </row>
        <row r="215">
          <cell r="A215" t="str">
            <v>29317</v>
          </cell>
          <cell r="B215" t="str">
            <v>CONWAY</v>
          </cell>
          <cell r="C215">
            <v>1</v>
          </cell>
          <cell r="D215">
            <v>5</v>
          </cell>
          <cell r="E215">
            <v>44</v>
          </cell>
          <cell r="F215">
            <v>448</v>
          </cell>
          <cell r="G215">
            <v>9.8199999999999996E-2</v>
          </cell>
          <cell r="H215">
            <v>9.8199999999999996E-2</v>
          </cell>
          <cell r="I215">
            <v>44</v>
          </cell>
          <cell r="J215">
            <v>9470.23</v>
          </cell>
          <cell r="K215">
            <v>59.19</v>
          </cell>
          <cell r="L215">
            <v>6.3E-3</v>
          </cell>
          <cell r="M215">
            <v>54453.82</v>
          </cell>
          <cell r="N215">
            <v>127.25</v>
          </cell>
          <cell r="O215">
            <v>21.06</v>
          </cell>
          <cell r="P215">
            <v>413680.03</v>
          </cell>
          <cell r="Q215">
            <v>0</v>
          </cell>
          <cell r="R215">
            <v>0</v>
          </cell>
          <cell r="S215">
            <v>0</v>
          </cell>
          <cell r="T215">
            <v>468133.85000000003</v>
          </cell>
          <cell r="V215">
            <v>0</v>
          </cell>
          <cell r="W215">
            <v>0</v>
          </cell>
          <cell r="X215">
            <v>44</v>
          </cell>
          <cell r="Y215">
            <v>416690.12</v>
          </cell>
          <cell r="Z215">
            <v>0.1991</v>
          </cell>
          <cell r="AA215">
            <v>347502.39</v>
          </cell>
          <cell r="AB215">
            <v>0.18030000000000002</v>
          </cell>
          <cell r="AC215">
            <v>62654.68</v>
          </cell>
          <cell r="AD215">
            <v>530788.53</v>
          </cell>
          <cell r="AE215">
            <v>62654.68</v>
          </cell>
          <cell r="AF215">
            <v>10890.76</v>
          </cell>
          <cell r="AG215">
            <v>0</v>
          </cell>
          <cell r="AH215">
            <v>0</v>
          </cell>
          <cell r="AI215">
            <v>10890.76</v>
          </cell>
          <cell r="AJ215">
            <v>0</v>
          </cell>
          <cell r="AK215">
            <v>0</v>
          </cell>
          <cell r="AL215">
            <v>468133.85000000003</v>
          </cell>
          <cell r="AM215">
            <v>10890.76</v>
          </cell>
          <cell r="AP215">
            <v>62654.68</v>
          </cell>
          <cell r="AQ215">
            <v>62654.68</v>
          </cell>
        </row>
        <row r="216">
          <cell r="A216" t="str">
            <v>29320</v>
          </cell>
          <cell r="B216" t="str">
            <v>MT VERNON</v>
          </cell>
          <cell r="C216">
            <v>33</v>
          </cell>
          <cell r="D216">
            <v>105</v>
          </cell>
          <cell r="E216">
            <v>848</v>
          </cell>
          <cell r="F216">
            <v>6781</v>
          </cell>
          <cell r="G216">
            <v>0.12509999999999999</v>
          </cell>
          <cell r="H216">
            <v>0.12509999999999999</v>
          </cell>
          <cell r="I216">
            <v>848</v>
          </cell>
          <cell r="J216">
            <v>9103.56</v>
          </cell>
          <cell r="K216">
            <v>54.97</v>
          </cell>
          <cell r="L216">
            <v>6.0000000000000001E-3</v>
          </cell>
          <cell r="M216">
            <v>1099254.8700000001</v>
          </cell>
          <cell r="N216">
            <v>128.11000000000001</v>
          </cell>
          <cell r="O216">
            <v>21.2</v>
          </cell>
          <cell r="P216">
            <v>7663242.1900000004</v>
          </cell>
          <cell r="Q216">
            <v>0</v>
          </cell>
          <cell r="R216">
            <v>0</v>
          </cell>
          <cell r="S216">
            <v>0</v>
          </cell>
          <cell r="T216">
            <v>8762497.0600000005</v>
          </cell>
          <cell r="V216">
            <v>0</v>
          </cell>
          <cell r="W216">
            <v>0</v>
          </cell>
          <cell r="X216">
            <v>848</v>
          </cell>
          <cell r="Y216">
            <v>7719818.8799999999</v>
          </cell>
          <cell r="Z216">
            <v>0.1229</v>
          </cell>
          <cell r="AA216">
            <v>6874894.3600000003</v>
          </cell>
          <cell r="AB216">
            <v>0.29010000000000002</v>
          </cell>
          <cell r="AC216">
            <v>1994406.85</v>
          </cell>
          <cell r="AD216">
            <v>10756903.91</v>
          </cell>
          <cell r="AE216">
            <v>1994406.85</v>
          </cell>
          <cell r="AF216">
            <v>345480.1</v>
          </cell>
          <cell r="AG216">
            <v>0</v>
          </cell>
          <cell r="AH216">
            <v>0</v>
          </cell>
          <cell r="AI216">
            <v>345480.1</v>
          </cell>
          <cell r="AJ216">
            <v>0</v>
          </cell>
          <cell r="AK216">
            <v>0</v>
          </cell>
          <cell r="AL216">
            <v>8762497.0600000005</v>
          </cell>
          <cell r="AM216">
            <v>345480.1</v>
          </cell>
          <cell r="AP216">
            <v>1994406.85</v>
          </cell>
          <cell r="AQ216">
            <v>1994406.85</v>
          </cell>
        </row>
        <row r="217">
          <cell r="A217" t="str">
            <v>30002</v>
          </cell>
          <cell r="B217" t="str">
            <v>SKAMANIA</v>
          </cell>
          <cell r="C217">
            <v>0</v>
          </cell>
          <cell r="D217">
            <v>1</v>
          </cell>
          <cell r="E217">
            <v>16</v>
          </cell>
          <cell r="F217">
            <v>66</v>
          </cell>
          <cell r="G217">
            <v>0.2424</v>
          </cell>
          <cell r="H217">
            <v>0.13500000000000001</v>
          </cell>
          <cell r="I217">
            <v>14.17</v>
          </cell>
          <cell r="J217">
            <v>8378.2099999999991</v>
          </cell>
          <cell r="K217">
            <v>49.57</v>
          </cell>
          <cell r="L217">
            <v>5.8999999999999999E-3</v>
          </cell>
          <cell r="M217">
            <v>0</v>
          </cell>
          <cell r="N217">
            <v>117.72</v>
          </cell>
          <cell r="O217">
            <v>19.48</v>
          </cell>
          <cell r="P217">
            <v>0</v>
          </cell>
          <cell r="Q217">
            <v>9718.48</v>
          </cell>
          <cell r="R217">
            <v>118849.54</v>
          </cell>
          <cell r="S217">
            <v>-128568.01999999999</v>
          </cell>
          <cell r="T217">
            <v>0</v>
          </cell>
          <cell r="V217">
            <v>1</v>
          </cell>
          <cell r="W217">
            <v>128568.01999999999</v>
          </cell>
          <cell r="X217">
            <v>16</v>
          </cell>
          <cell r="Y217">
            <v>135213.6</v>
          </cell>
          <cell r="Z217">
            <v>0.26840000000000003</v>
          </cell>
          <cell r="AA217">
            <v>106601.7</v>
          </cell>
          <cell r="AB217">
            <v>0.22670000000000001</v>
          </cell>
          <cell r="AC217">
            <v>24166.61</v>
          </cell>
          <cell r="AD217">
            <v>24166.61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P217">
            <v>0</v>
          </cell>
          <cell r="AQ217">
            <v>0</v>
          </cell>
        </row>
        <row r="218">
          <cell r="A218" t="str">
            <v>30029</v>
          </cell>
          <cell r="B218" t="str">
            <v>MOUNT PLEASANT</v>
          </cell>
          <cell r="C218">
            <v>0</v>
          </cell>
          <cell r="D218">
            <v>0</v>
          </cell>
          <cell r="E218">
            <v>9</v>
          </cell>
          <cell r="F218">
            <v>65</v>
          </cell>
          <cell r="G218">
            <v>0.13850000000000001</v>
          </cell>
          <cell r="H218">
            <v>0.13500000000000001</v>
          </cell>
          <cell r="I218">
            <v>7.98</v>
          </cell>
          <cell r="J218">
            <v>9165.94</v>
          </cell>
          <cell r="K218">
            <v>56.38</v>
          </cell>
          <cell r="L218">
            <v>6.1999999999999998E-3</v>
          </cell>
          <cell r="M218">
            <v>0</v>
          </cell>
          <cell r="N218">
            <v>135.22</v>
          </cell>
          <cell r="O218">
            <v>22.38</v>
          </cell>
          <cell r="P218">
            <v>0</v>
          </cell>
          <cell r="Q218">
            <v>0</v>
          </cell>
          <cell r="R218">
            <v>66931.5</v>
          </cell>
          <cell r="S218">
            <v>-66931.5</v>
          </cell>
          <cell r="T218">
            <v>0</v>
          </cell>
          <cell r="V218">
            <v>1</v>
          </cell>
          <cell r="W218">
            <v>66931.5</v>
          </cell>
          <cell r="X218">
            <v>9</v>
          </cell>
          <cell r="Y218">
            <v>76057.649999999994</v>
          </cell>
          <cell r="Z218">
            <v>0.39</v>
          </cell>
          <cell r="AA218">
            <v>54717.73</v>
          </cell>
          <cell r="AB218">
            <v>0.22670000000000001</v>
          </cell>
          <cell r="AC218">
            <v>12404.51</v>
          </cell>
          <cell r="AD218">
            <v>12404.51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P218">
            <v>0</v>
          </cell>
          <cell r="AQ218">
            <v>0</v>
          </cell>
        </row>
        <row r="219">
          <cell r="A219" t="str">
            <v>30031</v>
          </cell>
          <cell r="B219" t="str">
            <v>MILL A</v>
          </cell>
          <cell r="C219">
            <v>1</v>
          </cell>
          <cell r="D219">
            <v>1</v>
          </cell>
          <cell r="E219">
            <v>8</v>
          </cell>
          <cell r="F219">
            <v>51</v>
          </cell>
          <cell r="G219">
            <v>0.15690000000000001</v>
          </cell>
          <cell r="H219">
            <v>0.13500000000000001</v>
          </cell>
          <cell r="I219">
            <v>7.09</v>
          </cell>
          <cell r="J219">
            <v>8204.15</v>
          </cell>
          <cell r="K219">
            <v>47.58</v>
          </cell>
          <cell r="L219">
            <v>5.7999999999999996E-3</v>
          </cell>
          <cell r="M219">
            <v>0</v>
          </cell>
          <cell r="N219">
            <v>117.52</v>
          </cell>
          <cell r="O219">
            <v>19.45</v>
          </cell>
          <cell r="P219">
            <v>0</v>
          </cell>
          <cell r="Q219">
            <v>9718.48</v>
          </cell>
          <cell r="R219">
            <v>59466.71</v>
          </cell>
          <cell r="S219">
            <v>-69185.19</v>
          </cell>
          <cell r="T219">
            <v>0</v>
          </cell>
          <cell r="V219">
            <v>1</v>
          </cell>
          <cell r="W219">
            <v>69185.19</v>
          </cell>
          <cell r="X219">
            <v>8</v>
          </cell>
          <cell r="Y219">
            <v>67606.8</v>
          </cell>
          <cell r="Z219">
            <v>0.1991</v>
          </cell>
          <cell r="AA219">
            <v>56381.29</v>
          </cell>
          <cell r="AB219">
            <v>0.22670000000000001</v>
          </cell>
          <cell r="AC219">
            <v>12781.64</v>
          </cell>
          <cell r="AD219">
            <v>12781.64</v>
          </cell>
          <cell r="AE219">
            <v>0</v>
          </cell>
          <cell r="AF219">
            <v>0</v>
          </cell>
          <cell r="AG219">
            <v>9718.48</v>
          </cell>
          <cell r="AH219">
            <v>-9718.48</v>
          </cell>
          <cell r="AI219">
            <v>0</v>
          </cell>
          <cell r="AJ219">
            <v>9718.48</v>
          </cell>
          <cell r="AK219">
            <v>-9718.48</v>
          </cell>
          <cell r="AL219">
            <v>0</v>
          </cell>
          <cell r="AM219">
            <v>0</v>
          </cell>
          <cell r="AP219">
            <v>0</v>
          </cell>
          <cell r="AQ219">
            <v>0</v>
          </cell>
        </row>
        <row r="220">
          <cell r="A220" t="str">
            <v>30303</v>
          </cell>
          <cell r="B220" t="str">
            <v>STEVENSON-CARSON</v>
          </cell>
          <cell r="C220">
            <v>6</v>
          </cell>
          <cell r="D220">
            <v>19</v>
          </cell>
          <cell r="E220">
            <v>138</v>
          </cell>
          <cell r="F220">
            <v>885</v>
          </cell>
          <cell r="G220">
            <v>0.15590000000000001</v>
          </cell>
          <cell r="H220">
            <v>0.13500000000000001</v>
          </cell>
          <cell r="I220">
            <v>122.22</v>
          </cell>
          <cell r="J220">
            <v>8454</v>
          </cell>
          <cell r="K220">
            <v>49.81</v>
          </cell>
          <cell r="L220">
            <v>5.8999999999999999E-3</v>
          </cell>
          <cell r="M220">
            <v>0</v>
          </cell>
          <cell r="N220">
            <v>124.01</v>
          </cell>
          <cell r="O220">
            <v>20.53</v>
          </cell>
          <cell r="P220">
            <v>0</v>
          </cell>
          <cell r="Q220">
            <v>184651.07</v>
          </cell>
          <cell r="R220">
            <v>1025108.73</v>
          </cell>
          <cell r="S220">
            <v>-1209759.8</v>
          </cell>
          <cell r="T220">
            <v>0</v>
          </cell>
          <cell r="V220">
            <v>1</v>
          </cell>
          <cell r="W220">
            <v>1209759.8</v>
          </cell>
          <cell r="X220">
            <v>138</v>
          </cell>
          <cell r="Y220">
            <v>1166217.3</v>
          </cell>
          <cell r="Z220">
            <v>0.2107</v>
          </cell>
          <cell r="AA220">
            <v>963258.69</v>
          </cell>
          <cell r="AB220">
            <v>0.22670000000000001</v>
          </cell>
          <cell r="AC220">
            <v>218370.75</v>
          </cell>
          <cell r="AD220">
            <v>218370.75</v>
          </cell>
          <cell r="AE220">
            <v>0</v>
          </cell>
          <cell r="AF220">
            <v>0</v>
          </cell>
          <cell r="AG220">
            <v>58310.87</v>
          </cell>
          <cell r="AH220">
            <v>-58310.87</v>
          </cell>
          <cell r="AI220">
            <v>0</v>
          </cell>
          <cell r="AJ220">
            <v>58310.87</v>
          </cell>
          <cell r="AK220">
            <v>-58310.87</v>
          </cell>
          <cell r="AL220">
            <v>0</v>
          </cell>
          <cell r="AM220">
            <v>0</v>
          </cell>
          <cell r="AP220">
            <v>0</v>
          </cell>
          <cell r="AQ220">
            <v>0</v>
          </cell>
        </row>
        <row r="221">
          <cell r="A221" t="str">
            <v>31002</v>
          </cell>
          <cell r="B221" t="str">
            <v>EVERETT</v>
          </cell>
          <cell r="C221">
            <v>200</v>
          </cell>
          <cell r="D221">
            <v>205</v>
          </cell>
          <cell r="E221">
            <v>2550</v>
          </cell>
          <cell r="F221">
            <v>20313.759999999998</v>
          </cell>
          <cell r="G221">
            <v>0.1255</v>
          </cell>
          <cell r="H221">
            <v>0.1255</v>
          </cell>
          <cell r="I221">
            <v>2550</v>
          </cell>
          <cell r="J221">
            <v>9935.49</v>
          </cell>
          <cell r="K221">
            <v>61.97</v>
          </cell>
          <cell r="L221">
            <v>6.1999999999999998E-3</v>
          </cell>
          <cell r="M221">
            <v>2342291.77</v>
          </cell>
          <cell r="N221">
            <v>131.58000000000001</v>
          </cell>
          <cell r="O221">
            <v>21.78</v>
          </cell>
          <cell r="P221">
            <v>25153283</v>
          </cell>
          <cell r="Q221">
            <v>0</v>
          </cell>
          <cell r="R221">
            <v>0</v>
          </cell>
          <cell r="S221">
            <v>0</v>
          </cell>
          <cell r="T221">
            <v>27495574.77</v>
          </cell>
          <cell r="V221">
            <v>0</v>
          </cell>
          <cell r="W221">
            <v>0</v>
          </cell>
          <cell r="X221">
            <v>2550</v>
          </cell>
          <cell r="Y221">
            <v>25335499.5</v>
          </cell>
          <cell r="Z221">
            <v>0.1394</v>
          </cell>
          <cell r="AA221">
            <v>22235825.43</v>
          </cell>
          <cell r="AB221">
            <v>0.32010000000000005</v>
          </cell>
          <cell r="AC221">
            <v>7117687.7199999997</v>
          </cell>
          <cell r="AD221">
            <v>34613262.490000002</v>
          </cell>
          <cell r="AE221">
            <v>7117687.7199999997</v>
          </cell>
          <cell r="AF221">
            <v>2285162.7000000002</v>
          </cell>
          <cell r="AG221">
            <v>0</v>
          </cell>
          <cell r="AH221">
            <v>0</v>
          </cell>
          <cell r="AI221">
            <v>2285162.7000000002</v>
          </cell>
          <cell r="AJ221">
            <v>0</v>
          </cell>
          <cell r="AK221">
            <v>0</v>
          </cell>
          <cell r="AL221">
            <v>27495574.77</v>
          </cell>
          <cell r="AM221">
            <v>2285162.7000000002</v>
          </cell>
          <cell r="AP221">
            <v>7117687.7199999997</v>
          </cell>
          <cell r="AQ221">
            <v>7117687.7199999997</v>
          </cell>
        </row>
        <row r="222">
          <cell r="A222" t="str">
            <v>31004</v>
          </cell>
          <cell r="B222" t="str">
            <v>LAKE STEVENS</v>
          </cell>
          <cell r="C222">
            <v>70</v>
          </cell>
          <cell r="D222">
            <v>130</v>
          </cell>
          <cell r="E222">
            <v>1246</v>
          </cell>
          <cell r="F222">
            <v>8856.2000000000007</v>
          </cell>
          <cell r="G222">
            <v>0.14069999999999999</v>
          </cell>
          <cell r="H222">
            <v>0.13500000000000001</v>
          </cell>
          <cell r="I222">
            <v>1195.5899999999999</v>
          </cell>
          <cell r="J222">
            <v>9905.51</v>
          </cell>
          <cell r="K222">
            <v>61.68</v>
          </cell>
          <cell r="L222">
            <v>6.1999999999999998E-3</v>
          </cell>
          <cell r="M222">
            <v>1480873.75</v>
          </cell>
          <cell r="N222">
            <v>139.66999999999999</v>
          </cell>
          <cell r="O222">
            <v>23.12</v>
          </cell>
          <cell r="P222">
            <v>11756072.02</v>
          </cell>
          <cell r="Q222">
            <v>0</v>
          </cell>
          <cell r="R222">
            <v>0</v>
          </cell>
          <cell r="S222">
            <v>0</v>
          </cell>
          <cell r="T222">
            <v>13236945.77</v>
          </cell>
          <cell r="V222">
            <v>0</v>
          </cell>
          <cell r="W222">
            <v>0</v>
          </cell>
          <cell r="X222">
            <v>1246</v>
          </cell>
          <cell r="Y222">
            <v>12342265.460000001</v>
          </cell>
          <cell r="Z222">
            <v>0.1419</v>
          </cell>
          <cell r="AA222">
            <v>10808534.43</v>
          </cell>
          <cell r="AB222">
            <v>0.29179999999999995</v>
          </cell>
          <cell r="AC222">
            <v>3153930.35</v>
          </cell>
          <cell r="AD222">
            <v>16390876.119999999</v>
          </cell>
          <cell r="AE222">
            <v>3153930.35</v>
          </cell>
          <cell r="AF222">
            <v>797393.56</v>
          </cell>
          <cell r="AG222">
            <v>0</v>
          </cell>
          <cell r="AH222">
            <v>0</v>
          </cell>
          <cell r="AI222">
            <v>797393.56</v>
          </cell>
          <cell r="AJ222">
            <v>0</v>
          </cell>
          <cell r="AK222">
            <v>0</v>
          </cell>
          <cell r="AL222">
            <v>13236945.77</v>
          </cell>
          <cell r="AM222">
            <v>797393.56</v>
          </cell>
          <cell r="AP222">
            <v>3153930.35</v>
          </cell>
          <cell r="AQ222">
            <v>3153930.35</v>
          </cell>
        </row>
        <row r="223">
          <cell r="A223" t="str">
            <v>31006</v>
          </cell>
          <cell r="B223" t="str">
            <v>MUKILTEO</v>
          </cell>
          <cell r="C223">
            <v>175</v>
          </cell>
          <cell r="D223">
            <v>240</v>
          </cell>
          <cell r="E223">
            <v>2069</v>
          </cell>
          <cell r="F223">
            <v>15829</v>
          </cell>
          <cell r="G223">
            <v>0.13070000000000001</v>
          </cell>
          <cell r="H223">
            <v>0.13070000000000001</v>
          </cell>
          <cell r="I223">
            <v>2069</v>
          </cell>
          <cell r="J223">
            <v>9881.8799999999992</v>
          </cell>
          <cell r="K223">
            <v>61.43</v>
          </cell>
          <cell r="L223">
            <v>6.1999999999999998E-3</v>
          </cell>
          <cell r="M223">
            <v>2727398.88</v>
          </cell>
          <cell r="N223">
            <v>134.11000000000001</v>
          </cell>
          <cell r="O223">
            <v>22.2</v>
          </cell>
          <cell r="P223">
            <v>20297449.870000001</v>
          </cell>
          <cell r="Q223">
            <v>0</v>
          </cell>
          <cell r="R223">
            <v>0</v>
          </cell>
          <cell r="S223">
            <v>0</v>
          </cell>
          <cell r="T223">
            <v>23024848.75</v>
          </cell>
          <cell r="V223">
            <v>0</v>
          </cell>
          <cell r="W223">
            <v>0</v>
          </cell>
          <cell r="X223">
            <v>2069</v>
          </cell>
          <cell r="Y223">
            <v>20445609.719999999</v>
          </cell>
          <cell r="Z223">
            <v>0.1399</v>
          </cell>
          <cell r="AA223">
            <v>17936318.73</v>
          </cell>
          <cell r="AB223">
            <v>0.32130000000000003</v>
          </cell>
          <cell r="AC223">
            <v>5762939.21</v>
          </cell>
          <cell r="AD223">
            <v>28787787.960000001</v>
          </cell>
          <cell r="AE223">
            <v>5762939.21</v>
          </cell>
          <cell r="AF223">
            <v>1988728.35</v>
          </cell>
          <cell r="AG223">
            <v>0</v>
          </cell>
          <cell r="AH223">
            <v>0</v>
          </cell>
          <cell r="AI223">
            <v>1988728.35</v>
          </cell>
          <cell r="AJ223">
            <v>0</v>
          </cell>
          <cell r="AK223">
            <v>0</v>
          </cell>
          <cell r="AL223">
            <v>23024848.75</v>
          </cell>
          <cell r="AM223">
            <v>1988728.35</v>
          </cell>
          <cell r="AP223">
            <v>5762939.21</v>
          </cell>
          <cell r="AQ223">
            <v>5762939.21</v>
          </cell>
        </row>
        <row r="224">
          <cell r="A224" t="str">
            <v>31015</v>
          </cell>
          <cell r="B224" t="str">
            <v>EDMONDS</v>
          </cell>
          <cell r="C224">
            <v>205</v>
          </cell>
          <cell r="D224">
            <v>225</v>
          </cell>
          <cell r="E224">
            <v>2790</v>
          </cell>
          <cell r="F224">
            <v>20651</v>
          </cell>
          <cell r="G224">
            <v>0.1351</v>
          </cell>
          <cell r="H224">
            <v>0.13500000000000001</v>
          </cell>
          <cell r="I224">
            <v>2787.89</v>
          </cell>
          <cell r="J224">
            <v>9509.49</v>
          </cell>
          <cell r="K224">
            <v>58.34</v>
          </cell>
          <cell r="L224">
            <v>6.1000000000000004E-3</v>
          </cell>
          <cell r="M224">
            <v>2460580.54</v>
          </cell>
          <cell r="N224">
            <v>132.5</v>
          </cell>
          <cell r="O224">
            <v>21.93</v>
          </cell>
          <cell r="P224">
            <v>26317716.59</v>
          </cell>
          <cell r="Q224">
            <v>0</v>
          </cell>
          <cell r="R224">
            <v>0</v>
          </cell>
          <cell r="S224">
            <v>0</v>
          </cell>
          <cell r="T224">
            <v>28778297.129999999</v>
          </cell>
          <cell r="V224">
            <v>0</v>
          </cell>
          <cell r="W224">
            <v>0</v>
          </cell>
          <cell r="X224">
            <v>2790</v>
          </cell>
          <cell r="Y224">
            <v>26531477.100000001</v>
          </cell>
          <cell r="Z224">
            <v>0.1265</v>
          </cell>
          <cell r="AA224">
            <v>23552132.359999999</v>
          </cell>
          <cell r="AB224">
            <v>0.32479999999999998</v>
          </cell>
          <cell r="AC224">
            <v>7649732.5899999999</v>
          </cell>
          <cell r="AD224">
            <v>36428029.719999999</v>
          </cell>
          <cell r="AE224">
            <v>7649732.5899999999</v>
          </cell>
          <cell r="AF224">
            <v>2241862.27</v>
          </cell>
          <cell r="AG224">
            <v>0</v>
          </cell>
          <cell r="AH224">
            <v>0</v>
          </cell>
          <cell r="AI224">
            <v>2241862.27</v>
          </cell>
          <cell r="AJ224">
            <v>0</v>
          </cell>
          <cell r="AK224">
            <v>0</v>
          </cell>
          <cell r="AL224">
            <v>28778297.129999999</v>
          </cell>
          <cell r="AM224">
            <v>2241862.27</v>
          </cell>
          <cell r="AP224">
            <v>7649732.5899999999</v>
          </cell>
          <cell r="AQ224">
            <v>7649732.5899999999</v>
          </cell>
        </row>
        <row r="225">
          <cell r="A225" t="str">
            <v>31016</v>
          </cell>
          <cell r="B225" t="str">
            <v>ARLINGTON</v>
          </cell>
          <cell r="C225">
            <v>40</v>
          </cell>
          <cell r="D225">
            <v>82</v>
          </cell>
          <cell r="E225">
            <v>726</v>
          </cell>
          <cell r="F225">
            <v>5580</v>
          </cell>
          <cell r="G225">
            <v>0.13009999999999999</v>
          </cell>
          <cell r="H225">
            <v>0.13009999999999999</v>
          </cell>
          <cell r="I225">
            <v>726</v>
          </cell>
          <cell r="J225">
            <v>9481.94</v>
          </cell>
          <cell r="K225">
            <v>58.09</v>
          </cell>
          <cell r="L225">
            <v>6.1000000000000004E-3</v>
          </cell>
          <cell r="M225">
            <v>894146.94</v>
          </cell>
          <cell r="N225">
            <v>130.74</v>
          </cell>
          <cell r="O225">
            <v>21.64</v>
          </cell>
          <cell r="P225">
            <v>6833758.3600000003</v>
          </cell>
          <cell r="Q225">
            <v>0</v>
          </cell>
          <cell r="R225">
            <v>0</v>
          </cell>
          <cell r="S225">
            <v>0</v>
          </cell>
          <cell r="T225">
            <v>7727905.3000000007</v>
          </cell>
          <cell r="V225">
            <v>0</v>
          </cell>
          <cell r="W225">
            <v>0</v>
          </cell>
          <cell r="X225">
            <v>726</v>
          </cell>
          <cell r="Y225">
            <v>6883888.4400000004</v>
          </cell>
          <cell r="Z225">
            <v>0.12089999999999999</v>
          </cell>
          <cell r="AA225">
            <v>6141393.9199999999</v>
          </cell>
          <cell r="AB225">
            <v>0.3468</v>
          </cell>
          <cell r="AC225">
            <v>2129835.41</v>
          </cell>
          <cell r="AD225">
            <v>9857740.7100000009</v>
          </cell>
          <cell r="AE225">
            <v>2129835.41</v>
          </cell>
          <cell r="AF225">
            <v>436169.24</v>
          </cell>
          <cell r="AG225">
            <v>0</v>
          </cell>
          <cell r="AH225">
            <v>0</v>
          </cell>
          <cell r="AI225">
            <v>436169.24</v>
          </cell>
          <cell r="AJ225">
            <v>0</v>
          </cell>
          <cell r="AK225">
            <v>0</v>
          </cell>
          <cell r="AL225">
            <v>7727905.3000000007</v>
          </cell>
          <cell r="AM225">
            <v>436169.24</v>
          </cell>
          <cell r="AP225">
            <v>2129835.41</v>
          </cell>
          <cell r="AQ225">
            <v>2129835.41</v>
          </cell>
        </row>
        <row r="226">
          <cell r="A226" t="str">
            <v>31025</v>
          </cell>
          <cell r="B226" t="str">
            <v>MARYSVILLE</v>
          </cell>
          <cell r="C226">
            <v>105</v>
          </cell>
          <cell r="D226">
            <v>185</v>
          </cell>
          <cell r="E226">
            <v>1598</v>
          </cell>
          <cell r="F226">
            <v>10343.82</v>
          </cell>
          <cell r="G226">
            <v>0.1545</v>
          </cell>
          <cell r="H226">
            <v>0.13500000000000001</v>
          </cell>
          <cell r="I226">
            <v>1396.42</v>
          </cell>
          <cell r="J226">
            <v>9556.08</v>
          </cell>
          <cell r="K226">
            <v>58.85</v>
          </cell>
          <cell r="L226">
            <v>6.1999999999999998E-3</v>
          </cell>
          <cell r="M226">
            <v>2033056.02</v>
          </cell>
          <cell r="N226">
            <v>131.69999999999999</v>
          </cell>
          <cell r="O226">
            <v>21.8</v>
          </cell>
          <cell r="P226">
            <v>13247137.77</v>
          </cell>
          <cell r="Q226">
            <v>0</v>
          </cell>
          <cell r="R226">
            <v>0</v>
          </cell>
          <cell r="S226">
            <v>0</v>
          </cell>
          <cell r="T226">
            <v>15280193.789999999</v>
          </cell>
          <cell r="V226">
            <v>0</v>
          </cell>
          <cell r="W226">
            <v>0</v>
          </cell>
          <cell r="X226">
            <v>1598</v>
          </cell>
          <cell r="Y226">
            <v>15270615.84</v>
          </cell>
          <cell r="Z226">
            <v>0.17069999999999999</v>
          </cell>
          <cell r="AA226">
            <v>13044004.310000001</v>
          </cell>
          <cell r="AB226">
            <v>0.29959999999999998</v>
          </cell>
          <cell r="AC226">
            <v>3907983.69</v>
          </cell>
          <cell r="AD226">
            <v>19188177.48</v>
          </cell>
          <cell r="AE226">
            <v>3907983.69</v>
          </cell>
          <cell r="AF226">
            <v>1153896.6599999999</v>
          </cell>
          <cell r="AG226">
            <v>0</v>
          </cell>
          <cell r="AH226">
            <v>0</v>
          </cell>
          <cell r="AI226">
            <v>1153896.6599999999</v>
          </cell>
          <cell r="AJ226">
            <v>0</v>
          </cell>
          <cell r="AK226">
            <v>0</v>
          </cell>
          <cell r="AL226">
            <v>15280193.789999999</v>
          </cell>
          <cell r="AM226">
            <v>1153896.6599999999</v>
          </cell>
          <cell r="AP226">
            <v>3907983.69</v>
          </cell>
          <cell r="AQ226">
            <v>3907983.69</v>
          </cell>
        </row>
        <row r="227">
          <cell r="A227" t="str">
            <v>31063</v>
          </cell>
          <cell r="B227" t="str">
            <v>INDEX</v>
          </cell>
          <cell r="C227">
            <v>0</v>
          </cell>
          <cell r="D227">
            <v>0</v>
          </cell>
          <cell r="E227">
            <v>6</v>
          </cell>
          <cell r="F227">
            <v>33.08</v>
          </cell>
          <cell r="G227">
            <v>0.18140000000000001</v>
          </cell>
          <cell r="H227">
            <v>0.13500000000000001</v>
          </cell>
          <cell r="I227">
            <v>4.47</v>
          </cell>
          <cell r="J227">
            <v>9698.6299999999992</v>
          </cell>
          <cell r="K227">
            <v>60.95</v>
          </cell>
          <cell r="L227">
            <v>6.3E-3</v>
          </cell>
          <cell r="M227">
            <v>0</v>
          </cell>
          <cell r="N227">
            <v>148.63</v>
          </cell>
          <cell r="O227">
            <v>24.6</v>
          </cell>
          <cell r="P227">
            <v>43026.15</v>
          </cell>
          <cell r="Q227">
            <v>0</v>
          </cell>
          <cell r="R227">
            <v>0</v>
          </cell>
          <cell r="S227">
            <v>0</v>
          </cell>
          <cell r="T227">
            <v>43026.15</v>
          </cell>
          <cell r="V227">
            <v>0</v>
          </cell>
          <cell r="W227">
            <v>0</v>
          </cell>
          <cell r="X227">
            <v>6</v>
          </cell>
          <cell r="Y227">
            <v>58191.78</v>
          </cell>
          <cell r="Z227">
            <v>0.42049999999999998</v>
          </cell>
          <cell r="AA227">
            <v>40965.699999999997</v>
          </cell>
          <cell r="AB227">
            <v>7.999999999999996E-2</v>
          </cell>
          <cell r="AC227">
            <v>3277.26</v>
          </cell>
          <cell r="AD227">
            <v>46303.41</v>
          </cell>
          <cell r="AE227">
            <v>3277.26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43026.15</v>
          </cell>
          <cell r="AM227">
            <v>0</v>
          </cell>
          <cell r="AP227">
            <v>3277.26</v>
          </cell>
          <cell r="AQ227">
            <v>3277.26</v>
          </cell>
        </row>
        <row r="228">
          <cell r="A228" t="str">
            <v>31103</v>
          </cell>
          <cell r="B228" t="str">
            <v>MONROE</v>
          </cell>
          <cell r="C228">
            <v>30</v>
          </cell>
          <cell r="D228">
            <v>65</v>
          </cell>
          <cell r="E228">
            <v>743</v>
          </cell>
          <cell r="F228">
            <v>6541</v>
          </cell>
          <cell r="G228">
            <v>0.11360000000000001</v>
          </cell>
          <cell r="H228">
            <v>0.11360000000000001</v>
          </cell>
          <cell r="I228">
            <v>743</v>
          </cell>
          <cell r="J228">
            <v>9439.3700000000008</v>
          </cell>
          <cell r="K228">
            <v>57.55</v>
          </cell>
          <cell r="L228">
            <v>6.1000000000000004E-3</v>
          </cell>
          <cell r="M228">
            <v>705592.91</v>
          </cell>
          <cell r="N228">
            <v>132.16999999999999</v>
          </cell>
          <cell r="O228">
            <v>21.88</v>
          </cell>
          <cell r="P228">
            <v>6962127.8099999996</v>
          </cell>
          <cell r="Q228">
            <v>0</v>
          </cell>
          <cell r="R228">
            <v>0</v>
          </cell>
          <cell r="S228">
            <v>0</v>
          </cell>
          <cell r="T228">
            <v>7667720.7199999997</v>
          </cell>
          <cell r="V228">
            <v>0</v>
          </cell>
          <cell r="W228">
            <v>0</v>
          </cell>
          <cell r="X228">
            <v>743</v>
          </cell>
          <cell r="Y228">
            <v>7013451.9100000001</v>
          </cell>
          <cell r="Z228">
            <v>0.1613</v>
          </cell>
          <cell r="AA228">
            <v>6039311.04</v>
          </cell>
          <cell r="AB228">
            <v>0.23170000000000002</v>
          </cell>
          <cell r="AC228">
            <v>1399308.37</v>
          </cell>
          <cell r="AD228">
            <v>9067029.0899999999</v>
          </cell>
          <cell r="AE228">
            <v>1399308.37</v>
          </cell>
          <cell r="AF228">
            <v>325658.27</v>
          </cell>
          <cell r="AG228">
            <v>0</v>
          </cell>
          <cell r="AH228">
            <v>0</v>
          </cell>
          <cell r="AI228">
            <v>325658.27</v>
          </cell>
          <cell r="AJ228">
            <v>0</v>
          </cell>
          <cell r="AK228">
            <v>0</v>
          </cell>
          <cell r="AL228">
            <v>7667720.7199999997</v>
          </cell>
          <cell r="AM228">
            <v>325658.27</v>
          </cell>
          <cell r="AP228">
            <v>1399308.37</v>
          </cell>
          <cell r="AQ228">
            <v>1399308.37</v>
          </cell>
        </row>
        <row r="229">
          <cell r="A229" t="str">
            <v>31201</v>
          </cell>
          <cell r="B229" t="str">
            <v>SNOHOMISH</v>
          </cell>
          <cell r="C229">
            <v>63</v>
          </cell>
          <cell r="D229">
            <v>86</v>
          </cell>
          <cell r="E229">
            <v>1194</v>
          </cell>
          <cell r="F229">
            <v>9683</v>
          </cell>
          <cell r="G229">
            <v>0.12330000000000001</v>
          </cell>
          <cell r="H229">
            <v>0.12330000000000001</v>
          </cell>
          <cell r="I229">
            <v>1194</v>
          </cell>
          <cell r="J229">
            <v>9801.4599999999991</v>
          </cell>
          <cell r="K229">
            <v>60.62</v>
          </cell>
          <cell r="L229">
            <v>6.1999999999999998E-3</v>
          </cell>
          <cell r="M229">
            <v>969364.39</v>
          </cell>
          <cell r="N229">
            <v>128.47</v>
          </cell>
          <cell r="O229">
            <v>21.26</v>
          </cell>
          <cell r="P229">
            <v>11619044.08</v>
          </cell>
          <cell r="Q229">
            <v>0</v>
          </cell>
          <cell r="R229">
            <v>0</v>
          </cell>
          <cell r="S229">
            <v>0</v>
          </cell>
          <cell r="T229">
            <v>12588408.470000001</v>
          </cell>
          <cell r="V229">
            <v>0</v>
          </cell>
          <cell r="W229">
            <v>0</v>
          </cell>
          <cell r="X229">
            <v>1194</v>
          </cell>
          <cell r="Y229">
            <v>11702943.24</v>
          </cell>
          <cell r="Z229">
            <v>0.15340000000000001</v>
          </cell>
          <cell r="AA229">
            <v>10146474.109999999</v>
          </cell>
          <cell r="AB229">
            <v>0.24539999999999995</v>
          </cell>
          <cell r="AC229">
            <v>2489944.75</v>
          </cell>
          <cell r="AD229">
            <v>15078353.220000001</v>
          </cell>
          <cell r="AE229">
            <v>2489944.75</v>
          </cell>
          <cell r="AF229">
            <v>710115.78</v>
          </cell>
          <cell r="AG229">
            <v>0</v>
          </cell>
          <cell r="AH229">
            <v>0</v>
          </cell>
          <cell r="AI229">
            <v>710115.78</v>
          </cell>
          <cell r="AJ229">
            <v>0</v>
          </cell>
          <cell r="AK229">
            <v>0</v>
          </cell>
          <cell r="AL229">
            <v>12588408.470000001</v>
          </cell>
          <cell r="AM229">
            <v>710115.78</v>
          </cell>
          <cell r="AP229">
            <v>2489944.75</v>
          </cell>
          <cell r="AQ229">
            <v>2489944.75</v>
          </cell>
        </row>
        <row r="230">
          <cell r="A230" t="str">
            <v>31306</v>
          </cell>
          <cell r="B230" t="str">
            <v>LAKEWOOD</v>
          </cell>
          <cell r="C230">
            <v>20</v>
          </cell>
          <cell r="D230">
            <v>18</v>
          </cell>
          <cell r="E230">
            <v>380</v>
          </cell>
          <cell r="F230">
            <v>2406.12</v>
          </cell>
          <cell r="G230">
            <v>0.15790000000000001</v>
          </cell>
          <cell r="H230">
            <v>0.13500000000000001</v>
          </cell>
          <cell r="I230">
            <v>324.83</v>
          </cell>
          <cell r="J230">
            <v>9511.0499999999993</v>
          </cell>
          <cell r="K230">
            <v>58.4</v>
          </cell>
          <cell r="L230">
            <v>6.1000000000000004E-3</v>
          </cell>
          <cell r="M230">
            <v>196878.74</v>
          </cell>
          <cell r="N230">
            <v>133.52000000000001</v>
          </cell>
          <cell r="O230">
            <v>22.1</v>
          </cell>
          <cell r="P230">
            <v>3066848.26</v>
          </cell>
          <cell r="Q230">
            <v>0</v>
          </cell>
          <cell r="R230">
            <v>0</v>
          </cell>
          <cell r="S230">
            <v>0</v>
          </cell>
          <cell r="T230">
            <v>3263727</v>
          </cell>
          <cell r="V230">
            <v>0</v>
          </cell>
          <cell r="W230">
            <v>0</v>
          </cell>
          <cell r="X230">
            <v>380</v>
          </cell>
          <cell r="Y230">
            <v>3614199</v>
          </cell>
          <cell r="Z230">
            <v>0.19470000000000001</v>
          </cell>
          <cell r="AA230">
            <v>3025193.77</v>
          </cell>
          <cell r="AB230">
            <v>0.29990000000000006</v>
          </cell>
          <cell r="AC230">
            <v>907255.61</v>
          </cell>
          <cell r="AD230">
            <v>4170982.61</v>
          </cell>
          <cell r="AE230">
            <v>907255.61</v>
          </cell>
          <cell r="AF230">
            <v>218754.15</v>
          </cell>
          <cell r="AG230">
            <v>0</v>
          </cell>
          <cell r="AH230">
            <v>0</v>
          </cell>
          <cell r="AI230">
            <v>218754.15</v>
          </cell>
          <cell r="AJ230">
            <v>0</v>
          </cell>
          <cell r="AK230">
            <v>0</v>
          </cell>
          <cell r="AL230">
            <v>3263727</v>
          </cell>
          <cell r="AM230">
            <v>218754.15</v>
          </cell>
          <cell r="AP230">
            <v>907255.61</v>
          </cell>
          <cell r="AQ230">
            <v>907255.61</v>
          </cell>
        </row>
        <row r="231">
          <cell r="A231" t="str">
            <v>31311</v>
          </cell>
          <cell r="B231" t="str">
            <v>SULTAN</v>
          </cell>
          <cell r="C231">
            <v>22</v>
          </cell>
          <cell r="D231">
            <v>25</v>
          </cell>
          <cell r="E231">
            <v>305</v>
          </cell>
          <cell r="F231">
            <v>1883.06</v>
          </cell>
          <cell r="G231">
            <v>0.16200000000000001</v>
          </cell>
          <cell r="H231">
            <v>0.13500000000000001</v>
          </cell>
          <cell r="I231">
            <v>254.21</v>
          </cell>
          <cell r="J231">
            <v>9531.1299999999992</v>
          </cell>
          <cell r="K231">
            <v>58.64</v>
          </cell>
          <cell r="L231">
            <v>6.1999999999999998E-3</v>
          </cell>
          <cell r="M231">
            <v>274019.99</v>
          </cell>
          <cell r="N231">
            <v>127.03</v>
          </cell>
          <cell r="O231">
            <v>21.03</v>
          </cell>
          <cell r="P231">
            <v>2405447.98</v>
          </cell>
          <cell r="Q231">
            <v>0</v>
          </cell>
          <cell r="R231">
            <v>0</v>
          </cell>
          <cell r="S231">
            <v>0</v>
          </cell>
          <cell r="T231">
            <v>2679467.9699999997</v>
          </cell>
          <cell r="V231">
            <v>0</v>
          </cell>
          <cell r="W231">
            <v>0</v>
          </cell>
          <cell r="X231">
            <v>305</v>
          </cell>
          <cell r="Y231">
            <v>2906994.65</v>
          </cell>
          <cell r="Z231">
            <v>0.16370000000000001</v>
          </cell>
          <cell r="AA231">
            <v>2498061.91</v>
          </cell>
          <cell r="AB231">
            <v>0.29379999999999995</v>
          </cell>
          <cell r="AC231">
            <v>733930.59</v>
          </cell>
          <cell r="AD231">
            <v>3413398.5599999996</v>
          </cell>
          <cell r="AE231">
            <v>733930.59</v>
          </cell>
          <cell r="AF231">
            <v>241137.59</v>
          </cell>
          <cell r="AG231">
            <v>0</v>
          </cell>
          <cell r="AH231">
            <v>0</v>
          </cell>
          <cell r="AI231">
            <v>241137.59</v>
          </cell>
          <cell r="AJ231">
            <v>0</v>
          </cell>
          <cell r="AK231">
            <v>0</v>
          </cell>
          <cell r="AL231">
            <v>2679467.9699999997</v>
          </cell>
          <cell r="AM231">
            <v>241137.59</v>
          </cell>
          <cell r="AP231">
            <v>733930.59</v>
          </cell>
          <cell r="AQ231">
            <v>733930.59</v>
          </cell>
        </row>
        <row r="232">
          <cell r="A232" t="str">
            <v>31330</v>
          </cell>
          <cell r="B232" t="str">
            <v>DARRINGTON</v>
          </cell>
          <cell r="C232">
            <v>2</v>
          </cell>
          <cell r="D232">
            <v>5</v>
          </cell>
          <cell r="E232">
            <v>75</v>
          </cell>
          <cell r="F232">
            <v>398</v>
          </cell>
          <cell r="G232">
            <v>0.18840000000000001</v>
          </cell>
          <cell r="H232">
            <v>0.13500000000000001</v>
          </cell>
          <cell r="I232">
            <v>53.73</v>
          </cell>
          <cell r="J232">
            <v>9099.26</v>
          </cell>
          <cell r="K232">
            <v>54.97</v>
          </cell>
          <cell r="L232">
            <v>6.0000000000000001E-3</v>
          </cell>
          <cell r="M232">
            <v>52320.75</v>
          </cell>
          <cell r="N232">
            <v>127.29</v>
          </cell>
          <cell r="O232">
            <v>21.07</v>
          </cell>
          <cell r="P232">
            <v>485326.63</v>
          </cell>
          <cell r="Q232">
            <v>0</v>
          </cell>
          <cell r="R232">
            <v>0</v>
          </cell>
          <cell r="S232">
            <v>0</v>
          </cell>
          <cell r="T232">
            <v>537647.38</v>
          </cell>
          <cell r="V232">
            <v>0</v>
          </cell>
          <cell r="W232">
            <v>0</v>
          </cell>
          <cell r="X232">
            <v>75</v>
          </cell>
          <cell r="Y232">
            <v>682444.5</v>
          </cell>
          <cell r="Z232">
            <v>0.2034</v>
          </cell>
          <cell r="AA232">
            <v>567096.98</v>
          </cell>
          <cell r="AB232">
            <v>0.25249999999999995</v>
          </cell>
          <cell r="AC232">
            <v>143191.99</v>
          </cell>
          <cell r="AD232">
            <v>680839.37</v>
          </cell>
          <cell r="AE232">
            <v>143191.99</v>
          </cell>
          <cell r="AF232">
            <v>20928.3</v>
          </cell>
          <cell r="AG232">
            <v>0</v>
          </cell>
          <cell r="AH232">
            <v>0</v>
          </cell>
          <cell r="AI232">
            <v>20928.3</v>
          </cell>
          <cell r="AJ232">
            <v>0</v>
          </cell>
          <cell r="AK232">
            <v>0</v>
          </cell>
          <cell r="AL232">
            <v>537647.38</v>
          </cell>
          <cell r="AM232">
            <v>20928.3</v>
          </cell>
          <cell r="AP232">
            <v>143191.99</v>
          </cell>
          <cell r="AQ232">
            <v>143191.99</v>
          </cell>
        </row>
        <row r="233">
          <cell r="A233" t="str">
            <v>31332</v>
          </cell>
          <cell r="B233" t="str">
            <v>GRANITE FALLS</v>
          </cell>
          <cell r="C233">
            <v>20</v>
          </cell>
          <cell r="D233">
            <v>40</v>
          </cell>
          <cell r="E233">
            <v>350</v>
          </cell>
          <cell r="F233">
            <v>1968</v>
          </cell>
          <cell r="G233">
            <v>0.17780000000000001</v>
          </cell>
          <cell r="H233">
            <v>0.13500000000000001</v>
          </cell>
          <cell r="I233">
            <v>265.68</v>
          </cell>
          <cell r="J233">
            <v>9109.65</v>
          </cell>
          <cell r="K233">
            <v>55.05</v>
          </cell>
          <cell r="L233">
            <v>6.0000000000000001E-3</v>
          </cell>
          <cell r="M233">
            <v>419043.9</v>
          </cell>
          <cell r="N233">
            <v>135.66</v>
          </cell>
          <cell r="O233">
            <v>22.45</v>
          </cell>
          <cell r="P233">
            <v>2402186.04</v>
          </cell>
          <cell r="Q233">
            <v>0</v>
          </cell>
          <cell r="R233">
            <v>0</v>
          </cell>
          <cell r="S233">
            <v>0</v>
          </cell>
          <cell r="T233">
            <v>2821229.94</v>
          </cell>
          <cell r="V233">
            <v>0</v>
          </cell>
          <cell r="W233">
            <v>0</v>
          </cell>
          <cell r="X233">
            <v>350</v>
          </cell>
          <cell r="Y233">
            <v>3188377.5</v>
          </cell>
          <cell r="Z233">
            <v>0.1532</v>
          </cell>
          <cell r="AA233">
            <v>2764808.79</v>
          </cell>
          <cell r="AB233">
            <v>0.30659999999999998</v>
          </cell>
          <cell r="AC233">
            <v>847690.38</v>
          </cell>
          <cell r="AD233">
            <v>3668920.3199999998</v>
          </cell>
          <cell r="AE233">
            <v>847690.38</v>
          </cell>
          <cell r="AF233">
            <v>209521.95</v>
          </cell>
          <cell r="AG233">
            <v>0</v>
          </cell>
          <cell r="AH233">
            <v>0</v>
          </cell>
          <cell r="AI233">
            <v>209521.95</v>
          </cell>
          <cell r="AJ233">
            <v>0</v>
          </cell>
          <cell r="AK233">
            <v>0</v>
          </cell>
          <cell r="AL233">
            <v>2821229.94</v>
          </cell>
          <cell r="AM233">
            <v>209521.95</v>
          </cell>
          <cell r="AP233">
            <v>847690.38</v>
          </cell>
          <cell r="AQ233">
            <v>847690.38</v>
          </cell>
        </row>
        <row r="234">
          <cell r="A234" t="str">
            <v>31401</v>
          </cell>
          <cell r="B234" t="str">
            <v>STANWOOD-CAMANO</v>
          </cell>
          <cell r="C234">
            <v>27.88</v>
          </cell>
          <cell r="D234">
            <v>63.25</v>
          </cell>
          <cell r="E234">
            <v>611.38</v>
          </cell>
          <cell r="F234">
            <v>4558.7</v>
          </cell>
          <cell r="G234">
            <v>0.1341</v>
          </cell>
          <cell r="H234">
            <v>0.1341</v>
          </cell>
          <cell r="I234">
            <v>611.38</v>
          </cell>
          <cell r="J234">
            <v>9678.6200000000008</v>
          </cell>
          <cell r="K234">
            <v>60.24</v>
          </cell>
          <cell r="L234">
            <v>6.1999999999999998E-3</v>
          </cell>
          <cell r="M234">
            <v>703998.62</v>
          </cell>
          <cell r="N234">
            <v>131.01</v>
          </cell>
          <cell r="O234">
            <v>21.68</v>
          </cell>
          <cell r="P234">
            <v>5874473.4000000004</v>
          </cell>
          <cell r="Q234">
            <v>0</v>
          </cell>
          <cell r="R234">
            <v>0</v>
          </cell>
          <cell r="S234">
            <v>0</v>
          </cell>
          <cell r="T234">
            <v>6578472.0200000005</v>
          </cell>
          <cell r="V234">
            <v>0</v>
          </cell>
          <cell r="W234">
            <v>0</v>
          </cell>
          <cell r="X234">
            <v>611.38</v>
          </cell>
          <cell r="Y234">
            <v>5917314.7000000002</v>
          </cell>
          <cell r="Z234">
            <v>0.13780000000000001</v>
          </cell>
          <cell r="AA234">
            <v>5200663.3</v>
          </cell>
          <cell r="AB234">
            <v>0.30459999999999998</v>
          </cell>
          <cell r="AC234">
            <v>1584122.04</v>
          </cell>
          <cell r="AD234">
            <v>8162594.0600000005</v>
          </cell>
          <cell r="AE234">
            <v>1584122.04</v>
          </cell>
          <cell r="AF234">
            <v>310315.90999999997</v>
          </cell>
          <cell r="AG234">
            <v>0</v>
          </cell>
          <cell r="AH234">
            <v>0</v>
          </cell>
          <cell r="AI234">
            <v>310315.90999999997</v>
          </cell>
          <cell r="AJ234">
            <v>0</v>
          </cell>
          <cell r="AK234">
            <v>0</v>
          </cell>
          <cell r="AL234">
            <v>6578472.0200000005</v>
          </cell>
          <cell r="AM234">
            <v>310315.90999999997</v>
          </cell>
          <cell r="AP234">
            <v>1584122.04</v>
          </cell>
          <cell r="AQ234">
            <v>1584122.04</v>
          </cell>
        </row>
        <row r="235">
          <cell r="A235" t="str">
            <v>32081</v>
          </cell>
          <cell r="B235" t="str">
            <v>SPOKANE</v>
          </cell>
          <cell r="C235">
            <v>505</v>
          </cell>
          <cell r="D235">
            <v>340</v>
          </cell>
          <cell r="E235">
            <v>4610</v>
          </cell>
          <cell r="F235">
            <v>29898</v>
          </cell>
          <cell r="G235">
            <v>0.1542</v>
          </cell>
          <cell r="H235">
            <v>0.13500000000000001</v>
          </cell>
          <cell r="I235">
            <v>4036.23</v>
          </cell>
          <cell r="J235">
            <v>8828.73</v>
          </cell>
          <cell r="K235">
            <v>52.88</v>
          </cell>
          <cell r="L235">
            <v>6.0000000000000001E-3</v>
          </cell>
          <cell r="M235">
            <v>3452033.43</v>
          </cell>
          <cell r="N235">
            <v>127.35</v>
          </cell>
          <cell r="O235">
            <v>21.08</v>
          </cell>
          <cell r="P235">
            <v>35371527.240000002</v>
          </cell>
          <cell r="Q235">
            <v>0</v>
          </cell>
          <cell r="R235">
            <v>0</v>
          </cell>
          <cell r="S235">
            <v>0</v>
          </cell>
          <cell r="T235">
            <v>38823560.670000002</v>
          </cell>
          <cell r="V235">
            <v>0</v>
          </cell>
          <cell r="W235">
            <v>0</v>
          </cell>
          <cell r="X235">
            <v>4610</v>
          </cell>
          <cell r="Y235">
            <v>40700445.299999997</v>
          </cell>
          <cell r="Z235">
            <v>0.13370000000000001</v>
          </cell>
          <cell r="AA235">
            <v>35900542.740000002</v>
          </cell>
          <cell r="AB235">
            <v>0.29049999999999998</v>
          </cell>
          <cell r="AC235">
            <v>10429107.67</v>
          </cell>
          <cell r="AD235">
            <v>49252668.340000004</v>
          </cell>
          <cell r="AE235">
            <v>10429107.67</v>
          </cell>
          <cell r="AF235">
            <v>5127284.95</v>
          </cell>
          <cell r="AG235">
            <v>0</v>
          </cell>
          <cell r="AH235">
            <v>0</v>
          </cell>
          <cell r="AI235">
            <v>5127284.95</v>
          </cell>
          <cell r="AJ235">
            <v>0</v>
          </cell>
          <cell r="AK235">
            <v>0</v>
          </cell>
          <cell r="AL235">
            <v>38823560.670000002</v>
          </cell>
          <cell r="AM235">
            <v>5127284.95</v>
          </cell>
          <cell r="AP235">
            <v>10429107.67</v>
          </cell>
          <cell r="AQ235">
            <v>10429107.67</v>
          </cell>
        </row>
        <row r="236">
          <cell r="A236" t="str">
            <v>32123</v>
          </cell>
          <cell r="B236" t="str">
            <v>ORCHARD PRAIRIE</v>
          </cell>
          <cell r="C236">
            <v>2</v>
          </cell>
          <cell r="D236">
            <v>0</v>
          </cell>
          <cell r="E236">
            <v>6</v>
          </cell>
          <cell r="F236">
            <v>68</v>
          </cell>
          <cell r="G236">
            <v>8.8200000000000001E-2</v>
          </cell>
          <cell r="H236">
            <v>8.8200000000000001E-2</v>
          </cell>
          <cell r="I236">
            <v>6</v>
          </cell>
          <cell r="J236">
            <v>8945.85</v>
          </cell>
          <cell r="K236">
            <v>54.68</v>
          </cell>
          <cell r="L236">
            <v>6.1000000000000004E-3</v>
          </cell>
          <cell r="M236">
            <v>0</v>
          </cell>
          <cell r="N236">
            <v>117.81</v>
          </cell>
          <cell r="O236">
            <v>19.5</v>
          </cell>
          <cell r="P236">
            <v>53289.72</v>
          </cell>
          <cell r="Q236">
            <v>0</v>
          </cell>
          <cell r="R236">
            <v>0</v>
          </cell>
          <cell r="S236">
            <v>0</v>
          </cell>
          <cell r="T236">
            <v>53289.72</v>
          </cell>
          <cell r="V236">
            <v>0</v>
          </cell>
          <cell r="W236">
            <v>0</v>
          </cell>
          <cell r="X236">
            <v>6</v>
          </cell>
          <cell r="Y236">
            <v>53675.1</v>
          </cell>
          <cell r="Z236">
            <v>0.19789999999999999</v>
          </cell>
          <cell r="AA236">
            <v>44807.66</v>
          </cell>
          <cell r="AB236">
            <v>0.20199999999999996</v>
          </cell>
          <cell r="AC236">
            <v>9051.15</v>
          </cell>
          <cell r="AD236">
            <v>62340.87</v>
          </cell>
          <cell r="AE236">
            <v>9051.15</v>
          </cell>
          <cell r="AF236">
            <v>20575.46</v>
          </cell>
          <cell r="AG236">
            <v>0</v>
          </cell>
          <cell r="AH236">
            <v>0</v>
          </cell>
          <cell r="AI236">
            <v>20575.46</v>
          </cell>
          <cell r="AJ236">
            <v>0</v>
          </cell>
          <cell r="AK236">
            <v>0</v>
          </cell>
          <cell r="AL236">
            <v>53289.72</v>
          </cell>
          <cell r="AM236">
            <v>20575.46</v>
          </cell>
          <cell r="AP236">
            <v>9051.15</v>
          </cell>
          <cell r="AQ236">
            <v>9051.15</v>
          </cell>
        </row>
        <row r="237">
          <cell r="A237" t="str">
            <v>32312</v>
          </cell>
          <cell r="B237" t="str">
            <v>GREAT NORTHERN</v>
          </cell>
          <cell r="C237">
            <v>0</v>
          </cell>
          <cell r="D237">
            <v>0</v>
          </cell>
          <cell r="E237">
            <v>6</v>
          </cell>
          <cell r="F237">
            <v>36</v>
          </cell>
          <cell r="G237">
            <v>0.16669999999999999</v>
          </cell>
          <cell r="H237">
            <v>0.13500000000000001</v>
          </cell>
          <cell r="I237">
            <v>4.8600000000000003</v>
          </cell>
          <cell r="J237">
            <v>8936.24</v>
          </cell>
          <cell r="K237">
            <v>54.58</v>
          </cell>
          <cell r="L237">
            <v>6.1000000000000004E-3</v>
          </cell>
          <cell r="M237">
            <v>0</v>
          </cell>
          <cell r="N237">
            <v>122.65</v>
          </cell>
          <cell r="O237">
            <v>20.3</v>
          </cell>
          <cell r="P237">
            <v>43114.32</v>
          </cell>
          <cell r="Q237">
            <v>0</v>
          </cell>
          <cell r="R237">
            <v>0</v>
          </cell>
          <cell r="S237">
            <v>0</v>
          </cell>
          <cell r="T237">
            <v>43114.32</v>
          </cell>
          <cell r="V237">
            <v>0</v>
          </cell>
          <cell r="W237">
            <v>0</v>
          </cell>
          <cell r="X237">
            <v>6</v>
          </cell>
          <cell r="Y237">
            <v>53617.440000000002</v>
          </cell>
          <cell r="Z237">
            <v>0.2306</v>
          </cell>
          <cell r="AA237">
            <v>43570.16</v>
          </cell>
          <cell r="AB237">
            <v>0.14600000000000002</v>
          </cell>
          <cell r="AC237">
            <v>6361.24</v>
          </cell>
          <cell r="AD237">
            <v>49475.56</v>
          </cell>
          <cell r="AE237">
            <v>6361.24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43114.32</v>
          </cell>
          <cell r="AM237">
            <v>0</v>
          </cell>
          <cell r="AP237">
            <v>6361.24</v>
          </cell>
          <cell r="AQ237">
            <v>6361.24</v>
          </cell>
        </row>
        <row r="238">
          <cell r="A238" t="str">
            <v>32325</v>
          </cell>
          <cell r="B238" t="str">
            <v>NINE MILE FALLS</v>
          </cell>
          <cell r="C238">
            <v>4.25</v>
          </cell>
          <cell r="D238">
            <v>12</v>
          </cell>
          <cell r="E238">
            <v>184</v>
          </cell>
          <cell r="F238">
            <v>1395.68</v>
          </cell>
          <cell r="G238">
            <v>0.1318</v>
          </cell>
          <cell r="H238">
            <v>0.1318</v>
          </cell>
          <cell r="I238">
            <v>184</v>
          </cell>
          <cell r="J238">
            <v>8296.91</v>
          </cell>
          <cell r="K238">
            <v>48.33</v>
          </cell>
          <cell r="L238">
            <v>5.7999999999999996E-3</v>
          </cell>
          <cell r="M238">
            <v>114497.36</v>
          </cell>
          <cell r="N238">
            <v>125.93</v>
          </cell>
          <cell r="O238">
            <v>20.84</v>
          </cell>
          <cell r="P238">
            <v>1515163.72</v>
          </cell>
          <cell r="Q238">
            <v>0</v>
          </cell>
          <cell r="R238">
            <v>0</v>
          </cell>
          <cell r="S238">
            <v>0</v>
          </cell>
          <cell r="T238">
            <v>1629661.08</v>
          </cell>
          <cell r="V238">
            <v>0</v>
          </cell>
          <cell r="W238">
            <v>0</v>
          </cell>
          <cell r="X238">
            <v>184</v>
          </cell>
          <cell r="Y238">
            <v>1526631.44</v>
          </cell>
          <cell r="Z238">
            <v>0.20799999999999999</v>
          </cell>
          <cell r="AA238">
            <v>1263767.75</v>
          </cell>
          <cell r="AB238">
            <v>0.23719999999999997</v>
          </cell>
          <cell r="AC238">
            <v>299765.71000000002</v>
          </cell>
          <cell r="AD238">
            <v>1929426.79</v>
          </cell>
          <cell r="AE238">
            <v>299765.71000000002</v>
          </cell>
          <cell r="AF238">
            <v>40551.15</v>
          </cell>
          <cell r="AG238">
            <v>0</v>
          </cell>
          <cell r="AH238">
            <v>0</v>
          </cell>
          <cell r="AI238">
            <v>40551.15</v>
          </cell>
          <cell r="AJ238">
            <v>0</v>
          </cell>
          <cell r="AK238">
            <v>0</v>
          </cell>
          <cell r="AL238">
            <v>1629661.08</v>
          </cell>
          <cell r="AM238">
            <v>40551.15</v>
          </cell>
          <cell r="AP238">
            <v>299765.71000000002</v>
          </cell>
          <cell r="AQ238">
            <v>299765.71000000002</v>
          </cell>
        </row>
        <row r="239">
          <cell r="A239" t="str">
            <v>32326</v>
          </cell>
          <cell r="B239" t="str">
            <v>MEDICAL LAKE</v>
          </cell>
          <cell r="C239">
            <v>30</v>
          </cell>
          <cell r="D239">
            <v>23</v>
          </cell>
          <cell r="E239">
            <v>200</v>
          </cell>
          <cell r="F239">
            <v>1825</v>
          </cell>
          <cell r="G239">
            <v>0.1096</v>
          </cell>
          <cell r="H239">
            <v>0.1096</v>
          </cell>
          <cell r="I239">
            <v>200</v>
          </cell>
          <cell r="J239">
            <v>8461.32</v>
          </cell>
          <cell r="K239">
            <v>49.9</v>
          </cell>
          <cell r="L239">
            <v>5.8999999999999999E-3</v>
          </cell>
          <cell r="M239">
            <v>223801.91</v>
          </cell>
          <cell r="N239">
            <v>134.11000000000001</v>
          </cell>
          <cell r="O239">
            <v>22.2</v>
          </cell>
          <cell r="P239">
            <v>1679362.68</v>
          </cell>
          <cell r="Q239">
            <v>0</v>
          </cell>
          <cell r="R239">
            <v>0</v>
          </cell>
          <cell r="S239">
            <v>0</v>
          </cell>
          <cell r="T239">
            <v>1903164.5899999999</v>
          </cell>
          <cell r="V239">
            <v>0</v>
          </cell>
          <cell r="W239">
            <v>0</v>
          </cell>
          <cell r="X239">
            <v>200</v>
          </cell>
          <cell r="Y239">
            <v>1692264</v>
          </cell>
          <cell r="Z239">
            <v>0.1893</v>
          </cell>
          <cell r="AA239">
            <v>1422907.59</v>
          </cell>
          <cell r="AB239">
            <v>0.2732</v>
          </cell>
          <cell r="AC239">
            <v>388738.35</v>
          </cell>
          <cell r="AD239">
            <v>2291902.94</v>
          </cell>
          <cell r="AE239">
            <v>388738.35</v>
          </cell>
          <cell r="AF239">
            <v>291915.53999999998</v>
          </cell>
          <cell r="AG239">
            <v>0</v>
          </cell>
          <cell r="AH239">
            <v>0</v>
          </cell>
          <cell r="AI239">
            <v>291915.53999999998</v>
          </cell>
          <cell r="AJ239">
            <v>0</v>
          </cell>
          <cell r="AK239">
            <v>0</v>
          </cell>
          <cell r="AL239">
            <v>1903164.5899999999</v>
          </cell>
          <cell r="AM239">
            <v>291915.53999999998</v>
          </cell>
          <cell r="AP239">
            <v>388738.35</v>
          </cell>
          <cell r="AQ239">
            <v>388738.35</v>
          </cell>
        </row>
        <row r="240">
          <cell r="A240" t="str">
            <v>32354</v>
          </cell>
          <cell r="B240" t="str">
            <v>MEAD</v>
          </cell>
          <cell r="C240">
            <v>95</v>
          </cell>
          <cell r="D240">
            <v>90</v>
          </cell>
          <cell r="E240">
            <v>1320</v>
          </cell>
          <cell r="F240">
            <v>10564</v>
          </cell>
          <cell r="G240">
            <v>0.125</v>
          </cell>
          <cell r="H240">
            <v>0.125</v>
          </cell>
          <cell r="I240">
            <v>1320</v>
          </cell>
          <cell r="J240">
            <v>8713.06</v>
          </cell>
          <cell r="K240">
            <v>51.74</v>
          </cell>
          <cell r="L240">
            <v>5.8999999999999999E-3</v>
          </cell>
          <cell r="M240">
            <v>901801.71</v>
          </cell>
          <cell r="N240">
            <v>126.86</v>
          </cell>
          <cell r="O240">
            <v>21</v>
          </cell>
          <cell r="P240">
            <v>11416013</v>
          </cell>
          <cell r="Q240">
            <v>0</v>
          </cell>
          <cell r="R240">
            <v>0</v>
          </cell>
          <cell r="S240">
            <v>0</v>
          </cell>
          <cell r="T240">
            <v>12317814.710000001</v>
          </cell>
          <cell r="V240">
            <v>0</v>
          </cell>
          <cell r="W240">
            <v>0</v>
          </cell>
          <cell r="X240">
            <v>1320</v>
          </cell>
          <cell r="Y240">
            <v>11501239.199999999</v>
          </cell>
          <cell r="Z240">
            <v>0.18890000000000001</v>
          </cell>
          <cell r="AA240">
            <v>9673849.0999999996</v>
          </cell>
          <cell r="AB240">
            <v>0.32399999999999995</v>
          </cell>
          <cell r="AC240">
            <v>3134327.11</v>
          </cell>
          <cell r="AD240">
            <v>15452141.82</v>
          </cell>
          <cell r="AE240">
            <v>3134327.11</v>
          </cell>
          <cell r="AF240">
            <v>951901.81</v>
          </cell>
          <cell r="AG240">
            <v>0</v>
          </cell>
          <cell r="AH240">
            <v>0</v>
          </cell>
          <cell r="AI240">
            <v>951901.81</v>
          </cell>
          <cell r="AJ240">
            <v>0</v>
          </cell>
          <cell r="AK240">
            <v>0</v>
          </cell>
          <cell r="AL240">
            <v>12317814.710000001</v>
          </cell>
          <cell r="AM240">
            <v>951901.81</v>
          </cell>
          <cell r="AP240">
            <v>3134327.11</v>
          </cell>
          <cell r="AQ240">
            <v>3134327.11</v>
          </cell>
        </row>
        <row r="241">
          <cell r="A241" t="str">
            <v>32356</v>
          </cell>
          <cell r="B241" t="str">
            <v>CENTRAL VALLEY</v>
          </cell>
          <cell r="C241">
            <v>230</v>
          </cell>
          <cell r="D241">
            <v>186</v>
          </cell>
          <cell r="E241">
            <v>1882</v>
          </cell>
          <cell r="F241">
            <v>14030</v>
          </cell>
          <cell r="G241">
            <v>0.1341</v>
          </cell>
          <cell r="H241">
            <v>0.1341</v>
          </cell>
          <cell r="I241">
            <v>1882</v>
          </cell>
          <cell r="J241">
            <v>8431.6200000000008</v>
          </cell>
          <cell r="K241">
            <v>49.61</v>
          </cell>
          <cell r="L241">
            <v>5.8999999999999999E-3</v>
          </cell>
          <cell r="M241">
            <v>1803523.52</v>
          </cell>
          <cell r="N241">
            <v>131.02000000000001</v>
          </cell>
          <cell r="O241">
            <v>21.69</v>
          </cell>
          <cell r="P241">
            <v>15748146.720000001</v>
          </cell>
          <cell r="Q241">
            <v>0</v>
          </cell>
          <cell r="R241">
            <v>0</v>
          </cell>
          <cell r="S241">
            <v>0</v>
          </cell>
          <cell r="T241">
            <v>17551670.240000002</v>
          </cell>
          <cell r="V241">
            <v>0</v>
          </cell>
          <cell r="W241">
            <v>0</v>
          </cell>
          <cell r="X241">
            <v>1882</v>
          </cell>
          <cell r="Y241">
            <v>15868308.84</v>
          </cell>
          <cell r="Z241">
            <v>0.1368</v>
          </cell>
          <cell r="AA241">
            <v>13958751.619999999</v>
          </cell>
          <cell r="AB241">
            <v>0.33050000000000002</v>
          </cell>
          <cell r="AC241">
            <v>4613367.41</v>
          </cell>
          <cell r="AD241">
            <v>22165037.650000002</v>
          </cell>
          <cell r="AE241">
            <v>4613367.41</v>
          </cell>
          <cell r="AF241">
            <v>2230163.4900000002</v>
          </cell>
          <cell r="AG241">
            <v>0</v>
          </cell>
          <cell r="AH241">
            <v>0</v>
          </cell>
          <cell r="AI241">
            <v>2230163.4900000002</v>
          </cell>
          <cell r="AJ241">
            <v>0</v>
          </cell>
          <cell r="AK241">
            <v>0</v>
          </cell>
          <cell r="AL241">
            <v>17551670.240000002</v>
          </cell>
          <cell r="AM241">
            <v>2230163.4900000002</v>
          </cell>
          <cell r="AP241">
            <v>4613367.41</v>
          </cell>
          <cell r="AQ241">
            <v>4613367.41</v>
          </cell>
        </row>
        <row r="242">
          <cell r="A242" t="str">
            <v>32358</v>
          </cell>
          <cell r="B242" t="str">
            <v>FREEMAN</v>
          </cell>
          <cell r="C242">
            <v>0</v>
          </cell>
          <cell r="D242">
            <v>8</v>
          </cell>
          <cell r="E242">
            <v>100</v>
          </cell>
          <cell r="F242">
            <v>866.71</v>
          </cell>
          <cell r="G242">
            <v>0.1154</v>
          </cell>
          <cell r="H242">
            <v>0.1154</v>
          </cell>
          <cell r="I242">
            <v>100</v>
          </cell>
          <cell r="J242">
            <v>8493.07</v>
          </cell>
          <cell r="K242">
            <v>50.45</v>
          </cell>
          <cell r="L242">
            <v>5.8999999999999999E-3</v>
          </cell>
          <cell r="M242">
            <v>78136.240000000005</v>
          </cell>
          <cell r="N242">
            <v>127.78</v>
          </cell>
          <cell r="O242">
            <v>21.15</v>
          </cell>
          <cell r="P242">
            <v>842945.47</v>
          </cell>
          <cell r="Q242">
            <v>0</v>
          </cell>
          <cell r="R242">
            <v>0</v>
          </cell>
          <cell r="S242">
            <v>0</v>
          </cell>
          <cell r="T242">
            <v>921081.71</v>
          </cell>
          <cell r="V242">
            <v>0</v>
          </cell>
          <cell r="W242">
            <v>0</v>
          </cell>
          <cell r="X242">
            <v>100</v>
          </cell>
          <cell r="Y242">
            <v>849307</v>
          </cell>
          <cell r="Z242">
            <v>0.21410000000000001</v>
          </cell>
          <cell r="AA242">
            <v>699536.28</v>
          </cell>
          <cell r="AB242">
            <v>0.20620000000000005</v>
          </cell>
          <cell r="AC242">
            <v>144244.38</v>
          </cell>
          <cell r="AD242">
            <v>1065326.0899999999</v>
          </cell>
          <cell r="AE242">
            <v>144244.38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921081.71</v>
          </cell>
          <cell r="AM242">
            <v>0</v>
          </cell>
          <cell r="AP242">
            <v>144244.38</v>
          </cell>
          <cell r="AQ242">
            <v>144244.38</v>
          </cell>
        </row>
        <row r="243">
          <cell r="A243" t="str">
            <v>32360</v>
          </cell>
          <cell r="B243" t="str">
            <v>CHENEY</v>
          </cell>
          <cell r="C243">
            <v>80</v>
          </cell>
          <cell r="D243">
            <v>85</v>
          </cell>
          <cell r="E243">
            <v>800</v>
          </cell>
          <cell r="F243">
            <v>5056.28</v>
          </cell>
          <cell r="G243">
            <v>0.15820000000000001</v>
          </cell>
          <cell r="H243">
            <v>0.13500000000000001</v>
          </cell>
          <cell r="I243">
            <v>682.6</v>
          </cell>
          <cell r="J243">
            <v>8453.4</v>
          </cell>
          <cell r="K243">
            <v>49.81</v>
          </cell>
          <cell r="L243">
            <v>5.8999999999999999E-3</v>
          </cell>
          <cell r="M243">
            <v>826319.85</v>
          </cell>
          <cell r="N243">
            <v>123.05</v>
          </cell>
          <cell r="O243">
            <v>20.37</v>
          </cell>
          <cell r="P243">
            <v>5727534.8200000003</v>
          </cell>
          <cell r="Q243">
            <v>0</v>
          </cell>
          <cell r="R243">
            <v>0</v>
          </cell>
          <cell r="S243">
            <v>0</v>
          </cell>
          <cell r="T243">
            <v>6553854.6699999999</v>
          </cell>
          <cell r="V243">
            <v>0</v>
          </cell>
          <cell r="W243">
            <v>0</v>
          </cell>
          <cell r="X243">
            <v>800</v>
          </cell>
          <cell r="Y243">
            <v>6762720</v>
          </cell>
          <cell r="Z243">
            <v>0.1658</v>
          </cell>
          <cell r="AA243">
            <v>5800926.4000000004</v>
          </cell>
          <cell r="AB243">
            <v>0.28139999999999998</v>
          </cell>
          <cell r="AC243">
            <v>1632380.69</v>
          </cell>
          <cell r="AD243">
            <v>8186235.3599999994</v>
          </cell>
          <cell r="AE243">
            <v>1632380.69</v>
          </cell>
          <cell r="AF243">
            <v>777712.8</v>
          </cell>
          <cell r="AG243">
            <v>0</v>
          </cell>
          <cell r="AH243">
            <v>0</v>
          </cell>
          <cell r="AI243">
            <v>777712.8</v>
          </cell>
          <cell r="AJ243">
            <v>0</v>
          </cell>
          <cell r="AK243">
            <v>0</v>
          </cell>
          <cell r="AL243">
            <v>6553854.6699999999</v>
          </cell>
          <cell r="AM243">
            <v>777712.8</v>
          </cell>
          <cell r="AP243">
            <v>1632380.69</v>
          </cell>
          <cell r="AQ243">
            <v>1632380.69</v>
          </cell>
        </row>
        <row r="244">
          <cell r="A244" t="str">
            <v>32361</v>
          </cell>
          <cell r="B244" t="str">
            <v>EAST VALLEY (SPOK</v>
          </cell>
          <cell r="C244">
            <v>39</v>
          </cell>
          <cell r="D244">
            <v>60</v>
          </cell>
          <cell r="E244">
            <v>578</v>
          </cell>
          <cell r="F244">
            <v>3907.6</v>
          </cell>
          <cell r="G244">
            <v>0.1479</v>
          </cell>
          <cell r="H244">
            <v>0.13500000000000001</v>
          </cell>
          <cell r="I244">
            <v>527.53</v>
          </cell>
          <cell r="J244">
            <v>8591.9500000000007</v>
          </cell>
          <cell r="K244">
            <v>51.35</v>
          </cell>
          <cell r="L244">
            <v>6.0000000000000001E-3</v>
          </cell>
          <cell r="M244">
            <v>592844.55000000005</v>
          </cell>
          <cell r="N244">
            <v>123.99</v>
          </cell>
          <cell r="O244">
            <v>20.52</v>
          </cell>
          <cell r="P244">
            <v>4499023.91</v>
          </cell>
          <cell r="Q244">
            <v>0</v>
          </cell>
          <cell r="R244">
            <v>0</v>
          </cell>
          <cell r="S244">
            <v>0</v>
          </cell>
          <cell r="T244">
            <v>5091868.46</v>
          </cell>
          <cell r="V244">
            <v>0</v>
          </cell>
          <cell r="W244">
            <v>0</v>
          </cell>
          <cell r="X244">
            <v>578</v>
          </cell>
          <cell r="Y244">
            <v>4966147.0999999996</v>
          </cell>
          <cell r="Z244">
            <v>0.17100000000000001</v>
          </cell>
          <cell r="AA244">
            <v>4240945.43</v>
          </cell>
          <cell r="AB244">
            <v>0.31359999999999999</v>
          </cell>
          <cell r="AC244">
            <v>1329960.49</v>
          </cell>
          <cell r="AD244">
            <v>6421828.9500000002</v>
          </cell>
          <cell r="AE244">
            <v>1329960.49</v>
          </cell>
          <cell r="AF244">
            <v>385348.96</v>
          </cell>
          <cell r="AG244">
            <v>0</v>
          </cell>
          <cell r="AH244">
            <v>0</v>
          </cell>
          <cell r="AI244">
            <v>385348.96</v>
          </cell>
          <cell r="AJ244">
            <v>0</v>
          </cell>
          <cell r="AK244">
            <v>0</v>
          </cell>
          <cell r="AL244">
            <v>5091868.46</v>
          </cell>
          <cell r="AM244">
            <v>385348.96</v>
          </cell>
          <cell r="AP244">
            <v>1329960.49</v>
          </cell>
          <cell r="AQ244">
            <v>1329960.49</v>
          </cell>
        </row>
        <row r="245">
          <cell r="A245" t="str">
            <v>32362</v>
          </cell>
          <cell r="B245" t="str">
            <v>LIBERTY</v>
          </cell>
          <cell r="C245">
            <v>6</v>
          </cell>
          <cell r="D245">
            <v>8</v>
          </cell>
          <cell r="E245">
            <v>55</v>
          </cell>
          <cell r="F245">
            <v>508</v>
          </cell>
          <cell r="G245">
            <v>0.10829999999999999</v>
          </cell>
          <cell r="H245">
            <v>0.10829999999999999</v>
          </cell>
          <cell r="I245">
            <v>55</v>
          </cell>
          <cell r="J245">
            <v>8416.66</v>
          </cell>
          <cell r="K245">
            <v>49.47</v>
          </cell>
          <cell r="L245">
            <v>5.8999999999999999E-3</v>
          </cell>
          <cell r="M245">
            <v>77433.27</v>
          </cell>
          <cell r="N245">
            <v>129.26</v>
          </cell>
          <cell r="O245">
            <v>21.39</v>
          </cell>
          <cell r="P245">
            <v>459425.27</v>
          </cell>
          <cell r="Q245">
            <v>0</v>
          </cell>
          <cell r="R245">
            <v>0</v>
          </cell>
          <cell r="S245">
            <v>0</v>
          </cell>
          <cell r="T245">
            <v>536858.54</v>
          </cell>
          <cell r="V245">
            <v>0</v>
          </cell>
          <cell r="W245">
            <v>0</v>
          </cell>
          <cell r="X245">
            <v>55</v>
          </cell>
          <cell r="Y245">
            <v>462916.3</v>
          </cell>
          <cell r="Z245">
            <v>0.24779999999999999</v>
          </cell>
          <cell r="AA245">
            <v>370985.98</v>
          </cell>
          <cell r="AB245">
            <v>0.26980000000000004</v>
          </cell>
          <cell r="AC245">
            <v>100092.02</v>
          </cell>
          <cell r="AD245">
            <v>636950.56000000006</v>
          </cell>
          <cell r="AE245">
            <v>100092.02</v>
          </cell>
          <cell r="AF245">
            <v>58074.95</v>
          </cell>
          <cell r="AG245">
            <v>0</v>
          </cell>
          <cell r="AH245">
            <v>0</v>
          </cell>
          <cell r="AI245">
            <v>58074.95</v>
          </cell>
          <cell r="AJ245">
            <v>0</v>
          </cell>
          <cell r="AK245">
            <v>0</v>
          </cell>
          <cell r="AL245">
            <v>536858.54</v>
          </cell>
          <cell r="AM245">
            <v>58074.95</v>
          </cell>
          <cell r="AP245">
            <v>100092.02</v>
          </cell>
          <cell r="AQ245">
            <v>100092.02</v>
          </cell>
        </row>
        <row r="246">
          <cell r="A246" t="str">
            <v>32363</v>
          </cell>
          <cell r="B246" t="str">
            <v>WEST VALLEY (SPOK</v>
          </cell>
          <cell r="C246">
            <v>38</v>
          </cell>
          <cell r="D246">
            <v>56</v>
          </cell>
          <cell r="E246">
            <v>494</v>
          </cell>
          <cell r="F246">
            <v>3658.78</v>
          </cell>
          <cell r="G246">
            <v>0.13500000000000001</v>
          </cell>
          <cell r="H246">
            <v>0.13500000000000001</v>
          </cell>
          <cell r="I246">
            <v>494</v>
          </cell>
          <cell r="J246">
            <v>8328.0499999999993</v>
          </cell>
          <cell r="K246">
            <v>48.54</v>
          </cell>
          <cell r="L246">
            <v>5.7999999999999996E-3</v>
          </cell>
          <cell r="M246">
            <v>536326.42000000004</v>
          </cell>
          <cell r="N246">
            <v>128.63999999999999</v>
          </cell>
          <cell r="O246">
            <v>21.29</v>
          </cell>
          <cell r="P246">
            <v>4082969.16</v>
          </cell>
          <cell r="Q246">
            <v>0</v>
          </cell>
          <cell r="R246">
            <v>0</v>
          </cell>
          <cell r="S246">
            <v>0</v>
          </cell>
          <cell r="T246">
            <v>4619295.58</v>
          </cell>
          <cell r="V246">
            <v>0</v>
          </cell>
          <cell r="W246">
            <v>0</v>
          </cell>
          <cell r="X246">
            <v>494</v>
          </cell>
          <cell r="Y246">
            <v>4114056.7</v>
          </cell>
          <cell r="Z246">
            <v>0.21279999999999999</v>
          </cell>
          <cell r="AA246">
            <v>3392197.15</v>
          </cell>
          <cell r="AB246">
            <v>0.21840000000000004</v>
          </cell>
          <cell r="AC246">
            <v>740855.86</v>
          </cell>
          <cell r="AD246">
            <v>5360151.4400000004</v>
          </cell>
          <cell r="AE246">
            <v>740855.86</v>
          </cell>
          <cell r="AF246">
            <v>363935.79</v>
          </cell>
          <cell r="AG246">
            <v>0</v>
          </cell>
          <cell r="AH246">
            <v>0</v>
          </cell>
          <cell r="AI246">
            <v>363935.79</v>
          </cell>
          <cell r="AJ246">
            <v>0</v>
          </cell>
          <cell r="AK246">
            <v>0</v>
          </cell>
          <cell r="AL246">
            <v>4619295.58</v>
          </cell>
          <cell r="AM246">
            <v>363935.79</v>
          </cell>
          <cell r="AP246">
            <v>740855.86</v>
          </cell>
          <cell r="AQ246">
            <v>740855.86</v>
          </cell>
        </row>
        <row r="247">
          <cell r="A247" t="str">
            <v>32414</v>
          </cell>
          <cell r="B247" t="str">
            <v>DEER PARK</v>
          </cell>
          <cell r="C247">
            <v>12</v>
          </cell>
          <cell r="D247">
            <v>33</v>
          </cell>
          <cell r="E247">
            <v>296</v>
          </cell>
          <cell r="F247">
            <v>2518</v>
          </cell>
          <cell r="G247">
            <v>0.1176</v>
          </cell>
          <cell r="H247">
            <v>0.1176</v>
          </cell>
          <cell r="I247">
            <v>296</v>
          </cell>
          <cell r="J247">
            <v>8355.76</v>
          </cell>
          <cell r="K247">
            <v>48.72</v>
          </cell>
          <cell r="L247">
            <v>5.7999999999999996E-3</v>
          </cell>
          <cell r="M247">
            <v>317101.09000000003</v>
          </cell>
          <cell r="N247">
            <v>124.73</v>
          </cell>
          <cell r="O247">
            <v>20.64</v>
          </cell>
          <cell r="P247">
            <v>2454829</v>
          </cell>
          <cell r="Q247">
            <v>0</v>
          </cell>
          <cell r="R247">
            <v>0</v>
          </cell>
          <cell r="S247">
            <v>0</v>
          </cell>
          <cell r="T247">
            <v>2771930.09</v>
          </cell>
          <cell r="V247">
            <v>0</v>
          </cell>
          <cell r="W247">
            <v>0</v>
          </cell>
          <cell r="X247">
            <v>296</v>
          </cell>
          <cell r="Y247">
            <v>2473304.96</v>
          </cell>
          <cell r="Z247">
            <v>0.17810000000000001</v>
          </cell>
          <cell r="AA247">
            <v>2099401.54</v>
          </cell>
          <cell r="AB247">
            <v>0.31169999999999998</v>
          </cell>
          <cell r="AC247">
            <v>654383.46</v>
          </cell>
          <cell r="AD247">
            <v>3426313.55</v>
          </cell>
          <cell r="AE247">
            <v>654383.46</v>
          </cell>
          <cell r="AF247">
            <v>115309.49</v>
          </cell>
          <cell r="AG247">
            <v>0</v>
          </cell>
          <cell r="AH247">
            <v>0</v>
          </cell>
          <cell r="AI247">
            <v>115309.49</v>
          </cell>
          <cell r="AJ247">
            <v>0</v>
          </cell>
          <cell r="AK247">
            <v>0</v>
          </cell>
          <cell r="AL247">
            <v>2771930.09</v>
          </cell>
          <cell r="AM247">
            <v>115309.49</v>
          </cell>
          <cell r="AP247">
            <v>654383.46</v>
          </cell>
          <cell r="AQ247">
            <v>654383.46</v>
          </cell>
        </row>
        <row r="248">
          <cell r="A248" t="str">
            <v>32416</v>
          </cell>
          <cell r="B248" t="str">
            <v>RIVERSIDE</v>
          </cell>
          <cell r="C248">
            <v>21</v>
          </cell>
          <cell r="D248">
            <v>22</v>
          </cell>
          <cell r="E248">
            <v>215</v>
          </cell>
          <cell r="F248">
            <v>1329.41</v>
          </cell>
          <cell r="G248">
            <v>0.16170000000000001</v>
          </cell>
          <cell r="H248">
            <v>0.13500000000000001</v>
          </cell>
          <cell r="I248">
            <v>179.47</v>
          </cell>
          <cell r="J248">
            <v>8333.0400000000009</v>
          </cell>
          <cell r="K248">
            <v>48.64</v>
          </cell>
          <cell r="L248">
            <v>5.7999999999999996E-3</v>
          </cell>
          <cell r="M248">
            <v>210825.91</v>
          </cell>
          <cell r="N248">
            <v>130.94</v>
          </cell>
          <cell r="O248">
            <v>21.67</v>
          </cell>
          <cell r="P248">
            <v>1484163.92</v>
          </cell>
          <cell r="Q248">
            <v>0</v>
          </cell>
          <cell r="R248">
            <v>0</v>
          </cell>
          <cell r="S248">
            <v>0</v>
          </cell>
          <cell r="T248">
            <v>1694989.8299999998</v>
          </cell>
          <cell r="V248">
            <v>0</v>
          </cell>
          <cell r="W248">
            <v>0</v>
          </cell>
          <cell r="X248">
            <v>215</v>
          </cell>
          <cell r="Y248">
            <v>1791603.6</v>
          </cell>
          <cell r="Z248">
            <v>0.19919999999999999</v>
          </cell>
          <cell r="AA248">
            <v>1493999</v>
          </cell>
          <cell r="AB248">
            <v>0.25239999999999996</v>
          </cell>
          <cell r="AC248">
            <v>377085.35</v>
          </cell>
          <cell r="AD248">
            <v>2072075.1799999997</v>
          </cell>
          <cell r="AE248">
            <v>377085.35</v>
          </cell>
          <cell r="AF248">
            <v>201242.92</v>
          </cell>
          <cell r="AG248">
            <v>0</v>
          </cell>
          <cell r="AH248">
            <v>0</v>
          </cell>
          <cell r="AI248">
            <v>201242.92</v>
          </cell>
          <cell r="AJ248">
            <v>0</v>
          </cell>
          <cell r="AK248">
            <v>0</v>
          </cell>
          <cell r="AL248">
            <v>1694989.8299999998</v>
          </cell>
          <cell r="AM248">
            <v>201242.92</v>
          </cell>
          <cell r="AP248">
            <v>377085.35</v>
          </cell>
          <cell r="AQ248">
            <v>377085.35</v>
          </cell>
        </row>
        <row r="249">
          <cell r="A249" t="str">
            <v>32901</v>
          </cell>
          <cell r="B249" t="str">
            <v>Spokane International</v>
          </cell>
          <cell r="C249">
            <v>0</v>
          </cell>
          <cell r="D249">
            <v>0</v>
          </cell>
          <cell r="E249">
            <v>55</v>
          </cell>
          <cell r="F249">
            <v>478</v>
          </cell>
          <cell r="G249">
            <v>0.11509999999999999</v>
          </cell>
          <cell r="H249">
            <v>0.11509999999999999</v>
          </cell>
          <cell r="I249">
            <v>55</v>
          </cell>
          <cell r="J249">
            <v>8875.59</v>
          </cell>
          <cell r="K249">
            <v>53.78</v>
          </cell>
          <cell r="L249">
            <v>6.1000000000000004E-3</v>
          </cell>
          <cell r="M249">
            <v>0</v>
          </cell>
          <cell r="N249">
            <v>127.35</v>
          </cell>
          <cell r="O249">
            <v>21.08</v>
          </cell>
          <cell r="P249">
            <v>484557.26</v>
          </cell>
          <cell r="Q249">
            <v>0</v>
          </cell>
          <cell r="R249">
            <v>0</v>
          </cell>
          <cell r="S249">
            <v>0</v>
          </cell>
          <cell r="T249">
            <v>484557.26</v>
          </cell>
          <cell r="V249">
            <v>0</v>
          </cell>
          <cell r="W249">
            <v>0</v>
          </cell>
          <cell r="X249">
            <v>55</v>
          </cell>
          <cell r="Y249">
            <v>488157.45</v>
          </cell>
          <cell r="Z249">
            <v>0.1</v>
          </cell>
          <cell r="AA249">
            <v>443779.5</v>
          </cell>
          <cell r="AB249">
            <v>0.18059999999999998</v>
          </cell>
          <cell r="AC249">
            <v>80146.58</v>
          </cell>
          <cell r="AD249">
            <v>564703.84</v>
          </cell>
          <cell r="AE249">
            <v>80146.58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484557.26</v>
          </cell>
          <cell r="AM249">
            <v>0</v>
          </cell>
          <cell r="AP249">
            <v>80146.58</v>
          </cell>
          <cell r="AQ249">
            <v>80146.58</v>
          </cell>
        </row>
        <row r="250">
          <cell r="A250" t="str">
            <v>32907</v>
          </cell>
          <cell r="B250" t="str">
            <v>PRIDE Prep</v>
          </cell>
          <cell r="C250">
            <v>0</v>
          </cell>
          <cell r="D250">
            <v>0</v>
          </cell>
          <cell r="E250">
            <v>80</v>
          </cell>
          <cell r="F250">
            <v>600</v>
          </cell>
          <cell r="G250">
            <v>0.1333</v>
          </cell>
          <cell r="H250">
            <v>0.1333</v>
          </cell>
          <cell r="I250">
            <v>80</v>
          </cell>
          <cell r="J250">
            <v>8069.56</v>
          </cell>
          <cell r="K250">
            <v>45.7</v>
          </cell>
          <cell r="L250">
            <v>5.7000000000000002E-3</v>
          </cell>
          <cell r="M250">
            <v>0</v>
          </cell>
          <cell r="N250">
            <v>127.35</v>
          </cell>
          <cell r="O250">
            <v>21.08</v>
          </cell>
          <cell r="P250">
            <v>640650.57999999996</v>
          </cell>
          <cell r="Q250">
            <v>0</v>
          </cell>
          <cell r="R250">
            <v>0</v>
          </cell>
          <cell r="S250">
            <v>0</v>
          </cell>
          <cell r="T250">
            <v>640650.57999999996</v>
          </cell>
          <cell r="V250">
            <v>0</v>
          </cell>
          <cell r="W250">
            <v>0</v>
          </cell>
          <cell r="X250">
            <v>80</v>
          </cell>
          <cell r="Y250">
            <v>645564.80000000005</v>
          </cell>
          <cell r="Z250">
            <v>0.1</v>
          </cell>
          <cell r="AA250">
            <v>586877.09</v>
          </cell>
          <cell r="AB250">
            <v>0.124</v>
          </cell>
          <cell r="AC250">
            <v>72772.759999999995</v>
          </cell>
          <cell r="AD250">
            <v>713423.34</v>
          </cell>
          <cell r="AE250">
            <v>72772.759999999995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640650.57999999996</v>
          </cell>
          <cell r="AM250">
            <v>0</v>
          </cell>
          <cell r="AP250">
            <v>72772.759999999995</v>
          </cell>
          <cell r="AQ250">
            <v>72772.759999999995</v>
          </cell>
        </row>
        <row r="251">
          <cell r="A251" t="str">
            <v>33030</v>
          </cell>
          <cell r="B251" t="str">
            <v>ONION CREEK</v>
          </cell>
          <cell r="C251">
            <v>0</v>
          </cell>
          <cell r="D251">
            <v>0</v>
          </cell>
          <cell r="E251">
            <v>4</v>
          </cell>
          <cell r="F251">
            <v>32.200000000000003</v>
          </cell>
          <cell r="G251">
            <v>0.1242</v>
          </cell>
          <cell r="H251">
            <v>0.1242</v>
          </cell>
          <cell r="I251">
            <v>4</v>
          </cell>
          <cell r="J251">
            <v>9053.81</v>
          </cell>
          <cell r="K251">
            <v>56.04</v>
          </cell>
          <cell r="L251">
            <v>6.1999999999999998E-3</v>
          </cell>
          <cell r="M251">
            <v>0</v>
          </cell>
          <cell r="N251">
            <v>120.74</v>
          </cell>
          <cell r="O251">
            <v>19.98</v>
          </cell>
          <cell r="P251">
            <v>35954.239999999998</v>
          </cell>
          <cell r="Q251">
            <v>0</v>
          </cell>
          <cell r="R251">
            <v>0</v>
          </cell>
          <cell r="S251">
            <v>0</v>
          </cell>
          <cell r="T251">
            <v>35954.239999999998</v>
          </cell>
          <cell r="V251">
            <v>0</v>
          </cell>
          <cell r="W251">
            <v>0</v>
          </cell>
          <cell r="X251">
            <v>4</v>
          </cell>
          <cell r="Y251">
            <v>36215.24</v>
          </cell>
          <cell r="Z251">
            <v>0.27339999999999998</v>
          </cell>
          <cell r="AA251">
            <v>28439.8</v>
          </cell>
          <cell r="AB251">
            <v>0.10499999999999998</v>
          </cell>
          <cell r="AC251">
            <v>2986.18</v>
          </cell>
          <cell r="AD251">
            <v>38940.42</v>
          </cell>
          <cell r="AE251">
            <v>2986.18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35954.239999999998</v>
          </cell>
          <cell r="AM251">
            <v>0</v>
          </cell>
          <cell r="AP251">
            <v>2986.18</v>
          </cell>
          <cell r="AQ251">
            <v>2986.18</v>
          </cell>
        </row>
        <row r="252">
          <cell r="A252" t="str">
            <v>33036</v>
          </cell>
          <cell r="B252" t="str">
            <v>CHEWELAH</v>
          </cell>
          <cell r="C252">
            <v>2</v>
          </cell>
          <cell r="D252">
            <v>12</v>
          </cell>
          <cell r="E252">
            <v>103</v>
          </cell>
          <cell r="F252">
            <v>786</v>
          </cell>
          <cell r="G252">
            <v>0.13100000000000001</v>
          </cell>
          <cell r="H252">
            <v>0.13100000000000001</v>
          </cell>
          <cell r="I252">
            <v>103</v>
          </cell>
          <cell r="J252">
            <v>8320.75</v>
          </cell>
          <cell r="K252">
            <v>48.38</v>
          </cell>
          <cell r="L252">
            <v>5.7999999999999996E-3</v>
          </cell>
          <cell r="M252">
            <v>114826.35</v>
          </cell>
          <cell r="N252">
            <v>123.44</v>
          </cell>
          <cell r="O252">
            <v>20.43</v>
          </cell>
          <cell r="P252">
            <v>850647.77</v>
          </cell>
          <cell r="Q252">
            <v>0</v>
          </cell>
          <cell r="R252">
            <v>0</v>
          </cell>
          <cell r="S252">
            <v>0</v>
          </cell>
          <cell r="T252">
            <v>965474.12</v>
          </cell>
          <cell r="V252">
            <v>0</v>
          </cell>
          <cell r="W252">
            <v>0</v>
          </cell>
          <cell r="X252">
            <v>103</v>
          </cell>
          <cell r="Y252">
            <v>857037.25</v>
          </cell>
          <cell r="Z252">
            <v>0.18459999999999999</v>
          </cell>
          <cell r="AA252">
            <v>723482.4</v>
          </cell>
          <cell r="AB252">
            <v>0.24919999999999998</v>
          </cell>
          <cell r="AC252">
            <v>180291.81</v>
          </cell>
          <cell r="AD252">
            <v>1145765.93</v>
          </cell>
          <cell r="AE252">
            <v>180291.81</v>
          </cell>
          <cell r="AF252">
            <v>19137.73</v>
          </cell>
          <cell r="AG252">
            <v>0</v>
          </cell>
          <cell r="AH252">
            <v>0</v>
          </cell>
          <cell r="AI252">
            <v>19137.73</v>
          </cell>
          <cell r="AJ252">
            <v>0</v>
          </cell>
          <cell r="AK252">
            <v>0</v>
          </cell>
          <cell r="AL252">
            <v>965474.12</v>
          </cell>
          <cell r="AM252">
            <v>19137.73</v>
          </cell>
          <cell r="AP252">
            <v>180291.81</v>
          </cell>
          <cell r="AQ252">
            <v>180291.81</v>
          </cell>
        </row>
        <row r="253">
          <cell r="A253" t="str">
            <v>33049</v>
          </cell>
          <cell r="B253" t="str">
            <v>WELLPINIT</v>
          </cell>
          <cell r="C253">
            <v>2</v>
          </cell>
          <cell r="D253">
            <v>4</v>
          </cell>
          <cell r="E253">
            <v>60</v>
          </cell>
          <cell r="F253">
            <v>426</v>
          </cell>
          <cell r="G253">
            <v>0.14080000000000001</v>
          </cell>
          <cell r="H253">
            <v>0.13500000000000001</v>
          </cell>
          <cell r="I253">
            <v>57.51</v>
          </cell>
          <cell r="J253">
            <v>8444.23</v>
          </cell>
          <cell r="K253">
            <v>49.67</v>
          </cell>
          <cell r="L253">
            <v>5.8999999999999999E-3</v>
          </cell>
          <cell r="M253">
            <v>38843.46</v>
          </cell>
          <cell r="N253">
            <v>132.97</v>
          </cell>
          <cell r="O253">
            <v>22.01</v>
          </cell>
          <cell r="P253">
            <v>481933.73</v>
          </cell>
          <cell r="Q253">
            <v>0</v>
          </cell>
          <cell r="R253">
            <v>0</v>
          </cell>
          <cell r="S253">
            <v>0</v>
          </cell>
          <cell r="T253">
            <v>520777.19</v>
          </cell>
          <cell r="V253">
            <v>0</v>
          </cell>
          <cell r="W253">
            <v>0</v>
          </cell>
          <cell r="X253">
            <v>60</v>
          </cell>
          <cell r="Y253">
            <v>506653.8</v>
          </cell>
          <cell r="Z253">
            <v>0.35349999999999998</v>
          </cell>
          <cell r="AA253">
            <v>374328.63</v>
          </cell>
          <cell r="AB253">
            <v>0.19550000000000001</v>
          </cell>
          <cell r="AC253">
            <v>73181.25</v>
          </cell>
          <cell r="AD253">
            <v>593958.43999999994</v>
          </cell>
          <cell r="AE253">
            <v>73181.25</v>
          </cell>
          <cell r="AF253">
            <v>19421.73</v>
          </cell>
          <cell r="AG253">
            <v>0</v>
          </cell>
          <cell r="AH253">
            <v>0</v>
          </cell>
          <cell r="AI253">
            <v>19421.73</v>
          </cell>
          <cell r="AJ253">
            <v>0</v>
          </cell>
          <cell r="AK253">
            <v>0</v>
          </cell>
          <cell r="AL253">
            <v>520777.19</v>
          </cell>
          <cell r="AM253">
            <v>19421.73</v>
          </cell>
          <cell r="AP253">
            <v>73181.25</v>
          </cell>
          <cell r="AQ253">
            <v>73181.25</v>
          </cell>
        </row>
        <row r="254">
          <cell r="A254" t="str">
            <v>33070</v>
          </cell>
          <cell r="B254" t="str">
            <v>VALLEY</v>
          </cell>
          <cell r="C254">
            <v>0</v>
          </cell>
          <cell r="D254">
            <v>4</v>
          </cell>
          <cell r="E254">
            <v>91</v>
          </cell>
          <cell r="F254">
            <v>922.5</v>
          </cell>
          <cell r="G254">
            <v>9.8599999999999993E-2</v>
          </cell>
          <cell r="H254">
            <v>9.8599999999999993E-2</v>
          </cell>
          <cell r="I254">
            <v>91</v>
          </cell>
          <cell r="J254">
            <v>8099.4</v>
          </cell>
          <cell r="K254">
            <v>45.89</v>
          </cell>
          <cell r="L254">
            <v>5.7000000000000002E-3</v>
          </cell>
          <cell r="M254">
            <v>37257.24</v>
          </cell>
          <cell r="N254">
            <v>144.37</v>
          </cell>
          <cell r="O254">
            <v>23.9</v>
          </cell>
          <cell r="P254">
            <v>731185.27</v>
          </cell>
          <cell r="Q254">
            <v>0</v>
          </cell>
          <cell r="R254">
            <v>0</v>
          </cell>
          <cell r="S254">
            <v>0</v>
          </cell>
          <cell r="T254">
            <v>768442.51</v>
          </cell>
          <cell r="V254">
            <v>0</v>
          </cell>
          <cell r="W254">
            <v>0</v>
          </cell>
          <cell r="X254">
            <v>91</v>
          </cell>
          <cell r="Y254">
            <v>737045.4</v>
          </cell>
          <cell r="Z254">
            <v>0.22070000000000001</v>
          </cell>
          <cell r="AA254">
            <v>603789.14</v>
          </cell>
          <cell r="AB254">
            <v>0.20550000000000002</v>
          </cell>
          <cell r="AC254">
            <v>124078.67</v>
          </cell>
          <cell r="AD254">
            <v>892521.18</v>
          </cell>
          <cell r="AE254">
            <v>124078.67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768442.51</v>
          </cell>
          <cell r="AM254">
            <v>0</v>
          </cell>
          <cell r="AP254">
            <v>124078.67</v>
          </cell>
          <cell r="AQ254">
            <v>124078.67</v>
          </cell>
        </row>
        <row r="255">
          <cell r="A255" t="str">
            <v>33115</v>
          </cell>
          <cell r="B255" t="str">
            <v>COLVILLE</v>
          </cell>
          <cell r="C255">
            <v>6.78</v>
          </cell>
          <cell r="D255">
            <v>38.78</v>
          </cell>
          <cell r="E255">
            <v>275.77999999999997</v>
          </cell>
          <cell r="F255">
            <v>1765</v>
          </cell>
          <cell r="G255">
            <v>0.15620000000000001</v>
          </cell>
          <cell r="H255">
            <v>0.13500000000000001</v>
          </cell>
          <cell r="I255">
            <v>238.28</v>
          </cell>
          <cell r="J255">
            <v>8599.43</v>
          </cell>
          <cell r="K255">
            <v>51.43</v>
          </cell>
          <cell r="L255">
            <v>6.0000000000000001E-3</v>
          </cell>
          <cell r="M255">
            <v>383508.78</v>
          </cell>
          <cell r="N255">
            <v>124.22</v>
          </cell>
          <cell r="O255">
            <v>20.56</v>
          </cell>
          <cell r="P255">
            <v>2033927.78</v>
          </cell>
          <cell r="Q255">
            <v>0</v>
          </cell>
          <cell r="R255">
            <v>0</v>
          </cell>
          <cell r="S255">
            <v>0</v>
          </cell>
          <cell r="T255">
            <v>2417436.56</v>
          </cell>
          <cell r="V255">
            <v>0</v>
          </cell>
          <cell r="W255">
            <v>0</v>
          </cell>
          <cell r="X255">
            <v>275.77999999999997</v>
          </cell>
          <cell r="Y255">
            <v>2371550.81</v>
          </cell>
          <cell r="Z255">
            <v>0.18410000000000001</v>
          </cell>
          <cell r="AA255">
            <v>2002829.84</v>
          </cell>
          <cell r="AB255">
            <v>0.28779999999999994</v>
          </cell>
          <cell r="AC255">
            <v>576414.43000000005</v>
          </cell>
          <cell r="AD255">
            <v>2993850.99</v>
          </cell>
          <cell r="AE255">
            <v>576414.43000000005</v>
          </cell>
          <cell r="AF255">
            <v>67049.759999999995</v>
          </cell>
          <cell r="AG255">
            <v>0</v>
          </cell>
          <cell r="AH255">
            <v>0</v>
          </cell>
          <cell r="AI255">
            <v>67049.759999999995</v>
          </cell>
          <cell r="AJ255">
            <v>0</v>
          </cell>
          <cell r="AK255">
            <v>0</v>
          </cell>
          <cell r="AL255">
            <v>2417436.56</v>
          </cell>
          <cell r="AM255">
            <v>67049.759999999995</v>
          </cell>
          <cell r="AP255">
            <v>576414.43000000005</v>
          </cell>
          <cell r="AQ255">
            <v>576414.43000000005</v>
          </cell>
        </row>
        <row r="256">
          <cell r="A256" t="str">
            <v>33183</v>
          </cell>
          <cell r="B256" t="str">
            <v>LOON LAKE</v>
          </cell>
          <cell r="C256">
            <v>1</v>
          </cell>
          <cell r="D256">
            <v>0</v>
          </cell>
          <cell r="E256">
            <v>17.25</v>
          </cell>
          <cell r="F256">
            <v>195</v>
          </cell>
          <cell r="G256">
            <v>8.8499999999999995E-2</v>
          </cell>
          <cell r="H256">
            <v>8.8499999999999995E-2</v>
          </cell>
          <cell r="I256">
            <v>17.25</v>
          </cell>
          <cell r="J256">
            <v>8343.11</v>
          </cell>
          <cell r="K256">
            <v>48.39</v>
          </cell>
          <cell r="L256">
            <v>5.7999999999999996E-3</v>
          </cell>
          <cell r="M256">
            <v>0</v>
          </cell>
          <cell r="N256">
            <v>118.33</v>
          </cell>
          <cell r="O256">
            <v>19.59</v>
          </cell>
          <cell r="P256">
            <v>142861.13</v>
          </cell>
          <cell r="Q256">
            <v>0</v>
          </cell>
          <cell r="R256">
            <v>0</v>
          </cell>
          <cell r="S256">
            <v>0</v>
          </cell>
          <cell r="T256">
            <v>142861.13</v>
          </cell>
          <cell r="V256">
            <v>0</v>
          </cell>
          <cell r="W256">
            <v>0</v>
          </cell>
          <cell r="X256">
            <v>17.25</v>
          </cell>
          <cell r="Y256">
            <v>143918.65</v>
          </cell>
          <cell r="Z256">
            <v>0.30299999999999999</v>
          </cell>
          <cell r="AA256">
            <v>110451.77</v>
          </cell>
          <cell r="AB256">
            <v>0.23119999999999996</v>
          </cell>
          <cell r="AC256">
            <v>25536.45</v>
          </cell>
          <cell r="AD256">
            <v>168397.58000000002</v>
          </cell>
          <cell r="AE256">
            <v>25536.45</v>
          </cell>
          <cell r="AF256">
            <v>9594.58</v>
          </cell>
          <cell r="AG256">
            <v>0</v>
          </cell>
          <cell r="AH256">
            <v>0</v>
          </cell>
          <cell r="AI256">
            <v>9594.58</v>
          </cell>
          <cell r="AJ256">
            <v>0</v>
          </cell>
          <cell r="AK256">
            <v>0</v>
          </cell>
          <cell r="AL256">
            <v>142861.13</v>
          </cell>
          <cell r="AM256">
            <v>9594.58</v>
          </cell>
          <cell r="AP256">
            <v>25536.45</v>
          </cell>
          <cell r="AQ256">
            <v>25536.45</v>
          </cell>
        </row>
        <row r="257">
          <cell r="A257" t="str">
            <v>33202</v>
          </cell>
          <cell r="B257" t="str">
            <v>SUMMIT VALLEY</v>
          </cell>
          <cell r="C257">
            <v>0</v>
          </cell>
          <cell r="D257">
            <v>0</v>
          </cell>
          <cell r="E257">
            <v>6</v>
          </cell>
          <cell r="F257">
            <v>68</v>
          </cell>
          <cell r="G257">
            <v>8.8200000000000001E-2</v>
          </cell>
          <cell r="H257">
            <v>8.8200000000000001E-2</v>
          </cell>
          <cell r="I257">
            <v>6</v>
          </cell>
          <cell r="J257">
            <v>8796.9500000000007</v>
          </cell>
          <cell r="K257">
            <v>53.37</v>
          </cell>
          <cell r="L257">
            <v>6.1000000000000004E-3</v>
          </cell>
          <cell r="M257">
            <v>0</v>
          </cell>
          <cell r="N257">
            <v>134.91</v>
          </cell>
          <cell r="O257">
            <v>22.33</v>
          </cell>
          <cell r="P257">
            <v>52383.81</v>
          </cell>
          <cell r="Q257">
            <v>0</v>
          </cell>
          <cell r="R257">
            <v>0</v>
          </cell>
          <cell r="S257">
            <v>0</v>
          </cell>
          <cell r="T257">
            <v>52383.81</v>
          </cell>
          <cell r="V257">
            <v>0</v>
          </cell>
          <cell r="W257">
            <v>0</v>
          </cell>
          <cell r="X257">
            <v>6</v>
          </cell>
          <cell r="Y257">
            <v>52781.7</v>
          </cell>
          <cell r="Z257">
            <v>0.2681</v>
          </cell>
          <cell r="AA257">
            <v>41622.660000000003</v>
          </cell>
          <cell r="AB257">
            <v>0.10860000000000003</v>
          </cell>
          <cell r="AC257">
            <v>4520.22</v>
          </cell>
          <cell r="AD257">
            <v>56904.03</v>
          </cell>
          <cell r="AE257">
            <v>4520.22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52383.81</v>
          </cell>
          <cell r="AM257">
            <v>0</v>
          </cell>
          <cell r="AP257">
            <v>4520.22</v>
          </cell>
          <cell r="AQ257">
            <v>4520.22</v>
          </cell>
        </row>
        <row r="258">
          <cell r="A258" t="str">
            <v>33205</v>
          </cell>
          <cell r="B258" t="str">
            <v>EVERGREEN (STEV)</v>
          </cell>
          <cell r="C258">
            <v>0</v>
          </cell>
          <cell r="D258">
            <v>0</v>
          </cell>
          <cell r="E258">
            <v>4</v>
          </cell>
          <cell r="F258">
            <v>38</v>
          </cell>
          <cell r="G258">
            <v>0.1053</v>
          </cell>
          <cell r="H258">
            <v>0.1053</v>
          </cell>
          <cell r="I258">
            <v>4</v>
          </cell>
          <cell r="J258">
            <v>8929.39</v>
          </cell>
          <cell r="K258">
            <v>54.55</v>
          </cell>
          <cell r="L258">
            <v>6.1000000000000004E-3</v>
          </cell>
          <cell r="M258">
            <v>0</v>
          </cell>
          <cell r="N258">
            <v>119.09</v>
          </cell>
          <cell r="O258">
            <v>19.71</v>
          </cell>
          <cell r="P258">
            <v>35460.129999999997</v>
          </cell>
          <cell r="Q258">
            <v>0</v>
          </cell>
          <cell r="R258">
            <v>0</v>
          </cell>
          <cell r="S258">
            <v>0</v>
          </cell>
          <cell r="T258">
            <v>35460.129999999997</v>
          </cell>
          <cell r="V258">
            <v>0</v>
          </cell>
          <cell r="W258">
            <v>0</v>
          </cell>
          <cell r="X258">
            <v>4</v>
          </cell>
          <cell r="Y258">
            <v>35717.56</v>
          </cell>
          <cell r="Z258">
            <v>0.1993</v>
          </cell>
          <cell r="AA258">
            <v>29782.01</v>
          </cell>
          <cell r="AB258">
            <v>7.999999999999996E-2</v>
          </cell>
          <cell r="AC258">
            <v>2382.56</v>
          </cell>
          <cell r="AD258">
            <v>37842.689999999995</v>
          </cell>
          <cell r="AE258">
            <v>2382.56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35460.129999999997</v>
          </cell>
          <cell r="AM258">
            <v>0</v>
          </cell>
          <cell r="AP258">
            <v>2382.56</v>
          </cell>
          <cell r="AQ258">
            <v>2382.56</v>
          </cell>
        </row>
        <row r="259">
          <cell r="A259" t="str">
            <v>33206</v>
          </cell>
          <cell r="B259" t="str">
            <v>COLUMBIA (STEV)</v>
          </cell>
          <cell r="C259">
            <v>0</v>
          </cell>
          <cell r="D259">
            <v>0</v>
          </cell>
          <cell r="E259">
            <v>25</v>
          </cell>
          <cell r="F259">
            <v>123</v>
          </cell>
          <cell r="G259">
            <v>0.20330000000000001</v>
          </cell>
          <cell r="H259">
            <v>0.13500000000000001</v>
          </cell>
          <cell r="I259">
            <v>16.61</v>
          </cell>
          <cell r="J259">
            <v>8306.59</v>
          </cell>
          <cell r="K259">
            <v>48.3</v>
          </cell>
          <cell r="L259">
            <v>5.7999999999999996E-3</v>
          </cell>
          <cell r="M259">
            <v>0</v>
          </cell>
          <cell r="N259">
            <v>133.46</v>
          </cell>
          <cell r="O259">
            <v>22.09</v>
          </cell>
          <cell r="P259">
            <v>136915.68</v>
          </cell>
          <cell r="Q259">
            <v>0</v>
          </cell>
          <cell r="R259">
            <v>0</v>
          </cell>
          <cell r="S259">
            <v>0</v>
          </cell>
          <cell r="T259">
            <v>136915.68</v>
          </cell>
          <cell r="V259">
            <v>0</v>
          </cell>
          <cell r="W259">
            <v>0</v>
          </cell>
          <cell r="X259">
            <v>25</v>
          </cell>
          <cell r="Y259">
            <v>207664.75</v>
          </cell>
          <cell r="Z259">
            <v>0.23250000000000001</v>
          </cell>
          <cell r="AA259">
            <v>168490.67</v>
          </cell>
          <cell r="AB259">
            <v>0.15920000000000001</v>
          </cell>
          <cell r="AC259">
            <v>26823.71</v>
          </cell>
          <cell r="AD259">
            <v>163739.38999999998</v>
          </cell>
          <cell r="AE259">
            <v>26823.71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136915.68</v>
          </cell>
          <cell r="AM259">
            <v>0</v>
          </cell>
          <cell r="AP259">
            <v>26823.71</v>
          </cell>
          <cell r="AQ259">
            <v>26823.71</v>
          </cell>
        </row>
        <row r="260">
          <cell r="A260" t="str">
            <v>33207</v>
          </cell>
          <cell r="B260" t="str">
            <v>MARY WALKER</v>
          </cell>
          <cell r="C260">
            <v>0</v>
          </cell>
          <cell r="D260">
            <v>2</v>
          </cell>
          <cell r="E260">
            <v>77</v>
          </cell>
          <cell r="F260">
            <v>455</v>
          </cell>
          <cell r="G260">
            <v>0.16919999999999999</v>
          </cell>
          <cell r="H260">
            <v>0.13500000000000001</v>
          </cell>
          <cell r="I260">
            <v>61.43</v>
          </cell>
          <cell r="J260">
            <v>8269.6299999999992</v>
          </cell>
          <cell r="K260">
            <v>47.97</v>
          </cell>
          <cell r="L260">
            <v>5.7999999999999996E-3</v>
          </cell>
          <cell r="M260">
            <v>19020.150000000001</v>
          </cell>
          <cell r="N260">
            <v>128.28</v>
          </cell>
          <cell r="O260">
            <v>21.23</v>
          </cell>
          <cell r="P260">
            <v>504159.2</v>
          </cell>
          <cell r="Q260">
            <v>0</v>
          </cell>
          <cell r="R260">
            <v>0</v>
          </cell>
          <cell r="S260">
            <v>0</v>
          </cell>
          <cell r="T260">
            <v>523179.35000000003</v>
          </cell>
          <cell r="V260">
            <v>0</v>
          </cell>
          <cell r="W260">
            <v>0</v>
          </cell>
          <cell r="X260">
            <v>77</v>
          </cell>
          <cell r="Y260">
            <v>636761.51</v>
          </cell>
          <cell r="Z260">
            <v>0.25469999999999998</v>
          </cell>
          <cell r="AA260">
            <v>507501</v>
          </cell>
          <cell r="AB260">
            <v>0.19579999999999997</v>
          </cell>
          <cell r="AC260">
            <v>99368.7</v>
          </cell>
          <cell r="AD260">
            <v>622548.05000000005</v>
          </cell>
          <cell r="AE260">
            <v>99368.7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523179.35000000003</v>
          </cell>
          <cell r="AM260">
            <v>0</v>
          </cell>
          <cell r="AP260">
            <v>99368.7</v>
          </cell>
          <cell r="AQ260">
            <v>99368.7</v>
          </cell>
        </row>
        <row r="261">
          <cell r="A261" t="str">
            <v>33211</v>
          </cell>
          <cell r="B261" t="str">
            <v>NORTHPORT</v>
          </cell>
          <cell r="C261">
            <v>0</v>
          </cell>
          <cell r="D261">
            <v>3</v>
          </cell>
          <cell r="E261">
            <v>25</v>
          </cell>
          <cell r="F261">
            <v>217.5</v>
          </cell>
          <cell r="G261">
            <v>0.1149</v>
          </cell>
          <cell r="H261">
            <v>0.1149</v>
          </cell>
          <cell r="I261">
            <v>25</v>
          </cell>
          <cell r="J261">
            <v>8235.92</v>
          </cell>
          <cell r="K261">
            <v>47.53</v>
          </cell>
          <cell r="L261">
            <v>5.7999999999999996E-3</v>
          </cell>
          <cell r="M261">
            <v>28413.919999999998</v>
          </cell>
          <cell r="N261">
            <v>141.58000000000001</v>
          </cell>
          <cell r="O261">
            <v>23.43</v>
          </cell>
          <cell r="P261">
            <v>204282.76</v>
          </cell>
          <cell r="Q261">
            <v>0</v>
          </cell>
          <cell r="R261">
            <v>0</v>
          </cell>
          <cell r="S261">
            <v>0</v>
          </cell>
          <cell r="T261">
            <v>232696.68</v>
          </cell>
          <cell r="V261">
            <v>0</v>
          </cell>
          <cell r="W261">
            <v>0</v>
          </cell>
          <cell r="X261">
            <v>25</v>
          </cell>
          <cell r="Y261">
            <v>205898</v>
          </cell>
          <cell r="Z261">
            <v>0.23350000000000001</v>
          </cell>
          <cell r="AA261">
            <v>166921.76999999999</v>
          </cell>
          <cell r="AB261">
            <v>0.24409999999999998</v>
          </cell>
          <cell r="AC261">
            <v>40745.599999999999</v>
          </cell>
          <cell r="AD261">
            <v>273442.27999999997</v>
          </cell>
          <cell r="AE261">
            <v>40745.599999999999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232696.68</v>
          </cell>
          <cell r="AM261">
            <v>0</v>
          </cell>
          <cell r="AP261">
            <v>40745.599999999999</v>
          </cell>
          <cell r="AQ261">
            <v>40745.599999999999</v>
          </cell>
        </row>
        <row r="262">
          <cell r="A262" t="str">
            <v>33212</v>
          </cell>
          <cell r="B262" t="str">
            <v>KETTLE FALLS</v>
          </cell>
          <cell r="C262">
            <v>2</v>
          </cell>
          <cell r="D262">
            <v>8</v>
          </cell>
          <cell r="E262">
            <v>132.5</v>
          </cell>
          <cell r="F262">
            <v>1027</v>
          </cell>
          <cell r="G262">
            <v>0.129</v>
          </cell>
          <cell r="H262">
            <v>0.129</v>
          </cell>
          <cell r="I262">
            <v>132.5</v>
          </cell>
          <cell r="J262">
            <v>8444.17</v>
          </cell>
          <cell r="K262">
            <v>49.79</v>
          </cell>
          <cell r="L262">
            <v>5.8999999999999999E-3</v>
          </cell>
          <cell r="M262">
            <v>77686.36</v>
          </cell>
          <cell r="N262">
            <v>127.65</v>
          </cell>
          <cell r="O262">
            <v>21.13</v>
          </cell>
          <cell r="P262">
            <v>1110458.54</v>
          </cell>
          <cell r="Q262">
            <v>0</v>
          </cell>
          <cell r="R262">
            <v>0</v>
          </cell>
          <cell r="S262">
            <v>0</v>
          </cell>
          <cell r="T262">
            <v>1188144.9000000001</v>
          </cell>
          <cell r="V262">
            <v>0</v>
          </cell>
          <cell r="W262">
            <v>0</v>
          </cell>
          <cell r="X262">
            <v>132.5</v>
          </cell>
          <cell r="Y262">
            <v>1118852.53</v>
          </cell>
          <cell r="Z262">
            <v>0.20349999999999999</v>
          </cell>
          <cell r="AA262">
            <v>929665.58</v>
          </cell>
          <cell r="AB262">
            <v>0.23480000000000001</v>
          </cell>
          <cell r="AC262">
            <v>218285.48</v>
          </cell>
          <cell r="AD262">
            <v>1406430.3800000001</v>
          </cell>
          <cell r="AE262">
            <v>218285.48</v>
          </cell>
          <cell r="AF262">
            <v>19421.59</v>
          </cell>
          <cell r="AG262">
            <v>0</v>
          </cell>
          <cell r="AH262">
            <v>0</v>
          </cell>
          <cell r="AI262">
            <v>19421.59</v>
          </cell>
          <cell r="AJ262">
            <v>0</v>
          </cell>
          <cell r="AK262">
            <v>0</v>
          </cell>
          <cell r="AL262">
            <v>1188144.9000000001</v>
          </cell>
          <cell r="AM262">
            <v>19421.59</v>
          </cell>
          <cell r="AP262">
            <v>218285.48</v>
          </cell>
          <cell r="AQ262">
            <v>218285.48</v>
          </cell>
        </row>
        <row r="263">
          <cell r="A263" t="str">
            <v>34002</v>
          </cell>
          <cell r="B263" t="str">
            <v>YELM</v>
          </cell>
          <cell r="C263">
            <v>35</v>
          </cell>
          <cell r="D263">
            <v>65</v>
          </cell>
          <cell r="E263">
            <v>715</v>
          </cell>
          <cell r="F263">
            <v>5610</v>
          </cell>
          <cell r="G263">
            <v>0.1275</v>
          </cell>
          <cell r="H263">
            <v>0.1275</v>
          </cell>
          <cell r="I263">
            <v>715</v>
          </cell>
          <cell r="J263">
            <v>8381.61</v>
          </cell>
          <cell r="K263">
            <v>49.18</v>
          </cell>
          <cell r="L263">
            <v>5.8999999999999999E-3</v>
          </cell>
          <cell r="M263">
            <v>626525.35</v>
          </cell>
          <cell r="N263">
            <v>130.33000000000001</v>
          </cell>
          <cell r="O263">
            <v>21.57</v>
          </cell>
          <cell r="P263">
            <v>5947464.3399999999</v>
          </cell>
          <cell r="Q263">
            <v>0</v>
          </cell>
          <cell r="R263">
            <v>0</v>
          </cell>
          <cell r="S263">
            <v>0</v>
          </cell>
          <cell r="T263">
            <v>6573989.6899999995</v>
          </cell>
          <cell r="V263">
            <v>0</v>
          </cell>
          <cell r="W263">
            <v>0</v>
          </cell>
          <cell r="X263">
            <v>715</v>
          </cell>
          <cell r="Y263">
            <v>5992851.1500000004</v>
          </cell>
          <cell r="Z263">
            <v>0.1706</v>
          </cell>
          <cell r="AA263">
            <v>5119469.63</v>
          </cell>
          <cell r="AB263">
            <v>0.25990000000000002</v>
          </cell>
          <cell r="AC263">
            <v>1330550.1599999999</v>
          </cell>
          <cell r="AD263">
            <v>7904539.8499999996</v>
          </cell>
          <cell r="AE263">
            <v>1330550.1599999999</v>
          </cell>
          <cell r="AF263">
            <v>337359.8</v>
          </cell>
          <cell r="AG263">
            <v>0</v>
          </cell>
          <cell r="AH263">
            <v>0</v>
          </cell>
          <cell r="AI263">
            <v>337359.8</v>
          </cell>
          <cell r="AJ263">
            <v>0</v>
          </cell>
          <cell r="AK263">
            <v>0</v>
          </cell>
          <cell r="AL263">
            <v>6573989.6899999995</v>
          </cell>
          <cell r="AM263">
            <v>337359.8</v>
          </cell>
          <cell r="AP263">
            <v>1330550.1599999999</v>
          </cell>
          <cell r="AQ263">
            <v>1330550.1599999999</v>
          </cell>
        </row>
        <row r="264">
          <cell r="A264" t="str">
            <v>34003</v>
          </cell>
          <cell r="B264" t="str">
            <v>NORTH THURSTON</v>
          </cell>
          <cell r="C264">
            <v>122</v>
          </cell>
          <cell r="D264">
            <v>196</v>
          </cell>
          <cell r="E264">
            <v>1936</v>
          </cell>
          <cell r="F264">
            <v>14930</v>
          </cell>
          <cell r="G264">
            <v>0.12970000000000001</v>
          </cell>
          <cell r="H264">
            <v>0.12970000000000001</v>
          </cell>
          <cell r="I264">
            <v>1936</v>
          </cell>
          <cell r="J264">
            <v>8820.98</v>
          </cell>
          <cell r="K264">
            <v>52.82</v>
          </cell>
          <cell r="L264">
            <v>6.0000000000000001E-3</v>
          </cell>
          <cell r="M264">
            <v>1988248.89</v>
          </cell>
          <cell r="N264">
            <v>126.3</v>
          </cell>
          <cell r="O264">
            <v>20.9</v>
          </cell>
          <cell r="P264">
            <v>16951567.789999999</v>
          </cell>
          <cell r="Q264">
            <v>0</v>
          </cell>
          <cell r="R264">
            <v>0</v>
          </cell>
          <cell r="S264">
            <v>0</v>
          </cell>
          <cell r="T264">
            <v>18939816.68</v>
          </cell>
          <cell r="V264">
            <v>0</v>
          </cell>
          <cell r="W264">
            <v>0</v>
          </cell>
          <cell r="X264">
            <v>1936</v>
          </cell>
          <cell r="Y264">
            <v>17077417.280000001</v>
          </cell>
          <cell r="Z264">
            <v>0.15190000000000001</v>
          </cell>
          <cell r="AA264">
            <v>14825433.869999999</v>
          </cell>
          <cell r="AB264">
            <v>0.27390000000000003</v>
          </cell>
          <cell r="AC264">
            <v>4060686.34</v>
          </cell>
          <cell r="AD264">
            <v>23000503.02</v>
          </cell>
          <cell r="AE264">
            <v>4060686.34</v>
          </cell>
          <cell r="AF264">
            <v>1237583.49</v>
          </cell>
          <cell r="AG264">
            <v>0</v>
          </cell>
          <cell r="AH264">
            <v>0</v>
          </cell>
          <cell r="AI264">
            <v>1237583.49</v>
          </cell>
          <cell r="AJ264">
            <v>0</v>
          </cell>
          <cell r="AK264">
            <v>0</v>
          </cell>
          <cell r="AL264">
            <v>18939816.68</v>
          </cell>
          <cell r="AM264">
            <v>1237583.49</v>
          </cell>
          <cell r="AP264">
            <v>4060686.34</v>
          </cell>
          <cell r="AQ264">
            <v>4060686.34</v>
          </cell>
        </row>
        <row r="265">
          <cell r="A265" t="str">
            <v>34033</v>
          </cell>
          <cell r="B265" t="str">
            <v>TUMWATER</v>
          </cell>
          <cell r="C265">
            <v>47</v>
          </cell>
          <cell r="D265">
            <v>60</v>
          </cell>
          <cell r="E265">
            <v>795</v>
          </cell>
          <cell r="F265">
            <v>6651.17</v>
          </cell>
          <cell r="G265">
            <v>0.1195</v>
          </cell>
          <cell r="H265">
            <v>0.1195</v>
          </cell>
          <cell r="I265">
            <v>795</v>
          </cell>
          <cell r="J265">
            <v>8337.2900000000009</v>
          </cell>
          <cell r="K265">
            <v>48.67</v>
          </cell>
          <cell r="L265">
            <v>5.7999999999999996E-3</v>
          </cell>
          <cell r="M265">
            <v>575273.01</v>
          </cell>
          <cell r="N265">
            <v>125.45</v>
          </cell>
          <cell r="O265">
            <v>20.76</v>
          </cell>
          <cell r="P265">
            <v>6578500.6200000001</v>
          </cell>
          <cell r="Q265">
            <v>0</v>
          </cell>
          <cell r="R265">
            <v>0</v>
          </cell>
          <cell r="S265">
            <v>0</v>
          </cell>
          <cell r="T265">
            <v>7153773.6299999999</v>
          </cell>
          <cell r="V265">
            <v>0</v>
          </cell>
          <cell r="W265">
            <v>0</v>
          </cell>
          <cell r="X265">
            <v>795</v>
          </cell>
          <cell r="Y265">
            <v>6628145.5499999998</v>
          </cell>
          <cell r="Z265">
            <v>0.2064</v>
          </cell>
          <cell r="AA265">
            <v>5494152.4800000004</v>
          </cell>
          <cell r="AB265">
            <v>0.29690000000000005</v>
          </cell>
          <cell r="AC265">
            <v>1631213.87</v>
          </cell>
          <cell r="AD265">
            <v>8784987.5</v>
          </cell>
          <cell r="AE265">
            <v>1631213.87</v>
          </cell>
          <cell r="AF265">
            <v>450630.52</v>
          </cell>
          <cell r="AG265">
            <v>0</v>
          </cell>
          <cell r="AH265">
            <v>0</v>
          </cell>
          <cell r="AI265">
            <v>450630.52</v>
          </cell>
          <cell r="AJ265">
            <v>0</v>
          </cell>
          <cell r="AK265">
            <v>0</v>
          </cell>
          <cell r="AL265">
            <v>7153773.6299999999</v>
          </cell>
          <cell r="AM265">
            <v>450630.52</v>
          </cell>
          <cell r="AP265">
            <v>1631213.87</v>
          </cell>
          <cell r="AQ265">
            <v>1631213.87</v>
          </cell>
        </row>
        <row r="266">
          <cell r="A266" t="str">
            <v>34111</v>
          </cell>
          <cell r="B266" t="str">
            <v>OLYMPIA</v>
          </cell>
          <cell r="C266">
            <v>61</v>
          </cell>
          <cell r="D266">
            <v>141</v>
          </cell>
          <cell r="E266">
            <v>1330</v>
          </cell>
          <cell r="F266">
            <v>9943.2199999999993</v>
          </cell>
          <cell r="G266">
            <v>0.1338</v>
          </cell>
          <cell r="H266">
            <v>0.1338</v>
          </cell>
          <cell r="I266">
            <v>1330</v>
          </cell>
          <cell r="J266">
            <v>8567.41</v>
          </cell>
          <cell r="K266">
            <v>51.1</v>
          </cell>
          <cell r="L266">
            <v>6.0000000000000001E-3</v>
          </cell>
          <cell r="M266">
            <v>1389205.53</v>
          </cell>
          <cell r="N266">
            <v>123.89</v>
          </cell>
          <cell r="O266">
            <v>20.51</v>
          </cell>
          <cell r="P266">
            <v>11310403.720000001</v>
          </cell>
          <cell r="Q266">
            <v>0</v>
          </cell>
          <cell r="R266">
            <v>0</v>
          </cell>
          <cell r="S266">
            <v>0</v>
          </cell>
          <cell r="T266">
            <v>12699609.25</v>
          </cell>
          <cell r="V266">
            <v>0</v>
          </cell>
          <cell r="W266">
            <v>0</v>
          </cell>
          <cell r="X266">
            <v>1330</v>
          </cell>
          <cell r="Y266">
            <v>11394655.300000001</v>
          </cell>
          <cell r="Z266">
            <v>0.15609999999999999</v>
          </cell>
          <cell r="AA266">
            <v>9856115.6500000004</v>
          </cell>
          <cell r="AB266">
            <v>0.29010000000000002</v>
          </cell>
          <cell r="AC266">
            <v>2859259.15</v>
          </cell>
          <cell r="AD266">
            <v>15558868.4</v>
          </cell>
          <cell r="AE266">
            <v>2859259.15</v>
          </cell>
          <cell r="AF266">
            <v>601003.81000000006</v>
          </cell>
          <cell r="AG266">
            <v>0</v>
          </cell>
          <cell r="AH266">
            <v>0</v>
          </cell>
          <cell r="AI266">
            <v>601003.81000000006</v>
          </cell>
          <cell r="AJ266">
            <v>0</v>
          </cell>
          <cell r="AK266">
            <v>0</v>
          </cell>
          <cell r="AL266">
            <v>12699609.25</v>
          </cell>
          <cell r="AM266">
            <v>601003.81000000006</v>
          </cell>
          <cell r="AP266">
            <v>2859259.15</v>
          </cell>
          <cell r="AQ266">
            <v>2859259.15</v>
          </cell>
        </row>
        <row r="267">
          <cell r="A267" t="str">
            <v>34307</v>
          </cell>
          <cell r="B267" t="str">
            <v>RAINIER</v>
          </cell>
          <cell r="C267">
            <v>4</v>
          </cell>
          <cell r="D267">
            <v>14</v>
          </cell>
          <cell r="E267">
            <v>106</v>
          </cell>
          <cell r="F267">
            <v>843</v>
          </cell>
          <cell r="G267">
            <v>0.12570000000000001</v>
          </cell>
          <cell r="H267">
            <v>0.12570000000000001</v>
          </cell>
          <cell r="I267">
            <v>106</v>
          </cell>
          <cell r="J267">
            <v>8445.48</v>
          </cell>
          <cell r="K267">
            <v>49.74</v>
          </cell>
          <cell r="L267">
            <v>5.8999999999999999E-3</v>
          </cell>
          <cell r="M267">
            <v>135972.23000000001</v>
          </cell>
          <cell r="N267">
            <v>133.71</v>
          </cell>
          <cell r="O267">
            <v>22.13</v>
          </cell>
          <cell r="P267">
            <v>888399</v>
          </cell>
          <cell r="Q267">
            <v>0</v>
          </cell>
          <cell r="R267">
            <v>0</v>
          </cell>
          <cell r="S267">
            <v>0</v>
          </cell>
          <cell r="T267">
            <v>1024371.23</v>
          </cell>
          <cell r="V267">
            <v>0</v>
          </cell>
          <cell r="W267">
            <v>0</v>
          </cell>
          <cell r="X267">
            <v>106</v>
          </cell>
          <cell r="Y267">
            <v>895220.88</v>
          </cell>
          <cell r="Z267">
            <v>0.2555</v>
          </cell>
          <cell r="AA267">
            <v>713039.33</v>
          </cell>
          <cell r="AB267">
            <v>0.22570000000000001</v>
          </cell>
          <cell r="AC267">
            <v>160932.98000000001</v>
          </cell>
          <cell r="AD267">
            <v>1185304.21</v>
          </cell>
          <cell r="AE267">
            <v>160932.98000000001</v>
          </cell>
          <cell r="AF267">
            <v>38849.21</v>
          </cell>
          <cell r="AG267">
            <v>0</v>
          </cell>
          <cell r="AH267">
            <v>0</v>
          </cell>
          <cell r="AI267">
            <v>38849.21</v>
          </cell>
          <cell r="AJ267">
            <v>0</v>
          </cell>
          <cell r="AK267">
            <v>0</v>
          </cell>
          <cell r="AL267">
            <v>1024371.23</v>
          </cell>
          <cell r="AM267">
            <v>38849.21</v>
          </cell>
          <cell r="AP267">
            <v>160932.98000000001</v>
          </cell>
          <cell r="AQ267">
            <v>160932.98000000001</v>
          </cell>
        </row>
        <row r="268">
          <cell r="A268" t="str">
            <v>34324</v>
          </cell>
          <cell r="B268" t="str">
            <v>GRIFFIN</v>
          </cell>
          <cell r="C268">
            <v>2</v>
          </cell>
          <cell r="D268">
            <v>9</v>
          </cell>
          <cell r="E268">
            <v>83</v>
          </cell>
          <cell r="F268">
            <v>610</v>
          </cell>
          <cell r="G268">
            <v>0.1361</v>
          </cell>
          <cell r="H268">
            <v>0.13500000000000001</v>
          </cell>
          <cell r="I268">
            <v>82.35</v>
          </cell>
          <cell r="J268">
            <v>8473.89</v>
          </cell>
          <cell r="K268">
            <v>50.45</v>
          </cell>
          <cell r="L268">
            <v>6.0000000000000001E-3</v>
          </cell>
          <cell r="M268">
            <v>87704.76</v>
          </cell>
          <cell r="N268">
            <v>127.43</v>
          </cell>
          <cell r="O268">
            <v>21.09</v>
          </cell>
          <cell r="P268">
            <v>692598.96</v>
          </cell>
          <cell r="Q268">
            <v>0</v>
          </cell>
          <cell r="R268">
            <v>0</v>
          </cell>
          <cell r="S268">
            <v>0</v>
          </cell>
          <cell r="T268">
            <v>780303.72</v>
          </cell>
          <cell r="V268">
            <v>0</v>
          </cell>
          <cell r="W268">
            <v>0</v>
          </cell>
          <cell r="X268">
            <v>83</v>
          </cell>
          <cell r="Y268">
            <v>703332.87</v>
          </cell>
          <cell r="Z268">
            <v>0.19539999999999999</v>
          </cell>
          <cell r="AA268">
            <v>588366.13</v>
          </cell>
          <cell r="AB268">
            <v>0.23419999999999996</v>
          </cell>
          <cell r="AC268">
            <v>137795.35</v>
          </cell>
          <cell r="AD268">
            <v>918099.07</v>
          </cell>
          <cell r="AE268">
            <v>137795.35</v>
          </cell>
          <cell r="AF268">
            <v>19489.95</v>
          </cell>
          <cell r="AG268">
            <v>0</v>
          </cell>
          <cell r="AH268">
            <v>0</v>
          </cell>
          <cell r="AI268">
            <v>19489.95</v>
          </cell>
          <cell r="AJ268">
            <v>0</v>
          </cell>
          <cell r="AK268">
            <v>0</v>
          </cell>
          <cell r="AL268">
            <v>780303.72</v>
          </cell>
          <cell r="AM268">
            <v>19489.95</v>
          </cell>
          <cell r="AP268">
            <v>137795.35</v>
          </cell>
          <cell r="AQ268">
            <v>137795.35</v>
          </cell>
        </row>
        <row r="269">
          <cell r="A269" t="str">
            <v>34401</v>
          </cell>
          <cell r="B269" t="str">
            <v>ROCHESTER</v>
          </cell>
          <cell r="C269">
            <v>14</v>
          </cell>
          <cell r="D269">
            <v>20</v>
          </cell>
          <cell r="E269">
            <v>313</v>
          </cell>
          <cell r="F269">
            <v>2247</v>
          </cell>
          <cell r="G269">
            <v>0.13930000000000001</v>
          </cell>
          <cell r="H269">
            <v>0.13500000000000001</v>
          </cell>
          <cell r="I269">
            <v>303.35000000000002</v>
          </cell>
          <cell r="J269">
            <v>8452.09</v>
          </cell>
          <cell r="K269">
            <v>49.81</v>
          </cell>
          <cell r="L269">
            <v>5.8999999999999999E-3</v>
          </cell>
          <cell r="M269">
            <v>194398.07</v>
          </cell>
          <cell r="N269">
            <v>121.04</v>
          </cell>
          <cell r="O269">
            <v>20.03</v>
          </cell>
          <cell r="P269">
            <v>2545045.69</v>
          </cell>
          <cell r="Q269">
            <v>0</v>
          </cell>
          <cell r="R269">
            <v>0</v>
          </cell>
          <cell r="S269">
            <v>0</v>
          </cell>
          <cell r="T269">
            <v>2739443.76</v>
          </cell>
          <cell r="V269">
            <v>0</v>
          </cell>
          <cell r="W269">
            <v>0</v>
          </cell>
          <cell r="X269">
            <v>313</v>
          </cell>
          <cell r="Y269">
            <v>2645504.17</v>
          </cell>
          <cell r="Z269">
            <v>0.1545</v>
          </cell>
          <cell r="AA269">
            <v>2291471.7799999998</v>
          </cell>
          <cell r="AB269">
            <v>0.28700000000000003</v>
          </cell>
          <cell r="AC269">
            <v>657652.4</v>
          </cell>
          <cell r="AD269">
            <v>3397096.1599999997</v>
          </cell>
          <cell r="AE269">
            <v>657652.4</v>
          </cell>
          <cell r="AF269">
            <v>136078.65</v>
          </cell>
          <cell r="AG269">
            <v>0</v>
          </cell>
          <cell r="AH269">
            <v>0</v>
          </cell>
          <cell r="AI269">
            <v>136078.65</v>
          </cell>
          <cell r="AJ269">
            <v>0</v>
          </cell>
          <cell r="AK269">
            <v>0</v>
          </cell>
          <cell r="AL269">
            <v>2739443.76</v>
          </cell>
          <cell r="AM269">
            <v>136078.65</v>
          </cell>
          <cell r="AP269">
            <v>657652.4</v>
          </cell>
          <cell r="AQ269">
            <v>657652.4</v>
          </cell>
        </row>
        <row r="270">
          <cell r="A270" t="str">
            <v>34402</v>
          </cell>
          <cell r="B270" t="str">
            <v>TENINO</v>
          </cell>
          <cell r="C270">
            <v>2</v>
          </cell>
          <cell r="D270">
            <v>25</v>
          </cell>
          <cell r="E270">
            <v>160</v>
          </cell>
          <cell r="F270">
            <v>1237</v>
          </cell>
          <cell r="G270">
            <v>0.1293</v>
          </cell>
          <cell r="H270">
            <v>0.1293</v>
          </cell>
          <cell r="I270">
            <v>160</v>
          </cell>
          <cell r="J270">
            <v>8250.33</v>
          </cell>
          <cell r="K270">
            <v>48</v>
          </cell>
          <cell r="L270">
            <v>5.7999999999999996E-3</v>
          </cell>
          <cell r="M270">
            <v>237196.99</v>
          </cell>
          <cell r="N270">
            <v>126.22</v>
          </cell>
          <cell r="O270">
            <v>20.89</v>
          </cell>
          <cell r="P270">
            <v>1310110.1399999999</v>
          </cell>
          <cell r="Q270">
            <v>0</v>
          </cell>
          <cell r="R270">
            <v>0</v>
          </cell>
          <cell r="S270">
            <v>0</v>
          </cell>
          <cell r="T270">
            <v>1547307.13</v>
          </cell>
          <cell r="V270">
            <v>0</v>
          </cell>
          <cell r="W270">
            <v>0</v>
          </cell>
          <cell r="X270">
            <v>160</v>
          </cell>
          <cell r="Y270">
            <v>1320052.8</v>
          </cell>
          <cell r="Z270">
            <v>0.19070000000000001</v>
          </cell>
          <cell r="AA270">
            <v>1108635.93</v>
          </cell>
          <cell r="AB270">
            <v>0.34230000000000005</v>
          </cell>
          <cell r="AC270">
            <v>379486.08</v>
          </cell>
          <cell r="AD270">
            <v>1926793.21</v>
          </cell>
          <cell r="AE270">
            <v>379486.08</v>
          </cell>
          <cell r="AF270">
            <v>18975.759999999998</v>
          </cell>
          <cell r="AG270">
            <v>0</v>
          </cell>
          <cell r="AH270">
            <v>0</v>
          </cell>
          <cell r="AI270">
            <v>18975.759999999998</v>
          </cell>
          <cell r="AJ270">
            <v>0</v>
          </cell>
          <cell r="AK270">
            <v>0</v>
          </cell>
          <cell r="AL270">
            <v>1547307.13</v>
          </cell>
          <cell r="AM270">
            <v>18975.759999999998</v>
          </cell>
          <cell r="AP270">
            <v>379486.08</v>
          </cell>
          <cell r="AQ270">
            <v>379486.08</v>
          </cell>
        </row>
        <row r="271">
          <cell r="A271" t="str">
            <v>34901</v>
          </cell>
          <cell r="B271" t="str">
            <v>Wa He Lut Tribal</v>
          </cell>
          <cell r="C271">
            <v>0</v>
          </cell>
          <cell r="D271">
            <v>0</v>
          </cell>
          <cell r="E271">
            <v>25</v>
          </cell>
          <cell r="F271">
            <v>129</v>
          </cell>
          <cell r="G271">
            <v>0.1938</v>
          </cell>
          <cell r="H271">
            <v>0.13500000000000001</v>
          </cell>
          <cell r="I271">
            <v>17.420000000000002</v>
          </cell>
          <cell r="J271">
            <v>8905.84</v>
          </cell>
          <cell r="K271">
            <v>54.04</v>
          </cell>
          <cell r="L271">
            <v>6.1000000000000004E-3</v>
          </cell>
          <cell r="M271">
            <v>0</v>
          </cell>
          <cell r="N271">
            <v>126.3</v>
          </cell>
          <cell r="O271">
            <v>20.9</v>
          </cell>
          <cell r="P271">
            <v>153999.96</v>
          </cell>
          <cell r="Q271">
            <v>0</v>
          </cell>
          <cell r="R271">
            <v>0</v>
          </cell>
          <cell r="S271">
            <v>0</v>
          </cell>
          <cell r="T271">
            <v>153999.96</v>
          </cell>
          <cell r="V271">
            <v>0</v>
          </cell>
          <cell r="W271">
            <v>0</v>
          </cell>
          <cell r="X271">
            <v>25</v>
          </cell>
          <cell r="Y271">
            <v>222646</v>
          </cell>
          <cell r="Z271">
            <v>7.0000000000000007E-2</v>
          </cell>
          <cell r="AA271">
            <v>208080.37</v>
          </cell>
          <cell r="AB271">
            <v>8.9999999999999969E-2</v>
          </cell>
          <cell r="AC271">
            <v>18727.23</v>
          </cell>
          <cell r="AD271">
            <v>172727.19</v>
          </cell>
          <cell r="AE271">
            <v>18727.23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153999.96</v>
          </cell>
          <cell r="AM271">
            <v>0</v>
          </cell>
          <cell r="AP271">
            <v>18727.23</v>
          </cell>
          <cell r="AQ271">
            <v>18727.23</v>
          </cell>
        </row>
        <row r="272">
          <cell r="A272" t="str">
            <v>34974</v>
          </cell>
          <cell r="B272" t="str">
            <v>Office of the Gov (School for the Blind)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A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P272">
            <v>0</v>
          </cell>
          <cell r="AQ272">
            <v>0</v>
          </cell>
        </row>
        <row r="273">
          <cell r="A273" t="str">
            <v>34975</v>
          </cell>
          <cell r="B273" t="str">
            <v>WA State CCDHL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A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P273">
            <v>0</v>
          </cell>
          <cell r="AQ273">
            <v>0</v>
          </cell>
        </row>
        <row r="274">
          <cell r="A274" t="str">
            <v>35200</v>
          </cell>
          <cell r="B274" t="str">
            <v>WAHKIAKUM</v>
          </cell>
          <cell r="C274">
            <v>5</v>
          </cell>
          <cell r="D274">
            <v>2</v>
          </cell>
          <cell r="E274">
            <v>93</v>
          </cell>
          <cell r="F274">
            <v>480</v>
          </cell>
          <cell r="G274">
            <v>0.1938</v>
          </cell>
          <cell r="H274">
            <v>0.13500000000000001</v>
          </cell>
          <cell r="I274">
            <v>82.37</v>
          </cell>
          <cell r="J274">
            <v>8508.01</v>
          </cell>
          <cell r="K274">
            <v>50.52</v>
          </cell>
          <cell r="L274">
            <v>5.8999999999999999E-3</v>
          </cell>
          <cell r="M274">
            <v>0</v>
          </cell>
          <cell r="N274">
            <v>132.54</v>
          </cell>
          <cell r="O274">
            <v>21.94</v>
          </cell>
          <cell r="P274">
            <v>0</v>
          </cell>
          <cell r="Q274">
            <v>19436.96</v>
          </cell>
          <cell r="R274">
            <v>690870.61</v>
          </cell>
          <cell r="S274">
            <v>-710307.57</v>
          </cell>
          <cell r="T274">
            <v>0</v>
          </cell>
          <cell r="V274">
            <v>1</v>
          </cell>
          <cell r="W274">
            <v>710307.57</v>
          </cell>
          <cell r="X274">
            <v>93</v>
          </cell>
          <cell r="Y274">
            <v>785929.05</v>
          </cell>
          <cell r="Z274">
            <v>0.21959999999999999</v>
          </cell>
          <cell r="AA274">
            <v>644415.42000000004</v>
          </cell>
          <cell r="AB274">
            <v>0.22670000000000001</v>
          </cell>
          <cell r="AC274">
            <v>146088.98000000001</v>
          </cell>
          <cell r="AD274">
            <v>146088.98000000001</v>
          </cell>
          <cell r="AE274">
            <v>0</v>
          </cell>
          <cell r="AF274">
            <v>0</v>
          </cell>
          <cell r="AG274">
            <v>48592.39</v>
          </cell>
          <cell r="AH274">
            <v>-48592.39</v>
          </cell>
          <cell r="AI274">
            <v>0</v>
          </cell>
          <cell r="AJ274">
            <v>48592.39</v>
          </cell>
          <cell r="AK274">
            <v>-48592.39</v>
          </cell>
          <cell r="AL274">
            <v>0</v>
          </cell>
          <cell r="AM274">
            <v>0</v>
          </cell>
          <cell r="AP274">
            <v>0</v>
          </cell>
          <cell r="AQ274">
            <v>0</v>
          </cell>
        </row>
        <row r="275">
          <cell r="A275" t="str">
            <v>36101</v>
          </cell>
          <cell r="B275" t="str">
            <v>DIXIE</v>
          </cell>
          <cell r="C275">
            <v>0</v>
          </cell>
          <cell r="D275">
            <v>0</v>
          </cell>
          <cell r="E275">
            <v>4</v>
          </cell>
          <cell r="F275">
            <v>13</v>
          </cell>
          <cell r="G275">
            <v>0.30769999999999997</v>
          </cell>
          <cell r="H275">
            <v>0.13500000000000001</v>
          </cell>
          <cell r="I275">
            <v>3.54</v>
          </cell>
          <cell r="J275">
            <v>9092.06</v>
          </cell>
          <cell r="K275">
            <v>55.95</v>
          </cell>
          <cell r="L275">
            <v>6.1999999999999998E-3</v>
          </cell>
          <cell r="M275">
            <v>0</v>
          </cell>
          <cell r="N275">
            <v>146.15</v>
          </cell>
          <cell r="O275">
            <v>24.19</v>
          </cell>
          <cell r="P275">
            <v>0</v>
          </cell>
          <cell r="Q275">
            <v>0</v>
          </cell>
          <cell r="R275">
            <v>29691.42</v>
          </cell>
          <cell r="S275">
            <v>-29691.42</v>
          </cell>
          <cell r="T275">
            <v>0</v>
          </cell>
          <cell r="V275">
            <v>1</v>
          </cell>
          <cell r="W275">
            <v>29691.42</v>
          </cell>
          <cell r="X275">
            <v>4</v>
          </cell>
          <cell r="Y275">
            <v>33803.4</v>
          </cell>
          <cell r="Z275">
            <v>0.50239999999999996</v>
          </cell>
          <cell r="AA275">
            <v>22499.599999999999</v>
          </cell>
          <cell r="AB275">
            <v>0.22670000000000001</v>
          </cell>
          <cell r="AC275">
            <v>5100.66</v>
          </cell>
          <cell r="AD275">
            <v>5100.66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P275">
            <v>0</v>
          </cell>
          <cell r="AQ275">
            <v>0</v>
          </cell>
        </row>
        <row r="276">
          <cell r="A276" t="str">
            <v>36140</v>
          </cell>
          <cell r="B276" t="str">
            <v>WALLA WALLA</v>
          </cell>
          <cell r="C276">
            <v>40.25</v>
          </cell>
          <cell r="D276">
            <v>61.51</v>
          </cell>
          <cell r="E276">
            <v>780</v>
          </cell>
          <cell r="F276">
            <v>5608.32</v>
          </cell>
          <cell r="G276">
            <v>0.1391</v>
          </cell>
          <cell r="H276">
            <v>0.13500000000000001</v>
          </cell>
          <cell r="I276">
            <v>757.12</v>
          </cell>
          <cell r="J276">
            <v>8599.67</v>
          </cell>
          <cell r="K276">
            <v>51.38</v>
          </cell>
          <cell r="L276">
            <v>6.0000000000000001E-3</v>
          </cell>
          <cell r="M276">
            <v>608310.56000000006</v>
          </cell>
          <cell r="N276">
            <v>128.4</v>
          </cell>
          <cell r="O276">
            <v>21.25</v>
          </cell>
          <cell r="P276">
            <v>6462338.4400000004</v>
          </cell>
          <cell r="Q276">
            <v>0</v>
          </cell>
          <cell r="R276">
            <v>0</v>
          </cell>
          <cell r="S276">
            <v>0</v>
          </cell>
          <cell r="T276">
            <v>7070649</v>
          </cell>
          <cell r="V276">
            <v>0</v>
          </cell>
          <cell r="W276">
            <v>0</v>
          </cell>
          <cell r="X276">
            <v>780</v>
          </cell>
          <cell r="Y276">
            <v>6707742.5999999996</v>
          </cell>
          <cell r="Z276">
            <v>0.16800000000000001</v>
          </cell>
          <cell r="AA276">
            <v>5742930.3099999996</v>
          </cell>
          <cell r="AB276">
            <v>0.3609</v>
          </cell>
          <cell r="AC276">
            <v>2072623.55</v>
          </cell>
          <cell r="AD276">
            <v>9143272.5500000007</v>
          </cell>
          <cell r="AE276">
            <v>2072623.55</v>
          </cell>
          <cell r="AF276">
            <v>398057.23</v>
          </cell>
          <cell r="AG276">
            <v>0</v>
          </cell>
          <cell r="AH276">
            <v>0</v>
          </cell>
          <cell r="AI276">
            <v>398057.23</v>
          </cell>
          <cell r="AJ276">
            <v>0</v>
          </cell>
          <cell r="AK276">
            <v>0</v>
          </cell>
          <cell r="AL276">
            <v>7070649</v>
          </cell>
          <cell r="AM276">
            <v>398057.23</v>
          </cell>
          <cell r="AP276">
            <v>2072623.55</v>
          </cell>
          <cell r="AQ276">
            <v>2072623.55</v>
          </cell>
        </row>
        <row r="277">
          <cell r="A277" t="str">
            <v>36250</v>
          </cell>
          <cell r="B277" t="str">
            <v>COLLEGE PLACE</v>
          </cell>
          <cell r="C277">
            <v>22</v>
          </cell>
          <cell r="D277">
            <v>17</v>
          </cell>
          <cell r="E277">
            <v>171</v>
          </cell>
          <cell r="F277">
            <v>1419</v>
          </cell>
          <cell r="G277">
            <v>0.1205</v>
          </cell>
          <cell r="H277">
            <v>0.1205</v>
          </cell>
          <cell r="I277">
            <v>171</v>
          </cell>
          <cell r="J277">
            <v>8394.4599999999991</v>
          </cell>
          <cell r="K277">
            <v>49.26</v>
          </cell>
          <cell r="L277">
            <v>5.8999999999999999E-3</v>
          </cell>
          <cell r="M277">
            <v>164111.69</v>
          </cell>
          <cell r="N277">
            <v>138.51</v>
          </cell>
          <cell r="O277">
            <v>22.93</v>
          </cell>
          <cell r="P277">
            <v>1424354.37</v>
          </cell>
          <cell r="Q277">
            <v>0</v>
          </cell>
          <cell r="R277">
            <v>0</v>
          </cell>
          <cell r="S277">
            <v>0</v>
          </cell>
          <cell r="T277">
            <v>1588466.06</v>
          </cell>
          <cell r="V277">
            <v>0</v>
          </cell>
          <cell r="W277">
            <v>0</v>
          </cell>
          <cell r="X277">
            <v>171</v>
          </cell>
          <cell r="Y277">
            <v>1435452.66</v>
          </cell>
          <cell r="Z277">
            <v>0.188</v>
          </cell>
          <cell r="AA277">
            <v>1208293.48</v>
          </cell>
          <cell r="AB277">
            <v>0.33340000000000003</v>
          </cell>
          <cell r="AC277">
            <v>402845.05</v>
          </cell>
          <cell r="AD277">
            <v>1991311.11</v>
          </cell>
          <cell r="AE277">
            <v>402845.05</v>
          </cell>
          <cell r="AF277">
            <v>212379.84</v>
          </cell>
          <cell r="AG277">
            <v>0</v>
          </cell>
          <cell r="AH277">
            <v>0</v>
          </cell>
          <cell r="AI277">
            <v>212379.84</v>
          </cell>
          <cell r="AJ277">
            <v>0</v>
          </cell>
          <cell r="AK277">
            <v>0</v>
          </cell>
          <cell r="AL277">
            <v>1588466.06</v>
          </cell>
          <cell r="AM277">
            <v>212379.84</v>
          </cell>
          <cell r="AP277">
            <v>402845.05</v>
          </cell>
          <cell r="AQ277">
            <v>402845.05</v>
          </cell>
        </row>
        <row r="278">
          <cell r="A278" t="str">
            <v>36300</v>
          </cell>
          <cell r="B278" t="str">
            <v>TOUCHET</v>
          </cell>
          <cell r="C278">
            <v>1</v>
          </cell>
          <cell r="D278">
            <v>4</v>
          </cell>
          <cell r="E278">
            <v>29</v>
          </cell>
          <cell r="F278">
            <v>209.27</v>
          </cell>
          <cell r="G278">
            <v>0.1386</v>
          </cell>
          <cell r="H278">
            <v>0.13500000000000001</v>
          </cell>
          <cell r="I278">
            <v>28.25</v>
          </cell>
          <cell r="J278">
            <v>8093.7</v>
          </cell>
          <cell r="K278">
            <v>46.54</v>
          </cell>
          <cell r="L278">
            <v>5.7999999999999996E-3</v>
          </cell>
          <cell r="M278">
            <v>37231.019999999997</v>
          </cell>
          <cell r="N278">
            <v>122.22</v>
          </cell>
          <cell r="O278">
            <v>20.23</v>
          </cell>
          <cell r="P278">
            <v>226932.29</v>
          </cell>
          <cell r="Q278">
            <v>0</v>
          </cell>
          <cell r="R278">
            <v>0</v>
          </cell>
          <cell r="S278">
            <v>0</v>
          </cell>
          <cell r="T278">
            <v>264163.31</v>
          </cell>
          <cell r="V278">
            <v>0</v>
          </cell>
          <cell r="W278">
            <v>0</v>
          </cell>
          <cell r="X278">
            <v>29</v>
          </cell>
          <cell r="Y278">
            <v>234717.3</v>
          </cell>
          <cell r="Z278">
            <v>0.34960000000000002</v>
          </cell>
          <cell r="AA278">
            <v>173916.2</v>
          </cell>
          <cell r="AB278">
            <v>0.17430000000000001</v>
          </cell>
          <cell r="AC278">
            <v>30313.59</v>
          </cell>
          <cell r="AD278">
            <v>294476.90000000002</v>
          </cell>
          <cell r="AE278">
            <v>30313.59</v>
          </cell>
          <cell r="AF278">
            <v>9307.76</v>
          </cell>
          <cell r="AG278">
            <v>0</v>
          </cell>
          <cell r="AH278">
            <v>0</v>
          </cell>
          <cell r="AI278">
            <v>9307.76</v>
          </cell>
          <cell r="AJ278">
            <v>0</v>
          </cell>
          <cell r="AK278">
            <v>0</v>
          </cell>
          <cell r="AL278">
            <v>264163.31</v>
          </cell>
          <cell r="AM278">
            <v>9307.76</v>
          </cell>
          <cell r="AP278">
            <v>30313.59</v>
          </cell>
          <cell r="AQ278">
            <v>30313.59</v>
          </cell>
        </row>
        <row r="279">
          <cell r="A279" t="str">
            <v>36400</v>
          </cell>
          <cell r="B279" t="str">
            <v>COLUMBIA (WALLA)</v>
          </cell>
          <cell r="C279">
            <v>2.75</v>
          </cell>
          <cell r="D279">
            <v>11.8</v>
          </cell>
          <cell r="E279">
            <v>106.63</v>
          </cell>
          <cell r="F279">
            <v>737.95</v>
          </cell>
          <cell r="G279">
            <v>0.14449999999999999</v>
          </cell>
          <cell r="H279">
            <v>0.13500000000000001</v>
          </cell>
          <cell r="I279">
            <v>99.62</v>
          </cell>
          <cell r="J279">
            <v>8548.51</v>
          </cell>
          <cell r="K279">
            <v>51.04</v>
          </cell>
          <cell r="L279">
            <v>6.0000000000000001E-3</v>
          </cell>
          <cell r="M279">
            <v>116003.28</v>
          </cell>
          <cell r="N279">
            <v>134.43</v>
          </cell>
          <cell r="O279">
            <v>22.25</v>
          </cell>
          <cell r="P279">
            <v>845128.01</v>
          </cell>
          <cell r="Q279">
            <v>0</v>
          </cell>
          <cell r="R279">
            <v>0</v>
          </cell>
          <cell r="S279">
            <v>0</v>
          </cell>
          <cell r="T279">
            <v>961131.29</v>
          </cell>
          <cell r="V279">
            <v>0</v>
          </cell>
          <cell r="W279">
            <v>0</v>
          </cell>
          <cell r="X279">
            <v>106.63</v>
          </cell>
          <cell r="Y279">
            <v>911527.62</v>
          </cell>
          <cell r="Z279">
            <v>0.2253</v>
          </cell>
          <cell r="AA279">
            <v>743921.99</v>
          </cell>
          <cell r="AB279">
            <v>0.3216</v>
          </cell>
          <cell r="AC279">
            <v>239245.31</v>
          </cell>
          <cell r="AD279">
            <v>1200376.6000000001</v>
          </cell>
          <cell r="AE279">
            <v>239245.31</v>
          </cell>
          <cell r="AF279">
            <v>27034.66</v>
          </cell>
          <cell r="AG279">
            <v>0</v>
          </cell>
          <cell r="AH279">
            <v>0</v>
          </cell>
          <cell r="AI279">
            <v>27034.66</v>
          </cell>
          <cell r="AJ279">
            <v>0</v>
          </cell>
          <cell r="AK279">
            <v>0</v>
          </cell>
          <cell r="AL279">
            <v>961131.29</v>
          </cell>
          <cell r="AM279">
            <v>27034.66</v>
          </cell>
          <cell r="AP279">
            <v>239245.31</v>
          </cell>
          <cell r="AQ279">
            <v>239245.31</v>
          </cell>
        </row>
        <row r="280">
          <cell r="A280" t="str">
            <v>36401</v>
          </cell>
          <cell r="B280" t="str">
            <v>WAITSBURG</v>
          </cell>
          <cell r="C280">
            <v>0</v>
          </cell>
          <cell r="D280">
            <v>1</v>
          </cell>
          <cell r="E280">
            <v>23</v>
          </cell>
          <cell r="F280">
            <v>260.97000000000003</v>
          </cell>
          <cell r="G280">
            <v>8.8099999999999998E-2</v>
          </cell>
          <cell r="H280">
            <v>8.8099999999999998E-2</v>
          </cell>
          <cell r="I280">
            <v>23</v>
          </cell>
          <cell r="J280">
            <v>8355.61</v>
          </cell>
          <cell r="K280">
            <v>48.91</v>
          </cell>
          <cell r="L280">
            <v>5.8999999999999999E-3</v>
          </cell>
          <cell r="M280">
            <v>9608.9500000000007</v>
          </cell>
          <cell r="N280">
            <v>127.47</v>
          </cell>
          <cell r="O280">
            <v>21.1</v>
          </cell>
          <cell r="P280">
            <v>190732.83</v>
          </cell>
          <cell r="Q280">
            <v>0</v>
          </cell>
          <cell r="R280">
            <v>0</v>
          </cell>
          <cell r="S280">
            <v>0</v>
          </cell>
          <cell r="T280">
            <v>200341.78</v>
          </cell>
          <cell r="V280">
            <v>0</v>
          </cell>
          <cell r="W280">
            <v>0</v>
          </cell>
          <cell r="X280">
            <v>23</v>
          </cell>
          <cell r="Y280">
            <v>192179.03</v>
          </cell>
          <cell r="Z280">
            <v>0.26379999999999998</v>
          </cell>
          <cell r="AA280">
            <v>152064.43</v>
          </cell>
          <cell r="AB280">
            <v>0.15500000000000003</v>
          </cell>
          <cell r="AC280">
            <v>23569.99</v>
          </cell>
          <cell r="AD280">
            <v>223911.77</v>
          </cell>
          <cell r="AE280">
            <v>23569.99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200341.78</v>
          </cell>
          <cell r="AM280">
            <v>0</v>
          </cell>
          <cell r="AP280">
            <v>23569.99</v>
          </cell>
          <cell r="AQ280">
            <v>23569.99</v>
          </cell>
        </row>
        <row r="281">
          <cell r="A281" t="str">
            <v>36402</v>
          </cell>
          <cell r="B281" t="str">
            <v>PRESCOTT</v>
          </cell>
          <cell r="C281">
            <v>3</v>
          </cell>
          <cell r="D281">
            <v>3</v>
          </cell>
          <cell r="E281">
            <v>26</v>
          </cell>
          <cell r="F281">
            <v>243.5</v>
          </cell>
          <cell r="G281">
            <v>0.10680000000000001</v>
          </cell>
          <cell r="H281">
            <v>0.10680000000000001</v>
          </cell>
          <cell r="I281">
            <v>26</v>
          </cell>
          <cell r="J281">
            <v>8398.5400000000009</v>
          </cell>
          <cell r="K281">
            <v>49.3</v>
          </cell>
          <cell r="L281">
            <v>5.8999999999999999E-3</v>
          </cell>
          <cell r="M281">
            <v>28974.959999999999</v>
          </cell>
          <cell r="N281">
            <v>122.22</v>
          </cell>
          <cell r="O281">
            <v>20.23</v>
          </cell>
          <cell r="P281">
            <v>216744.25</v>
          </cell>
          <cell r="Q281">
            <v>0</v>
          </cell>
          <cell r="R281">
            <v>0</v>
          </cell>
          <cell r="S281">
            <v>0</v>
          </cell>
          <cell r="T281">
            <v>245719.21</v>
          </cell>
          <cell r="V281">
            <v>0</v>
          </cell>
          <cell r="W281">
            <v>0</v>
          </cell>
          <cell r="X281">
            <v>26</v>
          </cell>
          <cell r="Y281">
            <v>218362.04</v>
          </cell>
          <cell r="Z281">
            <v>0.2399</v>
          </cell>
          <cell r="AA281">
            <v>176112.62</v>
          </cell>
          <cell r="AB281">
            <v>0.23499999999999999</v>
          </cell>
          <cell r="AC281">
            <v>41386.47</v>
          </cell>
          <cell r="AD281">
            <v>287105.68</v>
          </cell>
          <cell r="AE281">
            <v>41386.47</v>
          </cell>
          <cell r="AF281">
            <v>28974.959999999999</v>
          </cell>
          <cell r="AG281">
            <v>0</v>
          </cell>
          <cell r="AH281">
            <v>0</v>
          </cell>
          <cell r="AI281">
            <v>28974.959999999999</v>
          </cell>
          <cell r="AJ281">
            <v>0</v>
          </cell>
          <cell r="AK281">
            <v>0</v>
          </cell>
          <cell r="AL281">
            <v>245719.21</v>
          </cell>
          <cell r="AM281">
            <v>28974.959999999999</v>
          </cell>
          <cell r="AP281">
            <v>41386.47</v>
          </cell>
          <cell r="AQ281">
            <v>41386.47</v>
          </cell>
        </row>
        <row r="282">
          <cell r="A282" t="str">
            <v>36901</v>
          </cell>
          <cell r="B282" t="str">
            <v>WILLOW CHARTER</v>
          </cell>
          <cell r="C282">
            <v>0</v>
          </cell>
          <cell r="D282">
            <v>0</v>
          </cell>
          <cell r="E282">
            <v>15.44</v>
          </cell>
          <cell r="F282">
            <v>110</v>
          </cell>
          <cell r="G282">
            <v>0.1404</v>
          </cell>
          <cell r="H282">
            <v>0.13500000000000001</v>
          </cell>
          <cell r="I282">
            <v>14.85</v>
          </cell>
          <cell r="J282">
            <v>7686.92</v>
          </cell>
          <cell r="K282">
            <v>43.68</v>
          </cell>
          <cell r="L282">
            <v>5.7000000000000002E-3</v>
          </cell>
          <cell r="M282">
            <v>0</v>
          </cell>
          <cell r="N282">
            <v>128.4</v>
          </cell>
          <cell r="O282">
            <v>21.25</v>
          </cell>
          <cell r="P282">
            <v>113264.45</v>
          </cell>
          <cell r="Q282">
            <v>0</v>
          </cell>
          <cell r="R282">
            <v>0</v>
          </cell>
          <cell r="S282">
            <v>0</v>
          </cell>
          <cell r="T282">
            <v>113264.45</v>
          </cell>
          <cell r="V282">
            <v>0</v>
          </cell>
          <cell r="W282">
            <v>0</v>
          </cell>
          <cell r="X282">
            <v>15.44</v>
          </cell>
          <cell r="Y282">
            <v>118686.04</v>
          </cell>
          <cell r="Z282">
            <v>0.1</v>
          </cell>
          <cell r="AA282">
            <v>107896.4</v>
          </cell>
          <cell r="AB282">
            <v>0.2218</v>
          </cell>
          <cell r="AC282">
            <v>23931.42</v>
          </cell>
          <cell r="AD282">
            <v>137195.87</v>
          </cell>
          <cell r="AE282">
            <v>23931.42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113264.45</v>
          </cell>
          <cell r="AM282">
            <v>0</v>
          </cell>
          <cell r="AP282">
            <v>23931.42</v>
          </cell>
          <cell r="AQ282">
            <v>23931.42</v>
          </cell>
        </row>
        <row r="283">
          <cell r="A283" t="str">
            <v>37501</v>
          </cell>
          <cell r="B283" t="str">
            <v>BELLINGHAM</v>
          </cell>
          <cell r="C283">
            <v>118.38</v>
          </cell>
          <cell r="D283">
            <v>127.13</v>
          </cell>
          <cell r="E283">
            <v>1525.13</v>
          </cell>
          <cell r="F283">
            <v>11575.6</v>
          </cell>
          <cell r="G283">
            <v>0.1318</v>
          </cell>
          <cell r="H283">
            <v>0.1318</v>
          </cell>
          <cell r="I283">
            <v>1525.13</v>
          </cell>
          <cell r="J283">
            <v>9132.61</v>
          </cell>
          <cell r="K283">
            <v>55.27</v>
          </cell>
          <cell r="L283">
            <v>6.1000000000000004E-3</v>
          </cell>
          <cell r="M283">
            <v>1335183.02</v>
          </cell>
          <cell r="N283">
            <v>132.09</v>
          </cell>
          <cell r="O283">
            <v>21.86</v>
          </cell>
          <cell r="P283">
            <v>13825436.060000001</v>
          </cell>
          <cell r="Q283">
            <v>0</v>
          </cell>
          <cell r="R283">
            <v>0</v>
          </cell>
          <cell r="S283">
            <v>0</v>
          </cell>
          <cell r="T283">
            <v>15160619.08</v>
          </cell>
          <cell r="V283">
            <v>0</v>
          </cell>
          <cell r="W283">
            <v>0</v>
          </cell>
          <cell r="X283">
            <v>1525.13</v>
          </cell>
          <cell r="Y283">
            <v>13928417.49</v>
          </cell>
          <cell r="Z283">
            <v>0.14050000000000001</v>
          </cell>
          <cell r="AA283">
            <v>12212553.699999999</v>
          </cell>
          <cell r="AB283">
            <v>0.25380000000000003</v>
          </cell>
          <cell r="AC283">
            <v>3099546.13</v>
          </cell>
          <cell r="AD283">
            <v>18260165.210000001</v>
          </cell>
          <cell r="AE283">
            <v>3099546.13</v>
          </cell>
          <cell r="AF283">
            <v>1243286.1299999999</v>
          </cell>
          <cell r="AG283">
            <v>0</v>
          </cell>
          <cell r="AH283">
            <v>0</v>
          </cell>
          <cell r="AI283">
            <v>1243286.1299999999</v>
          </cell>
          <cell r="AJ283">
            <v>0</v>
          </cell>
          <cell r="AK283">
            <v>0</v>
          </cell>
          <cell r="AL283">
            <v>15160619.08</v>
          </cell>
          <cell r="AM283">
            <v>1243286.1299999999</v>
          </cell>
          <cell r="AP283">
            <v>3099546.13</v>
          </cell>
          <cell r="AQ283">
            <v>3099546.13</v>
          </cell>
        </row>
        <row r="284">
          <cell r="A284" t="str">
            <v>37502</v>
          </cell>
          <cell r="B284" t="str">
            <v>FERNDALE</v>
          </cell>
          <cell r="C284">
            <v>66</v>
          </cell>
          <cell r="D284">
            <v>61</v>
          </cell>
          <cell r="E284">
            <v>680</v>
          </cell>
          <cell r="F284">
            <v>4638</v>
          </cell>
          <cell r="G284">
            <v>0.14660000000000001</v>
          </cell>
          <cell r="H284">
            <v>0.13500000000000001</v>
          </cell>
          <cell r="I284">
            <v>626.13</v>
          </cell>
          <cell r="J284">
            <v>9156.94</v>
          </cell>
          <cell r="K284">
            <v>55.51</v>
          </cell>
          <cell r="L284">
            <v>6.1000000000000004E-3</v>
          </cell>
          <cell r="M284">
            <v>642359.34</v>
          </cell>
          <cell r="N284">
            <v>132.49</v>
          </cell>
          <cell r="O284">
            <v>21.93</v>
          </cell>
          <cell r="P284">
            <v>5691036.6399999997</v>
          </cell>
          <cell r="Q284">
            <v>0</v>
          </cell>
          <cell r="R284">
            <v>0</v>
          </cell>
          <cell r="S284">
            <v>0</v>
          </cell>
          <cell r="T284">
            <v>6333395.9799999995</v>
          </cell>
          <cell r="V284">
            <v>0</v>
          </cell>
          <cell r="W284">
            <v>0</v>
          </cell>
          <cell r="X284">
            <v>680</v>
          </cell>
          <cell r="Y284">
            <v>6226719.2000000002</v>
          </cell>
          <cell r="Z284">
            <v>0.14760000000000001</v>
          </cell>
          <cell r="AA284">
            <v>5425861.9699999997</v>
          </cell>
          <cell r="AB284">
            <v>0.26370000000000005</v>
          </cell>
          <cell r="AC284">
            <v>1430799.8</v>
          </cell>
          <cell r="AD284">
            <v>7764195.7799999993</v>
          </cell>
          <cell r="AE284">
            <v>1430799.8</v>
          </cell>
          <cell r="AF284">
            <v>695011.75</v>
          </cell>
          <cell r="AG284">
            <v>0</v>
          </cell>
          <cell r="AH284">
            <v>0</v>
          </cell>
          <cell r="AI284">
            <v>695011.75</v>
          </cell>
          <cell r="AJ284">
            <v>0</v>
          </cell>
          <cell r="AK284">
            <v>0</v>
          </cell>
          <cell r="AL284">
            <v>6333395.9799999995</v>
          </cell>
          <cell r="AM284">
            <v>695011.75</v>
          </cell>
          <cell r="AP284">
            <v>1430799.8</v>
          </cell>
          <cell r="AQ284">
            <v>1430799.8</v>
          </cell>
        </row>
        <row r="285">
          <cell r="A285" t="str">
            <v>37503</v>
          </cell>
          <cell r="B285" t="str">
            <v>BLAINE</v>
          </cell>
          <cell r="C285">
            <v>30</v>
          </cell>
          <cell r="D285">
            <v>55</v>
          </cell>
          <cell r="E285">
            <v>330</v>
          </cell>
          <cell r="F285">
            <v>2209.7600000000002</v>
          </cell>
          <cell r="G285">
            <v>0.14929999999999999</v>
          </cell>
          <cell r="H285">
            <v>0.13500000000000001</v>
          </cell>
          <cell r="I285">
            <v>298.32</v>
          </cell>
          <cell r="J285">
            <v>9332.3799999999992</v>
          </cell>
          <cell r="K285">
            <v>57.43</v>
          </cell>
          <cell r="L285">
            <v>6.1999999999999998E-3</v>
          </cell>
          <cell r="M285">
            <v>590273.04</v>
          </cell>
          <cell r="N285">
            <v>130.55000000000001</v>
          </cell>
          <cell r="O285">
            <v>21.61</v>
          </cell>
          <cell r="P285">
            <v>2763668.73</v>
          </cell>
          <cell r="Q285">
            <v>0</v>
          </cell>
          <cell r="R285">
            <v>0</v>
          </cell>
          <cell r="S285">
            <v>0</v>
          </cell>
          <cell r="T285">
            <v>3353941.77</v>
          </cell>
          <cell r="V285">
            <v>0</v>
          </cell>
          <cell r="W285">
            <v>0</v>
          </cell>
          <cell r="X285">
            <v>330</v>
          </cell>
          <cell r="Y285">
            <v>3079685.4</v>
          </cell>
          <cell r="Z285">
            <v>0.17180000000000001</v>
          </cell>
          <cell r="AA285">
            <v>2628166.41</v>
          </cell>
          <cell r="AB285">
            <v>0.22989999999999999</v>
          </cell>
          <cell r="AC285">
            <v>604215.46</v>
          </cell>
          <cell r="AD285">
            <v>3958157.23</v>
          </cell>
          <cell r="AE285">
            <v>604215.46</v>
          </cell>
          <cell r="AF285">
            <v>321967.11</v>
          </cell>
          <cell r="AG285">
            <v>0</v>
          </cell>
          <cell r="AH285">
            <v>0</v>
          </cell>
          <cell r="AI285">
            <v>321967.11</v>
          </cell>
          <cell r="AJ285">
            <v>0</v>
          </cell>
          <cell r="AK285">
            <v>0</v>
          </cell>
          <cell r="AL285">
            <v>3353941.77</v>
          </cell>
          <cell r="AM285">
            <v>321967.11</v>
          </cell>
          <cell r="AP285">
            <v>604215.46</v>
          </cell>
          <cell r="AQ285">
            <v>604215.46</v>
          </cell>
        </row>
        <row r="286">
          <cell r="A286" t="str">
            <v>37504</v>
          </cell>
          <cell r="B286" t="str">
            <v>LYNDEN</v>
          </cell>
          <cell r="C286">
            <v>35</v>
          </cell>
          <cell r="D286">
            <v>60</v>
          </cell>
          <cell r="E286">
            <v>475</v>
          </cell>
          <cell r="F286">
            <v>3415</v>
          </cell>
          <cell r="G286">
            <v>0.1391</v>
          </cell>
          <cell r="H286">
            <v>0.13500000000000001</v>
          </cell>
          <cell r="I286">
            <v>461.03</v>
          </cell>
          <cell r="J286">
            <v>8754.74</v>
          </cell>
          <cell r="K286">
            <v>52.15</v>
          </cell>
          <cell r="L286">
            <v>6.0000000000000001E-3</v>
          </cell>
          <cell r="M286">
            <v>604077.06000000006</v>
          </cell>
          <cell r="N286">
            <v>128.84</v>
          </cell>
          <cell r="O286">
            <v>21.33</v>
          </cell>
          <cell r="P286">
            <v>4006183.02</v>
          </cell>
          <cell r="Q286">
            <v>0</v>
          </cell>
          <cell r="R286">
            <v>0</v>
          </cell>
          <cell r="S286">
            <v>0</v>
          </cell>
          <cell r="T286">
            <v>4610260.08</v>
          </cell>
          <cell r="V286">
            <v>0</v>
          </cell>
          <cell r="W286">
            <v>0</v>
          </cell>
          <cell r="X286">
            <v>475</v>
          </cell>
          <cell r="Y286">
            <v>4158501.5</v>
          </cell>
          <cell r="Z286">
            <v>0.1424</v>
          </cell>
          <cell r="AA286">
            <v>3640144.87</v>
          </cell>
          <cell r="AB286">
            <v>0.21950000000000003</v>
          </cell>
          <cell r="AC286">
            <v>799011.8</v>
          </cell>
          <cell r="AD286">
            <v>5409271.8799999999</v>
          </cell>
          <cell r="AE286">
            <v>799011.8</v>
          </cell>
          <cell r="AF286">
            <v>352378.29</v>
          </cell>
          <cell r="AG286">
            <v>0</v>
          </cell>
          <cell r="AH286">
            <v>0</v>
          </cell>
          <cell r="AI286">
            <v>352378.29</v>
          </cell>
          <cell r="AJ286">
            <v>0</v>
          </cell>
          <cell r="AK286">
            <v>0</v>
          </cell>
          <cell r="AL286">
            <v>4610260.08</v>
          </cell>
          <cell r="AM286">
            <v>352378.29</v>
          </cell>
          <cell r="AP286">
            <v>799011.8</v>
          </cell>
          <cell r="AQ286">
            <v>799011.8</v>
          </cell>
        </row>
        <row r="287">
          <cell r="A287" t="str">
            <v>37505</v>
          </cell>
          <cell r="B287" t="str">
            <v>MERIDIAN</v>
          </cell>
          <cell r="C287">
            <v>16</v>
          </cell>
          <cell r="D287">
            <v>20</v>
          </cell>
          <cell r="E287">
            <v>180</v>
          </cell>
          <cell r="F287">
            <v>1725</v>
          </cell>
          <cell r="G287">
            <v>0.1043</v>
          </cell>
          <cell r="H287">
            <v>0.1043</v>
          </cell>
          <cell r="I287">
            <v>180</v>
          </cell>
          <cell r="J287">
            <v>8729.25</v>
          </cell>
          <cell r="K287">
            <v>51.85</v>
          </cell>
          <cell r="L287">
            <v>5.8999999999999999E-3</v>
          </cell>
          <cell r="M287">
            <v>200772.75</v>
          </cell>
          <cell r="N287">
            <v>129.81</v>
          </cell>
          <cell r="O287">
            <v>21.49</v>
          </cell>
          <cell r="P287">
            <v>1559540.48</v>
          </cell>
          <cell r="Q287">
            <v>0</v>
          </cell>
          <cell r="R287">
            <v>0</v>
          </cell>
          <cell r="S287">
            <v>0</v>
          </cell>
          <cell r="T287">
            <v>1760313.23</v>
          </cell>
          <cell r="V287">
            <v>0</v>
          </cell>
          <cell r="W287">
            <v>0</v>
          </cell>
          <cell r="X287">
            <v>180</v>
          </cell>
          <cell r="Y287">
            <v>1571265</v>
          </cell>
          <cell r="Z287">
            <v>0.19359999999999999</v>
          </cell>
          <cell r="AA287">
            <v>1316408.3400000001</v>
          </cell>
          <cell r="AB287">
            <v>0.22999999999999998</v>
          </cell>
          <cell r="AC287">
            <v>302773.92</v>
          </cell>
          <cell r="AD287">
            <v>2063087.15</v>
          </cell>
          <cell r="AE287">
            <v>302773.92</v>
          </cell>
          <cell r="AF287">
            <v>160618.20000000001</v>
          </cell>
          <cell r="AG287">
            <v>0</v>
          </cell>
          <cell r="AH287">
            <v>0</v>
          </cell>
          <cell r="AI287">
            <v>160618.20000000001</v>
          </cell>
          <cell r="AJ287">
            <v>0</v>
          </cell>
          <cell r="AK287">
            <v>0</v>
          </cell>
          <cell r="AL287">
            <v>1760313.23</v>
          </cell>
          <cell r="AM287">
            <v>160618.20000000001</v>
          </cell>
          <cell r="AP287">
            <v>302773.92</v>
          </cell>
          <cell r="AQ287">
            <v>302773.92</v>
          </cell>
        </row>
        <row r="288">
          <cell r="A288" t="str">
            <v>37506</v>
          </cell>
          <cell r="B288" t="str">
            <v>NOOKSACK VALLEY</v>
          </cell>
          <cell r="C288">
            <v>16</v>
          </cell>
          <cell r="D288">
            <v>31</v>
          </cell>
          <cell r="E288">
            <v>322</v>
          </cell>
          <cell r="F288">
            <v>1927.6</v>
          </cell>
          <cell r="G288">
            <v>0.16700000000000001</v>
          </cell>
          <cell r="H288">
            <v>0.13500000000000001</v>
          </cell>
          <cell r="I288">
            <v>260.23</v>
          </cell>
          <cell r="J288">
            <v>8961.2900000000009</v>
          </cell>
          <cell r="K288">
            <v>54.18</v>
          </cell>
          <cell r="L288">
            <v>6.0000000000000001E-3</v>
          </cell>
          <cell r="M288">
            <v>319469.99</v>
          </cell>
          <cell r="N288">
            <v>129.49</v>
          </cell>
          <cell r="O288">
            <v>21.43</v>
          </cell>
          <cell r="P288">
            <v>2314759.79</v>
          </cell>
          <cell r="Q288">
            <v>0</v>
          </cell>
          <cell r="R288">
            <v>0</v>
          </cell>
          <cell r="S288">
            <v>0</v>
          </cell>
          <cell r="T288">
            <v>2634229.7800000003</v>
          </cell>
          <cell r="V288">
            <v>0</v>
          </cell>
          <cell r="W288">
            <v>0</v>
          </cell>
          <cell r="X288">
            <v>322</v>
          </cell>
          <cell r="Y288">
            <v>2885535.38</v>
          </cell>
          <cell r="Z288">
            <v>0.17960000000000001</v>
          </cell>
          <cell r="AA288">
            <v>2446198.19</v>
          </cell>
          <cell r="AB288">
            <v>0.26400000000000001</v>
          </cell>
          <cell r="AC288">
            <v>645796.31999999995</v>
          </cell>
          <cell r="AD288">
            <v>3280026.1</v>
          </cell>
          <cell r="AE288">
            <v>645796.31999999995</v>
          </cell>
          <cell r="AF288">
            <v>164887.74</v>
          </cell>
          <cell r="AG288">
            <v>0</v>
          </cell>
          <cell r="AH288">
            <v>0</v>
          </cell>
          <cell r="AI288">
            <v>164887.74</v>
          </cell>
          <cell r="AJ288">
            <v>0</v>
          </cell>
          <cell r="AK288">
            <v>0</v>
          </cell>
          <cell r="AL288">
            <v>2634229.7800000003</v>
          </cell>
          <cell r="AM288">
            <v>164887.74</v>
          </cell>
          <cell r="AP288">
            <v>645796.31999999995</v>
          </cell>
          <cell r="AQ288">
            <v>645796.31999999995</v>
          </cell>
        </row>
        <row r="289">
          <cell r="A289" t="str">
            <v>37507</v>
          </cell>
          <cell r="B289" t="str">
            <v>MOUNT BAKER</v>
          </cell>
          <cell r="C289">
            <v>18</v>
          </cell>
          <cell r="D289">
            <v>32</v>
          </cell>
          <cell r="E289">
            <v>321</v>
          </cell>
          <cell r="F289">
            <v>1788</v>
          </cell>
          <cell r="G289">
            <v>0.17949999999999999</v>
          </cell>
          <cell r="H289">
            <v>0.13500000000000001</v>
          </cell>
          <cell r="I289">
            <v>241.38</v>
          </cell>
          <cell r="J289">
            <v>9128.2900000000009</v>
          </cell>
          <cell r="K289">
            <v>55.26</v>
          </cell>
          <cell r="L289">
            <v>6.1000000000000004E-3</v>
          </cell>
          <cell r="M289">
            <v>335921.07</v>
          </cell>
          <cell r="N289">
            <v>131.97999999999999</v>
          </cell>
          <cell r="O289">
            <v>21.84</v>
          </cell>
          <cell r="P289">
            <v>2187097.9700000002</v>
          </cell>
          <cell r="Q289">
            <v>0</v>
          </cell>
          <cell r="R289">
            <v>0</v>
          </cell>
          <cell r="S289">
            <v>0</v>
          </cell>
          <cell r="T289">
            <v>2523019.04</v>
          </cell>
          <cell r="V289">
            <v>0</v>
          </cell>
          <cell r="W289">
            <v>0</v>
          </cell>
          <cell r="X289">
            <v>321</v>
          </cell>
          <cell r="Y289">
            <v>2930181.09</v>
          </cell>
          <cell r="Z289">
            <v>0.16350000000000001</v>
          </cell>
          <cell r="AA289">
            <v>2518419.5</v>
          </cell>
          <cell r="AB289">
            <v>0.24550000000000005</v>
          </cell>
          <cell r="AC289">
            <v>618271.99</v>
          </cell>
          <cell r="AD289">
            <v>3141291.0300000003</v>
          </cell>
          <cell r="AE289">
            <v>618271.99</v>
          </cell>
          <cell r="AF289">
            <v>188955.6</v>
          </cell>
          <cell r="AG289">
            <v>0</v>
          </cell>
          <cell r="AH289">
            <v>0</v>
          </cell>
          <cell r="AI289">
            <v>188955.6</v>
          </cell>
          <cell r="AJ289">
            <v>0</v>
          </cell>
          <cell r="AK289">
            <v>0</v>
          </cell>
          <cell r="AL289">
            <v>2523019.04</v>
          </cell>
          <cell r="AM289">
            <v>188955.6</v>
          </cell>
          <cell r="AP289">
            <v>618271.99</v>
          </cell>
          <cell r="AQ289">
            <v>618271.99</v>
          </cell>
        </row>
        <row r="290">
          <cell r="A290" t="str">
            <v>37903</v>
          </cell>
          <cell r="B290" t="str">
            <v>LUMMI TRIBAL AGENCY</v>
          </cell>
          <cell r="C290">
            <v>19</v>
          </cell>
          <cell r="D290">
            <v>28</v>
          </cell>
          <cell r="E290">
            <v>120</v>
          </cell>
          <cell r="F290">
            <v>378</v>
          </cell>
          <cell r="G290">
            <v>0.3175</v>
          </cell>
          <cell r="H290">
            <v>0.13500000000000001</v>
          </cell>
          <cell r="I290">
            <v>51.03</v>
          </cell>
          <cell r="J290">
            <v>9206.75</v>
          </cell>
          <cell r="K290">
            <v>55.94</v>
          </cell>
          <cell r="L290">
            <v>6.1000000000000004E-3</v>
          </cell>
          <cell r="M290">
            <v>296457.34999999998</v>
          </cell>
          <cell r="N290">
            <v>132.09</v>
          </cell>
          <cell r="O290">
            <v>21.86</v>
          </cell>
          <cell r="P290">
            <v>466355.83</v>
          </cell>
          <cell r="Q290">
            <v>0</v>
          </cell>
          <cell r="R290">
            <v>0</v>
          </cell>
          <cell r="S290">
            <v>0</v>
          </cell>
          <cell r="T290">
            <v>762813.17999999993</v>
          </cell>
          <cell r="V290">
            <v>0</v>
          </cell>
          <cell r="W290">
            <v>0</v>
          </cell>
          <cell r="X290">
            <v>120</v>
          </cell>
          <cell r="Y290">
            <v>1104810</v>
          </cell>
          <cell r="Z290">
            <v>7.0000000000000007E-2</v>
          </cell>
          <cell r="AA290">
            <v>1032532.71</v>
          </cell>
          <cell r="AB290">
            <v>0.21319999999999995</v>
          </cell>
          <cell r="AC290">
            <v>220135.97</v>
          </cell>
          <cell r="AD290">
            <v>982949.14999999991</v>
          </cell>
          <cell r="AE290">
            <v>220135.97</v>
          </cell>
          <cell r="AF290">
            <v>201167.49</v>
          </cell>
          <cell r="AG290">
            <v>0</v>
          </cell>
          <cell r="AH290">
            <v>0</v>
          </cell>
          <cell r="AI290">
            <v>201167.49</v>
          </cell>
          <cell r="AJ290">
            <v>0</v>
          </cell>
          <cell r="AK290">
            <v>0</v>
          </cell>
          <cell r="AL290">
            <v>762813.17999999993</v>
          </cell>
          <cell r="AM290">
            <v>201167.49</v>
          </cell>
          <cell r="AP290">
            <v>220135.97</v>
          </cell>
          <cell r="AQ290">
            <v>220135.97</v>
          </cell>
        </row>
        <row r="291">
          <cell r="A291" t="str">
            <v>38126</v>
          </cell>
          <cell r="B291" t="str">
            <v>LACROSSE JOINT</v>
          </cell>
          <cell r="C291">
            <v>0</v>
          </cell>
          <cell r="D291">
            <v>2</v>
          </cell>
          <cell r="E291">
            <v>5</v>
          </cell>
          <cell r="F291">
            <v>64</v>
          </cell>
          <cell r="G291">
            <v>7.8100000000000003E-2</v>
          </cell>
          <cell r="H291">
            <v>7.8100000000000003E-2</v>
          </cell>
          <cell r="I291">
            <v>5</v>
          </cell>
          <cell r="J291">
            <v>8578.6200000000008</v>
          </cell>
          <cell r="K291">
            <v>51.35</v>
          </cell>
          <cell r="L291">
            <v>6.0000000000000001E-3</v>
          </cell>
          <cell r="M291">
            <v>19730.830000000002</v>
          </cell>
          <cell r="N291">
            <v>122.68</v>
          </cell>
          <cell r="O291">
            <v>20.309999999999999</v>
          </cell>
          <cell r="P291">
            <v>42577.08</v>
          </cell>
          <cell r="Q291">
            <v>0</v>
          </cell>
          <cell r="R291">
            <v>0</v>
          </cell>
          <cell r="S291">
            <v>0</v>
          </cell>
          <cell r="T291">
            <v>62307.91</v>
          </cell>
          <cell r="V291">
            <v>0</v>
          </cell>
          <cell r="W291">
            <v>0</v>
          </cell>
          <cell r="X291">
            <v>5</v>
          </cell>
          <cell r="Y291">
            <v>42893.1</v>
          </cell>
          <cell r="Z291">
            <v>0.27850000000000003</v>
          </cell>
          <cell r="AA291">
            <v>33549.550000000003</v>
          </cell>
          <cell r="AB291">
            <v>0.25800000000000001</v>
          </cell>
          <cell r="AC291">
            <v>8655.7800000000007</v>
          </cell>
          <cell r="AD291">
            <v>70963.69</v>
          </cell>
          <cell r="AE291">
            <v>8655.7800000000007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62307.91</v>
          </cell>
          <cell r="AM291">
            <v>0</v>
          </cell>
          <cell r="AP291">
            <v>8655.7800000000007</v>
          </cell>
          <cell r="AQ291">
            <v>8655.7800000000007</v>
          </cell>
        </row>
        <row r="292">
          <cell r="A292" t="str">
            <v>38264</v>
          </cell>
          <cell r="B292" t="str">
            <v>LAMONT</v>
          </cell>
          <cell r="C292">
            <v>0</v>
          </cell>
          <cell r="D292">
            <v>0</v>
          </cell>
          <cell r="E292">
            <v>8</v>
          </cell>
          <cell r="F292">
            <v>33</v>
          </cell>
          <cell r="G292">
            <v>0.2424</v>
          </cell>
          <cell r="H292">
            <v>0.13500000000000001</v>
          </cell>
          <cell r="I292">
            <v>4.46</v>
          </cell>
          <cell r="J292">
            <v>7532.63</v>
          </cell>
          <cell r="K292">
            <v>41.99</v>
          </cell>
          <cell r="L292">
            <v>5.5999999999999999E-3</v>
          </cell>
          <cell r="M292">
            <v>0</v>
          </cell>
          <cell r="N292">
            <v>129.1</v>
          </cell>
          <cell r="O292">
            <v>21.37</v>
          </cell>
          <cell r="P292">
            <v>33332.239999999998</v>
          </cell>
          <cell r="Q292">
            <v>0</v>
          </cell>
          <cell r="R292">
            <v>0</v>
          </cell>
          <cell r="S292">
            <v>0</v>
          </cell>
          <cell r="T292">
            <v>33332.239999999998</v>
          </cell>
          <cell r="V292">
            <v>0</v>
          </cell>
          <cell r="W292">
            <v>0</v>
          </cell>
          <cell r="X292">
            <v>8</v>
          </cell>
          <cell r="Y292">
            <v>60261.04</v>
          </cell>
          <cell r="Z292">
            <v>0.37480000000000002</v>
          </cell>
          <cell r="AA292">
            <v>43832.59</v>
          </cell>
          <cell r="AB292">
            <v>0.31399999999999995</v>
          </cell>
          <cell r="AC292">
            <v>13763.43</v>
          </cell>
          <cell r="AD292">
            <v>47095.67</v>
          </cell>
          <cell r="AE292">
            <v>13763.43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33332.239999999998</v>
          </cell>
          <cell r="AM292">
            <v>0</v>
          </cell>
          <cell r="AP292">
            <v>13763.43</v>
          </cell>
          <cell r="AQ292">
            <v>13763.43</v>
          </cell>
        </row>
        <row r="293">
          <cell r="A293" t="str">
            <v>38265</v>
          </cell>
          <cell r="B293" t="str">
            <v>TEKOA</v>
          </cell>
          <cell r="C293">
            <v>1</v>
          </cell>
          <cell r="D293">
            <v>5</v>
          </cell>
          <cell r="E293">
            <v>45</v>
          </cell>
          <cell r="F293">
            <v>201.18</v>
          </cell>
          <cell r="G293">
            <v>0.22370000000000001</v>
          </cell>
          <cell r="H293">
            <v>0.13500000000000001</v>
          </cell>
          <cell r="I293">
            <v>27.16</v>
          </cell>
          <cell r="J293">
            <v>8666.14</v>
          </cell>
          <cell r="K293">
            <v>52.02</v>
          </cell>
          <cell r="L293">
            <v>6.0000000000000001E-3</v>
          </cell>
          <cell r="M293">
            <v>49830.31</v>
          </cell>
          <cell r="N293">
            <v>118.78</v>
          </cell>
          <cell r="O293">
            <v>19.66</v>
          </cell>
          <cell r="P293">
            <v>233661.53</v>
          </cell>
          <cell r="Q293">
            <v>0</v>
          </cell>
          <cell r="R293">
            <v>0</v>
          </cell>
          <cell r="S293">
            <v>0</v>
          </cell>
          <cell r="T293">
            <v>283491.83999999997</v>
          </cell>
          <cell r="V293">
            <v>0</v>
          </cell>
          <cell r="W293">
            <v>0</v>
          </cell>
          <cell r="X293">
            <v>45</v>
          </cell>
          <cell r="Y293">
            <v>389976.3</v>
          </cell>
          <cell r="Z293">
            <v>0.23150000000000001</v>
          </cell>
          <cell r="AA293">
            <v>316667.71999999997</v>
          </cell>
          <cell r="AB293">
            <v>0.17500000000000004</v>
          </cell>
          <cell r="AC293">
            <v>55416.85</v>
          </cell>
          <cell r="AD293">
            <v>338908.68999999994</v>
          </cell>
          <cell r="AE293">
            <v>55416.85</v>
          </cell>
          <cell r="AF293">
            <v>9966.06</v>
          </cell>
          <cell r="AG293">
            <v>0</v>
          </cell>
          <cell r="AH293">
            <v>0</v>
          </cell>
          <cell r="AI293">
            <v>9966.06</v>
          </cell>
          <cell r="AJ293">
            <v>0</v>
          </cell>
          <cell r="AK293">
            <v>0</v>
          </cell>
          <cell r="AL293">
            <v>283491.83999999997</v>
          </cell>
          <cell r="AM293">
            <v>9966.06</v>
          </cell>
          <cell r="AP293">
            <v>55416.85</v>
          </cell>
          <cell r="AQ293">
            <v>55416.85</v>
          </cell>
        </row>
        <row r="294">
          <cell r="A294" t="str">
            <v>38267</v>
          </cell>
          <cell r="B294" t="str">
            <v>PULLMAN</v>
          </cell>
          <cell r="C294">
            <v>23</v>
          </cell>
          <cell r="D294">
            <v>41</v>
          </cell>
          <cell r="E294">
            <v>295</v>
          </cell>
          <cell r="F294">
            <v>2812.44</v>
          </cell>
          <cell r="G294">
            <v>0.10489999999999999</v>
          </cell>
          <cell r="H294">
            <v>0.10489999999999999</v>
          </cell>
          <cell r="I294">
            <v>295</v>
          </cell>
          <cell r="J294">
            <v>8448.4500000000007</v>
          </cell>
          <cell r="K294">
            <v>49.77</v>
          </cell>
          <cell r="L294">
            <v>5.8999999999999999E-3</v>
          </cell>
          <cell r="M294">
            <v>398344.42</v>
          </cell>
          <cell r="N294">
            <v>129.25</v>
          </cell>
          <cell r="O294">
            <v>21.39</v>
          </cell>
          <cell r="P294">
            <v>2473521.2400000002</v>
          </cell>
          <cell r="Q294">
            <v>0</v>
          </cell>
          <cell r="R294">
            <v>0</v>
          </cell>
          <cell r="S294">
            <v>0</v>
          </cell>
          <cell r="T294">
            <v>2871865.66</v>
          </cell>
          <cell r="V294">
            <v>0</v>
          </cell>
          <cell r="W294">
            <v>0</v>
          </cell>
          <cell r="X294">
            <v>295</v>
          </cell>
          <cell r="Y294">
            <v>2492292.75</v>
          </cell>
          <cell r="Z294">
            <v>0.2432</v>
          </cell>
          <cell r="AA294">
            <v>2004739.99</v>
          </cell>
          <cell r="AB294">
            <v>0.2137</v>
          </cell>
          <cell r="AC294">
            <v>428412.94</v>
          </cell>
          <cell r="AD294">
            <v>3300278.6</v>
          </cell>
          <cell r="AE294">
            <v>428412.94</v>
          </cell>
          <cell r="AF294">
            <v>223461.5</v>
          </cell>
          <cell r="AG294">
            <v>0</v>
          </cell>
          <cell r="AH294">
            <v>0</v>
          </cell>
          <cell r="AI294">
            <v>223461.5</v>
          </cell>
          <cell r="AJ294">
            <v>0</v>
          </cell>
          <cell r="AK294">
            <v>0</v>
          </cell>
          <cell r="AL294">
            <v>2871865.66</v>
          </cell>
          <cell r="AM294">
            <v>223461.5</v>
          </cell>
          <cell r="AP294">
            <v>428412.94</v>
          </cell>
          <cell r="AQ294">
            <v>428412.94</v>
          </cell>
        </row>
        <row r="295">
          <cell r="A295" t="str">
            <v>38300</v>
          </cell>
          <cell r="B295" t="str">
            <v>COLFAX</v>
          </cell>
          <cell r="C295">
            <v>1</v>
          </cell>
          <cell r="D295">
            <v>3</v>
          </cell>
          <cell r="E295">
            <v>73</v>
          </cell>
          <cell r="F295">
            <v>546</v>
          </cell>
          <cell r="G295">
            <v>0.13370000000000001</v>
          </cell>
          <cell r="H295">
            <v>0.13370000000000001</v>
          </cell>
          <cell r="I295">
            <v>73</v>
          </cell>
          <cell r="J295">
            <v>8372.17</v>
          </cell>
          <cell r="K295">
            <v>48.99</v>
          </cell>
          <cell r="L295">
            <v>5.8999999999999999E-3</v>
          </cell>
          <cell r="M295">
            <v>28883.99</v>
          </cell>
          <cell r="N295">
            <v>122.75</v>
          </cell>
          <cell r="O295">
            <v>20.32</v>
          </cell>
          <cell r="P295">
            <v>606629.21</v>
          </cell>
          <cell r="Q295">
            <v>0</v>
          </cell>
          <cell r="R295">
            <v>0</v>
          </cell>
          <cell r="S295">
            <v>0</v>
          </cell>
          <cell r="T295">
            <v>635513.19999999995</v>
          </cell>
          <cell r="V295">
            <v>0</v>
          </cell>
          <cell r="W295">
            <v>0</v>
          </cell>
          <cell r="X295">
            <v>73</v>
          </cell>
          <cell r="Y295">
            <v>611168.41</v>
          </cell>
          <cell r="Z295">
            <v>0.26300000000000001</v>
          </cell>
          <cell r="AA295">
            <v>483902.15</v>
          </cell>
          <cell r="AB295">
            <v>0.25649999999999995</v>
          </cell>
          <cell r="AC295">
            <v>124120.9</v>
          </cell>
          <cell r="AD295">
            <v>759634.1</v>
          </cell>
          <cell r="AE295">
            <v>124120.9</v>
          </cell>
          <cell r="AF295">
            <v>9628</v>
          </cell>
          <cell r="AG295">
            <v>0</v>
          </cell>
          <cell r="AH295">
            <v>0</v>
          </cell>
          <cell r="AI295">
            <v>9628</v>
          </cell>
          <cell r="AJ295">
            <v>0</v>
          </cell>
          <cell r="AK295">
            <v>0</v>
          </cell>
          <cell r="AL295">
            <v>635513.19999999995</v>
          </cell>
          <cell r="AM295">
            <v>9628</v>
          </cell>
          <cell r="AP295">
            <v>124120.9</v>
          </cell>
          <cell r="AQ295">
            <v>124120.9</v>
          </cell>
        </row>
        <row r="296">
          <cell r="A296" t="str">
            <v>38301</v>
          </cell>
          <cell r="B296" t="str">
            <v>PALOUSE</v>
          </cell>
          <cell r="C296">
            <v>0</v>
          </cell>
          <cell r="D296">
            <v>2</v>
          </cell>
          <cell r="E296">
            <v>12</v>
          </cell>
          <cell r="F296">
            <v>180</v>
          </cell>
          <cell r="G296">
            <v>6.6699999999999995E-2</v>
          </cell>
          <cell r="H296">
            <v>6.6699999999999995E-2</v>
          </cell>
          <cell r="I296">
            <v>12</v>
          </cell>
          <cell r="J296">
            <v>8461.91</v>
          </cell>
          <cell r="K296">
            <v>49.88</v>
          </cell>
          <cell r="L296">
            <v>5.8999999999999999E-3</v>
          </cell>
          <cell r="M296">
            <v>19462.39</v>
          </cell>
          <cell r="N296">
            <v>125.45</v>
          </cell>
          <cell r="O296">
            <v>20.76</v>
          </cell>
          <cell r="P296">
            <v>100786.09</v>
          </cell>
          <cell r="Q296">
            <v>0</v>
          </cell>
          <cell r="R296">
            <v>0</v>
          </cell>
          <cell r="S296">
            <v>0</v>
          </cell>
          <cell r="T296">
            <v>120248.48</v>
          </cell>
          <cell r="V296">
            <v>0</v>
          </cell>
          <cell r="W296">
            <v>0</v>
          </cell>
          <cell r="X296">
            <v>12</v>
          </cell>
          <cell r="Y296">
            <v>101542.92</v>
          </cell>
          <cell r="Z296">
            <v>0.32819999999999999</v>
          </cell>
          <cell r="AA296">
            <v>76451.53</v>
          </cell>
          <cell r="AB296">
            <v>0.246</v>
          </cell>
          <cell r="AC296">
            <v>18807.080000000002</v>
          </cell>
          <cell r="AD296">
            <v>139055.56</v>
          </cell>
          <cell r="AE296">
            <v>18807.080000000002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120248.48</v>
          </cell>
          <cell r="AM296">
            <v>0</v>
          </cell>
          <cell r="AP296">
            <v>18807.080000000002</v>
          </cell>
          <cell r="AQ296">
            <v>18807.080000000002</v>
          </cell>
        </row>
        <row r="297">
          <cell r="A297" t="str">
            <v>38302</v>
          </cell>
          <cell r="B297" t="str">
            <v>GARFIELD</v>
          </cell>
          <cell r="C297">
            <v>0</v>
          </cell>
          <cell r="D297">
            <v>2</v>
          </cell>
          <cell r="E297">
            <v>17</v>
          </cell>
          <cell r="F297">
            <v>115</v>
          </cell>
          <cell r="G297">
            <v>0.14779999999999999</v>
          </cell>
          <cell r="H297">
            <v>0.13500000000000001</v>
          </cell>
          <cell r="I297">
            <v>15.53</v>
          </cell>
          <cell r="J297">
            <v>8334.99</v>
          </cell>
          <cell r="K297">
            <v>48.88</v>
          </cell>
          <cell r="L297">
            <v>5.8999999999999999E-3</v>
          </cell>
          <cell r="M297">
            <v>19170.48</v>
          </cell>
          <cell r="N297">
            <v>132.12</v>
          </cell>
          <cell r="O297">
            <v>21.87</v>
          </cell>
          <cell r="P297">
            <v>128455.54</v>
          </cell>
          <cell r="Q297">
            <v>0</v>
          </cell>
          <cell r="R297">
            <v>0</v>
          </cell>
          <cell r="S297">
            <v>0</v>
          </cell>
          <cell r="T297">
            <v>147626.01999999999</v>
          </cell>
          <cell r="V297">
            <v>0</v>
          </cell>
          <cell r="W297">
            <v>0</v>
          </cell>
          <cell r="X297">
            <v>17</v>
          </cell>
          <cell r="Y297">
            <v>141694.82999999999</v>
          </cell>
          <cell r="Z297">
            <v>0.24060000000000001</v>
          </cell>
          <cell r="AA297">
            <v>114214.76</v>
          </cell>
          <cell r="AB297">
            <v>0.14119999999999999</v>
          </cell>
          <cell r="AC297">
            <v>16127.12</v>
          </cell>
          <cell r="AD297">
            <v>163753.13999999998</v>
          </cell>
          <cell r="AE297">
            <v>16127.12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147626.01999999999</v>
          </cell>
          <cell r="AM297">
            <v>0</v>
          </cell>
          <cell r="AP297">
            <v>16127.12</v>
          </cell>
          <cell r="AQ297">
            <v>16127.12</v>
          </cell>
        </row>
        <row r="298">
          <cell r="A298" t="str">
            <v>38304</v>
          </cell>
          <cell r="B298" t="str">
            <v>STEPTOE</v>
          </cell>
          <cell r="C298">
            <v>0</v>
          </cell>
          <cell r="D298">
            <v>0</v>
          </cell>
          <cell r="E298">
            <v>4</v>
          </cell>
          <cell r="F298">
            <v>48</v>
          </cell>
          <cell r="G298">
            <v>8.3299999999999999E-2</v>
          </cell>
          <cell r="H298">
            <v>8.3299999999999999E-2</v>
          </cell>
          <cell r="I298">
            <v>4</v>
          </cell>
          <cell r="J298">
            <v>8755.33</v>
          </cell>
          <cell r="K298">
            <v>52.97</v>
          </cell>
          <cell r="L298">
            <v>6.1000000000000004E-3</v>
          </cell>
          <cell r="M298">
            <v>0</v>
          </cell>
          <cell r="N298">
            <v>121.75</v>
          </cell>
          <cell r="O298">
            <v>20.149999999999999</v>
          </cell>
          <cell r="P298">
            <v>34765.61</v>
          </cell>
          <cell r="Q298">
            <v>0</v>
          </cell>
          <cell r="R298">
            <v>0</v>
          </cell>
          <cell r="S298">
            <v>0</v>
          </cell>
          <cell r="T298">
            <v>34765.61</v>
          </cell>
          <cell r="V298">
            <v>0</v>
          </cell>
          <cell r="W298">
            <v>0</v>
          </cell>
          <cell r="X298">
            <v>4</v>
          </cell>
          <cell r="Y298">
            <v>35021.32</v>
          </cell>
          <cell r="Z298">
            <v>0.29389999999999999</v>
          </cell>
          <cell r="AA298">
            <v>27066.48</v>
          </cell>
          <cell r="AB298">
            <v>9.6700000000000008E-2</v>
          </cell>
          <cell r="AC298">
            <v>2617.33</v>
          </cell>
          <cell r="AD298">
            <v>37382.94</v>
          </cell>
          <cell r="AE298">
            <v>2617.33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34765.61</v>
          </cell>
          <cell r="AM298">
            <v>0</v>
          </cell>
          <cell r="AP298">
            <v>2617.33</v>
          </cell>
          <cell r="AQ298">
            <v>2617.33</v>
          </cell>
        </row>
        <row r="299">
          <cell r="A299" t="str">
            <v>38306</v>
          </cell>
          <cell r="B299" t="str">
            <v>COLTON</v>
          </cell>
          <cell r="C299">
            <v>1</v>
          </cell>
          <cell r="D299">
            <v>4</v>
          </cell>
          <cell r="E299">
            <v>24</v>
          </cell>
          <cell r="F299">
            <v>153</v>
          </cell>
          <cell r="G299">
            <v>0.15690000000000001</v>
          </cell>
          <cell r="H299">
            <v>0.13500000000000001</v>
          </cell>
          <cell r="I299">
            <v>20.66</v>
          </cell>
          <cell r="J299">
            <v>8707.25</v>
          </cell>
          <cell r="K299">
            <v>52.5</v>
          </cell>
          <cell r="L299">
            <v>6.0000000000000001E-3</v>
          </cell>
          <cell r="M299">
            <v>40053.35</v>
          </cell>
          <cell r="N299">
            <v>131.04</v>
          </cell>
          <cell r="O299">
            <v>21.69</v>
          </cell>
          <cell r="P299">
            <v>178544.21</v>
          </cell>
          <cell r="Q299">
            <v>0</v>
          </cell>
          <cell r="R299">
            <v>0</v>
          </cell>
          <cell r="S299">
            <v>0</v>
          </cell>
          <cell r="T299">
            <v>218597.56</v>
          </cell>
          <cell r="V299">
            <v>0</v>
          </cell>
          <cell r="W299">
            <v>0</v>
          </cell>
          <cell r="X299">
            <v>24</v>
          </cell>
          <cell r="Y299">
            <v>208974</v>
          </cell>
          <cell r="Z299">
            <v>0.23319999999999999</v>
          </cell>
          <cell r="AA299">
            <v>169456.7</v>
          </cell>
          <cell r="AB299">
            <v>9.4600000000000017E-2</v>
          </cell>
          <cell r="AC299">
            <v>16030.6</v>
          </cell>
          <cell r="AD299">
            <v>234628.16</v>
          </cell>
          <cell r="AE299">
            <v>16030.6</v>
          </cell>
          <cell r="AF299">
            <v>10013.34</v>
          </cell>
          <cell r="AG299">
            <v>0</v>
          </cell>
          <cell r="AH299">
            <v>0</v>
          </cell>
          <cell r="AI299">
            <v>10013.34</v>
          </cell>
          <cell r="AJ299">
            <v>0</v>
          </cell>
          <cell r="AK299">
            <v>0</v>
          </cell>
          <cell r="AL299">
            <v>218597.56</v>
          </cell>
          <cell r="AM299">
            <v>10013.34</v>
          </cell>
          <cell r="AP299">
            <v>16030.6</v>
          </cell>
          <cell r="AQ299">
            <v>16030.6</v>
          </cell>
        </row>
        <row r="300">
          <cell r="A300" t="str">
            <v>38308</v>
          </cell>
          <cell r="B300" t="str">
            <v>ENDICOTT</v>
          </cell>
          <cell r="C300">
            <v>1</v>
          </cell>
          <cell r="D300">
            <v>2</v>
          </cell>
          <cell r="E300">
            <v>7</v>
          </cell>
          <cell r="F300">
            <v>83</v>
          </cell>
          <cell r="G300">
            <v>8.43E-2</v>
          </cell>
          <cell r="H300">
            <v>8.43E-2</v>
          </cell>
          <cell r="I300">
            <v>7</v>
          </cell>
          <cell r="J300">
            <v>8376.91</v>
          </cell>
          <cell r="K300">
            <v>49.17</v>
          </cell>
          <cell r="L300">
            <v>5.8999999999999999E-3</v>
          </cell>
          <cell r="M300">
            <v>19266.89</v>
          </cell>
          <cell r="N300">
            <v>136.38999999999999</v>
          </cell>
          <cell r="O300">
            <v>22.57</v>
          </cell>
          <cell r="P300">
            <v>58187.19</v>
          </cell>
          <cell r="Q300">
            <v>0</v>
          </cell>
          <cell r="R300">
            <v>0</v>
          </cell>
          <cell r="S300">
            <v>0</v>
          </cell>
          <cell r="T300">
            <v>77454.080000000002</v>
          </cell>
          <cell r="V300">
            <v>0</v>
          </cell>
          <cell r="W300">
            <v>0</v>
          </cell>
          <cell r="X300">
            <v>7</v>
          </cell>
          <cell r="Y300">
            <v>58638.37</v>
          </cell>
          <cell r="Z300">
            <v>0.30919999999999997</v>
          </cell>
          <cell r="AA300">
            <v>44789.47</v>
          </cell>
          <cell r="AB300">
            <v>0.13329999999999997</v>
          </cell>
          <cell r="AC300">
            <v>5970.44</v>
          </cell>
          <cell r="AD300">
            <v>83424.52</v>
          </cell>
          <cell r="AE300">
            <v>5970.44</v>
          </cell>
          <cell r="AF300">
            <v>9633.4500000000007</v>
          </cell>
          <cell r="AG300">
            <v>0</v>
          </cell>
          <cell r="AH300">
            <v>0</v>
          </cell>
          <cell r="AI300">
            <v>9633.4500000000007</v>
          </cell>
          <cell r="AJ300">
            <v>0</v>
          </cell>
          <cell r="AK300">
            <v>0</v>
          </cell>
          <cell r="AL300">
            <v>77454.080000000002</v>
          </cell>
          <cell r="AM300">
            <v>9633.4500000000007</v>
          </cell>
          <cell r="AP300">
            <v>5970.44</v>
          </cell>
          <cell r="AQ300">
            <v>5970.44</v>
          </cell>
        </row>
        <row r="301">
          <cell r="A301" t="str">
            <v>38320</v>
          </cell>
          <cell r="B301" t="str">
            <v>ROSALIA</v>
          </cell>
          <cell r="C301">
            <v>1</v>
          </cell>
          <cell r="D301">
            <v>1</v>
          </cell>
          <cell r="E301">
            <v>36</v>
          </cell>
          <cell r="F301">
            <v>185</v>
          </cell>
          <cell r="G301">
            <v>0.1946</v>
          </cell>
          <cell r="H301">
            <v>0.13500000000000001</v>
          </cell>
          <cell r="I301">
            <v>24.98</v>
          </cell>
          <cell r="J301">
            <v>8770.5</v>
          </cell>
          <cell r="K301">
            <v>53.05</v>
          </cell>
          <cell r="L301">
            <v>6.0000000000000001E-3</v>
          </cell>
          <cell r="M301">
            <v>10086.08</v>
          </cell>
          <cell r="N301">
            <v>125.51</v>
          </cell>
          <cell r="O301">
            <v>20.77</v>
          </cell>
          <cell r="P301">
            <v>217472.82</v>
          </cell>
          <cell r="Q301">
            <v>0</v>
          </cell>
          <cell r="R301">
            <v>0</v>
          </cell>
          <cell r="S301">
            <v>0</v>
          </cell>
          <cell r="T301">
            <v>227558.9</v>
          </cell>
          <cell r="V301">
            <v>0</v>
          </cell>
          <cell r="W301">
            <v>0</v>
          </cell>
          <cell r="X301">
            <v>36</v>
          </cell>
          <cell r="Y301">
            <v>315738</v>
          </cell>
          <cell r="Z301">
            <v>0.2424</v>
          </cell>
          <cell r="AA301">
            <v>254135.54</v>
          </cell>
          <cell r="AB301">
            <v>0.12029999999999996</v>
          </cell>
          <cell r="AC301">
            <v>30572.51</v>
          </cell>
          <cell r="AD301">
            <v>258131.41</v>
          </cell>
          <cell r="AE301">
            <v>30572.51</v>
          </cell>
          <cell r="AF301">
            <v>10086.08</v>
          </cell>
          <cell r="AG301">
            <v>0</v>
          </cell>
          <cell r="AH301">
            <v>0</v>
          </cell>
          <cell r="AI301">
            <v>10086.08</v>
          </cell>
          <cell r="AJ301">
            <v>0</v>
          </cell>
          <cell r="AK301">
            <v>0</v>
          </cell>
          <cell r="AL301">
            <v>227558.9</v>
          </cell>
          <cell r="AM301">
            <v>10086.08</v>
          </cell>
          <cell r="AP301">
            <v>30572.51</v>
          </cell>
          <cell r="AQ301">
            <v>30572.51</v>
          </cell>
        </row>
        <row r="302">
          <cell r="A302" t="str">
            <v>38322</v>
          </cell>
          <cell r="B302" t="str">
            <v>ST JOHN</v>
          </cell>
          <cell r="C302">
            <v>0</v>
          </cell>
          <cell r="D302">
            <v>2</v>
          </cell>
          <cell r="E302">
            <v>14</v>
          </cell>
          <cell r="F302">
            <v>141</v>
          </cell>
          <cell r="G302">
            <v>9.9299999999999999E-2</v>
          </cell>
          <cell r="H302">
            <v>9.9299999999999999E-2</v>
          </cell>
          <cell r="I302">
            <v>14</v>
          </cell>
          <cell r="J302">
            <v>8441.17</v>
          </cell>
          <cell r="K302">
            <v>49.6</v>
          </cell>
          <cell r="L302">
            <v>5.8999999999999999E-3</v>
          </cell>
          <cell r="M302">
            <v>19414.689999999999</v>
          </cell>
          <cell r="N302">
            <v>138.86000000000001</v>
          </cell>
          <cell r="O302">
            <v>22.98</v>
          </cell>
          <cell r="P302">
            <v>117263.78</v>
          </cell>
          <cell r="Q302">
            <v>0</v>
          </cell>
          <cell r="R302">
            <v>0</v>
          </cell>
          <cell r="S302">
            <v>0</v>
          </cell>
          <cell r="T302">
            <v>136678.47</v>
          </cell>
          <cell r="V302">
            <v>0</v>
          </cell>
          <cell r="W302">
            <v>0</v>
          </cell>
          <cell r="X302">
            <v>14</v>
          </cell>
          <cell r="Y302">
            <v>118176.38</v>
          </cell>
          <cell r="Z302">
            <v>0.20680000000000001</v>
          </cell>
          <cell r="AA302">
            <v>97925.41</v>
          </cell>
          <cell r="AB302">
            <v>0.13460000000000005</v>
          </cell>
          <cell r="AC302">
            <v>13180.76</v>
          </cell>
          <cell r="AD302">
            <v>149859.23000000001</v>
          </cell>
          <cell r="AE302">
            <v>13180.76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136678.47</v>
          </cell>
          <cell r="AM302">
            <v>0</v>
          </cell>
          <cell r="AP302">
            <v>13180.76</v>
          </cell>
          <cell r="AQ302">
            <v>13180.76</v>
          </cell>
        </row>
        <row r="303">
          <cell r="A303" t="str">
            <v>38324</v>
          </cell>
          <cell r="B303" t="str">
            <v>OAKESDALE</v>
          </cell>
          <cell r="C303">
            <v>0</v>
          </cell>
          <cell r="D303">
            <v>3</v>
          </cell>
          <cell r="E303">
            <v>11</v>
          </cell>
          <cell r="F303">
            <v>105</v>
          </cell>
          <cell r="G303">
            <v>0.1048</v>
          </cell>
          <cell r="H303">
            <v>0.1048</v>
          </cell>
          <cell r="I303">
            <v>11</v>
          </cell>
          <cell r="J303">
            <v>8546.9</v>
          </cell>
          <cell r="K303">
            <v>50.96</v>
          </cell>
          <cell r="L303">
            <v>6.0000000000000001E-3</v>
          </cell>
          <cell r="M303">
            <v>29486.81</v>
          </cell>
          <cell r="N303">
            <v>121.22</v>
          </cell>
          <cell r="O303">
            <v>20.059999999999999</v>
          </cell>
          <cell r="P303">
            <v>93325.16</v>
          </cell>
          <cell r="Q303">
            <v>0</v>
          </cell>
          <cell r="R303">
            <v>0</v>
          </cell>
          <cell r="S303">
            <v>0</v>
          </cell>
          <cell r="T303">
            <v>122811.97</v>
          </cell>
          <cell r="V303">
            <v>0</v>
          </cell>
          <cell r="W303">
            <v>0</v>
          </cell>
          <cell r="X303">
            <v>11</v>
          </cell>
          <cell r="Y303">
            <v>94015.9</v>
          </cell>
          <cell r="Z303">
            <v>0.30059999999999998</v>
          </cell>
          <cell r="AA303">
            <v>72286.559999999998</v>
          </cell>
          <cell r="AB303">
            <v>0.10999999999999999</v>
          </cell>
          <cell r="AC303">
            <v>7951.52</v>
          </cell>
          <cell r="AD303">
            <v>130763.49</v>
          </cell>
          <cell r="AE303">
            <v>7951.52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122811.97</v>
          </cell>
          <cell r="AM303">
            <v>0</v>
          </cell>
          <cell r="AP303">
            <v>7951.52</v>
          </cell>
          <cell r="AQ303">
            <v>7951.52</v>
          </cell>
        </row>
        <row r="304">
          <cell r="A304" t="str">
            <v>39002</v>
          </cell>
          <cell r="B304" t="str">
            <v>UNION GAP</v>
          </cell>
          <cell r="C304">
            <v>9</v>
          </cell>
          <cell r="D304">
            <v>6</v>
          </cell>
          <cell r="E304">
            <v>60</v>
          </cell>
          <cell r="F304">
            <v>600</v>
          </cell>
          <cell r="G304">
            <v>0.1</v>
          </cell>
          <cell r="H304">
            <v>0.1</v>
          </cell>
          <cell r="I304">
            <v>60</v>
          </cell>
          <cell r="J304">
            <v>8422.1200000000008</v>
          </cell>
          <cell r="K304">
            <v>49.98</v>
          </cell>
          <cell r="L304">
            <v>5.8999999999999999E-3</v>
          </cell>
          <cell r="M304">
            <v>58112.63</v>
          </cell>
          <cell r="N304">
            <v>134.66999999999999</v>
          </cell>
          <cell r="O304">
            <v>22.29</v>
          </cell>
          <cell r="P304">
            <v>501463.16</v>
          </cell>
          <cell r="Q304">
            <v>0</v>
          </cell>
          <cell r="R304">
            <v>0</v>
          </cell>
          <cell r="S304">
            <v>0</v>
          </cell>
          <cell r="T304">
            <v>559575.78999999992</v>
          </cell>
          <cell r="V304">
            <v>0</v>
          </cell>
          <cell r="W304">
            <v>0</v>
          </cell>
          <cell r="X304">
            <v>60</v>
          </cell>
          <cell r="Y304">
            <v>505327.2</v>
          </cell>
          <cell r="Z304">
            <v>0.19950000000000001</v>
          </cell>
          <cell r="AA304">
            <v>421281.53</v>
          </cell>
          <cell r="AB304">
            <v>0.25070000000000003</v>
          </cell>
          <cell r="AC304">
            <v>105615.28</v>
          </cell>
          <cell r="AD304">
            <v>665191.06999999995</v>
          </cell>
          <cell r="AE304">
            <v>105615.28</v>
          </cell>
          <cell r="AF304">
            <v>87168.94</v>
          </cell>
          <cell r="AG304">
            <v>0</v>
          </cell>
          <cell r="AH304">
            <v>0</v>
          </cell>
          <cell r="AI304">
            <v>87168.94</v>
          </cell>
          <cell r="AJ304">
            <v>0</v>
          </cell>
          <cell r="AK304">
            <v>0</v>
          </cell>
          <cell r="AL304">
            <v>559575.78999999992</v>
          </cell>
          <cell r="AM304">
            <v>87168.94</v>
          </cell>
          <cell r="AP304">
            <v>105615.28</v>
          </cell>
          <cell r="AQ304">
            <v>105615.28</v>
          </cell>
        </row>
        <row r="305">
          <cell r="A305" t="str">
            <v>39003</v>
          </cell>
          <cell r="B305" t="str">
            <v>NACHES VALLEY</v>
          </cell>
          <cell r="C305">
            <v>8</v>
          </cell>
          <cell r="D305">
            <v>16</v>
          </cell>
          <cell r="E305">
            <v>157</v>
          </cell>
          <cell r="F305">
            <v>1225</v>
          </cell>
          <cell r="G305">
            <v>0.12820000000000001</v>
          </cell>
          <cell r="H305">
            <v>0.12820000000000001</v>
          </cell>
          <cell r="I305">
            <v>157</v>
          </cell>
          <cell r="J305">
            <v>8432.1</v>
          </cell>
          <cell r="K305">
            <v>49.61</v>
          </cell>
          <cell r="L305">
            <v>5.8999999999999999E-3</v>
          </cell>
          <cell r="M305">
            <v>155150.64000000001</v>
          </cell>
          <cell r="N305">
            <v>129.56</v>
          </cell>
          <cell r="O305">
            <v>21.44</v>
          </cell>
          <cell r="P305">
            <v>1313854.42</v>
          </cell>
          <cell r="Q305">
            <v>0</v>
          </cell>
          <cell r="R305">
            <v>0</v>
          </cell>
          <cell r="S305">
            <v>0</v>
          </cell>
          <cell r="T305">
            <v>1469005.06</v>
          </cell>
          <cell r="V305">
            <v>0</v>
          </cell>
          <cell r="W305">
            <v>0</v>
          </cell>
          <cell r="X305">
            <v>157</v>
          </cell>
          <cell r="Y305">
            <v>1323839.7</v>
          </cell>
          <cell r="Z305">
            <v>0.19689999999999999</v>
          </cell>
          <cell r="AA305">
            <v>1106057.06</v>
          </cell>
          <cell r="AB305">
            <v>0.28159999999999996</v>
          </cell>
          <cell r="AC305">
            <v>311465.67</v>
          </cell>
          <cell r="AD305">
            <v>1780470.73</v>
          </cell>
          <cell r="AE305">
            <v>311465.67</v>
          </cell>
          <cell r="AF305">
            <v>77575.320000000007</v>
          </cell>
          <cell r="AG305">
            <v>0</v>
          </cell>
          <cell r="AH305">
            <v>0</v>
          </cell>
          <cell r="AI305">
            <v>77575.320000000007</v>
          </cell>
          <cell r="AJ305">
            <v>0</v>
          </cell>
          <cell r="AK305">
            <v>0</v>
          </cell>
          <cell r="AL305">
            <v>1469005.06</v>
          </cell>
          <cell r="AM305">
            <v>77575.320000000007</v>
          </cell>
          <cell r="AP305">
            <v>311465.67</v>
          </cell>
          <cell r="AQ305">
            <v>311465.67</v>
          </cell>
        </row>
        <row r="306">
          <cell r="A306" t="str">
            <v>39007</v>
          </cell>
          <cell r="B306" t="str">
            <v>YAKIMA</v>
          </cell>
          <cell r="C306">
            <v>204</v>
          </cell>
          <cell r="D306">
            <v>263</v>
          </cell>
          <cell r="E306">
            <v>1932</v>
          </cell>
          <cell r="F306">
            <v>15962</v>
          </cell>
          <cell r="G306">
            <v>0.121</v>
          </cell>
          <cell r="H306">
            <v>0.121</v>
          </cell>
          <cell r="I306">
            <v>1932</v>
          </cell>
          <cell r="J306">
            <v>7992.74</v>
          </cell>
          <cell r="K306">
            <v>45.62</v>
          </cell>
          <cell r="L306">
            <v>5.7000000000000002E-3</v>
          </cell>
          <cell r="M306">
            <v>2417404.21</v>
          </cell>
          <cell r="N306">
            <v>129.80000000000001</v>
          </cell>
          <cell r="O306">
            <v>21.48</v>
          </cell>
          <cell r="P306">
            <v>15323264.449999999</v>
          </cell>
          <cell r="Q306">
            <v>0</v>
          </cell>
          <cell r="R306">
            <v>0</v>
          </cell>
          <cell r="S306">
            <v>0</v>
          </cell>
          <cell r="T306">
            <v>17740668.66</v>
          </cell>
          <cell r="V306">
            <v>0</v>
          </cell>
          <cell r="W306">
            <v>0</v>
          </cell>
          <cell r="X306">
            <v>1932</v>
          </cell>
          <cell r="Y306">
            <v>15441973.68</v>
          </cell>
          <cell r="Z306">
            <v>0.17169999999999999</v>
          </cell>
          <cell r="AA306">
            <v>13179118.960000001</v>
          </cell>
          <cell r="AB306">
            <v>0.34050000000000002</v>
          </cell>
          <cell r="AC306">
            <v>4487490.01</v>
          </cell>
          <cell r="AD306">
            <v>22228158.670000002</v>
          </cell>
          <cell r="AE306">
            <v>4487490.01</v>
          </cell>
          <cell r="AF306">
            <v>1875096.8</v>
          </cell>
          <cell r="AG306">
            <v>0</v>
          </cell>
          <cell r="AH306">
            <v>0</v>
          </cell>
          <cell r="AI306">
            <v>1875096.8</v>
          </cell>
          <cell r="AJ306">
            <v>0</v>
          </cell>
          <cell r="AK306">
            <v>0</v>
          </cell>
          <cell r="AL306">
            <v>17740668.66</v>
          </cell>
          <cell r="AM306">
            <v>1875096.8</v>
          </cell>
          <cell r="AP306">
            <v>4487490.01</v>
          </cell>
          <cell r="AQ306">
            <v>4487490.01</v>
          </cell>
        </row>
        <row r="307">
          <cell r="A307" t="str">
            <v>39090</v>
          </cell>
          <cell r="B307" t="str">
            <v>EAST VALLEY (YAK)</v>
          </cell>
          <cell r="C307">
            <v>25</v>
          </cell>
          <cell r="D307">
            <v>35</v>
          </cell>
          <cell r="E307">
            <v>370</v>
          </cell>
          <cell r="F307">
            <v>3163.72</v>
          </cell>
          <cell r="G307">
            <v>0.11700000000000001</v>
          </cell>
          <cell r="H307">
            <v>0.11700000000000001</v>
          </cell>
          <cell r="I307">
            <v>370</v>
          </cell>
          <cell r="J307">
            <v>8348.89</v>
          </cell>
          <cell r="K307">
            <v>48.92</v>
          </cell>
          <cell r="L307">
            <v>5.8999999999999999E-3</v>
          </cell>
          <cell r="M307">
            <v>336042.82</v>
          </cell>
          <cell r="N307">
            <v>129.49</v>
          </cell>
          <cell r="O307">
            <v>21.43</v>
          </cell>
          <cell r="P307">
            <v>3065714.75</v>
          </cell>
          <cell r="Q307">
            <v>0</v>
          </cell>
          <cell r="R307">
            <v>0</v>
          </cell>
          <cell r="S307">
            <v>0</v>
          </cell>
          <cell r="T307">
            <v>3401757.57</v>
          </cell>
          <cell r="V307">
            <v>0</v>
          </cell>
          <cell r="W307">
            <v>0</v>
          </cell>
          <cell r="X307">
            <v>370</v>
          </cell>
          <cell r="Y307">
            <v>3089089.3</v>
          </cell>
          <cell r="Z307">
            <v>0.1668</v>
          </cell>
          <cell r="AA307">
            <v>2647488.2599999998</v>
          </cell>
          <cell r="AB307">
            <v>0.30910000000000004</v>
          </cell>
          <cell r="AC307">
            <v>818338.62</v>
          </cell>
          <cell r="AD307">
            <v>4220096.1899999995</v>
          </cell>
          <cell r="AE307">
            <v>818338.62</v>
          </cell>
          <cell r="AF307">
            <v>240030.59</v>
          </cell>
          <cell r="AG307">
            <v>0</v>
          </cell>
          <cell r="AH307">
            <v>0</v>
          </cell>
          <cell r="AI307">
            <v>240030.59</v>
          </cell>
          <cell r="AJ307">
            <v>0</v>
          </cell>
          <cell r="AK307">
            <v>0</v>
          </cell>
          <cell r="AL307">
            <v>3401757.57</v>
          </cell>
          <cell r="AM307">
            <v>240030.59</v>
          </cell>
          <cell r="AP307">
            <v>818338.62</v>
          </cell>
          <cell r="AQ307">
            <v>818338.62</v>
          </cell>
        </row>
        <row r="308">
          <cell r="A308" t="str">
            <v>39119</v>
          </cell>
          <cell r="B308" t="str">
            <v>SELAH</v>
          </cell>
          <cell r="C308">
            <v>20</v>
          </cell>
          <cell r="D308">
            <v>24</v>
          </cell>
          <cell r="E308">
            <v>455</v>
          </cell>
          <cell r="F308">
            <v>3576.36</v>
          </cell>
          <cell r="G308">
            <v>0.12720000000000001</v>
          </cell>
          <cell r="H308">
            <v>0.12720000000000001</v>
          </cell>
          <cell r="I308">
            <v>455</v>
          </cell>
          <cell r="J308">
            <v>8439.8799999999992</v>
          </cell>
          <cell r="K308">
            <v>49.67</v>
          </cell>
          <cell r="L308">
            <v>5.8999999999999999E-3</v>
          </cell>
          <cell r="M308">
            <v>232940.69</v>
          </cell>
          <cell r="N308">
            <v>125.46</v>
          </cell>
          <cell r="O308">
            <v>20.77</v>
          </cell>
          <cell r="P308">
            <v>3811494.32</v>
          </cell>
          <cell r="Q308">
            <v>0</v>
          </cell>
          <cell r="R308">
            <v>0</v>
          </cell>
          <cell r="S308">
            <v>0</v>
          </cell>
          <cell r="T308">
            <v>4044435.01</v>
          </cell>
          <cell r="V308">
            <v>0</v>
          </cell>
          <cell r="W308">
            <v>0</v>
          </cell>
          <cell r="X308">
            <v>455</v>
          </cell>
          <cell r="Y308">
            <v>3840145.4</v>
          </cell>
          <cell r="Z308">
            <v>0.15870000000000001</v>
          </cell>
          <cell r="AA308">
            <v>3314184.34</v>
          </cell>
          <cell r="AB308">
            <v>0.27729999999999999</v>
          </cell>
          <cell r="AC308">
            <v>919023.32</v>
          </cell>
          <cell r="AD308">
            <v>4963458.33</v>
          </cell>
          <cell r="AE308">
            <v>919023.32</v>
          </cell>
          <cell r="AF308">
            <v>194117.24</v>
          </cell>
          <cell r="AG308">
            <v>0</v>
          </cell>
          <cell r="AH308">
            <v>0</v>
          </cell>
          <cell r="AI308">
            <v>194117.24</v>
          </cell>
          <cell r="AJ308">
            <v>0</v>
          </cell>
          <cell r="AK308">
            <v>0</v>
          </cell>
          <cell r="AL308">
            <v>4044435.01</v>
          </cell>
          <cell r="AM308">
            <v>194117.24</v>
          </cell>
          <cell r="AP308">
            <v>919023.32</v>
          </cell>
          <cell r="AQ308">
            <v>919023.32</v>
          </cell>
        </row>
        <row r="309">
          <cell r="A309" t="str">
            <v>39120</v>
          </cell>
          <cell r="B309" t="str">
            <v>MABTON</v>
          </cell>
          <cell r="C309">
            <v>4</v>
          </cell>
          <cell r="D309">
            <v>6</v>
          </cell>
          <cell r="E309">
            <v>94</v>
          </cell>
          <cell r="F309">
            <v>815</v>
          </cell>
          <cell r="G309">
            <v>0.1153</v>
          </cell>
          <cell r="H309">
            <v>0.1153</v>
          </cell>
          <cell r="I309">
            <v>94</v>
          </cell>
          <cell r="J309">
            <v>8406.64</v>
          </cell>
          <cell r="K309">
            <v>49.42</v>
          </cell>
          <cell r="L309">
            <v>5.8999999999999999E-3</v>
          </cell>
          <cell r="M309">
            <v>58005.82</v>
          </cell>
          <cell r="N309">
            <v>130.94999999999999</v>
          </cell>
          <cell r="O309">
            <v>21.67</v>
          </cell>
          <cell r="P309">
            <v>784236.06</v>
          </cell>
          <cell r="Q309">
            <v>0</v>
          </cell>
          <cell r="R309">
            <v>0</v>
          </cell>
          <cell r="S309">
            <v>0</v>
          </cell>
          <cell r="T309">
            <v>842241.88</v>
          </cell>
          <cell r="V309">
            <v>0</v>
          </cell>
          <cell r="W309">
            <v>0</v>
          </cell>
          <cell r="X309">
            <v>94</v>
          </cell>
          <cell r="Y309">
            <v>790224.16</v>
          </cell>
          <cell r="Z309">
            <v>0.27579999999999999</v>
          </cell>
          <cell r="AA309">
            <v>619395.01</v>
          </cell>
          <cell r="AB309">
            <v>0.24419999999999997</v>
          </cell>
          <cell r="AC309">
            <v>151256.26</v>
          </cell>
          <cell r="AD309">
            <v>993498.14</v>
          </cell>
          <cell r="AE309">
            <v>151256.26</v>
          </cell>
          <cell r="AF309">
            <v>38670.54</v>
          </cell>
          <cell r="AG309">
            <v>0</v>
          </cell>
          <cell r="AH309">
            <v>0</v>
          </cell>
          <cell r="AI309">
            <v>38670.54</v>
          </cell>
          <cell r="AJ309">
            <v>0</v>
          </cell>
          <cell r="AK309">
            <v>0</v>
          </cell>
          <cell r="AL309">
            <v>842241.88</v>
          </cell>
          <cell r="AM309">
            <v>38670.54</v>
          </cell>
          <cell r="AP309">
            <v>151256.26</v>
          </cell>
          <cell r="AQ309">
            <v>151256.26</v>
          </cell>
        </row>
        <row r="310">
          <cell r="A310" t="str">
            <v>39200</v>
          </cell>
          <cell r="B310" t="str">
            <v>GRANDVIEW</v>
          </cell>
          <cell r="C310">
            <v>25</v>
          </cell>
          <cell r="D310">
            <v>35</v>
          </cell>
          <cell r="E310">
            <v>475</v>
          </cell>
          <cell r="F310">
            <v>3544</v>
          </cell>
          <cell r="G310">
            <v>0.13400000000000001</v>
          </cell>
          <cell r="H310">
            <v>0.13400000000000001</v>
          </cell>
          <cell r="I310">
            <v>475</v>
          </cell>
          <cell r="J310">
            <v>8405.4599999999991</v>
          </cell>
          <cell r="K310">
            <v>49.4</v>
          </cell>
          <cell r="L310">
            <v>5.8999999999999999E-3</v>
          </cell>
          <cell r="M310">
            <v>338319.77</v>
          </cell>
          <cell r="N310">
            <v>131.97</v>
          </cell>
          <cell r="O310">
            <v>21.84</v>
          </cell>
          <cell r="P310">
            <v>3962256.53</v>
          </cell>
          <cell r="Q310">
            <v>0</v>
          </cell>
          <cell r="R310">
            <v>0</v>
          </cell>
          <cell r="S310">
            <v>0</v>
          </cell>
          <cell r="T310">
            <v>4300576.3</v>
          </cell>
          <cell r="V310">
            <v>0</v>
          </cell>
          <cell r="W310">
            <v>0</v>
          </cell>
          <cell r="X310">
            <v>475</v>
          </cell>
          <cell r="Y310">
            <v>3992593.5</v>
          </cell>
          <cell r="Z310">
            <v>0.1883</v>
          </cell>
          <cell r="AA310">
            <v>3359920.47</v>
          </cell>
          <cell r="AB310">
            <v>0.30300000000000005</v>
          </cell>
          <cell r="AC310">
            <v>1018055.9</v>
          </cell>
          <cell r="AD310">
            <v>5318632.2</v>
          </cell>
          <cell r="AE310">
            <v>1018055.9</v>
          </cell>
          <cell r="AF310">
            <v>241656.98</v>
          </cell>
          <cell r="AG310">
            <v>0</v>
          </cell>
          <cell r="AH310">
            <v>0</v>
          </cell>
          <cell r="AI310">
            <v>241656.98</v>
          </cell>
          <cell r="AJ310">
            <v>0</v>
          </cell>
          <cell r="AK310">
            <v>0</v>
          </cell>
          <cell r="AL310">
            <v>4300576.3</v>
          </cell>
          <cell r="AM310">
            <v>241656.98</v>
          </cell>
          <cell r="AP310">
            <v>1018055.9</v>
          </cell>
          <cell r="AQ310">
            <v>1018055.9</v>
          </cell>
        </row>
        <row r="311">
          <cell r="A311" t="str">
            <v>39201</v>
          </cell>
          <cell r="B311" t="str">
            <v>SUNNYSIDE</v>
          </cell>
          <cell r="C311">
            <v>38</v>
          </cell>
          <cell r="D311">
            <v>64</v>
          </cell>
          <cell r="E311">
            <v>920</v>
          </cell>
          <cell r="F311">
            <v>6635</v>
          </cell>
          <cell r="G311">
            <v>0.13869999999999999</v>
          </cell>
          <cell r="H311">
            <v>0.13500000000000001</v>
          </cell>
          <cell r="I311">
            <v>895.73</v>
          </cell>
          <cell r="J311">
            <v>8260.01</v>
          </cell>
          <cell r="K311">
            <v>48.03</v>
          </cell>
          <cell r="L311">
            <v>5.7999999999999996E-3</v>
          </cell>
          <cell r="M311">
            <v>607936.74</v>
          </cell>
          <cell r="N311">
            <v>138.44</v>
          </cell>
          <cell r="O311">
            <v>22.91</v>
          </cell>
          <cell r="P311">
            <v>7341223.8899999997</v>
          </cell>
          <cell r="Q311">
            <v>0</v>
          </cell>
          <cell r="R311">
            <v>0</v>
          </cell>
          <cell r="S311">
            <v>0</v>
          </cell>
          <cell r="T311">
            <v>7949160.6299999999</v>
          </cell>
          <cell r="V311">
            <v>0</v>
          </cell>
          <cell r="W311">
            <v>0</v>
          </cell>
          <cell r="X311">
            <v>920</v>
          </cell>
          <cell r="Y311">
            <v>7599209.2000000002</v>
          </cell>
          <cell r="Z311">
            <v>0.19059999999999999</v>
          </cell>
          <cell r="AA311">
            <v>6382671.9299999997</v>
          </cell>
          <cell r="AB311">
            <v>0.33340000000000003</v>
          </cell>
          <cell r="AC311">
            <v>2127982.8199999998</v>
          </cell>
          <cell r="AD311">
            <v>10077143.449999999</v>
          </cell>
          <cell r="AE311">
            <v>2127982.8199999998</v>
          </cell>
          <cell r="AF311">
            <v>360962.44</v>
          </cell>
          <cell r="AG311">
            <v>0</v>
          </cell>
          <cell r="AH311">
            <v>0</v>
          </cell>
          <cell r="AI311">
            <v>360962.44</v>
          </cell>
          <cell r="AJ311">
            <v>0</v>
          </cell>
          <cell r="AK311">
            <v>0</v>
          </cell>
          <cell r="AL311">
            <v>7949160.6299999999</v>
          </cell>
          <cell r="AM311">
            <v>360962.44</v>
          </cell>
          <cell r="AP311">
            <v>2127982.8199999998</v>
          </cell>
          <cell r="AQ311">
            <v>2127982.8199999998</v>
          </cell>
        </row>
        <row r="312">
          <cell r="A312" t="str">
            <v>39202</v>
          </cell>
          <cell r="B312" t="str">
            <v>TOPPENISH</v>
          </cell>
          <cell r="C312">
            <v>30</v>
          </cell>
          <cell r="D312">
            <v>50</v>
          </cell>
          <cell r="E312">
            <v>521</v>
          </cell>
          <cell r="F312">
            <v>4298</v>
          </cell>
          <cell r="G312">
            <v>0.1212</v>
          </cell>
          <cell r="H312">
            <v>0.1212</v>
          </cell>
          <cell r="I312">
            <v>521</v>
          </cell>
          <cell r="J312">
            <v>8238.7199999999993</v>
          </cell>
          <cell r="K312">
            <v>47.75</v>
          </cell>
          <cell r="L312">
            <v>5.7999999999999996E-3</v>
          </cell>
          <cell r="M312">
            <v>473726.4</v>
          </cell>
          <cell r="N312">
            <v>137.56</v>
          </cell>
          <cell r="O312">
            <v>22.77</v>
          </cell>
          <cell r="P312">
            <v>4259048.08</v>
          </cell>
          <cell r="Q312">
            <v>0</v>
          </cell>
          <cell r="R312">
            <v>0</v>
          </cell>
          <cell r="S312">
            <v>0</v>
          </cell>
          <cell r="T312">
            <v>4732774.4800000004</v>
          </cell>
          <cell r="V312">
            <v>0</v>
          </cell>
          <cell r="W312">
            <v>0</v>
          </cell>
          <cell r="X312">
            <v>521</v>
          </cell>
          <cell r="Y312">
            <v>4292373.12</v>
          </cell>
          <cell r="Z312">
            <v>0.20280000000000001</v>
          </cell>
          <cell r="AA312">
            <v>3568650.75</v>
          </cell>
          <cell r="AB312">
            <v>0.2137</v>
          </cell>
          <cell r="AC312">
            <v>762620.67</v>
          </cell>
          <cell r="AD312">
            <v>5495395.1500000004</v>
          </cell>
          <cell r="AE312">
            <v>762620.67</v>
          </cell>
          <cell r="AF312">
            <v>284235.84000000003</v>
          </cell>
          <cell r="AG312">
            <v>0</v>
          </cell>
          <cell r="AH312">
            <v>0</v>
          </cell>
          <cell r="AI312">
            <v>284235.84000000003</v>
          </cell>
          <cell r="AJ312">
            <v>0</v>
          </cell>
          <cell r="AK312">
            <v>0</v>
          </cell>
          <cell r="AL312">
            <v>4732774.4800000004</v>
          </cell>
          <cell r="AM312">
            <v>284235.84000000003</v>
          </cell>
          <cell r="AP312">
            <v>762620.67</v>
          </cell>
          <cell r="AQ312">
            <v>762620.67</v>
          </cell>
        </row>
        <row r="313">
          <cell r="A313" t="str">
            <v>39203</v>
          </cell>
          <cell r="B313" t="str">
            <v>HIGHLAND</v>
          </cell>
          <cell r="C313">
            <v>8</v>
          </cell>
          <cell r="D313">
            <v>8</v>
          </cell>
          <cell r="E313">
            <v>125</v>
          </cell>
          <cell r="F313">
            <v>1112</v>
          </cell>
          <cell r="G313">
            <v>0.1124</v>
          </cell>
          <cell r="H313">
            <v>0.1124</v>
          </cell>
          <cell r="I313">
            <v>125</v>
          </cell>
          <cell r="J313">
            <v>8254.14</v>
          </cell>
          <cell r="K313">
            <v>47.98</v>
          </cell>
          <cell r="L313">
            <v>5.7999999999999996E-3</v>
          </cell>
          <cell r="M313">
            <v>75938.09</v>
          </cell>
          <cell r="N313">
            <v>128.47999999999999</v>
          </cell>
          <cell r="O313">
            <v>21.27</v>
          </cell>
          <cell r="P313">
            <v>1023949.91</v>
          </cell>
          <cell r="Q313">
            <v>0</v>
          </cell>
          <cell r="R313">
            <v>0</v>
          </cell>
          <cell r="S313">
            <v>0</v>
          </cell>
          <cell r="T313">
            <v>1099888</v>
          </cell>
          <cell r="V313">
            <v>0</v>
          </cell>
          <cell r="W313">
            <v>0</v>
          </cell>
          <cell r="X313">
            <v>125</v>
          </cell>
          <cell r="Y313">
            <v>1031767.5</v>
          </cell>
          <cell r="Z313">
            <v>0.2142</v>
          </cell>
          <cell r="AA313">
            <v>849750.86</v>
          </cell>
          <cell r="AB313">
            <v>0.35229999999999995</v>
          </cell>
          <cell r="AC313">
            <v>299367.23</v>
          </cell>
          <cell r="AD313">
            <v>1399255.23</v>
          </cell>
          <cell r="AE313">
            <v>299367.23</v>
          </cell>
          <cell r="AF313">
            <v>75938.09</v>
          </cell>
          <cell r="AG313">
            <v>0</v>
          </cell>
          <cell r="AH313">
            <v>0</v>
          </cell>
          <cell r="AI313">
            <v>75938.09</v>
          </cell>
          <cell r="AJ313">
            <v>0</v>
          </cell>
          <cell r="AK313">
            <v>0</v>
          </cell>
          <cell r="AL313">
            <v>1099888</v>
          </cell>
          <cell r="AM313">
            <v>75938.09</v>
          </cell>
          <cell r="AP313">
            <v>299367.23</v>
          </cell>
          <cell r="AQ313">
            <v>299367.23</v>
          </cell>
        </row>
        <row r="314">
          <cell r="A314" t="str">
            <v>39204</v>
          </cell>
          <cell r="B314" t="str">
            <v>GRANGER</v>
          </cell>
          <cell r="C314">
            <v>10</v>
          </cell>
          <cell r="D314">
            <v>23</v>
          </cell>
          <cell r="E314">
            <v>178</v>
          </cell>
          <cell r="F314">
            <v>1409</v>
          </cell>
          <cell r="G314">
            <v>0.1263</v>
          </cell>
          <cell r="H314">
            <v>0.1263</v>
          </cell>
          <cell r="I314">
            <v>178</v>
          </cell>
          <cell r="J314">
            <v>8411.9599999999991</v>
          </cell>
          <cell r="K314">
            <v>49.42</v>
          </cell>
          <cell r="L314">
            <v>5.8999999999999999E-3</v>
          </cell>
          <cell r="M314">
            <v>222496.34</v>
          </cell>
          <cell r="N314">
            <v>130.63999999999999</v>
          </cell>
          <cell r="O314">
            <v>21.62</v>
          </cell>
          <cell r="P314">
            <v>1485993.88</v>
          </cell>
          <cell r="Q314">
            <v>0</v>
          </cell>
          <cell r="R314">
            <v>0</v>
          </cell>
          <cell r="S314">
            <v>0</v>
          </cell>
          <cell r="T314">
            <v>1708490.22</v>
          </cell>
          <cell r="V314">
            <v>0</v>
          </cell>
          <cell r="W314">
            <v>0</v>
          </cell>
          <cell r="X314">
            <v>178</v>
          </cell>
          <cell r="Y314">
            <v>1497328.88</v>
          </cell>
          <cell r="Z314">
            <v>0.1903</v>
          </cell>
          <cell r="AA314">
            <v>1257942.43</v>
          </cell>
          <cell r="AB314">
            <v>0.27980000000000005</v>
          </cell>
          <cell r="AC314">
            <v>351972.29</v>
          </cell>
          <cell r="AD314">
            <v>2060462.51</v>
          </cell>
          <cell r="AE314">
            <v>351972.29</v>
          </cell>
          <cell r="AF314">
            <v>96737.54</v>
          </cell>
          <cell r="AG314">
            <v>0</v>
          </cell>
          <cell r="AH314">
            <v>0</v>
          </cell>
          <cell r="AI314">
            <v>96737.54</v>
          </cell>
          <cell r="AJ314">
            <v>0</v>
          </cell>
          <cell r="AK314">
            <v>0</v>
          </cell>
          <cell r="AL314">
            <v>1708490.22</v>
          </cell>
          <cell r="AM314">
            <v>96737.54</v>
          </cell>
          <cell r="AP314">
            <v>351972.29</v>
          </cell>
          <cell r="AQ314">
            <v>351972.29</v>
          </cell>
        </row>
        <row r="315">
          <cell r="A315" t="str">
            <v>39205</v>
          </cell>
          <cell r="B315" t="str">
            <v>ZILLAH</v>
          </cell>
          <cell r="C315">
            <v>5</v>
          </cell>
          <cell r="D315">
            <v>12</v>
          </cell>
          <cell r="E315">
            <v>140</v>
          </cell>
          <cell r="F315">
            <v>1243.77</v>
          </cell>
          <cell r="G315">
            <v>0.11260000000000001</v>
          </cell>
          <cell r="H315">
            <v>0.11260000000000001</v>
          </cell>
          <cell r="I315">
            <v>140</v>
          </cell>
          <cell r="J315">
            <v>8352.36</v>
          </cell>
          <cell r="K315">
            <v>48.83</v>
          </cell>
          <cell r="L315">
            <v>5.7999999999999996E-3</v>
          </cell>
          <cell r="M315">
            <v>115262.57</v>
          </cell>
          <cell r="N315">
            <v>130.29</v>
          </cell>
          <cell r="O315">
            <v>21.57</v>
          </cell>
          <cell r="P315">
            <v>1160463.95</v>
          </cell>
          <cell r="Q315">
            <v>0</v>
          </cell>
          <cell r="R315">
            <v>0</v>
          </cell>
          <cell r="S315">
            <v>0</v>
          </cell>
          <cell r="T315">
            <v>1275726.52</v>
          </cell>
          <cell r="V315">
            <v>0</v>
          </cell>
          <cell r="W315">
            <v>0</v>
          </cell>
          <cell r="X315">
            <v>140</v>
          </cell>
          <cell r="Y315">
            <v>1169330.3999999999</v>
          </cell>
          <cell r="Z315">
            <v>0.24709999999999999</v>
          </cell>
          <cell r="AA315">
            <v>937639.64</v>
          </cell>
          <cell r="AB315">
            <v>0.2429</v>
          </cell>
          <cell r="AC315">
            <v>227752.67</v>
          </cell>
          <cell r="AD315">
            <v>1503479.19</v>
          </cell>
          <cell r="AE315">
            <v>227752.67</v>
          </cell>
          <cell r="AF315">
            <v>48026.07</v>
          </cell>
          <cell r="AG315">
            <v>0</v>
          </cell>
          <cell r="AH315">
            <v>0</v>
          </cell>
          <cell r="AI315">
            <v>48026.07</v>
          </cell>
          <cell r="AJ315">
            <v>0</v>
          </cell>
          <cell r="AK315">
            <v>0</v>
          </cell>
          <cell r="AL315">
            <v>1275726.52</v>
          </cell>
          <cell r="AM315">
            <v>48026.07</v>
          </cell>
          <cell r="AP315">
            <v>227752.67</v>
          </cell>
          <cell r="AQ315">
            <v>227752.67</v>
          </cell>
        </row>
        <row r="316">
          <cell r="A316" t="str">
            <v>39207</v>
          </cell>
          <cell r="B316" t="str">
            <v>WAPATO</v>
          </cell>
          <cell r="C316">
            <v>25</v>
          </cell>
          <cell r="D316">
            <v>35</v>
          </cell>
          <cell r="E316">
            <v>345</v>
          </cell>
          <cell r="F316">
            <v>3257</v>
          </cell>
          <cell r="G316">
            <v>0.10589999999999999</v>
          </cell>
          <cell r="H316">
            <v>0.10589999999999999</v>
          </cell>
          <cell r="I316">
            <v>345</v>
          </cell>
          <cell r="J316">
            <v>8197.1</v>
          </cell>
          <cell r="K316">
            <v>47.52</v>
          </cell>
          <cell r="L316">
            <v>5.7999999999999996E-3</v>
          </cell>
          <cell r="M316">
            <v>329933.28000000003</v>
          </cell>
          <cell r="N316">
            <v>139.77000000000001</v>
          </cell>
          <cell r="O316">
            <v>23.13</v>
          </cell>
          <cell r="P316">
            <v>2805879.65</v>
          </cell>
          <cell r="Q316">
            <v>0</v>
          </cell>
          <cell r="R316">
            <v>0</v>
          </cell>
          <cell r="S316">
            <v>0</v>
          </cell>
          <cell r="T316">
            <v>3135812.9299999997</v>
          </cell>
          <cell r="V316">
            <v>0</v>
          </cell>
          <cell r="W316">
            <v>0</v>
          </cell>
          <cell r="X316">
            <v>345</v>
          </cell>
          <cell r="Y316">
            <v>2827999.5</v>
          </cell>
          <cell r="Z316">
            <v>0.19919999999999999</v>
          </cell>
          <cell r="AA316">
            <v>2358238.41</v>
          </cell>
          <cell r="AB316">
            <v>0.25609999999999999</v>
          </cell>
          <cell r="AC316">
            <v>603944.86</v>
          </cell>
          <cell r="AD316">
            <v>3739757.7899999996</v>
          </cell>
          <cell r="AE316">
            <v>603944.86</v>
          </cell>
          <cell r="AF316">
            <v>235666.63</v>
          </cell>
          <cell r="AG316">
            <v>0</v>
          </cell>
          <cell r="AH316">
            <v>0</v>
          </cell>
          <cell r="AI316">
            <v>235666.63</v>
          </cell>
          <cell r="AJ316">
            <v>0</v>
          </cell>
          <cell r="AK316">
            <v>0</v>
          </cell>
          <cell r="AL316">
            <v>3135812.9299999997</v>
          </cell>
          <cell r="AM316">
            <v>235666.63</v>
          </cell>
          <cell r="AP316">
            <v>603944.86</v>
          </cell>
          <cell r="AQ316">
            <v>603944.86</v>
          </cell>
        </row>
        <row r="317">
          <cell r="A317" t="str">
            <v>39208</v>
          </cell>
          <cell r="B317" t="str">
            <v>WEST VALLEY (YAK)</v>
          </cell>
          <cell r="C317">
            <v>33</v>
          </cell>
          <cell r="D317">
            <v>61</v>
          </cell>
          <cell r="E317">
            <v>686</v>
          </cell>
          <cell r="F317">
            <v>5387</v>
          </cell>
          <cell r="G317">
            <v>0.1273</v>
          </cell>
          <cell r="H317">
            <v>0.1273</v>
          </cell>
          <cell r="I317">
            <v>686</v>
          </cell>
          <cell r="J317">
            <v>8760.59</v>
          </cell>
          <cell r="K317">
            <v>52.24</v>
          </cell>
          <cell r="L317">
            <v>6.0000000000000001E-3</v>
          </cell>
          <cell r="M317">
            <v>614555.39</v>
          </cell>
          <cell r="N317">
            <v>126.16</v>
          </cell>
          <cell r="O317">
            <v>20.88</v>
          </cell>
          <cell r="P317">
            <v>5965392.2400000002</v>
          </cell>
          <cell r="Q317">
            <v>0</v>
          </cell>
          <cell r="R317">
            <v>0</v>
          </cell>
          <cell r="S317">
            <v>0</v>
          </cell>
          <cell r="T317">
            <v>6579947.6299999999</v>
          </cell>
          <cell r="V317">
            <v>0</v>
          </cell>
          <cell r="W317">
            <v>0</v>
          </cell>
          <cell r="X317">
            <v>686</v>
          </cell>
          <cell r="Y317">
            <v>6009764.7400000002</v>
          </cell>
          <cell r="Z317">
            <v>0.18679999999999999</v>
          </cell>
          <cell r="AA317">
            <v>5063839.5199999996</v>
          </cell>
          <cell r="AB317">
            <v>0.27459999999999996</v>
          </cell>
          <cell r="AC317">
            <v>1390530.33</v>
          </cell>
          <cell r="AD317">
            <v>7970477.96</v>
          </cell>
          <cell r="AE317">
            <v>1390530.33</v>
          </cell>
          <cell r="AF317">
            <v>332464.39</v>
          </cell>
          <cell r="AG317">
            <v>0</v>
          </cell>
          <cell r="AH317">
            <v>0</v>
          </cell>
          <cell r="AI317">
            <v>332464.39</v>
          </cell>
          <cell r="AJ317">
            <v>0</v>
          </cell>
          <cell r="AK317">
            <v>0</v>
          </cell>
          <cell r="AL317">
            <v>6579947.6299999999</v>
          </cell>
          <cell r="AM317">
            <v>332464.39</v>
          </cell>
          <cell r="AP317">
            <v>1390530.33</v>
          </cell>
          <cell r="AQ317">
            <v>1390530.33</v>
          </cell>
        </row>
        <row r="318">
          <cell r="A318" t="str">
            <v>39209</v>
          </cell>
          <cell r="B318" t="str">
            <v>MOUNT ADAMS</v>
          </cell>
          <cell r="C318">
            <v>10</v>
          </cell>
          <cell r="D318">
            <v>0</v>
          </cell>
          <cell r="E318">
            <v>127</v>
          </cell>
          <cell r="F318">
            <v>879</v>
          </cell>
          <cell r="G318">
            <v>0.14449999999999999</v>
          </cell>
          <cell r="H318">
            <v>0.13500000000000001</v>
          </cell>
          <cell r="I318">
            <v>118.67</v>
          </cell>
          <cell r="J318">
            <v>8265.35</v>
          </cell>
          <cell r="K318">
            <v>48.18</v>
          </cell>
          <cell r="L318">
            <v>5.7999999999999996E-3</v>
          </cell>
          <cell r="M318">
            <v>0</v>
          </cell>
          <cell r="N318">
            <v>137.38</v>
          </cell>
          <cell r="O318">
            <v>22.74</v>
          </cell>
          <cell r="P318">
            <v>973246.28</v>
          </cell>
          <cell r="Q318">
            <v>0</v>
          </cell>
          <cell r="R318">
            <v>0</v>
          </cell>
          <cell r="S318">
            <v>0</v>
          </cell>
          <cell r="T318">
            <v>973246.28</v>
          </cell>
          <cell r="V318">
            <v>0</v>
          </cell>
          <cell r="W318">
            <v>0</v>
          </cell>
          <cell r="X318">
            <v>127</v>
          </cell>
          <cell r="Y318">
            <v>1049699.45</v>
          </cell>
          <cell r="Z318">
            <v>0.22109999999999999</v>
          </cell>
          <cell r="AA318">
            <v>859634.31</v>
          </cell>
          <cell r="AB318">
            <v>0.34379999999999999</v>
          </cell>
          <cell r="AC318">
            <v>295542.28000000003</v>
          </cell>
          <cell r="AD318">
            <v>1268788.56</v>
          </cell>
          <cell r="AE318">
            <v>295542.28000000003</v>
          </cell>
          <cell r="AF318">
            <v>95051.53</v>
          </cell>
          <cell r="AG318">
            <v>0</v>
          </cell>
          <cell r="AH318">
            <v>0</v>
          </cell>
          <cell r="AI318">
            <v>95051.53</v>
          </cell>
          <cell r="AJ318">
            <v>0</v>
          </cell>
          <cell r="AK318">
            <v>0</v>
          </cell>
          <cell r="AL318">
            <v>973246.28</v>
          </cell>
          <cell r="AM318">
            <v>95051.53</v>
          </cell>
          <cell r="AP318">
            <v>295542.28000000003</v>
          </cell>
          <cell r="AQ318">
            <v>295542.28000000003</v>
          </cell>
        </row>
        <row r="319">
          <cell r="A319" t="str">
            <v>39901</v>
          </cell>
          <cell r="B319" t="str">
            <v>YAKAMA NATION</v>
          </cell>
          <cell r="C319">
            <v>0</v>
          </cell>
          <cell r="D319">
            <v>0</v>
          </cell>
          <cell r="E319">
            <v>25</v>
          </cell>
          <cell r="F319">
            <v>158</v>
          </cell>
          <cell r="G319">
            <v>0.15820000000000001</v>
          </cell>
          <cell r="H319">
            <v>0.13500000000000001</v>
          </cell>
          <cell r="I319">
            <v>21.33</v>
          </cell>
          <cell r="J319">
            <v>7907.21</v>
          </cell>
          <cell r="K319">
            <v>43.99</v>
          </cell>
          <cell r="L319">
            <v>5.5999999999999999E-3</v>
          </cell>
          <cell r="M319">
            <v>0</v>
          </cell>
          <cell r="N319">
            <v>137.56</v>
          </cell>
          <cell r="O319">
            <v>22.77</v>
          </cell>
          <cell r="P319">
            <v>167331.79999999999</v>
          </cell>
          <cell r="Q319">
            <v>0</v>
          </cell>
          <cell r="R319">
            <v>0</v>
          </cell>
          <cell r="S319">
            <v>0</v>
          </cell>
          <cell r="T319">
            <v>167331.79999999999</v>
          </cell>
          <cell r="V319">
            <v>0</v>
          </cell>
          <cell r="W319">
            <v>0</v>
          </cell>
          <cell r="X319">
            <v>25</v>
          </cell>
          <cell r="Y319">
            <v>197680.25</v>
          </cell>
          <cell r="Z319">
            <v>7.0000000000000007E-2</v>
          </cell>
          <cell r="AA319">
            <v>184747.9</v>
          </cell>
          <cell r="AB319">
            <v>0.2137</v>
          </cell>
          <cell r="AC319">
            <v>39480.629999999997</v>
          </cell>
          <cell r="AD319">
            <v>206812.43</v>
          </cell>
          <cell r="AE319">
            <v>39480.629999999997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167331.79999999999</v>
          </cell>
          <cell r="AM319">
            <v>0</v>
          </cell>
          <cell r="AP319">
            <v>39480.629999999997</v>
          </cell>
          <cell r="AQ319">
            <v>39480.629999999997</v>
          </cell>
        </row>
        <row r="320">
          <cell r="A320" t="str">
            <v>04801</v>
          </cell>
          <cell r="B320" t="str">
            <v>North Central Educational Service District 171</v>
          </cell>
          <cell r="C320">
            <v>180.5</v>
          </cell>
          <cell r="AI320">
            <v>0</v>
          </cell>
          <cell r="AJ320">
            <v>0</v>
          </cell>
        </row>
        <row r="321">
          <cell r="A321" t="str">
            <v>11801</v>
          </cell>
          <cell r="B321" t="str">
            <v>Educational Service District 123</v>
          </cell>
          <cell r="AI321">
            <v>0</v>
          </cell>
        </row>
        <row r="322">
          <cell r="A322" t="str">
            <v>32801</v>
          </cell>
          <cell r="B322" t="str">
            <v>Educational Service District 101</v>
          </cell>
          <cell r="AI322">
            <v>0</v>
          </cell>
        </row>
        <row r="323">
          <cell r="A323" t="str">
            <v>00000</v>
          </cell>
          <cell r="B323" t="str">
            <v>STATE TOTAL</v>
          </cell>
          <cell r="C323">
            <v>8888.9</v>
          </cell>
          <cell r="D323">
            <v>13183.509999999998</v>
          </cell>
          <cell r="E323">
            <v>137295.04000000001</v>
          </cell>
          <cell r="F323">
            <v>1093382.46</v>
          </cell>
          <cell r="G323">
            <v>0.12559999999999999</v>
          </cell>
          <cell r="H323">
            <v>0.12559999999999999</v>
          </cell>
          <cell r="I323">
            <v>133081.15000000005</v>
          </cell>
          <cell r="J323">
            <v>8710.35</v>
          </cell>
          <cell r="K323">
            <v>51.97</v>
          </cell>
          <cell r="L323">
            <v>6.0000000000000001E-3</v>
          </cell>
          <cell r="M323">
            <v>135026212.97999984</v>
          </cell>
          <cell r="N323">
            <v>129.47131410256412</v>
          </cell>
          <cell r="O323">
            <v>21.43</v>
          </cell>
          <cell r="P323">
            <v>1150535548.8800001</v>
          </cell>
          <cell r="Q323">
            <v>1350868.4</v>
          </cell>
          <cell r="R323">
            <v>10608810.16</v>
          </cell>
          <cell r="S323">
            <v>9.7497832030057907E-10</v>
          </cell>
          <cell r="T323">
            <v>1324468466.1800005</v>
          </cell>
          <cell r="U323">
            <v>0</v>
          </cell>
          <cell r="W323">
            <v>11959678.560000002</v>
          </cell>
          <cell r="X323">
            <v>137295.04000000001</v>
          </cell>
          <cell r="Y323">
            <v>1234128680.5400009</v>
          </cell>
          <cell r="Z323">
            <v>0.16106853154096398</v>
          </cell>
          <cell r="AA323">
            <v>1065821769.3399991</v>
          </cell>
          <cell r="AB323">
            <v>0.28749999999999998</v>
          </cell>
          <cell r="AC323">
            <v>303074443.41000015</v>
          </cell>
          <cell r="AD323">
            <v>1627542909.5900006</v>
          </cell>
          <cell r="AE323">
            <v>303074443.41000009</v>
          </cell>
          <cell r="AF323">
            <v>91674330.790000036</v>
          </cell>
          <cell r="AG323">
            <v>738604.33000000007</v>
          </cell>
          <cell r="AH323">
            <v>3.637978807091713E-11</v>
          </cell>
          <cell r="AI323">
            <v>92412935.120000035</v>
          </cell>
          <cell r="AJ323">
            <v>738604.33000000007</v>
          </cell>
          <cell r="AL323">
            <v>1324468466.1800005</v>
          </cell>
          <cell r="AM323">
            <v>92412935.120000035</v>
          </cell>
          <cell r="AN323">
            <v>0</v>
          </cell>
          <cell r="AO323">
            <v>0</v>
          </cell>
          <cell r="AP323">
            <v>303074443.41000009</v>
          </cell>
          <cell r="AQ323">
            <v>303074443.41000009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P"/>
      <sheetName val="HouseItems"/>
      <sheetName val="WinsumItems"/>
      <sheetName val="OldTitles"/>
      <sheetName val="XTitles26Jan2009"/>
      <sheetName val="Titles"/>
      <sheetName val="StpPTTotal"/>
      <sheetName val="StpPTGFS"/>
      <sheetName val="StpPTNGFS"/>
      <sheetName val="Stp"/>
      <sheetName val="Asm"/>
      <sheetName val="Ref"/>
      <sheetName val="RatesPg"/>
      <sheetName val="Transparency"/>
      <sheetName val="Tot"/>
      <sheetName val="ReductionTarget"/>
      <sheetName val="PAS"/>
      <sheetName val="SPI"/>
      <sheetName val="App"/>
      <sheetName val="Spe"/>
      <sheetName val="Trn"/>
      <sheetName val="ESD"/>
      <sheetName val="LEA"/>
      <sheetName val="Ins"/>
      <sheetName val="Gft"/>
      <sheetName val="Bil"/>
      <sheetName val="LAP"/>
      <sheetName val="SAF"/>
      <sheetName val="Cmp"/>
      <sheetName val="MiscLoad"/>
      <sheetName val="WinSum"/>
      <sheetName val="CFL"/>
      <sheetName val="SalSch"/>
      <sheetName val="Allotments"/>
      <sheetName val="Mac"/>
      <sheetName val="Utilities"/>
      <sheetName val="WinSumVBA"/>
      <sheetName val="Globals"/>
      <sheetName val="StpDB"/>
      <sheetName val="Proviso.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I319"/>
  <sheetViews>
    <sheetView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9" sqref="C9"/>
    </sheetView>
  </sheetViews>
  <sheetFormatPr defaultRowHeight="15" x14ac:dyDescent="0.25"/>
  <cols>
    <col min="1" max="1" width="3.5703125" style="2" customWidth="1"/>
    <col min="2" max="2" width="54.42578125" customWidth="1"/>
    <col min="3" max="9" width="16.28515625" customWidth="1"/>
  </cols>
  <sheetData>
    <row r="1" spans="1:9" x14ac:dyDescent="0.25">
      <c r="A1" s="1">
        <v>1</v>
      </c>
      <c r="B1" s="1">
        <f>A1+1</f>
        <v>2</v>
      </c>
      <c r="C1" s="1">
        <f>B1+1</f>
        <v>3</v>
      </c>
      <c r="D1" s="1">
        <f t="shared" ref="D1:I1" si="0">C1+1</f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</row>
    <row r="2" spans="1:9" ht="56.25" customHeight="1" x14ac:dyDescent="0.25">
      <c r="B2" s="20" t="s">
        <v>636</v>
      </c>
      <c r="C2" s="20"/>
      <c r="D2" s="20"/>
      <c r="E2" s="20"/>
      <c r="F2" s="20"/>
      <c r="G2" s="20"/>
      <c r="H2" s="20"/>
      <c r="I2" s="20"/>
    </row>
    <row r="3" spans="1:9" ht="21" x14ac:dyDescent="0.35">
      <c r="B3" s="21" t="s">
        <v>0</v>
      </c>
      <c r="C3" s="21"/>
      <c r="D3" s="21"/>
      <c r="E3" s="21"/>
      <c r="F3" s="21"/>
      <c r="G3" s="21"/>
      <c r="H3" s="21"/>
      <c r="I3" s="21"/>
    </row>
    <row r="4" spans="1:9" ht="21" x14ac:dyDescent="0.35">
      <c r="B4" s="3"/>
      <c r="C4" s="22" t="s">
        <v>1</v>
      </c>
      <c r="D4" s="22"/>
      <c r="E4" s="22"/>
      <c r="F4" s="22"/>
      <c r="G4" s="22"/>
      <c r="H4" s="22"/>
      <c r="I4" s="23"/>
    </row>
    <row r="5" spans="1:9" ht="17.25" customHeight="1" x14ac:dyDescent="0.25">
      <c r="B5" s="4"/>
      <c r="C5" s="24" t="s">
        <v>2</v>
      </c>
      <c r="D5" s="25"/>
      <c r="E5" s="25"/>
      <c r="F5" s="26"/>
      <c r="G5" s="27" t="s">
        <v>3</v>
      </c>
      <c r="H5" s="28"/>
      <c r="I5" s="29"/>
    </row>
    <row r="6" spans="1:9" ht="49.5" customHeight="1" x14ac:dyDescent="0.25">
      <c r="B6" s="5" t="s">
        <v>4</v>
      </c>
      <c r="C6" s="6" t="s">
        <v>5</v>
      </c>
      <c r="D6" s="7" t="s">
        <v>6</v>
      </c>
      <c r="E6" s="7" t="s">
        <v>7</v>
      </c>
      <c r="F6" s="8" t="s">
        <v>8</v>
      </c>
      <c r="G6" s="9" t="s">
        <v>9</v>
      </c>
      <c r="H6" s="9" t="s">
        <v>10</v>
      </c>
      <c r="I6" s="10" t="s">
        <v>635</v>
      </c>
    </row>
    <row r="7" spans="1:9" x14ac:dyDescent="0.25">
      <c r="A7" s="2" t="s">
        <v>11</v>
      </c>
      <c r="B7" s="11" t="s">
        <v>12</v>
      </c>
      <c r="C7" s="12">
        <f>SUM(C9:C319)</f>
        <v>53990416</v>
      </c>
      <c r="D7" s="13">
        <f t="shared" ref="D7:I7" si="1">SUM(D9:D319)</f>
        <v>20957137.199999996</v>
      </c>
      <c r="E7" s="13">
        <f t="shared" si="1"/>
        <v>21267595.000000004</v>
      </c>
      <c r="F7" s="14">
        <f t="shared" si="1"/>
        <v>96215148.200000018</v>
      </c>
      <c r="G7" s="13">
        <f t="shared" si="1"/>
        <v>3402618</v>
      </c>
      <c r="H7" s="13">
        <f t="shared" si="1"/>
        <v>8149997.8399999999</v>
      </c>
      <c r="I7" s="15">
        <f t="shared" si="1"/>
        <v>11552615.840000002</v>
      </c>
    </row>
    <row r="8" spans="1:9" ht="8.25" customHeight="1" x14ac:dyDescent="0.25">
      <c r="B8" s="16"/>
      <c r="C8" s="17"/>
      <c r="D8" s="18"/>
      <c r="E8" s="18"/>
      <c r="F8" s="19"/>
      <c r="G8" s="18"/>
      <c r="H8" s="18"/>
      <c r="I8" s="19"/>
    </row>
    <row r="9" spans="1:9" x14ac:dyDescent="0.25">
      <c r="A9" s="2" t="s">
        <v>13</v>
      </c>
      <c r="B9" s="16" t="s">
        <v>14</v>
      </c>
      <c r="C9" s="17">
        <v>516250</v>
      </c>
      <c r="D9" s="18">
        <v>0</v>
      </c>
      <c r="E9" s="18">
        <v>0</v>
      </c>
      <c r="F9" s="19">
        <f>E9+D9+C9</f>
        <v>516250</v>
      </c>
      <c r="G9" s="18">
        <v>0</v>
      </c>
      <c r="H9" s="18">
        <v>0</v>
      </c>
      <c r="I9" s="19">
        <f>H9+G9</f>
        <v>0</v>
      </c>
    </row>
    <row r="10" spans="1:9" x14ac:dyDescent="0.25">
      <c r="A10" s="2" t="s">
        <v>15</v>
      </c>
      <c r="B10" s="16" t="s">
        <v>16</v>
      </c>
      <c r="C10" s="17">
        <v>0</v>
      </c>
      <c r="D10" s="18">
        <v>93178.48</v>
      </c>
      <c r="E10" s="18">
        <v>58992.79</v>
      </c>
      <c r="F10" s="19">
        <f>E10+D10+C10</f>
        <v>152171.26999999999</v>
      </c>
      <c r="G10" s="18">
        <v>0</v>
      </c>
      <c r="H10" s="18">
        <v>36236.07</v>
      </c>
      <c r="I10" s="19">
        <f t="shared" ref="I10:I73" si="2">H10+G10</f>
        <v>36236.07</v>
      </c>
    </row>
    <row r="11" spans="1:9" x14ac:dyDescent="0.25">
      <c r="A11" s="2" t="s">
        <v>17</v>
      </c>
      <c r="B11" s="16" t="s">
        <v>18</v>
      </c>
      <c r="C11" s="17">
        <v>43069</v>
      </c>
      <c r="D11" s="18">
        <v>0</v>
      </c>
      <c r="E11" s="18">
        <v>16163.44</v>
      </c>
      <c r="F11" s="19">
        <f t="shared" ref="F11:F74" si="3">E11+D11+C11</f>
        <v>59232.44</v>
      </c>
      <c r="G11" s="18">
        <v>0</v>
      </c>
      <c r="H11" s="18">
        <v>0</v>
      </c>
      <c r="I11" s="19">
        <f t="shared" si="2"/>
        <v>0</v>
      </c>
    </row>
    <row r="12" spans="1:9" x14ac:dyDescent="0.25">
      <c r="A12" s="2" t="s">
        <v>19</v>
      </c>
      <c r="B12" s="16" t="s">
        <v>20</v>
      </c>
      <c r="C12" s="17">
        <v>0</v>
      </c>
      <c r="D12" s="18">
        <v>0</v>
      </c>
      <c r="E12" s="18">
        <v>107166.88</v>
      </c>
      <c r="F12" s="19">
        <f t="shared" si="3"/>
        <v>107166.88</v>
      </c>
      <c r="G12" s="18">
        <v>0</v>
      </c>
      <c r="H12" s="18">
        <v>0</v>
      </c>
      <c r="I12" s="19">
        <f t="shared" si="2"/>
        <v>0</v>
      </c>
    </row>
    <row r="13" spans="1:9" x14ac:dyDescent="0.25">
      <c r="A13" s="2" t="s">
        <v>21</v>
      </c>
      <c r="B13" s="16" t="s">
        <v>22</v>
      </c>
      <c r="C13" s="17">
        <v>0</v>
      </c>
      <c r="D13" s="18">
        <v>0</v>
      </c>
      <c r="E13" s="18">
        <v>0</v>
      </c>
      <c r="F13" s="19">
        <f t="shared" si="3"/>
        <v>0</v>
      </c>
      <c r="G13" s="18">
        <v>0</v>
      </c>
      <c r="H13" s="18">
        <v>0</v>
      </c>
      <c r="I13" s="19">
        <f t="shared" si="2"/>
        <v>0</v>
      </c>
    </row>
    <row r="14" spans="1:9" x14ac:dyDescent="0.25">
      <c r="A14" s="2" t="s">
        <v>23</v>
      </c>
      <c r="B14" s="16" t="s">
        <v>24</v>
      </c>
      <c r="C14" s="17">
        <v>546050</v>
      </c>
      <c r="D14" s="18">
        <v>0</v>
      </c>
      <c r="E14" s="18">
        <v>39360.03</v>
      </c>
      <c r="F14" s="19">
        <f t="shared" si="3"/>
        <v>585410.03</v>
      </c>
      <c r="G14" s="18">
        <v>221894</v>
      </c>
      <c r="H14" s="18">
        <v>0</v>
      </c>
      <c r="I14" s="19">
        <f t="shared" si="2"/>
        <v>221894</v>
      </c>
    </row>
    <row r="15" spans="1:9" x14ac:dyDescent="0.25">
      <c r="A15" s="2" t="s">
        <v>25</v>
      </c>
      <c r="B15" s="16" t="s">
        <v>26</v>
      </c>
      <c r="C15" s="17">
        <v>0</v>
      </c>
      <c r="D15" s="18">
        <v>0</v>
      </c>
      <c r="E15" s="18">
        <v>0</v>
      </c>
      <c r="F15" s="19">
        <f t="shared" si="3"/>
        <v>0</v>
      </c>
      <c r="G15" s="18">
        <v>0</v>
      </c>
      <c r="H15" s="18">
        <v>0</v>
      </c>
      <c r="I15" s="19">
        <f t="shared" si="2"/>
        <v>0</v>
      </c>
    </row>
    <row r="16" spans="1:9" x14ac:dyDescent="0.25">
      <c r="A16" s="2" t="s">
        <v>27</v>
      </c>
      <c r="B16" s="16" t="s">
        <v>28</v>
      </c>
      <c r="C16" s="17">
        <v>0</v>
      </c>
      <c r="D16" s="18">
        <v>0</v>
      </c>
      <c r="E16" s="18">
        <v>357981.38</v>
      </c>
      <c r="F16" s="19">
        <f t="shared" si="3"/>
        <v>357981.38</v>
      </c>
      <c r="G16" s="18">
        <v>0</v>
      </c>
      <c r="H16" s="18">
        <v>0</v>
      </c>
      <c r="I16" s="19">
        <f t="shared" si="2"/>
        <v>0</v>
      </c>
    </row>
    <row r="17" spans="1:9" x14ac:dyDescent="0.25">
      <c r="A17" s="2" t="s">
        <v>29</v>
      </c>
      <c r="B17" s="16" t="s">
        <v>30</v>
      </c>
      <c r="C17" s="17">
        <v>0</v>
      </c>
      <c r="D17" s="18">
        <v>0</v>
      </c>
      <c r="E17" s="18">
        <v>292096.62</v>
      </c>
      <c r="F17" s="19">
        <f t="shared" si="3"/>
        <v>292096.62</v>
      </c>
      <c r="G17" s="18">
        <v>0</v>
      </c>
      <c r="H17" s="18">
        <v>0</v>
      </c>
      <c r="I17" s="19">
        <f t="shared" si="2"/>
        <v>0</v>
      </c>
    </row>
    <row r="18" spans="1:9" x14ac:dyDescent="0.25">
      <c r="A18" s="2" t="s">
        <v>31</v>
      </c>
      <c r="B18" s="16" t="s">
        <v>32</v>
      </c>
      <c r="C18" s="17">
        <v>0</v>
      </c>
      <c r="D18" s="18">
        <v>0</v>
      </c>
      <c r="E18" s="18">
        <v>55780.92</v>
      </c>
      <c r="F18" s="19">
        <f t="shared" si="3"/>
        <v>55780.92</v>
      </c>
      <c r="G18" s="18">
        <v>0</v>
      </c>
      <c r="H18" s="18">
        <v>0</v>
      </c>
      <c r="I18" s="19">
        <f t="shared" si="2"/>
        <v>0</v>
      </c>
    </row>
    <row r="19" spans="1:9" x14ac:dyDescent="0.25">
      <c r="A19" s="2" t="s">
        <v>33</v>
      </c>
      <c r="B19" s="16" t="s">
        <v>34</v>
      </c>
      <c r="C19" s="17">
        <v>0</v>
      </c>
      <c r="D19" s="18">
        <v>0</v>
      </c>
      <c r="E19" s="18">
        <v>0</v>
      </c>
      <c r="F19" s="19">
        <f t="shared" si="3"/>
        <v>0</v>
      </c>
      <c r="G19" s="18">
        <v>0</v>
      </c>
      <c r="H19" s="18">
        <v>0</v>
      </c>
      <c r="I19" s="19">
        <f t="shared" si="2"/>
        <v>0</v>
      </c>
    </row>
    <row r="20" spans="1:9" x14ac:dyDescent="0.25">
      <c r="A20" s="2" t="s">
        <v>35</v>
      </c>
      <c r="B20" s="16" t="s">
        <v>36</v>
      </c>
      <c r="C20" s="17">
        <v>28249</v>
      </c>
      <c r="D20" s="18">
        <v>0</v>
      </c>
      <c r="E20" s="18">
        <v>0</v>
      </c>
      <c r="F20" s="19">
        <f t="shared" si="3"/>
        <v>28249</v>
      </c>
      <c r="G20" s="18">
        <v>0</v>
      </c>
      <c r="H20" s="18">
        <v>0</v>
      </c>
      <c r="I20" s="19">
        <f t="shared" si="2"/>
        <v>0</v>
      </c>
    </row>
    <row r="21" spans="1:9" x14ac:dyDescent="0.25">
      <c r="A21" s="2" t="s">
        <v>37</v>
      </c>
      <c r="B21" s="16" t="s">
        <v>38</v>
      </c>
      <c r="C21" s="17">
        <v>7204434</v>
      </c>
      <c r="D21" s="18">
        <v>784397.9</v>
      </c>
      <c r="E21" s="18">
        <v>0</v>
      </c>
      <c r="F21" s="19">
        <f t="shared" si="3"/>
        <v>7988831.9000000004</v>
      </c>
      <c r="G21" s="18">
        <v>0</v>
      </c>
      <c r="H21" s="18">
        <v>305043.63</v>
      </c>
      <c r="I21" s="19">
        <f t="shared" si="2"/>
        <v>305043.63</v>
      </c>
    </row>
    <row r="22" spans="1:9" x14ac:dyDescent="0.25">
      <c r="A22" s="2" t="s">
        <v>39</v>
      </c>
      <c r="B22" s="16" t="s">
        <v>40</v>
      </c>
      <c r="C22" s="17">
        <v>0</v>
      </c>
      <c r="D22" s="18">
        <v>0</v>
      </c>
      <c r="E22" s="18">
        <v>0</v>
      </c>
      <c r="F22" s="19">
        <f t="shared" si="3"/>
        <v>0</v>
      </c>
      <c r="G22" s="18">
        <v>0</v>
      </c>
      <c r="H22" s="18">
        <v>0</v>
      </c>
      <c r="I22" s="19">
        <f t="shared" si="2"/>
        <v>0</v>
      </c>
    </row>
    <row r="23" spans="1:9" x14ac:dyDescent="0.25">
      <c r="A23" s="2" t="s">
        <v>41</v>
      </c>
      <c r="B23" s="16" t="s">
        <v>42</v>
      </c>
      <c r="C23" s="17">
        <v>0</v>
      </c>
      <c r="D23" s="18">
        <v>0</v>
      </c>
      <c r="E23" s="18">
        <v>123909.17</v>
      </c>
      <c r="F23" s="19">
        <f t="shared" si="3"/>
        <v>123909.17</v>
      </c>
      <c r="G23" s="18">
        <v>0</v>
      </c>
      <c r="H23" s="18">
        <v>0</v>
      </c>
      <c r="I23" s="19">
        <f t="shared" si="2"/>
        <v>0</v>
      </c>
    </row>
    <row r="24" spans="1:9" x14ac:dyDescent="0.25">
      <c r="A24" s="2" t="s">
        <v>43</v>
      </c>
      <c r="B24" s="16" t="s">
        <v>44</v>
      </c>
      <c r="C24" s="17">
        <v>0</v>
      </c>
      <c r="D24" s="18">
        <v>13674.48</v>
      </c>
      <c r="E24" s="18">
        <v>7925.42</v>
      </c>
      <c r="F24" s="19">
        <f t="shared" si="3"/>
        <v>21599.9</v>
      </c>
      <c r="G24" s="18">
        <v>0</v>
      </c>
      <c r="H24" s="18">
        <v>5317.85</v>
      </c>
      <c r="I24" s="19">
        <f t="shared" si="2"/>
        <v>5317.85</v>
      </c>
    </row>
    <row r="25" spans="1:9" x14ac:dyDescent="0.25">
      <c r="A25" s="2" t="s">
        <v>45</v>
      </c>
      <c r="B25" s="16" t="s">
        <v>46</v>
      </c>
      <c r="C25" s="17">
        <v>0</v>
      </c>
      <c r="D25" s="18">
        <v>451680.37</v>
      </c>
      <c r="E25" s="18">
        <v>159294.43</v>
      </c>
      <c r="F25" s="19">
        <f t="shared" si="3"/>
        <v>610974.80000000005</v>
      </c>
      <c r="G25" s="18">
        <v>0</v>
      </c>
      <c r="H25" s="18">
        <v>175653.48</v>
      </c>
      <c r="I25" s="19">
        <f t="shared" si="2"/>
        <v>175653.48</v>
      </c>
    </row>
    <row r="26" spans="1:9" x14ac:dyDescent="0.25">
      <c r="A26" s="2" t="s">
        <v>47</v>
      </c>
      <c r="B26" s="16" t="s">
        <v>48</v>
      </c>
      <c r="C26" s="17">
        <v>0</v>
      </c>
      <c r="D26" s="18">
        <v>0</v>
      </c>
      <c r="E26" s="18">
        <v>0</v>
      </c>
      <c r="F26" s="19">
        <f t="shared" si="3"/>
        <v>0</v>
      </c>
      <c r="G26" s="18">
        <v>0</v>
      </c>
      <c r="H26" s="18">
        <v>0</v>
      </c>
      <c r="I26" s="19">
        <f t="shared" si="2"/>
        <v>0</v>
      </c>
    </row>
    <row r="27" spans="1:9" x14ac:dyDescent="0.25">
      <c r="A27" s="2" t="s">
        <v>49</v>
      </c>
      <c r="B27" s="16" t="s">
        <v>50</v>
      </c>
      <c r="C27" s="17">
        <v>0</v>
      </c>
      <c r="D27" s="18">
        <v>0</v>
      </c>
      <c r="E27" s="18">
        <v>0</v>
      </c>
      <c r="F27" s="19">
        <f t="shared" si="3"/>
        <v>0</v>
      </c>
      <c r="G27" s="18">
        <v>0</v>
      </c>
      <c r="H27" s="18">
        <v>0</v>
      </c>
      <c r="I27" s="19">
        <f t="shared" si="2"/>
        <v>0</v>
      </c>
    </row>
    <row r="28" spans="1:9" x14ac:dyDescent="0.25">
      <c r="A28" s="2" t="s">
        <v>51</v>
      </c>
      <c r="B28" s="16" t="s">
        <v>52</v>
      </c>
      <c r="C28" s="17">
        <v>0</v>
      </c>
      <c r="D28" s="18">
        <v>0</v>
      </c>
      <c r="E28" s="18">
        <v>0</v>
      </c>
      <c r="F28" s="19">
        <f t="shared" si="3"/>
        <v>0</v>
      </c>
      <c r="G28" s="18">
        <v>0</v>
      </c>
      <c r="H28" s="18">
        <v>0</v>
      </c>
      <c r="I28" s="19">
        <f t="shared" si="2"/>
        <v>0</v>
      </c>
    </row>
    <row r="29" spans="1:9" x14ac:dyDescent="0.25">
      <c r="A29" s="2" t="s">
        <v>53</v>
      </c>
      <c r="B29" s="16" t="s">
        <v>54</v>
      </c>
      <c r="C29" s="17">
        <v>0</v>
      </c>
      <c r="D29" s="18">
        <v>0</v>
      </c>
      <c r="E29" s="18">
        <v>22686.799999999999</v>
      </c>
      <c r="F29" s="19">
        <f t="shared" si="3"/>
        <v>22686.799999999999</v>
      </c>
      <c r="G29" s="18">
        <v>0</v>
      </c>
      <c r="H29" s="18">
        <v>0</v>
      </c>
      <c r="I29" s="19">
        <f t="shared" si="2"/>
        <v>0</v>
      </c>
    </row>
    <row r="30" spans="1:9" x14ac:dyDescent="0.25">
      <c r="A30" s="2" t="s">
        <v>55</v>
      </c>
      <c r="B30" s="16" t="s">
        <v>56</v>
      </c>
      <c r="C30" s="17">
        <v>0</v>
      </c>
      <c r="D30" s="18">
        <v>0</v>
      </c>
      <c r="E30" s="18">
        <v>629593.54</v>
      </c>
      <c r="F30" s="19">
        <f t="shared" si="3"/>
        <v>629593.54</v>
      </c>
      <c r="G30" s="18">
        <v>0</v>
      </c>
      <c r="H30" s="18">
        <v>0</v>
      </c>
      <c r="I30" s="19">
        <f t="shared" si="2"/>
        <v>0</v>
      </c>
    </row>
    <row r="31" spans="1:9" x14ac:dyDescent="0.25">
      <c r="A31" s="2" t="s">
        <v>57</v>
      </c>
      <c r="B31" s="16" t="s">
        <v>58</v>
      </c>
      <c r="C31" s="17">
        <v>0</v>
      </c>
      <c r="D31" s="18">
        <v>0</v>
      </c>
      <c r="E31" s="18">
        <v>0</v>
      </c>
      <c r="F31" s="19">
        <f t="shared" si="3"/>
        <v>0</v>
      </c>
      <c r="G31" s="18">
        <v>0</v>
      </c>
      <c r="H31" s="18">
        <v>0</v>
      </c>
      <c r="I31" s="19">
        <f t="shared" si="2"/>
        <v>0</v>
      </c>
    </row>
    <row r="32" spans="1:9" x14ac:dyDescent="0.25">
      <c r="A32" s="2" t="s">
        <v>59</v>
      </c>
      <c r="B32" s="16" t="s">
        <v>60</v>
      </c>
      <c r="C32" s="17">
        <v>229331</v>
      </c>
      <c r="D32" s="18">
        <v>0</v>
      </c>
      <c r="E32" s="18">
        <v>0</v>
      </c>
      <c r="F32" s="19">
        <f t="shared" si="3"/>
        <v>229331</v>
      </c>
      <c r="G32" s="18">
        <v>28554</v>
      </c>
      <c r="H32" s="18">
        <v>0</v>
      </c>
      <c r="I32" s="19">
        <f t="shared" si="2"/>
        <v>28554</v>
      </c>
    </row>
    <row r="33" spans="1:9" x14ac:dyDescent="0.25">
      <c r="A33" s="2" t="s">
        <v>61</v>
      </c>
      <c r="B33" s="16" t="s">
        <v>62</v>
      </c>
      <c r="C33" s="17">
        <v>0</v>
      </c>
      <c r="D33" s="18">
        <v>0</v>
      </c>
      <c r="E33" s="18">
        <v>0</v>
      </c>
      <c r="F33" s="19">
        <f t="shared" si="3"/>
        <v>0</v>
      </c>
      <c r="G33" s="18">
        <v>0</v>
      </c>
      <c r="H33" s="18">
        <v>0</v>
      </c>
      <c r="I33" s="19">
        <f t="shared" si="2"/>
        <v>0</v>
      </c>
    </row>
    <row r="34" spans="1:9" x14ac:dyDescent="0.25">
      <c r="A34" s="2" t="s">
        <v>63</v>
      </c>
      <c r="B34" s="16" t="s">
        <v>64</v>
      </c>
      <c r="C34" s="17">
        <v>105456</v>
      </c>
      <c r="D34" s="18">
        <v>0</v>
      </c>
      <c r="E34" s="18">
        <v>0</v>
      </c>
      <c r="F34" s="19">
        <f t="shared" si="3"/>
        <v>105456</v>
      </c>
      <c r="G34" s="18">
        <v>0</v>
      </c>
      <c r="H34" s="18">
        <v>0</v>
      </c>
      <c r="I34" s="19">
        <f t="shared" si="2"/>
        <v>0</v>
      </c>
    </row>
    <row r="35" spans="1:9" x14ac:dyDescent="0.25">
      <c r="A35" s="2" t="s">
        <v>65</v>
      </c>
      <c r="B35" s="16" t="s">
        <v>66</v>
      </c>
      <c r="C35" s="17">
        <v>0</v>
      </c>
      <c r="D35" s="18">
        <v>124912.18</v>
      </c>
      <c r="E35" s="18">
        <v>0</v>
      </c>
      <c r="F35" s="19">
        <f t="shared" si="3"/>
        <v>124912.18</v>
      </c>
      <c r="G35" s="18">
        <v>0</v>
      </c>
      <c r="H35" s="18">
        <v>48576.959999999999</v>
      </c>
      <c r="I35" s="19">
        <f t="shared" si="2"/>
        <v>48576.959999999999</v>
      </c>
    </row>
    <row r="36" spans="1:9" x14ac:dyDescent="0.25">
      <c r="A36" s="2" t="s">
        <v>67</v>
      </c>
      <c r="B36" s="16" t="s">
        <v>68</v>
      </c>
      <c r="C36" s="17">
        <v>100840</v>
      </c>
      <c r="D36" s="18">
        <v>0</v>
      </c>
      <c r="E36" s="18">
        <v>8525.2999999999993</v>
      </c>
      <c r="F36" s="19">
        <f t="shared" si="3"/>
        <v>109365.3</v>
      </c>
      <c r="G36" s="18">
        <v>51627</v>
      </c>
      <c r="H36" s="18">
        <v>0</v>
      </c>
      <c r="I36" s="19">
        <f t="shared" si="2"/>
        <v>51627</v>
      </c>
    </row>
    <row r="37" spans="1:9" x14ac:dyDescent="0.25">
      <c r="A37" s="2" t="s">
        <v>69</v>
      </c>
      <c r="B37" s="16" t="s">
        <v>70</v>
      </c>
      <c r="C37" s="17">
        <v>0</v>
      </c>
      <c r="D37" s="18">
        <v>288203.7</v>
      </c>
      <c r="E37" s="18">
        <v>515165.71</v>
      </c>
      <c r="F37" s="19">
        <f t="shared" si="3"/>
        <v>803369.41</v>
      </c>
      <c r="G37" s="18">
        <v>0</v>
      </c>
      <c r="H37" s="18">
        <v>112079.22</v>
      </c>
      <c r="I37" s="19">
        <f t="shared" si="2"/>
        <v>112079.22</v>
      </c>
    </row>
    <row r="38" spans="1:9" x14ac:dyDescent="0.25">
      <c r="A38" s="2" t="s">
        <v>71</v>
      </c>
      <c r="B38" s="16" t="s">
        <v>72</v>
      </c>
      <c r="C38" s="17">
        <v>452476</v>
      </c>
      <c r="D38" s="18">
        <v>854722.59</v>
      </c>
      <c r="E38" s="18">
        <v>0</v>
      </c>
      <c r="F38" s="19">
        <f t="shared" si="3"/>
        <v>1307198.5899999999</v>
      </c>
      <c r="G38" s="18">
        <v>0</v>
      </c>
      <c r="H38" s="18">
        <v>332392.12</v>
      </c>
      <c r="I38" s="19">
        <f t="shared" si="2"/>
        <v>332392.12</v>
      </c>
    </row>
    <row r="39" spans="1:9" x14ac:dyDescent="0.25">
      <c r="A39" s="2" t="s">
        <v>73</v>
      </c>
      <c r="B39" s="16" t="s">
        <v>74</v>
      </c>
      <c r="C39" s="17">
        <v>0</v>
      </c>
      <c r="D39" s="18">
        <v>689437</v>
      </c>
      <c r="E39" s="18">
        <v>0</v>
      </c>
      <c r="F39" s="19">
        <f t="shared" si="3"/>
        <v>689437</v>
      </c>
      <c r="G39" s="18">
        <v>0</v>
      </c>
      <c r="H39" s="18">
        <v>268114.39</v>
      </c>
      <c r="I39" s="19">
        <f t="shared" si="2"/>
        <v>268114.39</v>
      </c>
    </row>
    <row r="40" spans="1:9" x14ac:dyDescent="0.25">
      <c r="A40" s="2" t="s">
        <v>75</v>
      </c>
      <c r="B40" s="16" t="s">
        <v>76</v>
      </c>
      <c r="C40" s="17">
        <v>0</v>
      </c>
      <c r="D40" s="18">
        <v>32933.75</v>
      </c>
      <c r="E40" s="18">
        <v>0</v>
      </c>
      <c r="F40" s="19">
        <f t="shared" si="3"/>
        <v>32933.75</v>
      </c>
      <c r="G40" s="18">
        <v>0</v>
      </c>
      <c r="H40" s="18">
        <v>12807.57</v>
      </c>
      <c r="I40" s="19">
        <f t="shared" si="2"/>
        <v>12807.57</v>
      </c>
    </row>
    <row r="41" spans="1:9" x14ac:dyDescent="0.25">
      <c r="A41" s="2" t="s">
        <v>77</v>
      </c>
      <c r="B41" s="16" t="s">
        <v>78</v>
      </c>
      <c r="C41" s="17">
        <v>0</v>
      </c>
      <c r="D41" s="18">
        <v>443258.76</v>
      </c>
      <c r="E41" s="18">
        <v>0</v>
      </c>
      <c r="F41" s="19">
        <f t="shared" si="3"/>
        <v>443258.76</v>
      </c>
      <c r="G41" s="18">
        <v>0</v>
      </c>
      <c r="H41" s="18">
        <v>172378.41</v>
      </c>
      <c r="I41" s="19">
        <f t="shared" si="2"/>
        <v>172378.41</v>
      </c>
    </row>
    <row r="42" spans="1:9" x14ac:dyDescent="0.25">
      <c r="A42" s="2" t="s">
        <v>79</v>
      </c>
      <c r="B42" s="16" t="s">
        <v>80</v>
      </c>
      <c r="C42" s="17">
        <v>0</v>
      </c>
      <c r="D42" s="18">
        <v>63760.05</v>
      </c>
      <c r="E42" s="18">
        <v>0</v>
      </c>
      <c r="F42" s="19">
        <f t="shared" si="3"/>
        <v>63760.05</v>
      </c>
      <c r="G42" s="18">
        <v>0</v>
      </c>
      <c r="H42" s="18">
        <v>24795.57</v>
      </c>
      <c r="I42" s="19">
        <f t="shared" si="2"/>
        <v>24795.57</v>
      </c>
    </row>
    <row r="43" spans="1:9" x14ac:dyDescent="0.25">
      <c r="A43" s="2" t="s">
        <v>81</v>
      </c>
      <c r="B43" s="16" t="s">
        <v>82</v>
      </c>
      <c r="C43" s="17">
        <v>0</v>
      </c>
      <c r="D43" s="18">
        <v>0</v>
      </c>
      <c r="E43" s="18">
        <v>0</v>
      </c>
      <c r="F43" s="19">
        <f t="shared" si="3"/>
        <v>0</v>
      </c>
      <c r="G43" s="18">
        <v>0</v>
      </c>
      <c r="H43" s="18">
        <v>0</v>
      </c>
      <c r="I43" s="19">
        <f t="shared" si="2"/>
        <v>0</v>
      </c>
    </row>
    <row r="44" spans="1:9" x14ac:dyDescent="0.25">
      <c r="A44" s="2" t="s">
        <v>83</v>
      </c>
      <c r="B44" s="16" t="s">
        <v>84</v>
      </c>
      <c r="C44" s="17">
        <v>0</v>
      </c>
      <c r="D44" s="18">
        <v>0</v>
      </c>
      <c r="E44" s="18">
        <v>0</v>
      </c>
      <c r="F44" s="19">
        <f t="shared" si="3"/>
        <v>0</v>
      </c>
      <c r="G44" s="18">
        <v>0</v>
      </c>
      <c r="H44" s="18">
        <v>0</v>
      </c>
      <c r="I44" s="19">
        <f t="shared" si="2"/>
        <v>0</v>
      </c>
    </row>
    <row r="45" spans="1:9" x14ac:dyDescent="0.25">
      <c r="A45" s="2" t="s">
        <v>85</v>
      </c>
      <c r="B45" s="16" t="s">
        <v>86</v>
      </c>
      <c r="C45" s="17">
        <v>489406</v>
      </c>
      <c r="D45" s="18">
        <v>0</v>
      </c>
      <c r="E45" s="18">
        <v>0</v>
      </c>
      <c r="F45" s="19">
        <f t="shared" si="3"/>
        <v>489406</v>
      </c>
      <c r="G45" s="18">
        <v>0</v>
      </c>
      <c r="H45" s="18">
        <v>0</v>
      </c>
      <c r="I45" s="19">
        <f t="shared" si="2"/>
        <v>0</v>
      </c>
    </row>
    <row r="46" spans="1:9" x14ac:dyDescent="0.25">
      <c r="A46" s="2" t="s">
        <v>87</v>
      </c>
      <c r="B46" s="16" t="s">
        <v>88</v>
      </c>
      <c r="C46" s="17">
        <v>0</v>
      </c>
      <c r="D46" s="18">
        <v>0</v>
      </c>
      <c r="E46" s="18">
        <v>0</v>
      </c>
      <c r="F46" s="19">
        <f t="shared" si="3"/>
        <v>0</v>
      </c>
      <c r="G46" s="18">
        <v>0</v>
      </c>
      <c r="H46" s="18">
        <v>0</v>
      </c>
      <c r="I46" s="19">
        <f t="shared" si="2"/>
        <v>0</v>
      </c>
    </row>
    <row r="47" spans="1:9" x14ac:dyDescent="0.25">
      <c r="A47" s="2" t="s">
        <v>89</v>
      </c>
      <c r="B47" s="16" t="s">
        <v>90</v>
      </c>
      <c r="C47" s="17">
        <v>0</v>
      </c>
      <c r="D47" s="18">
        <v>0</v>
      </c>
      <c r="E47" s="18">
        <v>1110270.73</v>
      </c>
      <c r="F47" s="19">
        <f t="shared" si="3"/>
        <v>1110270.73</v>
      </c>
      <c r="G47" s="18">
        <v>0</v>
      </c>
      <c r="H47" s="18">
        <v>0</v>
      </c>
      <c r="I47" s="19">
        <f t="shared" si="2"/>
        <v>0</v>
      </c>
    </row>
    <row r="48" spans="1:9" x14ac:dyDescent="0.25">
      <c r="A48" s="2" t="s">
        <v>91</v>
      </c>
      <c r="B48" s="16" t="s">
        <v>92</v>
      </c>
      <c r="C48" s="17">
        <v>0</v>
      </c>
      <c r="D48" s="18">
        <v>0</v>
      </c>
      <c r="E48" s="18">
        <v>0</v>
      </c>
      <c r="F48" s="19">
        <f t="shared" si="3"/>
        <v>0</v>
      </c>
      <c r="G48" s="18">
        <v>0</v>
      </c>
      <c r="H48" s="18">
        <v>0</v>
      </c>
      <c r="I48" s="19">
        <f t="shared" si="2"/>
        <v>0</v>
      </c>
    </row>
    <row r="49" spans="1:9" x14ac:dyDescent="0.25">
      <c r="A49" s="2" t="s">
        <v>93</v>
      </c>
      <c r="B49" s="16" t="s">
        <v>94</v>
      </c>
      <c r="C49" s="17">
        <v>0</v>
      </c>
      <c r="D49" s="18">
        <v>74100.7</v>
      </c>
      <c r="E49" s="18">
        <v>0</v>
      </c>
      <c r="F49" s="19">
        <f t="shared" si="3"/>
        <v>74100.7</v>
      </c>
      <c r="G49" s="18">
        <v>0</v>
      </c>
      <c r="H49" s="18">
        <v>28816.94</v>
      </c>
      <c r="I49" s="19">
        <f t="shared" si="2"/>
        <v>28816.94</v>
      </c>
    </row>
    <row r="50" spans="1:9" x14ac:dyDescent="0.25">
      <c r="A50" s="2" t="s">
        <v>95</v>
      </c>
      <c r="B50" s="16" t="s">
        <v>96</v>
      </c>
      <c r="C50" s="17">
        <v>19725</v>
      </c>
      <c r="D50" s="18">
        <v>617.55999999999995</v>
      </c>
      <c r="E50" s="18">
        <v>0</v>
      </c>
      <c r="F50" s="19">
        <f t="shared" si="3"/>
        <v>20342.560000000001</v>
      </c>
      <c r="G50" s="18">
        <v>0</v>
      </c>
      <c r="H50" s="18">
        <v>240.16</v>
      </c>
      <c r="I50" s="19">
        <f t="shared" si="2"/>
        <v>240.16</v>
      </c>
    </row>
    <row r="51" spans="1:9" x14ac:dyDescent="0.25">
      <c r="A51" s="2" t="s">
        <v>97</v>
      </c>
      <c r="B51" s="16" t="s">
        <v>98</v>
      </c>
      <c r="C51" s="17">
        <v>0</v>
      </c>
      <c r="D51" s="18">
        <v>11467.59</v>
      </c>
      <c r="E51" s="18">
        <v>62190.03</v>
      </c>
      <c r="F51" s="19">
        <f t="shared" si="3"/>
        <v>73657.62</v>
      </c>
      <c r="G51" s="18">
        <v>42725</v>
      </c>
      <c r="H51" s="18">
        <v>4459.62</v>
      </c>
      <c r="I51" s="19">
        <f t="shared" si="2"/>
        <v>47184.62</v>
      </c>
    </row>
    <row r="52" spans="1:9" x14ac:dyDescent="0.25">
      <c r="A52" s="2" t="s">
        <v>99</v>
      </c>
      <c r="B52" s="16" t="s">
        <v>100</v>
      </c>
      <c r="C52" s="17">
        <v>659222</v>
      </c>
      <c r="D52" s="18">
        <v>23522.69</v>
      </c>
      <c r="E52" s="18">
        <v>0</v>
      </c>
      <c r="F52" s="19">
        <f t="shared" si="3"/>
        <v>682744.69</v>
      </c>
      <c r="G52" s="18">
        <v>0</v>
      </c>
      <c r="H52" s="18">
        <v>9147.7099999999991</v>
      </c>
      <c r="I52" s="19">
        <f t="shared" si="2"/>
        <v>9147.7099999999991</v>
      </c>
    </row>
    <row r="53" spans="1:9" x14ac:dyDescent="0.25">
      <c r="A53" s="2" t="s">
        <v>101</v>
      </c>
      <c r="B53" s="16" t="s">
        <v>102</v>
      </c>
      <c r="C53" s="17">
        <v>0</v>
      </c>
      <c r="D53" s="18">
        <v>105813.12</v>
      </c>
      <c r="E53" s="18">
        <v>84979.12</v>
      </c>
      <c r="F53" s="19">
        <f t="shared" si="3"/>
        <v>190792.24</v>
      </c>
      <c r="G53" s="18">
        <v>0</v>
      </c>
      <c r="H53" s="18">
        <v>41149.550000000003</v>
      </c>
      <c r="I53" s="19">
        <f t="shared" si="2"/>
        <v>41149.550000000003</v>
      </c>
    </row>
    <row r="54" spans="1:9" x14ac:dyDescent="0.25">
      <c r="A54" s="2" t="s">
        <v>103</v>
      </c>
      <c r="B54" s="16" t="s">
        <v>104</v>
      </c>
      <c r="C54" s="17">
        <v>0</v>
      </c>
      <c r="D54" s="18">
        <v>0</v>
      </c>
      <c r="E54" s="18">
        <v>0</v>
      </c>
      <c r="F54" s="19">
        <f t="shared" si="3"/>
        <v>0</v>
      </c>
      <c r="G54" s="18">
        <v>0</v>
      </c>
      <c r="H54" s="18">
        <v>0</v>
      </c>
      <c r="I54" s="19">
        <f t="shared" si="2"/>
        <v>0</v>
      </c>
    </row>
    <row r="55" spans="1:9" x14ac:dyDescent="0.25">
      <c r="A55" s="2" t="s">
        <v>105</v>
      </c>
      <c r="B55" s="16" t="s">
        <v>106</v>
      </c>
      <c r="C55" s="17">
        <v>18759</v>
      </c>
      <c r="D55" s="18">
        <v>0</v>
      </c>
      <c r="E55" s="18">
        <v>0</v>
      </c>
      <c r="F55" s="19">
        <f t="shared" si="3"/>
        <v>18759</v>
      </c>
      <c r="G55" s="18">
        <v>0</v>
      </c>
      <c r="H55" s="18">
        <v>0</v>
      </c>
      <c r="I55" s="19">
        <f t="shared" si="2"/>
        <v>0</v>
      </c>
    </row>
    <row r="56" spans="1:9" x14ac:dyDescent="0.25">
      <c r="A56" s="2" t="s">
        <v>107</v>
      </c>
      <c r="B56" s="16" t="s">
        <v>108</v>
      </c>
      <c r="C56" s="17">
        <v>410915</v>
      </c>
      <c r="D56" s="18">
        <v>0</v>
      </c>
      <c r="E56" s="18">
        <v>0</v>
      </c>
      <c r="F56" s="19">
        <f t="shared" si="3"/>
        <v>410915</v>
      </c>
      <c r="G56" s="18">
        <v>0</v>
      </c>
      <c r="H56" s="18">
        <v>0</v>
      </c>
      <c r="I56" s="19">
        <f t="shared" si="2"/>
        <v>0</v>
      </c>
    </row>
    <row r="57" spans="1:9" x14ac:dyDescent="0.25">
      <c r="A57" s="2" t="s">
        <v>109</v>
      </c>
      <c r="B57" s="16" t="s">
        <v>110</v>
      </c>
      <c r="C57" s="17">
        <v>0</v>
      </c>
      <c r="D57" s="18">
        <v>0</v>
      </c>
      <c r="E57" s="18">
        <v>0</v>
      </c>
      <c r="F57" s="19">
        <f t="shared" si="3"/>
        <v>0</v>
      </c>
      <c r="G57" s="18">
        <v>0</v>
      </c>
      <c r="H57" s="18">
        <v>0</v>
      </c>
      <c r="I57" s="19">
        <f t="shared" si="2"/>
        <v>0</v>
      </c>
    </row>
    <row r="58" spans="1:9" x14ac:dyDescent="0.25">
      <c r="A58" s="2" t="s">
        <v>111</v>
      </c>
      <c r="B58" s="16" t="s">
        <v>112</v>
      </c>
      <c r="C58" s="17">
        <v>0</v>
      </c>
      <c r="D58" s="18">
        <v>0</v>
      </c>
      <c r="E58" s="18">
        <v>0</v>
      </c>
      <c r="F58" s="19">
        <f t="shared" si="3"/>
        <v>0</v>
      </c>
      <c r="G58" s="18">
        <v>0</v>
      </c>
      <c r="H58" s="18">
        <v>0</v>
      </c>
      <c r="I58" s="19">
        <f t="shared" si="2"/>
        <v>0</v>
      </c>
    </row>
    <row r="59" spans="1:9" x14ac:dyDescent="0.25">
      <c r="A59" s="2" t="s">
        <v>113</v>
      </c>
      <c r="B59" s="16" t="s">
        <v>114</v>
      </c>
      <c r="C59" s="17">
        <v>0</v>
      </c>
      <c r="D59" s="18">
        <v>11257.63</v>
      </c>
      <c r="E59" s="18">
        <v>0</v>
      </c>
      <c r="F59" s="19">
        <f t="shared" si="3"/>
        <v>11257.63</v>
      </c>
      <c r="G59" s="18">
        <v>0</v>
      </c>
      <c r="H59" s="18">
        <v>4377.97</v>
      </c>
      <c r="I59" s="19">
        <f t="shared" si="2"/>
        <v>4377.97</v>
      </c>
    </row>
    <row r="60" spans="1:9" x14ac:dyDescent="0.25">
      <c r="A60" s="2" t="s">
        <v>115</v>
      </c>
      <c r="B60" s="16" t="s">
        <v>116</v>
      </c>
      <c r="C60" s="17">
        <v>89172</v>
      </c>
      <c r="D60" s="18">
        <v>0</v>
      </c>
      <c r="E60" s="18">
        <v>0</v>
      </c>
      <c r="F60" s="19">
        <f t="shared" si="3"/>
        <v>89172</v>
      </c>
      <c r="G60" s="18">
        <v>0</v>
      </c>
      <c r="H60" s="18">
        <v>0</v>
      </c>
      <c r="I60" s="19">
        <f t="shared" si="2"/>
        <v>0</v>
      </c>
    </row>
    <row r="61" spans="1:9" x14ac:dyDescent="0.25">
      <c r="A61" s="2" t="s">
        <v>117</v>
      </c>
      <c r="B61" s="16" t="s">
        <v>118</v>
      </c>
      <c r="C61" s="17">
        <v>0</v>
      </c>
      <c r="D61" s="18">
        <v>34621.93</v>
      </c>
      <c r="E61" s="18">
        <v>0</v>
      </c>
      <c r="F61" s="19">
        <f t="shared" si="3"/>
        <v>34621.93</v>
      </c>
      <c r="G61" s="18">
        <v>0</v>
      </c>
      <c r="H61" s="18">
        <v>13464.08</v>
      </c>
      <c r="I61" s="19">
        <f t="shared" si="2"/>
        <v>13464.08</v>
      </c>
    </row>
    <row r="62" spans="1:9" x14ac:dyDescent="0.25">
      <c r="A62" s="2" t="s">
        <v>119</v>
      </c>
      <c r="B62" s="16" t="s">
        <v>120</v>
      </c>
      <c r="C62" s="17">
        <v>0</v>
      </c>
      <c r="D62" s="18">
        <v>0</v>
      </c>
      <c r="E62" s="18">
        <v>1250.8599999999999</v>
      </c>
      <c r="F62" s="19">
        <f t="shared" si="3"/>
        <v>1250.8599999999999</v>
      </c>
      <c r="G62" s="18">
        <v>0</v>
      </c>
      <c r="H62" s="18">
        <v>0</v>
      </c>
      <c r="I62" s="19">
        <f t="shared" si="2"/>
        <v>0</v>
      </c>
    </row>
    <row r="63" spans="1:9" x14ac:dyDescent="0.25">
      <c r="A63" s="2" t="s">
        <v>121</v>
      </c>
      <c r="B63" s="16" t="s">
        <v>122</v>
      </c>
      <c r="C63" s="17">
        <v>75763</v>
      </c>
      <c r="D63" s="18">
        <v>0</v>
      </c>
      <c r="E63" s="18">
        <v>0</v>
      </c>
      <c r="F63" s="19">
        <f t="shared" si="3"/>
        <v>75763</v>
      </c>
      <c r="G63" s="18">
        <v>50531</v>
      </c>
      <c r="H63" s="18">
        <v>0</v>
      </c>
      <c r="I63" s="19">
        <f t="shared" si="2"/>
        <v>50531</v>
      </c>
    </row>
    <row r="64" spans="1:9" x14ac:dyDescent="0.25">
      <c r="A64" s="2" t="s">
        <v>123</v>
      </c>
      <c r="B64" s="16" t="s">
        <v>124</v>
      </c>
      <c r="C64" s="17">
        <v>307471</v>
      </c>
      <c r="D64" s="18">
        <v>48107.56</v>
      </c>
      <c r="E64" s="18">
        <v>0</v>
      </c>
      <c r="F64" s="19">
        <f t="shared" si="3"/>
        <v>355578.56</v>
      </c>
      <c r="G64" s="18">
        <v>312182</v>
      </c>
      <c r="H64" s="18">
        <v>18708.5</v>
      </c>
      <c r="I64" s="19">
        <f t="shared" si="2"/>
        <v>330890.5</v>
      </c>
    </row>
    <row r="65" spans="1:9" x14ac:dyDescent="0.25">
      <c r="A65" s="2" t="s">
        <v>125</v>
      </c>
      <c r="B65" s="16" t="s">
        <v>126</v>
      </c>
      <c r="C65" s="17">
        <v>158416</v>
      </c>
      <c r="D65" s="18">
        <v>0</v>
      </c>
      <c r="E65" s="18">
        <v>22820.51</v>
      </c>
      <c r="F65" s="19">
        <f t="shared" si="3"/>
        <v>181236.51</v>
      </c>
      <c r="G65" s="18">
        <v>0</v>
      </c>
      <c r="H65" s="18">
        <v>0</v>
      </c>
      <c r="I65" s="19">
        <f t="shared" si="2"/>
        <v>0</v>
      </c>
    </row>
    <row r="66" spans="1:9" x14ac:dyDescent="0.25">
      <c r="A66" s="2" t="s">
        <v>127</v>
      </c>
      <c r="B66" s="16" t="s">
        <v>128</v>
      </c>
      <c r="C66" s="17">
        <v>0</v>
      </c>
      <c r="D66" s="18">
        <v>0</v>
      </c>
      <c r="E66" s="18">
        <v>604.54</v>
      </c>
      <c r="F66" s="19">
        <f t="shared" si="3"/>
        <v>604.54</v>
      </c>
      <c r="G66" s="18">
        <v>0</v>
      </c>
      <c r="H66" s="18">
        <v>0</v>
      </c>
      <c r="I66" s="19">
        <f t="shared" si="2"/>
        <v>0</v>
      </c>
    </row>
    <row r="67" spans="1:9" x14ac:dyDescent="0.25">
      <c r="A67" s="2" t="s">
        <v>129</v>
      </c>
      <c r="B67" s="16" t="s">
        <v>130</v>
      </c>
      <c r="C67" s="17">
        <v>0</v>
      </c>
      <c r="D67" s="18">
        <v>47284.18</v>
      </c>
      <c r="E67" s="18">
        <v>0</v>
      </c>
      <c r="F67" s="19">
        <f t="shared" si="3"/>
        <v>47284.18</v>
      </c>
      <c r="G67" s="18">
        <v>0</v>
      </c>
      <c r="H67" s="18">
        <v>18388.29</v>
      </c>
      <c r="I67" s="19">
        <f t="shared" si="2"/>
        <v>18388.29</v>
      </c>
    </row>
    <row r="68" spans="1:9" x14ac:dyDescent="0.25">
      <c r="A68" s="2" t="s">
        <v>131</v>
      </c>
      <c r="B68" s="16" t="s">
        <v>132</v>
      </c>
      <c r="C68" s="17">
        <v>1743843</v>
      </c>
      <c r="D68" s="18">
        <v>0</v>
      </c>
      <c r="E68" s="18">
        <v>0</v>
      </c>
      <c r="F68" s="19">
        <f t="shared" si="3"/>
        <v>1743843</v>
      </c>
      <c r="G68" s="18">
        <v>0</v>
      </c>
      <c r="H68" s="18">
        <v>0</v>
      </c>
      <c r="I68" s="19">
        <f t="shared" si="2"/>
        <v>0</v>
      </c>
    </row>
    <row r="69" spans="1:9" x14ac:dyDescent="0.25">
      <c r="A69" s="2" t="s">
        <v>133</v>
      </c>
      <c r="B69" s="16" t="s">
        <v>134</v>
      </c>
      <c r="C69" s="17">
        <v>68813</v>
      </c>
      <c r="D69" s="18">
        <v>0</v>
      </c>
      <c r="E69" s="18">
        <v>0</v>
      </c>
      <c r="F69" s="19">
        <f t="shared" si="3"/>
        <v>68813</v>
      </c>
      <c r="G69" s="18">
        <v>85177</v>
      </c>
      <c r="H69" s="18">
        <v>0</v>
      </c>
      <c r="I69" s="19">
        <f t="shared" si="2"/>
        <v>85177</v>
      </c>
    </row>
    <row r="70" spans="1:9" x14ac:dyDescent="0.25">
      <c r="A70" s="2" t="s">
        <v>135</v>
      </c>
      <c r="B70" s="16" t="s">
        <v>136</v>
      </c>
      <c r="C70" s="17">
        <v>4036513</v>
      </c>
      <c r="D70" s="18">
        <v>0</v>
      </c>
      <c r="E70" s="18">
        <v>0</v>
      </c>
      <c r="F70" s="19">
        <f t="shared" si="3"/>
        <v>4036513</v>
      </c>
      <c r="G70" s="18">
        <v>925654</v>
      </c>
      <c r="H70" s="18">
        <v>0</v>
      </c>
      <c r="I70" s="19">
        <f t="shared" si="2"/>
        <v>925654</v>
      </c>
    </row>
    <row r="71" spans="1:9" x14ac:dyDescent="0.25">
      <c r="A71" s="2" t="s">
        <v>137</v>
      </c>
      <c r="B71" s="16" t="s">
        <v>138</v>
      </c>
      <c r="C71" s="17">
        <v>0</v>
      </c>
      <c r="D71" s="18">
        <v>160245.51999999999</v>
      </c>
      <c r="E71" s="18">
        <v>0</v>
      </c>
      <c r="F71" s="19">
        <f t="shared" si="3"/>
        <v>160245.51999999999</v>
      </c>
      <c r="G71" s="18">
        <v>0</v>
      </c>
      <c r="H71" s="18">
        <v>62317.7</v>
      </c>
      <c r="I71" s="19">
        <f t="shared" si="2"/>
        <v>62317.7</v>
      </c>
    </row>
    <row r="72" spans="1:9" x14ac:dyDescent="0.25">
      <c r="A72" s="2" t="s">
        <v>139</v>
      </c>
      <c r="B72" s="16" t="s">
        <v>140</v>
      </c>
      <c r="C72" s="17">
        <v>0</v>
      </c>
      <c r="D72" s="18">
        <v>35932.94</v>
      </c>
      <c r="E72" s="18">
        <v>0</v>
      </c>
      <c r="F72" s="19">
        <f t="shared" si="3"/>
        <v>35932.94</v>
      </c>
      <c r="G72" s="18">
        <v>0</v>
      </c>
      <c r="H72" s="18">
        <v>13973.92</v>
      </c>
      <c r="I72" s="19">
        <f t="shared" si="2"/>
        <v>13973.92</v>
      </c>
    </row>
    <row r="73" spans="1:9" x14ac:dyDescent="0.25">
      <c r="A73" s="2" t="s">
        <v>141</v>
      </c>
      <c r="B73" s="16" t="s">
        <v>142</v>
      </c>
      <c r="C73" s="17">
        <v>47136</v>
      </c>
      <c r="D73" s="18">
        <v>0</v>
      </c>
      <c r="E73" s="18">
        <v>0</v>
      </c>
      <c r="F73" s="19">
        <f t="shared" si="3"/>
        <v>47136</v>
      </c>
      <c r="G73" s="18">
        <v>33905</v>
      </c>
      <c r="H73" s="18">
        <v>0</v>
      </c>
      <c r="I73" s="19">
        <f t="shared" si="2"/>
        <v>33905</v>
      </c>
    </row>
    <row r="74" spans="1:9" x14ac:dyDescent="0.25">
      <c r="A74" s="2" t="s">
        <v>143</v>
      </c>
      <c r="B74" s="16" t="s">
        <v>144</v>
      </c>
      <c r="C74" s="17">
        <v>799316</v>
      </c>
      <c r="D74" s="18">
        <v>137781.18</v>
      </c>
      <c r="E74" s="18">
        <v>66547.23</v>
      </c>
      <c r="F74" s="19">
        <f t="shared" si="3"/>
        <v>1003644.4099999999</v>
      </c>
      <c r="G74" s="18">
        <v>0</v>
      </c>
      <c r="H74" s="18">
        <v>53581.57</v>
      </c>
      <c r="I74" s="19">
        <f t="shared" ref="I74:I137" si="4">H74+G74</f>
        <v>53581.57</v>
      </c>
    </row>
    <row r="75" spans="1:9" x14ac:dyDescent="0.25">
      <c r="A75" s="2" t="s">
        <v>145</v>
      </c>
      <c r="B75" s="16" t="s">
        <v>146</v>
      </c>
      <c r="C75" s="17">
        <v>0</v>
      </c>
      <c r="D75" s="18">
        <v>0</v>
      </c>
      <c r="E75" s="18">
        <v>0</v>
      </c>
      <c r="F75" s="19">
        <f t="shared" ref="F75:F138" si="5">E75+D75+C75</f>
        <v>0</v>
      </c>
      <c r="G75" s="18">
        <v>0</v>
      </c>
      <c r="H75" s="18">
        <v>0</v>
      </c>
      <c r="I75" s="19">
        <f t="shared" si="4"/>
        <v>0</v>
      </c>
    </row>
    <row r="76" spans="1:9" x14ac:dyDescent="0.25">
      <c r="A76" s="2" t="s">
        <v>147</v>
      </c>
      <c r="B76" s="16" t="s">
        <v>148</v>
      </c>
      <c r="C76" s="17">
        <v>0</v>
      </c>
      <c r="D76" s="18">
        <v>396500.49</v>
      </c>
      <c r="E76" s="18">
        <v>0</v>
      </c>
      <c r="F76" s="19">
        <f t="shared" si="5"/>
        <v>396500.49</v>
      </c>
      <c r="G76" s="18">
        <v>0</v>
      </c>
      <c r="H76" s="18">
        <v>154194.63</v>
      </c>
      <c r="I76" s="19">
        <f t="shared" si="4"/>
        <v>154194.63</v>
      </c>
    </row>
    <row r="77" spans="1:9" x14ac:dyDescent="0.25">
      <c r="A77" s="2" t="s">
        <v>149</v>
      </c>
      <c r="B77" s="16" t="s">
        <v>150</v>
      </c>
      <c r="C77" s="17">
        <v>967362</v>
      </c>
      <c r="D77" s="18">
        <v>0</v>
      </c>
      <c r="E77" s="18">
        <v>0</v>
      </c>
      <c r="F77" s="19">
        <f t="shared" si="5"/>
        <v>967362</v>
      </c>
      <c r="G77" s="18">
        <v>0</v>
      </c>
      <c r="H77" s="18">
        <v>0</v>
      </c>
      <c r="I77" s="19">
        <f t="shared" si="4"/>
        <v>0</v>
      </c>
    </row>
    <row r="78" spans="1:9" x14ac:dyDescent="0.25">
      <c r="A78" s="2" t="s">
        <v>151</v>
      </c>
      <c r="B78" s="16" t="s">
        <v>152</v>
      </c>
      <c r="C78" s="17">
        <v>44698</v>
      </c>
      <c r="D78" s="18">
        <v>0</v>
      </c>
      <c r="E78" s="18">
        <v>0</v>
      </c>
      <c r="F78" s="19">
        <f t="shared" si="5"/>
        <v>44698</v>
      </c>
      <c r="G78" s="18">
        <v>0</v>
      </c>
      <c r="H78" s="18">
        <v>0</v>
      </c>
      <c r="I78" s="19">
        <f t="shared" si="4"/>
        <v>0</v>
      </c>
    </row>
    <row r="79" spans="1:9" x14ac:dyDescent="0.25">
      <c r="A79" s="2" t="s">
        <v>153</v>
      </c>
      <c r="B79" s="16" t="s">
        <v>154</v>
      </c>
      <c r="C79" s="17">
        <v>241573</v>
      </c>
      <c r="D79" s="18">
        <v>41216.089999999997</v>
      </c>
      <c r="E79" s="18">
        <v>0</v>
      </c>
      <c r="F79" s="19">
        <f t="shared" si="5"/>
        <v>282789.08999999997</v>
      </c>
      <c r="G79" s="18">
        <v>0</v>
      </c>
      <c r="H79" s="18">
        <v>16028.48</v>
      </c>
      <c r="I79" s="19">
        <f t="shared" si="4"/>
        <v>16028.48</v>
      </c>
    </row>
    <row r="80" spans="1:9" x14ac:dyDescent="0.25">
      <c r="A80" s="2" t="s">
        <v>155</v>
      </c>
      <c r="B80" s="16" t="s">
        <v>156</v>
      </c>
      <c r="C80" s="17">
        <v>0</v>
      </c>
      <c r="D80" s="18">
        <v>417842.61</v>
      </c>
      <c r="E80" s="18">
        <v>199057.04</v>
      </c>
      <c r="F80" s="19">
        <f t="shared" si="5"/>
        <v>616899.65</v>
      </c>
      <c r="G80" s="18">
        <v>0</v>
      </c>
      <c r="H80" s="18">
        <v>162494.35</v>
      </c>
      <c r="I80" s="19">
        <f t="shared" si="4"/>
        <v>162494.35</v>
      </c>
    </row>
    <row r="81" spans="1:9" x14ac:dyDescent="0.25">
      <c r="A81" s="2" t="s">
        <v>157</v>
      </c>
      <c r="B81" s="16" t="s">
        <v>158</v>
      </c>
      <c r="C81" s="17">
        <v>358215</v>
      </c>
      <c r="D81" s="18">
        <v>0</v>
      </c>
      <c r="E81" s="18">
        <v>0</v>
      </c>
      <c r="F81" s="19">
        <f t="shared" si="5"/>
        <v>358215</v>
      </c>
      <c r="G81" s="18">
        <v>0</v>
      </c>
      <c r="H81" s="18">
        <v>0</v>
      </c>
      <c r="I81" s="19">
        <f t="shared" si="4"/>
        <v>0</v>
      </c>
    </row>
    <row r="82" spans="1:9" x14ac:dyDescent="0.25">
      <c r="A82" s="2" t="s">
        <v>159</v>
      </c>
      <c r="B82" s="16" t="s">
        <v>160</v>
      </c>
      <c r="C82" s="17">
        <v>0</v>
      </c>
      <c r="D82" s="18">
        <v>0</v>
      </c>
      <c r="E82" s="18">
        <v>0</v>
      </c>
      <c r="F82" s="19">
        <f t="shared" si="5"/>
        <v>0</v>
      </c>
      <c r="G82" s="18">
        <v>0</v>
      </c>
      <c r="H82" s="18">
        <v>0</v>
      </c>
      <c r="I82" s="19">
        <f t="shared" si="4"/>
        <v>0</v>
      </c>
    </row>
    <row r="83" spans="1:9" x14ac:dyDescent="0.25">
      <c r="A83" s="2" t="s">
        <v>161</v>
      </c>
      <c r="B83" s="16" t="s">
        <v>162</v>
      </c>
      <c r="C83" s="17">
        <v>0</v>
      </c>
      <c r="D83" s="18">
        <v>0</v>
      </c>
      <c r="E83" s="18">
        <v>115191.75</v>
      </c>
      <c r="F83" s="19">
        <f t="shared" si="5"/>
        <v>115191.75</v>
      </c>
      <c r="G83" s="18">
        <v>0</v>
      </c>
      <c r="H83" s="18">
        <v>0</v>
      </c>
      <c r="I83" s="19">
        <f t="shared" si="4"/>
        <v>0</v>
      </c>
    </row>
    <row r="84" spans="1:9" x14ac:dyDescent="0.25">
      <c r="A84" s="2" t="s">
        <v>163</v>
      </c>
      <c r="B84" s="16" t="s">
        <v>164</v>
      </c>
      <c r="C84" s="17">
        <v>0</v>
      </c>
      <c r="D84" s="18">
        <v>0</v>
      </c>
      <c r="E84" s="18">
        <v>0</v>
      </c>
      <c r="F84" s="19">
        <f t="shared" si="5"/>
        <v>0</v>
      </c>
      <c r="G84" s="18">
        <v>0</v>
      </c>
      <c r="H84" s="18">
        <v>0</v>
      </c>
      <c r="I84" s="19">
        <f t="shared" si="4"/>
        <v>0</v>
      </c>
    </row>
    <row r="85" spans="1:9" x14ac:dyDescent="0.25">
      <c r="A85" s="2" t="s">
        <v>165</v>
      </c>
      <c r="B85" s="16" t="s">
        <v>166</v>
      </c>
      <c r="C85" s="17">
        <v>0</v>
      </c>
      <c r="D85" s="18">
        <v>0</v>
      </c>
      <c r="E85" s="18">
        <v>0</v>
      </c>
      <c r="F85" s="19">
        <f t="shared" si="5"/>
        <v>0</v>
      </c>
      <c r="G85" s="18">
        <v>0</v>
      </c>
      <c r="H85" s="18">
        <v>0</v>
      </c>
      <c r="I85" s="19">
        <f t="shared" si="4"/>
        <v>0</v>
      </c>
    </row>
    <row r="86" spans="1:9" x14ac:dyDescent="0.25">
      <c r="A86" s="2" t="s">
        <v>167</v>
      </c>
      <c r="B86" s="16" t="s">
        <v>168</v>
      </c>
      <c r="C86" s="17">
        <v>0</v>
      </c>
      <c r="D86" s="18">
        <v>875125.84</v>
      </c>
      <c r="E86" s="18">
        <v>0</v>
      </c>
      <c r="F86" s="19">
        <f t="shared" si="5"/>
        <v>875125.84</v>
      </c>
      <c r="G86" s="18">
        <v>0</v>
      </c>
      <c r="H86" s="18">
        <v>340326.72</v>
      </c>
      <c r="I86" s="19">
        <f t="shared" si="4"/>
        <v>340326.72</v>
      </c>
    </row>
    <row r="87" spans="1:9" x14ac:dyDescent="0.25">
      <c r="A87" s="2" t="s">
        <v>169</v>
      </c>
      <c r="B87" s="16" t="s">
        <v>170</v>
      </c>
      <c r="C87" s="17">
        <v>835689</v>
      </c>
      <c r="D87" s="18">
        <v>0</v>
      </c>
      <c r="E87" s="18">
        <v>133048.5</v>
      </c>
      <c r="F87" s="19">
        <f t="shared" si="5"/>
        <v>968737.5</v>
      </c>
      <c r="G87" s="18">
        <v>0</v>
      </c>
      <c r="H87" s="18">
        <v>0</v>
      </c>
      <c r="I87" s="19">
        <f t="shared" si="4"/>
        <v>0</v>
      </c>
    </row>
    <row r="88" spans="1:9" x14ac:dyDescent="0.25">
      <c r="A88" s="2" t="s">
        <v>171</v>
      </c>
      <c r="B88" s="16" t="s">
        <v>172</v>
      </c>
      <c r="C88" s="17">
        <v>0</v>
      </c>
      <c r="D88" s="18">
        <v>0</v>
      </c>
      <c r="E88" s="18">
        <v>203956.53</v>
      </c>
      <c r="F88" s="19">
        <f t="shared" si="5"/>
        <v>203956.53</v>
      </c>
      <c r="G88" s="18">
        <v>0</v>
      </c>
      <c r="H88" s="18">
        <v>0</v>
      </c>
      <c r="I88" s="19">
        <f t="shared" si="4"/>
        <v>0</v>
      </c>
    </row>
    <row r="89" spans="1:9" x14ac:dyDescent="0.25">
      <c r="A89" s="2" t="s">
        <v>173</v>
      </c>
      <c r="B89" s="16" t="s">
        <v>174</v>
      </c>
      <c r="C89" s="17">
        <v>492338</v>
      </c>
      <c r="D89" s="18">
        <v>43670.92</v>
      </c>
      <c r="E89" s="18">
        <v>0</v>
      </c>
      <c r="F89" s="19">
        <f t="shared" si="5"/>
        <v>536008.92000000004</v>
      </c>
      <c r="G89" s="18">
        <v>0</v>
      </c>
      <c r="H89" s="18">
        <v>16983.13</v>
      </c>
      <c r="I89" s="19">
        <f t="shared" si="4"/>
        <v>16983.13</v>
      </c>
    </row>
    <row r="90" spans="1:9" x14ac:dyDescent="0.25">
      <c r="A90" s="2" t="s">
        <v>175</v>
      </c>
      <c r="B90" s="16" t="s">
        <v>176</v>
      </c>
      <c r="C90" s="17">
        <v>1619421</v>
      </c>
      <c r="D90" s="18">
        <v>0</v>
      </c>
      <c r="E90" s="18">
        <v>878398.81</v>
      </c>
      <c r="F90" s="19">
        <f t="shared" si="5"/>
        <v>2497819.81</v>
      </c>
      <c r="G90" s="18">
        <v>0</v>
      </c>
      <c r="H90" s="18">
        <v>0</v>
      </c>
      <c r="I90" s="19">
        <f t="shared" si="4"/>
        <v>0</v>
      </c>
    </row>
    <row r="91" spans="1:9" x14ac:dyDescent="0.25">
      <c r="A91" s="2" t="s">
        <v>177</v>
      </c>
      <c r="B91" s="16" t="s">
        <v>178</v>
      </c>
      <c r="C91" s="17">
        <v>0</v>
      </c>
      <c r="D91" s="18">
        <v>58229.19</v>
      </c>
      <c r="E91" s="18">
        <v>0</v>
      </c>
      <c r="F91" s="19">
        <f t="shared" si="5"/>
        <v>58229.19</v>
      </c>
      <c r="G91" s="18">
        <v>0</v>
      </c>
      <c r="H91" s="18">
        <v>22644.68</v>
      </c>
      <c r="I91" s="19">
        <f t="shared" si="4"/>
        <v>22644.68</v>
      </c>
    </row>
    <row r="92" spans="1:9" x14ac:dyDescent="0.25">
      <c r="A92" s="2" t="s">
        <v>179</v>
      </c>
      <c r="B92" s="16" t="s">
        <v>180</v>
      </c>
      <c r="C92" s="17">
        <v>0</v>
      </c>
      <c r="D92" s="18">
        <v>0</v>
      </c>
      <c r="E92" s="18">
        <v>0</v>
      </c>
      <c r="F92" s="19">
        <f t="shared" si="5"/>
        <v>0</v>
      </c>
      <c r="G92" s="18">
        <v>0</v>
      </c>
      <c r="H92" s="18">
        <v>0</v>
      </c>
      <c r="I92" s="19">
        <f t="shared" si="4"/>
        <v>0</v>
      </c>
    </row>
    <row r="93" spans="1:9" x14ac:dyDescent="0.25">
      <c r="A93" s="2" t="s">
        <v>181</v>
      </c>
      <c r="B93" s="16" t="s">
        <v>182</v>
      </c>
      <c r="C93" s="17">
        <v>44324</v>
      </c>
      <c r="D93" s="18">
        <v>6540.27</v>
      </c>
      <c r="E93" s="18">
        <v>0</v>
      </c>
      <c r="F93" s="19">
        <f t="shared" si="5"/>
        <v>50864.270000000004</v>
      </c>
      <c r="G93" s="18">
        <v>0</v>
      </c>
      <c r="H93" s="18">
        <v>2543.44</v>
      </c>
      <c r="I93" s="19">
        <f t="shared" si="4"/>
        <v>2543.44</v>
      </c>
    </row>
    <row r="94" spans="1:9" x14ac:dyDescent="0.25">
      <c r="A94" s="2" t="s">
        <v>183</v>
      </c>
      <c r="B94" s="16" t="s">
        <v>184</v>
      </c>
      <c r="C94" s="17">
        <v>0</v>
      </c>
      <c r="D94" s="18">
        <v>0</v>
      </c>
      <c r="E94" s="18">
        <v>0</v>
      </c>
      <c r="F94" s="19">
        <f t="shared" si="5"/>
        <v>0</v>
      </c>
      <c r="G94" s="18">
        <v>0</v>
      </c>
      <c r="H94" s="18">
        <v>0</v>
      </c>
      <c r="I94" s="19">
        <f t="shared" si="4"/>
        <v>0</v>
      </c>
    </row>
    <row r="95" spans="1:9" x14ac:dyDescent="0.25">
      <c r="A95" s="2" t="s">
        <v>185</v>
      </c>
      <c r="B95" s="16" t="s">
        <v>186</v>
      </c>
      <c r="C95" s="17">
        <v>0</v>
      </c>
      <c r="D95" s="18">
        <v>0</v>
      </c>
      <c r="E95" s="18">
        <v>0</v>
      </c>
      <c r="F95" s="19">
        <f t="shared" si="5"/>
        <v>0</v>
      </c>
      <c r="G95" s="18">
        <v>0</v>
      </c>
      <c r="H95" s="18">
        <v>0</v>
      </c>
      <c r="I95" s="19">
        <f t="shared" si="4"/>
        <v>0</v>
      </c>
    </row>
    <row r="96" spans="1:9" x14ac:dyDescent="0.25">
      <c r="A96" s="2" t="s">
        <v>187</v>
      </c>
      <c r="B96" s="16" t="s">
        <v>188</v>
      </c>
      <c r="C96" s="17">
        <v>0</v>
      </c>
      <c r="D96" s="18">
        <v>62132.43</v>
      </c>
      <c r="E96" s="18">
        <v>0</v>
      </c>
      <c r="F96" s="19">
        <f t="shared" si="5"/>
        <v>62132.43</v>
      </c>
      <c r="G96" s="18">
        <v>0</v>
      </c>
      <c r="H96" s="18">
        <v>24162.61</v>
      </c>
      <c r="I96" s="19">
        <f t="shared" si="4"/>
        <v>24162.61</v>
      </c>
    </row>
    <row r="97" spans="1:9" x14ac:dyDescent="0.25">
      <c r="A97" s="2" t="s">
        <v>189</v>
      </c>
      <c r="B97" s="16" t="s">
        <v>190</v>
      </c>
      <c r="C97" s="17">
        <v>0</v>
      </c>
      <c r="D97" s="18">
        <v>25891.72</v>
      </c>
      <c r="E97" s="18">
        <v>12020.32</v>
      </c>
      <c r="F97" s="19">
        <f t="shared" si="5"/>
        <v>37912.04</v>
      </c>
      <c r="G97" s="18">
        <v>0</v>
      </c>
      <c r="H97" s="18">
        <v>10069</v>
      </c>
      <c r="I97" s="19">
        <f t="shared" si="4"/>
        <v>10069</v>
      </c>
    </row>
    <row r="98" spans="1:9" x14ac:dyDescent="0.25">
      <c r="A98" s="2" t="s">
        <v>191</v>
      </c>
      <c r="B98" s="16" t="s">
        <v>192</v>
      </c>
      <c r="C98" s="17">
        <v>0</v>
      </c>
      <c r="D98" s="18">
        <v>98772.13</v>
      </c>
      <c r="E98" s="18">
        <v>0</v>
      </c>
      <c r="F98" s="19">
        <f t="shared" si="5"/>
        <v>98772.13</v>
      </c>
      <c r="G98" s="18">
        <v>0</v>
      </c>
      <c r="H98" s="18">
        <v>38411.379999999997</v>
      </c>
      <c r="I98" s="19">
        <f t="shared" si="4"/>
        <v>38411.379999999997</v>
      </c>
    </row>
    <row r="99" spans="1:9" x14ac:dyDescent="0.25">
      <c r="A99" s="2" t="s">
        <v>193</v>
      </c>
      <c r="B99" s="16" t="s">
        <v>194</v>
      </c>
      <c r="C99" s="17">
        <v>0</v>
      </c>
      <c r="D99" s="18">
        <v>0</v>
      </c>
      <c r="E99" s="18">
        <v>0</v>
      </c>
      <c r="F99" s="19">
        <f t="shared" si="5"/>
        <v>0</v>
      </c>
      <c r="G99" s="18">
        <v>0</v>
      </c>
      <c r="H99" s="18">
        <v>0</v>
      </c>
      <c r="I99" s="19">
        <f t="shared" si="4"/>
        <v>0</v>
      </c>
    </row>
    <row r="100" spans="1:9" x14ac:dyDescent="0.25">
      <c r="A100" s="2" t="s">
        <v>195</v>
      </c>
      <c r="B100" s="16" t="s">
        <v>196</v>
      </c>
      <c r="C100" s="17">
        <v>70929</v>
      </c>
      <c r="D100" s="18">
        <v>0</v>
      </c>
      <c r="E100" s="18">
        <v>0</v>
      </c>
      <c r="F100" s="19">
        <f t="shared" si="5"/>
        <v>70929</v>
      </c>
      <c r="G100" s="18">
        <v>49445</v>
      </c>
      <c r="H100" s="18">
        <v>0</v>
      </c>
      <c r="I100" s="19">
        <f t="shared" si="4"/>
        <v>49445</v>
      </c>
    </row>
    <row r="101" spans="1:9" x14ac:dyDescent="0.25">
      <c r="A101" s="2" t="s">
        <v>197</v>
      </c>
      <c r="B101" s="16" t="s">
        <v>198</v>
      </c>
      <c r="C101" s="17">
        <v>0</v>
      </c>
      <c r="D101" s="18">
        <v>0</v>
      </c>
      <c r="E101" s="18">
        <v>0</v>
      </c>
      <c r="F101" s="19">
        <f t="shared" si="5"/>
        <v>0</v>
      </c>
      <c r="G101" s="18">
        <v>0</v>
      </c>
      <c r="H101" s="18">
        <v>0</v>
      </c>
      <c r="I101" s="19">
        <f t="shared" si="4"/>
        <v>0</v>
      </c>
    </row>
    <row r="102" spans="1:9" x14ac:dyDescent="0.25">
      <c r="A102" s="2" t="s">
        <v>199</v>
      </c>
      <c r="B102" s="16" t="s">
        <v>200</v>
      </c>
      <c r="C102" s="17">
        <v>47016</v>
      </c>
      <c r="D102" s="18">
        <v>0</v>
      </c>
      <c r="E102" s="18">
        <v>0</v>
      </c>
      <c r="F102" s="19">
        <f t="shared" si="5"/>
        <v>47016</v>
      </c>
      <c r="G102" s="18">
        <v>0</v>
      </c>
      <c r="H102" s="18">
        <v>0</v>
      </c>
      <c r="I102" s="19">
        <f t="shared" si="4"/>
        <v>0</v>
      </c>
    </row>
    <row r="103" spans="1:9" x14ac:dyDescent="0.25">
      <c r="A103" s="2" t="s">
        <v>201</v>
      </c>
      <c r="B103" s="16" t="s">
        <v>202</v>
      </c>
      <c r="C103" s="17">
        <v>0</v>
      </c>
      <c r="D103" s="18">
        <v>0</v>
      </c>
      <c r="E103" s="18">
        <v>0</v>
      </c>
      <c r="F103" s="19">
        <f t="shared" si="5"/>
        <v>0</v>
      </c>
      <c r="G103" s="18">
        <v>0</v>
      </c>
      <c r="H103" s="18">
        <v>0</v>
      </c>
      <c r="I103" s="19">
        <f t="shared" si="4"/>
        <v>0</v>
      </c>
    </row>
    <row r="104" spans="1:9" x14ac:dyDescent="0.25">
      <c r="A104" s="2" t="s">
        <v>203</v>
      </c>
      <c r="B104" s="16" t="s">
        <v>204</v>
      </c>
      <c r="C104" s="17">
        <v>198821</v>
      </c>
      <c r="D104" s="18">
        <v>0</v>
      </c>
      <c r="E104" s="18">
        <v>0</v>
      </c>
      <c r="F104" s="19">
        <f t="shared" si="5"/>
        <v>198821</v>
      </c>
      <c r="G104" s="18">
        <v>0</v>
      </c>
      <c r="H104" s="18">
        <v>0</v>
      </c>
      <c r="I104" s="19">
        <f t="shared" si="4"/>
        <v>0</v>
      </c>
    </row>
    <row r="105" spans="1:9" x14ac:dyDescent="0.25">
      <c r="A105" s="2" t="s">
        <v>205</v>
      </c>
      <c r="B105" s="16" t="s">
        <v>206</v>
      </c>
      <c r="C105" s="17">
        <v>0</v>
      </c>
      <c r="D105" s="18">
        <v>5787.94</v>
      </c>
      <c r="E105" s="18">
        <v>0</v>
      </c>
      <c r="F105" s="19">
        <f t="shared" si="5"/>
        <v>5787.94</v>
      </c>
      <c r="G105" s="18">
        <v>0</v>
      </c>
      <c r="H105" s="18">
        <v>2250.86</v>
      </c>
      <c r="I105" s="19">
        <f t="shared" si="4"/>
        <v>2250.86</v>
      </c>
    </row>
    <row r="106" spans="1:9" x14ac:dyDescent="0.25">
      <c r="A106" s="2" t="s">
        <v>207</v>
      </c>
      <c r="B106" s="16" t="s">
        <v>208</v>
      </c>
      <c r="C106" s="17">
        <v>0</v>
      </c>
      <c r="D106" s="18">
        <v>0</v>
      </c>
      <c r="E106" s="18">
        <v>787960.31</v>
      </c>
      <c r="F106" s="19">
        <f t="shared" si="5"/>
        <v>787960.31</v>
      </c>
      <c r="G106" s="18">
        <v>0</v>
      </c>
      <c r="H106" s="18">
        <v>0</v>
      </c>
      <c r="I106" s="19">
        <f t="shared" si="4"/>
        <v>0</v>
      </c>
    </row>
    <row r="107" spans="1:9" x14ac:dyDescent="0.25">
      <c r="A107" s="2" t="s">
        <v>209</v>
      </c>
      <c r="B107" s="16" t="s">
        <v>210</v>
      </c>
      <c r="C107" s="17">
        <v>0</v>
      </c>
      <c r="D107" s="18">
        <v>40230.879999999997</v>
      </c>
      <c r="E107" s="18">
        <v>15201.14</v>
      </c>
      <c r="F107" s="19">
        <f t="shared" si="5"/>
        <v>55432.02</v>
      </c>
      <c r="G107" s="18">
        <v>0</v>
      </c>
      <c r="H107" s="18">
        <v>15645.34</v>
      </c>
      <c r="I107" s="19">
        <f t="shared" si="4"/>
        <v>15645.34</v>
      </c>
    </row>
    <row r="108" spans="1:9" x14ac:dyDescent="0.25">
      <c r="A108" s="2" t="s">
        <v>211</v>
      </c>
      <c r="B108" s="16" t="s">
        <v>212</v>
      </c>
      <c r="C108" s="17">
        <v>364575</v>
      </c>
      <c r="D108" s="18">
        <v>0</v>
      </c>
      <c r="E108" s="18">
        <v>0</v>
      </c>
      <c r="F108" s="19">
        <f t="shared" si="5"/>
        <v>364575</v>
      </c>
      <c r="G108" s="18">
        <v>301694</v>
      </c>
      <c r="H108" s="18">
        <v>0</v>
      </c>
      <c r="I108" s="19">
        <f t="shared" si="4"/>
        <v>301694</v>
      </c>
    </row>
    <row r="109" spans="1:9" x14ac:dyDescent="0.25">
      <c r="A109" s="2" t="s">
        <v>213</v>
      </c>
      <c r="B109" s="16" t="s">
        <v>214</v>
      </c>
      <c r="C109" s="17">
        <v>492404</v>
      </c>
      <c r="D109" s="18">
        <v>0</v>
      </c>
      <c r="E109" s="18">
        <v>0</v>
      </c>
      <c r="F109" s="19">
        <f t="shared" si="5"/>
        <v>492404</v>
      </c>
      <c r="G109" s="18">
        <v>0</v>
      </c>
      <c r="H109" s="18">
        <v>0</v>
      </c>
      <c r="I109" s="19">
        <f t="shared" si="4"/>
        <v>0</v>
      </c>
    </row>
    <row r="110" spans="1:9" x14ac:dyDescent="0.25">
      <c r="A110" s="2" t="s">
        <v>215</v>
      </c>
      <c r="B110" s="16" t="s">
        <v>216</v>
      </c>
      <c r="C110" s="17">
        <v>0</v>
      </c>
      <c r="D110" s="18">
        <v>0</v>
      </c>
      <c r="E110" s="18">
        <v>0</v>
      </c>
      <c r="F110" s="19">
        <f t="shared" si="5"/>
        <v>0</v>
      </c>
      <c r="G110" s="18">
        <v>0</v>
      </c>
      <c r="H110" s="18">
        <v>0</v>
      </c>
      <c r="I110" s="19">
        <f t="shared" si="4"/>
        <v>0</v>
      </c>
    </row>
    <row r="111" spans="1:9" x14ac:dyDescent="0.25">
      <c r="A111" s="2" t="s">
        <v>217</v>
      </c>
      <c r="B111" s="16" t="s">
        <v>218</v>
      </c>
      <c r="C111" s="17">
        <v>0</v>
      </c>
      <c r="D111" s="18">
        <v>11561.2</v>
      </c>
      <c r="E111" s="18">
        <v>0</v>
      </c>
      <c r="F111" s="19">
        <f t="shared" si="5"/>
        <v>11561.2</v>
      </c>
      <c r="G111" s="18">
        <v>0</v>
      </c>
      <c r="H111" s="18">
        <v>4496.0200000000004</v>
      </c>
      <c r="I111" s="19">
        <f t="shared" si="4"/>
        <v>4496.0200000000004</v>
      </c>
    </row>
    <row r="112" spans="1:9" x14ac:dyDescent="0.25">
      <c r="A112" s="2" t="s">
        <v>219</v>
      </c>
      <c r="B112" s="16" t="s">
        <v>220</v>
      </c>
      <c r="C112" s="17">
        <v>0</v>
      </c>
      <c r="D112" s="18">
        <v>0</v>
      </c>
      <c r="E112" s="18">
        <v>0</v>
      </c>
      <c r="F112" s="19">
        <f t="shared" si="5"/>
        <v>0</v>
      </c>
      <c r="G112" s="18">
        <v>0</v>
      </c>
      <c r="H112" s="18">
        <v>0</v>
      </c>
      <c r="I112" s="19">
        <f t="shared" si="4"/>
        <v>0</v>
      </c>
    </row>
    <row r="113" spans="1:9" x14ac:dyDescent="0.25">
      <c r="A113" s="2" t="s">
        <v>221</v>
      </c>
      <c r="B113" s="16" t="s">
        <v>222</v>
      </c>
      <c r="C113" s="17">
        <v>0</v>
      </c>
      <c r="D113" s="18">
        <v>0</v>
      </c>
      <c r="E113" s="18">
        <v>1241456.0900000001</v>
      </c>
      <c r="F113" s="19">
        <f t="shared" si="5"/>
        <v>1241456.0900000001</v>
      </c>
      <c r="G113" s="18">
        <v>0</v>
      </c>
      <c r="H113" s="18">
        <v>0</v>
      </c>
      <c r="I113" s="19">
        <f t="shared" si="4"/>
        <v>0</v>
      </c>
    </row>
    <row r="114" spans="1:9" x14ac:dyDescent="0.25">
      <c r="A114" s="2" t="s">
        <v>223</v>
      </c>
      <c r="B114" s="16" t="s">
        <v>224</v>
      </c>
      <c r="C114" s="17">
        <v>0</v>
      </c>
      <c r="D114" s="18">
        <v>0</v>
      </c>
      <c r="E114" s="18">
        <v>0</v>
      </c>
      <c r="F114" s="19">
        <f t="shared" si="5"/>
        <v>0</v>
      </c>
      <c r="G114" s="18">
        <v>0</v>
      </c>
      <c r="H114" s="18">
        <v>0</v>
      </c>
      <c r="I114" s="19">
        <f t="shared" si="4"/>
        <v>0</v>
      </c>
    </row>
    <row r="115" spans="1:9" x14ac:dyDescent="0.25">
      <c r="A115" s="2" t="s">
        <v>225</v>
      </c>
      <c r="B115" s="16" t="s">
        <v>226</v>
      </c>
      <c r="C115" s="17">
        <v>0</v>
      </c>
      <c r="D115" s="18">
        <v>0</v>
      </c>
      <c r="E115" s="18">
        <v>0</v>
      </c>
      <c r="F115" s="19">
        <f t="shared" si="5"/>
        <v>0</v>
      </c>
      <c r="G115" s="18">
        <v>0</v>
      </c>
      <c r="H115" s="18">
        <v>0</v>
      </c>
      <c r="I115" s="19">
        <f t="shared" si="4"/>
        <v>0</v>
      </c>
    </row>
    <row r="116" spans="1:9" x14ac:dyDescent="0.25">
      <c r="A116" s="2" t="s">
        <v>227</v>
      </c>
      <c r="B116" s="16" t="s">
        <v>228</v>
      </c>
      <c r="C116" s="17">
        <v>0</v>
      </c>
      <c r="D116" s="18">
        <v>5637.5</v>
      </c>
      <c r="E116" s="18">
        <v>13796.87</v>
      </c>
      <c r="F116" s="19">
        <f t="shared" si="5"/>
        <v>19434.370000000003</v>
      </c>
      <c r="G116" s="18">
        <v>0</v>
      </c>
      <c r="H116" s="18">
        <v>2192.36</v>
      </c>
      <c r="I116" s="19">
        <f t="shared" si="4"/>
        <v>2192.36</v>
      </c>
    </row>
    <row r="117" spans="1:9" x14ac:dyDescent="0.25">
      <c r="A117" s="2" t="s">
        <v>229</v>
      </c>
      <c r="B117" s="16" t="s">
        <v>230</v>
      </c>
      <c r="C117" s="17">
        <v>0</v>
      </c>
      <c r="D117" s="18">
        <v>398148.15</v>
      </c>
      <c r="E117" s="18">
        <v>0</v>
      </c>
      <c r="F117" s="19">
        <f t="shared" si="5"/>
        <v>398148.15</v>
      </c>
      <c r="G117" s="18">
        <v>0</v>
      </c>
      <c r="H117" s="18">
        <v>154835.39000000001</v>
      </c>
      <c r="I117" s="19">
        <f t="shared" si="4"/>
        <v>154835.39000000001</v>
      </c>
    </row>
    <row r="118" spans="1:9" x14ac:dyDescent="0.25">
      <c r="A118" s="2" t="s">
        <v>231</v>
      </c>
      <c r="B118" s="16" t="s">
        <v>232</v>
      </c>
      <c r="C118" s="17">
        <v>0</v>
      </c>
      <c r="D118" s="18">
        <v>1390225.2</v>
      </c>
      <c r="E118" s="18">
        <v>0</v>
      </c>
      <c r="F118" s="19">
        <f t="shared" si="5"/>
        <v>1390225.2</v>
      </c>
      <c r="G118" s="18">
        <v>0</v>
      </c>
      <c r="H118" s="18">
        <v>540643.13</v>
      </c>
      <c r="I118" s="19">
        <f t="shared" si="4"/>
        <v>540643.13</v>
      </c>
    </row>
    <row r="119" spans="1:9" x14ac:dyDescent="0.25">
      <c r="A119" s="2" t="s">
        <v>233</v>
      </c>
      <c r="B119" s="16" t="s">
        <v>234</v>
      </c>
      <c r="C119" s="17">
        <v>0</v>
      </c>
      <c r="D119" s="18">
        <v>916984.38</v>
      </c>
      <c r="E119" s="18">
        <v>21923.07</v>
      </c>
      <c r="F119" s="19">
        <f t="shared" si="5"/>
        <v>938907.45</v>
      </c>
      <c r="G119" s="18">
        <v>0</v>
      </c>
      <c r="H119" s="18">
        <v>356605.04</v>
      </c>
      <c r="I119" s="19">
        <f t="shared" si="4"/>
        <v>356605.04</v>
      </c>
    </row>
    <row r="120" spans="1:9" x14ac:dyDescent="0.25">
      <c r="A120" s="2" t="s">
        <v>235</v>
      </c>
      <c r="B120" s="16" t="s">
        <v>236</v>
      </c>
      <c r="C120" s="17">
        <v>0</v>
      </c>
      <c r="D120" s="18">
        <v>96214.02</v>
      </c>
      <c r="E120" s="18">
        <v>0</v>
      </c>
      <c r="F120" s="19">
        <f t="shared" si="5"/>
        <v>96214.02</v>
      </c>
      <c r="G120" s="18">
        <v>0</v>
      </c>
      <c r="H120" s="18">
        <v>37416.559999999998</v>
      </c>
      <c r="I120" s="19">
        <f t="shared" si="4"/>
        <v>37416.559999999998</v>
      </c>
    </row>
    <row r="121" spans="1:9" x14ac:dyDescent="0.25">
      <c r="A121" s="2" t="s">
        <v>237</v>
      </c>
      <c r="B121" s="16" t="s">
        <v>238</v>
      </c>
      <c r="C121" s="17">
        <v>215508</v>
      </c>
      <c r="D121" s="18">
        <v>163776.72</v>
      </c>
      <c r="E121" s="18">
        <v>0</v>
      </c>
      <c r="F121" s="19">
        <f t="shared" si="5"/>
        <v>379284.72</v>
      </c>
      <c r="G121" s="18">
        <v>0</v>
      </c>
      <c r="H121" s="18">
        <v>63690.95</v>
      </c>
      <c r="I121" s="19">
        <f t="shared" si="4"/>
        <v>63690.95</v>
      </c>
    </row>
    <row r="122" spans="1:9" x14ac:dyDescent="0.25">
      <c r="A122" s="2" t="s">
        <v>239</v>
      </c>
      <c r="B122" s="16" t="s">
        <v>240</v>
      </c>
      <c r="C122" s="17">
        <v>0</v>
      </c>
      <c r="D122" s="18">
        <v>0</v>
      </c>
      <c r="E122" s="18">
        <v>8225.48</v>
      </c>
      <c r="F122" s="19">
        <f t="shared" si="5"/>
        <v>8225.48</v>
      </c>
      <c r="G122" s="18">
        <v>0</v>
      </c>
      <c r="H122" s="18">
        <v>0</v>
      </c>
      <c r="I122" s="19">
        <f t="shared" si="4"/>
        <v>0</v>
      </c>
    </row>
    <row r="123" spans="1:9" x14ac:dyDescent="0.25">
      <c r="A123" s="2" t="s">
        <v>241</v>
      </c>
      <c r="B123" s="16" t="s">
        <v>242</v>
      </c>
      <c r="C123" s="17">
        <v>15595</v>
      </c>
      <c r="D123" s="18">
        <v>7707.68</v>
      </c>
      <c r="E123" s="18">
        <v>18434.88</v>
      </c>
      <c r="F123" s="19">
        <f t="shared" si="5"/>
        <v>41737.56</v>
      </c>
      <c r="G123" s="18">
        <v>0</v>
      </c>
      <c r="H123" s="18">
        <v>2997.43</v>
      </c>
      <c r="I123" s="19">
        <f t="shared" si="4"/>
        <v>2997.43</v>
      </c>
    </row>
    <row r="124" spans="1:9" x14ac:dyDescent="0.25">
      <c r="A124" s="2" t="s">
        <v>243</v>
      </c>
      <c r="B124" s="16" t="s">
        <v>244</v>
      </c>
      <c r="C124" s="17">
        <v>0</v>
      </c>
      <c r="D124" s="18">
        <v>53833.35</v>
      </c>
      <c r="E124" s="18">
        <v>0</v>
      </c>
      <c r="F124" s="19">
        <f t="shared" si="5"/>
        <v>53833.35</v>
      </c>
      <c r="G124" s="18">
        <v>0</v>
      </c>
      <c r="H124" s="18">
        <v>20935.189999999999</v>
      </c>
      <c r="I124" s="19">
        <f t="shared" si="4"/>
        <v>20935.189999999999</v>
      </c>
    </row>
    <row r="125" spans="1:9" x14ac:dyDescent="0.25">
      <c r="A125" s="2" t="s">
        <v>245</v>
      </c>
      <c r="B125" s="16" t="s">
        <v>246</v>
      </c>
      <c r="C125" s="17">
        <v>0</v>
      </c>
      <c r="D125" s="18">
        <v>106222.53</v>
      </c>
      <c r="E125" s="18">
        <v>0</v>
      </c>
      <c r="F125" s="19">
        <f t="shared" si="5"/>
        <v>106222.53</v>
      </c>
      <c r="G125" s="18">
        <v>0</v>
      </c>
      <c r="H125" s="18">
        <v>41308.76</v>
      </c>
      <c r="I125" s="19">
        <f t="shared" si="4"/>
        <v>41308.76</v>
      </c>
    </row>
    <row r="126" spans="1:9" x14ac:dyDescent="0.25">
      <c r="A126" s="2" t="s">
        <v>247</v>
      </c>
      <c r="B126" s="16" t="s">
        <v>248</v>
      </c>
      <c r="C126" s="17">
        <v>178114</v>
      </c>
      <c r="D126" s="18">
        <v>0</v>
      </c>
      <c r="E126" s="18">
        <v>0</v>
      </c>
      <c r="F126" s="19">
        <f t="shared" si="5"/>
        <v>178114</v>
      </c>
      <c r="G126" s="18">
        <v>42142</v>
      </c>
      <c r="H126" s="18">
        <v>0</v>
      </c>
      <c r="I126" s="19">
        <f t="shared" si="4"/>
        <v>42142</v>
      </c>
    </row>
    <row r="127" spans="1:9" x14ac:dyDescent="0.25">
      <c r="A127" s="2" t="s">
        <v>249</v>
      </c>
      <c r="B127" s="16" t="s">
        <v>250</v>
      </c>
      <c r="C127" s="17">
        <v>0</v>
      </c>
      <c r="D127" s="18">
        <v>0</v>
      </c>
      <c r="E127" s="18">
        <v>0</v>
      </c>
      <c r="F127" s="19">
        <f t="shared" si="5"/>
        <v>0</v>
      </c>
      <c r="G127" s="18">
        <v>0</v>
      </c>
      <c r="H127" s="18">
        <v>0</v>
      </c>
      <c r="I127" s="19">
        <f t="shared" si="4"/>
        <v>0</v>
      </c>
    </row>
    <row r="128" spans="1:9" x14ac:dyDescent="0.25">
      <c r="A128" s="2" t="s">
        <v>251</v>
      </c>
      <c r="B128" s="16" t="s">
        <v>252</v>
      </c>
      <c r="C128" s="17">
        <v>142860</v>
      </c>
      <c r="D128" s="18">
        <v>16122.46</v>
      </c>
      <c r="E128" s="18">
        <v>0</v>
      </c>
      <c r="F128" s="19">
        <f t="shared" si="5"/>
        <v>158982.46</v>
      </c>
      <c r="G128" s="18">
        <v>0</v>
      </c>
      <c r="H128" s="18">
        <v>6269.85</v>
      </c>
      <c r="I128" s="19">
        <f t="shared" si="4"/>
        <v>6269.85</v>
      </c>
    </row>
    <row r="129" spans="1:9" x14ac:dyDescent="0.25">
      <c r="A129" s="2" t="s">
        <v>253</v>
      </c>
      <c r="B129" s="16" t="s">
        <v>254</v>
      </c>
      <c r="C129" s="17">
        <v>0</v>
      </c>
      <c r="D129" s="18">
        <v>474047.45</v>
      </c>
      <c r="E129" s="18">
        <v>0</v>
      </c>
      <c r="F129" s="19">
        <f t="shared" si="5"/>
        <v>474047.45</v>
      </c>
      <c r="G129" s="18">
        <v>0</v>
      </c>
      <c r="H129" s="18">
        <v>184351.78</v>
      </c>
      <c r="I129" s="19">
        <f t="shared" si="4"/>
        <v>184351.78</v>
      </c>
    </row>
    <row r="130" spans="1:9" x14ac:dyDescent="0.25">
      <c r="A130" s="2" t="s">
        <v>255</v>
      </c>
      <c r="B130" s="16" t="s">
        <v>256</v>
      </c>
      <c r="C130" s="17">
        <v>0</v>
      </c>
      <c r="D130" s="18">
        <v>0</v>
      </c>
      <c r="E130" s="18">
        <v>0</v>
      </c>
      <c r="F130" s="19">
        <f t="shared" si="5"/>
        <v>0</v>
      </c>
      <c r="G130" s="18">
        <v>0</v>
      </c>
      <c r="H130" s="18">
        <v>0</v>
      </c>
      <c r="I130" s="19">
        <f t="shared" si="4"/>
        <v>0</v>
      </c>
    </row>
    <row r="131" spans="1:9" x14ac:dyDescent="0.25">
      <c r="A131" s="2" t="s">
        <v>257</v>
      </c>
      <c r="B131" s="16" t="s">
        <v>258</v>
      </c>
      <c r="C131" s="17">
        <v>0</v>
      </c>
      <c r="D131" s="18">
        <v>0</v>
      </c>
      <c r="E131" s="18">
        <v>0</v>
      </c>
      <c r="F131" s="19">
        <f t="shared" si="5"/>
        <v>0</v>
      </c>
      <c r="G131" s="18">
        <v>0</v>
      </c>
      <c r="H131" s="18">
        <v>0</v>
      </c>
      <c r="I131" s="19">
        <f t="shared" si="4"/>
        <v>0</v>
      </c>
    </row>
    <row r="132" spans="1:9" x14ac:dyDescent="0.25">
      <c r="A132" s="2" t="s">
        <v>259</v>
      </c>
      <c r="B132" s="16" t="s">
        <v>260</v>
      </c>
      <c r="C132" s="17">
        <v>106216</v>
      </c>
      <c r="D132" s="18">
        <v>0</v>
      </c>
      <c r="E132" s="18">
        <v>0</v>
      </c>
      <c r="F132" s="19">
        <f t="shared" si="5"/>
        <v>106216</v>
      </c>
      <c r="G132" s="18">
        <v>67892</v>
      </c>
      <c r="H132" s="18">
        <v>0</v>
      </c>
      <c r="I132" s="19">
        <f t="shared" si="4"/>
        <v>67892</v>
      </c>
    </row>
    <row r="133" spans="1:9" x14ac:dyDescent="0.25">
      <c r="A133" s="2" t="s">
        <v>261</v>
      </c>
      <c r="B133" s="16" t="s">
        <v>262</v>
      </c>
      <c r="C133" s="17">
        <v>116488</v>
      </c>
      <c r="D133" s="18">
        <v>0</v>
      </c>
      <c r="E133" s="18">
        <v>0</v>
      </c>
      <c r="F133" s="19">
        <f t="shared" si="5"/>
        <v>116488</v>
      </c>
      <c r="G133" s="18">
        <v>0</v>
      </c>
      <c r="H133" s="18">
        <v>0</v>
      </c>
      <c r="I133" s="19">
        <f t="shared" si="4"/>
        <v>0</v>
      </c>
    </row>
    <row r="134" spans="1:9" x14ac:dyDescent="0.25">
      <c r="A134" s="2" t="s">
        <v>263</v>
      </c>
      <c r="B134" s="16" t="s">
        <v>264</v>
      </c>
      <c r="C134" s="17">
        <v>0</v>
      </c>
      <c r="D134" s="18">
        <v>0</v>
      </c>
      <c r="E134" s="18">
        <v>0</v>
      </c>
      <c r="F134" s="19">
        <f t="shared" si="5"/>
        <v>0</v>
      </c>
      <c r="G134" s="18">
        <v>0</v>
      </c>
      <c r="H134" s="18">
        <v>0</v>
      </c>
      <c r="I134" s="19">
        <f t="shared" si="4"/>
        <v>0</v>
      </c>
    </row>
    <row r="135" spans="1:9" x14ac:dyDescent="0.25">
      <c r="A135" s="2" t="s">
        <v>265</v>
      </c>
      <c r="B135" s="16" t="s">
        <v>266</v>
      </c>
      <c r="C135" s="17">
        <v>1673174</v>
      </c>
      <c r="D135" s="18">
        <v>855267.55</v>
      </c>
      <c r="E135" s="18">
        <v>108109.02</v>
      </c>
      <c r="F135" s="19">
        <f t="shared" si="5"/>
        <v>2636550.5700000003</v>
      </c>
      <c r="G135" s="18">
        <v>0</v>
      </c>
      <c r="H135" s="18">
        <v>332604.05</v>
      </c>
      <c r="I135" s="19">
        <f t="shared" si="4"/>
        <v>332604.05</v>
      </c>
    </row>
    <row r="136" spans="1:9" x14ac:dyDescent="0.25">
      <c r="A136" s="2" t="s">
        <v>267</v>
      </c>
      <c r="B136" s="16" t="s">
        <v>268</v>
      </c>
      <c r="C136" s="17">
        <v>0</v>
      </c>
      <c r="D136" s="18">
        <v>0</v>
      </c>
      <c r="E136" s="18">
        <v>0</v>
      </c>
      <c r="F136" s="19">
        <f t="shared" si="5"/>
        <v>0</v>
      </c>
      <c r="G136" s="18">
        <v>0</v>
      </c>
      <c r="H136" s="18">
        <v>0</v>
      </c>
      <c r="I136" s="19">
        <f t="shared" si="4"/>
        <v>0</v>
      </c>
    </row>
    <row r="137" spans="1:9" x14ac:dyDescent="0.25">
      <c r="A137" s="2" t="s">
        <v>269</v>
      </c>
      <c r="B137" s="16" t="s">
        <v>270</v>
      </c>
      <c r="C137" s="17">
        <v>0</v>
      </c>
      <c r="D137" s="18">
        <v>0</v>
      </c>
      <c r="E137" s="18">
        <v>0</v>
      </c>
      <c r="F137" s="19">
        <f t="shared" si="5"/>
        <v>0</v>
      </c>
      <c r="G137" s="18">
        <v>0</v>
      </c>
      <c r="H137" s="18">
        <v>0</v>
      </c>
      <c r="I137" s="19">
        <f t="shared" si="4"/>
        <v>0</v>
      </c>
    </row>
    <row r="138" spans="1:9" x14ac:dyDescent="0.25">
      <c r="A138" s="2" t="s">
        <v>271</v>
      </c>
      <c r="B138" s="16" t="s">
        <v>272</v>
      </c>
      <c r="C138" s="17">
        <v>0</v>
      </c>
      <c r="D138" s="18">
        <v>0</v>
      </c>
      <c r="E138" s="18">
        <v>0</v>
      </c>
      <c r="F138" s="19">
        <f t="shared" si="5"/>
        <v>0</v>
      </c>
      <c r="G138" s="18">
        <v>0</v>
      </c>
      <c r="H138" s="18">
        <v>0</v>
      </c>
      <c r="I138" s="19">
        <f t="shared" ref="I138:I201" si="6">H138+G138</f>
        <v>0</v>
      </c>
    </row>
    <row r="139" spans="1:9" x14ac:dyDescent="0.25">
      <c r="A139" s="2" t="s">
        <v>273</v>
      </c>
      <c r="B139" s="16" t="s">
        <v>274</v>
      </c>
      <c r="C139" s="17">
        <v>0</v>
      </c>
      <c r="D139" s="18">
        <v>0</v>
      </c>
      <c r="E139" s="18">
        <v>3134.8</v>
      </c>
      <c r="F139" s="19">
        <f t="shared" ref="F139:F202" si="7">E139+D139+C139</f>
        <v>3134.8</v>
      </c>
      <c r="G139" s="18">
        <v>0</v>
      </c>
      <c r="H139" s="18">
        <v>0</v>
      </c>
      <c r="I139" s="19">
        <f t="shared" si="6"/>
        <v>0</v>
      </c>
    </row>
    <row r="140" spans="1:9" x14ac:dyDescent="0.25">
      <c r="A140" s="2" t="s">
        <v>275</v>
      </c>
      <c r="B140" s="16" t="s">
        <v>276</v>
      </c>
      <c r="C140" s="17">
        <v>0</v>
      </c>
      <c r="D140" s="18">
        <v>152421.04999999999</v>
      </c>
      <c r="E140" s="18">
        <v>0</v>
      </c>
      <c r="F140" s="19">
        <f t="shared" si="7"/>
        <v>152421.04999999999</v>
      </c>
      <c r="G140" s="18">
        <v>0</v>
      </c>
      <c r="H140" s="18">
        <v>59274.85</v>
      </c>
      <c r="I140" s="19">
        <f t="shared" si="6"/>
        <v>59274.85</v>
      </c>
    </row>
    <row r="141" spans="1:9" x14ac:dyDescent="0.25">
      <c r="A141" s="2" t="s">
        <v>277</v>
      </c>
      <c r="B141" s="16" t="s">
        <v>278</v>
      </c>
      <c r="C141" s="17">
        <v>0</v>
      </c>
      <c r="D141" s="18">
        <v>12386.78</v>
      </c>
      <c r="E141" s="18">
        <v>0</v>
      </c>
      <c r="F141" s="19">
        <f t="shared" si="7"/>
        <v>12386.78</v>
      </c>
      <c r="G141" s="18">
        <v>0</v>
      </c>
      <c r="H141" s="18">
        <v>4817.08</v>
      </c>
      <c r="I141" s="19">
        <f t="shared" si="6"/>
        <v>4817.08</v>
      </c>
    </row>
    <row r="142" spans="1:9" x14ac:dyDescent="0.25">
      <c r="A142" s="2" t="s">
        <v>279</v>
      </c>
      <c r="B142" s="16" t="s">
        <v>280</v>
      </c>
      <c r="C142" s="17">
        <v>0</v>
      </c>
      <c r="D142" s="18">
        <v>0</v>
      </c>
      <c r="E142" s="18">
        <v>0</v>
      </c>
      <c r="F142" s="19">
        <f t="shared" si="7"/>
        <v>0</v>
      </c>
      <c r="G142" s="18">
        <v>0</v>
      </c>
      <c r="H142" s="18">
        <v>0</v>
      </c>
      <c r="I142" s="19">
        <f t="shared" si="6"/>
        <v>0</v>
      </c>
    </row>
    <row r="143" spans="1:9" x14ac:dyDescent="0.25">
      <c r="A143" s="2" t="s">
        <v>281</v>
      </c>
      <c r="B143" s="16" t="s">
        <v>282</v>
      </c>
      <c r="C143" s="17">
        <v>0</v>
      </c>
      <c r="D143" s="18">
        <v>0</v>
      </c>
      <c r="E143" s="18">
        <v>0</v>
      </c>
      <c r="F143" s="19">
        <f t="shared" si="7"/>
        <v>0</v>
      </c>
      <c r="G143" s="18">
        <v>0</v>
      </c>
      <c r="H143" s="18">
        <v>0</v>
      </c>
      <c r="I143" s="19">
        <f t="shared" si="6"/>
        <v>0</v>
      </c>
    </row>
    <row r="144" spans="1:9" x14ac:dyDescent="0.25">
      <c r="A144" s="2" t="s">
        <v>283</v>
      </c>
      <c r="B144" s="16" t="s">
        <v>284</v>
      </c>
      <c r="C144" s="17">
        <v>0</v>
      </c>
      <c r="D144" s="18">
        <v>0</v>
      </c>
      <c r="E144" s="18">
        <v>0</v>
      </c>
      <c r="F144" s="19">
        <f t="shared" si="7"/>
        <v>0</v>
      </c>
      <c r="G144" s="18">
        <v>0</v>
      </c>
      <c r="H144" s="18">
        <v>0</v>
      </c>
      <c r="I144" s="19">
        <f t="shared" si="6"/>
        <v>0</v>
      </c>
    </row>
    <row r="145" spans="1:9" x14ac:dyDescent="0.25">
      <c r="A145" s="2" t="s">
        <v>285</v>
      </c>
      <c r="B145" s="16" t="s">
        <v>286</v>
      </c>
      <c r="C145" s="17">
        <v>0</v>
      </c>
      <c r="D145" s="18">
        <v>32422.15</v>
      </c>
      <c r="E145" s="18">
        <v>27982.31</v>
      </c>
      <c r="F145" s="19">
        <f t="shared" si="7"/>
        <v>60404.460000000006</v>
      </c>
      <c r="G145" s="18">
        <v>0</v>
      </c>
      <c r="H145" s="18">
        <v>12608.61</v>
      </c>
      <c r="I145" s="19">
        <f t="shared" si="6"/>
        <v>12608.61</v>
      </c>
    </row>
    <row r="146" spans="1:9" x14ac:dyDescent="0.25">
      <c r="A146" s="2" t="s">
        <v>287</v>
      </c>
      <c r="B146" s="16" t="s">
        <v>288</v>
      </c>
      <c r="C146" s="17">
        <v>0</v>
      </c>
      <c r="D146" s="18">
        <v>0</v>
      </c>
      <c r="E146" s="18">
        <v>0</v>
      </c>
      <c r="F146" s="19">
        <f t="shared" si="7"/>
        <v>0</v>
      </c>
      <c r="G146" s="18">
        <v>0</v>
      </c>
      <c r="H146" s="18">
        <v>0</v>
      </c>
      <c r="I146" s="19">
        <f t="shared" si="6"/>
        <v>0</v>
      </c>
    </row>
    <row r="147" spans="1:9" x14ac:dyDescent="0.25">
      <c r="A147" s="2" t="s">
        <v>289</v>
      </c>
      <c r="B147" s="16" t="s">
        <v>290</v>
      </c>
      <c r="C147" s="17">
        <v>268249</v>
      </c>
      <c r="D147" s="18">
        <v>0</v>
      </c>
      <c r="E147" s="18">
        <v>0</v>
      </c>
      <c r="F147" s="19">
        <f t="shared" si="7"/>
        <v>268249</v>
      </c>
      <c r="G147" s="18">
        <v>0</v>
      </c>
      <c r="H147" s="18">
        <v>0</v>
      </c>
      <c r="I147" s="19">
        <f t="shared" si="6"/>
        <v>0</v>
      </c>
    </row>
    <row r="148" spans="1:9" x14ac:dyDescent="0.25">
      <c r="A148" s="2" t="s">
        <v>291</v>
      </c>
      <c r="B148" s="16" t="s">
        <v>292</v>
      </c>
      <c r="C148" s="17">
        <v>0</v>
      </c>
      <c r="D148" s="18">
        <v>619411.53</v>
      </c>
      <c r="E148" s="18">
        <v>0</v>
      </c>
      <c r="F148" s="19">
        <f t="shared" si="7"/>
        <v>619411.53</v>
      </c>
      <c r="G148" s="18">
        <v>0</v>
      </c>
      <c r="H148" s="18">
        <v>240882.26</v>
      </c>
      <c r="I148" s="19">
        <f t="shared" si="6"/>
        <v>240882.26</v>
      </c>
    </row>
    <row r="149" spans="1:9" x14ac:dyDescent="0.25">
      <c r="A149" s="2" t="s">
        <v>293</v>
      </c>
      <c r="B149" s="16" t="s">
        <v>294</v>
      </c>
      <c r="C149" s="17">
        <v>0</v>
      </c>
      <c r="D149" s="18">
        <v>196224.96</v>
      </c>
      <c r="E149" s="18">
        <v>17635.89</v>
      </c>
      <c r="F149" s="19">
        <f t="shared" si="7"/>
        <v>213860.84999999998</v>
      </c>
      <c r="G149" s="18">
        <v>0</v>
      </c>
      <c r="H149" s="18">
        <v>76309.710000000006</v>
      </c>
      <c r="I149" s="19">
        <f t="shared" si="6"/>
        <v>76309.710000000006</v>
      </c>
    </row>
    <row r="150" spans="1:9" x14ac:dyDescent="0.25">
      <c r="A150" s="2" t="s">
        <v>295</v>
      </c>
      <c r="B150" s="16" t="s">
        <v>296</v>
      </c>
      <c r="C150" s="17">
        <v>0</v>
      </c>
      <c r="D150" s="18">
        <v>0</v>
      </c>
      <c r="E150" s="18">
        <v>683687.4</v>
      </c>
      <c r="F150" s="19">
        <f t="shared" si="7"/>
        <v>683687.4</v>
      </c>
      <c r="G150" s="18">
        <v>0</v>
      </c>
      <c r="H150" s="18">
        <v>0</v>
      </c>
      <c r="I150" s="19">
        <f t="shared" si="6"/>
        <v>0</v>
      </c>
    </row>
    <row r="151" spans="1:9" x14ac:dyDescent="0.25">
      <c r="A151" s="2" t="s">
        <v>297</v>
      </c>
      <c r="B151" s="16" t="s">
        <v>298</v>
      </c>
      <c r="C151" s="17">
        <v>0</v>
      </c>
      <c r="D151" s="18">
        <v>0</v>
      </c>
      <c r="E151" s="18">
        <v>0</v>
      </c>
      <c r="F151" s="19">
        <f t="shared" si="7"/>
        <v>0</v>
      </c>
      <c r="G151" s="18">
        <v>0</v>
      </c>
      <c r="H151" s="18">
        <v>0</v>
      </c>
      <c r="I151" s="19">
        <f t="shared" si="6"/>
        <v>0</v>
      </c>
    </row>
    <row r="152" spans="1:9" x14ac:dyDescent="0.25">
      <c r="A152" s="2" t="s">
        <v>299</v>
      </c>
      <c r="B152" s="16" t="s">
        <v>300</v>
      </c>
      <c r="C152" s="17">
        <v>0</v>
      </c>
      <c r="D152" s="18">
        <v>0</v>
      </c>
      <c r="E152" s="18">
        <v>0</v>
      </c>
      <c r="F152" s="19">
        <f t="shared" si="7"/>
        <v>0</v>
      </c>
      <c r="G152" s="18">
        <v>0</v>
      </c>
      <c r="H152" s="18">
        <v>0</v>
      </c>
      <c r="I152" s="19">
        <f t="shared" si="6"/>
        <v>0</v>
      </c>
    </row>
    <row r="153" spans="1:9" x14ac:dyDescent="0.25">
      <c r="A153" s="2" t="s">
        <v>301</v>
      </c>
      <c r="B153" s="16" t="s">
        <v>302</v>
      </c>
      <c r="C153" s="17">
        <v>0</v>
      </c>
      <c r="D153" s="18">
        <v>0</v>
      </c>
      <c r="E153" s="18">
        <v>0</v>
      </c>
      <c r="F153" s="19">
        <f t="shared" si="7"/>
        <v>0</v>
      </c>
      <c r="G153" s="18">
        <v>0</v>
      </c>
      <c r="H153" s="18">
        <v>0</v>
      </c>
      <c r="I153" s="19">
        <f t="shared" si="6"/>
        <v>0</v>
      </c>
    </row>
    <row r="154" spans="1:9" x14ac:dyDescent="0.25">
      <c r="A154" s="2" t="s">
        <v>303</v>
      </c>
      <c r="B154" s="16" t="s">
        <v>304</v>
      </c>
      <c r="C154" s="17">
        <v>0</v>
      </c>
      <c r="D154" s="18">
        <v>0</v>
      </c>
      <c r="E154" s="18">
        <v>477550.46</v>
      </c>
      <c r="F154" s="19">
        <f t="shared" si="7"/>
        <v>477550.46</v>
      </c>
      <c r="G154" s="18">
        <v>0</v>
      </c>
      <c r="H154" s="18">
        <v>0</v>
      </c>
      <c r="I154" s="19">
        <f t="shared" si="6"/>
        <v>0</v>
      </c>
    </row>
    <row r="155" spans="1:9" x14ac:dyDescent="0.25">
      <c r="A155" s="2" t="s">
        <v>305</v>
      </c>
      <c r="B155" s="16" t="s">
        <v>306</v>
      </c>
      <c r="C155" s="17">
        <v>290649</v>
      </c>
      <c r="D155" s="18">
        <v>0</v>
      </c>
      <c r="E155" s="18">
        <v>0</v>
      </c>
      <c r="F155" s="19">
        <f t="shared" si="7"/>
        <v>290649</v>
      </c>
      <c r="G155" s="18">
        <v>0</v>
      </c>
      <c r="H155" s="18">
        <v>0</v>
      </c>
      <c r="I155" s="19">
        <f t="shared" si="6"/>
        <v>0</v>
      </c>
    </row>
    <row r="156" spans="1:9" x14ac:dyDescent="0.25">
      <c r="A156" s="2" t="s">
        <v>307</v>
      </c>
      <c r="B156" s="16" t="s">
        <v>308</v>
      </c>
      <c r="C156" s="17">
        <v>0</v>
      </c>
      <c r="D156" s="18">
        <v>0</v>
      </c>
      <c r="E156" s="18">
        <v>0</v>
      </c>
      <c r="F156" s="19">
        <f t="shared" si="7"/>
        <v>0</v>
      </c>
      <c r="G156" s="18">
        <v>0</v>
      </c>
      <c r="H156" s="18">
        <v>0</v>
      </c>
      <c r="I156" s="19">
        <f t="shared" si="6"/>
        <v>0</v>
      </c>
    </row>
    <row r="157" spans="1:9" x14ac:dyDescent="0.25">
      <c r="A157" s="2" t="s">
        <v>309</v>
      </c>
      <c r="B157" s="16" t="s">
        <v>310</v>
      </c>
      <c r="C157" s="17">
        <v>0</v>
      </c>
      <c r="D157" s="18">
        <v>164310.81</v>
      </c>
      <c r="E157" s="18">
        <v>78306.62</v>
      </c>
      <c r="F157" s="19">
        <f t="shared" si="7"/>
        <v>242617.43</v>
      </c>
      <c r="G157" s="18">
        <v>0</v>
      </c>
      <c r="H157" s="18">
        <v>63898.65</v>
      </c>
      <c r="I157" s="19">
        <f t="shared" si="6"/>
        <v>63898.65</v>
      </c>
    </row>
    <row r="158" spans="1:9" x14ac:dyDescent="0.25">
      <c r="A158" s="2" t="s">
        <v>311</v>
      </c>
      <c r="B158" s="16" t="s">
        <v>312</v>
      </c>
      <c r="C158" s="17">
        <v>0</v>
      </c>
      <c r="D158" s="18">
        <v>85150.62</v>
      </c>
      <c r="E158" s="18">
        <v>0</v>
      </c>
      <c r="F158" s="19">
        <f t="shared" si="7"/>
        <v>85150.62</v>
      </c>
      <c r="G158" s="18">
        <v>0</v>
      </c>
      <c r="H158" s="18">
        <v>33114.129999999997</v>
      </c>
      <c r="I158" s="19">
        <f t="shared" si="6"/>
        <v>33114.129999999997</v>
      </c>
    </row>
    <row r="159" spans="1:9" x14ac:dyDescent="0.25">
      <c r="A159" s="2" t="s">
        <v>313</v>
      </c>
      <c r="B159" s="16" t="s">
        <v>314</v>
      </c>
      <c r="C159" s="17">
        <v>0</v>
      </c>
      <c r="D159" s="18">
        <v>74306.710000000006</v>
      </c>
      <c r="E159" s="18">
        <v>0</v>
      </c>
      <c r="F159" s="19">
        <f t="shared" si="7"/>
        <v>74306.710000000006</v>
      </c>
      <c r="G159" s="18">
        <v>0</v>
      </c>
      <c r="H159" s="18">
        <v>28897.05</v>
      </c>
      <c r="I159" s="19">
        <f t="shared" si="6"/>
        <v>28897.05</v>
      </c>
    </row>
    <row r="160" spans="1:9" x14ac:dyDescent="0.25">
      <c r="A160" s="2" t="s">
        <v>315</v>
      </c>
      <c r="B160" s="16" t="s">
        <v>316</v>
      </c>
      <c r="C160" s="17">
        <v>186592</v>
      </c>
      <c r="D160" s="18">
        <v>6923.61</v>
      </c>
      <c r="E160" s="18">
        <v>23511.31</v>
      </c>
      <c r="F160" s="19">
        <f t="shared" si="7"/>
        <v>217026.92</v>
      </c>
      <c r="G160" s="18">
        <v>0</v>
      </c>
      <c r="H160" s="18">
        <v>2692.52</v>
      </c>
      <c r="I160" s="19">
        <f t="shared" si="6"/>
        <v>2692.52</v>
      </c>
    </row>
    <row r="161" spans="1:9" x14ac:dyDescent="0.25">
      <c r="A161" s="2" t="s">
        <v>317</v>
      </c>
      <c r="B161" s="16" t="s">
        <v>318</v>
      </c>
      <c r="C161" s="17">
        <v>0</v>
      </c>
      <c r="D161" s="18">
        <v>0</v>
      </c>
      <c r="E161" s="18">
        <v>0</v>
      </c>
      <c r="F161" s="19">
        <f t="shared" si="7"/>
        <v>0</v>
      </c>
      <c r="G161" s="18">
        <v>0</v>
      </c>
      <c r="H161" s="18">
        <v>0</v>
      </c>
      <c r="I161" s="19">
        <f t="shared" si="6"/>
        <v>0</v>
      </c>
    </row>
    <row r="162" spans="1:9" x14ac:dyDescent="0.25">
      <c r="A162" s="2" t="s">
        <v>319</v>
      </c>
      <c r="B162" s="16" t="s">
        <v>320</v>
      </c>
      <c r="C162" s="17">
        <v>0</v>
      </c>
      <c r="D162" s="18">
        <v>0</v>
      </c>
      <c r="E162" s="18">
        <v>232961.55</v>
      </c>
      <c r="F162" s="19">
        <f t="shared" si="7"/>
        <v>232961.55</v>
      </c>
      <c r="G162" s="18">
        <v>0</v>
      </c>
      <c r="H162" s="18">
        <v>0</v>
      </c>
      <c r="I162" s="19">
        <f t="shared" si="6"/>
        <v>0</v>
      </c>
    </row>
    <row r="163" spans="1:9" x14ac:dyDescent="0.25">
      <c r="A163" s="2" t="s">
        <v>321</v>
      </c>
      <c r="B163" s="16" t="s">
        <v>322</v>
      </c>
      <c r="C163" s="17">
        <v>0</v>
      </c>
      <c r="D163" s="18">
        <v>0</v>
      </c>
      <c r="E163" s="18">
        <v>0</v>
      </c>
      <c r="F163" s="19">
        <f t="shared" si="7"/>
        <v>0</v>
      </c>
      <c r="G163" s="18">
        <v>0</v>
      </c>
      <c r="H163" s="18">
        <v>0</v>
      </c>
      <c r="I163" s="19">
        <f t="shared" si="6"/>
        <v>0</v>
      </c>
    </row>
    <row r="164" spans="1:9" x14ac:dyDescent="0.25">
      <c r="A164" s="2" t="s">
        <v>323</v>
      </c>
      <c r="B164" s="16" t="s">
        <v>324</v>
      </c>
      <c r="C164" s="17">
        <v>0</v>
      </c>
      <c r="D164" s="18">
        <v>0</v>
      </c>
      <c r="E164" s="18">
        <v>0</v>
      </c>
      <c r="F164" s="19">
        <f t="shared" si="7"/>
        <v>0</v>
      </c>
      <c r="G164" s="18">
        <v>0</v>
      </c>
      <c r="H164" s="18">
        <v>0</v>
      </c>
      <c r="I164" s="19">
        <f t="shared" si="6"/>
        <v>0</v>
      </c>
    </row>
    <row r="165" spans="1:9" x14ac:dyDescent="0.25">
      <c r="A165" s="2" t="s">
        <v>325</v>
      </c>
      <c r="B165" s="16" t="s">
        <v>326</v>
      </c>
      <c r="C165" s="17">
        <v>355717</v>
      </c>
      <c r="D165" s="18">
        <v>0</v>
      </c>
      <c r="E165" s="18">
        <v>0</v>
      </c>
      <c r="F165" s="19">
        <f t="shared" si="7"/>
        <v>355717</v>
      </c>
      <c r="G165" s="18">
        <v>0</v>
      </c>
      <c r="H165" s="18">
        <v>0</v>
      </c>
      <c r="I165" s="19">
        <f t="shared" si="6"/>
        <v>0</v>
      </c>
    </row>
    <row r="166" spans="1:9" x14ac:dyDescent="0.25">
      <c r="A166" s="2" t="s">
        <v>327</v>
      </c>
      <c r="B166" s="16" t="s">
        <v>328</v>
      </c>
      <c r="C166" s="17">
        <v>0</v>
      </c>
      <c r="D166" s="18">
        <v>112306.79</v>
      </c>
      <c r="E166" s="18">
        <v>0</v>
      </c>
      <c r="F166" s="19">
        <f t="shared" si="7"/>
        <v>112306.79</v>
      </c>
      <c r="G166" s="18">
        <v>0</v>
      </c>
      <c r="H166" s="18">
        <v>43674.86</v>
      </c>
      <c r="I166" s="19">
        <f t="shared" si="6"/>
        <v>43674.86</v>
      </c>
    </row>
    <row r="167" spans="1:9" x14ac:dyDescent="0.25">
      <c r="A167" s="2" t="s">
        <v>329</v>
      </c>
      <c r="B167" s="16" t="s">
        <v>330</v>
      </c>
      <c r="C167" s="17">
        <v>0</v>
      </c>
      <c r="D167" s="18">
        <v>78306.05</v>
      </c>
      <c r="E167" s="18">
        <v>9746</v>
      </c>
      <c r="F167" s="19">
        <f t="shared" si="7"/>
        <v>88052.05</v>
      </c>
      <c r="G167" s="18">
        <v>0</v>
      </c>
      <c r="H167" s="18">
        <v>30452.35</v>
      </c>
      <c r="I167" s="19">
        <f t="shared" si="6"/>
        <v>30452.35</v>
      </c>
    </row>
    <row r="168" spans="1:9" x14ac:dyDescent="0.25">
      <c r="A168" s="2" t="s">
        <v>331</v>
      </c>
      <c r="B168" s="16" t="s">
        <v>332</v>
      </c>
      <c r="C168" s="17">
        <v>0</v>
      </c>
      <c r="D168" s="18">
        <v>267.91000000000003</v>
      </c>
      <c r="E168" s="18">
        <v>11908.11</v>
      </c>
      <c r="F168" s="19">
        <f t="shared" si="7"/>
        <v>12176.02</v>
      </c>
      <c r="G168" s="18">
        <v>0</v>
      </c>
      <c r="H168" s="18">
        <v>104.19</v>
      </c>
      <c r="I168" s="19">
        <f t="shared" si="6"/>
        <v>104.19</v>
      </c>
    </row>
    <row r="169" spans="1:9" x14ac:dyDescent="0.25">
      <c r="A169" s="2" t="s">
        <v>333</v>
      </c>
      <c r="B169" s="16" t="s">
        <v>334</v>
      </c>
      <c r="C169" s="17">
        <v>0</v>
      </c>
      <c r="D169" s="18">
        <v>77142.37</v>
      </c>
      <c r="E169" s="18">
        <v>6500.62</v>
      </c>
      <c r="F169" s="19">
        <f t="shared" si="7"/>
        <v>83642.989999999991</v>
      </c>
      <c r="G169" s="18">
        <v>0</v>
      </c>
      <c r="H169" s="18">
        <v>29999.81</v>
      </c>
      <c r="I169" s="19">
        <f t="shared" si="6"/>
        <v>29999.81</v>
      </c>
    </row>
    <row r="170" spans="1:9" x14ac:dyDescent="0.25">
      <c r="A170" s="2" t="s">
        <v>335</v>
      </c>
      <c r="B170" s="16" t="s">
        <v>336</v>
      </c>
      <c r="C170" s="17">
        <v>380374</v>
      </c>
      <c r="D170" s="18">
        <v>76528.03</v>
      </c>
      <c r="E170" s="18">
        <v>60873.07</v>
      </c>
      <c r="F170" s="19">
        <f t="shared" si="7"/>
        <v>517775.1</v>
      </c>
      <c r="G170" s="18">
        <v>0</v>
      </c>
      <c r="H170" s="18">
        <v>29760.9</v>
      </c>
      <c r="I170" s="19">
        <f t="shared" si="6"/>
        <v>29760.9</v>
      </c>
    </row>
    <row r="171" spans="1:9" x14ac:dyDescent="0.25">
      <c r="A171" s="2" t="s">
        <v>337</v>
      </c>
      <c r="B171" s="16" t="s">
        <v>338</v>
      </c>
      <c r="C171" s="17">
        <v>0</v>
      </c>
      <c r="D171" s="18">
        <v>0</v>
      </c>
      <c r="E171" s="18">
        <v>0</v>
      </c>
      <c r="F171" s="19">
        <f t="shared" si="7"/>
        <v>0</v>
      </c>
      <c r="G171" s="18">
        <v>0</v>
      </c>
      <c r="H171" s="18">
        <v>0</v>
      </c>
      <c r="I171" s="19">
        <f t="shared" si="6"/>
        <v>0</v>
      </c>
    </row>
    <row r="172" spans="1:9" x14ac:dyDescent="0.25">
      <c r="A172" s="2" t="s">
        <v>339</v>
      </c>
      <c r="B172" s="16" t="s">
        <v>340</v>
      </c>
      <c r="C172" s="17">
        <v>0</v>
      </c>
      <c r="D172" s="18">
        <v>0</v>
      </c>
      <c r="E172" s="18">
        <v>0</v>
      </c>
      <c r="F172" s="19">
        <f t="shared" si="7"/>
        <v>0</v>
      </c>
      <c r="G172" s="18">
        <v>0</v>
      </c>
      <c r="H172" s="18">
        <v>0</v>
      </c>
      <c r="I172" s="19">
        <f t="shared" si="6"/>
        <v>0</v>
      </c>
    </row>
    <row r="173" spans="1:9" x14ac:dyDescent="0.25">
      <c r="A173" s="2" t="s">
        <v>341</v>
      </c>
      <c r="B173" s="16" t="s">
        <v>342</v>
      </c>
      <c r="C173" s="17">
        <v>0</v>
      </c>
      <c r="D173" s="18">
        <v>0</v>
      </c>
      <c r="E173" s="18">
        <v>0</v>
      </c>
      <c r="F173" s="19">
        <f t="shared" si="7"/>
        <v>0</v>
      </c>
      <c r="G173" s="18">
        <v>0</v>
      </c>
      <c r="H173" s="18">
        <v>0</v>
      </c>
      <c r="I173" s="19">
        <f t="shared" si="6"/>
        <v>0</v>
      </c>
    </row>
    <row r="174" spans="1:9" x14ac:dyDescent="0.25">
      <c r="A174" s="2" t="s">
        <v>343</v>
      </c>
      <c r="B174" s="16" t="s">
        <v>344</v>
      </c>
      <c r="C174" s="17">
        <v>0</v>
      </c>
      <c r="D174" s="18">
        <v>0</v>
      </c>
      <c r="E174" s="18">
        <v>442118.73</v>
      </c>
      <c r="F174" s="19">
        <f t="shared" si="7"/>
        <v>442118.73</v>
      </c>
      <c r="G174" s="18">
        <v>0</v>
      </c>
      <c r="H174" s="18">
        <v>0</v>
      </c>
      <c r="I174" s="19">
        <f t="shared" si="6"/>
        <v>0</v>
      </c>
    </row>
    <row r="175" spans="1:9" x14ac:dyDescent="0.25">
      <c r="A175" s="2" t="s">
        <v>345</v>
      </c>
      <c r="B175" s="16" t="s">
        <v>346</v>
      </c>
      <c r="C175" s="17">
        <v>0</v>
      </c>
      <c r="D175" s="18">
        <v>0</v>
      </c>
      <c r="E175" s="18">
        <v>0</v>
      </c>
      <c r="F175" s="19">
        <f t="shared" si="7"/>
        <v>0</v>
      </c>
      <c r="G175" s="18">
        <v>0</v>
      </c>
      <c r="H175" s="18">
        <v>0</v>
      </c>
      <c r="I175" s="19">
        <f t="shared" si="6"/>
        <v>0</v>
      </c>
    </row>
    <row r="176" spans="1:9" x14ac:dyDescent="0.25">
      <c r="A176" s="2" t="s">
        <v>347</v>
      </c>
      <c r="B176" s="16" t="s">
        <v>348</v>
      </c>
      <c r="C176" s="17">
        <v>0</v>
      </c>
      <c r="D176" s="18">
        <v>0</v>
      </c>
      <c r="E176" s="18">
        <v>0</v>
      </c>
      <c r="F176" s="19">
        <f t="shared" si="7"/>
        <v>0</v>
      </c>
      <c r="G176" s="18">
        <v>0</v>
      </c>
      <c r="H176" s="18">
        <v>0</v>
      </c>
      <c r="I176" s="19">
        <f t="shared" si="6"/>
        <v>0</v>
      </c>
    </row>
    <row r="177" spans="1:9" x14ac:dyDescent="0.25">
      <c r="A177" s="2" t="s">
        <v>349</v>
      </c>
      <c r="B177" s="16" t="s">
        <v>350</v>
      </c>
      <c r="C177" s="17">
        <v>2746618</v>
      </c>
      <c r="D177" s="18">
        <v>0</v>
      </c>
      <c r="E177" s="18">
        <v>0</v>
      </c>
      <c r="F177" s="19">
        <f t="shared" si="7"/>
        <v>2746618</v>
      </c>
      <c r="G177" s="18">
        <v>0</v>
      </c>
      <c r="H177" s="18">
        <v>0</v>
      </c>
      <c r="I177" s="19">
        <f t="shared" si="6"/>
        <v>0</v>
      </c>
    </row>
    <row r="178" spans="1:9" x14ac:dyDescent="0.25">
      <c r="A178" s="2" t="s">
        <v>351</v>
      </c>
      <c r="B178" s="16" t="s">
        <v>352</v>
      </c>
      <c r="C178" s="17">
        <v>0</v>
      </c>
      <c r="D178" s="18">
        <v>0</v>
      </c>
      <c r="E178" s="18">
        <v>0</v>
      </c>
      <c r="F178" s="19">
        <f t="shared" si="7"/>
        <v>0</v>
      </c>
      <c r="G178" s="18">
        <v>0</v>
      </c>
      <c r="H178" s="18">
        <v>0</v>
      </c>
      <c r="I178" s="19">
        <f t="shared" si="6"/>
        <v>0</v>
      </c>
    </row>
    <row r="179" spans="1:9" x14ac:dyDescent="0.25">
      <c r="A179" s="2" t="s">
        <v>353</v>
      </c>
      <c r="B179" s="16" t="s">
        <v>354</v>
      </c>
      <c r="C179" s="17">
        <v>0</v>
      </c>
      <c r="D179" s="18">
        <v>0</v>
      </c>
      <c r="E179" s="18">
        <v>0</v>
      </c>
      <c r="F179" s="19">
        <f t="shared" si="7"/>
        <v>0</v>
      </c>
      <c r="G179" s="18">
        <v>0</v>
      </c>
      <c r="H179" s="18">
        <v>0</v>
      </c>
      <c r="I179" s="19">
        <f t="shared" si="6"/>
        <v>0</v>
      </c>
    </row>
    <row r="180" spans="1:9" x14ac:dyDescent="0.25">
      <c r="A180" s="2" t="s">
        <v>355</v>
      </c>
      <c r="B180" s="16" t="s">
        <v>356</v>
      </c>
      <c r="C180" s="17">
        <v>0</v>
      </c>
      <c r="D180" s="18">
        <v>437998.72</v>
      </c>
      <c r="E180" s="18">
        <v>165902.74</v>
      </c>
      <c r="F180" s="19">
        <f t="shared" si="7"/>
        <v>603901.46</v>
      </c>
      <c r="G180" s="18">
        <v>0</v>
      </c>
      <c r="H180" s="18">
        <v>170332.84</v>
      </c>
      <c r="I180" s="19">
        <f t="shared" si="6"/>
        <v>170332.84</v>
      </c>
    </row>
    <row r="181" spans="1:9" x14ac:dyDescent="0.25">
      <c r="A181" s="2" t="s">
        <v>357</v>
      </c>
      <c r="B181" s="16" t="s">
        <v>358</v>
      </c>
      <c r="C181" s="17">
        <v>206016</v>
      </c>
      <c r="D181" s="18">
        <v>0</v>
      </c>
      <c r="E181" s="18">
        <v>0</v>
      </c>
      <c r="F181" s="19">
        <f t="shared" si="7"/>
        <v>206016</v>
      </c>
      <c r="G181" s="18">
        <v>0</v>
      </c>
      <c r="H181" s="18">
        <v>0</v>
      </c>
      <c r="I181" s="19">
        <f t="shared" si="6"/>
        <v>0</v>
      </c>
    </row>
    <row r="182" spans="1:9" x14ac:dyDescent="0.25">
      <c r="A182" s="2" t="s">
        <v>359</v>
      </c>
      <c r="B182" s="16" t="s">
        <v>360</v>
      </c>
      <c r="C182" s="17">
        <v>0</v>
      </c>
      <c r="D182" s="18">
        <v>51680.23</v>
      </c>
      <c r="E182" s="18">
        <v>0</v>
      </c>
      <c r="F182" s="19">
        <f t="shared" si="7"/>
        <v>51680.23</v>
      </c>
      <c r="G182" s="18">
        <v>0</v>
      </c>
      <c r="H182" s="18">
        <v>20097.87</v>
      </c>
      <c r="I182" s="19">
        <f t="shared" si="6"/>
        <v>20097.87</v>
      </c>
    </row>
    <row r="183" spans="1:9" x14ac:dyDescent="0.25">
      <c r="A183" s="2" t="s">
        <v>361</v>
      </c>
      <c r="B183" s="16" t="s">
        <v>362</v>
      </c>
      <c r="C183" s="17">
        <v>0</v>
      </c>
      <c r="D183" s="18">
        <v>0</v>
      </c>
      <c r="E183" s="18">
        <v>0</v>
      </c>
      <c r="F183" s="19">
        <f t="shared" si="7"/>
        <v>0</v>
      </c>
      <c r="G183" s="18">
        <v>0</v>
      </c>
      <c r="H183" s="18">
        <v>0</v>
      </c>
      <c r="I183" s="19">
        <f t="shared" si="6"/>
        <v>0</v>
      </c>
    </row>
    <row r="184" spans="1:9" x14ac:dyDescent="0.25">
      <c r="A184" s="2" t="s">
        <v>363</v>
      </c>
      <c r="B184" s="16" t="s">
        <v>364</v>
      </c>
      <c r="C184" s="17">
        <v>264349</v>
      </c>
      <c r="D184" s="18">
        <v>0</v>
      </c>
      <c r="E184" s="18">
        <v>0</v>
      </c>
      <c r="F184" s="19">
        <f t="shared" si="7"/>
        <v>264349</v>
      </c>
      <c r="G184" s="18">
        <v>0</v>
      </c>
      <c r="H184" s="18">
        <v>0</v>
      </c>
      <c r="I184" s="19">
        <f t="shared" si="6"/>
        <v>0</v>
      </c>
    </row>
    <row r="185" spans="1:9" x14ac:dyDescent="0.25">
      <c r="A185" s="2" t="s">
        <v>365</v>
      </c>
      <c r="B185" s="16" t="s">
        <v>366</v>
      </c>
      <c r="C185" s="17">
        <v>91479</v>
      </c>
      <c r="D185" s="18">
        <v>2384.64</v>
      </c>
      <c r="E185" s="18">
        <v>0</v>
      </c>
      <c r="F185" s="19">
        <f t="shared" si="7"/>
        <v>93863.64</v>
      </c>
      <c r="G185" s="18">
        <v>23332</v>
      </c>
      <c r="H185" s="18">
        <v>927.36</v>
      </c>
      <c r="I185" s="19">
        <f t="shared" si="6"/>
        <v>24259.360000000001</v>
      </c>
    </row>
    <row r="186" spans="1:9" x14ac:dyDescent="0.25">
      <c r="A186" s="2" t="s">
        <v>367</v>
      </c>
      <c r="B186" s="16" t="s">
        <v>368</v>
      </c>
      <c r="C186" s="17">
        <v>0</v>
      </c>
      <c r="D186" s="18">
        <v>50788.28</v>
      </c>
      <c r="E186" s="18">
        <v>0</v>
      </c>
      <c r="F186" s="19">
        <f t="shared" si="7"/>
        <v>50788.28</v>
      </c>
      <c r="G186" s="18">
        <v>0</v>
      </c>
      <c r="H186" s="18">
        <v>19751</v>
      </c>
      <c r="I186" s="19">
        <f t="shared" si="6"/>
        <v>19751</v>
      </c>
    </row>
    <row r="187" spans="1:9" x14ac:dyDescent="0.25">
      <c r="A187" s="2" t="s">
        <v>369</v>
      </c>
      <c r="B187" s="16" t="s">
        <v>370</v>
      </c>
      <c r="C187" s="17">
        <v>3355986</v>
      </c>
      <c r="D187" s="18">
        <v>23136.06</v>
      </c>
      <c r="E187" s="18">
        <v>112215.43</v>
      </c>
      <c r="F187" s="19">
        <f t="shared" si="7"/>
        <v>3491337.49</v>
      </c>
      <c r="G187" s="18">
        <v>0</v>
      </c>
      <c r="H187" s="18">
        <v>8997.36</v>
      </c>
      <c r="I187" s="19">
        <f t="shared" si="6"/>
        <v>8997.36</v>
      </c>
    </row>
    <row r="188" spans="1:9" x14ac:dyDescent="0.25">
      <c r="A188" s="2" t="s">
        <v>371</v>
      </c>
      <c r="B188" s="16" t="s">
        <v>372</v>
      </c>
      <c r="C188" s="17">
        <v>0</v>
      </c>
      <c r="D188" s="18">
        <v>167863.52</v>
      </c>
      <c r="E188" s="18">
        <v>0</v>
      </c>
      <c r="F188" s="19">
        <f t="shared" si="7"/>
        <v>167863.52</v>
      </c>
      <c r="G188" s="18">
        <v>0</v>
      </c>
      <c r="H188" s="18">
        <v>65280.26</v>
      </c>
      <c r="I188" s="19">
        <f t="shared" si="6"/>
        <v>65280.26</v>
      </c>
    </row>
    <row r="189" spans="1:9" x14ac:dyDescent="0.25">
      <c r="A189" s="2" t="s">
        <v>373</v>
      </c>
      <c r="B189" s="16" t="s">
        <v>374</v>
      </c>
      <c r="C189" s="17">
        <v>0</v>
      </c>
      <c r="D189" s="18">
        <v>107714.41</v>
      </c>
      <c r="E189" s="18">
        <v>0</v>
      </c>
      <c r="F189" s="19">
        <f t="shared" si="7"/>
        <v>107714.41</v>
      </c>
      <c r="G189" s="18">
        <v>0</v>
      </c>
      <c r="H189" s="18">
        <v>41888.94</v>
      </c>
      <c r="I189" s="19">
        <f t="shared" si="6"/>
        <v>41888.94</v>
      </c>
    </row>
    <row r="190" spans="1:9" x14ac:dyDescent="0.25">
      <c r="A190" s="2" t="s">
        <v>375</v>
      </c>
      <c r="B190" s="16" t="s">
        <v>376</v>
      </c>
      <c r="C190" s="17">
        <v>54117</v>
      </c>
      <c r="D190" s="18">
        <v>81.2</v>
      </c>
      <c r="E190" s="18">
        <v>0</v>
      </c>
      <c r="F190" s="19">
        <f t="shared" si="7"/>
        <v>54198.2</v>
      </c>
      <c r="G190" s="18">
        <v>0</v>
      </c>
      <c r="H190" s="18">
        <v>31.58</v>
      </c>
      <c r="I190" s="19">
        <f t="shared" si="6"/>
        <v>31.58</v>
      </c>
    </row>
    <row r="191" spans="1:9" x14ac:dyDescent="0.25">
      <c r="A191" s="2" t="s">
        <v>377</v>
      </c>
      <c r="B191" s="16" t="s">
        <v>378</v>
      </c>
      <c r="C191" s="17">
        <v>0</v>
      </c>
      <c r="D191" s="18">
        <v>0</v>
      </c>
      <c r="E191" s="18">
        <v>4163.51</v>
      </c>
      <c r="F191" s="19">
        <f t="shared" si="7"/>
        <v>4163.51</v>
      </c>
      <c r="G191" s="18">
        <v>0</v>
      </c>
      <c r="H191" s="18">
        <v>0</v>
      </c>
      <c r="I191" s="19">
        <f t="shared" si="6"/>
        <v>0</v>
      </c>
    </row>
    <row r="192" spans="1:9" x14ac:dyDescent="0.25">
      <c r="A192" s="2" t="s">
        <v>379</v>
      </c>
      <c r="B192" s="16" t="s">
        <v>380</v>
      </c>
      <c r="C192" s="17">
        <v>0</v>
      </c>
      <c r="D192" s="18">
        <v>6193.14</v>
      </c>
      <c r="E192" s="18">
        <v>186.72</v>
      </c>
      <c r="F192" s="19">
        <f t="shared" si="7"/>
        <v>6379.8600000000006</v>
      </c>
      <c r="G192" s="18">
        <v>0</v>
      </c>
      <c r="H192" s="18">
        <v>2408.4499999999998</v>
      </c>
      <c r="I192" s="19">
        <f t="shared" si="6"/>
        <v>2408.4499999999998</v>
      </c>
    </row>
    <row r="193" spans="1:9" x14ac:dyDescent="0.25">
      <c r="A193" s="2" t="s">
        <v>381</v>
      </c>
      <c r="B193" s="16" t="s">
        <v>382</v>
      </c>
      <c r="C193" s="17">
        <v>161244</v>
      </c>
      <c r="D193" s="18">
        <v>0</v>
      </c>
      <c r="E193" s="18">
        <v>0</v>
      </c>
      <c r="F193" s="19">
        <f t="shared" si="7"/>
        <v>161244</v>
      </c>
      <c r="G193" s="18">
        <v>122970</v>
      </c>
      <c r="H193" s="18">
        <v>0</v>
      </c>
      <c r="I193" s="19">
        <f t="shared" si="6"/>
        <v>122970</v>
      </c>
    </row>
    <row r="194" spans="1:9" x14ac:dyDescent="0.25">
      <c r="A194" s="2" t="s">
        <v>383</v>
      </c>
      <c r="B194" s="16" t="s">
        <v>384</v>
      </c>
      <c r="C194" s="17">
        <v>141695</v>
      </c>
      <c r="D194" s="18">
        <v>0</v>
      </c>
      <c r="E194" s="18">
        <v>0</v>
      </c>
      <c r="F194" s="19">
        <f t="shared" si="7"/>
        <v>141695</v>
      </c>
      <c r="G194" s="18">
        <v>98257</v>
      </c>
      <c r="H194" s="18">
        <v>0</v>
      </c>
      <c r="I194" s="19">
        <f t="shared" si="6"/>
        <v>98257</v>
      </c>
    </row>
    <row r="195" spans="1:9" x14ac:dyDescent="0.25">
      <c r="A195" s="2" t="s">
        <v>385</v>
      </c>
      <c r="B195" s="16" t="s">
        <v>386</v>
      </c>
      <c r="C195" s="17">
        <v>0</v>
      </c>
      <c r="D195" s="18">
        <v>0</v>
      </c>
      <c r="E195" s="18">
        <v>5202.99</v>
      </c>
      <c r="F195" s="19">
        <f t="shared" si="7"/>
        <v>5202.99</v>
      </c>
      <c r="G195" s="18">
        <v>0</v>
      </c>
      <c r="H195" s="18">
        <v>0</v>
      </c>
      <c r="I195" s="19">
        <f t="shared" si="6"/>
        <v>0</v>
      </c>
    </row>
    <row r="196" spans="1:9" x14ac:dyDescent="0.25">
      <c r="A196" s="2" t="s">
        <v>387</v>
      </c>
      <c r="B196" s="16" t="s">
        <v>388</v>
      </c>
      <c r="C196" s="17">
        <v>0</v>
      </c>
      <c r="D196" s="18">
        <v>151120.14000000001</v>
      </c>
      <c r="E196" s="18">
        <v>11099.59</v>
      </c>
      <c r="F196" s="19">
        <f t="shared" si="7"/>
        <v>162219.73000000001</v>
      </c>
      <c r="G196" s="18">
        <v>0</v>
      </c>
      <c r="H196" s="18">
        <v>58768.94</v>
      </c>
      <c r="I196" s="19">
        <f t="shared" si="6"/>
        <v>58768.94</v>
      </c>
    </row>
    <row r="197" spans="1:9" x14ac:dyDescent="0.25">
      <c r="A197" s="2" t="s">
        <v>389</v>
      </c>
      <c r="B197" s="16" t="s">
        <v>390</v>
      </c>
      <c r="C197" s="17">
        <v>0</v>
      </c>
      <c r="D197" s="18">
        <v>715.61</v>
      </c>
      <c r="E197" s="18">
        <v>0</v>
      </c>
      <c r="F197" s="19">
        <f t="shared" si="7"/>
        <v>715.61</v>
      </c>
      <c r="G197" s="18">
        <v>0</v>
      </c>
      <c r="H197" s="18">
        <v>278.29000000000002</v>
      </c>
      <c r="I197" s="19">
        <f t="shared" si="6"/>
        <v>278.29000000000002</v>
      </c>
    </row>
    <row r="198" spans="1:9" x14ac:dyDescent="0.25">
      <c r="A198" s="2" t="s">
        <v>391</v>
      </c>
      <c r="B198" s="16" t="s">
        <v>392</v>
      </c>
      <c r="C198" s="17">
        <v>0</v>
      </c>
      <c r="D198" s="18">
        <v>0</v>
      </c>
      <c r="E198" s="18">
        <v>0</v>
      </c>
      <c r="F198" s="19">
        <f t="shared" si="7"/>
        <v>0</v>
      </c>
      <c r="G198" s="18">
        <v>0</v>
      </c>
      <c r="H198" s="18">
        <v>0</v>
      </c>
      <c r="I198" s="19">
        <f t="shared" si="6"/>
        <v>0</v>
      </c>
    </row>
    <row r="199" spans="1:9" x14ac:dyDescent="0.25">
      <c r="A199" s="2" t="s">
        <v>393</v>
      </c>
      <c r="B199" s="16" t="s">
        <v>394</v>
      </c>
      <c r="C199" s="17">
        <v>49482</v>
      </c>
      <c r="D199" s="18">
        <v>7880.4</v>
      </c>
      <c r="E199" s="18">
        <v>0</v>
      </c>
      <c r="F199" s="19">
        <f t="shared" si="7"/>
        <v>57362.400000000001</v>
      </c>
      <c r="G199" s="18">
        <v>0</v>
      </c>
      <c r="H199" s="18">
        <v>3064.6</v>
      </c>
      <c r="I199" s="19">
        <f t="shared" si="6"/>
        <v>3064.6</v>
      </c>
    </row>
    <row r="200" spans="1:9" x14ac:dyDescent="0.25">
      <c r="A200" s="2" t="s">
        <v>395</v>
      </c>
      <c r="B200" s="16" t="s">
        <v>396</v>
      </c>
      <c r="C200" s="17">
        <v>0</v>
      </c>
      <c r="D200" s="18">
        <v>519748.39</v>
      </c>
      <c r="E200" s="18">
        <v>0</v>
      </c>
      <c r="F200" s="19">
        <f t="shared" si="7"/>
        <v>519748.39</v>
      </c>
      <c r="G200" s="18">
        <v>0</v>
      </c>
      <c r="H200" s="18">
        <v>202124.37</v>
      </c>
      <c r="I200" s="19">
        <f t="shared" si="6"/>
        <v>202124.37</v>
      </c>
    </row>
    <row r="201" spans="1:9" x14ac:dyDescent="0.25">
      <c r="A201" s="2" t="s">
        <v>397</v>
      </c>
      <c r="B201" s="16" t="s">
        <v>398</v>
      </c>
      <c r="C201" s="17">
        <v>0</v>
      </c>
      <c r="D201" s="18">
        <v>0</v>
      </c>
      <c r="E201" s="18">
        <v>0</v>
      </c>
      <c r="F201" s="19">
        <f t="shared" si="7"/>
        <v>0</v>
      </c>
      <c r="G201" s="18">
        <v>0</v>
      </c>
      <c r="H201" s="18">
        <v>0</v>
      </c>
      <c r="I201" s="19">
        <f t="shared" si="6"/>
        <v>0</v>
      </c>
    </row>
    <row r="202" spans="1:9" x14ac:dyDescent="0.25">
      <c r="A202" s="2" t="s">
        <v>399</v>
      </c>
      <c r="B202" s="16" t="s">
        <v>400</v>
      </c>
      <c r="C202" s="17">
        <v>0</v>
      </c>
      <c r="D202" s="18">
        <v>0</v>
      </c>
      <c r="E202" s="18">
        <v>0</v>
      </c>
      <c r="F202" s="19">
        <f t="shared" si="7"/>
        <v>0</v>
      </c>
      <c r="G202" s="18">
        <v>0</v>
      </c>
      <c r="H202" s="18">
        <v>0</v>
      </c>
      <c r="I202" s="19">
        <f t="shared" ref="I202:I265" si="8">H202+G202</f>
        <v>0</v>
      </c>
    </row>
    <row r="203" spans="1:9" x14ac:dyDescent="0.25">
      <c r="A203" s="2" t="s">
        <v>401</v>
      </c>
      <c r="B203" s="16" t="s">
        <v>402</v>
      </c>
      <c r="C203" s="17">
        <v>187083</v>
      </c>
      <c r="D203" s="18">
        <v>47452.67</v>
      </c>
      <c r="E203" s="18">
        <v>0</v>
      </c>
      <c r="F203" s="19">
        <f t="shared" ref="F203:F266" si="9">E203+D203+C203</f>
        <v>234535.66999999998</v>
      </c>
      <c r="G203" s="18">
        <v>21399</v>
      </c>
      <c r="H203" s="18">
        <v>18453.82</v>
      </c>
      <c r="I203" s="19">
        <f t="shared" si="8"/>
        <v>39852.82</v>
      </c>
    </row>
    <row r="204" spans="1:9" x14ac:dyDescent="0.25">
      <c r="A204" s="2" t="s">
        <v>403</v>
      </c>
      <c r="B204" s="16" t="s">
        <v>404</v>
      </c>
      <c r="C204" s="17">
        <v>0</v>
      </c>
      <c r="D204" s="18">
        <v>0</v>
      </c>
      <c r="E204" s="18">
        <v>274544.89</v>
      </c>
      <c r="F204" s="19">
        <f t="shared" si="9"/>
        <v>274544.89</v>
      </c>
      <c r="G204" s="18">
        <v>0</v>
      </c>
      <c r="H204" s="18">
        <v>0</v>
      </c>
      <c r="I204" s="19">
        <f t="shared" si="8"/>
        <v>0</v>
      </c>
    </row>
    <row r="205" spans="1:9" x14ac:dyDescent="0.25">
      <c r="A205" s="2" t="s">
        <v>405</v>
      </c>
      <c r="B205" s="16" t="s">
        <v>406</v>
      </c>
      <c r="C205" s="17">
        <v>0</v>
      </c>
      <c r="D205" s="18">
        <v>0</v>
      </c>
      <c r="E205" s="18">
        <v>0</v>
      </c>
      <c r="F205" s="19">
        <f t="shared" si="9"/>
        <v>0</v>
      </c>
      <c r="G205" s="18">
        <v>0</v>
      </c>
      <c r="H205" s="18">
        <v>0</v>
      </c>
      <c r="I205" s="19">
        <f t="shared" si="8"/>
        <v>0</v>
      </c>
    </row>
    <row r="206" spans="1:9" x14ac:dyDescent="0.25">
      <c r="A206" s="2" t="s">
        <v>407</v>
      </c>
      <c r="B206" s="16" t="s">
        <v>408</v>
      </c>
      <c r="C206" s="17">
        <v>0</v>
      </c>
      <c r="D206" s="18">
        <v>0</v>
      </c>
      <c r="E206" s="18">
        <v>0</v>
      </c>
      <c r="F206" s="19">
        <f t="shared" si="9"/>
        <v>0</v>
      </c>
      <c r="G206" s="18">
        <v>0</v>
      </c>
      <c r="H206" s="18">
        <v>0</v>
      </c>
      <c r="I206" s="19">
        <f t="shared" si="8"/>
        <v>0</v>
      </c>
    </row>
    <row r="207" spans="1:9" x14ac:dyDescent="0.25">
      <c r="A207" s="2" t="s">
        <v>409</v>
      </c>
      <c r="B207" s="16" t="s">
        <v>410</v>
      </c>
      <c r="C207" s="17">
        <v>0</v>
      </c>
      <c r="D207" s="18">
        <v>0</v>
      </c>
      <c r="E207" s="18">
        <v>60280.09</v>
      </c>
      <c r="F207" s="19">
        <f t="shared" si="9"/>
        <v>60280.09</v>
      </c>
      <c r="G207" s="18">
        <v>0</v>
      </c>
      <c r="H207" s="18">
        <v>0</v>
      </c>
      <c r="I207" s="19">
        <f t="shared" si="8"/>
        <v>0</v>
      </c>
    </row>
    <row r="208" spans="1:9" x14ac:dyDescent="0.25">
      <c r="A208" s="2" t="s">
        <v>411</v>
      </c>
      <c r="B208" s="16" t="s">
        <v>412</v>
      </c>
      <c r="C208" s="17">
        <v>0</v>
      </c>
      <c r="D208" s="18">
        <v>0</v>
      </c>
      <c r="E208" s="18">
        <v>0</v>
      </c>
      <c r="F208" s="19">
        <f t="shared" si="9"/>
        <v>0</v>
      </c>
      <c r="G208" s="18">
        <v>0</v>
      </c>
      <c r="H208" s="18">
        <v>0</v>
      </c>
      <c r="I208" s="19">
        <f t="shared" si="8"/>
        <v>0</v>
      </c>
    </row>
    <row r="209" spans="1:9" x14ac:dyDescent="0.25">
      <c r="A209" s="2" t="s">
        <v>413</v>
      </c>
      <c r="B209" s="16" t="s">
        <v>414</v>
      </c>
      <c r="C209" s="17">
        <v>0</v>
      </c>
      <c r="D209" s="18">
        <v>0</v>
      </c>
      <c r="E209" s="18">
        <v>0</v>
      </c>
      <c r="F209" s="19">
        <f t="shared" si="9"/>
        <v>0</v>
      </c>
      <c r="G209" s="18">
        <v>0</v>
      </c>
      <c r="H209" s="18">
        <v>0</v>
      </c>
      <c r="I209" s="19">
        <f t="shared" si="8"/>
        <v>0</v>
      </c>
    </row>
    <row r="210" spans="1:9" x14ac:dyDescent="0.25">
      <c r="A210" s="2" t="s">
        <v>415</v>
      </c>
      <c r="B210" s="16" t="s">
        <v>416</v>
      </c>
      <c r="C210" s="17">
        <v>0</v>
      </c>
      <c r="D210" s="18">
        <v>0</v>
      </c>
      <c r="E210" s="18">
        <v>0</v>
      </c>
      <c r="F210" s="19">
        <f t="shared" si="9"/>
        <v>0</v>
      </c>
      <c r="G210" s="18">
        <v>0</v>
      </c>
      <c r="H210" s="18">
        <v>0</v>
      </c>
      <c r="I210" s="19">
        <f t="shared" si="8"/>
        <v>0</v>
      </c>
    </row>
    <row r="211" spans="1:9" x14ac:dyDescent="0.25">
      <c r="A211" s="2" t="s">
        <v>417</v>
      </c>
      <c r="B211" s="16" t="s">
        <v>418</v>
      </c>
      <c r="C211" s="17">
        <v>16429</v>
      </c>
      <c r="D211" s="18">
        <v>149689.42000000001</v>
      </c>
      <c r="E211" s="18">
        <v>0</v>
      </c>
      <c r="F211" s="19">
        <f t="shared" si="9"/>
        <v>166118.42000000001</v>
      </c>
      <c r="G211" s="18">
        <v>0</v>
      </c>
      <c r="H211" s="18">
        <v>58212.55</v>
      </c>
      <c r="I211" s="19">
        <f t="shared" si="8"/>
        <v>58212.55</v>
      </c>
    </row>
    <row r="212" spans="1:9" x14ac:dyDescent="0.25">
      <c r="A212" s="2" t="s">
        <v>419</v>
      </c>
      <c r="B212" s="16" t="s">
        <v>420</v>
      </c>
      <c r="C212" s="17">
        <v>0</v>
      </c>
      <c r="D212" s="18">
        <v>41470.629999999997</v>
      </c>
      <c r="E212" s="18">
        <v>40664.14</v>
      </c>
      <c r="F212" s="19">
        <f t="shared" si="9"/>
        <v>82134.76999999999</v>
      </c>
      <c r="G212" s="18">
        <v>0</v>
      </c>
      <c r="H212" s="18">
        <v>16127.47</v>
      </c>
      <c r="I212" s="19">
        <f t="shared" si="8"/>
        <v>16127.47</v>
      </c>
    </row>
    <row r="213" spans="1:9" x14ac:dyDescent="0.25">
      <c r="A213" s="2" t="s">
        <v>421</v>
      </c>
      <c r="B213" s="16" t="s">
        <v>422</v>
      </c>
      <c r="C213" s="17">
        <v>0</v>
      </c>
      <c r="D213" s="18">
        <v>697392.79</v>
      </c>
      <c r="E213" s="18">
        <v>70061.61</v>
      </c>
      <c r="F213" s="19">
        <f t="shared" si="9"/>
        <v>767454.4</v>
      </c>
      <c r="G213" s="18">
        <v>0</v>
      </c>
      <c r="H213" s="18">
        <v>271208.31</v>
      </c>
      <c r="I213" s="19">
        <f t="shared" si="8"/>
        <v>271208.31</v>
      </c>
    </row>
    <row r="214" spans="1:9" x14ac:dyDescent="0.25">
      <c r="A214" s="2" t="s">
        <v>423</v>
      </c>
      <c r="B214" s="16" t="s">
        <v>424</v>
      </c>
      <c r="C214" s="17">
        <v>125928</v>
      </c>
      <c r="D214" s="18">
        <v>0</v>
      </c>
      <c r="E214" s="18">
        <v>0</v>
      </c>
      <c r="F214" s="19">
        <f t="shared" si="9"/>
        <v>125928</v>
      </c>
      <c r="G214" s="18">
        <v>0</v>
      </c>
      <c r="H214" s="18">
        <v>0</v>
      </c>
      <c r="I214" s="19">
        <f t="shared" si="8"/>
        <v>0</v>
      </c>
    </row>
    <row r="215" spans="1:9" x14ac:dyDescent="0.25">
      <c r="A215" s="2" t="s">
        <v>425</v>
      </c>
      <c r="B215" s="16" t="s">
        <v>426</v>
      </c>
      <c r="C215" s="17">
        <v>0</v>
      </c>
      <c r="D215" s="18">
        <v>45911.199999999997</v>
      </c>
      <c r="E215" s="18">
        <v>0</v>
      </c>
      <c r="F215" s="19">
        <f t="shared" si="9"/>
        <v>45911.199999999997</v>
      </c>
      <c r="G215" s="18">
        <v>0</v>
      </c>
      <c r="H215" s="18">
        <v>17854.349999999999</v>
      </c>
      <c r="I215" s="19">
        <f t="shared" si="8"/>
        <v>17854.349999999999</v>
      </c>
    </row>
    <row r="216" spans="1:9" x14ac:dyDescent="0.25">
      <c r="A216" s="2" t="s">
        <v>427</v>
      </c>
      <c r="B216" s="16" t="s">
        <v>428</v>
      </c>
      <c r="C216" s="17">
        <v>0</v>
      </c>
      <c r="D216" s="18">
        <v>0</v>
      </c>
      <c r="E216" s="18">
        <v>0</v>
      </c>
      <c r="F216" s="19">
        <f t="shared" si="9"/>
        <v>0</v>
      </c>
      <c r="G216" s="18">
        <v>0</v>
      </c>
      <c r="H216" s="18">
        <v>0</v>
      </c>
      <c r="I216" s="19">
        <f t="shared" si="8"/>
        <v>0</v>
      </c>
    </row>
    <row r="217" spans="1:9" x14ac:dyDescent="0.25">
      <c r="A217" s="2" t="s">
        <v>429</v>
      </c>
      <c r="B217" s="16" t="s">
        <v>430</v>
      </c>
      <c r="C217" s="17">
        <v>0</v>
      </c>
      <c r="D217" s="18">
        <v>244105.8</v>
      </c>
      <c r="E217" s="18">
        <v>0</v>
      </c>
      <c r="F217" s="19">
        <f t="shared" si="9"/>
        <v>244105.8</v>
      </c>
      <c r="G217" s="18">
        <v>0</v>
      </c>
      <c r="H217" s="18">
        <v>94930.03</v>
      </c>
      <c r="I217" s="19">
        <f t="shared" si="8"/>
        <v>94930.03</v>
      </c>
    </row>
    <row r="218" spans="1:9" x14ac:dyDescent="0.25">
      <c r="A218" s="2" t="s">
        <v>431</v>
      </c>
      <c r="B218" s="16" t="s">
        <v>432</v>
      </c>
      <c r="C218" s="17">
        <v>0</v>
      </c>
      <c r="D218" s="18">
        <v>0</v>
      </c>
      <c r="E218" s="18">
        <v>0</v>
      </c>
      <c r="F218" s="19">
        <f t="shared" si="9"/>
        <v>0</v>
      </c>
      <c r="G218" s="18">
        <v>0</v>
      </c>
      <c r="H218" s="18">
        <v>0</v>
      </c>
      <c r="I218" s="19">
        <f t="shared" si="8"/>
        <v>0</v>
      </c>
    </row>
    <row r="219" spans="1:9" x14ac:dyDescent="0.25">
      <c r="A219" s="2" t="s">
        <v>433</v>
      </c>
      <c r="B219" s="16" t="s">
        <v>434</v>
      </c>
      <c r="C219" s="17">
        <v>0</v>
      </c>
      <c r="D219" s="18">
        <v>0</v>
      </c>
      <c r="E219" s="18">
        <v>0</v>
      </c>
      <c r="F219" s="19">
        <f t="shared" si="9"/>
        <v>0</v>
      </c>
      <c r="G219" s="18">
        <v>0</v>
      </c>
      <c r="H219" s="18">
        <v>0</v>
      </c>
      <c r="I219" s="19">
        <f t="shared" si="8"/>
        <v>0</v>
      </c>
    </row>
    <row r="220" spans="1:9" x14ac:dyDescent="0.25">
      <c r="A220" s="2" t="s">
        <v>435</v>
      </c>
      <c r="B220" s="16" t="s">
        <v>436</v>
      </c>
      <c r="C220" s="17">
        <v>0</v>
      </c>
      <c r="D220" s="18">
        <v>0</v>
      </c>
      <c r="E220" s="18">
        <v>0</v>
      </c>
      <c r="F220" s="19">
        <f t="shared" si="9"/>
        <v>0</v>
      </c>
      <c r="G220" s="18">
        <v>0</v>
      </c>
      <c r="H220" s="18">
        <v>0</v>
      </c>
      <c r="I220" s="19">
        <f t="shared" si="8"/>
        <v>0</v>
      </c>
    </row>
    <row r="221" spans="1:9" x14ac:dyDescent="0.25">
      <c r="A221" s="2" t="s">
        <v>437</v>
      </c>
      <c r="B221" s="16" t="s">
        <v>438</v>
      </c>
      <c r="C221" s="17">
        <v>0</v>
      </c>
      <c r="D221" s="18">
        <v>0</v>
      </c>
      <c r="E221" s="18">
        <v>0</v>
      </c>
      <c r="F221" s="19">
        <f t="shared" si="9"/>
        <v>0</v>
      </c>
      <c r="G221" s="18">
        <v>0</v>
      </c>
      <c r="H221" s="18">
        <v>0</v>
      </c>
      <c r="I221" s="19">
        <f t="shared" si="8"/>
        <v>0</v>
      </c>
    </row>
    <row r="222" spans="1:9" x14ac:dyDescent="0.25">
      <c r="A222" s="2" t="s">
        <v>439</v>
      </c>
      <c r="B222" s="16" t="s">
        <v>440</v>
      </c>
      <c r="C222" s="17">
        <v>198744</v>
      </c>
      <c r="D222" s="18">
        <v>13593.28</v>
      </c>
      <c r="E222" s="18">
        <v>0</v>
      </c>
      <c r="F222" s="19">
        <f t="shared" si="9"/>
        <v>212337.28</v>
      </c>
      <c r="G222" s="18">
        <v>0</v>
      </c>
      <c r="H222" s="18">
        <v>5286.27</v>
      </c>
      <c r="I222" s="19">
        <f t="shared" si="8"/>
        <v>5286.27</v>
      </c>
    </row>
    <row r="223" spans="1:9" x14ac:dyDescent="0.25">
      <c r="A223" s="2" t="s">
        <v>441</v>
      </c>
      <c r="B223" s="16" t="s">
        <v>442</v>
      </c>
      <c r="C223" s="17">
        <v>0</v>
      </c>
      <c r="D223" s="18">
        <v>0</v>
      </c>
      <c r="E223" s="18">
        <v>389889.99</v>
      </c>
      <c r="F223" s="19">
        <f t="shared" si="9"/>
        <v>389889.99</v>
      </c>
      <c r="G223" s="18">
        <v>0</v>
      </c>
      <c r="H223" s="18">
        <v>0</v>
      </c>
      <c r="I223" s="19">
        <f t="shared" si="8"/>
        <v>0</v>
      </c>
    </row>
    <row r="224" spans="1:9" x14ac:dyDescent="0.25">
      <c r="A224" s="2" t="s">
        <v>443</v>
      </c>
      <c r="B224" s="16" t="s">
        <v>444</v>
      </c>
      <c r="C224" s="17">
        <v>0</v>
      </c>
      <c r="D224" s="18">
        <v>36721.230000000003</v>
      </c>
      <c r="E224" s="18">
        <v>0</v>
      </c>
      <c r="F224" s="19">
        <f t="shared" si="9"/>
        <v>36721.230000000003</v>
      </c>
      <c r="G224" s="18">
        <v>0</v>
      </c>
      <c r="H224" s="18">
        <v>14280.48</v>
      </c>
      <c r="I224" s="19">
        <f t="shared" si="8"/>
        <v>14280.48</v>
      </c>
    </row>
    <row r="225" spans="1:9" x14ac:dyDescent="0.25">
      <c r="A225" s="2" t="s">
        <v>445</v>
      </c>
      <c r="B225" s="16" t="s">
        <v>446</v>
      </c>
      <c r="C225" s="17">
        <v>0</v>
      </c>
      <c r="D225" s="18">
        <v>0</v>
      </c>
      <c r="E225" s="18">
        <v>0</v>
      </c>
      <c r="F225" s="19">
        <f t="shared" si="9"/>
        <v>0</v>
      </c>
      <c r="G225" s="18">
        <v>0</v>
      </c>
      <c r="H225" s="18">
        <v>0</v>
      </c>
      <c r="I225" s="19">
        <f t="shared" si="8"/>
        <v>0</v>
      </c>
    </row>
    <row r="226" spans="1:9" x14ac:dyDescent="0.25">
      <c r="A226" s="2" t="s">
        <v>447</v>
      </c>
      <c r="B226" s="16" t="s">
        <v>448</v>
      </c>
      <c r="C226" s="17">
        <v>0</v>
      </c>
      <c r="D226" s="18">
        <v>0</v>
      </c>
      <c r="E226" s="18">
        <v>0</v>
      </c>
      <c r="F226" s="19">
        <f t="shared" si="9"/>
        <v>0</v>
      </c>
      <c r="G226" s="18">
        <v>0</v>
      </c>
      <c r="H226" s="18">
        <v>0</v>
      </c>
      <c r="I226" s="19">
        <f t="shared" si="8"/>
        <v>0</v>
      </c>
    </row>
    <row r="227" spans="1:9" x14ac:dyDescent="0.25">
      <c r="A227" s="2" t="s">
        <v>449</v>
      </c>
      <c r="B227" s="16" t="s">
        <v>450</v>
      </c>
      <c r="C227" s="17">
        <v>0</v>
      </c>
      <c r="D227" s="18">
        <v>0</v>
      </c>
      <c r="E227" s="18">
        <v>0</v>
      </c>
      <c r="F227" s="19">
        <f t="shared" si="9"/>
        <v>0</v>
      </c>
      <c r="G227" s="18">
        <v>0</v>
      </c>
      <c r="H227" s="18">
        <v>0</v>
      </c>
      <c r="I227" s="19">
        <f t="shared" si="8"/>
        <v>0</v>
      </c>
    </row>
    <row r="228" spans="1:9" x14ac:dyDescent="0.25">
      <c r="A228" s="2" t="s">
        <v>451</v>
      </c>
      <c r="B228" s="16" t="s">
        <v>452</v>
      </c>
      <c r="C228" s="17">
        <v>164884</v>
      </c>
      <c r="D228" s="18">
        <v>120584.39</v>
      </c>
      <c r="E228" s="18">
        <v>13854.5</v>
      </c>
      <c r="F228" s="19">
        <f t="shared" si="9"/>
        <v>299322.89</v>
      </c>
      <c r="G228" s="18">
        <v>0</v>
      </c>
      <c r="H228" s="18">
        <v>46893.93</v>
      </c>
      <c r="I228" s="19">
        <f t="shared" si="8"/>
        <v>46893.93</v>
      </c>
    </row>
    <row r="229" spans="1:9" x14ac:dyDescent="0.25">
      <c r="A229" s="2" t="s">
        <v>453</v>
      </c>
      <c r="B229" s="16" t="s">
        <v>454</v>
      </c>
      <c r="C229" s="17">
        <v>0</v>
      </c>
      <c r="D229" s="18">
        <v>0</v>
      </c>
      <c r="E229" s="18">
        <v>162.5</v>
      </c>
      <c r="F229" s="19">
        <f t="shared" si="9"/>
        <v>162.5</v>
      </c>
      <c r="G229" s="18">
        <v>0</v>
      </c>
      <c r="H229" s="18">
        <v>0</v>
      </c>
      <c r="I229" s="19">
        <f t="shared" si="8"/>
        <v>0</v>
      </c>
    </row>
    <row r="230" spans="1:9" x14ac:dyDescent="0.25">
      <c r="A230" s="2" t="s">
        <v>455</v>
      </c>
      <c r="B230" s="16" t="s">
        <v>456</v>
      </c>
      <c r="C230" s="17">
        <v>0</v>
      </c>
      <c r="D230" s="18">
        <v>0</v>
      </c>
      <c r="E230" s="18">
        <v>131438.64000000001</v>
      </c>
      <c r="F230" s="19">
        <f t="shared" si="9"/>
        <v>131438.64000000001</v>
      </c>
      <c r="G230" s="18">
        <v>0</v>
      </c>
      <c r="H230" s="18">
        <v>0</v>
      </c>
      <c r="I230" s="19">
        <f t="shared" si="8"/>
        <v>0</v>
      </c>
    </row>
    <row r="231" spans="1:9" x14ac:dyDescent="0.25">
      <c r="A231" s="2" t="s">
        <v>457</v>
      </c>
      <c r="B231" s="16" t="s">
        <v>458</v>
      </c>
      <c r="C231" s="17">
        <v>0</v>
      </c>
      <c r="D231" s="18">
        <v>0</v>
      </c>
      <c r="E231" s="18">
        <v>0</v>
      </c>
      <c r="F231" s="19">
        <f t="shared" si="9"/>
        <v>0</v>
      </c>
      <c r="G231" s="18">
        <v>0</v>
      </c>
      <c r="H231" s="18">
        <v>0</v>
      </c>
      <c r="I231" s="19">
        <f t="shared" si="8"/>
        <v>0</v>
      </c>
    </row>
    <row r="232" spans="1:9" x14ac:dyDescent="0.25">
      <c r="A232" s="2" t="s">
        <v>459</v>
      </c>
      <c r="B232" s="16" t="s">
        <v>460</v>
      </c>
      <c r="C232" s="17">
        <v>104748</v>
      </c>
      <c r="D232" s="18">
        <v>153.06</v>
      </c>
      <c r="E232" s="18">
        <v>11661.23</v>
      </c>
      <c r="F232" s="19">
        <f t="shared" si="9"/>
        <v>116562.29</v>
      </c>
      <c r="G232" s="18">
        <v>0</v>
      </c>
      <c r="H232" s="18">
        <v>59.53</v>
      </c>
      <c r="I232" s="19">
        <f t="shared" si="8"/>
        <v>59.53</v>
      </c>
    </row>
    <row r="233" spans="1:9" x14ac:dyDescent="0.25">
      <c r="A233" s="2" t="s">
        <v>461</v>
      </c>
      <c r="B233" s="16" t="s">
        <v>462</v>
      </c>
      <c r="C233" s="17">
        <v>0</v>
      </c>
      <c r="D233" s="18">
        <v>0</v>
      </c>
      <c r="E233" s="18">
        <v>0</v>
      </c>
      <c r="F233" s="19">
        <f t="shared" si="9"/>
        <v>0</v>
      </c>
      <c r="G233" s="18">
        <v>0</v>
      </c>
      <c r="H233" s="18">
        <v>0</v>
      </c>
      <c r="I233" s="19">
        <f t="shared" si="8"/>
        <v>0</v>
      </c>
    </row>
    <row r="234" spans="1:9" x14ac:dyDescent="0.25">
      <c r="A234" s="2" t="s">
        <v>463</v>
      </c>
      <c r="B234" s="16" t="s">
        <v>464</v>
      </c>
      <c r="C234" s="17">
        <v>0</v>
      </c>
      <c r="D234" s="18">
        <v>0</v>
      </c>
      <c r="E234" s="18">
        <v>0</v>
      </c>
      <c r="F234" s="19">
        <f t="shared" si="9"/>
        <v>0</v>
      </c>
      <c r="G234" s="18">
        <v>0</v>
      </c>
      <c r="H234" s="18">
        <v>0</v>
      </c>
      <c r="I234" s="19">
        <f t="shared" si="8"/>
        <v>0</v>
      </c>
    </row>
    <row r="235" spans="1:9" x14ac:dyDescent="0.25">
      <c r="A235" s="2" t="s">
        <v>465</v>
      </c>
      <c r="B235" s="16" t="s">
        <v>466</v>
      </c>
      <c r="C235" s="17">
        <v>94382</v>
      </c>
      <c r="D235" s="18">
        <v>7743.07</v>
      </c>
      <c r="E235" s="18">
        <v>0</v>
      </c>
      <c r="F235" s="19">
        <f t="shared" si="9"/>
        <v>102125.07</v>
      </c>
      <c r="G235" s="18">
        <v>46436</v>
      </c>
      <c r="H235" s="18">
        <v>3011.2</v>
      </c>
      <c r="I235" s="19">
        <f t="shared" si="8"/>
        <v>49447.199999999997</v>
      </c>
    </row>
    <row r="236" spans="1:9" x14ac:dyDescent="0.25">
      <c r="A236" s="2" t="s">
        <v>467</v>
      </c>
      <c r="B236" s="16" t="s">
        <v>468</v>
      </c>
      <c r="C236" s="17">
        <v>0</v>
      </c>
      <c r="D236" s="18">
        <v>0</v>
      </c>
      <c r="E236" s="18">
        <v>5866502.4900000002</v>
      </c>
      <c r="F236" s="19">
        <f t="shared" si="9"/>
        <v>5866502.4900000002</v>
      </c>
      <c r="G236" s="18">
        <v>0</v>
      </c>
      <c r="H236" s="18">
        <v>0</v>
      </c>
      <c r="I236" s="19">
        <f t="shared" si="8"/>
        <v>0</v>
      </c>
    </row>
    <row r="237" spans="1:9" x14ac:dyDescent="0.25">
      <c r="A237" s="2" t="s">
        <v>469</v>
      </c>
      <c r="B237" s="16" t="s">
        <v>470</v>
      </c>
      <c r="C237" s="17">
        <v>0</v>
      </c>
      <c r="D237" s="18">
        <v>0</v>
      </c>
      <c r="E237" s="18">
        <v>0</v>
      </c>
      <c r="F237" s="19">
        <f t="shared" si="9"/>
        <v>0</v>
      </c>
      <c r="G237" s="18">
        <v>0</v>
      </c>
      <c r="H237" s="18">
        <v>0</v>
      </c>
      <c r="I237" s="19">
        <f t="shared" si="8"/>
        <v>0</v>
      </c>
    </row>
    <row r="238" spans="1:9" x14ac:dyDescent="0.25">
      <c r="A238" s="2" t="s">
        <v>471</v>
      </c>
      <c r="B238" s="16" t="s">
        <v>472</v>
      </c>
      <c r="C238" s="17">
        <v>0</v>
      </c>
      <c r="D238" s="18">
        <v>302662.78999999998</v>
      </c>
      <c r="E238" s="18">
        <v>0</v>
      </c>
      <c r="F238" s="19">
        <f t="shared" si="9"/>
        <v>302662.78999999998</v>
      </c>
      <c r="G238" s="18">
        <v>0</v>
      </c>
      <c r="H238" s="18">
        <v>117702.2</v>
      </c>
      <c r="I238" s="19">
        <f t="shared" si="8"/>
        <v>117702.2</v>
      </c>
    </row>
    <row r="239" spans="1:9" x14ac:dyDescent="0.25">
      <c r="A239" s="2" t="s">
        <v>473</v>
      </c>
      <c r="B239" s="16" t="s">
        <v>474</v>
      </c>
      <c r="C239" s="17">
        <v>0</v>
      </c>
      <c r="D239" s="18">
        <v>0</v>
      </c>
      <c r="E239" s="18">
        <v>12559.96</v>
      </c>
      <c r="F239" s="19">
        <f t="shared" si="9"/>
        <v>12559.96</v>
      </c>
      <c r="G239" s="18">
        <v>0</v>
      </c>
      <c r="H239" s="18">
        <v>0</v>
      </c>
      <c r="I239" s="19">
        <f t="shared" si="8"/>
        <v>0</v>
      </c>
    </row>
    <row r="240" spans="1:9" x14ac:dyDescent="0.25">
      <c r="A240" s="2" t="s">
        <v>475</v>
      </c>
      <c r="B240" s="16" t="s">
        <v>476</v>
      </c>
      <c r="C240" s="17">
        <v>0</v>
      </c>
      <c r="D240" s="18">
        <v>0</v>
      </c>
      <c r="E240" s="18">
        <v>86542.9</v>
      </c>
      <c r="F240" s="19">
        <f t="shared" si="9"/>
        <v>86542.9</v>
      </c>
      <c r="G240" s="18">
        <v>0</v>
      </c>
      <c r="H240" s="18">
        <v>0</v>
      </c>
      <c r="I240" s="19">
        <f t="shared" si="8"/>
        <v>0</v>
      </c>
    </row>
    <row r="241" spans="1:9" x14ac:dyDescent="0.25">
      <c r="A241" s="2" t="s">
        <v>477</v>
      </c>
      <c r="B241" s="16" t="s">
        <v>478</v>
      </c>
      <c r="C241" s="17">
        <v>0</v>
      </c>
      <c r="D241" s="18">
        <v>0</v>
      </c>
      <c r="E241" s="18">
        <v>0</v>
      </c>
      <c r="F241" s="19">
        <f t="shared" si="9"/>
        <v>0</v>
      </c>
      <c r="G241" s="18">
        <v>0</v>
      </c>
      <c r="H241" s="18">
        <v>0</v>
      </c>
      <c r="I241" s="19">
        <f t="shared" si="8"/>
        <v>0</v>
      </c>
    </row>
    <row r="242" spans="1:9" x14ac:dyDescent="0.25">
      <c r="A242" s="2" t="s">
        <v>479</v>
      </c>
      <c r="B242" s="16" t="s">
        <v>480</v>
      </c>
      <c r="C242" s="17">
        <v>654634</v>
      </c>
      <c r="D242" s="18">
        <v>0</v>
      </c>
      <c r="E242" s="18">
        <v>0</v>
      </c>
      <c r="F242" s="19">
        <f t="shared" si="9"/>
        <v>654634</v>
      </c>
      <c r="G242" s="18">
        <v>0</v>
      </c>
      <c r="H242" s="18">
        <v>0</v>
      </c>
      <c r="I242" s="19">
        <f t="shared" si="8"/>
        <v>0</v>
      </c>
    </row>
    <row r="243" spans="1:9" x14ac:dyDescent="0.25">
      <c r="A243" s="2" t="s">
        <v>481</v>
      </c>
      <c r="B243" s="16" t="s">
        <v>482</v>
      </c>
      <c r="C243" s="17">
        <v>0</v>
      </c>
      <c r="D243" s="18">
        <v>0</v>
      </c>
      <c r="E243" s="18">
        <v>479006.89</v>
      </c>
      <c r="F243" s="19">
        <f t="shared" si="9"/>
        <v>479006.89</v>
      </c>
      <c r="G243" s="18">
        <v>0</v>
      </c>
      <c r="H243" s="18">
        <v>0</v>
      </c>
      <c r="I243" s="19">
        <f t="shared" si="8"/>
        <v>0</v>
      </c>
    </row>
    <row r="244" spans="1:9" x14ac:dyDescent="0.25">
      <c r="A244" s="2" t="s">
        <v>483</v>
      </c>
      <c r="B244" s="16" t="s">
        <v>484</v>
      </c>
      <c r="C244" s="17">
        <v>0</v>
      </c>
      <c r="D244" s="18">
        <v>0</v>
      </c>
      <c r="E244" s="18">
        <v>0</v>
      </c>
      <c r="F244" s="19">
        <f t="shared" si="9"/>
        <v>0</v>
      </c>
      <c r="G244" s="18">
        <v>0</v>
      </c>
      <c r="H244" s="18">
        <v>0</v>
      </c>
      <c r="I244" s="19">
        <f t="shared" si="8"/>
        <v>0</v>
      </c>
    </row>
    <row r="245" spans="1:9" x14ac:dyDescent="0.25">
      <c r="A245" s="2" t="s">
        <v>485</v>
      </c>
      <c r="B245" s="16" t="s">
        <v>486</v>
      </c>
      <c r="C245" s="17">
        <v>0</v>
      </c>
      <c r="D245" s="18">
        <v>0</v>
      </c>
      <c r="E245" s="18">
        <v>24867.27</v>
      </c>
      <c r="F245" s="19">
        <f t="shared" si="9"/>
        <v>24867.27</v>
      </c>
      <c r="G245" s="18">
        <v>0</v>
      </c>
      <c r="H245" s="18">
        <v>0</v>
      </c>
      <c r="I245" s="19">
        <f t="shared" si="8"/>
        <v>0</v>
      </c>
    </row>
    <row r="246" spans="1:9" x14ac:dyDescent="0.25">
      <c r="A246" s="2" t="s">
        <v>487</v>
      </c>
      <c r="B246" s="16" t="s">
        <v>488</v>
      </c>
      <c r="C246" s="17">
        <v>0</v>
      </c>
      <c r="D246" s="18">
        <v>0</v>
      </c>
      <c r="E246" s="18">
        <v>0</v>
      </c>
      <c r="F246" s="19">
        <f t="shared" si="9"/>
        <v>0</v>
      </c>
      <c r="G246" s="18">
        <v>0</v>
      </c>
      <c r="H246" s="18">
        <v>0</v>
      </c>
      <c r="I246" s="19">
        <f t="shared" si="8"/>
        <v>0</v>
      </c>
    </row>
    <row r="247" spans="1:9" x14ac:dyDescent="0.25">
      <c r="A247" s="2" t="s">
        <v>489</v>
      </c>
      <c r="B247" s="16" t="s">
        <v>490</v>
      </c>
      <c r="C247" s="17">
        <v>0</v>
      </c>
      <c r="D247" s="18">
        <v>0</v>
      </c>
      <c r="E247" s="18">
        <v>139415.76</v>
      </c>
      <c r="F247" s="19">
        <f t="shared" si="9"/>
        <v>139415.76</v>
      </c>
      <c r="G247" s="18">
        <v>0</v>
      </c>
      <c r="H247" s="18">
        <v>0</v>
      </c>
      <c r="I247" s="19">
        <f t="shared" si="8"/>
        <v>0</v>
      </c>
    </row>
    <row r="248" spans="1:9" x14ac:dyDescent="0.25">
      <c r="A248" s="2" t="s">
        <v>491</v>
      </c>
      <c r="B248" s="16" t="s">
        <v>492</v>
      </c>
      <c r="C248" s="17">
        <v>0</v>
      </c>
      <c r="D248" s="18">
        <v>0</v>
      </c>
      <c r="E248" s="18">
        <v>0</v>
      </c>
      <c r="F248" s="19">
        <f t="shared" si="9"/>
        <v>0</v>
      </c>
      <c r="G248" s="18">
        <v>0</v>
      </c>
      <c r="H248" s="18">
        <v>0</v>
      </c>
      <c r="I248" s="19">
        <f t="shared" si="8"/>
        <v>0</v>
      </c>
    </row>
    <row r="249" spans="1:9" x14ac:dyDescent="0.25">
      <c r="A249" s="2" t="s">
        <v>493</v>
      </c>
      <c r="B249" s="16" t="s">
        <v>494</v>
      </c>
      <c r="C249" s="17">
        <v>0</v>
      </c>
      <c r="D249" s="18">
        <v>0</v>
      </c>
      <c r="E249" s="18">
        <v>0</v>
      </c>
      <c r="F249" s="19">
        <f t="shared" si="9"/>
        <v>0</v>
      </c>
      <c r="G249" s="18">
        <v>0</v>
      </c>
      <c r="H249" s="18">
        <v>0</v>
      </c>
      <c r="I249" s="19">
        <f t="shared" si="8"/>
        <v>0</v>
      </c>
    </row>
    <row r="250" spans="1:9" x14ac:dyDescent="0.25">
      <c r="A250" s="2" t="s">
        <v>495</v>
      </c>
      <c r="B250" s="16" t="s">
        <v>496</v>
      </c>
      <c r="C250" s="17">
        <v>0</v>
      </c>
      <c r="D250" s="18">
        <v>0</v>
      </c>
      <c r="E250" s="18">
        <v>1057127.24</v>
      </c>
      <c r="F250" s="19">
        <f t="shared" si="9"/>
        <v>1057127.24</v>
      </c>
      <c r="G250" s="18">
        <v>0</v>
      </c>
      <c r="H250" s="18">
        <v>0</v>
      </c>
      <c r="I250" s="19">
        <f t="shared" si="8"/>
        <v>0</v>
      </c>
    </row>
    <row r="251" spans="1:9" x14ac:dyDescent="0.25">
      <c r="A251" s="2" t="s">
        <v>497</v>
      </c>
      <c r="B251" s="16" t="s">
        <v>498</v>
      </c>
      <c r="C251" s="17">
        <v>0</v>
      </c>
      <c r="D251" s="18">
        <v>0</v>
      </c>
      <c r="E251" s="18">
        <v>77564.990000000005</v>
      </c>
      <c r="F251" s="19">
        <f t="shared" si="9"/>
        <v>77564.990000000005</v>
      </c>
      <c r="G251" s="18">
        <v>0</v>
      </c>
      <c r="H251" s="18">
        <v>0</v>
      </c>
      <c r="I251" s="19">
        <f t="shared" si="8"/>
        <v>0</v>
      </c>
    </row>
    <row r="252" spans="1:9" x14ac:dyDescent="0.25">
      <c r="A252" s="2" t="s">
        <v>499</v>
      </c>
      <c r="B252" s="16" t="s">
        <v>500</v>
      </c>
      <c r="C252" s="17">
        <v>173850</v>
      </c>
      <c r="D252" s="18">
        <v>8758.27</v>
      </c>
      <c r="E252" s="18">
        <v>0</v>
      </c>
      <c r="F252" s="19">
        <f t="shared" si="9"/>
        <v>182608.27</v>
      </c>
      <c r="G252" s="18">
        <v>113459</v>
      </c>
      <c r="H252" s="18">
        <v>3406</v>
      </c>
      <c r="I252" s="19">
        <f t="shared" si="8"/>
        <v>116865</v>
      </c>
    </row>
    <row r="253" spans="1:9" x14ac:dyDescent="0.25">
      <c r="A253" s="2" t="s">
        <v>501</v>
      </c>
      <c r="B253" s="16" t="s">
        <v>502</v>
      </c>
      <c r="C253" s="17">
        <v>0</v>
      </c>
      <c r="D253" s="18">
        <v>0</v>
      </c>
      <c r="E253" s="18">
        <v>0</v>
      </c>
      <c r="F253" s="19">
        <f t="shared" si="9"/>
        <v>0</v>
      </c>
      <c r="G253" s="18">
        <v>0</v>
      </c>
      <c r="H253" s="18">
        <v>0</v>
      </c>
      <c r="I253" s="19">
        <f t="shared" si="8"/>
        <v>0</v>
      </c>
    </row>
    <row r="254" spans="1:9" x14ac:dyDescent="0.25">
      <c r="A254" s="2" t="s">
        <v>503</v>
      </c>
      <c r="B254" s="16" t="s">
        <v>504</v>
      </c>
      <c r="C254" s="17">
        <v>4656043</v>
      </c>
      <c r="D254" s="18">
        <v>1620426.16</v>
      </c>
      <c r="E254" s="18">
        <v>0</v>
      </c>
      <c r="F254" s="19">
        <f t="shared" si="9"/>
        <v>6276469.1600000001</v>
      </c>
      <c r="G254" s="18">
        <v>0</v>
      </c>
      <c r="H254" s="18">
        <v>630165.73</v>
      </c>
      <c r="I254" s="19">
        <f t="shared" si="8"/>
        <v>630165.73</v>
      </c>
    </row>
    <row r="255" spans="1:9" x14ac:dyDescent="0.25">
      <c r="A255" s="2" t="s">
        <v>505</v>
      </c>
      <c r="B255" s="16" t="s">
        <v>506</v>
      </c>
      <c r="C255" s="17">
        <v>0</v>
      </c>
      <c r="D255" s="18">
        <v>0</v>
      </c>
      <c r="E255" s="18">
        <v>0</v>
      </c>
      <c r="F255" s="19">
        <f t="shared" si="9"/>
        <v>0</v>
      </c>
      <c r="G255" s="18">
        <v>0</v>
      </c>
      <c r="H255" s="18">
        <v>0</v>
      </c>
      <c r="I255" s="19">
        <f t="shared" si="8"/>
        <v>0</v>
      </c>
    </row>
    <row r="256" spans="1:9" x14ac:dyDescent="0.25">
      <c r="A256" s="2" t="s">
        <v>507</v>
      </c>
      <c r="B256" s="16" t="s">
        <v>508</v>
      </c>
      <c r="C256" s="17">
        <v>0</v>
      </c>
      <c r="D256" s="18">
        <v>0</v>
      </c>
      <c r="E256" s="18">
        <v>0</v>
      </c>
      <c r="F256" s="19">
        <f t="shared" si="9"/>
        <v>0</v>
      </c>
      <c r="G256" s="18">
        <v>0</v>
      </c>
      <c r="H256" s="18">
        <v>0</v>
      </c>
      <c r="I256" s="19">
        <f t="shared" si="8"/>
        <v>0</v>
      </c>
    </row>
    <row r="257" spans="1:9" x14ac:dyDescent="0.25">
      <c r="A257" s="2" t="s">
        <v>509</v>
      </c>
      <c r="B257" s="16" t="s">
        <v>510</v>
      </c>
      <c r="C257" s="17">
        <v>0</v>
      </c>
      <c r="D257" s="18">
        <v>0</v>
      </c>
      <c r="E257" s="18">
        <v>347595.82</v>
      </c>
      <c r="F257" s="19">
        <f t="shared" si="9"/>
        <v>347595.82</v>
      </c>
      <c r="G257" s="18">
        <v>0</v>
      </c>
      <c r="H257" s="18">
        <v>0</v>
      </c>
      <c r="I257" s="19">
        <f t="shared" si="8"/>
        <v>0</v>
      </c>
    </row>
    <row r="258" spans="1:9" x14ac:dyDescent="0.25">
      <c r="A258" s="2" t="s">
        <v>511</v>
      </c>
      <c r="B258" s="16" t="s">
        <v>512</v>
      </c>
      <c r="C258" s="17">
        <v>0</v>
      </c>
      <c r="D258" s="18">
        <v>0</v>
      </c>
      <c r="E258" s="18">
        <v>0</v>
      </c>
      <c r="F258" s="19">
        <f t="shared" si="9"/>
        <v>0</v>
      </c>
      <c r="G258" s="18">
        <v>0</v>
      </c>
      <c r="H258" s="18">
        <v>0</v>
      </c>
      <c r="I258" s="19">
        <f t="shared" si="8"/>
        <v>0</v>
      </c>
    </row>
    <row r="259" spans="1:9" x14ac:dyDescent="0.25">
      <c r="A259" s="2" t="s">
        <v>513</v>
      </c>
      <c r="B259" s="16" t="s">
        <v>514</v>
      </c>
      <c r="C259" s="17">
        <v>9036</v>
      </c>
      <c r="D259" s="18">
        <v>0</v>
      </c>
      <c r="E259" s="18">
        <v>0</v>
      </c>
      <c r="F259" s="19">
        <f t="shared" si="9"/>
        <v>9036</v>
      </c>
      <c r="G259" s="18">
        <v>0</v>
      </c>
      <c r="H259" s="18">
        <v>0</v>
      </c>
      <c r="I259" s="19">
        <f t="shared" si="8"/>
        <v>0</v>
      </c>
    </row>
    <row r="260" spans="1:9" x14ac:dyDescent="0.25">
      <c r="A260" s="2" t="s">
        <v>515</v>
      </c>
      <c r="B260" s="16" t="s">
        <v>516</v>
      </c>
      <c r="C260" s="17">
        <v>0</v>
      </c>
      <c r="D260" s="18">
        <v>0</v>
      </c>
      <c r="E260" s="18">
        <v>0</v>
      </c>
      <c r="F260" s="19">
        <f t="shared" si="9"/>
        <v>0</v>
      </c>
      <c r="G260" s="18">
        <v>0</v>
      </c>
      <c r="H260" s="18">
        <v>0</v>
      </c>
      <c r="I260" s="19">
        <f t="shared" si="8"/>
        <v>0</v>
      </c>
    </row>
    <row r="261" spans="1:9" x14ac:dyDescent="0.25">
      <c r="A261" s="2" t="s">
        <v>517</v>
      </c>
      <c r="B261" s="16" t="s">
        <v>518</v>
      </c>
      <c r="C261" s="17">
        <v>0</v>
      </c>
      <c r="D261" s="18">
        <v>184502.32</v>
      </c>
      <c r="E261" s="18">
        <v>0</v>
      </c>
      <c r="F261" s="19">
        <f t="shared" si="9"/>
        <v>184502.32</v>
      </c>
      <c r="G261" s="18">
        <v>0</v>
      </c>
      <c r="H261" s="18">
        <v>71750.899999999994</v>
      </c>
      <c r="I261" s="19">
        <f t="shared" si="8"/>
        <v>71750.899999999994</v>
      </c>
    </row>
    <row r="262" spans="1:9" x14ac:dyDescent="0.25">
      <c r="A262" s="2" t="s">
        <v>519</v>
      </c>
      <c r="B262" s="16" t="s">
        <v>520</v>
      </c>
      <c r="C262" s="17">
        <v>7866</v>
      </c>
      <c r="D262" s="18">
        <v>0</v>
      </c>
      <c r="E262" s="18">
        <v>0</v>
      </c>
      <c r="F262" s="19">
        <f t="shared" si="9"/>
        <v>7866</v>
      </c>
      <c r="G262" s="18">
        <v>0</v>
      </c>
      <c r="H262" s="18">
        <v>0</v>
      </c>
      <c r="I262" s="19">
        <f t="shared" si="8"/>
        <v>0</v>
      </c>
    </row>
    <row r="263" spans="1:9" x14ac:dyDescent="0.25">
      <c r="A263" s="2" t="s">
        <v>521</v>
      </c>
      <c r="B263" s="16" t="s">
        <v>522</v>
      </c>
      <c r="C263" s="17">
        <v>0</v>
      </c>
      <c r="D263" s="18">
        <v>35054.129999999997</v>
      </c>
      <c r="E263" s="18">
        <v>0</v>
      </c>
      <c r="F263" s="19">
        <f t="shared" si="9"/>
        <v>35054.129999999997</v>
      </c>
      <c r="G263" s="18">
        <v>0</v>
      </c>
      <c r="H263" s="18">
        <v>13632.16</v>
      </c>
      <c r="I263" s="19">
        <f t="shared" si="8"/>
        <v>13632.16</v>
      </c>
    </row>
    <row r="264" spans="1:9" x14ac:dyDescent="0.25">
      <c r="A264" s="2" t="s">
        <v>523</v>
      </c>
      <c r="B264" s="16" t="s">
        <v>524</v>
      </c>
      <c r="C264" s="17">
        <v>0</v>
      </c>
      <c r="D264" s="18">
        <v>206432.99</v>
      </c>
      <c r="E264" s="18">
        <v>0</v>
      </c>
      <c r="F264" s="19">
        <f t="shared" si="9"/>
        <v>206432.99</v>
      </c>
      <c r="G264" s="18">
        <v>0</v>
      </c>
      <c r="H264" s="18">
        <v>80279.5</v>
      </c>
      <c r="I264" s="19">
        <f t="shared" si="8"/>
        <v>80279.5</v>
      </c>
    </row>
    <row r="265" spans="1:9" x14ac:dyDescent="0.25">
      <c r="A265" s="2" t="s">
        <v>525</v>
      </c>
      <c r="B265" s="16" t="s">
        <v>526</v>
      </c>
      <c r="C265" s="17">
        <v>79652</v>
      </c>
      <c r="D265" s="18">
        <v>0</v>
      </c>
      <c r="E265" s="18">
        <v>0</v>
      </c>
      <c r="F265" s="19">
        <f t="shared" si="9"/>
        <v>79652</v>
      </c>
      <c r="G265" s="18">
        <v>339245</v>
      </c>
      <c r="H265" s="18">
        <v>0</v>
      </c>
      <c r="I265" s="19">
        <f t="shared" si="8"/>
        <v>339245</v>
      </c>
    </row>
    <row r="266" spans="1:9" x14ac:dyDescent="0.25">
      <c r="A266" s="2" t="s">
        <v>527</v>
      </c>
      <c r="B266" s="16" t="s">
        <v>528</v>
      </c>
      <c r="C266" s="17">
        <v>0</v>
      </c>
      <c r="D266" s="18">
        <v>0</v>
      </c>
      <c r="E266" s="18">
        <v>0</v>
      </c>
      <c r="F266" s="19">
        <f t="shared" si="9"/>
        <v>0</v>
      </c>
      <c r="G266" s="18">
        <v>0</v>
      </c>
      <c r="H266" s="18">
        <v>0</v>
      </c>
      <c r="I266" s="19">
        <f t="shared" ref="I266:I319" si="10">H266+G266</f>
        <v>0</v>
      </c>
    </row>
    <row r="267" spans="1:9" x14ac:dyDescent="0.25">
      <c r="A267" s="2" t="s">
        <v>529</v>
      </c>
      <c r="B267" s="16" t="s">
        <v>530</v>
      </c>
      <c r="C267" s="17">
        <v>0</v>
      </c>
      <c r="D267" s="18">
        <v>0</v>
      </c>
      <c r="E267" s="18">
        <v>0</v>
      </c>
      <c r="F267" s="19">
        <f t="shared" ref="F267:F319" si="11">E267+D267+C267</f>
        <v>0</v>
      </c>
      <c r="G267" s="18">
        <v>0</v>
      </c>
      <c r="H267" s="18">
        <v>0</v>
      </c>
      <c r="I267" s="19">
        <f t="shared" si="10"/>
        <v>0</v>
      </c>
    </row>
    <row r="268" spans="1:9" x14ac:dyDescent="0.25">
      <c r="A268" s="2" t="s">
        <v>531</v>
      </c>
      <c r="B268" s="16" t="s">
        <v>532</v>
      </c>
      <c r="C268" s="17">
        <v>0</v>
      </c>
      <c r="D268" s="18">
        <v>7657.96</v>
      </c>
      <c r="E268" s="18">
        <v>0</v>
      </c>
      <c r="F268" s="19">
        <f t="shared" si="11"/>
        <v>7657.96</v>
      </c>
      <c r="G268" s="18">
        <v>0</v>
      </c>
      <c r="H268" s="18">
        <v>2978.1</v>
      </c>
      <c r="I268" s="19">
        <f t="shared" si="10"/>
        <v>2978.1</v>
      </c>
    </row>
    <row r="269" spans="1:9" x14ac:dyDescent="0.25">
      <c r="A269" s="2" t="s">
        <v>533</v>
      </c>
      <c r="B269" s="16" t="s">
        <v>534</v>
      </c>
      <c r="C269" s="17">
        <v>0</v>
      </c>
      <c r="D269" s="18">
        <v>68898.7</v>
      </c>
      <c r="E269" s="18">
        <v>182902.25</v>
      </c>
      <c r="F269" s="19">
        <f t="shared" si="11"/>
        <v>251800.95</v>
      </c>
      <c r="G269" s="18">
        <v>0</v>
      </c>
      <c r="H269" s="18">
        <v>26793.94</v>
      </c>
      <c r="I269" s="19">
        <f t="shared" si="10"/>
        <v>26793.94</v>
      </c>
    </row>
    <row r="270" spans="1:9" x14ac:dyDescent="0.25">
      <c r="A270" s="2" t="s">
        <v>535</v>
      </c>
      <c r="B270" s="16" t="s">
        <v>536</v>
      </c>
      <c r="C270" s="17">
        <v>0</v>
      </c>
      <c r="D270" s="18">
        <v>122267.13</v>
      </c>
      <c r="E270" s="18">
        <v>0</v>
      </c>
      <c r="F270" s="19">
        <f t="shared" si="11"/>
        <v>122267.13</v>
      </c>
      <c r="G270" s="18">
        <v>0</v>
      </c>
      <c r="H270" s="18">
        <v>47548.33</v>
      </c>
      <c r="I270" s="19">
        <f t="shared" si="10"/>
        <v>47548.33</v>
      </c>
    </row>
    <row r="271" spans="1:9" x14ac:dyDescent="0.25">
      <c r="A271" s="2" t="s">
        <v>537</v>
      </c>
      <c r="B271" s="16" t="s">
        <v>538</v>
      </c>
      <c r="C271" s="17">
        <v>0</v>
      </c>
      <c r="D271" s="18">
        <v>0</v>
      </c>
      <c r="E271" s="18">
        <v>0</v>
      </c>
      <c r="F271" s="19">
        <f t="shared" si="11"/>
        <v>0</v>
      </c>
      <c r="G271" s="18">
        <v>0</v>
      </c>
      <c r="H271" s="18">
        <v>0</v>
      </c>
      <c r="I271" s="19">
        <f t="shared" si="10"/>
        <v>0</v>
      </c>
    </row>
    <row r="272" spans="1:9" x14ac:dyDescent="0.25">
      <c r="A272" s="2" t="s">
        <v>539</v>
      </c>
      <c r="B272" s="16" t="s">
        <v>540</v>
      </c>
      <c r="C272" s="17">
        <v>7130951</v>
      </c>
      <c r="D272" s="18">
        <v>786313.56</v>
      </c>
      <c r="E272" s="18">
        <v>1244789.8899999999</v>
      </c>
      <c r="F272" s="19">
        <f t="shared" si="11"/>
        <v>9162054.4499999993</v>
      </c>
      <c r="G272" s="18">
        <v>0</v>
      </c>
      <c r="H272" s="18">
        <v>305788.61</v>
      </c>
      <c r="I272" s="19">
        <f t="shared" si="10"/>
        <v>305788.61</v>
      </c>
    </row>
    <row r="273" spans="1:9" x14ac:dyDescent="0.25">
      <c r="A273" s="2" t="s">
        <v>541</v>
      </c>
      <c r="B273" s="16" t="s">
        <v>542</v>
      </c>
      <c r="C273" s="17">
        <v>0</v>
      </c>
      <c r="D273" s="18">
        <v>0</v>
      </c>
      <c r="E273" s="18">
        <v>0</v>
      </c>
      <c r="F273" s="19">
        <f t="shared" si="11"/>
        <v>0</v>
      </c>
      <c r="G273" s="18">
        <v>0</v>
      </c>
      <c r="H273" s="18">
        <v>0</v>
      </c>
      <c r="I273" s="19">
        <f t="shared" si="10"/>
        <v>0</v>
      </c>
    </row>
    <row r="274" spans="1:9" x14ac:dyDescent="0.25">
      <c r="A274" s="2" t="s">
        <v>543</v>
      </c>
      <c r="B274" s="16" t="s">
        <v>544</v>
      </c>
      <c r="C274" s="17">
        <v>0</v>
      </c>
      <c r="D274" s="18">
        <v>310632.88</v>
      </c>
      <c r="E274" s="18">
        <v>133658.53</v>
      </c>
      <c r="F274" s="19">
        <f t="shared" si="11"/>
        <v>444291.41000000003</v>
      </c>
      <c r="G274" s="18">
        <v>0</v>
      </c>
      <c r="H274" s="18">
        <v>120801.67</v>
      </c>
      <c r="I274" s="19">
        <f t="shared" si="10"/>
        <v>120801.67</v>
      </c>
    </row>
    <row r="275" spans="1:9" x14ac:dyDescent="0.25">
      <c r="A275" s="2" t="s">
        <v>545</v>
      </c>
      <c r="B275" s="16" t="s">
        <v>546</v>
      </c>
      <c r="C275" s="17">
        <v>133070</v>
      </c>
      <c r="D275" s="18">
        <v>0</v>
      </c>
      <c r="E275" s="18">
        <v>0</v>
      </c>
      <c r="F275" s="19">
        <f t="shared" si="11"/>
        <v>133070</v>
      </c>
      <c r="G275" s="18">
        <v>0</v>
      </c>
      <c r="H275" s="18">
        <v>0</v>
      </c>
      <c r="I275" s="19">
        <f t="shared" si="10"/>
        <v>0</v>
      </c>
    </row>
    <row r="276" spans="1:9" x14ac:dyDescent="0.25">
      <c r="A276" s="2" t="s">
        <v>547</v>
      </c>
      <c r="B276" s="16" t="s">
        <v>548</v>
      </c>
      <c r="C276" s="17">
        <v>289814</v>
      </c>
      <c r="D276" s="18">
        <v>0</v>
      </c>
      <c r="E276" s="18">
        <v>39279.660000000003</v>
      </c>
      <c r="F276" s="19">
        <f t="shared" si="11"/>
        <v>329093.66000000003</v>
      </c>
      <c r="G276" s="18">
        <v>0</v>
      </c>
      <c r="H276" s="18">
        <v>0</v>
      </c>
      <c r="I276" s="19">
        <f t="shared" si="10"/>
        <v>0</v>
      </c>
    </row>
    <row r="277" spans="1:9" x14ac:dyDescent="0.25">
      <c r="A277" s="2" t="s">
        <v>549</v>
      </c>
      <c r="B277" s="16" t="s">
        <v>550</v>
      </c>
      <c r="C277" s="17">
        <v>0</v>
      </c>
      <c r="D277" s="18">
        <v>0</v>
      </c>
      <c r="E277" s="18">
        <v>15490.43</v>
      </c>
      <c r="F277" s="19">
        <f t="shared" si="11"/>
        <v>15490.43</v>
      </c>
      <c r="G277" s="18">
        <v>0</v>
      </c>
      <c r="H277" s="18">
        <v>0</v>
      </c>
      <c r="I277" s="19">
        <f t="shared" si="10"/>
        <v>0</v>
      </c>
    </row>
    <row r="278" spans="1:9" x14ac:dyDescent="0.25">
      <c r="A278" s="2" t="s">
        <v>551</v>
      </c>
      <c r="B278" s="16" t="s">
        <v>552</v>
      </c>
      <c r="C278" s="17">
        <v>0</v>
      </c>
      <c r="D278" s="18">
        <v>82099.289999999994</v>
      </c>
      <c r="E278" s="18">
        <v>0</v>
      </c>
      <c r="F278" s="19">
        <f t="shared" si="11"/>
        <v>82099.289999999994</v>
      </c>
      <c r="G278" s="18">
        <v>0</v>
      </c>
      <c r="H278" s="18">
        <v>31927.5</v>
      </c>
      <c r="I278" s="19">
        <f t="shared" si="10"/>
        <v>31927.5</v>
      </c>
    </row>
    <row r="279" spans="1:9" x14ac:dyDescent="0.25">
      <c r="A279" s="2" t="s">
        <v>553</v>
      </c>
      <c r="B279" s="16" t="s">
        <v>554</v>
      </c>
      <c r="C279" s="17">
        <v>0</v>
      </c>
      <c r="D279" s="18">
        <v>15473.77</v>
      </c>
      <c r="E279" s="18">
        <v>0</v>
      </c>
      <c r="F279" s="19">
        <f t="shared" si="11"/>
        <v>15473.77</v>
      </c>
      <c r="G279" s="18">
        <v>0</v>
      </c>
      <c r="H279" s="18">
        <v>6017.58</v>
      </c>
      <c r="I279" s="19">
        <f t="shared" si="10"/>
        <v>6017.58</v>
      </c>
    </row>
    <row r="280" spans="1:9" x14ac:dyDescent="0.25">
      <c r="A280" s="2" t="s">
        <v>555</v>
      </c>
      <c r="B280" s="16" t="s">
        <v>556</v>
      </c>
      <c r="C280" s="17">
        <v>0</v>
      </c>
      <c r="D280" s="18">
        <v>11493.76</v>
      </c>
      <c r="E280" s="18">
        <v>0</v>
      </c>
      <c r="F280" s="19">
        <f t="shared" si="11"/>
        <v>11493.76</v>
      </c>
      <c r="G280" s="18">
        <v>0</v>
      </c>
      <c r="H280" s="18">
        <v>4469.8</v>
      </c>
      <c r="I280" s="19">
        <f t="shared" si="10"/>
        <v>4469.8</v>
      </c>
    </row>
    <row r="281" spans="1:9" x14ac:dyDescent="0.25">
      <c r="A281" s="2" t="s">
        <v>557</v>
      </c>
      <c r="B281" s="16" t="s">
        <v>558</v>
      </c>
      <c r="C281" s="17">
        <v>193461</v>
      </c>
      <c r="D281" s="18">
        <v>0</v>
      </c>
      <c r="E281" s="18">
        <v>0</v>
      </c>
      <c r="F281" s="19">
        <f t="shared" si="11"/>
        <v>193461</v>
      </c>
      <c r="G281" s="18">
        <v>0</v>
      </c>
      <c r="H281" s="18">
        <v>0</v>
      </c>
      <c r="I281" s="19">
        <f t="shared" si="10"/>
        <v>0</v>
      </c>
    </row>
    <row r="282" spans="1:9" x14ac:dyDescent="0.25">
      <c r="A282" s="2" t="s">
        <v>559</v>
      </c>
      <c r="B282" s="16" t="s">
        <v>560</v>
      </c>
      <c r="C282" s="17">
        <v>0</v>
      </c>
      <c r="D282" s="18">
        <v>43635.58</v>
      </c>
      <c r="E282" s="18">
        <v>0</v>
      </c>
      <c r="F282" s="19">
        <f t="shared" si="11"/>
        <v>43635.58</v>
      </c>
      <c r="G282" s="18">
        <v>0</v>
      </c>
      <c r="H282" s="18">
        <v>16969.39</v>
      </c>
      <c r="I282" s="19">
        <f t="shared" si="10"/>
        <v>16969.39</v>
      </c>
    </row>
    <row r="283" spans="1:9" x14ac:dyDescent="0.25">
      <c r="A283" s="2" t="s">
        <v>561</v>
      </c>
      <c r="B283" s="16" t="s">
        <v>562</v>
      </c>
      <c r="C283" s="17">
        <v>0</v>
      </c>
      <c r="D283" s="18">
        <v>23661.62</v>
      </c>
      <c r="E283" s="18">
        <v>0</v>
      </c>
      <c r="F283" s="19">
        <f t="shared" si="11"/>
        <v>23661.62</v>
      </c>
      <c r="G283" s="18">
        <v>0</v>
      </c>
      <c r="H283" s="18">
        <v>9201.74</v>
      </c>
      <c r="I283" s="19">
        <f t="shared" si="10"/>
        <v>9201.74</v>
      </c>
    </row>
    <row r="284" spans="1:9" x14ac:dyDescent="0.25">
      <c r="A284" s="2" t="s">
        <v>563</v>
      </c>
      <c r="B284" s="16" t="s">
        <v>564</v>
      </c>
      <c r="C284" s="17">
        <v>0</v>
      </c>
      <c r="D284" s="18">
        <v>0</v>
      </c>
      <c r="E284" s="18">
        <v>80660.89</v>
      </c>
      <c r="F284" s="19">
        <f t="shared" si="11"/>
        <v>80660.89</v>
      </c>
      <c r="G284" s="18">
        <v>0</v>
      </c>
      <c r="H284" s="18">
        <v>0</v>
      </c>
      <c r="I284" s="19">
        <f t="shared" si="10"/>
        <v>0</v>
      </c>
    </row>
    <row r="285" spans="1:9" x14ac:dyDescent="0.25">
      <c r="A285" s="2" t="s">
        <v>565</v>
      </c>
      <c r="B285" s="16" t="s">
        <v>566</v>
      </c>
      <c r="C285" s="17">
        <v>134076</v>
      </c>
      <c r="D285" s="18">
        <v>0</v>
      </c>
      <c r="E285" s="18">
        <v>117117.11</v>
      </c>
      <c r="F285" s="19">
        <f t="shared" si="11"/>
        <v>251193.11</v>
      </c>
      <c r="G285" s="18">
        <v>0</v>
      </c>
      <c r="H285" s="18">
        <v>0</v>
      </c>
      <c r="I285" s="19">
        <f t="shared" si="10"/>
        <v>0</v>
      </c>
    </row>
    <row r="286" spans="1:9" x14ac:dyDescent="0.25">
      <c r="A286" s="2" t="s">
        <v>567</v>
      </c>
      <c r="B286" s="16" t="s">
        <v>568</v>
      </c>
      <c r="C286" s="17">
        <v>0</v>
      </c>
      <c r="D286" s="18">
        <v>0</v>
      </c>
      <c r="E286" s="18">
        <v>0</v>
      </c>
      <c r="F286" s="19">
        <f t="shared" si="11"/>
        <v>0</v>
      </c>
      <c r="G286" s="18">
        <v>0</v>
      </c>
      <c r="H286" s="18">
        <v>0</v>
      </c>
      <c r="I286" s="19">
        <f t="shared" si="10"/>
        <v>0</v>
      </c>
    </row>
    <row r="287" spans="1:9" x14ac:dyDescent="0.25">
      <c r="A287" s="2" t="s">
        <v>569</v>
      </c>
      <c r="B287" s="16" t="s">
        <v>570</v>
      </c>
      <c r="C287" s="17">
        <v>0</v>
      </c>
      <c r="D287" s="18">
        <v>0</v>
      </c>
      <c r="E287" s="18">
        <v>209603.39</v>
      </c>
      <c r="F287" s="19">
        <f t="shared" si="11"/>
        <v>209603.39</v>
      </c>
      <c r="G287" s="18">
        <v>0</v>
      </c>
      <c r="H287" s="18">
        <v>0</v>
      </c>
      <c r="I287" s="19">
        <f t="shared" si="10"/>
        <v>0</v>
      </c>
    </row>
    <row r="288" spans="1:9" x14ac:dyDescent="0.25">
      <c r="A288" s="2" t="s">
        <v>571</v>
      </c>
      <c r="B288" s="16" t="s">
        <v>572</v>
      </c>
      <c r="C288" s="17">
        <v>0</v>
      </c>
      <c r="D288" s="18">
        <v>94979.53</v>
      </c>
      <c r="E288" s="18">
        <v>0</v>
      </c>
      <c r="F288" s="19">
        <f t="shared" si="11"/>
        <v>94979.53</v>
      </c>
      <c r="G288" s="18">
        <v>0</v>
      </c>
      <c r="H288" s="18">
        <v>36936.49</v>
      </c>
      <c r="I288" s="19">
        <f t="shared" si="10"/>
        <v>36936.49</v>
      </c>
    </row>
    <row r="289" spans="1:9" x14ac:dyDescent="0.25">
      <c r="A289" s="2" t="s">
        <v>573</v>
      </c>
      <c r="B289" s="16" t="s">
        <v>574</v>
      </c>
      <c r="C289" s="17">
        <v>0</v>
      </c>
      <c r="D289" s="18">
        <v>0</v>
      </c>
      <c r="E289" s="18">
        <v>0</v>
      </c>
      <c r="F289" s="19">
        <f t="shared" si="11"/>
        <v>0</v>
      </c>
      <c r="G289" s="18">
        <v>0</v>
      </c>
      <c r="H289" s="18">
        <v>0</v>
      </c>
      <c r="I289" s="19">
        <f t="shared" si="10"/>
        <v>0</v>
      </c>
    </row>
    <row r="290" spans="1:9" x14ac:dyDescent="0.25">
      <c r="A290" s="2" t="s">
        <v>575</v>
      </c>
      <c r="B290" s="16" t="s">
        <v>576</v>
      </c>
      <c r="C290" s="17">
        <v>0</v>
      </c>
      <c r="D290" s="18">
        <v>0</v>
      </c>
      <c r="E290" s="18">
        <v>41168.449999999997</v>
      </c>
      <c r="F290" s="19">
        <f t="shared" si="11"/>
        <v>41168.449999999997</v>
      </c>
      <c r="G290" s="18">
        <v>0</v>
      </c>
      <c r="H290" s="18">
        <v>0</v>
      </c>
      <c r="I290" s="19">
        <f t="shared" si="10"/>
        <v>0</v>
      </c>
    </row>
    <row r="291" spans="1:9" x14ac:dyDescent="0.25">
      <c r="A291" s="2" t="s">
        <v>577</v>
      </c>
      <c r="B291" s="16" t="s">
        <v>578</v>
      </c>
      <c r="C291" s="17">
        <v>0</v>
      </c>
      <c r="D291" s="18">
        <v>0</v>
      </c>
      <c r="E291" s="18">
        <v>0</v>
      </c>
      <c r="F291" s="19">
        <f t="shared" si="11"/>
        <v>0</v>
      </c>
      <c r="G291" s="18">
        <v>0</v>
      </c>
      <c r="H291" s="18">
        <v>0</v>
      </c>
      <c r="I291" s="19">
        <f t="shared" si="10"/>
        <v>0</v>
      </c>
    </row>
    <row r="292" spans="1:9" x14ac:dyDescent="0.25">
      <c r="A292" s="2" t="s">
        <v>579</v>
      </c>
      <c r="B292" s="16" t="s">
        <v>580</v>
      </c>
      <c r="C292" s="17">
        <v>110974</v>
      </c>
      <c r="D292" s="18">
        <v>63903.34</v>
      </c>
      <c r="E292" s="18">
        <v>0</v>
      </c>
      <c r="F292" s="19">
        <f t="shared" si="11"/>
        <v>174877.34</v>
      </c>
      <c r="G292" s="18">
        <v>0</v>
      </c>
      <c r="H292" s="18">
        <v>24851.3</v>
      </c>
      <c r="I292" s="19">
        <f t="shared" si="10"/>
        <v>24851.3</v>
      </c>
    </row>
    <row r="293" spans="1:9" x14ac:dyDescent="0.25">
      <c r="A293" s="2" t="s">
        <v>581</v>
      </c>
      <c r="B293" s="16" t="s">
        <v>582</v>
      </c>
      <c r="C293" s="17">
        <v>0</v>
      </c>
      <c r="D293" s="18">
        <v>0</v>
      </c>
      <c r="E293" s="18">
        <v>0</v>
      </c>
      <c r="F293" s="19">
        <f t="shared" si="11"/>
        <v>0</v>
      </c>
      <c r="G293" s="18">
        <v>0</v>
      </c>
      <c r="H293" s="18">
        <v>0</v>
      </c>
      <c r="I293" s="19">
        <f t="shared" si="10"/>
        <v>0</v>
      </c>
    </row>
    <row r="294" spans="1:9" x14ac:dyDescent="0.25">
      <c r="A294" s="2" t="s">
        <v>583</v>
      </c>
      <c r="B294" s="16" t="s">
        <v>584</v>
      </c>
      <c r="C294" s="17">
        <v>34073</v>
      </c>
      <c r="D294" s="18">
        <v>0</v>
      </c>
      <c r="E294" s="18">
        <v>0</v>
      </c>
      <c r="F294" s="19">
        <f t="shared" si="11"/>
        <v>34073</v>
      </c>
      <c r="G294" s="18">
        <v>0</v>
      </c>
      <c r="H294" s="18">
        <v>0</v>
      </c>
      <c r="I294" s="19">
        <f t="shared" si="10"/>
        <v>0</v>
      </c>
    </row>
    <row r="295" spans="1:9" x14ac:dyDescent="0.25">
      <c r="A295" s="2" t="s">
        <v>585</v>
      </c>
      <c r="B295" s="16" t="s">
        <v>586</v>
      </c>
      <c r="C295" s="17">
        <v>2080163</v>
      </c>
      <c r="D295" s="18">
        <v>0</v>
      </c>
      <c r="E295" s="18">
        <v>0</v>
      </c>
      <c r="F295" s="19">
        <f t="shared" si="11"/>
        <v>2080163</v>
      </c>
      <c r="G295" s="18">
        <v>0</v>
      </c>
      <c r="H295" s="18">
        <v>0</v>
      </c>
      <c r="I295" s="19">
        <f t="shared" si="10"/>
        <v>0</v>
      </c>
    </row>
    <row r="296" spans="1:9" x14ac:dyDescent="0.25">
      <c r="A296" s="2" t="s">
        <v>587</v>
      </c>
      <c r="B296" s="16" t="s">
        <v>588</v>
      </c>
      <c r="C296" s="17">
        <v>0</v>
      </c>
      <c r="D296" s="18">
        <v>35615.919999999998</v>
      </c>
      <c r="E296" s="18">
        <v>0</v>
      </c>
      <c r="F296" s="19">
        <f t="shared" si="11"/>
        <v>35615.919999999998</v>
      </c>
      <c r="G296" s="18">
        <v>0</v>
      </c>
      <c r="H296" s="18">
        <v>13850.64</v>
      </c>
      <c r="I296" s="19">
        <f t="shared" si="10"/>
        <v>13850.64</v>
      </c>
    </row>
    <row r="297" spans="1:9" x14ac:dyDescent="0.25">
      <c r="A297" s="2" t="s">
        <v>589</v>
      </c>
      <c r="B297" s="16" t="s">
        <v>590</v>
      </c>
      <c r="C297" s="17">
        <v>0</v>
      </c>
      <c r="D297" s="18">
        <v>0</v>
      </c>
      <c r="E297" s="18">
        <v>43502.38</v>
      </c>
      <c r="F297" s="19">
        <f t="shared" si="11"/>
        <v>43502.38</v>
      </c>
      <c r="G297" s="18">
        <v>0</v>
      </c>
      <c r="H297" s="18">
        <v>0</v>
      </c>
      <c r="I297" s="19">
        <f t="shared" si="10"/>
        <v>0</v>
      </c>
    </row>
    <row r="298" spans="1:9" x14ac:dyDescent="0.25">
      <c r="A298" s="2" t="s">
        <v>591</v>
      </c>
      <c r="B298" s="16" t="s">
        <v>592</v>
      </c>
      <c r="C298" s="17">
        <v>0</v>
      </c>
      <c r="D298" s="18">
        <v>59302.02</v>
      </c>
      <c r="E298" s="18">
        <v>92949.89</v>
      </c>
      <c r="F298" s="19">
        <f t="shared" si="11"/>
        <v>152251.91</v>
      </c>
      <c r="G298" s="18">
        <v>0</v>
      </c>
      <c r="H298" s="18">
        <v>23061.9</v>
      </c>
      <c r="I298" s="19">
        <f t="shared" si="10"/>
        <v>23061.9</v>
      </c>
    </row>
    <row r="299" spans="1:9" x14ac:dyDescent="0.25">
      <c r="A299" s="2" t="s">
        <v>593</v>
      </c>
      <c r="B299" s="16" t="s">
        <v>594</v>
      </c>
      <c r="C299" s="17">
        <v>97531</v>
      </c>
      <c r="D299" s="18">
        <v>0</v>
      </c>
      <c r="E299" s="18">
        <v>0</v>
      </c>
      <c r="F299" s="19">
        <f t="shared" si="11"/>
        <v>97531</v>
      </c>
      <c r="G299" s="18">
        <v>10937</v>
      </c>
      <c r="H299" s="18">
        <v>0</v>
      </c>
      <c r="I299" s="19">
        <f t="shared" si="10"/>
        <v>10937</v>
      </c>
    </row>
    <row r="300" spans="1:9" x14ac:dyDescent="0.25">
      <c r="A300" s="2" t="s">
        <v>595</v>
      </c>
      <c r="B300" s="16" t="s">
        <v>596</v>
      </c>
      <c r="C300" s="17">
        <v>173475</v>
      </c>
      <c r="D300" s="18">
        <v>6321.87</v>
      </c>
      <c r="E300" s="18">
        <v>0</v>
      </c>
      <c r="F300" s="19">
        <f t="shared" si="11"/>
        <v>179796.87</v>
      </c>
      <c r="G300" s="18">
        <v>123135</v>
      </c>
      <c r="H300" s="18">
        <v>2458.5100000000002</v>
      </c>
      <c r="I300" s="19">
        <f t="shared" si="10"/>
        <v>125593.51</v>
      </c>
    </row>
    <row r="301" spans="1:9" x14ac:dyDescent="0.25">
      <c r="A301" s="2" t="s">
        <v>597</v>
      </c>
      <c r="B301" s="16" t="s">
        <v>598</v>
      </c>
      <c r="C301" s="17">
        <v>0</v>
      </c>
      <c r="D301" s="18">
        <v>0</v>
      </c>
      <c r="E301" s="18">
        <v>0</v>
      </c>
      <c r="F301" s="19">
        <f t="shared" si="11"/>
        <v>0</v>
      </c>
      <c r="G301" s="18">
        <v>0</v>
      </c>
      <c r="H301" s="18">
        <v>0</v>
      </c>
      <c r="I301" s="19">
        <f t="shared" si="10"/>
        <v>0</v>
      </c>
    </row>
    <row r="302" spans="1:9" x14ac:dyDescent="0.25">
      <c r="A302" s="2" t="s">
        <v>599</v>
      </c>
      <c r="B302" s="16" t="s">
        <v>600</v>
      </c>
      <c r="C302" s="17">
        <v>0</v>
      </c>
      <c r="D302" s="18">
        <v>0</v>
      </c>
      <c r="E302" s="18">
        <v>70477.490000000005</v>
      </c>
      <c r="F302" s="19">
        <f t="shared" si="11"/>
        <v>70477.490000000005</v>
      </c>
      <c r="G302" s="18">
        <v>0</v>
      </c>
      <c r="H302" s="18">
        <v>0</v>
      </c>
      <c r="I302" s="19">
        <f t="shared" si="10"/>
        <v>0</v>
      </c>
    </row>
    <row r="303" spans="1:9" x14ac:dyDescent="0.25">
      <c r="A303" s="2" t="s">
        <v>601</v>
      </c>
      <c r="B303" s="16" t="s">
        <v>602</v>
      </c>
      <c r="C303" s="17">
        <v>1116037</v>
      </c>
      <c r="D303" s="18">
        <v>0</v>
      </c>
      <c r="E303" s="18">
        <v>0</v>
      </c>
      <c r="F303" s="19">
        <f t="shared" si="11"/>
        <v>1116037</v>
      </c>
      <c r="G303" s="18">
        <v>0</v>
      </c>
      <c r="H303" s="18">
        <v>0</v>
      </c>
      <c r="I303" s="19">
        <f t="shared" si="10"/>
        <v>0</v>
      </c>
    </row>
    <row r="304" spans="1:9" x14ac:dyDescent="0.25">
      <c r="A304" s="2" t="s">
        <v>603</v>
      </c>
      <c r="B304" s="16" t="s">
        <v>604</v>
      </c>
      <c r="C304" s="17">
        <v>0</v>
      </c>
      <c r="D304" s="18">
        <v>515240.12</v>
      </c>
      <c r="E304" s="18">
        <v>0</v>
      </c>
      <c r="F304" s="19">
        <f t="shared" si="11"/>
        <v>515240.12</v>
      </c>
      <c r="G304" s="18">
        <v>0</v>
      </c>
      <c r="H304" s="18">
        <v>200371.16</v>
      </c>
      <c r="I304" s="19">
        <f t="shared" si="10"/>
        <v>200371.16</v>
      </c>
    </row>
    <row r="305" spans="1:9" x14ac:dyDescent="0.25">
      <c r="A305" s="2" t="s">
        <v>605</v>
      </c>
      <c r="B305" s="16" t="s">
        <v>606</v>
      </c>
      <c r="C305" s="17">
        <v>0</v>
      </c>
      <c r="D305" s="18">
        <v>0</v>
      </c>
      <c r="E305" s="18">
        <v>8639.69</v>
      </c>
      <c r="F305" s="19">
        <f t="shared" si="11"/>
        <v>8639.69</v>
      </c>
      <c r="G305" s="18">
        <v>0</v>
      </c>
      <c r="H305" s="18">
        <v>0</v>
      </c>
      <c r="I305" s="19">
        <f t="shared" si="10"/>
        <v>0</v>
      </c>
    </row>
    <row r="306" spans="1:9" x14ac:dyDescent="0.25">
      <c r="A306" s="2" t="s">
        <v>607</v>
      </c>
      <c r="B306" s="16" t="s">
        <v>608</v>
      </c>
      <c r="C306" s="17">
        <v>429898</v>
      </c>
      <c r="D306" s="18">
        <v>417459.38</v>
      </c>
      <c r="E306" s="18">
        <v>0</v>
      </c>
      <c r="F306" s="19">
        <f t="shared" si="11"/>
        <v>847357.38</v>
      </c>
      <c r="G306" s="18">
        <v>0</v>
      </c>
      <c r="H306" s="18">
        <v>162345.32</v>
      </c>
      <c r="I306" s="19">
        <f t="shared" si="10"/>
        <v>162345.32</v>
      </c>
    </row>
    <row r="307" spans="1:9" x14ac:dyDescent="0.25">
      <c r="A307" s="2" t="s">
        <v>609</v>
      </c>
      <c r="B307" s="16" t="s">
        <v>610</v>
      </c>
      <c r="C307" s="17">
        <v>113291</v>
      </c>
      <c r="D307" s="18">
        <v>20265.25</v>
      </c>
      <c r="E307" s="18">
        <v>0</v>
      </c>
      <c r="F307" s="19">
        <f t="shared" si="11"/>
        <v>133556.25</v>
      </c>
      <c r="G307" s="18">
        <v>0</v>
      </c>
      <c r="H307" s="18">
        <v>7880.93</v>
      </c>
      <c r="I307" s="19">
        <f t="shared" si="10"/>
        <v>7880.93</v>
      </c>
    </row>
    <row r="308" spans="1:9" x14ac:dyDescent="0.25">
      <c r="A308" s="2" t="s">
        <v>611</v>
      </c>
      <c r="B308" s="16" t="s">
        <v>612</v>
      </c>
      <c r="C308" s="17">
        <v>357003</v>
      </c>
      <c r="D308" s="18">
        <v>7402.65</v>
      </c>
      <c r="E308" s="18">
        <v>0</v>
      </c>
      <c r="F308" s="19">
        <f t="shared" si="11"/>
        <v>364405.65</v>
      </c>
      <c r="G308" s="18">
        <v>290026</v>
      </c>
      <c r="H308" s="18">
        <v>2878.81</v>
      </c>
      <c r="I308" s="19">
        <f t="shared" si="10"/>
        <v>292904.81</v>
      </c>
    </row>
    <row r="309" spans="1:9" x14ac:dyDescent="0.25">
      <c r="A309" s="2" t="s">
        <v>613</v>
      </c>
      <c r="B309" s="16" t="s">
        <v>614</v>
      </c>
      <c r="C309" s="17">
        <v>60311</v>
      </c>
      <c r="D309" s="18">
        <v>0</v>
      </c>
      <c r="E309" s="18">
        <v>28840.93</v>
      </c>
      <c r="F309" s="19">
        <f t="shared" si="11"/>
        <v>89151.93</v>
      </c>
      <c r="G309" s="18">
        <v>0</v>
      </c>
      <c r="H309" s="18">
        <v>0</v>
      </c>
      <c r="I309" s="19">
        <f t="shared" si="10"/>
        <v>0</v>
      </c>
    </row>
    <row r="310" spans="1:9" x14ac:dyDescent="0.25">
      <c r="A310" s="2" t="s">
        <v>615</v>
      </c>
      <c r="B310" s="16" t="s">
        <v>616</v>
      </c>
      <c r="C310" s="17">
        <v>0</v>
      </c>
      <c r="D310" s="18">
        <v>0</v>
      </c>
      <c r="E310" s="18">
        <v>0</v>
      </c>
      <c r="F310" s="19">
        <f t="shared" si="11"/>
        <v>0</v>
      </c>
      <c r="G310" s="18">
        <v>0</v>
      </c>
      <c r="H310" s="18">
        <v>0</v>
      </c>
      <c r="I310" s="19">
        <f t="shared" si="10"/>
        <v>0</v>
      </c>
    </row>
    <row r="311" spans="1:9" x14ac:dyDescent="0.25">
      <c r="A311" s="2" t="s">
        <v>617</v>
      </c>
      <c r="B311" s="16" t="s">
        <v>618</v>
      </c>
      <c r="C311" s="17">
        <v>0</v>
      </c>
      <c r="D311" s="18">
        <v>0</v>
      </c>
      <c r="E311" s="18">
        <v>0</v>
      </c>
      <c r="F311" s="19">
        <f t="shared" si="11"/>
        <v>0</v>
      </c>
      <c r="G311" s="18">
        <v>0</v>
      </c>
      <c r="H311" s="18">
        <v>0</v>
      </c>
      <c r="I311" s="19">
        <f t="shared" si="10"/>
        <v>0</v>
      </c>
    </row>
    <row r="312" spans="1:9" x14ac:dyDescent="0.25">
      <c r="A312" s="2" t="s">
        <v>619</v>
      </c>
      <c r="B312" s="16" t="s">
        <v>620</v>
      </c>
      <c r="C312" s="17">
        <v>0</v>
      </c>
      <c r="D312" s="18">
        <v>121573.9</v>
      </c>
      <c r="E312" s="18">
        <v>0</v>
      </c>
      <c r="F312" s="19">
        <f t="shared" si="11"/>
        <v>121573.9</v>
      </c>
      <c r="G312" s="18">
        <v>0</v>
      </c>
      <c r="H312" s="18">
        <v>47278.74</v>
      </c>
      <c r="I312" s="19">
        <f t="shared" si="10"/>
        <v>47278.74</v>
      </c>
    </row>
    <row r="313" spans="1:9" x14ac:dyDescent="0.25">
      <c r="A313" s="2" t="s">
        <v>621</v>
      </c>
      <c r="B313" s="16" t="s">
        <v>622</v>
      </c>
      <c r="C313" s="17">
        <v>134497</v>
      </c>
      <c r="D313" s="18">
        <v>0</v>
      </c>
      <c r="E313" s="18">
        <v>0</v>
      </c>
      <c r="F313" s="19">
        <f t="shared" si="11"/>
        <v>134497</v>
      </c>
      <c r="G313" s="18">
        <v>0</v>
      </c>
      <c r="H313" s="18">
        <v>0</v>
      </c>
      <c r="I313" s="19">
        <f t="shared" si="10"/>
        <v>0</v>
      </c>
    </row>
    <row r="314" spans="1:9" x14ac:dyDescent="0.25">
      <c r="A314" s="2" t="s">
        <v>623</v>
      </c>
      <c r="B314" s="16" t="s">
        <v>624</v>
      </c>
      <c r="C314" s="17">
        <v>0</v>
      </c>
      <c r="D314" s="18">
        <v>13779.27</v>
      </c>
      <c r="E314" s="18">
        <v>0</v>
      </c>
      <c r="F314" s="19">
        <f t="shared" si="11"/>
        <v>13779.27</v>
      </c>
      <c r="G314" s="18">
        <v>0</v>
      </c>
      <c r="H314" s="18">
        <v>5358.61</v>
      </c>
      <c r="I314" s="19">
        <f t="shared" si="10"/>
        <v>5358.61</v>
      </c>
    </row>
    <row r="315" spans="1:9" x14ac:dyDescent="0.25">
      <c r="A315" s="2" t="s">
        <v>625</v>
      </c>
      <c r="B315" s="16" t="s">
        <v>626</v>
      </c>
      <c r="C315" s="17">
        <v>0</v>
      </c>
      <c r="D315" s="18">
        <v>44209.18</v>
      </c>
      <c r="E315" s="18">
        <v>0</v>
      </c>
      <c r="F315" s="19">
        <f t="shared" si="11"/>
        <v>44209.18</v>
      </c>
      <c r="G315" s="18">
        <v>0</v>
      </c>
      <c r="H315" s="18">
        <v>17192.46</v>
      </c>
      <c r="I315" s="19">
        <f t="shared" si="10"/>
        <v>17192.46</v>
      </c>
    </row>
    <row r="316" spans="1:9" x14ac:dyDescent="0.25">
      <c r="A316" s="2" t="s">
        <v>627</v>
      </c>
      <c r="B316" s="16" t="s">
        <v>628</v>
      </c>
      <c r="C316" s="17">
        <v>0</v>
      </c>
      <c r="D316" s="18">
        <v>0</v>
      </c>
      <c r="E316" s="18">
        <v>0</v>
      </c>
      <c r="F316" s="19">
        <f t="shared" si="11"/>
        <v>0</v>
      </c>
      <c r="G316" s="18">
        <v>0</v>
      </c>
      <c r="H316" s="18">
        <v>0</v>
      </c>
      <c r="I316" s="19">
        <f t="shared" si="10"/>
        <v>0</v>
      </c>
    </row>
    <row r="317" spans="1:9" x14ac:dyDescent="0.25">
      <c r="A317" s="2" t="s">
        <v>629</v>
      </c>
      <c r="B317" s="16" t="s">
        <v>630</v>
      </c>
      <c r="C317" s="17">
        <v>0</v>
      </c>
      <c r="D317" s="18">
        <v>0</v>
      </c>
      <c r="E317" s="18">
        <v>0</v>
      </c>
      <c r="F317" s="19">
        <f t="shared" si="11"/>
        <v>0</v>
      </c>
      <c r="G317" s="18">
        <v>0</v>
      </c>
      <c r="H317" s="18">
        <v>0</v>
      </c>
      <c r="I317" s="19">
        <f t="shared" si="10"/>
        <v>0</v>
      </c>
    </row>
    <row r="318" spans="1:9" x14ac:dyDescent="0.25">
      <c r="A318" s="2" t="s">
        <v>631</v>
      </c>
      <c r="B318" s="16" t="s">
        <v>632</v>
      </c>
      <c r="C318" s="17">
        <v>0</v>
      </c>
      <c r="D318" s="18">
        <v>0</v>
      </c>
      <c r="E318" s="18">
        <v>0</v>
      </c>
      <c r="F318" s="19">
        <f t="shared" si="11"/>
        <v>0</v>
      </c>
      <c r="G318" s="18">
        <v>0</v>
      </c>
      <c r="H318" s="18">
        <v>0</v>
      </c>
      <c r="I318" s="19">
        <f t="shared" si="10"/>
        <v>0</v>
      </c>
    </row>
    <row r="319" spans="1:9" x14ac:dyDescent="0.25">
      <c r="A319" s="2" t="s">
        <v>633</v>
      </c>
      <c r="B319" s="16" t="s">
        <v>634</v>
      </c>
      <c r="C319" s="17">
        <v>0</v>
      </c>
      <c r="D319" s="18">
        <v>8281.65</v>
      </c>
      <c r="E319" s="18">
        <v>0</v>
      </c>
      <c r="F319" s="19">
        <f t="shared" si="11"/>
        <v>8281.65</v>
      </c>
      <c r="G319" s="18">
        <v>0</v>
      </c>
      <c r="H319" s="18">
        <v>3220.64</v>
      </c>
      <c r="I319" s="19">
        <f t="shared" si="10"/>
        <v>3220.64</v>
      </c>
    </row>
  </sheetData>
  <autoFilter ref="A8:I319"/>
  <mergeCells count="5">
    <mergeCell ref="B2:I2"/>
    <mergeCell ref="B3:I3"/>
    <mergeCell ref="C4:I4"/>
    <mergeCell ref="C5:F5"/>
    <mergeCell ref="G5:I5"/>
  </mergeCells>
  <pageMargins left="0.7" right="0.7" top="0.75" bottom="0.75" header="0.3" footer="0.3"/>
  <pageSetup scale="99" fitToHeight="0" orientation="landscape" r:id="rId1"/>
  <headerFooter>
    <oddFooter>&amp;CPage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holdharmless</vt:lpstr>
      <vt:lpstr>HoldHarmless</vt:lpstr>
      <vt:lpstr>holdharmless!Print_Titles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Matakas</dc:creator>
  <cp:lastModifiedBy>Melissa Jarmon</cp:lastModifiedBy>
  <dcterms:created xsi:type="dcterms:W3CDTF">2020-04-30T17:44:22Z</dcterms:created>
  <dcterms:modified xsi:type="dcterms:W3CDTF">2020-05-01T22:51:42Z</dcterms:modified>
</cp:coreProperties>
</file>